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updateLinks="never" codeName="ThisWorkbook" defaultThemeVersion="124226"/>
  <mc:AlternateContent xmlns:mc="http://schemas.openxmlformats.org/markup-compatibility/2006">
    <mc:Choice Requires="x15">
      <x15ac:absPath xmlns:x15ac="http://schemas.microsoft.com/office/spreadsheetml/2010/11/ac" url="C:\Users\jungw\ExceltoPython\"/>
    </mc:Choice>
  </mc:AlternateContent>
  <xr:revisionPtr revIDLastSave="0" documentId="13_ncr:1_{27AFE1B6-9CC3-41C7-93A8-38364A3EB92E}" xr6:coauthVersionLast="45" xr6:coauthVersionMax="45" xr10:uidLastSave="{00000000-0000-0000-0000-000000000000}"/>
  <bookViews>
    <workbookView xWindow="-120" yWindow="-120" windowWidth="29040" windowHeight="15840" tabRatio="679" activeTab="3" xr2:uid="{00000000-000D-0000-FFFF-FFFF00000000}"/>
  </bookViews>
  <sheets>
    <sheet name="명세" sheetId="3" r:id="rId1"/>
    <sheet name="#_1" sheetId="86" r:id="rId2"/>
    <sheet name="FtbItem_Base" sheetId="106" r:id="rId3"/>
    <sheet name="Sheet1" sheetId="107" r:id="rId4"/>
    <sheet name="#_SUI" sheetId="91" r:id="rId5"/>
  </sheets>
  <externalReferences>
    <externalReference r:id="rId6"/>
  </externalReferences>
  <definedNames>
    <definedName name="_xlnm._FilterDatabase" localSheetId="2" hidden="1">FtbItem_Base!$A$7:$AG$1882</definedName>
    <definedName name="_xlnm._FilterDatabase" localSheetId="0" hidden="1">명세!#REF!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1" i="106" l="1"/>
  <c r="E12" i="106"/>
  <c r="I1716" i="106" l="1"/>
  <c r="G1716" i="106"/>
  <c r="E1716" i="106"/>
  <c r="I1715" i="106"/>
  <c r="G1715" i="106"/>
  <c r="E1715" i="106"/>
  <c r="I1714" i="106"/>
  <c r="G1714" i="106"/>
  <c r="E1714" i="106"/>
  <c r="G1883" i="106" l="1"/>
  <c r="G1884" i="106"/>
  <c r="G1885" i="106"/>
  <c r="G1886" i="106"/>
  <c r="G1887" i="106"/>
  <c r="G1888" i="106"/>
  <c r="G1903" i="106"/>
  <c r="G1904" i="106"/>
  <c r="I1692" i="106" l="1"/>
  <c r="G1692" i="106"/>
  <c r="E1692" i="106"/>
  <c r="I1691" i="106"/>
  <c r="G1691" i="106"/>
  <c r="E1691" i="106"/>
  <c r="E1758" i="106" l="1"/>
  <c r="G1758" i="106"/>
  <c r="E1759" i="106"/>
  <c r="G1759" i="106"/>
  <c r="E1760" i="106"/>
  <c r="G1760" i="106"/>
  <c r="G1757" i="106"/>
  <c r="E1757" i="106"/>
  <c r="G1818" i="106" l="1"/>
  <c r="G1819" i="106"/>
  <c r="G1820" i="106"/>
  <c r="G1821" i="106"/>
  <c r="G1822" i="106"/>
  <c r="G1823" i="106"/>
  <c r="G1824" i="106"/>
  <c r="G1825" i="106"/>
  <c r="G1826" i="106"/>
  <c r="G1829" i="106"/>
  <c r="G1830" i="106"/>
  <c r="G1831" i="106"/>
  <c r="G1832" i="106"/>
  <c r="G1833" i="106"/>
  <c r="G1834" i="106"/>
  <c r="G1835" i="106"/>
  <c r="G1838" i="106"/>
  <c r="G1840" i="106"/>
  <c r="G1841" i="106"/>
  <c r="G1842" i="106"/>
  <c r="G1843" i="106"/>
  <c r="G1844" i="106"/>
  <c r="G1845" i="106"/>
  <c r="G1846" i="106"/>
  <c r="G1847" i="106"/>
  <c r="G1848" i="106"/>
  <c r="G1849" i="106"/>
  <c r="G1850" i="106"/>
  <c r="G1853" i="106"/>
  <c r="G1854" i="106"/>
  <c r="G1855" i="106"/>
  <c r="G1856" i="106"/>
  <c r="G1857" i="106"/>
  <c r="G1858" i="106"/>
  <c r="G1859" i="106"/>
  <c r="G1861" i="106"/>
  <c r="G1862" i="106"/>
  <c r="G1864" i="106"/>
  <c r="G1865" i="106"/>
  <c r="G1866" i="106"/>
  <c r="G1867" i="106"/>
  <c r="G1868" i="106"/>
  <c r="G1869" i="106"/>
  <c r="G1870" i="106"/>
  <c r="G1871" i="106"/>
  <c r="G1872" i="106"/>
  <c r="G1873" i="106"/>
  <c r="G1874" i="106"/>
  <c r="G1877" i="106"/>
  <c r="G1878" i="106"/>
  <c r="G1879" i="106"/>
  <c r="G1880" i="106"/>
  <c r="G1881" i="106"/>
  <c r="G1882" i="106"/>
  <c r="D1818" i="106"/>
  <c r="E1818" i="106" s="1"/>
  <c r="D1819" i="106"/>
  <c r="E1819" i="106" s="1"/>
  <c r="D1820" i="106"/>
  <c r="E1820" i="106" s="1"/>
  <c r="D1821" i="106"/>
  <c r="E1821" i="106" s="1"/>
  <c r="D1822" i="106"/>
  <c r="E1822" i="106" s="1"/>
  <c r="D1823" i="106"/>
  <c r="E1823" i="106" s="1"/>
  <c r="D1824" i="106"/>
  <c r="E1824" i="106" s="1"/>
  <c r="D1825" i="106"/>
  <c r="D1826" i="106"/>
  <c r="D1827" i="106"/>
  <c r="E1827" i="106" s="1"/>
  <c r="D1828" i="106"/>
  <c r="D1829" i="106"/>
  <c r="D1830" i="106"/>
  <c r="E1830" i="106" s="1"/>
  <c r="D1831" i="106"/>
  <c r="E1831" i="106" s="1"/>
  <c r="D1832" i="106"/>
  <c r="E1832" i="106" s="1"/>
  <c r="D1833" i="106"/>
  <c r="E1833" i="106" s="1"/>
  <c r="D1834" i="106"/>
  <c r="E1834" i="106" s="1"/>
  <c r="D1835" i="106"/>
  <c r="D1836" i="106"/>
  <c r="D1837" i="106"/>
  <c r="D1838" i="106"/>
  <c r="D1839" i="106"/>
  <c r="E1839" i="106" s="1"/>
  <c r="D1840" i="106"/>
  <c r="E1840" i="106" s="1"/>
  <c r="D1841" i="106"/>
  <c r="D1842" i="106"/>
  <c r="E1842" i="106" s="1"/>
  <c r="D1843" i="106"/>
  <c r="E1843" i="106" s="1"/>
  <c r="D1844" i="106"/>
  <c r="E1844" i="106" s="1"/>
  <c r="D1845" i="106"/>
  <c r="E1845" i="106" s="1"/>
  <c r="D1846" i="106"/>
  <c r="E1846" i="106" s="1"/>
  <c r="D1847" i="106"/>
  <c r="E1847" i="106" s="1"/>
  <c r="D1848" i="106"/>
  <c r="E1848" i="106" s="1"/>
  <c r="D1849" i="106"/>
  <c r="D1850" i="106"/>
  <c r="D1851" i="106"/>
  <c r="E1851" i="106" s="1"/>
  <c r="D1852" i="106"/>
  <c r="D1853" i="106"/>
  <c r="D1854" i="106"/>
  <c r="E1854" i="106" s="1"/>
  <c r="D1855" i="106"/>
  <c r="E1855" i="106" s="1"/>
  <c r="D1856" i="106"/>
  <c r="E1856" i="106" s="1"/>
  <c r="D1857" i="106"/>
  <c r="E1857" i="106" s="1"/>
  <c r="D1858" i="106"/>
  <c r="E1858" i="106" s="1"/>
  <c r="D1859" i="106"/>
  <c r="D1860" i="106"/>
  <c r="E1860" i="106" s="1"/>
  <c r="D1861" i="106"/>
  <c r="E1861" i="106" s="1"/>
  <c r="D1862" i="106"/>
  <c r="D1863" i="106"/>
  <c r="E1863" i="106" s="1"/>
  <c r="D1864" i="106"/>
  <c r="E1864" i="106" s="1"/>
  <c r="D1865" i="106"/>
  <c r="D1866" i="106"/>
  <c r="E1866" i="106" s="1"/>
  <c r="D1867" i="106"/>
  <c r="E1867" i="106" s="1"/>
  <c r="D1868" i="106"/>
  <c r="E1868" i="106" s="1"/>
  <c r="D1869" i="106"/>
  <c r="E1869" i="106" s="1"/>
  <c r="D1870" i="106"/>
  <c r="E1870" i="106" s="1"/>
  <c r="D1871" i="106"/>
  <c r="E1871" i="106" s="1"/>
  <c r="D1872" i="106"/>
  <c r="E1872" i="106" s="1"/>
  <c r="D1873" i="106"/>
  <c r="D1874" i="106"/>
  <c r="D1875" i="106"/>
  <c r="E1875" i="106" s="1"/>
  <c r="D1876" i="106"/>
  <c r="E1876" i="106" s="1"/>
  <c r="D1877" i="106"/>
  <c r="D1878" i="106"/>
  <c r="E1878" i="106" s="1"/>
  <c r="D1879" i="106"/>
  <c r="E1879" i="106" s="1"/>
  <c r="D1880" i="106"/>
  <c r="E1880" i="106" s="1"/>
  <c r="D1881" i="106"/>
  <c r="E1881" i="106" s="1"/>
  <c r="D1882" i="106"/>
  <c r="E1882" i="106" s="1"/>
  <c r="G1827" i="106"/>
  <c r="G1828" i="106"/>
  <c r="G1836" i="106"/>
  <c r="G1837" i="106"/>
  <c r="G1839" i="106"/>
  <c r="G1851" i="106"/>
  <c r="G1852" i="106"/>
  <c r="G1860" i="106"/>
  <c r="G1863" i="106"/>
  <c r="G1875" i="106"/>
  <c r="G1876" i="106"/>
  <c r="E1825" i="106"/>
  <c r="E1826" i="106"/>
  <c r="E1828" i="106"/>
  <c r="E1829" i="106"/>
  <c r="E1835" i="106"/>
  <c r="E1836" i="106"/>
  <c r="E1837" i="106"/>
  <c r="E1838" i="106"/>
  <c r="E1841" i="106"/>
  <c r="E1849" i="106"/>
  <c r="E1850" i="106"/>
  <c r="E1852" i="106"/>
  <c r="E1853" i="106"/>
  <c r="E1859" i="106"/>
  <c r="E1862" i="106"/>
  <c r="E1865" i="106"/>
  <c r="E1873" i="106"/>
  <c r="E1874" i="106"/>
  <c r="E1877" i="106"/>
  <c r="D1817" i="106" l="1"/>
  <c r="U1834" i="106"/>
  <c r="U1833" i="106"/>
  <c r="U1832" i="106"/>
  <c r="U1831" i="106"/>
  <c r="U1830" i="106"/>
  <c r="U1829" i="106"/>
  <c r="E1756" i="106" l="1"/>
  <c r="G1756" i="106"/>
  <c r="I1756" i="106"/>
  <c r="E1693" i="106"/>
  <c r="G1693" i="106"/>
  <c r="I1693" i="106"/>
  <c r="I1690" i="106" l="1"/>
  <c r="G1690" i="106"/>
  <c r="E1690" i="106"/>
  <c r="I1689" i="106"/>
  <c r="G1689" i="106"/>
  <c r="E1689" i="106"/>
  <c r="I1633" i="106" l="1"/>
  <c r="G1633" i="106"/>
  <c r="E1633" i="106"/>
  <c r="I1632" i="106"/>
  <c r="G1632" i="106"/>
  <c r="E1632" i="106"/>
  <c r="I1631" i="106"/>
  <c r="G1631" i="106"/>
  <c r="E1631" i="106"/>
  <c r="I1673" i="106" l="1"/>
  <c r="G1673" i="106"/>
  <c r="E1673" i="106"/>
  <c r="I1663" i="106"/>
  <c r="G1663" i="106"/>
  <c r="E1663" i="106"/>
  <c r="I1674" i="106"/>
  <c r="G1674" i="106"/>
  <c r="E1674" i="106"/>
  <c r="I1664" i="106"/>
  <c r="G1664" i="106"/>
  <c r="E1664" i="106"/>
  <c r="G1701" i="106" l="1"/>
  <c r="E1701" i="106"/>
  <c r="E1902" i="106" l="1"/>
  <c r="E1903" i="106"/>
  <c r="E1904" i="106"/>
  <c r="E1707" i="106" l="1"/>
  <c r="G1707" i="106"/>
  <c r="I1707" i="106"/>
  <c r="I1540" i="106" l="1"/>
  <c r="G1540" i="106"/>
  <c r="E1540" i="106"/>
  <c r="I1539" i="106"/>
  <c r="G1539" i="106"/>
  <c r="E1539" i="106"/>
  <c r="E1650" i="106" l="1"/>
  <c r="G1650" i="106"/>
  <c r="I1650" i="106"/>
  <c r="E1538" i="106" l="1"/>
  <c r="G1538" i="106"/>
  <c r="I1538" i="106"/>
  <c r="E1541" i="106"/>
  <c r="G1541" i="106"/>
  <c r="I1541" i="106"/>
  <c r="G1649" i="106" l="1"/>
  <c r="G1660" i="106"/>
  <c r="G1661" i="106"/>
  <c r="G1662" i="106"/>
  <c r="G1671" i="106"/>
  <c r="G1672" i="106"/>
  <c r="E1660" i="106"/>
  <c r="E1661" i="106"/>
  <c r="E1662" i="106"/>
  <c r="E1671" i="106"/>
  <c r="E1672" i="106"/>
  <c r="G1817" i="106" l="1"/>
  <c r="U1882" i="106" l="1"/>
  <c r="U1879" i="106"/>
  <c r="U1828" i="106"/>
  <c r="U1827" i="106"/>
  <c r="U1825" i="106"/>
  <c r="U1822" i="106"/>
  <c r="U1821" i="106"/>
  <c r="U1820" i="106"/>
  <c r="U1819" i="106"/>
  <c r="U1817" i="106"/>
  <c r="E1817" i="106"/>
  <c r="G1816" i="106"/>
  <c r="U1815" i="106"/>
  <c r="E1815" i="106"/>
  <c r="G1815" i="106"/>
  <c r="E1814" i="106"/>
  <c r="G1813" i="106"/>
  <c r="U1813" i="106"/>
  <c r="G1812" i="106"/>
  <c r="U1812" i="106"/>
  <c r="G1811" i="106"/>
  <c r="U1810" i="106"/>
  <c r="E1809" i="106"/>
  <c r="U1808" i="106"/>
  <c r="E1808" i="106"/>
  <c r="G1807" i="106"/>
  <c r="E1807" i="106"/>
  <c r="U1807" i="106"/>
  <c r="G1806" i="106"/>
  <c r="U1806" i="106"/>
  <c r="E1805" i="106"/>
  <c r="G1804" i="106"/>
  <c r="U1803" i="106"/>
  <c r="G1803" i="106"/>
  <c r="E1802" i="106"/>
  <c r="E1816" i="106" l="1"/>
  <c r="E1806" i="106"/>
  <c r="E1813" i="106"/>
  <c r="U1816" i="106"/>
  <c r="U1824" i="106"/>
  <c r="E1803" i="106"/>
  <c r="E1810" i="106"/>
  <c r="U1835" i="106"/>
  <c r="U1880" i="106"/>
  <c r="E1804" i="106"/>
  <c r="U1811" i="106"/>
  <c r="U1804" i="106"/>
  <c r="G1808" i="106"/>
  <c r="E1812" i="106"/>
  <c r="G1809" i="106"/>
  <c r="E1811" i="106"/>
  <c r="U1826" i="106"/>
  <c r="G1814" i="106"/>
  <c r="U1802" i="106"/>
  <c r="U1823" i="106"/>
  <c r="G1805" i="106"/>
  <c r="G1802" i="106"/>
  <c r="U1805" i="106"/>
  <c r="U1814" i="106"/>
  <c r="U1809" i="106"/>
  <c r="U1818" i="106"/>
  <c r="U1881" i="106"/>
  <c r="G1810" i="106"/>
  <c r="I1358" i="106"/>
  <c r="I1359" i="106"/>
  <c r="I1360" i="106"/>
  <c r="I1361" i="106"/>
  <c r="I1362" i="106"/>
  <c r="I1363" i="106"/>
  <c r="I1364" i="106"/>
  <c r="I1365" i="106"/>
  <c r="I1366" i="106"/>
  <c r="I1367" i="106"/>
  <c r="I1368" i="106"/>
  <c r="I1369" i="106"/>
  <c r="G1358" i="106"/>
  <c r="G1359" i="106"/>
  <c r="G1360" i="106"/>
  <c r="G1361" i="106"/>
  <c r="G1362" i="106"/>
  <c r="G1363" i="106"/>
  <c r="G1364" i="106"/>
  <c r="G1365" i="106"/>
  <c r="G1366" i="106"/>
  <c r="G1367" i="106"/>
  <c r="G1368" i="106"/>
  <c r="G1369" i="106"/>
  <c r="E1358" i="106"/>
  <c r="E1359" i="106"/>
  <c r="E1360" i="106"/>
  <c r="E1361" i="106"/>
  <c r="E1362" i="106"/>
  <c r="E1363" i="106"/>
  <c r="E1364" i="106"/>
  <c r="E1365" i="106"/>
  <c r="E1366" i="106"/>
  <c r="E1367" i="106"/>
  <c r="E1368" i="106"/>
  <c r="E1369" i="106"/>
  <c r="I1357" i="106" l="1"/>
  <c r="I1352" i="106"/>
  <c r="G1352" i="106"/>
  <c r="E1355" i="106"/>
  <c r="E1352" i="106"/>
  <c r="E1353" i="106"/>
  <c r="G1353" i="106"/>
  <c r="I1353" i="106"/>
  <c r="E1354" i="106"/>
  <c r="G1354" i="106"/>
  <c r="I1354" i="106"/>
  <c r="G1355" i="106"/>
  <c r="I1355" i="106"/>
  <c r="E1356" i="106"/>
  <c r="G1356" i="106"/>
  <c r="I1356" i="106"/>
  <c r="E1357" i="106"/>
  <c r="G1357" i="106"/>
  <c r="E1195" i="106" l="1"/>
  <c r="E1196" i="106"/>
  <c r="E1198" i="106"/>
  <c r="G1195" i="106"/>
  <c r="I1195" i="106"/>
  <c r="G1196" i="106"/>
  <c r="I1196" i="106"/>
  <c r="E1197" i="106"/>
  <c r="G1197" i="106"/>
  <c r="I1197" i="106"/>
  <c r="G1198" i="106"/>
  <c r="I1198" i="106"/>
  <c r="E1199" i="106"/>
  <c r="G1199" i="106"/>
  <c r="I1199" i="106"/>
  <c r="I1563" i="106" l="1"/>
  <c r="G1563" i="106"/>
  <c r="E1563" i="106"/>
  <c r="I1559" i="106" l="1"/>
  <c r="G1559" i="106"/>
  <c r="E1559" i="106"/>
  <c r="I1558" i="106"/>
  <c r="G1558" i="106"/>
  <c r="E1558" i="106"/>
  <c r="I1557" i="106"/>
  <c r="G1557" i="106"/>
  <c r="E1557" i="106"/>
  <c r="I1556" i="106"/>
  <c r="G1556" i="106"/>
  <c r="E1556" i="106"/>
  <c r="I1555" i="106"/>
  <c r="G1555" i="106"/>
  <c r="E1555" i="106"/>
  <c r="I1554" i="106"/>
  <c r="G1554" i="106"/>
  <c r="E1554" i="106"/>
  <c r="I1553" i="106"/>
  <c r="G1553" i="106"/>
  <c r="E1553" i="106"/>
  <c r="I1552" i="106"/>
  <c r="G1552" i="106"/>
  <c r="E1552" i="106"/>
  <c r="I1551" i="106"/>
  <c r="G1551" i="106"/>
  <c r="E1551" i="106"/>
  <c r="I1550" i="106"/>
  <c r="G1550" i="106"/>
  <c r="E1550" i="106"/>
  <c r="I1549" i="106"/>
  <c r="G1549" i="106"/>
  <c r="E1549" i="106"/>
  <c r="I1548" i="106"/>
  <c r="G1548" i="106"/>
  <c r="E1548" i="106"/>
  <c r="E1699" i="106" l="1"/>
  <c r="G1699" i="106"/>
  <c r="I1699" i="106"/>
  <c r="E1700" i="106"/>
  <c r="G1700" i="106"/>
  <c r="I1700" i="106"/>
  <c r="E1324" i="106" l="1"/>
  <c r="G1324" i="106"/>
  <c r="I1324" i="106"/>
  <c r="E1325" i="106"/>
  <c r="G1325" i="106"/>
  <c r="I1325" i="106"/>
  <c r="E1326" i="106"/>
  <c r="G1326" i="106"/>
  <c r="I1326" i="106"/>
  <c r="G1162" i="106" l="1"/>
  <c r="G1163" i="106"/>
  <c r="G1164" i="106"/>
  <c r="E1351" i="106"/>
  <c r="G1351" i="106"/>
  <c r="I1351" i="106"/>
  <c r="E1698" i="106"/>
  <c r="G1698" i="106"/>
  <c r="I1698" i="106"/>
  <c r="E1348" i="106" l="1"/>
  <c r="G1348" i="106"/>
  <c r="I1348" i="106"/>
  <c r="E1349" i="106"/>
  <c r="G1349" i="106"/>
  <c r="I1349" i="106"/>
  <c r="E1350" i="106"/>
  <c r="G1350" i="106"/>
  <c r="I1350" i="106"/>
  <c r="E1162" i="106"/>
  <c r="I1162" i="106"/>
  <c r="E1163" i="106"/>
  <c r="I1163" i="106"/>
  <c r="E1164" i="106"/>
  <c r="I1164" i="106"/>
  <c r="E1694" i="106"/>
  <c r="G1694" i="106"/>
  <c r="I1694" i="106"/>
  <c r="E1695" i="106"/>
  <c r="G1695" i="106"/>
  <c r="I1695" i="106"/>
  <c r="E1696" i="106"/>
  <c r="G1696" i="106"/>
  <c r="I1696" i="106"/>
  <c r="E1697" i="106"/>
  <c r="G1697" i="106"/>
  <c r="I1697" i="106"/>
  <c r="I1161" i="106" l="1"/>
  <c r="G1161" i="106"/>
  <c r="E1161" i="106"/>
  <c r="I1160" i="106"/>
  <c r="G1160" i="106"/>
  <c r="E1160" i="106"/>
  <c r="I1159" i="106"/>
  <c r="G1159" i="106"/>
  <c r="E1159" i="106"/>
  <c r="I1158" i="106"/>
  <c r="G1158" i="106"/>
  <c r="E1158" i="106"/>
  <c r="E1347" i="106" l="1"/>
  <c r="G1347" i="106"/>
  <c r="I1347" i="106"/>
  <c r="E1616" i="106" l="1"/>
  <c r="G1616" i="106"/>
  <c r="I1616" i="106"/>
  <c r="E1617" i="106"/>
  <c r="G1617" i="106"/>
  <c r="I1617" i="106"/>
  <c r="E1618" i="106"/>
  <c r="G1618" i="106"/>
  <c r="I1618" i="106"/>
  <c r="I1620" i="106"/>
  <c r="G1620" i="106"/>
  <c r="E1620" i="106"/>
  <c r="I1619" i="106"/>
  <c r="G1619" i="106"/>
  <c r="E1619" i="106"/>
  <c r="I1615" i="106"/>
  <c r="G1615" i="106"/>
  <c r="E1615" i="106"/>
  <c r="E1647" i="106" l="1"/>
  <c r="G1647" i="106"/>
  <c r="I1647" i="106"/>
  <c r="E1648" i="106"/>
  <c r="G1648" i="106"/>
  <c r="I1648" i="106"/>
  <c r="E1649" i="106"/>
  <c r="I1649" i="106"/>
  <c r="I1011" i="106" l="1"/>
  <c r="I1014" i="106"/>
  <c r="I1017" i="106"/>
  <c r="I1020" i="106"/>
  <c r="I1023" i="106"/>
  <c r="I1012" i="106"/>
  <c r="I1015" i="106"/>
  <c r="I1018" i="106"/>
  <c r="I1021" i="106"/>
  <c r="I1024" i="106"/>
  <c r="I1025" i="106"/>
  <c r="G1011" i="106"/>
  <c r="G1014" i="106"/>
  <c r="G1017" i="106"/>
  <c r="G1020" i="106"/>
  <c r="G1023" i="106"/>
  <c r="G1012" i="106"/>
  <c r="G1015" i="106"/>
  <c r="G1018" i="106"/>
  <c r="G1021" i="106"/>
  <c r="G1024" i="106"/>
  <c r="G1025" i="106"/>
  <c r="E1011" i="106"/>
  <c r="E1014" i="106"/>
  <c r="E1017" i="106"/>
  <c r="E1020" i="106"/>
  <c r="E1023" i="106"/>
  <c r="E1012" i="106"/>
  <c r="E1015" i="106"/>
  <c r="E1018" i="106"/>
  <c r="E1021" i="106"/>
  <c r="E1024" i="106"/>
  <c r="E1025" i="106"/>
  <c r="I880" i="106"/>
  <c r="I883" i="106"/>
  <c r="I886" i="106"/>
  <c r="I889" i="106"/>
  <c r="I892" i="106"/>
  <c r="I881" i="106"/>
  <c r="I884" i="106"/>
  <c r="I887" i="106"/>
  <c r="I890" i="106"/>
  <c r="I893" i="106"/>
  <c r="I894" i="106"/>
  <c r="G880" i="106"/>
  <c r="G883" i="106"/>
  <c r="G886" i="106"/>
  <c r="G889" i="106"/>
  <c r="G892" i="106"/>
  <c r="G881" i="106"/>
  <c r="G884" i="106"/>
  <c r="G887" i="106"/>
  <c r="G890" i="106"/>
  <c r="G893" i="106"/>
  <c r="G894" i="106"/>
  <c r="E880" i="106"/>
  <c r="E883" i="106"/>
  <c r="E886" i="106"/>
  <c r="E889" i="106"/>
  <c r="E892" i="106"/>
  <c r="E881" i="106"/>
  <c r="E884" i="106"/>
  <c r="E887" i="106"/>
  <c r="E890" i="106"/>
  <c r="E893" i="106"/>
  <c r="E894" i="106"/>
  <c r="I124" i="106"/>
  <c r="I127" i="106"/>
  <c r="I130" i="106"/>
  <c r="I133" i="106"/>
  <c r="I136" i="106"/>
  <c r="I125" i="106"/>
  <c r="I128" i="106"/>
  <c r="I131" i="106"/>
  <c r="I134" i="106"/>
  <c r="I137" i="106"/>
  <c r="I138" i="106"/>
  <c r="G124" i="106"/>
  <c r="G127" i="106"/>
  <c r="G130" i="106"/>
  <c r="G133" i="106"/>
  <c r="G136" i="106"/>
  <c r="G125" i="106"/>
  <c r="G128" i="106"/>
  <c r="G131" i="106"/>
  <c r="G134" i="106"/>
  <c r="G137" i="106"/>
  <c r="G138" i="106"/>
  <c r="E124" i="106"/>
  <c r="E127" i="106"/>
  <c r="E130" i="106"/>
  <c r="E133" i="106"/>
  <c r="E136" i="106"/>
  <c r="E125" i="106"/>
  <c r="E128" i="106"/>
  <c r="E131" i="106"/>
  <c r="E134" i="106"/>
  <c r="E137" i="106"/>
  <c r="E138" i="106"/>
  <c r="I1537" i="106" l="1"/>
  <c r="G1537" i="106"/>
  <c r="E1537" i="106"/>
  <c r="I1536" i="106"/>
  <c r="G1536" i="106"/>
  <c r="E1536" i="106"/>
  <c r="I1542" i="106" l="1"/>
  <c r="G1542" i="106"/>
  <c r="E1542" i="106"/>
  <c r="G1338" i="106" l="1"/>
  <c r="G1339" i="106"/>
  <c r="G1340" i="106"/>
  <c r="G1341" i="106"/>
  <c r="G1342" i="106"/>
  <c r="G1343" i="106"/>
  <c r="G1344" i="106"/>
  <c r="G1345" i="106"/>
  <c r="G1346" i="106"/>
  <c r="I1338" i="106"/>
  <c r="I1339" i="106"/>
  <c r="I1340" i="106"/>
  <c r="I1341" i="106"/>
  <c r="I1342" i="106"/>
  <c r="I1343" i="106"/>
  <c r="I1344" i="106"/>
  <c r="I1345" i="106"/>
  <c r="I1346" i="106"/>
  <c r="E1338" i="106"/>
  <c r="E1339" i="106"/>
  <c r="E1340" i="106"/>
  <c r="E1341" i="106"/>
  <c r="E1342" i="106"/>
  <c r="E1343" i="106"/>
  <c r="E1344" i="106"/>
  <c r="E1345" i="106"/>
  <c r="E1346" i="106"/>
  <c r="E1901" i="106" l="1"/>
  <c r="G1901" i="106"/>
  <c r="I1901" i="106"/>
  <c r="G1902" i="106"/>
  <c r="I1902" i="106"/>
  <c r="E1575" i="106" l="1"/>
  <c r="G1575" i="106"/>
  <c r="I1575" i="106"/>
  <c r="E1576" i="106"/>
  <c r="G1576" i="106"/>
  <c r="I1576" i="106"/>
  <c r="E1577" i="106"/>
  <c r="G1577" i="106"/>
  <c r="I1577" i="106"/>
  <c r="E1578" i="106"/>
  <c r="G1578" i="106"/>
  <c r="I1578" i="106"/>
  <c r="E1579" i="106"/>
  <c r="G1579" i="106"/>
  <c r="I1579" i="106"/>
  <c r="E1580" i="106"/>
  <c r="G1580" i="106"/>
  <c r="I1580" i="106"/>
  <c r="E1581" i="106"/>
  <c r="G1581" i="106"/>
  <c r="I1581" i="106"/>
  <c r="E1582" i="106"/>
  <c r="G1582" i="106"/>
  <c r="I1582" i="106"/>
  <c r="E1583" i="106"/>
  <c r="G1583" i="106"/>
  <c r="I1583" i="106"/>
  <c r="E1584" i="106"/>
  <c r="G1584" i="106"/>
  <c r="I1584" i="106"/>
  <c r="E1585" i="106"/>
  <c r="G1585" i="106"/>
  <c r="I1585" i="106"/>
  <c r="E1586" i="106"/>
  <c r="G1586" i="106"/>
  <c r="I1586" i="106"/>
  <c r="E1587" i="106"/>
  <c r="G1587" i="106"/>
  <c r="I1587" i="106"/>
  <c r="I1751" i="106" l="1"/>
  <c r="I1752" i="106"/>
  <c r="I1753" i="106"/>
  <c r="I1754" i="106"/>
  <c r="I1755" i="106"/>
  <c r="G1752" i="106"/>
  <c r="G1753" i="106"/>
  <c r="G1754" i="106"/>
  <c r="G1755" i="106"/>
  <c r="G1751" i="106"/>
  <c r="E1751" i="106"/>
  <c r="E1752" i="106"/>
  <c r="E1753" i="106"/>
  <c r="E1754" i="106"/>
  <c r="E1755" i="106"/>
  <c r="I1635" i="106" l="1"/>
  <c r="E1635" i="106" l="1"/>
  <c r="I1125" i="106" l="1"/>
  <c r="I1126" i="106"/>
  <c r="I1127" i="106"/>
  <c r="I1128" i="106"/>
  <c r="I1129" i="106"/>
  <c r="G1635" i="106" l="1"/>
  <c r="I782" i="106" l="1"/>
  <c r="I812" i="106"/>
  <c r="I842" i="106"/>
  <c r="I723" i="106"/>
  <c r="I753" i="106"/>
  <c r="I783" i="106"/>
  <c r="I813" i="106"/>
  <c r="I843" i="106"/>
  <c r="I879" i="106"/>
  <c r="I882" i="106"/>
  <c r="I885" i="106"/>
  <c r="I888" i="106"/>
  <c r="I891" i="106"/>
  <c r="I1002" i="106"/>
  <c r="I1006" i="106"/>
  <c r="I1010" i="106"/>
  <c r="I1013" i="106"/>
  <c r="I1016" i="106"/>
  <c r="I1019" i="106"/>
  <c r="I1022" i="106"/>
  <c r="I1026" i="106"/>
  <c r="I1029" i="106"/>
  <c r="I1032" i="106"/>
  <c r="I1035" i="106"/>
  <c r="I1038" i="106"/>
  <c r="I1027" i="106"/>
  <c r="I1030" i="106"/>
  <c r="I1033" i="106"/>
  <c r="I1036" i="106"/>
  <c r="I1039" i="106"/>
  <c r="I1028" i="106"/>
  <c r="I1031" i="106"/>
  <c r="I1034" i="106"/>
  <c r="I1037" i="106"/>
  <c r="I1040" i="106"/>
  <c r="I1041" i="106"/>
  <c r="I1044" i="106"/>
  <c r="I1047" i="106"/>
  <c r="I1050" i="106"/>
  <c r="I1053" i="106"/>
  <c r="I1042" i="106"/>
  <c r="I1045" i="106"/>
  <c r="I1048" i="106"/>
  <c r="I1051" i="106"/>
  <c r="I1054" i="106"/>
  <c r="I1043" i="106"/>
  <c r="I1046" i="106"/>
  <c r="I1049" i="106"/>
  <c r="I1052" i="106"/>
  <c r="I1055" i="106"/>
  <c r="I1056" i="106"/>
  <c r="I1059" i="106"/>
  <c r="I1062" i="106"/>
  <c r="I1065" i="106"/>
  <c r="I1068" i="106"/>
  <c r="I1057" i="106"/>
  <c r="I1060" i="106"/>
  <c r="I1063" i="106"/>
  <c r="I1066" i="106"/>
  <c r="I1069" i="106"/>
  <c r="I1058" i="106"/>
  <c r="I1061" i="106"/>
  <c r="I1064" i="106"/>
  <c r="I1067" i="106"/>
  <c r="I1070" i="106"/>
  <c r="I1071" i="106"/>
  <c r="I1072" i="106"/>
  <c r="I1073" i="106"/>
  <c r="I1074" i="106"/>
  <c r="I1075" i="106"/>
  <c r="I1076" i="106"/>
  <c r="I1077" i="106"/>
  <c r="I1078" i="106"/>
  <c r="I1079" i="106"/>
  <c r="I1080" i="106"/>
  <c r="I1081" i="106"/>
  <c r="I1082" i="106"/>
  <c r="I1083" i="106"/>
  <c r="I1084" i="106"/>
  <c r="I1085" i="106"/>
  <c r="I1086" i="106"/>
  <c r="I1087" i="106"/>
  <c r="I1088" i="106"/>
  <c r="I1089" i="106"/>
  <c r="I1090" i="106"/>
  <c r="I1091" i="106"/>
  <c r="I1092" i="106"/>
  <c r="I1093" i="106"/>
  <c r="I1094" i="106"/>
  <c r="I1095" i="106"/>
  <c r="I1096" i="106"/>
  <c r="I1097" i="106"/>
  <c r="I1098" i="106"/>
  <c r="I1099" i="106"/>
  <c r="I1100" i="106"/>
  <c r="I1101" i="106"/>
  <c r="I1102" i="106"/>
  <c r="I1103" i="106"/>
  <c r="I1104" i="106"/>
  <c r="I1105" i="106"/>
  <c r="I1106" i="106"/>
  <c r="I1107" i="106"/>
  <c r="I1108" i="106"/>
  <c r="I1109" i="106"/>
  <c r="I1110" i="106"/>
  <c r="I1111" i="106"/>
  <c r="I1112" i="106"/>
  <c r="I1113" i="106"/>
  <c r="I1114" i="106"/>
  <c r="I1115" i="106"/>
  <c r="I1116" i="106"/>
  <c r="I1117" i="106"/>
  <c r="I1118" i="106"/>
  <c r="I1119" i="106"/>
  <c r="I1120" i="106"/>
  <c r="I1121" i="106"/>
  <c r="I1122" i="106"/>
  <c r="I1123" i="106"/>
  <c r="I1124" i="106"/>
  <c r="I1130" i="106"/>
  <c r="I1131" i="106"/>
  <c r="I1132" i="106"/>
  <c r="I1133" i="106"/>
  <c r="I1134" i="106"/>
  <c r="I1135" i="106"/>
  <c r="I1136" i="106"/>
  <c r="I1137" i="106"/>
  <c r="I1138" i="106"/>
  <c r="I1139" i="106"/>
  <c r="I1140" i="106"/>
  <c r="I1141" i="106"/>
  <c r="I1142" i="106"/>
  <c r="I1143" i="106"/>
  <c r="I1144" i="106"/>
  <c r="I1145" i="106"/>
  <c r="I1146" i="106"/>
  <c r="I1147" i="106"/>
  <c r="I1148" i="106"/>
  <c r="I1149" i="106"/>
  <c r="I1150" i="106"/>
  <c r="I1151" i="106"/>
  <c r="I1152" i="106"/>
  <c r="I1153" i="106"/>
  <c r="I1154" i="106"/>
  <c r="I1155" i="106"/>
  <c r="I1156" i="106"/>
  <c r="I1157" i="106"/>
  <c r="I1165" i="106"/>
  <c r="I1166" i="106"/>
  <c r="I1167" i="106"/>
  <c r="I1168" i="106"/>
  <c r="I1169" i="106"/>
  <c r="I1170" i="106"/>
  <c r="I1171" i="106"/>
  <c r="I1172" i="106"/>
  <c r="I1173" i="106"/>
  <c r="I1174" i="106"/>
  <c r="I1175" i="106"/>
  <c r="I1176" i="106"/>
  <c r="I1177" i="106"/>
  <c r="I1178" i="106"/>
  <c r="I1179" i="106"/>
  <c r="I1180" i="106"/>
  <c r="I1181" i="106"/>
  <c r="I1182" i="106"/>
  <c r="I1183" i="106"/>
  <c r="I1184" i="106"/>
  <c r="I1185" i="106"/>
  <c r="I1186" i="106"/>
  <c r="I1187" i="106"/>
  <c r="I1188" i="106"/>
  <c r="I1189" i="106"/>
  <c r="I1190" i="106"/>
  <c r="I1191" i="106"/>
  <c r="I1192" i="106"/>
  <c r="I1193" i="106"/>
  <c r="I1194" i="106"/>
  <c r="I1200" i="106"/>
  <c r="I1201" i="106"/>
  <c r="I1202" i="106"/>
  <c r="I1203" i="106"/>
  <c r="I1204" i="106"/>
  <c r="I1205" i="106"/>
  <c r="I1206" i="106"/>
  <c r="I1207" i="106"/>
  <c r="I1208" i="106"/>
  <c r="I1209" i="106"/>
  <c r="I1210" i="106"/>
  <c r="I1211" i="106"/>
  <c r="I1212" i="106"/>
  <c r="I1213" i="106"/>
  <c r="I1214" i="106"/>
  <c r="I1215" i="106"/>
  <c r="I1216" i="106"/>
  <c r="I1217" i="106"/>
  <c r="I1218" i="106"/>
  <c r="I1219" i="106"/>
  <c r="I1220" i="106"/>
  <c r="I1221" i="106"/>
  <c r="I1222" i="106"/>
  <c r="I1223" i="106"/>
  <c r="I1224" i="106"/>
  <c r="I1225" i="106"/>
  <c r="I1226" i="106"/>
  <c r="I1227" i="106"/>
  <c r="I1228" i="106"/>
  <c r="I1229" i="106"/>
  <c r="I1230" i="106"/>
  <c r="I1231" i="106"/>
  <c r="I1232" i="106"/>
  <c r="I1233" i="106"/>
  <c r="I1234" i="106"/>
  <c r="I1235" i="106"/>
  <c r="I1236" i="106"/>
  <c r="I1237" i="106"/>
  <c r="I1238" i="106"/>
  <c r="I1239" i="106"/>
  <c r="I1240" i="106"/>
  <c r="I1241" i="106"/>
  <c r="I1242" i="106"/>
  <c r="I1243" i="106"/>
  <c r="I1244" i="106"/>
  <c r="I1245" i="106"/>
  <c r="I1246" i="106"/>
  <c r="I1247" i="106"/>
  <c r="I1248" i="106"/>
  <c r="I1249" i="106"/>
  <c r="I1250" i="106"/>
  <c r="I1251" i="106"/>
  <c r="I1252" i="106"/>
  <c r="I1253" i="106"/>
  <c r="I1254" i="106"/>
  <c r="I1255" i="106"/>
  <c r="I1256" i="106"/>
  <c r="I1257" i="106"/>
  <c r="I1258" i="106"/>
  <c r="I1259" i="106"/>
  <c r="I1260" i="106"/>
  <c r="I1261" i="106"/>
  <c r="I1262" i="106"/>
  <c r="I1263" i="106"/>
  <c r="I1264" i="106"/>
  <c r="I1265" i="106"/>
  <c r="I1266" i="106"/>
  <c r="I1267" i="106"/>
  <c r="I1268" i="106"/>
  <c r="I1269" i="106"/>
  <c r="I1270" i="106"/>
  <c r="I1271" i="106"/>
  <c r="I1272" i="106"/>
  <c r="I1273" i="106"/>
  <c r="I1274" i="106"/>
  <c r="I1275" i="106"/>
  <c r="I1276" i="106"/>
  <c r="I1277" i="106"/>
  <c r="I1278" i="106"/>
  <c r="I1279" i="106"/>
  <c r="I1280" i="106"/>
  <c r="I1281" i="106"/>
  <c r="I1282" i="106"/>
  <c r="I1283" i="106"/>
  <c r="I1284" i="106"/>
  <c r="I1285" i="106"/>
  <c r="I1286" i="106"/>
  <c r="I1287" i="106"/>
  <c r="I1288" i="106"/>
  <c r="I1289" i="106"/>
  <c r="I1290" i="106"/>
  <c r="I1291" i="106"/>
  <c r="I1292" i="106"/>
  <c r="I1293" i="106"/>
  <c r="I1294" i="106"/>
  <c r="I1295" i="106"/>
  <c r="I1296" i="106"/>
  <c r="I1297" i="106"/>
  <c r="I1298" i="106"/>
  <c r="I1299" i="106"/>
  <c r="I1300" i="106"/>
  <c r="I1301" i="106"/>
  <c r="I1302" i="106"/>
  <c r="I1303" i="106"/>
  <c r="I1304" i="106"/>
  <c r="I1305" i="106"/>
  <c r="I1306" i="106"/>
  <c r="I1307" i="106"/>
  <c r="I1308" i="106"/>
  <c r="I1309" i="106"/>
  <c r="I1310" i="106"/>
  <c r="I1311" i="106"/>
  <c r="I1312" i="106"/>
  <c r="I1313" i="106"/>
  <c r="I1314" i="106"/>
  <c r="I1315" i="106"/>
  <c r="I1316" i="106"/>
  <c r="I1317" i="106"/>
  <c r="I1318" i="106"/>
  <c r="I1319" i="106"/>
  <c r="I1320" i="106"/>
  <c r="I1321" i="106"/>
  <c r="I1322" i="106"/>
  <c r="I1323" i="106"/>
  <c r="I1327" i="106"/>
  <c r="I1331" i="106"/>
  <c r="I1328" i="106"/>
  <c r="I1332" i="106"/>
  <c r="I1329" i="106"/>
  <c r="I1333" i="106"/>
  <c r="I1330" i="106"/>
  <c r="I1334" i="106"/>
  <c r="I1335" i="106"/>
  <c r="I1336" i="106"/>
  <c r="I1337" i="106"/>
  <c r="I1543" i="106"/>
  <c r="I1370" i="106"/>
  <c r="I1371" i="106"/>
  <c r="I1372" i="106"/>
  <c r="I1373" i="106"/>
  <c r="I1374" i="106"/>
  <c r="I1375" i="106"/>
  <c r="I1376" i="106"/>
  <c r="I1377" i="106"/>
  <c r="I1378" i="106"/>
  <c r="I1379" i="106"/>
  <c r="I1380" i="106"/>
  <c r="I1381" i="106"/>
  <c r="I1382" i="106"/>
  <c r="I1383" i="106"/>
  <c r="I1384" i="106"/>
  <c r="I1385" i="106"/>
  <c r="I1386" i="106"/>
  <c r="I1387" i="106"/>
  <c r="I1388" i="106"/>
  <c r="I1389" i="106"/>
  <c r="I1390" i="106"/>
  <c r="I1391" i="106"/>
  <c r="I1392" i="106"/>
  <c r="I1393" i="106"/>
  <c r="I1394" i="106"/>
  <c r="I1395" i="106"/>
  <c r="I1396" i="106"/>
  <c r="I1397" i="106"/>
  <c r="I1398" i="106"/>
  <c r="I1399" i="106"/>
  <c r="I1400" i="106"/>
  <c r="I1401" i="106"/>
  <c r="I1402" i="106"/>
  <c r="I1403" i="106"/>
  <c r="I1404" i="106"/>
  <c r="I1405" i="106"/>
  <c r="I1406" i="106"/>
  <c r="I1407" i="106"/>
  <c r="I1408" i="106"/>
  <c r="I1409" i="106"/>
  <c r="I1410" i="106"/>
  <c r="I1411" i="106"/>
  <c r="I1412" i="106"/>
  <c r="I1413" i="106"/>
  <c r="I1414" i="106"/>
  <c r="I1415" i="106"/>
  <c r="I1416" i="106"/>
  <c r="I1417" i="106"/>
  <c r="I1418" i="106"/>
  <c r="I1419" i="106"/>
  <c r="I1420" i="106"/>
  <c r="I1421" i="106"/>
  <c r="I1422" i="106"/>
  <c r="I1423" i="106"/>
  <c r="I1424" i="106"/>
  <c r="I1425" i="106"/>
  <c r="I1426" i="106"/>
  <c r="I1427" i="106"/>
  <c r="I1480" i="106"/>
  <c r="I1481" i="106"/>
  <c r="I1482" i="106"/>
  <c r="I1483" i="106"/>
  <c r="I1484" i="106"/>
  <c r="I1485" i="106"/>
  <c r="I1486" i="106"/>
  <c r="I1487" i="106"/>
  <c r="I1488" i="106"/>
  <c r="I1489" i="106"/>
  <c r="I1490" i="106"/>
  <c r="I1428" i="106"/>
  <c r="I1429" i="106"/>
  <c r="I1430" i="106"/>
  <c r="I1431" i="106"/>
  <c r="I1432" i="106"/>
  <c r="I1433" i="106"/>
  <c r="I1434" i="106"/>
  <c r="I1435" i="106"/>
  <c r="I1436" i="106"/>
  <c r="I1437" i="106"/>
  <c r="I1438" i="106"/>
  <c r="I1439" i="106"/>
  <c r="I1440" i="106"/>
  <c r="I1441" i="106"/>
  <c r="I1442" i="106"/>
  <c r="I1443" i="106"/>
  <c r="I1444" i="106"/>
  <c r="I1445" i="106"/>
  <c r="I1446" i="106"/>
  <c r="I1447" i="106"/>
  <c r="I1448" i="106"/>
  <c r="I1449" i="106"/>
  <c r="I1450" i="106"/>
  <c r="I1451" i="106"/>
  <c r="I1452" i="106"/>
  <c r="I1453" i="106"/>
  <c r="I1454" i="106"/>
  <c r="I1455" i="106"/>
  <c r="I1456" i="106"/>
  <c r="I1457" i="106"/>
  <c r="I1458" i="106"/>
  <c r="I1459" i="106"/>
  <c r="I1460" i="106"/>
  <c r="I1461" i="106"/>
  <c r="I1462" i="106"/>
  <c r="I1463" i="106"/>
  <c r="I1464" i="106"/>
  <c r="I1465" i="106"/>
  <c r="I1466" i="106"/>
  <c r="I1467" i="106"/>
  <c r="I1468" i="106"/>
  <c r="I1469" i="106"/>
  <c r="I1470" i="106"/>
  <c r="I1471" i="106"/>
  <c r="I1472" i="106"/>
  <c r="I1473" i="106"/>
  <c r="I1474" i="106"/>
  <c r="I1475" i="106"/>
  <c r="I1476" i="106"/>
  <c r="I1477" i="106"/>
  <c r="I1478" i="106"/>
  <c r="I1479" i="106"/>
  <c r="I1491" i="106"/>
  <c r="I1492" i="106"/>
  <c r="I1493" i="106"/>
  <c r="I1494" i="106"/>
  <c r="I1495" i="106"/>
  <c r="I1496" i="106"/>
  <c r="I1497" i="106"/>
  <c r="I1498" i="106"/>
  <c r="I1499" i="106"/>
  <c r="I1500" i="106"/>
  <c r="I1501" i="106"/>
  <c r="I1502" i="106"/>
  <c r="I1503" i="106"/>
  <c r="I1504" i="106"/>
  <c r="I1505" i="106"/>
  <c r="I1506" i="106"/>
  <c r="I1507" i="106"/>
  <c r="I1508" i="106"/>
  <c r="I1509" i="106"/>
  <c r="I1510" i="106"/>
  <c r="I1511" i="106"/>
  <c r="I1512" i="106"/>
  <c r="I1513" i="106"/>
  <c r="I1514" i="106"/>
  <c r="I1515" i="106"/>
  <c r="I1516" i="106"/>
  <c r="I1517" i="106"/>
  <c r="I1518" i="106"/>
  <c r="I1519" i="106"/>
  <c r="I1520" i="106"/>
  <c r="I1521" i="106"/>
  <c r="I1522" i="106"/>
  <c r="I1523" i="106"/>
  <c r="I1524" i="106"/>
  <c r="I1525" i="106"/>
  <c r="I1526" i="106"/>
  <c r="I1527" i="106"/>
  <c r="I1528" i="106"/>
  <c r="I1529" i="106"/>
  <c r="I1530" i="106"/>
  <c r="I1531" i="106"/>
  <c r="I1532" i="106"/>
  <c r="I1533" i="106"/>
  <c r="I1534" i="106"/>
  <c r="I1535" i="106"/>
  <c r="I1621" i="106"/>
  <c r="I1622" i="106"/>
  <c r="I1623" i="106"/>
  <c r="I1624" i="106"/>
  <c r="I1625" i="106"/>
  <c r="I1626" i="106"/>
  <c r="I1627" i="106"/>
  <c r="I1628" i="106"/>
  <c r="I1629" i="106"/>
  <c r="I1544" i="106"/>
  <c r="I1545" i="106"/>
  <c r="I1546" i="106"/>
  <c r="I1547" i="106"/>
  <c r="I1560" i="106"/>
  <c r="I1561" i="106"/>
  <c r="I1562" i="106"/>
  <c r="I1611" i="106"/>
  <c r="I1612" i="106"/>
  <c r="I1613" i="106"/>
  <c r="I1614" i="106"/>
  <c r="I1654" i="106"/>
  <c r="I1665" i="106"/>
  <c r="I1675" i="106"/>
  <c r="I1680" i="106"/>
  <c r="I1685" i="106"/>
  <c r="I1655" i="106"/>
  <c r="I1666" i="106"/>
  <c r="I1676" i="106"/>
  <c r="I1681" i="106"/>
  <c r="I1686" i="106"/>
  <c r="I1656" i="106"/>
  <c r="I1667" i="106"/>
  <c r="I1677" i="106"/>
  <c r="I1682" i="106"/>
  <c r="I1687" i="106"/>
  <c r="I1657" i="106"/>
  <c r="I1668" i="106"/>
  <c r="I1678" i="106"/>
  <c r="I1683" i="106"/>
  <c r="I1634" i="106"/>
  <c r="I1636" i="106"/>
  <c r="I1658" i="106"/>
  <c r="I1669" i="106"/>
  <c r="I1637" i="106"/>
  <c r="I1638" i="106"/>
  <c r="I1639" i="106"/>
  <c r="I1640" i="106"/>
  <c r="I1641" i="106"/>
  <c r="I1642" i="106"/>
  <c r="I1643" i="106"/>
  <c r="I1644" i="106"/>
  <c r="I1645" i="106"/>
  <c r="I1646" i="106"/>
  <c r="I1651" i="106"/>
  <c r="I1652" i="106"/>
  <c r="I1653" i="106"/>
  <c r="I1630" i="106"/>
  <c r="I1659" i="106"/>
  <c r="I1670" i="106"/>
  <c r="I1679" i="106"/>
  <c r="I1684" i="106"/>
  <c r="I1688" i="106"/>
  <c r="I1733" i="106"/>
  <c r="I1734" i="106"/>
  <c r="I1735" i="106"/>
  <c r="I1736" i="106"/>
  <c r="I1737" i="106"/>
  <c r="I1738" i="106"/>
  <c r="I1739" i="106"/>
  <c r="I1732" i="106"/>
  <c r="I1742" i="106"/>
  <c r="I1745" i="106"/>
  <c r="I1748" i="106"/>
  <c r="I1708" i="106"/>
  <c r="I1709" i="106"/>
  <c r="I1710" i="106"/>
  <c r="I1711" i="106"/>
  <c r="I1712" i="106"/>
  <c r="I1713" i="106"/>
  <c r="I1717" i="106"/>
  <c r="I1718" i="106"/>
  <c r="I1719" i="106"/>
  <c r="I1720" i="106"/>
  <c r="I1721" i="106"/>
  <c r="I1722" i="106"/>
  <c r="I1723" i="106"/>
  <c r="I1724" i="106"/>
  <c r="I1725" i="106"/>
  <c r="I1726" i="106"/>
  <c r="I1727" i="106"/>
  <c r="I1728" i="106"/>
  <c r="I1729" i="106"/>
  <c r="I1730" i="106"/>
  <c r="I1731" i="106"/>
  <c r="I1702" i="106"/>
  <c r="I1740" i="106"/>
  <c r="I1743" i="106"/>
  <c r="I1746" i="106"/>
  <c r="I1749" i="106"/>
  <c r="I1703" i="106"/>
  <c r="I1741" i="106"/>
  <c r="I1744" i="106"/>
  <c r="I1747" i="106"/>
  <c r="I1750" i="106"/>
  <c r="I1704" i="106"/>
  <c r="I1705" i="106"/>
  <c r="I1706" i="106"/>
  <c r="I1761" i="106"/>
  <c r="I1762" i="106"/>
  <c r="I1772" i="106"/>
  <c r="I1782" i="106"/>
  <c r="I1792" i="106"/>
  <c r="I1763" i="106"/>
  <c r="I1773" i="106"/>
  <c r="I1783" i="106"/>
  <c r="I1793" i="106"/>
  <c r="I1764" i="106"/>
  <c r="I1774" i="106"/>
  <c r="I1784" i="106"/>
  <c r="I1794" i="106"/>
  <c r="I1765" i="106"/>
  <c r="I1775" i="106"/>
  <c r="I1785" i="106"/>
  <c r="I1795" i="106"/>
  <c r="I1766" i="106"/>
  <c r="I1776" i="106"/>
  <c r="I1786" i="106"/>
  <c r="I1796" i="106"/>
  <c r="I1767" i="106"/>
  <c r="I1777" i="106"/>
  <c r="I1787" i="106"/>
  <c r="I1797" i="106"/>
  <c r="I1768" i="106"/>
  <c r="I1778" i="106"/>
  <c r="I1788" i="106"/>
  <c r="I1798" i="106"/>
  <c r="I1769" i="106"/>
  <c r="I1779" i="106"/>
  <c r="I1789" i="106"/>
  <c r="I1799" i="106"/>
  <c r="I1770" i="106"/>
  <c r="I1780" i="106"/>
  <c r="I1790" i="106"/>
  <c r="I1800" i="106"/>
  <c r="I1771" i="106"/>
  <c r="I1781" i="106"/>
  <c r="I1791" i="106"/>
  <c r="I1801" i="106"/>
  <c r="I1564" i="106"/>
  <c r="I1565" i="106"/>
  <c r="I1566" i="106"/>
  <c r="I1567" i="106"/>
  <c r="I1568" i="106"/>
  <c r="I1569" i="106"/>
  <c r="I1570" i="106"/>
  <c r="I1571" i="106"/>
  <c r="I1572" i="106"/>
  <c r="I1573" i="106"/>
  <c r="I1574" i="106"/>
  <c r="I1588" i="106"/>
  <c r="I1589" i="106"/>
  <c r="I1590" i="106"/>
  <c r="I1591" i="106"/>
  <c r="I1592" i="106"/>
  <c r="I1593" i="106"/>
  <c r="I1594" i="106"/>
  <c r="I1595" i="106"/>
  <c r="I1596" i="106"/>
  <c r="I1597" i="106"/>
  <c r="I1598" i="106"/>
  <c r="I1599" i="106"/>
  <c r="I1600" i="106"/>
  <c r="I1601" i="106"/>
  <c r="I1602" i="106"/>
  <c r="I1603" i="106"/>
  <c r="I1604" i="106"/>
  <c r="I1605" i="106"/>
  <c r="I1606" i="106"/>
  <c r="I1607" i="106"/>
  <c r="I1608" i="106"/>
  <c r="I1609" i="106"/>
  <c r="I1610" i="106"/>
  <c r="I1883" i="106"/>
  <c r="I1884" i="106"/>
  <c r="I1885" i="106"/>
  <c r="I1886" i="106"/>
  <c r="I1887" i="106"/>
  <c r="I1888" i="106"/>
  <c r="I1900" i="106"/>
  <c r="I1889" i="106"/>
  <c r="I1890" i="106"/>
  <c r="I1891" i="106"/>
  <c r="I1892" i="106"/>
  <c r="I1893" i="106"/>
  <c r="I1894" i="106"/>
  <c r="I1895" i="106"/>
  <c r="I1896" i="106"/>
  <c r="I1897" i="106"/>
  <c r="I1898" i="106"/>
  <c r="I1899" i="106"/>
  <c r="E1603" i="106" l="1"/>
  <c r="E1604" i="106"/>
  <c r="E1605" i="106"/>
  <c r="E1606" i="106"/>
  <c r="G1253" i="106" l="1"/>
  <c r="G1254" i="106"/>
  <c r="E1253" i="106"/>
  <c r="E1254" i="106"/>
  <c r="G1248" i="106" l="1"/>
  <c r="G1249" i="106"/>
  <c r="G1250" i="106"/>
  <c r="G1251" i="106"/>
  <c r="G1252" i="106"/>
  <c r="G1255" i="106"/>
  <c r="G1256" i="106"/>
  <c r="G1257" i="106"/>
  <c r="G1258" i="106"/>
  <c r="G1259" i="106"/>
  <c r="G1260" i="106"/>
  <c r="G1261" i="106"/>
  <c r="G1262" i="106"/>
  <c r="G1263" i="106"/>
  <c r="G1180" i="106" l="1"/>
  <c r="G1181" i="106"/>
  <c r="G1182" i="106"/>
  <c r="G1183" i="106"/>
  <c r="G1184" i="106"/>
  <c r="G1185" i="106"/>
  <c r="G1186" i="106"/>
  <c r="G1187" i="106"/>
  <c r="G1188" i="106"/>
  <c r="G1189" i="106"/>
  <c r="G1190" i="106"/>
  <c r="G1191" i="106"/>
  <c r="G1192" i="106"/>
  <c r="G1193" i="106"/>
  <c r="G1194" i="106"/>
  <c r="E1180" i="106"/>
  <c r="E1181" i="106"/>
  <c r="E1182" i="106"/>
  <c r="E1183" i="106"/>
  <c r="E1184" i="106"/>
  <c r="E1185" i="106"/>
  <c r="E1186" i="106"/>
  <c r="E1187" i="106"/>
  <c r="E1188" i="106"/>
  <c r="E1189" i="106"/>
  <c r="E1190" i="106"/>
  <c r="E1191" i="106"/>
  <c r="E1192" i="106"/>
  <c r="E1193" i="106"/>
  <c r="E1194" i="106"/>
  <c r="G1179" i="106" l="1"/>
  <c r="E1179" i="106"/>
  <c r="I998" i="106" l="1"/>
  <c r="I994" i="106"/>
  <c r="I990" i="106"/>
  <c r="I1005" i="106"/>
  <c r="I1001" i="106"/>
  <c r="I997" i="106"/>
  <c r="I993" i="106"/>
  <c r="I989" i="106"/>
  <c r="I1004" i="106"/>
  <c r="I1000" i="106"/>
  <c r="I996" i="106"/>
  <c r="I992" i="106"/>
  <c r="I988" i="106"/>
  <c r="I1003" i="106"/>
  <c r="I999" i="106"/>
  <c r="I995" i="106"/>
  <c r="I991" i="106"/>
  <c r="I987" i="106"/>
  <c r="I1009" i="106"/>
  <c r="I1008" i="106"/>
  <c r="I1007" i="106"/>
  <c r="I983" i="106"/>
  <c r="I979" i="106"/>
  <c r="I975" i="106"/>
  <c r="I971" i="106"/>
  <c r="I967" i="106"/>
  <c r="I982" i="106"/>
  <c r="I978" i="106"/>
  <c r="I974" i="106"/>
  <c r="I970" i="106"/>
  <c r="I966" i="106"/>
  <c r="I981" i="106"/>
  <c r="I977" i="106"/>
  <c r="I973" i="106"/>
  <c r="I969" i="106"/>
  <c r="I965" i="106"/>
  <c r="I980" i="106"/>
  <c r="I976" i="106"/>
  <c r="I972" i="106"/>
  <c r="I968" i="106"/>
  <c r="I964" i="106"/>
  <c r="I986" i="106"/>
  <c r="I985" i="106"/>
  <c r="I984" i="106"/>
  <c r="I960" i="106"/>
  <c r="I956" i="106"/>
  <c r="I952" i="106"/>
  <c r="I948" i="106"/>
  <c r="I944" i="106"/>
  <c r="I959" i="106"/>
  <c r="I955" i="106"/>
  <c r="I951" i="106"/>
  <c r="I947" i="106"/>
  <c r="I943" i="106"/>
  <c r="I958" i="106"/>
  <c r="I954" i="106"/>
  <c r="I950" i="106"/>
  <c r="I946" i="106"/>
  <c r="I942" i="106"/>
  <c r="I957" i="106"/>
  <c r="I953" i="106"/>
  <c r="I949" i="106"/>
  <c r="I945" i="106"/>
  <c r="I941" i="106"/>
  <c r="I963" i="106"/>
  <c r="I962" i="106"/>
  <c r="I961" i="106"/>
  <c r="I937" i="106"/>
  <c r="I933" i="106"/>
  <c r="I929" i="106"/>
  <c r="I925" i="106"/>
  <c r="I921" i="106"/>
  <c r="I936" i="106"/>
  <c r="I932" i="106"/>
  <c r="I928" i="106"/>
  <c r="I924" i="106"/>
  <c r="I920" i="106"/>
  <c r="I935" i="106"/>
  <c r="I931" i="106"/>
  <c r="I927" i="106"/>
  <c r="I923" i="106"/>
  <c r="I919" i="106"/>
  <c r="I934" i="106"/>
  <c r="I930" i="106"/>
  <c r="I926" i="106"/>
  <c r="I922" i="106"/>
  <c r="I918" i="106"/>
  <c r="I940" i="106"/>
  <c r="I939" i="106"/>
  <c r="I938" i="106"/>
  <c r="I914" i="106"/>
  <c r="I910" i="106"/>
  <c r="I906" i="106"/>
  <c r="I902" i="106"/>
  <c r="I898" i="106"/>
  <c r="I913" i="106"/>
  <c r="I909" i="106"/>
  <c r="I905" i="106"/>
  <c r="I901" i="106"/>
  <c r="I897" i="106"/>
  <c r="I912" i="106"/>
  <c r="I908" i="106"/>
  <c r="I904" i="106"/>
  <c r="I900" i="106"/>
  <c r="I896" i="106"/>
  <c r="I911" i="106"/>
  <c r="I907" i="106"/>
  <c r="I903" i="106"/>
  <c r="I899" i="106"/>
  <c r="I895" i="106"/>
  <c r="I917" i="106"/>
  <c r="I916" i="106"/>
  <c r="I915" i="106"/>
  <c r="I752" i="106"/>
  <c r="I722" i="106"/>
  <c r="I841" i="106"/>
  <c r="I811" i="106"/>
  <c r="I781" i="106"/>
  <c r="I751" i="106"/>
  <c r="I721" i="106"/>
  <c r="I840" i="106"/>
  <c r="I810" i="106"/>
  <c r="I780" i="106"/>
  <c r="I750" i="106"/>
  <c r="I720" i="106"/>
  <c r="I839" i="106"/>
  <c r="I809" i="106"/>
  <c r="I779" i="106"/>
  <c r="I749" i="106"/>
  <c r="I719" i="106"/>
  <c r="I838" i="106"/>
  <c r="I808" i="106"/>
  <c r="I778" i="106"/>
  <c r="I748" i="106"/>
  <c r="I718" i="106"/>
  <c r="I878" i="106"/>
  <c r="I877" i="106"/>
  <c r="I876" i="106"/>
  <c r="I875" i="106"/>
  <c r="I874" i="106"/>
  <c r="I873" i="106"/>
  <c r="I872" i="106"/>
  <c r="I831" i="106"/>
  <c r="I801" i="106"/>
  <c r="I771" i="106"/>
  <c r="I741" i="106"/>
  <c r="I711" i="106"/>
  <c r="I830" i="106"/>
  <c r="I800" i="106"/>
  <c r="I770" i="106"/>
  <c r="I740" i="106"/>
  <c r="I710" i="106"/>
  <c r="I829" i="106"/>
  <c r="I799" i="106"/>
  <c r="I769" i="106"/>
  <c r="I739" i="106"/>
  <c r="I709" i="106"/>
  <c r="I828" i="106"/>
  <c r="I798" i="106"/>
  <c r="I768" i="106"/>
  <c r="I738" i="106"/>
  <c r="I708" i="106"/>
  <c r="I827" i="106"/>
  <c r="I797" i="106"/>
  <c r="I767" i="106"/>
  <c r="I737" i="106"/>
  <c r="I707" i="106"/>
  <c r="I826" i="106"/>
  <c r="I796" i="106"/>
  <c r="I766" i="106"/>
  <c r="I736" i="106"/>
  <c r="I706" i="106"/>
  <c r="I864" i="106"/>
  <c r="I863" i="106"/>
  <c r="I862" i="106"/>
  <c r="I861" i="106"/>
  <c r="I860" i="106"/>
  <c r="I859" i="106"/>
  <c r="I858" i="106"/>
  <c r="I837" i="106"/>
  <c r="I807" i="106"/>
  <c r="I777" i="106"/>
  <c r="I747" i="106"/>
  <c r="I717" i="106"/>
  <c r="I836" i="106"/>
  <c r="I806" i="106"/>
  <c r="I776" i="106"/>
  <c r="I746" i="106"/>
  <c r="I716" i="106"/>
  <c r="I835" i="106"/>
  <c r="I805" i="106"/>
  <c r="I775" i="106"/>
  <c r="I745" i="106"/>
  <c r="I715" i="106"/>
  <c r="I834" i="106"/>
  <c r="I804" i="106"/>
  <c r="I774" i="106"/>
  <c r="I744" i="106"/>
  <c r="I714" i="106"/>
  <c r="I833" i="106"/>
  <c r="I803" i="106"/>
  <c r="I773" i="106"/>
  <c r="I743" i="106"/>
  <c r="I713" i="106"/>
  <c r="I832" i="106"/>
  <c r="I802" i="106"/>
  <c r="I772" i="106"/>
  <c r="I742" i="106"/>
  <c r="I712" i="106"/>
  <c r="I871" i="106"/>
  <c r="I870" i="106"/>
  <c r="I869" i="106"/>
  <c r="I868" i="106"/>
  <c r="I867" i="106"/>
  <c r="I866" i="106"/>
  <c r="I865" i="106"/>
  <c r="I825" i="106"/>
  <c r="I795" i="106"/>
  <c r="I765" i="106"/>
  <c r="I735" i="106"/>
  <c r="I705" i="106"/>
  <c r="I824" i="106"/>
  <c r="I794" i="106"/>
  <c r="I764" i="106"/>
  <c r="I734" i="106"/>
  <c r="I704" i="106"/>
  <c r="I823" i="106"/>
  <c r="I793" i="106"/>
  <c r="I763" i="106"/>
  <c r="I733" i="106"/>
  <c r="I703" i="106"/>
  <c r="I822" i="106"/>
  <c r="I792" i="106"/>
  <c r="I762" i="106"/>
  <c r="I732" i="106"/>
  <c r="I702" i="106"/>
  <c r="I821" i="106"/>
  <c r="I791" i="106"/>
  <c r="I761" i="106"/>
  <c r="I731" i="106"/>
  <c r="I701" i="106"/>
  <c r="I820" i="106"/>
  <c r="I790" i="106"/>
  <c r="I760" i="106"/>
  <c r="I730" i="106"/>
  <c r="I700" i="106"/>
  <c r="I857" i="106"/>
  <c r="I856" i="106"/>
  <c r="I855" i="106"/>
  <c r="I854" i="106"/>
  <c r="I853" i="106"/>
  <c r="I852" i="106"/>
  <c r="I851" i="106"/>
  <c r="I819" i="106"/>
  <c r="I789" i="106"/>
  <c r="I759" i="106"/>
  <c r="I729" i="106"/>
  <c r="I699" i="106"/>
  <c r="I818" i="106"/>
  <c r="I788" i="106"/>
  <c r="I758" i="106"/>
  <c r="I728" i="106"/>
  <c r="I698" i="106"/>
  <c r="I817" i="106"/>
  <c r="I787" i="106"/>
  <c r="I757" i="106"/>
  <c r="I727" i="106"/>
  <c r="I697" i="106"/>
  <c r="I816" i="106"/>
  <c r="I786" i="106"/>
  <c r="I756" i="106"/>
  <c r="I726" i="106"/>
  <c r="I696" i="106"/>
  <c r="I815" i="106"/>
  <c r="I785" i="106"/>
  <c r="I755" i="106"/>
  <c r="I725" i="106"/>
  <c r="I695" i="106"/>
  <c r="I814" i="106"/>
  <c r="I784" i="106"/>
  <c r="I754" i="106"/>
  <c r="I724" i="106"/>
  <c r="I694" i="106"/>
  <c r="I850" i="106"/>
  <c r="I849" i="106"/>
  <c r="I848" i="106"/>
  <c r="I847" i="106"/>
  <c r="I846" i="106"/>
  <c r="I845" i="106"/>
  <c r="I844" i="106"/>
  <c r="I658" i="106"/>
  <c r="I628" i="106"/>
  <c r="I598" i="106"/>
  <c r="I568" i="106"/>
  <c r="I538" i="106"/>
  <c r="I657" i="106"/>
  <c r="I627" i="106"/>
  <c r="I597" i="106"/>
  <c r="I567" i="106"/>
  <c r="I537" i="106"/>
  <c r="I656" i="106"/>
  <c r="I626" i="106"/>
  <c r="I596" i="106"/>
  <c r="I566" i="106"/>
  <c r="I536" i="106"/>
  <c r="I655" i="106"/>
  <c r="I625" i="106"/>
  <c r="I595" i="106"/>
  <c r="I565" i="106"/>
  <c r="I535" i="106"/>
  <c r="I654" i="106"/>
  <c r="I624" i="106"/>
  <c r="I594" i="106"/>
  <c r="I564" i="106"/>
  <c r="I534" i="106"/>
  <c r="I653" i="106"/>
  <c r="I623" i="106"/>
  <c r="I593" i="106"/>
  <c r="I563" i="106"/>
  <c r="I533" i="106"/>
  <c r="I693" i="106"/>
  <c r="I692" i="106"/>
  <c r="I691" i="106"/>
  <c r="I690" i="106"/>
  <c r="I689" i="106"/>
  <c r="I688" i="106"/>
  <c r="I687" i="106"/>
  <c r="I646" i="106"/>
  <c r="I616" i="106"/>
  <c r="I586" i="106"/>
  <c r="I556" i="106"/>
  <c r="I526" i="106"/>
  <c r="I645" i="106"/>
  <c r="I615" i="106"/>
  <c r="I585" i="106"/>
  <c r="I555" i="106"/>
  <c r="I525" i="106"/>
  <c r="I644" i="106"/>
  <c r="I614" i="106"/>
  <c r="I584" i="106"/>
  <c r="I554" i="106"/>
  <c r="I524" i="106"/>
  <c r="I643" i="106"/>
  <c r="I613" i="106"/>
  <c r="I583" i="106"/>
  <c r="I553" i="106"/>
  <c r="I523" i="106"/>
  <c r="I642" i="106"/>
  <c r="I612" i="106"/>
  <c r="I582" i="106"/>
  <c r="I552" i="106"/>
  <c r="I522" i="106"/>
  <c r="I641" i="106"/>
  <c r="I611" i="106"/>
  <c r="I581" i="106"/>
  <c r="I551" i="106"/>
  <c r="I521" i="106"/>
  <c r="I679" i="106"/>
  <c r="I678" i="106"/>
  <c r="I677" i="106"/>
  <c r="I676" i="106"/>
  <c r="I675" i="106"/>
  <c r="I674" i="106"/>
  <c r="I673" i="106"/>
  <c r="I652" i="106"/>
  <c r="I622" i="106"/>
  <c r="I592" i="106"/>
  <c r="I562" i="106"/>
  <c r="I532" i="106"/>
  <c r="I651" i="106"/>
  <c r="I621" i="106"/>
  <c r="I591" i="106"/>
  <c r="I561" i="106"/>
  <c r="I531" i="106"/>
  <c r="I650" i="106"/>
  <c r="I620" i="106"/>
  <c r="I590" i="106"/>
  <c r="I560" i="106"/>
  <c r="I530" i="106"/>
  <c r="I649" i="106"/>
  <c r="I619" i="106"/>
  <c r="I589" i="106"/>
  <c r="I559" i="106"/>
  <c r="I529" i="106"/>
  <c r="I648" i="106"/>
  <c r="I618" i="106"/>
  <c r="I588" i="106"/>
  <c r="I558" i="106"/>
  <c r="I528" i="106"/>
  <c r="I647" i="106"/>
  <c r="I617" i="106"/>
  <c r="I587" i="106"/>
  <c r="I557" i="106"/>
  <c r="I527" i="106"/>
  <c r="I686" i="106"/>
  <c r="I685" i="106"/>
  <c r="I684" i="106"/>
  <c r="I683" i="106"/>
  <c r="I682" i="106"/>
  <c r="I681" i="106"/>
  <c r="I680" i="106"/>
  <c r="I640" i="106"/>
  <c r="I610" i="106"/>
  <c r="I580" i="106"/>
  <c r="I550" i="106"/>
  <c r="I520" i="106"/>
  <c r="I639" i="106"/>
  <c r="I609" i="106"/>
  <c r="I579" i="106"/>
  <c r="I549" i="106"/>
  <c r="I519" i="106"/>
  <c r="I638" i="106"/>
  <c r="I608" i="106"/>
  <c r="I578" i="106"/>
  <c r="I548" i="106"/>
  <c r="I518" i="106"/>
  <c r="I637" i="106"/>
  <c r="I607" i="106"/>
  <c r="I577" i="106"/>
  <c r="I547" i="106"/>
  <c r="I517" i="106"/>
  <c r="I636" i="106"/>
  <c r="I606" i="106"/>
  <c r="I576" i="106"/>
  <c r="I546" i="106"/>
  <c r="I516" i="106"/>
  <c r="I635" i="106"/>
  <c r="I605" i="106"/>
  <c r="I575" i="106"/>
  <c r="I545" i="106"/>
  <c r="I515" i="106"/>
  <c r="I672" i="106"/>
  <c r="I671" i="106"/>
  <c r="I670" i="106"/>
  <c r="I669" i="106"/>
  <c r="I668" i="106"/>
  <c r="I667" i="106"/>
  <c r="I666" i="106"/>
  <c r="I634" i="106"/>
  <c r="I604" i="106"/>
  <c r="I574" i="106"/>
  <c r="I544" i="106"/>
  <c r="I514" i="106"/>
  <c r="I633" i="106"/>
  <c r="I603" i="106"/>
  <c r="I573" i="106"/>
  <c r="I543" i="106"/>
  <c r="I513" i="106"/>
  <c r="I632" i="106"/>
  <c r="I602" i="106"/>
  <c r="I572" i="106"/>
  <c r="I542" i="106"/>
  <c r="I512" i="106"/>
  <c r="I631" i="106"/>
  <c r="I601" i="106"/>
  <c r="I571" i="106"/>
  <c r="I541" i="106"/>
  <c r="I511" i="106"/>
  <c r="I630" i="106"/>
  <c r="I600" i="106"/>
  <c r="I570" i="106"/>
  <c r="I540" i="106"/>
  <c r="I510" i="106"/>
  <c r="I629" i="106"/>
  <c r="I599" i="106"/>
  <c r="I569" i="106"/>
  <c r="I539" i="106"/>
  <c r="I509" i="106"/>
  <c r="I665" i="106"/>
  <c r="I664" i="106"/>
  <c r="I663" i="106"/>
  <c r="I662" i="106"/>
  <c r="I661" i="106"/>
  <c r="I660" i="106"/>
  <c r="I659" i="106"/>
  <c r="I288" i="106"/>
  <c r="I258" i="106"/>
  <c r="I228" i="106"/>
  <c r="I198" i="106"/>
  <c r="I168" i="106"/>
  <c r="I287" i="106"/>
  <c r="I257" i="106"/>
  <c r="I227" i="106"/>
  <c r="I197" i="106"/>
  <c r="I167" i="106"/>
  <c r="I286" i="106"/>
  <c r="I256" i="106"/>
  <c r="I226" i="106"/>
  <c r="I196" i="106"/>
  <c r="I166" i="106"/>
  <c r="I285" i="106"/>
  <c r="I255" i="106"/>
  <c r="I225" i="106"/>
  <c r="I195" i="106"/>
  <c r="I165" i="106"/>
  <c r="I284" i="106"/>
  <c r="I254" i="106"/>
  <c r="I224" i="106"/>
  <c r="I194" i="106"/>
  <c r="I164" i="106"/>
  <c r="I283" i="106"/>
  <c r="I253" i="106"/>
  <c r="I223" i="106"/>
  <c r="I193" i="106"/>
  <c r="I163" i="106"/>
  <c r="I323" i="106"/>
  <c r="I322" i="106"/>
  <c r="I321" i="106"/>
  <c r="I320" i="106"/>
  <c r="I319" i="106"/>
  <c r="I318" i="106"/>
  <c r="I317" i="106"/>
  <c r="I282" i="106"/>
  <c r="I252" i="106"/>
  <c r="I222" i="106"/>
  <c r="I192" i="106"/>
  <c r="I162" i="106"/>
  <c r="I281" i="106"/>
  <c r="I251" i="106"/>
  <c r="I221" i="106"/>
  <c r="I191" i="106"/>
  <c r="I161" i="106"/>
  <c r="I280" i="106"/>
  <c r="I250" i="106"/>
  <c r="I220" i="106"/>
  <c r="I190" i="106"/>
  <c r="I160" i="106"/>
  <c r="I279" i="106"/>
  <c r="I249" i="106"/>
  <c r="I219" i="106"/>
  <c r="I189" i="106"/>
  <c r="I159" i="106"/>
  <c r="I278" i="106"/>
  <c r="I248" i="106"/>
  <c r="I218" i="106"/>
  <c r="I188" i="106"/>
  <c r="I158" i="106"/>
  <c r="I277" i="106"/>
  <c r="I247" i="106"/>
  <c r="I217" i="106"/>
  <c r="I187" i="106"/>
  <c r="I157" i="106"/>
  <c r="I316" i="106"/>
  <c r="I315" i="106"/>
  <c r="I314" i="106"/>
  <c r="I313" i="106"/>
  <c r="I312" i="106"/>
  <c r="I311" i="106"/>
  <c r="I310" i="106"/>
  <c r="I276" i="106"/>
  <c r="I246" i="106"/>
  <c r="I216" i="106"/>
  <c r="I186" i="106"/>
  <c r="I156" i="106"/>
  <c r="I275" i="106"/>
  <c r="I245" i="106"/>
  <c r="I215" i="106"/>
  <c r="I185" i="106"/>
  <c r="I155" i="106"/>
  <c r="I274" i="106"/>
  <c r="I244" i="106"/>
  <c r="I214" i="106"/>
  <c r="I184" i="106"/>
  <c r="I154" i="106"/>
  <c r="I273" i="106"/>
  <c r="I243" i="106"/>
  <c r="I213" i="106"/>
  <c r="I183" i="106"/>
  <c r="I153" i="106"/>
  <c r="I272" i="106"/>
  <c r="I242" i="106"/>
  <c r="I212" i="106"/>
  <c r="I182" i="106"/>
  <c r="I152" i="106"/>
  <c r="I271" i="106"/>
  <c r="I241" i="106"/>
  <c r="I211" i="106"/>
  <c r="I181" i="106"/>
  <c r="I151" i="106"/>
  <c r="I309" i="106"/>
  <c r="I308" i="106"/>
  <c r="I307" i="106"/>
  <c r="I306" i="106"/>
  <c r="I305" i="106"/>
  <c r="I304" i="106"/>
  <c r="I303" i="106"/>
  <c r="I270" i="106"/>
  <c r="I240" i="106"/>
  <c r="I210" i="106"/>
  <c r="I180" i="106"/>
  <c r="I150" i="106"/>
  <c r="I269" i="106"/>
  <c r="I239" i="106"/>
  <c r="I209" i="106"/>
  <c r="I179" i="106"/>
  <c r="I149" i="106"/>
  <c r="I268" i="106"/>
  <c r="I238" i="106"/>
  <c r="I208" i="106"/>
  <c r="I178" i="106"/>
  <c r="I148" i="106"/>
  <c r="I267" i="106"/>
  <c r="I237" i="106"/>
  <c r="I207" i="106"/>
  <c r="I177" i="106"/>
  <c r="I147" i="106"/>
  <c r="I266" i="106"/>
  <c r="I236" i="106"/>
  <c r="I206" i="106"/>
  <c r="I176" i="106"/>
  <c r="I146" i="106"/>
  <c r="I265" i="106"/>
  <c r="I235" i="106"/>
  <c r="I205" i="106"/>
  <c r="I175" i="106"/>
  <c r="I145" i="106"/>
  <c r="I302" i="106"/>
  <c r="I301" i="106"/>
  <c r="I300" i="106"/>
  <c r="I299" i="106"/>
  <c r="I298" i="106"/>
  <c r="I297" i="106"/>
  <c r="I296" i="106"/>
  <c r="I264" i="106"/>
  <c r="I234" i="106"/>
  <c r="I204" i="106"/>
  <c r="I174" i="106"/>
  <c r="I144" i="106"/>
  <c r="I263" i="106"/>
  <c r="I233" i="106"/>
  <c r="I203" i="106"/>
  <c r="I173" i="106"/>
  <c r="I143" i="106"/>
  <c r="I262" i="106"/>
  <c r="I232" i="106"/>
  <c r="I202" i="106"/>
  <c r="I172" i="106"/>
  <c r="I142" i="106"/>
  <c r="I261" i="106"/>
  <c r="I231" i="106"/>
  <c r="I201" i="106"/>
  <c r="I171" i="106"/>
  <c r="I141" i="106"/>
  <c r="I260" i="106"/>
  <c r="I230" i="106"/>
  <c r="I200" i="106"/>
  <c r="I170" i="106"/>
  <c r="I140" i="106"/>
  <c r="I259" i="106"/>
  <c r="I229" i="106"/>
  <c r="I199" i="106"/>
  <c r="I169" i="106"/>
  <c r="I139" i="106"/>
  <c r="I295" i="106"/>
  <c r="I294" i="106"/>
  <c r="I293" i="106"/>
  <c r="I292" i="106"/>
  <c r="I291" i="106"/>
  <c r="I290" i="106"/>
  <c r="I289" i="106"/>
  <c r="I473" i="106"/>
  <c r="I443" i="106"/>
  <c r="I413" i="106"/>
  <c r="I383" i="106"/>
  <c r="I353" i="106"/>
  <c r="I472" i="106"/>
  <c r="I442" i="106"/>
  <c r="I412" i="106"/>
  <c r="I382" i="106"/>
  <c r="I352" i="106"/>
  <c r="I471" i="106"/>
  <c r="I441" i="106"/>
  <c r="I411" i="106"/>
  <c r="I381" i="106"/>
  <c r="I351" i="106"/>
  <c r="I470" i="106"/>
  <c r="I440" i="106"/>
  <c r="I410" i="106"/>
  <c r="I380" i="106"/>
  <c r="I350" i="106"/>
  <c r="I469" i="106"/>
  <c r="I439" i="106"/>
  <c r="I409" i="106"/>
  <c r="I379" i="106"/>
  <c r="I349" i="106"/>
  <c r="I468" i="106"/>
  <c r="I438" i="106"/>
  <c r="I408" i="106"/>
  <c r="I378" i="106"/>
  <c r="I348" i="106"/>
  <c r="I508" i="106"/>
  <c r="I507" i="106"/>
  <c r="I506" i="106"/>
  <c r="I505" i="106"/>
  <c r="I504" i="106"/>
  <c r="I503" i="106"/>
  <c r="I502" i="106"/>
  <c r="I467" i="106"/>
  <c r="I437" i="106"/>
  <c r="I407" i="106"/>
  <c r="I377" i="106"/>
  <c r="I347" i="106"/>
  <c r="I466" i="106"/>
  <c r="I436" i="106"/>
  <c r="I406" i="106"/>
  <c r="I376" i="106"/>
  <c r="I346" i="106"/>
  <c r="I465" i="106"/>
  <c r="I435" i="106"/>
  <c r="I405" i="106"/>
  <c r="I375" i="106"/>
  <c r="I345" i="106"/>
  <c r="I464" i="106"/>
  <c r="I434" i="106"/>
  <c r="I404" i="106"/>
  <c r="I374" i="106"/>
  <c r="I344" i="106"/>
  <c r="I463" i="106"/>
  <c r="I433" i="106"/>
  <c r="I403" i="106"/>
  <c r="I373" i="106"/>
  <c r="I343" i="106"/>
  <c r="I462" i="106"/>
  <c r="I432" i="106"/>
  <c r="I402" i="106"/>
  <c r="I372" i="106"/>
  <c r="I342" i="106"/>
  <c r="I501" i="106"/>
  <c r="I500" i="106"/>
  <c r="I499" i="106"/>
  <c r="I498" i="106"/>
  <c r="I497" i="106"/>
  <c r="I496" i="106"/>
  <c r="I495" i="106"/>
  <c r="I461" i="106"/>
  <c r="I431" i="106"/>
  <c r="I401" i="106"/>
  <c r="I371" i="106"/>
  <c r="I341" i="106"/>
  <c r="I460" i="106"/>
  <c r="I430" i="106"/>
  <c r="I400" i="106"/>
  <c r="I370" i="106"/>
  <c r="I340" i="106"/>
  <c r="I459" i="106"/>
  <c r="I429" i="106"/>
  <c r="I399" i="106"/>
  <c r="I369" i="106"/>
  <c r="I339" i="106"/>
  <c r="I458" i="106"/>
  <c r="I428" i="106"/>
  <c r="I398" i="106"/>
  <c r="I368" i="106"/>
  <c r="I338" i="106"/>
  <c r="I457" i="106"/>
  <c r="I427" i="106"/>
  <c r="I397" i="106"/>
  <c r="I367" i="106"/>
  <c r="I337" i="106"/>
  <c r="I456" i="106"/>
  <c r="I426" i="106"/>
  <c r="I396" i="106"/>
  <c r="I366" i="106"/>
  <c r="I336" i="106"/>
  <c r="I494" i="106"/>
  <c r="I493" i="106"/>
  <c r="I492" i="106"/>
  <c r="I491" i="106"/>
  <c r="I490" i="106"/>
  <c r="I489" i="106"/>
  <c r="I488" i="106"/>
  <c r="I455" i="106"/>
  <c r="I425" i="106"/>
  <c r="I395" i="106"/>
  <c r="I365" i="106"/>
  <c r="I335" i="106"/>
  <c r="I454" i="106"/>
  <c r="I424" i="106"/>
  <c r="I394" i="106"/>
  <c r="I364" i="106"/>
  <c r="I334" i="106"/>
  <c r="I453" i="106"/>
  <c r="I423" i="106"/>
  <c r="I393" i="106"/>
  <c r="I363" i="106"/>
  <c r="I333" i="106"/>
  <c r="I452" i="106"/>
  <c r="I422" i="106"/>
  <c r="I392" i="106"/>
  <c r="I362" i="106"/>
  <c r="I332" i="106"/>
  <c r="I451" i="106"/>
  <c r="I421" i="106"/>
  <c r="I391" i="106"/>
  <c r="I361" i="106"/>
  <c r="I331" i="106"/>
  <c r="I450" i="106"/>
  <c r="I420" i="106"/>
  <c r="I390" i="106"/>
  <c r="I360" i="106"/>
  <c r="I330" i="106"/>
  <c r="I487" i="106"/>
  <c r="I486" i="106"/>
  <c r="I485" i="106"/>
  <c r="I484" i="106"/>
  <c r="I483" i="106"/>
  <c r="I482" i="106"/>
  <c r="I481" i="106"/>
  <c r="I449" i="106"/>
  <c r="I419" i="106"/>
  <c r="I389" i="106"/>
  <c r="I359" i="106"/>
  <c r="I329" i="106"/>
  <c r="I448" i="106"/>
  <c r="I418" i="106"/>
  <c r="I388" i="106"/>
  <c r="I358" i="106"/>
  <c r="I328" i="106"/>
  <c r="I447" i="106"/>
  <c r="I417" i="106"/>
  <c r="I387" i="106"/>
  <c r="I357" i="106"/>
  <c r="I327" i="106"/>
  <c r="I446" i="106"/>
  <c r="I416" i="106"/>
  <c r="I386" i="106"/>
  <c r="I356" i="106"/>
  <c r="I326" i="106"/>
  <c r="I445" i="106"/>
  <c r="I415" i="106"/>
  <c r="I385" i="106"/>
  <c r="I355" i="106"/>
  <c r="I325" i="106"/>
  <c r="I444" i="106"/>
  <c r="I414" i="106"/>
  <c r="I384" i="106"/>
  <c r="I354" i="106"/>
  <c r="I324" i="106"/>
  <c r="I480" i="106"/>
  <c r="I479" i="106"/>
  <c r="I478" i="106"/>
  <c r="I477" i="106"/>
  <c r="I476" i="106"/>
  <c r="I475" i="106"/>
  <c r="I474" i="106"/>
  <c r="I135" i="106"/>
  <c r="I132" i="106"/>
  <c r="I129" i="106"/>
  <c r="I126" i="106"/>
  <c r="I123" i="106"/>
  <c r="I119" i="106"/>
  <c r="I115" i="106"/>
  <c r="I111" i="106"/>
  <c r="I107" i="106"/>
  <c r="I103" i="106"/>
  <c r="I118" i="106"/>
  <c r="I114" i="106"/>
  <c r="I110" i="106"/>
  <c r="I106" i="106"/>
  <c r="I102" i="106"/>
  <c r="I117" i="106"/>
  <c r="I113" i="106"/>
  <c r="I109" i="106"/>
  <c r="I105" i="106"/>
  <c r="I101" i="106"/>
  <c r="I116" i="106"/>
  <c r="I112" i="106"/>
  <c r="I108" i="106"/>
  <c r="I104" i="106"/>
  <c r="I100" i="106"/>
  <c r="I122" i="106"/>
  <c r="I121" i="106"/>
  <c r="I120" i="106"/>
  <c r="I50" i="106"/>
  <c r="I46" i="106"/>
  <c r="I42" i="106"/>
  <c r="I38" i="106"/>
  <c r="I34" i="106"/>
  <c r="I49" i="106"/>
  <c r="I45" i="106"/>
  <c r="I41" i="106"/>
  <c r="I37" i="106"/>
  <c r="I33" i="106"/>
  <c r="I48" i="106"/>
  <c r="I44" i="106"/>
  <c r="I40" i="106"/>
  <c r="I36" i="106"/>
  <c r="I32" i="106"/>
  <c r="I47" i="106"/>
  <c r="I43" i="106"/>
  <c r="I39" i="106"/>
  <c r="I35" i="106"/>
  <c r="I31" i="106"/>
  <c r="I53" i="106"/>
  <c r="I52" i="106"/>
  <c r="I51" i="106"/>
  <c r="I96" i="106"/>
  <c r="I92" i="106"/>
  <c r="I88" i="106"/>
  <c r="I84" i="106"/>
  <c r="I80" i="106"/>
  <c r="I95" i="106"/>
  <c r="I91" i="106"/>
  <c r="I87" i="106"/>
  <c r="I83" i="106"/>
  <c r="I79" i="106"/>
  <c r="I94" i="106"/>
  <c r="I90" i="106"/>
  <c r="I86" i="106"/>
  <c r="I82" i="106"/>
  <c r="I78" i="106"/>
  <c r="I93" i="106"/>
  <c r="I89" i="106"/>
  <c r="I85" i="106"/>
  <c r="I81" i="106"/>
  <c r="I77" i="106"/>
  <c r="I99" i="106"/>
  <c r="I98" i="106"/>
  <c r="I97" i="106"/>
  <c r="I73" i="106"/>
  <c r="I69" i="106"/>
  <c r="I65" i="106"/>
  <c r="I61" i="106"/>
  <c r="I57" i="106"/>
  <c r="I72" i="106"/>
  <c r="I68" i="106"/>
  <c r="I64" i="106"/>
  <c r="I60" i="106"/>
  <c r="I56" i="106"/>
  <c r="I71" i="106"/>
  <c r="I67" i="106"/>
  <c r="I63" i="106"/>
  <c r="I59" i="106"/>
  <c r="I55" i="106"/>
  <c r="I70" i="106"/>
  <c r="I66" i="106"/>
  <c r="I62" i="106"/>
  <c r="I58" i="106"/>
  <c r="I54" i="106"/>
  <c r="I76" i="106"/>
  <c r="I75" i="106"/>
  <c r="I74" i="106"/>
  <c r="I27" i="106"/>
  <c r="I23" i="106"/>
  <c r="I19" i="106"/>
  <c r="I15" i="106"/>
  <c r="I11" i="106"/>
  <c r="I26" i="106"/>
  <c r="I22" i="106"/>
  <c r="I18" i="106"/>
  <c r="I14" i="106"/>
  <c r="I10" i="106"/>
  <c r="I25" i="106"/>
  <c r="I21" i="106"/>
  <c r="I17" i="106"/>
  <c r="I13" i="106"/>
  <c r="I9" i="106"/>
  <c r="I24" i="106"/>
  <c r="I20" i="106"/>
  <c r="I16" i="106"/>
  <c r="I12" i="106"/>
  <c r="I8" i="106"/>
  <c r="I30" i="106"/>
  <c r="I29" i="106"/>
  <c r="I28" i="106"/>
  <c r="AA1029" i="106" l="1"/>
  <c r="AA1032" i="106"/>
  <c r="AA1035" i="106"/>
  <c r="AA1038" i="106"/>
  <c r="AA1027" i="106"/>
  <c r="AA1030" i="106"/>
  <c r="AA1033" i="106"/>
  <c r="AA1036" i="106"/>
  <c r="AA1039" i="106"/>
  <c r="AA1028" i="106"/>
  <c r="AA1031" i="106"/>
  <c r="AA1034" i="106"/>
  <c r="AA1037" i="106"/>
  <c r="AA1040" i="106"/>
  <c r="AA1041" i="106"/>
  <c r="AA1044" i="106"/>
  <c r="AA1047" i="106"/>
  <c r="AA1050" i="106"/>
  <c r="AA1053" i="106"/>
  <c r="AA1042" i="106"/>
  <c r="AA1045" i="106"/>
  <c r="AA1048" i="106"/>
  <c r="AA1051" i="106"/>
  <c r="AA1054" i="106"/>
  <c r="AA1043" i="106"/>
  <c r="AA1046" i="106"/>
  <c r="AA1049" i="106"/>
  <c r="AA1052" i="106"/>
  <c r="AA1055" i="106"/>
  <c r="AA1056" i="106"/>
  <c r="AA1059" i="106"/>
  <c r="AA1062" i="106"/>
  <c r="AA1065" i="106"/>
  <c r="AA1068" i="106"/>
  <c r="AA1057" i="106"/>
  <c r="AA1060" i="106"/>
  <c r="AA1063" i="106"/>
  <c r="AA1066" i="106"/>
  <c r="AA1069" i="106"/>
  <c r="AA1058" i="106"/>
  <c r="AA1061" i="106"/>
  <c r="AA1064" i="106"/>
  <c r="AA1067" i="106"/>
  <c r="AA1070" i="106"/>
  <c r="AA1026" i="106"/>
  <c r="G1747" i="106" l="1"/>
  <c r="G1750" i="106"/>
  <c r="G1704" i="106"/>
  <c r="G1705" i="106"/>
  <c r="G1706" i="106"/>
  <c r="G1761" i="106"/>
  <c r="G1762" i="106"/>
  <c r="G1772" i="106"/>
  <c r="G1782" i="106"/>
  <c r="G1792" i="106"/>
  <c r="G1763" i="106"/>
  <c r="G1773" i="106"/>
  <c r="G1783" i="106"/>
  <c r="G1793" i="106"/>
  <c r="G1764" i="106"/>
  <c r="G1774" i="106"/>
  <c r="G1784" i="106"/>
  <c r="G1794" i="106"/>
  <c r="G1765" i="106"/>
  <c r="G1775" i="106"/>
  <c r="G1785" i="106"/>
  <c r="G1795" i="106"/>
  <c r="G1766" i="106"/>
  <c r="G1776" i="106"/>
  <c r="G1786" i="106"/>
  <c r="G1796" i="106"/>
  <c r="G1767" i="106"/>
  <c r="G1777" i="106"/>
  <c r="G1787" i="106"/>
  <c r="G1797" i="106"/>
  <c r="G1768" i="106"/>
  <c r="G1778" i="106"/>
  <c r="G1788" i="106"/>
  <c r="G1798" i="106"/>
  <c r="G1769" i="106"/>
  <c r="G1779" i="106"/>
  <c r="G1789" i="106"/>
  <c r="G1799" i="106"/>
  <c r="G1770" i="106"/>
  <c r="G1780" i="106"/>
  <c r="G1790" i="106"/>
  <c r="G1800" i="106"/>
  <c r="G1771" i="106"/>
  <c r="G1781" i="106"/>
  <c r="G1791" i="106"/>
  <c r="G1801" i="106"/>
  <c r="G1655" i="106" l="1"/>
  <c r="G28" i="106" l="1"/>
  <c r="G29" i="106"/>
  <c r="G30" i="106"/>
  <c r="G8" i="106"/>
  <c r="G12" i="106"/>
  <c r="G16" i="106"/>
  <c r="G20" i="106"/>
  <c r="G24" i="106"/>
  <c r="G9" i="106"/>
  <c r="G13" i="106"/>
  <c r="G17" i="106"/>
  <c r="G21" i="106"/>
  <c r="G25" i="106"/>
  <c r="G10" i="106"/>
  <c r="G14" i="106"/>
  <c r="G18" i="106"/>
  <c r="G22" i="106"/>
  <c r="G26" i="106"/>
  <c r="G11" i="106"/>
  <c r="G15" i="106"/>
  <c r="G19" i="106"/>
  <c r="G23" i="106"/>
  <c r="G27" i="106"/>
  <c r="G74" i="106"/>
  <c r="G75" i="106"/>
  <c r="G76" i="106"/>
  <c r="G54" i="106"/>
  <c r="G58" i="106"/>
  <c r="G62" i="106"/>
  <c r="G66" i="106"/>
  <c r="G70" i="106"/>
  <c r="G55" i="106"/>
  <c r="G59" i="106"/>
  <c r="G63" i="106"/>
  <c r="G67" i="106"/>
  <c r="G71" i="106"/>
  <c r="G56" i="106"/>
  <c r="G60" i="106"/>
  <c r="G64" i="106"/>
  <c r="G68" i="106"/>
  <c r="G72" i="106"/>
  <c r="G57" i="106"/>
  <c r="G61" i="106"/>
  <c r="G65" i="106"/>
  <c r="G69" i="106"/>
  <c r="G73" i="106"/>
  <c r="G97" i="106"/>
  <c r="G98" i="106"/>
  <c r="G99" i="106"/>
  <c r="G77" i="106"/>
  <c r="G81" i="106"/>
  <c r="G85" i="106"/>
  <c r="G89" i="106"/>
  <c r="G93" i="106"/>
  <c r="G78" i="106"/>
  <c r="G82" i="106"/>
  <c r="G86" i="106"/>
  <c r="G90" i="106"/>
  <c r="G94" i="106"/>
  <c r="G79" i="106"/>
  <c r="G83" i="106"/>
  <c r="G87" i="106"/>
  <c r="G91" i="106"/>
  <c r="G95" i="106"/>
  <c r="G80" i="106"/>
  <c r="G84" i="106"/>
  <c r="G88" i="106"/>
  <c r="G92" i="106"/>
  <c r="G96" i="106"/>
  <c r="G51" i="106"/>
  <c r="G52" i="106"/>
  <c r="G53" i="106"/>
  <c r="G31" i="106"/>
  <c r="G35" i="106"/>
  <c r="G39" i="106"/>
  <c r="G43" i="106"/>
  <c r="G47" i="106"/>
  <c r="G32" i="106"/>
  <c r="G36" i="106"/>
  <c r="G40" i="106"/>
  <c r="G44" i="106"/>
  <c r="G48" i="106"/>
  <c r="G33" i="106"/>
  <c r="G37" i="106"/>
  <c r="G41" i="106"/>
  <c r="G45" i="106"/>
  <c r="G49" i="106"/>
  <c r="G34" i="106"/>
  <c r="G38" i="106"/>
  <c r="G42" i="106"/>
  <c r="G46" i="106"/>
  <c r="G50" i="106"/>
  <c r="G120" i="106"/>
  <c r="G121" i="106"/>
  <c r="G122" i="106"/>
  <c r="G100" i="106"/>
  <c r="G104" i="106"/>
  <c r="G108" i="106"/>
  <c r="G112" i="106"/>
  <c r="G116" i="106"/>
  <c r="G101" i="106"/>
  <c r="G105" i="106"/>
  <c r="G109" i="106"/>
  <c r="G113" i="106"/>
  <c r="G117" i="106"/>
  <c r="G102" i="106"/>
  <c r="G106" i="106"/>
  <c r="G110" i="106"/>
  <c r="G114" i="106"/>
  <c r="G118" i="106"/>
  <c r="G103" i="106"/>
  <c r="G107" i="106"/>
  <c r="G111" i="106"/>
  <c r="G115" i="106"/>
  <c r="G119" i="106"/>
  <c r="G123" i="106"/>
  <c r="G126" i="106"/>
  <c r="G129" i="106"/>
  <c r="G132" i="106"/>
  <c r="G135" i="106"/>
  <c r="G474" i="106"/>
  <c r="G475" i="106"/>
  <c r="G476" i="106"/>
  <c r="G477" i="106"/>
  <c r="G478" i="106"/>
  <c r="G479" i="106"/>
  <c r="G480" i="106"/>
  <c r="G324" i="106"/>
  <c r="G354" i="106"/>
  <c r="G384" i="106"/>
  <c r="G414" i="106"/>
  <c r="G444" i="106"/>
  <c r="G325" i="106"/>
  <c r="G355" i="106"/>
  <c r="G385" i="106"/>
  <c r="G415" i="106"/>
  <c r="G445" i="106"/>
  <c r="G326" i="106"/>
  <c r="G356" i="106"/>
  <c r="G386" i="106"/>
  <c r="G416" i="106"/>
  <c r="G446" i="106"/>
  <c r="G327" i="106"/>
  <c r="G357" i="106"/>
  <c r="G387" i="106"/>
  <c r="G417" i="106"/>
  <c r="G447" i="106"/>
  <c r="G328" i="106"/>
  <c r="G358" i="106"/>
  <c r="G388" i="106"/>
  <c r="G418" i="106"/>
  <c r="G448" i="106"/>
  <c r="G329" i="106"/>
  <c r="G359" i="106"/>
  <c r="G389" i="106"/>
  <c r="G419" i="106"/>
  <c r="G449" i="106"/>
  <c r="G481" i="106"/>
  <c r="G482" i="106"/>
  <c r="G483" i="106"/>
  <c r="G484" i="106"/>
  <c r="G485" i="106"/>
  <c r="G486" i="106"/>
  <c r="G487" i="106"/>
  <c r="G330" i="106"/>
  <c r="G360" i="106"/>
  <c r="G390" i="106"/>
  <c r="G420" i="106"/>
  <c r="G450" i="106"/>
  <c r="G331" i="106"/>
  <c r="G361" i="106"/>
  <c r="G391" i="106"/>
  <c r="G421" i="106"/>
  <c r="G451" i="106"/>
  <c r="G332" i="106"/>
  <c r="G362" i="106"/>
  <c r="G392" i="106"/>
  <c r="G422" i="106"/>
  <c r="G452" i="106"/>
  <c r="G333" i="106"/>
  <c r="G363" i="106"/>
  <c r="G393" i="106"/>
  <c r="G423" i="106"/>
  <c r="G453" i="106"/>
  <c r="G334" i="106"/>
  <c r="G364" i="106"/>
  <c r="G394" i="106"/>
  <c r="G424" i="106"/>
  <c r="G454" i="106"/>
  <c r="G335" i="106"/>
  <c r="G365" i="106"/>
  <c r="G395" i="106"/>
  <c r="G425" i="106"/>
  <c r="G455" i="106"/>
  <c r="G488" i="106"/>
  <c r="G489" i="106"/>
  <c r="G490" i="106"/>
  <c r="G491" i="106"/>
  <c r="G492" i="106"/>
  <c r="G493" i="106"/>
  <c r="G494" i="106"/>
  <c r="G336" i="106"/>
  <c r="G366" i="106"/>
  <c r="G396" i="106"/>
  <c r="G426" i="106"/>
  <c r="G456" i="106"/>
  <c r="G337" i="106"/>
  <c r="G367" i="106"/>
  <c r="G397" i="106"/>
  <c r="G427" i="106"/>
  <c r="G457" i="106"/>
  <c r="G338" i="106"/>
  <c r="G368" i="106"/>
  <c r="G398" i="106"/>
  <c r="G428" i="106"/>
  <c r="G458" i="106"/>
  <c r="G339" i="106"/>
  <c r="G369" i="106"/>
  <c r="G399" i="106"/>
  <c r="G429" i="106"/>
  <c r="G459" i="106"/>
  <c r="G340" i="106"/>
  <c r="G370" i="106"/>
  <c r="G400" i="106"/>
  <c r="G430" i="106"/>
  <c r="G460" i="106"/>
  <c r="G341" i="106"/>
  <c r="G371" i="106"/>
  <c r="G401" i="106"/>
  <c r="G431" i="106"/>
  <c r="G461" i="106"/>
  <c r="G495" i="106"/>
  <c r="G496" i="106"/>
  <c r="G497" i="106"/>
  <c r="G498" i="106"/>
  <c r="G499" i="106"/>
  <c r="G500" i="106"/>
  <c r="G501" i="106"/>
  <c r="G342" i="106"/>
  <c r="G372" i="106"/>
  <c r="G402" i="106"/>
  <c r="G432" i="106"/>
  <c r="G462" i="106"/>
  <c r="G343" i="106"/>
  <c r="G373" i="106"/>
  <c r="G403" i="106"/>
  <c r="G433" i="106"/>
  <c r="G463" i="106"/>
  <c r="G344" i="106"/>
  <c r="G374" i="106"/>
  <c r="G404" i="106"/>
  <c r="G434" i="106"/>
  <c r="G464" i="106"/>
  <c r="G345" i="106"/>
  <c r="G375" i="106"/>
  <c r="G405" i="106"/>
  <c r="G435" i="106"/>
  <c r="G465" i="106"/>
  <c r="G346" i="106"/>
  <c r="G376" i="106"/>
  <c r="G406" i="106"/>
  <c r="G436" i="106"/>
  <c r="G466" i="106"/>
  <c r="G347" i="106"/>
  <c r="G377" i="106"/>
  <c r="G407" i="106"/>
  <c r="G437" i="106"/>
  <c r="G467" i="106"/>
  <c r="G502" i="106"/>
  <c r="G503" i="106"/>
  <c r="G504" i="106"/>
  <c r="G505" i="106"/>
  <c r="G506" i="106"/>
  <c r="G507" i="106"/>
  <c r="G508" i="106"/>
  <c r="G348" i="106"/>
  <c r="G378" i="106"/>
  <c r="G408" i="106"/>
  <c r="G438" i="106"/>
  <c r="G468" i="106"/>
  <c r="G349" i="106"/>
  <c r="G379" i="106"/>
  <c r="G409" i="106"/>
  <c r="G439" i="106"/>
  <c r="G469" i="106"/>
  <c r="G350" i="106"/>
  <c r="G380" i="106"/>
  <c r="G410" i="106"/>
  <c r="G440" i="106"/>
  <c r="G470" i="106"/>
  <c r="G351" i="106"/>
  <c r="G381" i="106"/>
  <c r="G411" i="106"/>
  <c r="G441" i="106"/>
  <c r="G471" i="106"/>
  <c r="G352" i="106"/>
  <c r="G382" i="106"/>
  <c r="G412" i="106"/>
  <c r="G442" i="106"/>
  <c r="G472" i="106"/>
  <c r="G353" i="106"/>
  <c r="G383" i="106"/>
  <c r="G413" i="106"/>
  <c r="G443" i="106"/>
  <c r="G473" i="106"/>
  <c r="G289" i="106"/>
  <c r="G290" i="106"/>
  <c r="G291" i="106"/>
  <c r="G292" i="106"/>
  <c r="G293" i="106"/>
  <c r="G294" i="106"/>
  <c r="G295" i="106"/>
  <c r="G139" i="106"/>
  <c r="G169" i="106"/>
  <c r="G199" i="106"/>
  <c r="G229" i="106"/>
  <c r="G259" i="106"/>
  <c r="G140" i="106"/>
  <c r="G170" i="106"/>
  <c r="G200" i="106"/>
  <c r="G230" i="106"/>
  <c r="G260" i="106"/>
  <c r="G141" i="106"/>
  <c r="G171" i="106"/>
  <c r="G201" i="106"/>
  <c r="G231" i="106"/>
  <c r="G261" i="106"/>
  <c r="G142" i="106"/>
  <c r="G172" i="106"/>
  <c r="G202" i="106"/>
  <c r="G232" i="106"/>
  <c r="G262" i="106"/>
  <c r="G143" i="106"/>
  <c r="G173" i="106"/>
  <c r="G203" i="106"/>
  <c r="G233" i="106"/>
  <c r="G263" i="106"/>
  <c r="G144" i="106"/>
  <c r="G174" i="106"/>
  <c r="G204" i="106"/>
  <c r="G234" i="106"/>
  <c r="G264" i="106"/>
  <c r="G296" i="106"/>
  <c r="G297" i="106"/>
  <c r="G298" i="106"/>
  <c r="G299" i="106"/>
  <c r="G300" i="106"/>
  <c r="G301" i="106"/>
  <c r="G302" i="106"/>
  <c r="G145" i="106"/>
  <c r="G175" i="106"/>
  <c r="G205" i="106"/>
  <c r="G235" i="106"/>
  <c r="G265" i="106"/>
  <c r="G146" i="106"/>
  <c r="G176" i="106"/>
  <c r="G206" i="106"/>
  <c r="G236" i="106"/>
  <c r="G266" i="106"/>
  <c r="G147" i="106"/>
  <c r="G177" i="106"/>
  <c r="G207" i="106"/>
  <c r="G237" i="106"/>
  <c r="G267" i="106"/>
  <c r="G148" i="106"/>
  <c r="G178" i="106"/>
  <c r="G208" i="106"/>
  <c r="G238" i="106"/>
  <c r="G268" i="106"/>
  <c r="G149" i="106"/>
  <c r="G179" i="106"/>
  <c r="G209" i="106"/>
  <c r="G239" i="106"/>
  <c r="G269" i="106"/>
  <c r="G150" i="106"/>
  <c r="G180" i="106"/>
  <c r="G210" i="106"/>
  <c r="G240" i="106"/>
  <c r="G270" i="106"/>
  <c r="G303" i="106"/>
  <c r="G304" i="106"/>
  <c r="G305" i="106"/>
  <c r="G306" i="106"/>
  <c r="G307" i="106"/>
  <c r="G308" i="106"/>
  <c r="G309" i="106"/>
  <c r="G151" i="106"/>
  <c r="G181" i="106"/>
  <c r="G211" i="106"/>
  <c r="G241" i="106"/>
  <c r="G271" i="106"/>
  <c r="G152" i="106"/>
  <c r="G182" i="106"/>
  <c r="G212" i="106"/>
  <c r="G242" i="106"/>
  <c r="G272" i="106"/>
  <c r="G153" i="106"/>
  <c r="G183" i="106"/>
  <c r="G213" i="106"/>
  <c r="G243" i="106"/>
  <c r="G273" i="106"/>
  <c r="G154" i="106"/>
  <c r="G184" i="106"/>
  <c r="G214" i="106"/>
  <c r="G244" i="106"/>
  <c r="G274" i="106"/>
  <c r="G155" i="106"/>
  <c r="G185" i="106"/>
  <c r="G215" i="106"/>
  <c r="G245" i="106"/>
  <c r="G275" i="106"/>
  <c r="G156" i="106"/>
  <c r="G186" i="106"/>
  <c r="G216" i="106"/>
  <c r="G246" i="106"/>
  <c r="G276" i="106"/>
  <c r="G310" i="106"/>
  <c r="G311" i="106"/>
  <c r="G312" i="106"/>
  <c r="G313" i="106"/>
  <c r="G314" i="106"/>
  <c r="G315" i="106"/>
  <c r="G316" i="106"/>
  <c r="G157" i="106"/>
  <c r="G187" i="106"/>
  <c r="G217" i="106"/>
  <c r="G247" i="106"/>
  <c r="G277" i="106"/>
  <c r="G158" i="106"/>
  <c r="G188" i="106"/>
  <c r="G218" i="106"/>
  <c r="G248" i="106"/>
  <c r="G278" i="106"/>
  <c r="G159" i="106"/>
  <c r="G189" i="106"/>
  <c r="G219" i="106"/>
  <c r="G249" i="106"/>
  <c r="G279" i="106"/>
  <c r="G160" i="106"/>
  <c r="G190" i="106"/>
  <c r="G220" i="106"/>
  <c r="G250" i="106"/>
  <c r="G280" i="106"/>
  <c r="G161" i="106"/>
  <c r="G191" i="106"/>
  <c r="G221" i="106"/>
  <c r="G251" i="106"/>
  <c r="G281" i="106"/>
  <c r="G162" i="106"/>
  <c r="G192" i="106"/>
  <c r="G222" i="106"/>
  <c r="G252" i="106"/>
  <c r="G282" i="106"/>
  <c r="G317" i="106"/>
  <c r="G318" i="106"/>
  <c r="G319" i="106"/>
  <c r="G320" i="106"/>
  <c r="G321" i="106"/>
  <c r="G322" i="106"/>
  <c r="G323" i="106"/>
  <c r="G163" i="106"/>
  <c r="G193" i="106"/>
  <c r="G223" i="106"/>
  <c r="G253" i="106"/>
  <c r="G283" i="106"/>
  <c r="G164" i="106"/>
  <c r="G194" i="106"/>
  <c r="G224" i="106"/>
  <c r="G254" i="106"/>
  <c r="G284" i="106"/>
  <c r="G165" i="106"/>
  <c r="G195" i="106"/>
  <c r="G225" i="106"/>
  <c r="G255" i="106"/>
  <c r="G285" i="106"/>
  <c r="G166" i="106"/>
  <c r="G196" i="106"/>
  <c r="G226" i="106"/>
  <c r="G256" i="106"/>
  <c r="G286" i="106"/>
  <c r="G167" i="106"/>
  <c r="G197" i="106"/>
  <c r="G227" i="106"/>
  <c r="G257" i="106"/>
  <c r="G287" i="106"/>
  <c r="G168" i="106"/>
  <c r="G198" i="106"/>
  <c r="G228" i="106"/>
  <c r="G258" i="106"/>
  <c r="G288" i="106"/>
  <c r="G659" i="106"/>
  <c r="G660" i="106"/>
  <c r="G661" i="106"/>
  <c r="G662" i="106"/>
  <c r="G663" i="106"/>
  <c r="G664" i="106"/>
  <c r="G665" i="106"/>
  <c r="G509" i="106"/>
  <c r="G539" i="106"/>
  <c r="G569" i="106"/>
  <c r="G599" i="106"/>
  <c r="G629" i="106"/>
  <c r="G510" i="106"/>
  <c r="G540" i="106"/>
  <c r="G570" i="106"/>
  <c r="G600" i="106"/>
  <c r="G630" i="106"/>
  <c r="G511" i="106"/>
  <c r="G541" i="106"/>
  <c r="G571" i="106"/>
  <c r="G601" i="106"/>
  <c r="G631" i="106"/>
  <c r="G512" i="106"/>
  <c r="G542" i="106"/>
  <c r="G572" i="106"/>
  <c r="G602" i="106"/>
  <c r="G632" i="106"/>
  <c r="G513" i="106"/>
  <c r="G543" i="106"/>
  <c r="G573" i="106"/>
  <c r="G603" i="106"/>
  <c r="G633" i="106"/>
  <c r="G514" i="106"/>
  <c r="G544" i="106"/>
  <c r="G574" i="106"/>
  <c r="G604" i="106"/>
  <c r="G634" i="106"/>
  <c r="G666" i="106"/>
  <c r="G667" i="106"/>
  <c r="G668" i="106"/>
  <c r="G669" i="106"/>
  <c r="G670" i="106"/>
  <c r="G671" i="106"/>
  <c r="G672" i="106"/>
  <c r="G515" i="106"/>
  <c r="G545" i="106"/>
  <c r="G575" i="106"/>
  <c r="G605" i="106"/>
  <c r="G635" i="106"/>
  <c r="G516" i="106"/>
  <c r="G546" i="106"/>
  <c r="G576" i="106"/>
  <c r="G606" i="106"/>
  <c r="G636" i="106"/>
  <c r="G517" i="106"/>
  <c r="G547" i="106"/>
  <c r="G577" i="106"/>
  <c r="G607" i="106"/>
  <c r="G637" i="106"/>
  <c r="G518" i="106"/>
  <c r="G548" i="106"/>
  <c r="G578" i="106"/>
  <c r="G608" i="106"/>
  <c r="G638" i="106"/>
  <c r="G519" i="106"/>
  <c r="G549" i="106"/>
  <c r="G579" i="106"/>
  <c r="G609" i="106"/>
  <c r="G639" i="106"/>
  <c r="G520" i="106"/>
  <c r="G550" i="106"/>
  <c r="G580" i="106"/>
  <c r="G610" i="106"/>
  <c r="G640" i="106"/>
  <c r="G680" i="106"/>
  <c r="G681" i="106"/>
  <c r="G682" i="106"/>
  <c r="G683" i="106"/>
  <c r="G684" i="106"/>
  <c r="G685" i="106"/>
  <c r="G686" i="106"/>
  <c r="G527" i="106"/>
  <c r="G557" i="106"/>
  <c r="G587" i="106"/>
  <c r="G617" i="106"/>
  <c r="G647" i="106"/>
  <c r="G528" i="106"/>
  <c r="G558" i="106"/>
  <c r="G588" i="106"/>
  <c r="G618" i="106"/>
  <c r="G648" i="106"/>
  <c r="G529" i="106"/>
  <c r="G559" i="106"/>
  <c r="G589" i="106"/>
  <c r="G619" i="106"/>
  <c r="G649" i="106"/>
  <c r="G530" i="106"/>
  <c r="G560" i="106"/>
  <c r="G590" i="106"/>
  <c r="G620" i="106"/>
  <c r="G650" i="106"/>
  <c r="G531" i="106"/>
  <c r="G561" i="106"/>
  <c r="G591" i="106"/>
  <c r="G621" i="106"/>
  <c r="G651" i="106"/>
  <c r="G532" i="106"/>
  <c r="G562" i="106"/>
  <c r="G592" i="106"/>
  <c r="G622" i="106"/>
  <c r="G652" i="106"/>
  <c r="G673" i="106"/>
  <c r="G674" i="106"/>
  <c r="G675" i="106"/>
  <c r="G676" i="106"/>
  <c r="G677" i="106"/>
  <c r="G678" i="106"/>
  <c r="G679" i="106"/>
  <c r="G521" i="106"/>
  <c r="G551" i="106"/>
  <c r="G581" i="106"/>
  <c r="G611" i="106"/>
  <c r="G641" i="106"/>
  <c r="G522" i="106"/>
  <c r="G552" i="106"/>
  <c r="G582" i="106"/>
  <c r="G612" i="106"/>
  <c r="G642" i="106"/>
  <c r="G523" i="106"/>
  <c r="G553" i="106"/>
  <c r="G583" i="106"/>
  <c r="G613" i="106"/>
  <c r="G643" i="106"/>
  <c r="G524" i="106"/>
  <c r="G554" i="106"/>
  <c r="G584" i="106"/>
  <c r="G614" i="106"/>
  <c r="G644" i="106"/>
  <c r="G525" i="106"/>
  <c r="G555" i="106"/>
  <c r="G585" i="106"/>
  <c r="G615" i="106"/>
  <c r="G645" i="106"/>
  <c r="G526" i="106"/>
  <c r="G556" i="106"/>
  <c r="G586" i="106"/>
  <c r="G616" i="106"/>
  <c r="G646" i="106"/>
  <c r="G687" i="106"/>
  <c r="G688" i="106"/>
  <c r="G689" i="106"/>
  <c r="G690" i="106"/>
  <c r="G691" i="106"/>
  <c r="G692" i="106"/>
  <c r="G693" i="106"/>
  <c r="G533" i="106"/>
  <c r="G563" i="106"/>
  <c r="G593" i="106"/>
  <c r="G623" i="106"/>
  <c r="G653" i="106"/>
  <c r="G534" i="106"/>
  <c r="G564" i="106"/>
  <c r="G594" i="106"/>
  <c r="G624" i="106"/>
  <c r="G654" i="106"/>
  <c r="G535" i="106"/>
  <c r="G565" i="106"/>
  <c r="G595" i="106"/>
  <c r="G625" i="106"/>
  <c r="G655" i="106"/>
  <c r="G536" i="106"/>
  <c r="G566" i="106"/>
  <c r="G596" i="106"/>
  <c r="G626" i="106"/>
  <c r="G656" i="106"/>
  <c r="G537" i="106"/>
  <c r="G567" i="106"/>
  <c r="G597" i="106"/>
  <c r="G627" i="106"/>
  <c r="G657" i="106"/>
  <c r="G538" i="106"/>
  <c r="G568" i="106"/>
  <c r="G598" i="106"/>
  <c r="G628" i="106"/>
  <c r="G658" i="106"/>
  <c r="G844" i="106"/>
  <c r="G845" i="106"/>
  <c r="G846" i="106"/>
  <c r="G847" i="106"/>
  <c r="G848" i="106"/>
  <c r="G849" i="106"/>
  <c r="G850" i="106"/>
  <c r="G694" i="106"/>
  <c r="G724" i="106"/>
  <c r="G754" i="106"/>
  <c r="G784" i="106"/>
  <c r="G814" i="106"/>
  <c r="G695" i="106"/>
  <c r="G725" i="106"/>
  <c r="G755" i="106"/>
  <c r="G785" i="106"/>
  <c r="G815" i="106"/>
  <c r="G696" i="106"/>
  <c r="G726" i="106"/>
  <c r="G756" i="106"/>
  <c r="G786" i="106"/>
  <c r="G816" i="106"/>
  <c r="G697" i="106"/>
  <c r="G727" i="106"/>
  <c r="G757" i="106"/>
  <c r="G787" i="106"/>
  <c r="G817" i="106"/>
  <c r="G698" i="106"/>
  <c r="G728" i="106"/>
  <c r="G758" i="106"/>
  <c r="G788" i="106"/>
  <c r="G818" i="106"/>
  <c r="G699" i="106"/>
  <c r="G729" i="106"/>
  <c r="G759" i="106"/>
  <c r="G789" i="106"/>
  <c r="G819" i="106"/>
  <c r="G851" i="106"/>
  <c r="G852" i="106"/>
  <c r="G853" i="106"/>
  <c r="G854" i="106"/>
  <c r="G855" i="106"/>
  <c r="G856" i="106"/>
  <c r="G857" i="106"/>
  <c r="G700" i="106"/>
  <c r="G730" i="106"/>
  <c r="G760" i="106"/>
  <c r="G790" i="106"/>
  <c r="G820" i="106"/>
  <c r="G701" i="106"/>
  <c r="G731" i="106"/>
  <c r="G761" i="106"/>
  <c r="G791" i="106"/>
  <c r="G821" i="106"/>
  <c r="G702" i="106"/>
  <c r="G732" i="106"/>
  <c r="G762" i="106"/>
  <c r="G792" i="106"/>
  <c r="G822" i="106"/>
  <c r="G703" i="106"/>
  <c r="G733" i="106"/>
  <c r="G763" i="106"/>
  <c r="G793" i="106"/>
  <c r="G823" i="106"/>
  <c r="G704" i="106"/>
  <c r="G734" i="106"/>
  <c r="G764" i="106"/>
  <c r="G794" i="106"/>
  <c r="G824" i="106"/>
  <c r="G705" i="106"/>
  <c r="G735" i="106"/>
  <c r="G765" i="106"/>
  <c r="G795" i="106"/>
  <c r="G825" i="106"/>
  <c r="G865" i="106"/>
  <c r="G866" i="106"/>
  <c r="G867" i="106"/>
  <c r="G868" i="106"/>
  <c r="G869" i="106"/>
  <c r="G870" i="106"/>
  <c r="G871" i="106"/>
  <c r="G712" i="106"/>
  <c r="G742" i="106"/>
  <c r="G772" i="106"/>
  <c r="G802" i="106"/>
  <c r="G832" i="106"/>
  <c r="G713" i="106"/>
  <c r="G743" i="106"/>
  <c r="G773" i="106"/>
  <c r="G803" i="106"/>
  <c r="G833" i="106"/>
  <c r="G714" i="106"/>
  <c r="G744" i="106"/>
  <c r="G774" i="106"/>
  <c r="G804" i="106"/>
  <c r="G834" i="106"/>
  <c r="G715" i="106"/>
  <c r="G745" i="106"/>
  <c r="G775" i="106"/>
  <c r="G805" i="106"/>
  <c r="G835" i="106"/>
  <c r="G716" i="106"/>
  <c r="G746" i="106"/>
  <c r="G776" i="106"/>
  <c r="G806" i="106"/>
  <c r="G836" i="106"/>
  <c r="G717" i="106"/>
  <c r="G747" i="106"/>
  <c r="G777" i="106"/>
  <c r="G807" i="106"/>
  <c r="G837" i="106"/>
  <c r="G858" i="106"/>
  <c r="G859" i="106"/>
  <c r="G860" i="106"/>
  <c r="G861" i="106"/>
  <c r="G862" i="106"/>
  <c r="G863" i="106"/>
  <c r="G864" i="106"/>
  <c r="G706" i="106"/>
  <c r="G736" i="106"/>
  <c r="G766" i="106"/>
  <c r="G796" i="106"/>
  <c r="G826" i="106"/>
  <c r="G707" i="106"/>
  <c r="G737" i="106"/>
  <c r="G767" i="106"/>
  <c r="G797" i="106"/>
  <c r="G827" i="106"/>
  <c r="G708" i="106"/>
  <c r="G738" i="106"/>
  <c r="G768" i="106"/>
  <c r="G798" i="106"/>
  <c r="G828" i="106"/>
  <c r="G709" i="106"/>
  <c r="G739" i="106"/>
  <c r="G769" i="106"/>
  <c r="G799" i="106"/>
  <c r="G829" i="106"/>
  <c r="G710" i="106"/>
  <c r="G740" i="106"/>
  <c r="G770" i="106"/>
  <c r="G800" i="106"/>
  <c r="G830" i="106"/>
  <c r="G711" i="106"/>
  <c r="G741" i="106"/>
  <c r="G771" i="106"/>
  <c r="G801" i="106"/>
  <c r="G831" i="106"/>
  <c r="G872" i="106"/>
  <c r="G873" i="106"/>
  <c r="G874" i="106"/>
  <c r="G875" i="106"/>
  <c r="G876" i="106"/>
  <c r="G877" i="106"/>
  <c r="G878" i="106"/>
  <c r="G718" i="106"/>
  <c r="G748" i="106"/>
  <c r="G778" i="106"/>
  <c r="G808" i="106"/>
  <c r="G838" i="106"/>
  <c r="G719" i="106"/>
  <c r="G749" i="106"/>
  <c r="G779" i="106"/>
  <c r="G809" i="106"/>
  <c r="G839" i="106"/>
  <c r="G720" i="106"/>
  <c r="G750" i="106"/>
  <c r="G780" i="106"/>
  <c r="G810" i="106"/>
  <c r="G840" i="106"/>
  <c r="G721" i="106"/>
  <c r="G751" i="106"/>
  <c r="G781" i="106"/>
  <c r="G811" i="106"/>
  <c r="G841" i="106"/>
  <c r="G722" i="106"/>
  <c r="G752" i="106"/>
  <c r="G782" i="106"/>
  <c r="G812" i="106"/>
  <c r="G842" i="106"/>
  <c r="G723" i="106"/>
  <c r="G753" i="106"/>
  <c r="G783" i="106"/>
  <c r="G813" i="106"/>
  <c r="G843" i="106"/>
  <c r="G879" i="106"/>
  <c r="G882" i="106"/>
  <c r="G885" i="106"/>
  <c r="G888" i="106"/>
  <c r="G891" i="106"/>
  <c r="G915" i="106"/>
  <c r="G916" i="106"/>
  <c r="G917" i="106"/>
  <c r="G895" i="106"/>
  <c r="G899" i="106"/>
  <c r="G903" i="106"/>
  <c r="G907" i="106"/>
  <c r="G911" i="106"/>
  <c r="G896" i="106"/>
  <c r="G900" i="106"/>
  <c r="G904" i="106"/>
  <c r="G908" i="106"/>
  <c r="G912" i="106"/>
  <c r="G897" i="106"/>
  <c r="G901" i="106"/>
  <c r="G905" i="106"/>
  <c r="G909" i="106"/>
  <c r="G913" i="106"/>
  <c r="G898" i="106"/>
  <c r="G902" i="106"/>
  <c r="G906" i="106"/>
  <c r="G910" i="106"/>
  <c r="G914" i="106"/>
  <c r="G938" i="106"/>
  <c r="G939" i="106"/>
  <c r="G940" i="106"/>
  <c r="G918" i="106"/>
  <c r="G922" i="106"/>
  <c r="G926" i="106"/>
  <c r="G930" i="106"/>
  <c r="G934" i="106"/>
  <c r="G919" i="106"/>
  <c r="G923" i="106"/>
  <c r="G927" i="106"/>
  <c r="G931" i="106"/>
  <c r="G935" i="106"/>
  <c r="G920" i="106"/>
  <c r="G924" i="106"/>
  <c r="G928" i="106"/>
  <c r="G932" i="106"/>
  <c r="G936" i="106"/>
  <c r="G921" i="106"/>
  <c r="G925" i="106"/>
  <c r="G929" i="106"/>
  <c r="G933" i="106"/>
  <c r="G937" i="106"/>
  <c r="G961" i="106"/>
  <c r="G962" i="106"/>
  <c r="G963" i="106"/>
  <c r="G941" i="106"/>
  <c r="G945" i="106"/>
  <c r="G949" i="106"/>
  <c r="G953" i="106"/>
  <c r="G957" i="106"/>
  <c r="G942" i="106"/>
  <c r="G946" i="106"/>
  <c r="G950" i="106"/>
  <c r="G954" i="106"/>
  <c r="G958" i="106"/>
  <c r="G943" i="106"/>
  <c r="G947" i="106"/>
  <c r="G951" i="106"/>
  <c r="G955" i="106"/>
  <c r="G959" i="106"/>
  <c r="G944" i="106"/>
  <c r="G948" i="106"/>
  <c r="G952" i="106"/>
  <c r="G956" i="106"/>
  <c r="G960" i="106"/>
  <c r="G984" i="106"/>
  <c r="G985" i="106"/>
  <c r="G986" i="106"/>
  <c r="G964" i="106"/>
  <c r="G968" i="106"/>
  <c r="G972" i="106"/>
  <c r="G976" i="106"/>
  <c r="G980" i="106"/>
  <c r="G965" i="106"/>
  <c r="G969" i="106"/>
  <c r="G973" i="106"/>
  <c r="G977" i="106"/>
  <c r="G981" i="106"/>
  <c r="G966" i="106"/>
  <c r="G970" i="106"/>
  <c r="G974" i="106"/>
  <c r="G978" i="106"/>
  <c r="G982" i="106"/>
  <c r="G967" i="106"/>
  <c r="G971" i="106"/>
  <c r="G975" i="106"/>
  <c r="G979" i="106"/>
  <c r="G983" i="106"/>
  <c r="G1007" i="106"/>
  <c r="G1008" i="106"/>
  <c r="G1009" i="106"/>
  <c r="G987" i="106"/>
  <c r="G991" i="106"/>
  <c r="G995" i="106"/>
  <c r="G999" i="106"/>
  <c r="G1003" i="106"/>
  <c r="G988" i="106"/>
  <c r="G992" i="106"/>
  <c r="G996" i="106"/>
  <c r="G1000" i="106"/>
  <c r="G1004" i="106"/>
  <c r="G989" i="106"/>
  <c r="G993" i="106"/>
  <c r="G997" i="106"/>
  <c r="G1001" i="106"/>
  <c r="G1005" i="106"/>
  <c r="G990" i="106"/>
  <c r="G994" i="106"/>
  <c r="G998" i="106"/>
  <c r="G1002" i="106"/>
  <c r="G1006" i="106"/>
  <c r="G1010" i="106"/>
  <c r="G1013" i="106"/>
  <c r="G1016" i="106"/>
  <c r="G1019" i="106"/>
  <c r="G1022" i="106"/>
  <c r="G1026" i="106"/>
  <c r="G1029" i="106"/>
  <c r="G1032" i="106"/>
  <c r="G1035" i="106"/>
  <c r="G1038" i="106"/>
  <c r="G1027" i="106"/>
  <c r="G1030" i="106"/>
  <c r="G1033" i="106"/>
  <c r="G1036" i="106"/>
  <c r="G1039" i="106"/>
  <c r="G1028" i="106"/>
  <c r="G1031" i="106"/>
  <c r="G1034" i="106"/>
  <c r="G1037" i="106"/>
  <c r="G1040" i="106"/>
  <c r="G1041" i="106"/>
  <c r="G1044" i="106"/>
  <c r="G1047" i="106"/>
  <c r="G1050" i="106"/>
  <c r="G1053" i="106"/>
  <c r="G1042" i="106"/>
  <c r="G1045" i="106"/>
  <c r="G1048" i="106"/>
  <c r="G1051" i="106"/>
  <c r="G1054" i="106"/>
  <c r="G1043" i="106"/>
  <c r="G1046" i="106"/>
  <c r="G1049" i="106"/>
  <c r="G1052" i="106"/>
  <c r="G1055" i="106"/>
  <c r="G1056" i="106"/>
  <c r="G1059" i="106"/>
  <c r="G1062" i="106"/>
  <c r="G1065" i="106"/>
  <c r="G1068" i="106"/>
  <c r="G1057" i="106"/>
  <c r="G1060" i="106"/>
  <c r="G1063" i="106"/>
  <c r="G1066" i="106"/>
  <c r="G1069" i="106"/>
  <c r="G1058" i="106"/>
  <c r="G1061" i="106"/>
  <c r="G1064" i="106"/>
  <c r="G1067" i="106"/>
  <c r="G1070" i="106"/>
  <c r="G1071" i="106"/>
  <c r="G1072" i="106"/>
  <c r="G1073" i="106"/>
  <c r="G1074" i="106"/>
  <c r="G1075" i="106"/>
  <c r="G1076" i="106"/>
  <c r="G1077" i="106"/>
  <c r="G1078" i="106"/>
  <c r="G1079" i="106"/>
  <c r="G1080" i="106"/>
  <c r="G1081" i="106"/>
  <c r="G1082" i="106"/>
  <c r="G1083" i="106"/>
  <c r="G1084" i="106"/>
  <c r="G1085" i="106"/>
  <c r="G1086" i="106"/>
  <c r="G1087" i="106"/>
  <c r="G1088" i="106"/>
  <c r="G1089" i="106"/>
  <c r="G1090" i="106"/>
  <c r="G1091" i="106"/>
  <c r="G1092" i="106"/>
  <c r="G1093" i="106"/>
  <c r="G1094" i="106"/>
  <c r="G1095" i="106"/>
  <c r="G1096" i="106"/>
  <c r="G1097" i="106"/>
  <c r="G1098" i="106"/>
  <c r="G1099" i="106"/>
  <c r="G1100" i="106"/>
  <c r="G1101" i="106"/>
  <c r="G1102" i="106"/>
  <c r="G1103" i="106"/>
  <c r="G1104" i="106"/>
  <c r="G1105" i="106"/>
  <c r="G1106" i="106"/>
  <c r="G1107" i="106"/>
  <c r="G1108" i="106"/>
  <c r="G1109" i="106"/>
  <c r="G1110" i="106"/>
  <c r="G1111" i="106"/>
  <c r="G1112" i="106"/>
  <c r="G1113" i="106"/>
  <c r="G1114" i="106"/>
  <c r="G1115" i="106"/>
  <c r="G1116" i="106"/>
  <c r="G1117" i="106"/>
  <c r="G1118" i="106"/>
  <c r="G1119" i="106"/>
  <c r="G1120" i="106"/>
  <c r="G1121" i="106"/>
  <c r="G1122" i="106"/>
  <c r="G1123" i="106"/>
  <c r="G1124" i="106"/>
  <c r="G1125" i="106"/>
  <c r="G1126" i="106"/>
  <c r="G1127" i="106"/>
  <c r="G1128" i="106"/>
  <c r="G1129" i="106"/>
  <c r="G1130" i="106"/>
  <c r="G1131" i="106"/>
  <c r="G1132" i="106"/>
  <c r="G1133" i="106"/>
  <c r="G1134" i="106"/>
  <c r="G1135" i="106"/>
  <c r="G1136" i="106"/>
  <c r="G1137" i="106"/>
  <c r="G1138" i="106"/>
  <c r="G1139" i="106"/>
  <c r="G1140" i="106"/>
  <c r="G1141" i="106"/>
  <c r="G1142" i="106"/>
  <c r="G1143" i="106"/>
  <c r="G1144" i="106"/>
  <c r="G1145" i="106"/>
  <c r="G1146" i="106"/>
  <c r="G1147" i="106"/>
  <c r="G1148" i="106"/>
  <c r="G1149" i="106"/>
  <c r="G1150" i="106"/>
  <c r="G1151" i="106"/>
  <c r="G1152" i="106"/>
  <c r="G1153" i="106"/>
  <c r="G1154" i="106"/>
  <c r="G1155" i="106"/>
  <c r="G1156" i="106"/>
  <c r="G1157" i="106"/>
  <c r="G1165" i="106"/>
  <c r="G1166" i="106"/>
  <c r="G1167" i="106"/>
  <c r="G1168" i="106"/>
  <c r="G1169" i="106"/>
  <c r="G1170" i="106"/>
  <c r="G1171" i="106"/>
  <c r="G1172" i="106"/>
  <c r="G1173" i="106"/>
  <c r="G1174" i="106"/>
  <c r="G1175" i="106"/>
  <c r="G1176" i="106"/>
  <c r="G1177" i="106"/>
  <c r="G1178" i="106"/>
  <c r="G1200" i="106"/>
  <c r="G1201" i="106"/>
  <c r="G1202" i="106"/>
  <c r="G1203" i="106"/>
  <c r="G1204" i="106"/>
  <c r="G1205" i="106"/>
  <c r="G1206" i="106"/>
  <c r="G1207" i="106"/>
  <c r="G1208" i="106"/>
  <c r="G1209" i="106"/>
  <c r="G1210" i="106"/>
  <c r="G1211" i="106"/>
  <c r="G1212" i="106"/>
  <c r="G1213" i="106"/>
  <c r="G1214" i="106"/>
  <c r="G1215" i="106"/>
  <c r="G1216" i="106"/>
  <c r="G1217" i="106"/>
  <c r="G1218" i="106"/>
  <c r="G1219" i="106"/>
  <c r="G1220" i="106"/>
  <c r="G1221" i="106"/>
  <c r="G1222" i="106"/>
  <c r="G1223" i="106"/>
  <c r="G1224" i="106"/>
  <c r="G1225" i="106"/>
  <c r="G1226" i="106"/>
  <c r="G1227" i="106"/>
  <c r="G1228" i="106"/>
  <c r="G1229" i="106"/>
  <c r="G1230" i="106"/>
  <c r="G1231" i="106"/>
  <c r="G1232" i="106"/>
  <c r="G1233" i="106"/>
  <c r="G1234" i="106"/>
  <c r="G1235" i="106"/>
  <c r="G1236" i="106"/>
  <c r="G1237" i="106"/>
  <c r="G1238" i="106"/>
  <c r="G1239" i="106"/>
  <c r="G1240" i="106"/>
  <c r="G1241" i="106"/>
  <c r="G1242" i="106"/>
  <c r="G1243" i="106"/>
  <c r="G1244" i="106"/>
  <c r="G1245" i="106"/>
  <c r="G1246" i="106"/>
  <c r="G1247" i="106"/>
  <c r="G1264" i="106"/>
  <c r="G1265" i="106"/>
  <c r="G1266" i="106"/>
  <c r="G1267" i="106"/>
  <c r="G1268" i="106"/>
  <c r="G1269" i="106"/>
  <c r="G1270" i="106"/>
  <c r="G1271" i="106"/>
  <c r="G1272" i="106"/>
  <c r="G1273" i="106"/>
  <c r="G1274" i="106"/>
  <c r="G1275" i="106"/>
  <c r="G1276" i="106"/>
  <c r="G1277" i="106"/>
  <c r="G1278" i="106"/>
  <c r="G1279" i="106"/>
  <c r="G1280" i="106"/>
  <c r="G1281" i="106"/>
  <c r="G1282" i="106"/>
  <c r="G1283" i="106"/>
  <c r="G1284" i="106"/>
  <c r="G1285" i="106"/>
  <c r="G1286" i="106"/>
  <c r="G1287" i="106"/>
  <c r="G1288" i="106"/>
  <c r="G1289" i="106"/>
  <c r="G1290" i="106"/>
  <c r="G1291" i="106"/>
  <c r="G1292" i="106"/>
  <c r="G1293" i="106"/>
  <c r="G1294" i="106"/>
  <c r="G1295" i="106"/>
  <c r="G1296" i="106"/>
  <c r="G1297" i="106"/>
  <c r="G1298" i="106"/>
  <c r="G1299" i="106"/>
  <c r="G1300" i="106"/>
  <c r="G1301" i="106"/>
  <c r="G1302" i="106"/>
  <c r="G1303" i="106"/>
  <c r="G1304" i="106"/>
  <c r="G1305" i="106"/>
  <c r="G1306" i="106"/>
  <c r="G1307" i="106"/>
  <c r="G1308" i="106"/>
  <c r="G1309" i="106"/>
  <c r="G1310" i="106"/>
  <c r="G1311" i="106"/>
  <c r="G1312" i="106"/>
  <c r="G1313" i="106"/>
  <c r="G1314" i="106"/>
  <c r="G1315" i="106"/>
  <c r="G1316" i="106"/>
  <c r="G1317" i="106"/>
  <c r="G1318" i="106"/>
  <c r="G1319" i="106"/>
  <c r="G1320" i="106"/>
  <c r="G1321" i="106"/>
  <c r="G1322" i="106"/>
  <c r="G1323" i="106"/>
  <c r="G1327" i="106"/>
  <c r="G1331" i="106"/>
  <c r="G1328" i="106"/>
  <c r="G1332" i="106"/>
  <c r="G1329" i="106"/>
  <c r="G1333" i="106"/>
  <c r="G1330" i="106"/>
  <c r="G1334" i="106"/>
  <c r="G1335" i="106"/>
  <c r="G1336" i="106"/>
  <c r="G1337" i="106"/>
  <c r="G1543" i="106"/>
  <c r="G1370" i="106"/>
  <c r="G1371" i="106"/>
  <c r="G1372" i="106"/>
  <c r="G1373" i="106"/>
  <c r="G1374" i="106"/>
  <c r="G1375" i="106"/>
  <c r="G1376" i="106"/>
  <c r="G1377" i="106"/>
  <c r="G1378" i="106"/>
  <c r="G1379" i="106"/>
  <c r="G1380" i="106"/>
  <c r="G1381" i="106"/>
  <c r="G1382" i="106"/>
  <c r="G1383" i="106"/>
  <c r="G1384" i="106"/>
  <c r="G1385" i="106"/>
  <c r="G1386" i="106"/>
  <c r="G1387" i="106"/>
  <c r="G1388" i="106"/>
  <c r="G1389" i="106"/>
  <c r="G1390" i="106"/>
  <c r="G1391" i="106"/>
  <c r="G1392" i="106"/>
  <c r="G1393" i="106"/>
  <c r="G1394" i="106"/>
  <c r="G1395" i="106"/>
  <c r="G1396" i="106"/>
  <c r="G1397" i="106"/>
  <c r="G1398" i="106"/>
  <c r="G1399" i="106"/>
  <c r="G1400" i="106"/>
  <c r="G1401" i="106"/>
  <c r="G1402" i="106"/>
  <c r="G1403" i="106"/>
  <c r="G1404" i="106"/>
  <c r="G1405" i="106"/>
  <c r="G1406" i="106"/>
  <c r="G1407" i="106"/>
  <c r="G1408" i="106"/>
  <c r="G1409" i="106"/>
  <c r="G1410" i="106"/>
  <c r="G1411" i="106"/>
  <c r="G1412" i="106"/>
  <c r="G1413" i="106"/>
  <c r="G1414" i="106"/>
  <c r="G1415" i="106"/>
  <c r="G1416" i="106"/>
  <c r="G1417" i="106"/>
  <c r="G1418" i="106"/>
  <c r="G1419" i="106"/>
  <c r="G1420" i="106"/>
  <c r="G1421" i="106"/>
  <c r="G1422" i="106"/>
  <c r="G1423" i="106"/>
  <c r="G1424" i="106"/>
  <c r="G1425" i="106"/>
  <c r="G1426" i="106"/>
  <c r="G1427" i="106"/>
  <c r="G1480" i="106"/>
  <c r="G1481" i="106"/>
  <c r="G1482" i="106"/>
  <c r="G1483" i="106"/>
  <c r="G1484" i="106"/>
  <c r="G1485" i="106"/>
  <c r="G1486" i="106"/>
  <c r="G1487" i="106"/>
  <c r="G1488" i="106"/>
  <c r="G1489" i="106"/>
  <c r="G1490" i="106"/>
  <c r="G1428" i="106"/>
  <c r="G1429" i="106"/>
  <c r="G1430" i="106"/>
  <c r="G1431" i="106"/>
  <c r="G1432" i="106"/>
  <c r="G1433" i="106"/>
  <c r="G1434" i="106"/>
  <c r="G1435" i="106"/>
  <c r="G1436" i="106"/>
  <c r="G1437" i="106"/>
  <c r="G1438" i="106"/>
  <c r="G1439" i="106"/>
  <c r="G1440" i="106"/>
  <c r="G1441" i="106"/>
  <c r="G1442" i="106"/>
  <c r="G1443" i="106"/>
  <c r="G1444" i="106"/>
  <c r="G1445" i="106"/>
  <c r="G1446" i="106"/>
  <c r="G1447" i="106"/>
  <c r="G1448" i="106"/>
  <c r="G1449" i="106"/>
  <c r="G1450" i="106"/>
  <c r="G1451" i="106"/>
  <c r="G1452" i="106"/>
  <c r="G1453" i="106"/>
  <c r="G1454" i="106"/>
  <c r="G1455" i="106"/>
  <c r="G1456" i="106"/>
  <c r="G1457" i="106"/>
  <c r="G1458" i="106"/>
  <c r="G1459" i="106"/>
  <c r="G1460" i="106"/>
  <c r="G1461" i="106"/>
  <c r="G1462" i="106"/>
  <c r="G1463" i="106"/>
  <c r="G1464" i="106"/>
  <c r="G1465" i="106"/>
  <c r="G1466" i="106"/>
  <c r="G1467" i="106"/>
  <c r="G1468" i="106"/>
  <c r="G1469" i="106"/>
  <c r="G1470" i="106"/>
  <c r="G1471" i="106"/>
  <c r="G1472" i="106"/>
  <c r="G1473" i="106"/>
  <c r="G1474" i="106"/>
  <c r="G1475" i="106"/>
  <c r="G1476" i="106"/>
  <c r="G1477" i="106"/>
  <c r="G1478" i="106"/>
  <c r="G1479" i="106"/>
  <c r="G1491" i="106"/>
  <c r="G1492" i="106"/>
  <c r="G1493" i="106"/>
  <c r="G1494" i="106"/>
  <c r="G1495" i="106"/>
  <c r="G1496" i="106"/>
  <c r="G1497" i="106"/>
  <c r="G1498" i="106"/>
  <c r="G1499" i="106"/>
  <c r="G1500" i="106"/>
  <c r="G1501" i="106"/>
  <c r="G1502" i="106"/>
  <c r="G1503" i="106"/>
  <c r="G1504" i="106"/>
  <c r="G1505" i="106"/>
  <c r="G1506" i="106"/>
  <c r="G1507" i="106"/>
  <c r="G1508" i="106"/>
  <c r="G1509" i="106"/>
  <c r="G1510" i="106"/>
  <c r="G1511" i="106"/>
  <c r="G1512" i="106"/>
  <c r="G1513" i="106"/>
  <c r="G1514" i="106"/>
  <c r="G1515" i="106"/>
  <c r="G1516" i="106"/>
  <c r="G1517" i="106"/>
  <c r="G1518" i="106"/>
  <c r="G1519" i="106"/>
  <c r="G1520" i="106"/>
  <c r="G1521" i="106"/>
  <c r="G1522" i="106"/>
  <c r="G1523" i="106"/>
  <c r="G1524" i="106"/>
  <c r="G1525" i="106"/>
  <c r="G1526" i="106"/>
  <c r="G1527" i="106"/>
  <c r="G1528" i="106"/>
  <c r="G1529" i="106"/>
  <c r="G1530" i="106"/>
  <c r="G1531" i="106"/>
  <c r="G1532" i="106"/>
  <c r="G1533" i="106"/>
  <c r="G1534" i="106"/>
  <c r="G1535" i="106"/>
  <c r="G1621" i="106"/>
  <c r="G1622" i="106"/>
  <c r="G1623" i="106"/>
  <c r="G1624" i="106"/>
  <c r="G1625" i="106"/>
  <c r="G1626" i="106"/>
  <c r="G1627" i="106"/>
  <c r="G1628" i="106"/>
  <c r="G1629" i="106"/>
  <c r="G1544" i="106"/>
  <c r="G1545" i="106"/>
  <c r="G1546" i="106"/>
  <c r="G1547" i="106"/>
  <c r="G1560" i="106"/>
  <c r="G1561" i="106"/>
  <c r="G1562" i="106"/>
  <c r="G1611" i="106"/>
  <c r="G1612" i="106"/>
  <c r="G1613" i="106"/>
  <c r="G1614" i="106"/>
  <c r="G1654" i="106"/>
  <c r="G1665" i="106"/>
  <c r="G1675" i="106"/>
  <c r="G1680" i="106"/>
  <c r="G1685" i="106"/>
  <c r="G1666" i="106"/>
  <c r="G1676" i="106"/>
  <c r="G1681" i="106"/>
  <c r="G1686" i="106"/>
  <c r="G1656" i="106"/>
  <c r="G1667" i="106"/>
  <c r="G1677" i="106"/>
  <c r="G1682" i="106"/>
  <c r="G1687" i="106"/>
  <c r="G1657" i="106"/>
  <c r="G1668" i="106"/>
  <c r="G1678" i="106"/>
  <c r="G1683" i="106"/>
  <c r="G1634" i="106"/>
  <c r="G1636" i="106"/>
  <c r="G1658" i="106"/>
  <c r="G1669" i="106"/>
  <c r="G1637" i="106"/>
  <c r="G1638" i="106"/>
  <c r="G1639" i="106"/>
  <c r="G1640" i="106"/>
  <c r="G1641" i="106"/>
  <c r="G1642" i="106"/>
  <c r="G1643" i="106"/>
  <c r="G1644" i="106"/>
  <c r="G1645" i="106"/>
  <c r="G1646" i="106"/>
  <c r="G1651" i="106"/>
  <c r="G1652" i="106"/>
  <c r="G1653" i="106"/>
  <c r="G1630" i="106"/>
  <c r="G1659" i="106"/>
  <c r="G1670" i="106"/>
  <c r="G1679" i="106"/>
  <c r="G1684" i="106"/>
  <c r="G1688" i="106"/>
  <c r="G1733" i="106"/>
  <c r="G1734" i="106"/>
  <c r="G1735" i="106"/>
  <c r="G1736" i="106"/>
  <c r="G1737" i="106"/>
  <c r="G1738" i="106"/>
  <c r="G1739" i="106"/>
  <c r="G1732" i="106"/>
  <c r="G1742" i="106"/>
  <c r="G1745" i="106"/>
  <c r="G1748" i="106"/>
  <c r="G1708" i="106"/>
  <c r="G1709" i="106"/>
  <c r="G1710" i="106"/>
  <c r="G1711" i="106"/>
  <c r="G1712" i="106"/>
  <c r="G1713" i="106"/>
  <c r="G1717" i="106"/>
  <c r="G1718" i="106"/>
  <c r="G1719" i="106"/>
  <c r="G1720" i="106"/>
  <c r="G1721" i="106"/>
  <c r="G1722" i="106"/>
  <c r="G1723" i="106"/>
  <c r="G1724" i="106"/>
  <c r="G1725" i="106"/>
  <c r="G1726" i="106"/>
  <c r="G1727" i="106"/>
  <c r="G1728" i="106"/>
  <c r="G1729" i="106"/>
  <c r="G1730" i="106"/>
  <c r="G1731" i="106"/>
  <c r="G1702" i="106"/>
  <c r="G1740" i="106"/>
  <c r="G1743" i="106"/>
  <c r="G1746" i="106"/>
  <c r="G1749" i="106"/>
  <c r="G1703" i="106"/>
  <c r="G1741" i="106"/>
  <c r="G1744" i="106"/>
  <c r="G1564" i="106"/>
  <c r="G1565" i="106"/>
  <c r="G1566" i="106"/>
  <c r="G1567" i="106"/>
  <c r="G1568" i="106"/>
  <c r="G1569" i="106"/>
  <c r="G1570" i="106"/>
  <c r="G1571" i="106"/>
  <c r="G1572" i="106"/>
  <c r="G1573" i="106"/>
  <c r="G1574" i="106"/>
  <c r="G1588" i="106"/>
  <c r="G1589" i="106"/>
  <c r="G1590" i="106"/>
  <c r="G1591" i="106"/>
  <c r="G1592" i="106"/>
  <c r="G1593" i="106"/>
  <c r="G1594" i="106"/>
  <c r="G1595" i="106"/>
  <c r="G1596" i="106"/>
  <c r="G1597" i="106"/>
  <c r="G1598" i="106"/>
  <c r="G1599" i="106"/>
  <c r="G1600" i="106"/>
  <c r="G1601" i="106"/>
  <c r="G1602" i="106"/>
  <c r="G1603" i="106"/>
  <c r="G1604" i="106"/>
  <c r="G1605" i="106"/>
  <c r="G1606" i="106"/>
  <c r="G1607" i="106"/>
  <c r="G1608" i="106"/>
  <c r="G1609" i="106"/>
  <c r="G1610" i="106"/>
  <c r="G1900" i="106"/>
  <c r="G1889" i="106"/>
  <c r="G1890" i="106"/>
  <c r="G1891" i="106"/>
  <c r="G1892" i="106"/>
  <c r="G1893" i="106"/>
  <c r="G1894" i="106"/>
  <c r="G1895" i="106"/>
  <c r="G1896" i="106"/>
  <c r="G1897" i="106"/>
  <c r="G1898" i="106"/>
  <c r="G1899" i="106"/>
  <c r="E28" i="106"/>
  <c r="E29" i="106"/>
  <c r="E30" i="106"/>
  <c r="E8" i="106"/>
  <c r="E16" i="106"/>
  <c r="E20" i="106"/>
  <c r="E24" i="106"/>
  <c r="E9" i="106"/>
  <c r="E13" i="106"/>
  <c r="E17" i="106"/>
  <c r="E21" i="106"/>
  <c r="E25" i="106"/>
  <c r="E10" i="106"/>
  <c r="E14" i="106"/>
  <c r="E18" i="106"/>
  <c r="E22" i="106"/>
  <c r="E26" i="106"/>
  <c r="E15" i="106"/>
  <c r="E19" i="106"/>
  <c r="E23" i="106"/>
  <c r="E27" i="106"/>
  <c r="E74" i="106"/>
  <c r="E75" i="106"/>
  <c r="E76" i="106"/>
  <c r="E54" i="106"/>
  <c r="E58" i="106"/>
  <c r="E62" i="106"/>
  <c r="E66" i="106"/>
  <c r="E70" i="106"/>
  <c r="E55" i="106"/>
  <c r="E59" i="106"/>
  <c r="E63" i="106"/>
  <c r="E67" i="106"/>
  <c r="E71" i="106"/>
  <c r="E56" i="106"/>
  <c r="E60" i="106"/>
  <c r="E64" i="106"/>
  <c r="E68" i="106"/>
  <c r="E72" i="106"/>
  <c r="E57" i="106"/>
  <c r="E61" i="106"/>
  <c r="E65" i="106"/>
  <c r="E69" i="106"/>
  <c r="E73" i="106"/>
  <c r="E97" i="106"/>
  <c r="E98" i="106"/>
  <c r="E99" i="106"/>
  <c r="E77" i="106"/>
  <c r="E81" i="106"/>
  <c r="E85" i="106"/>
  <c r="E89" i="106"/>
  <c r="E93" i="106"/>
  <c r="E78" i="106"/>
  <c r="E82" i="106"/>
  <c r="E86" i="106"/>
  <c r="E90" i="106"/>
  <c r="E94" i="106"/>
  <c r="E79" i="106"/>
  <c r="E83" i="106"/>
  <c r="E87" i="106"/>
  <c r="E91" i="106"/>
  <c r="E95" i="106"/>
  <c r="E80" i="106"/>
  <c r="E84" i="106"/>
  <c r="E88" i="106"/>
  <c r="E92" i="106"/>
  <c r="E96" i="106"/>
  <c r="E51" i="106"/>
  <c r="E52" i="106"/>
  <c r="E53" i="106"/>
  <c r="E31" i="106"/>
  <c r="E35" i="106"/>
  <c r="E39" i="106"/>
  <c r="E43" i="106"/>
  <c r="E47" i="106"/>
  <c r="E32" i="106"/>
  <c r="E36" i="106"/>
  <c r="E40" i="106"/>
  <c r="E44" i="106"/>
  <c r="E48" i="106"/>
  <c r="E33" i="106"/>
  <c r="E37" i="106"/>
  <c r="E41" i="106"/>
  <c r="E45" i="106"/>
  <c r="E49" i="106"/>
  <c r="E34" i="106"/>
  <c r="E38" i="106"/>
  <c r="E42" i="106"/>
  <c r="E46" i="106"/>
  <c r="E50" i="106"/>
  <c r="E120" i="106"/>
  <c r="E121" i="106"/>
  <c r="E122" i="106"/>
  <c r="E100" i="106"/>
  <c r="E104" i="106"/>
  <c r="E108" i="106"/>
  <c r="E112" i="106"/>
  <c r="E116" i="106"/>
  <c r="E101" i="106"/>
  <c r="E105" i="106"/>
  <c r="E109" i="106"/>
  <c r="E113" i="106"/>
  <c r="E117" i="106"/>
  <c r="E102" i="106"/>
  <c r="E106" i="106"/>
  <c r="E110" i="106"/>
  <c r="E114" i="106"/>
  <c r="E118" i="106"/>
  <c r="E103" i="106"/>
  <c r="E107" i="106"/>
  <c r="E111" i="106"/>
  <c r="E115" i="106"/>
  <c r="E119" i="106"/>
  <c r="E123" i="106"/>
  <c r="E126" i="106"/>
  <c r="E129" i="106"/>
  <c r="E132" i="106"/>
  <c r="E135" i="106"/>
  <c r="E474" i="106"/>
  <c r="E475" i="106"/>
  <c r="E476" i="106"/>
  <c r="E477" i="106"/>
  <c r="E478" i="106"/>
  <c r="E479" i="106"/>
  <c r="E480" i="106"/>
  <c r="E324" i="106"/>
  <c r="E354" i="106"/>
  <c r="E384" i="106"/>
  <c r="E414" i="106"/>
  <c r="E444" i="106"/>
  <c r="E325" i="106"/>
  <c r="E355" i="106"/>
  <c r="E385" i="106"/>
  <c r="E415" i="106"/>
  <c r="E445" i="106"/>
  <c r="E326" i="106"/>
  <c r="E356" i="106"/>
  <c r="E386" i="106"/>
  <c r="E416" i="106"/>
  <c r="E446" i="106"/>
  <c r="E327" i="106"/>
  <c r="E357" i="106"/>
  <c r="E387" i="106"/>
  <c r="E417" i="106"/>
  <c r="E447" i="106"/>
  <c r="E328" i="106"/>
  <c r="E358" i="106"/>
  <c r="E388" i="106"/>
  <c r="E418" i="106"/>
  <c r="E448" i="106"/>
  <c r="E329" i="106"/>
  <c r="E359" i="106"/>
  <c r="E389" i="106"/>
  <c r="E419" i="106"/>
  <c r="E449" i="106"/>
  <c r="E481" i="106"/>
  <c r="E482" i="106"/>
  <c r="E483" i="106"/>
  <c r="E484" i="106"/>
  <c r="E485" i="106"/>
  <c r="E486" i="106"/>
  <c r="E487" i="106"/>
  <c r="E330" i="106"/>
  <c r="E360" i="106"/>
  <c r="E390" i="106"/>
  <c r="E420" i="106"/>
  <c r="E450" i="106"/>
  <c r="E331" i="106"/>
  <c r="E361" i="106"/>
  <c r="E391" i="106"/>
  <c r="E421" i="106"/>
  <c r="E451" i="106"/>
  <c r="E332" i="106"/>
  <c r="E362" i="106"/>
  <c r="E392" i="106"/>
  <c r="E422" i="106"/>
  <c r="E452" i="106"/>
  <c r="E333" i="106"/>
  <c r="E363" i="106"/>
  <c r="E393" i="106"/>
  <c r="E423" i="106"/>
  <c r="E453" i="106"/>
  <c r="E334" i="106"/>
  <c r="E364" i="106"/>
  <c r="E394" i="106"/>
  <c r="E424" i="106"/>
  <c r="E454" i="106"/>
  <c r="E335" i="106"/>
  <c r="E365" i="106"/>
  <c r="E395" i="106"/>
  <c r="E425" i="106"/>
  <c r="E455" i="106"/>
  <c r="E488" i="106"/>
  <c r="E489" i="106"/>
  <c r="E490" i="106"/>
  <c r="E491" i="106"/>
  <c r="E492" i="106"/>
  <c r="E493" i="106"/>
  <c r="E494" i="106"/>
  <c r="E336" i="106"/>
  <c r="E366" i="106"/>
  <c r="E396" i="106"/>
  <c r="E426" i="106"/>
  <c r="E456" i="106"/>
  <c r="E337" i="106"/>
  <c r="E367" i="106"/>
  <c r="E397" i="106"/>
  <c r="E427" i="106"/>
  <c r="E457" i="106"/>
  <c r="E338" i="106"/>
  <c r="E368" i="106"/>
  <c r="E398" i="106"/>
  <c r="E428" i="106"/>
  <c r="E458" i="106"/>
  <c r="E339" i="106"/>
  <c r="E369" i="106"/>
  <c r="E399" i="106"/>
  <c r="E429" i="106"/>
  <c r="E459" i="106"/>
  <c r="E340" i="106"/>
  <c r="E370" i="106"/>
  <c r="E400" i="106"/>
  <c r="E430" i="106"/>
  <c r="E460" i="106"/>
  <c r="E341" i="106"/>
  <c r="E371" i="106"/>
  <c r="E401" i="106"/>
  <c r="E431" i="106"/>
  <c r="E461" i="106"/>
  <c r="E495" i="106"/>
  <c r="E496" i="106"/>
  <c r="E497" i="106"/>
  <c r="E498" i="106"/>
  <c r="E499" i="106"/>
  <c r="E500" i="106"/>
  <c r="E501" i="106"/>
  <c r="E342" i="106"/>
  <c r="E372" i="106"/>
  <c r="E402" i="106"/>
  <c r="E432" i="106"/>
  <c r="E462" i="106"/>
  <c r="E343" i="106"/>
  <c r="E373" i="106"/>
  <c r="E403" i="106"/>
  <c r="E433" i="106"/>
  <c r="E463" i="106"/>
  <c r="E344" i="106"/>
  <c r="E374" i="106"/>
  <c r="E404" i="106"/>
  <c r="E434" i="106"/>
  <c r="E464" i="106"/>
  <c r="E345" i="106"/>
  <c r="E375" i="106"/>
  <c r="E405" i="106"/>
  <c r="E435" i="106"/>
  <c r="E465" i="106"/>
  <c r="E346" i="106"/>
  <c r="E376" i="106"/>
  <c r="E406" i="106"/>
  <c r="E436" i="106"/>
  <c r="E466" i="106"/>
  <c r="E347" i="106"/>
  <c r="E377" i="106"/>
  <c r="E407" i="106"/>
  <c r="E437" i="106"/>
  <c r="E467" i="106"/>
  <c r="E502" i="106"/>
  <c r="E503" i="106"/>
  <c r="E504" i="106"/>
  <c r="E505" i="106"/>
  <c r="E506" i="106"/>
  <c r="E507" i="106"/>
  <c r="E508" i="106"/>
  <c r="E348" i="106"/>
  <c r="E378" i="106"/>
  <c r="E408" i="106"/>
  <c r="E438" i="106"/>
  <c r="E468" i="106"/>
  <c r="E349" i="106"/>
  <c r="E379" i="106"/>
  <c r="E409" i="106"/>
  <c r="E439" i="106"/>
  <c r="E469" i="106"/>
  <c r="E350" i="106"/>
  <c r="E380" i="106"/>
  <c r="E410" i="106"/>
  <c r="E440" i="106"/>
  <c r="E470" i="106"/>
  <c r="E351" i="106"/>
  <c r="E381" i="106"/>
  <c r="E411" i="106"/>
  <c r="E441" i="106"/>
  <c r="E471" i="106"/>
  <c r="E352" i="106"/>
  <c r="E382" i="106"/>
  <c r="E412" i="106"/>
  <c r="E442" i="106"/>
  <c r="E472" i="106"/>
  <c r="E353" i="106"/>
  <c r="E383" i="106"/>
  <c r="E413" i="106"/>
  <c r="E443" i="106"/>
  <c r="E473" i="106"/>
  <c r="E289" i="106"/>
  <c r="E290" i="106"/>
  <c r="E291" i="106"/>
  <c r="E292" i="106"/>
  <c r="E293" i="106"/>
  <c r="E294" i="106"/>
  <c r="E295" i="106"/>
  <c r="E139" i="106"/>
  <c r="E169" i="106"/>
  <c r="E199" i="106"/>
  <c r="E229" i="106"/>
  <c r="E259" i="106"/>
  <c r="E140" i="106"/>
  <c r="E170" i="106"/>
  <c r="E200" i="106"/>
  <c r="E230" i="106"/>
  <c r="E260" i="106"/>
  <c r="E141" i="106"/>
  <c r="E171" i="106"/>
  <c r="E201" i="106"/>
  <c r="E231" i="106"/>
  <c r="E261" i="106"/>
  <c r="E142" i="106"/>
  <c r="E172" i="106"/>
  <c r="E202" i="106"/>
  <c r="E232" i="106"/>
  <c r="E262" i="106"/>
  <c r="E143" i="106"/>
  <c r="E173" i="106"/>
  <c r="E203" i="106"/>
  <c r="E233" i="106"/>
  <c r="E263" i="106"/>
  <c r="E144" i="106"/>
  <c r="E174" i="106"/>
  <c r="E204" i="106"/>
  <c r="E234" i="106"/>
  <c r="E264" i="106"/>
  <c r="E296" i="106"/>
  <c r="E297" i="106"/>
  <c r="E298" i="106"/>
  <c r="E299" i="106"/>
  <c r="E300" i="106"/>
  <c r="E301" i="106"/>
  <c r="E302" i="106"/>
  <c r="E145" i="106"/>
  <c r="E175" i="106"/>
  <c r="E205" i="106"/>
  <c r="E235" i="106"/>
  <c r="E265" i="106"/>
  <c r="E146" i="106"/>
  <c r="E176" i="106"/>
  <c r="E206" i="106"/>
  <c r="E236" i="106"/>
  <c r="E266" i="106"/>
  <c r="E147" i="106"/>
  <c r="E177" i="106"/>
  <c r="E207" i="106"/>
  <c r="E237" i="106"/>
  <c r="E267" i="106"/>
  <c r="E148" i="106"/>
  <c r="E178" i="106"/>
  <c r="E208" i="106"/>
  <c r="E238" i="106"/>
  <c r="E268" i="106"/>
  <c r="E149" i="106"/>
  <c r="E179" i="106"/>
  <c r="E209" i="106"/>
  <c r="E239" i="106"/>
  <c r="E269" i="106"/>
  <c r="E150" i="106"/>
  <c r="E180" i="106"/>
  <c r="E210" i="106"/>
  <c r="E240" i="106"/>
  <c r="E270" i="106"/>
  <c r="E303" i="106"/>
  <c r="E304" i="106"/>
  <c r="E305" i="106"/>
  <c r="E306" i="106"/>
  <c r="E307" i="106"/>
  <c r="E308" i="106"/>
  <c r="E309" i="106"/>
  <c r="E151" i="106"/>
  <c r="E181" i="106"/>
  <c r="E211" i="106"/>
  <c r="E241" i="106"/>
  <c r="E271" i="106"/>
  <c r="E152" i="106"/>
  <c r="E182" i="106"/>
  <c r="E212" i="106"/>
  <c r="E242" i="106"/>
  <c r="E272" i="106"/>
  <c r="E153" i="106"/>
  <c r="E183" i="106"/>
  <c r="E213" i="106"/>
  <c r="E243" i="106"/>
  <c r="E273" i="106"/>
  <c r="E154" i="106"/>
  <c r="E184" i="106"/>
  <c r="E214" i="106"/>
  <c r="E244" i="106"/>
  <c r="E274" i="106"/>
  <c r="E155" i="106"/>
  <c r="E185" i="106"/>
  <c r="E215" i="106"/>
  <c r="E245" i="106"/>
  <c r="E275" i="106"/>
  <c r="E156" i="106"/>
  <c r="E186" i="106"/>
  <c r="E216" i="106"/>
  <c r="E246" i="106"/>
  <c r="E276" i="106"/>
  <c r="E310" i="106"/>
  <c r="E311" i="106"/>
  <c r="E312" i="106"/>
  <c r="E313" i="106"/>
  <c r="E314" i="106"/>
  <c r="E315" i="106"/>
  <c r="E316" i="106"/>
  <c r="E157" i="106"/>
  <c r="E187" i="106"/>
  <c r="E217" i="106"/>
  <c r="E247" i="106"/>
  <c r="E277" i="106"/>
  <c r="E158" i="106"/>
  <c r="E188" i="106"/>
  <c r="E218" i="106"/>
  <c r="E248" i="106"/>
  <c r="E278" i="106"/>
  <c r="E159" i="106"/>
  <c r="E189" i="106"/>
  <c r="E219" i="106"/>
  <c r="E249" i="106"/>
  <c r="E279" i="106"/>
  <c r="E160" i="106"/>
  <c r="E190" i="106"/>
  <c r="E220" i="106"/>
  <c r="E250" i="106"/>
  <c r="E280" i="106"/>
  <c r="E161" i="106"/>
  <c r="E191" i="106"/>
  <c r="E221" i="106"/>
  <c r="E251" i="106"/>
  <c r="E281" i="106"/>
  <c r="E162" i="106"/>
  <c r="E192" i="106"/>
  <c r="E222" i="106"/>
  <c r="E252" i="106"/>
  <c r="E282" i="106"/>
  <c r="E317" i="106"/>
  <c r="E318" i="106"/>
  <c r="E319" i="106"/>
  <c r="E320" i="106"/>
  <c r="E321" i="106"/>
  <c r="E322" i="106"/>
  <c r="E323" i="106"/>
  <c r="E163" i="106"/>
  <c r="E193" i="106"/>
  <c r="E223" i="106"/>
  <c r="E253" i="106"/>
  <c r="E283" i="106"/>
  <c r="E164" i="106"/>
  <c r="E194" i="106"/>
  <c r="E224" i="106"/>
  <c r="E254" i="106"/>
  <c r="E284" i="106"/>
  <c r="E165" i="106"/>
  <c r="E195" i="106"/>
  <c r="E225" i="106"/>
  <c r="E255" i="106"/>
  <c r="E285" i="106"/>
  <c r="E166" i="106"/>
  <c r="E196" i="106"/>
  <c r="E226" i="106"/>
  <c r="E256" i="106"/>
  <c r="E286" i="106"/>
  <c r="E167" i="106"/>
  <c r="E197" i="106"/>
  <c r="E227" i="106"/>
  <c r="E257" i="106"/>
  <c r="E287" i="106"/>
  <c r="E168" i="106"/>
  <c r="E198" i="106"/>
  <c r="E228" i="106"/>
  <c r="E258" i="106"/>
  <c r="E288" i="106"/>
  <c r="E659" i="106"/>
  <c r="E660" i="106"/>
  <c r="E661" i="106"/>
  <c r="E662" i="106"/>
  <c r="E663" i="106"/>
  <c r="E664" i="106"/>
  <c r="E665" i="106"/>
  <c r="E509" i="106"/>
  <c r="E539" i="106"/>
  <c r="E569" i="106"/>
  <c r="E599" i="106"/>
  <c r="E629" i="106"/>
  <c r="E510" i="106"/>
  <c r="E540" i="106"/>
  <c r="E570" i="106"/>
  <c r="E600" i="106"/>
  <c r="E630" i="106"/>
  <c r="E511" i="106"/>
  <c r="E541" i="106"/>
  <c r="E571" i="106"/>
  <c r="E601" i="106"/>
  <c r="E631" i="106"/>
  <c r="E512" i="106"/>
  <c r="E542" i="106"/>
  <c r="E572" i="106"/>
  <c r="E602" i="106"/>
  <c r="E632" i="106"/>
  <c r="E513" i="106"/>
  <c r="E543" i="106"/>
  <c r="E573" i="106"/>
  <c r="E603" i="106"/>
  <c r="E633" i="106"/>
  <c r="E514" i="106"/>
  <c r="E544" i="106"/>
  <c r="E574" i="106"/>
  <c r="E604" i="106"/>
  <c r="E634" i="106"/>
  <c r="E666" i="106"/>
  <c r="E667" i="106"/>
  <c r="E668" i="106"/>
  <c r="E669" i="106"/>
  <c r="E670" i="106"/>
  <c r="E671" i="106"/>
  <c r="E672" i="106"/>
  <c r="E515" i="106"/>
  <c r="E545" i="106"/>
  <c r="E575" i="106"/>
  <c r="E605" i="106"/>
  <c r="E635" i="106"/>
  <c r="E516" i="106"/>
  <c r="E546" i="106"/>
  <c r="E576" i="106"/>
  <c r="E606" i="106"/>
  <c r="E636" i="106"/>
  <c r="E517" i="106"/>
  <c r="E547" i="106"/>
  <c r="E577" i="106"/>
  <c r="E607" i="106"/>
  <c r="E637" i="106"/>
  <c r="E518" i="106"/>
  <c r="E548" i="106"/>
  <c r="E578" i="106"/>
  <c r="E608" i="106"/>
  <c r="E638" i="106"/>
  <c r="E519" i="106"/>
  <c r="E549" i="106"/>
  <c r="E579" i="106"/>
  <c r="E609" i="106"/>
  <c r="E639" i="106"/>
  <c r="E520" i="106"/>
  <c r="E550" i="106"/>
  <c r="E580" i="106"/>
  <c r="E610" i="106"/>
  <c r="E640" i="106"/>
  <c r="E680" i="106"/>
  <c r="E681" i="106"/>
  <c r="E682" i="106"/>
  <c r="E683" i="106"/>
  <c r="E684" i="106"/>
  <c r="E685" i="106"/>
  <c r="E686" i="106"/>
  <c r="E527" i="106"/>
  <c r="E557" i="106"/>
  <c r="E587" i="106"/>
  <c r="E617" i="106"/>
  <c r="E647" i="106"/>
  <c r="E528" i="106"/>
  <c r="E558" i="106"/>
  <c r="E588" i="106"/>
  <c r="E618" i="106"/>
  <c r="E648" i="106"/>
  <c r="E529" i="106"/>
  <c r="E559" i="106"/>
  <c r="E589" i="106"/>
  <c r="E619" i="106"/>
  <c r="E649" i="106"/>
  <c r="E530" i="106"/>
  <c r="E560" i="106"/>
  <c r="E590" i="106"/>
  <c r="E620" i="106"/>
  <c r="E650" i="106"/>
  <c r="E531" i="106"/>
  <c r="E561" i="106"/>
  <c r="E591" i="106"/>
  <c r="E621" i="106"/>
  <c r="E651" i="106"/>
  <c r="E532" i="106"/>
  <c r="E562" i="106"/>
  <c r="E592" i="106"/>
  <c r="E622" i="106"/>
  <c r="E652" i="106"/>
  <c r="E673" i="106"/>
  <c r="E674" i="106"/>
  <c r="E675" i="106"/>
  <c r="E676" i="106"/>
  <c r="E677" i="106"/>
  <c r="E678" i="106"/>
  <c r="E679" i="106"/>
  <c r="E521" i="106"/>
  <c r="E551" i="106"/>
  <c r="E581" i="106"/>
  <c r="E611" i="106"/>
  <c r="E641" i="106"/>
  <c r="E522" i="106"/>
  <c r="E552" i="106"/>
  <c r="E582" i="106"/>
  <c r="E612" i="106"/>
  <c r="E642" i="106"/>
  <c r="E523" i="106"/>
  <c r="E553" i="106"/>
  <c r="E583" i="106"/>
  <c r="E613" i="106"/>
  <c r="E643" i="106"/>
  <c r="E524" i="106"/>
  <c r="E554" i="106"/>
  <c r="E584" i="106"/>
  <c r="E614" i="106"/>
  <c r="E644" i="106"/>
  <c r="E525" i="106"/>
  <c r="E555" i="106"/>
  <c r="E585" i="106"/>
  <c r="E615" i="106"/>
  <c r="E645" i="106"/>
  <c r="E526" i="106"/>
  <c r="E556" i="106"/>
  <c r="E586" i="106"/>
  <c r="E616" i="106"/>
  <c r="E646" i="106"/>
  <c r="E687" i="106"/>
  <c r="E688" i="106"/>
  <c r="E689" i="106"/>
  <c r="E690" i="106"/>
  <c r="E691" i="106"/>
  <c r="E692" i="106"/>
  <c r="E693" i="106"/>
  <c r="E533" i="106"/>
  <c r="E563" i="106"/>
  <c r="E593" i="106"/>
  <c r="E623" i="106"/>
  <c r="E653" i="106"/>
  <c r="E534" i="106"/>
  <c r="E564" i="106"/>
  <c r="E594" i="106"/>
  <c r="E624" i="106"/>
  <c r="E654" i="106"/>
  <c r="E535" i="106"/>
  <c r="E565" i="106"/>
  <c r="E595" i="106"/>
  <c r="E625" i="106"/>
  <c r="E655" i="106"/>
  <c r="E536" i="106"/>
  <c r="E566" i="106"/>
  <c r="E596" i="106"/>
  <c r="E626" i="106"/>
  <c r="E656" i="106"/>
  <c r="E537" i="106"/>
  <c r="E567" i="106"/>
  <c r="E597" i="106"/>
  <c r="E627" i="106"/>
  <c r="E657" i="106"/>
  <c r="E538" i="106"/>
  <c r="E568" i="106"/>
  <c r="E598" i="106"/>
  <c r="E628" i="106"/>
  <c r="E658" i="106"/>
  <c r="E844" i="106"/>
  <c r="E845" i="106"/>
  <c r="E846" i="106"/>
  <c r="E847" i="106"/>
  <c r="E848" i="106"/>
  <c r="E849" i="106"/>
  <c r="E850" i="106"/>
  <c r="E694" i="106"/>
  <c r="E724" i="106"/>
  <c r="E754" i="106"/>
  <c r="E784" i="106"/>
  <c r="E814" i="106"/>
  <c r="E695" i="106"/>
  <c r="E725" i="106"/>
  <c r="E755" i="106"/>
  <c r="E785" i="106"/>
  <c r="E815" i="106"/>
  <c r="E696" i="106"/>
  <c r="E726" i="106"/>
  <c r="E756" i="106"/>
  <c r="E786" i="106"/>
  <c r="E816" i="106"/>
  <c r="E697" i="106"/>
  <c r="E727" i="106"/>
  <c r="E757" i="106"/>
  <c r="E787" i="106"/>
  <c r="E817" i="106"/>
  <c r="E698" i="106"/>
  <c r="E728" i="106"/>
  <c r="E758" i="106"/>
  <c r="E788" i="106"/>
  <c r="E818" i="106"/>
  <c r="E699" i="106"/>
  <c r="E729" i="106"/>
  <c r="E759" i="106"/>
  <c r="E789" i="106"/>
  <c r="E819" i="106"/>
  <c r="E851" i="106"/>
  <c r="E852" i="106"/>
  <c r="E853" i="106"/>
  <c r="E854" i="106"/>
  <c r="E855" i="106"/>
  <c r="E856" i="106"/>
  <c r="E857" i="106"/>
  <c r="E700" i="106"/>
  <c r="E730" i="106"/>
  <c r="E760" i="106"/>
  <c r="E790" i="106"/>
  <c r="E820" i="106"/>
  <c r="E701" i="106"/>
  <c r="E731" i="106"/>
  <c r="E761" i="106"/>
  <c r="E791" i="106"/>
  <c r="E821" i="106"/>
  <c r="E702" i="106"/>
  <c r="E732" i="106"/>
  <c r="E762" i="106"/>
  <c r="E792" i="106"/>
  <c r="E822" i="106"/>
  <c r="E703" i="106"/>
  <c r="E733" i="106"/>
  <c r="E763" i="106"/>
  <c r="E793" i="106"/>
  <c r="E823" i="106"/>
  <c r="E704" i="106"/>
  <c r="E734" i="106"/>
  <c r="E764" i="106"/>
  <c r="E794" i="106"/>
  <c r="E824" i="106"/>
  <c r="E705" i="106"/>
  <c r="E735" i="106"/>
  <c r="E765" i="106"/>
  <c r="E795" i="106"/>
  <c r="E825" i="106"/>
  <c r="E865" i="106"/>
  <c r="E866" i="106"/>
  <c r="E867" i="106"/>
  <c r="E868" i="106"/>
  <c r="E869" i="106"/>
  <c r="E870" i="106"/>
  <c r="E871" i="106"/>
  <c r="E712" i="106"/>
  <c r="E742" i="106"/>
  <c r="E772" i="106"/>
  <c r="E802" i="106"/>
  <c r="E832" i="106"/>
  <c r="E713" i="106"/>
  <c r="E743" i="106"/>
  <c r="E773" i="106"/>
  <c r="E803" i="106"/>
  <c r="E833" i="106"/>
  <c r="E714" i="106"/>
  <c r="E744" i="106"/>
  <c r="E774" i="106"/>
  <c r="E804" i="106"/>
  <c r="E834" i="106"/>
  <c r="E715" i="106"/>
  <c r="E745" i="106"/>
  <c r="E775" i="106"/>
  <c r="E805" i="106"/>
  <c r="E835" i="106"/>
  <c r="E716" i="106"/>
  <c r="E746" i="106"/>
  <c r="E776" i="106"/>
  <c r="E806" i="106"/>
  <c r="E836" i="106"/>
  <c r="E717" i="106"/>
  <c r="E747" i="106"/>
  <c r="E777" i="106"/>
  <c r="E807" i="106"/>
  <c r="E837" i="106"/>
  <c r="E858" i="106"/>
  <c r="E859" i="106"/>
  <c r="E860" i="106"/>
  <c r="E861" i="106"/>
  <c r="E862" i="106"/>
  <c r="E863" i="106"/>
  <c r="E864" i="106"/>
  <c r="E706" i="106"/>
  <c r="E736" i="106"/>
  <c r="E766" i="106"/>
  <c r="E796" i="106"/>
  <c r="E826" i="106"/>
  <c r="E707" i="106"/>
  <c r="E737" i="106"/>
  <c r="E767" i="106"/>
  <c r="E797" i="106"/>
  <c r="E827" i="106"/>
  <c r="E708" i="106"/>
  <c r="E738" i="106"/>
  <c r="E768" i="106"/>
  <c r="E798" i="106"/>
  <c r="E828" i="106"/>
  <c r="E709" i="106"/>
  <c r="E739" i="106"/>
  <c r="E769" i="106"/>
  <c r="E799" i="106"/>
  <c r="E829" i="106"/>
  <c r="E710" i="106"/>
  <c r="E740" i="106"/>
  <c r="E770" i="106"/>
  <c r="E800" i="106"/>
  <c r="E830" i="106"/>
  <c r="E711" i="106"/>
  <c r="E741" i="106"/>
  <c r="E771" i="106"/>
  <c r="E801" i="106"/>
  <c r="E831" i="106"/>
  <c r="E872" i="106"/>
  <c r="E873" i="106"/>
  <c r="E874" i="106"/>
  <c r="E875" i="106"/>
  <c r="E876" i="106"/>
  <c r="E877" i="106"/>
  <c r="E878" i="106"/>
  <c r="E718" i="106"/>
  <c r="E748" i="106"/>
  <c r="E778" i="106"/>
  <c r="E808" i="106"/>
  <c r="E838" i="106"/>
  <c r="E719" i="106"/>
  <c r="E749" i="106"/>
  <c r="E779" i="106"/>
  <c r="E809" i="106"/>
  <c r="E839" i="106"/>
  <c r="E720" i="106"/>
  <c r="E750" i="106"/>
  <c r="E780" i="106"/>
  <c r="E810" i="106"/>
  <c r="E840" i="106"/>
  <c r="E721" i="106"/>
  <c r="E751" i="106"/>
  <c r="E781" i="106"/>
  <c r="E811" i="106"/>
  <c r="E841" i="106"/>
  <c r="E722" i="106"/>
  <c r="E752" i="106"/>
  <c r="E782" i="106"/>
  <c r="E812" i="106"/>
  <c r="E842" i="106"/>
  <c r="E723" i="106"/>
  <c r="E753" i="106"/>
  <c r="E783" i="106"/>
  <c r="E813" i="106"/>
  <c r="E843" i="106"/>
  <c r="E879" i="106"/>
  <c r="E882" i="106"/>
  <c r="E885" i="106"/>
  <c r="E888" i="106"/>
  <c r="E891" i="106"/>
  <c r="E915" i="106"/>
  <c r="E916" i="106"/>
  <c r="E917" i="106"/>
  <c r="E895" i="106"/>
  <c r="E899" i="106"/>
  <c r="E903" i="106"/>
  <c r="E907" i="106"/>
  <c r="E911" i="106"/>
  <c r="E896" i="106"/>
  <c r="E900" i="106"/>
  <c r="E904" i="106"/>
  <c r="E908" i="106"/>
  <c r="E912" i="106"/>
  <c r="E897" i="106"/>
  <c r="E901" i="106"/>
  <c r="E905" i="106"/>
  <c r="E909" i="106"/>
  <c r="E913" i="106"/>
  <c r="E898" i="106"/>
  <c r="E902" i="106"/>
  <c r="E906" i="106"/>
  <c r="E910" i="106"/>
  <c r="E914" i="106"/>
  <c r="E938" i="106"/>
  <c r="E939" i="106"/>
  <c r="E940" i="106"/>
  <c r="E918" i="106"/>
  <c r="E922" i="106"/>
  <c r="E926" i="106"/>
  <c r="E930" i="106"/>
  <c r="E934" i="106"/>
  <c r="E919" i="106"/>
  <c r="E923" i="106"/>
  <c r="E927" i="106"/>
  <c r="E931" i="106"/>
  <c r="E935" i="106"/>
  <c r="E920" i="106"/>
  <c r="E924" i="106"/>
  <c r="E928" i="106"/>
  <c r="E932" i="106"/>
  <c r="E936" i="106"/>
  <c r="E921" i="106"/>
  <c r="E925" i="106"/>
  <c r="E929" i="106"/>
  <c r="E933" i="106"/>
  <c r="E937" i="106"/>
  <c r="E961" i="106"/>
  <c r="E962" i="106"/>
  <c r="E963" i="106"/>
  <c r="E941" i="106"/>
  <c r="E945" i="106"/>
  <c r="E949" i="106"/>
  <c r="E953" i="106"/>
  <c r="E957" i="106"/>
  <c r="E942" i="106"/>
  <c r="E946" i="106"/>
  <c r="E950" i="106"/>
  <c r="E954" i="106"/>
  <c r="E958" i="106"/>
  <c r="E943" i="106"/>
  <c r="E947" i="106"/>
  <c r="E951" i="106"/>
  <c r="E955" i="106"/>
  <c r="E959" i="106"/>
  <c r="E944" i="106"/>
  <c r="E948" i="106"/>
  <c r="E952" i="106"/>
  <c r="E956" i="106"/>
  <c r="E960" i="106"/>
  <c r="E984" i="106"/>
  <c r="E985" i="106"/>
  <c r="E986" i="106"/>
  <c r="E964" i="106"/>
  <c r="E968" i="106"/>
  <c r="E972" i="106"/>
  <c r="E976" i="106"/>
  <c r="E980" i="106"/>
  <c r="E965" i="106"/>
  <c r="E969" i="106"/>
  <c r="E973" i="106"/>
  <c r="E977" i="106"/>
  <c r="E981" i="106"/>
  <c r="E966" i="106"/>
  <c r="E970" i="106"/>
  <c r="E974" i="106"/>
  <c r="E978" i="106"/>
  <c r="E982" i="106"/>
  <c r="E967" i="106"/>
  <c r="E971" i="106"/>
  <c r="E975" i="106"/>
  <c r="E979" i="106"/>
  <c r="E983" i="106"/>
  <c r="E1007" i="106"/>
  <c r="E1008" i="106"/>
  <c r="E1009" i="106"/>
  <c r="E987" i="106"/>
  <c r="E991" i="106"/>
  <c r="E995" i="106"/>
  <c r="E999" i="106"/>
  <c r="E1003" i="106"/>
  <c r="E988" i="106"/>
  <c r="E992" i="106"/>
  <c r="E996" i="106"/>
  <c r="E1000" i="106"/>
  <c r="E1004" i="106"/>
  <c r="E989" i="106"/>
  <c r="E993" i="106"/>
  <c r="E997" i="106"/>
  <c r="E1001" i="106"/>
  <c r="E1005" i="106"/>
  <c r="E990" i="106"/>
  <c r="E994" i="106"/>
  <c r="E998" i="106"/>
  <c r="E1002" i="106"/>
  <c r="E1006" i="106"/>
  <c r="E1010" i="106"/>
  <c r="E1013" i="106"/>
  <c r="E1016" i="106"/>
  <c r="E1019" i="106"/>
  <c r="E1022" i="106"/>
  <c r="E1026" i="106"/>
  <c r="E1029" i="106"/>
  <c r="E1032" i="106"/>
  <c r="E1035" i="106"/>
  <c r="E1038" i="106"/>
  <c r="E1027" i="106"/>
  <c r="E1030" i="106"/>
  <c r="E1033" i="106"/>
  <c r="E1036" i="106"/>
  <c r="E1039" i="106"/>
  <c r="E1028" i="106"/>
  <c r="E1031" i="106"/>
  <c r="E1034" i="106"/>
  <c r="E1037" i="106"/>
  <c r="E1040" i="106"/>
  <c r="E1041" i="106"/>
  <c r="E1044" i="106"/>
  <c r="E1047" i="106"/>
  <c r="E1050" i="106"/>
  <c r="E1053" i="106"/>
  <c r="E1042" i="106"/>
  <c r="E1045" i="106"/>
  <c r="E1048" i="106"/>
  <c r="E1051" i="106"/>
  <c r="E1054" i="106"/>
  <c r="E1043" i="106"/>
  <c r="E1046" i="106"/>
  <c r="E1049" i="106"/>
  <c r="E1052" i="106"/>
  <c r="E1055" i="106"/>
  <c r="E1056" i="106"/>
  <c r="E1059" i="106"/>
  <c r="E1062" i="106"/>
  <c r="E1065" i="106"/>
  <c r="E1068" i="106"/>
  <c r="E1057" i="106"/>
  <c r="E1060" i="106"/>
  <c r="E1063" i="106"/>
  <c r="E1066" i="106"/>
  <c r="E1069" i="106"/>
  <c r="E1058" i="106"/>
  <c r="E1061" i="106"/>
  <c r="E1064" i="106"/>
  <c r="E1067" i="106"/>
  <c r="E1070" i="106"/>
  <c r="E1071" i="106"/>
  <c r="E1072" i="106"/>
  <c r="E1073" i="106"/>
  <c r="E1074" i="106"/>
  <c r="E1075" i="106"/>
  <c r="E1076" i="106"/>
  <c r="E1077" i="106"/>
  <c r="E1078" i="106"/>
  <c r="E1079" i="106"/>
  <c r="E1080" i="106"/>
  <c r="E1081" i="106"/>
  <c r="E1082" i="106"/>
  <c r="E1083" i="106"/>
  <c r="E1084" i="106"/>
  <c r="E1085" i="106"/>
  <c r="E1086" i="106"/>
  <c r="E1087" i="106"/>
  <c r="E1088" i="106"/>
  <c r="E1089" i="106"/>
  <c r="E1090" i="106"/>
  <c r="E1091" i="106"/>
  <c r="E1092" i="106"/>
  <c r="E1093" i="106"/>
  <c r="E1094" i="106"/>
  <c r="E1095" i="106"/>
  <c r="E1096" i="106"/>
  <c r="E1097" i="106"/>
  <c r="E1098" i="106"/>
  <c r="E1099" i="106"/>
  <c r="E1100" i="106"/>
  <c r="E1101" i="106"/>
  <c r="E1102" i="106"/>
  <c r="E1103" i="106"/>
  <c r="E1104" i="106"/>
  <c r="E1105" i="106"/>
  <c r="E1106" i="106"/>
  <c r="E1107" i="106"/>
  <c r="E1108" i="106"/>
  <c r="E1109" i="106"/>
  <c r="E1110" i="106"/>
  <c r="E1111" i="106"/>
  <c r="E1112" i="106"/>
  <c r="E1113" i="106"/>
  <c r="E1114" i="106"/>
  <c r="E1115" i="106"/>
  <c r="E1116" i="106"/>
  <c r="E1117" i="106"/>
  <c r="E1118" i="106"/>
  <c r="E1119" i="106"/>
  <c r="E1120" i="106"/>
  <c r="E1121" i="106"/>
  <c r="E1122" i="106"/>
  <c r="E1123" i="106"/>
  <c r="E1124" i="106"/>
  <c r="E1125" i="106"/>
  <c r="E1126" i="106"/>
  <c r="E1127" i="106"/>
  <c r="E1128" i="106"/>
  <c r="E1129" i="106"/>
  <c r="E1130" i="106"/>
  <c r="E1131" i="106"/>
  <c r="E1132" i="106"/>
  <c r="E1133" i="106"/>
  <c r="E1134" i="106"/>
  <c r="E1135" i="106"/>
  <c r="E1136" i="106"/>
  <c r="E1137" i="106"/>
  <c r="E1138" i="106"/>
  <c r="E1139" i="106"/>
  <c r="E1140" i="106"/>
  <c r="E1141" i="106"/>
  <c r="E1142" i="106"/>
  <c r="E1143" i="106"/>
  <c r="E1144" i="106"/>
  <c r="E1145" i="106"/>
  <c r="E1146" i="106"/>
  <c r="E1147" i="106"/>
  <c r="E1148" i="106"/>
  <c r="E1149" i="106"/>
  <c r="E1150" i="106"/>
  <c r="E1151" i="106"/>
  <c r="E1152" i="106"/>
  <c r="E1153" i="106"/>
  <c r="E1154" i="106"/>
  <c r="E1155" i="106"/>
  <c r="E1156" i="106"/>
  <c r="E1157" i="106"/>
  <c r="E1165" i="106"/>
  <c r="E1166" i="106"/>
  <c r="E1167" i="106"/>
  <c r="E1168" i="106"/>
  <c r="E1169" i="106"/>
  <c r="E1170" i="106"/>
  <c r="E1171" i="106"/>
  <c r="E1172" i="106"/>
  <c r="E1173" i="106"/>
  <c r="E1174" i="106"/>
  <c r="E1175" i="106"/>
  <c r="E1176" i="106"/>
  <c r="E1177" i="106"/>
  <c r="E1178" i="106"/>
  <c r="E1200" i="106"/>
  <c r="E1201" i="106"/>
  <c r="E1202" i="106"/>
  <c r="E1203" i="106"/>
  <c r="E1204" i="106"/>
  <c r="E1205" i="106"/>
  <c r="E1206" i="106"/>
  <c r="E1207" i="106"/>
  <c r="E1208" i="106"/>
  <c r="E1209" i="106"/>
  <c r="E1210" i="106"/>
  <c r="E1211" i="106"/>
  <c r="E1212" i="106"/>
  <c r="E1213" i="106"/>
  <c r="E1214" i="106"/>
  <c r="E1215" i="106"/>
  <c r="E1216" i="106"/>
  <c r="E1217" i="106"/>
  <c r="E1218" i="106"/>
  <c r="E1219" i="106"/>
  <c r="E1220" i="106"/>
  <c r="E1221" i="106"/>
  <c r="E1222" i="106"/>
  <c r="E1223" i="106"/>
  <c r="E1224" i="106"/>
  <c r="E1225" i="106"/>
  <c r="E1226" i="106"/>
  <c r="E1227" i="106"/>
  <c r="E1228" i="106"/>
  <c r="E1229" i="106"/>
  <c r="E1230" i="106"/>
  <c r="E1231" i="106"/>
  <c r="E1232" i="106"/>
  <c r="E1233" i="106"/>
  <c r="E1234" i="106"/>
  <c r="E1235" i="106"/>
  <c r="E1236" i="106"/>
  <c r="E1237" i="106"/>
  <c r="E1238" i="106"/>
  <c r="E1239" i="106"/>
  <c r="E1240" i="106"/>
  <c r="E1241" i="106"/>
  <c r="E1242" i="106"/>
  <c r="E1243" i="106"/>
  <c r="E1244" i="106"/>
  <c r="E1245" i="106"/>
  <c r="E1246" i="106"/>
  <c r="E1247" i="106"/>
  <c r="E1264" i="106"/>
  <c r="E1265" i="106"/>
  <c r="E1266" i="106"/>
  <c r="E1267" i="106"/>
  <c r="E1268" i="106"/>
  <c r="E1269" i="106"/>
  <c r="E1270" i="106"/>
  <c r="E1271" i="106"/>
  <c r="E1272" i="106"/>
  <c r="E1273" i="106"/>
  <c r="E1274" i="106"/>
  <c r="E1275" i="106"/>
  <c r="E1276" i="106"/>
  <c r="E1277" i="106"/>
  <c r="E1278" i="106"/>
  <c r="E1279" i="106"/>
  <c r="E1280" i="106"/>
  <c r="E1281" i="106"/>
  <c r="E1282" i="106"/>
  <c r="E1283" i="106"/>
  <c r="E1284" i="106"/>
  <c r="E1285" i="106"/>
  <c r="E1286" i="106"/>
  <c r="E1287" i="106"/>
  <c r="E1288" i="106"/>
  <c r="E1289" i="106"/>
  <c r="E1290" i="106"/>
  <c r="E1291" i="106"/>
  <c r="E1292" i="106"/>
  <c r="E1293" i="106"/>
  <c r="E1294" i="106"/>
  <c r="E1295" i="106"/>
  <c r="E1296" i="106"/>
  <c r="E1297" i="106"/>
  <c r="E1298" i="106"/>
  <c r="E1299" i="106"/>
  <c r="E1300" i="106"/>
  <c r="E1301" i="106"/>
  <c r="E1302" i="106"/>
  <c r="E1303" i="106"/>
  <c r="E1304" i="106"/>
  <c r="E1305" i="106"/>
  <c r="E1306" i="106"/>
  <c r="E1307" i="106"/>
  <c r="E1308" i="106"/>
  <c r="E1309" i="106"/>
  <c r="E1310" i="106"/>
  <c r="E1311" i="106"/>
  <c r="E1312" i="106"/>
  <c r="E1313" i="106"/>
  <c r="E1314" i="106"/>
  <c r="E1315" i="106"/>
  <c r="E1316" i="106"/>
  <c r="E1317" i="106"/>
  <c r="E1318" i="106"/>
  <c r="E1319" i="106"/>
  <c r="E1320" i="106"/>
  <c r="E1321" i="106"/>
  <c r="E1322" i="106"/>
  <c r="E1323" i="106"/>
  <c r="E1327" i="106"/>
  <c r="E1331" i="106"/>
  <c r="E1328" i="106"/>
  <c r="E1332" i="106"/>
  <c r="E1329" i="106"/>
  <c r="E1333" i="106"/>
  <c r="E1330" i="106"/>
  <c r="E1334" i="106"/>
  <c r="E1335" i="106"/>
  <c r="E1336" i="106"/>
  <c r="E1337" i="106"/>
  <c r="E1543" i="106"/>
  <c r="E1370" i="106"/>
  <c r="E1371" i="106"/>
  <c r="E1372" i="106"/>
  <c r="E1373" i="106"/>
  <c r="E1374" i="106"/>
  <c r="E1375" i="106"/>
  <c r="E1376" i="106"/>
  <c r="E1377" i="106"/>
  <c r="E1378" i="106"/>
  <c r="E1379" i="106"/>
  <c r="E1380" i="106"/>
  <c r="E1381" i="106"/>
  <c r="E1382" i="106"/>
  <c r="E1383" i="106"/>
  <c r="E1384" i="106"/>
  <c r="E1385" i="106"/>
  <c r="E1386" i="106"/>
  <c r="E1387" i="106"/>
  <c r="E1388" i="106"/>
  <c r="E1389" i="106"/>
  <c r="E1390" i="106"/>
  <c r="E1391" i="106"/>
  <c r="E1392" i="106"/>
  <c r="E1393" i="106"/>
  <c r="E1394" i="106"/>
  <c r="E1395" i="106"/>
  <c r="E1396" i="106"/>
  <c r="E1397" i="106"/>
  <c r="E1398" i="106"/>
  <c r="E1399" i="106"/>
  <c r="E1400" i="106"/>
  <c r="E1401" i="106"/>
  <c r="E1402" i="106"/>
  <c r="E1403" i="106"/>
  <c r="E1404" i="106"/>
  <c r="E1405" i="106"/>
  <c r="E1406" i="106"/>
  <c r="E1407" i="106"/>
  <c r="E1408" i="106"/>
  <c r="E1409" i="106"/>
  <c r="E1410" i="106"/>
  <c r="E1411" i="106"/>
  <c r="E1412" i="106"/>
  <c r="E1413" i="106"/>
  <c r="E1414" i="106"/>
  <c r="E1415" i="106"/>
  <c r="E1416" i="106"/>
  <c r="E1417" i="106"/>
  <c r="E1418" i="106"/>
  <c r="E1419" i="106"/>
  <c r="E1420" i="106"/>
  <c r="E1421" i="106"/>
  <c r="E1422" i="106"/>
  <c r="E1423" i="106"/>
  <c r="E1424" i="106"/>
  <c r="E1425" i="106"/>
  <c r="E1426" i="106"/>
  <c r="E1427" i="106"/>
  <c r="E1480" i="106"/>
  <c r="E1481" i="106"/>
  <c r="E1482" i="106"/>
  <c r="E1483" i="106"/>
  <c r="E1484" i="106"/>
  <c r="E1485" i="106"/>
  <c r="E1486" i="106"/>
  <c r="E1487" i="106"/>
  <c r="E1488" i="106"/>
  <c r="E1489" i="106"/>
  <c r="E1490" i="106"/>
  <c r="E1428" i="106"/>
  <c r="E1429" i="106"/>
  <c r="E1430" i="106"/>
  <c r="E1431" i="106"/>
  <c r="E1432" i="106"/>
  <c r="E1433" i="106"/>
  <c r="E1434" i="106"/>
  <c r="E1435" i="106"/>
  <c r="E1436" i="106"/>
  <c r="E1437" i="106"/>
  <c r="E1438" i="106"/>
  <c r="E1439" i="106"/>
  <c r="E1440" i="106"/>
  <c r="E1441" i="106"/>
  <c r="E1442" i="106"/>
  <c r="E1443" i="106"/>
  <c r="E1444" i="106"/>
  <c r="E1445" i="106"/>
  <c r="E1446" i="106"/>
  <c r="E1447" i="106"/>
  <c r="E1448" i="106"/>
  <c r="E1449" i="106"/>
  <c r="E1450" i="106"/>
  <c r="E1451" i="106"/>
  <c r="E1452" i="106"/>
  <c r="E1453" i="106"/>
  <c r="E1454" i="106"/>
  <c r="E1455" i="106"/>
  <c r="E1456" i="106"/>
  <c r="E1457" i="106"/>
  <c r="E1458" i="106"/>
  <c r="E1459" i="106"/>
  <c r="E1460" i="106"/>
  <c r="E1461" i="106"/>
  <c r="E1462" i="106"/>
  <c r="E1463" i="106"/>
  <c r="E1464" i="106"/>
  <c r="E1465" i="106"/>
  <c r="E1466" i="106"/>
  <c r="E1467" i="106"/>
  <c r="E1468" i="106"/>
  <c r="E1469" i="106"/>
  <c r="E1470" i="106"/>
  <c r="E1471" i="106"/>
  <c r="E1472" i="106"/>
  <c r="E1473" i="106"/>
  <c r="E1474" i="106"/>
  <c r="E1475" i="106"/>
  <c r="E1476" i="106"/>
  <c r="E1477" i="106"/>
  <c r="E1478" i="106"/>
  <c r="E1479" i="106"/>
  <c r="E1491" i="106"/>
  <c r="E1492" i="106"/>
  <c r="E1493" i="106"/>
  <c r="E1494" i="106"/>
  <c r="E1495" i="106"/>
  <c r="E1496" i="106"/>
  <c r="E1497" i="106"/>
  <c r="E1498" i="106"/>
  <c r="E1499" i="106"/>
  <c r="E1500" i="106"/>
  <c r="E1501" i="106"/>
  <c r="E1502" i="106"/>
  <c r="E1503" i="106"/>
  <c r="E1504" i="106"/>
  <c r="E1505" i="106"/>
  <c r="E1506" i="106"/>
  <c r="E1507" i="106"/>
  <c r="E1508" i="106"/>
  <c r="E1509" i="106"/>
  <c r="E1510" i="106"/>
  <c r="E1511" i="106"/>
  <c r="E1512" i="106"/>
  <c r="E1513" i="106"/>
  <c r="E1514" i="106"/>
  <c r="E1515" i="106"/>
  <c r="E1516" i="106"/>
  <c r="E1517" i="106"/>
  <c r="E1518" i="106"/>
  <c r="E1519" i="106"/>
  <c r="E1520" i="106"/>
  <c r="E1521" i="106"/>
  <c r="E1522" i="106"/>
  <c r="E1523" i="106"/>
  <c r="E1524" i="106"/>
  <c r="E1525" i="106"/>
  <c r="E1526" i="106"/>
  <c r="E1527" i="106"/>
  <c r="E1528" i="106"/>
  <c r="E1529" i="106"/>
  <c r="E1530" i="106"/>
  <c r="E1531" i="106"/>
  <c r="E1532" i="106"/>
  <c r="E1533" i="106"/>
  <c r="E1534" i="106"/>
  <c r="E1535" i="106"/>
  <c r="E1621" i="106"/>
  <c r="E1622" i="106"/>
  <c r="E1623" i="106"/>
  <c r="E1624" i="106"/>
  <c r="E1625" i="106"/>
  <c r="E1626" i="106"/>
  <c r="E1627" i="106"/>
  <c r="E1628" i="106"/>
  <c r="E1629" i="106"/>
  <c r="E1544" i="106"/>
  <c r="E1545" i="106"/>
  <c r="E1546" i="106"/>
  <c r="E1547" i="106"/>
  <c r="E1560" i="106"/>
  <c r="E1561" i="106"/>
  <c r="E1562" i="106"/>
  <c r="E1611" i="106"/>
  <c r="E1612" i="106"/>
  <c r="E1613" i="106"/>
  <c r="E1614" i="106"/>
  <c r="E1654" i="106"/>
  <c r="E1665" i="106"/>
  <c r="E1675" i="106"/>
  <c r="E1680" i="106"/>
  <c r="E1685" i="106"/>
  <c r="E1655" i="106"/>
  <c r="E1666" i="106"/>
  <c r="E1676" i="106"/>
  <c r="E1681" i="106"/>
  <c r="E1686" i="106"/>
  <c r="E1656" i="106"/>
  <c r="E1667" i="106"/>
  <c r="E1677" i="106"/>
  <c r="E1682" i="106"/>
  <c r="E1687" i="106"/>
  <c r="E1657" i="106"/>
  <c r="E1668" i="106"/>
  <c r="E1678" i="106"/>
  <c r="E1683" i="106"/>
  <c r="E1634" i="106"/>
  <c r="E1636" i="106"/>
  <c r="E1658" i="106"/>
  <c r="E1669" i="106"/>
  <c r="E1637" i="106"/>
  <c r="E1638" i="106"/>
  <c r="E1639" i="106"/>
  <c r="E1640" i="106"/>
  <c r="E1641" i="106"/>
  <c r="E1642" i="106"/>
  <c r="E1643" i="106"/>
  <c r="E1644" i="106"/>
  <c r="E1645" i="106"/>
  <c r="E1646" i="106"/>
  <c r="E1651" i="106"/>
  <c r="E1652" i="106"/>
  <c r="E1653" i="106"/>
  <c r="E1630" i="106"/>
  <c r="E1659" i="106"/>
  <c r="E1670" i="106"/>
  <c r="E1679" i="106"/>
  <c r="E1684" i="106"/>
  <c r="E1688" i="106"/>
  <c r="E1733" i="106"/>
  <c r="E1734" i="106"/>
  <c r="E1735" i="106"/>
  <c r="E1736" i="106"/>
  <c r="E1737" i="106"/>
  <c r="E1738" i="106"/>
  <c r="E1739" i="106"/>
  <c r="E1732" i="106"/>
  <c r="E1742" i="106"/>
  <c r="E1745" i="106"/>
  <c r="E1748" i="106"/>
  <c r="E1708" i="106"/>
  <c r="E1709" i="106"/>
  <c r="E1710" i="106"/>
  <c r="E1711" i="106"/>
  <c r="E1712" i="106"/>
  <c r="E1713" i="106"/>
  <c r="E1717" i="106"/>
  <c r="E1718" i="106"/>
  <c r="E1719" i="106"/>
  <c r="E1720" i="106"/>
  <c r="E1721" i="106"/>
  <c r="E1722" i="106"/>
  <c r="E1723" i="106"/>
  <c r="E1724" i="106"/>
  <c r="E1725" i="106"/>
  <c r="E1726" i="106"/>
  <c r="E1727" i="106"/>
  <c r="E1728" i="106"/>
  <c r="E1729" i="106"/>
  <c r="E1730" i="106"/>
  <c r="E1731" i="106"/>
  <c r="E1702" i="106"/>
  <c r="E1740" i="106"/>
  <c r="E1743" i="106"/>
  <c r="E1746" i="106"/>
  <c r="E1749" i="106"/>
  <c r="E1703" i="106"/>
  <c r="E1741" i="106"/>
  <c r="E1744" i="106"/>
  <c r="E1747" i="106"/>
  <c r="E1750" i="106"/>
  <c r="E1704" i="106"/>
  <c r="E1705" i="106"/>
  <c r="E1706" i="106"/>
  <c r="E1761" i="106"/>
  <c r="E1762" i="106"/>
  <c r="E1772" i="106"/>
  <c r="E1782" i="106"/>
  <c r="E1792" i="106"/>
  <c r="E1763" i="106"/>
  <c r="E1773" i="106"/>
  <c r="E1783" i="106"/>
  <c r="E1793" i="106"/>
  <c r="E1764" i="106"/>
  <c r="E1774" i="106"/>
  <c r="E1784" i="106"/>
  <c r="E1794" i="106"/>
  <c r="E1765" i="106"/>
  <c r="E1775" i="106"/>
  <c r="E1785" i="106"/>
  <c r="E1795" i="106"/>
  <c r="E1766" i="106"/>
  <c r="E1776" i="106"/>
  <c r="E1786" i="106"/>
  <c r="E1796" i="106"/>
  <c r="E1767" i="106"/>
  <c r="E1777" i="106"/>
  <c r="E1787" i="106"/>
  <c r="E1797" i="106"/>
  <c r="E1768" i="106"/>
  <c r="E1778" i="106"/>
  <c r="E1788" i="106"/>
  <c r="E1798" i="106"/>
  <c r="E1769" i="106"/>
  <c r="E1779" i="106"/>
  <c r="E1789" i="106"/>
  <c r="E1799" i="106"/>
  <c r="E1770" i="106"/>
  <c r="E1780" i="106"/>
  <c r="E1790" i="106"/>
  <c r="E1800" i="106"/>
  <c r="E1771" i="106"/>
  <c r="E1781" i="106"/>
  <c r="E1791" i="106"/>
  <c r="E1801" i="106"/>
  <c r="E1564" i="106"/>
  <c r="E1565" i="106"/>
  <c r="E1566" i="106"/>
  <c r="E1567" i="106"/>
  <c r="E1568" i="106"/>
  <c r="E1569" i="106"/>
  <c r="E1570" i="106"/>
  <c r="E1571" i="106"/>
  <c r="E1572" i="106"/>
  <c r="E1573" i="106"/>
  <c r="E1574" i="106"/>
  <c r="E1588" i="106"/>
  <c r="E1589" i="106"/>
  <c r="E1590" i="106"/>
  <c r="E1591" i="106"/>
  <c r="E1592" i="106"/>
  <c r="E1593" i="106"/>
  <c r="E1594" i="106"/>
  <c r="E1595" i="106"/>
  <c r="E1596" i="106"/>
  <c r="E1597" i="106"/>
  <c r="E1598" i="106"/>
  <c r="E1599" i="106"/>
  <c r="E1600" i="106"/>
  <c r="E1601" i="106"/>
  <c r="E1602" i="106"/>
  <c r="E1607" i="106"/>
  <c r="E1608" i="106"/>
  <c r="E1609" i="106"/>
  <c r="E1610" i="106"/>
  <c r="E1883" i="106"/>
  <c r="E1884" i="106"/>
  <c r="E1885" i="106"/>
  <c r="E1886" i="106"/>
  <c r="E1887" i="106"/>
  <c r="E1888" i="106"/>
  <c r="E1900" i="106"/>
  <c r="E1889" i="106"/>
  <c r="E1890" i="106"/>
  <c r="E1891" i="106"/>
  <c r="E1892" i="106"/>
  <c r="E1893" i="106"/>
  <c r="E1894" i="106"/>
  <c r="E1895" i="106"/>
  <c r="E1896" i="106"/>
  <c r="E1897" i="106"/>
  <c r="E1898" i="106"/>
  <c r="E1899" i="106"/>
  <c r="E1259" i="106" l="1"/>
  <c r="E1258" i="106"/>
  <c r="E1257" i="106"/>
  <c r="E1256" i="106"/>
  <c r="E1255" i="106"/>
  <c r="E1249" i="106" l="1"/>
  <c r="E1250" i="106"/>
  <c r="E1251" i="106"/>
  <c r="E1252" i="106"/>
  <c r="E1260" i="106"/>
  <c r="E1261" i="106"/>
  <c r="E1262" i="106"/>
  <c r="E1263" i="106"/>
  <c r="E1248" i="106"/>
  <c r="P4" i="3"/>
  <c r="O4" i="3"/>
</calcChain>
</file>

<file path=xl/sharedStrings.xml><?xml version="1.0" encoding="utf-8"?>
<sst xmlns="http://schemas.openxmlformats.org/spreadsheetml/2006/main" count="79846" uniqueCount="24536">
  <si>
    <t>시트명</t>
    <phoneticPr fontId="2" type="noConversion"/>
  </si>
  <si>
    <t>범위</t>
    <phoneticPr fontId="2" type="noConversion"/>
  </si>
  <si>
    <t>참조</t>
    <phoneticPr fontId="2" type="noConversion"/>
  </si>
  <si>
    <t>테이블명</t>
    <phoneticPr fontId="2" type="noConversion"/>
  </si>
  <si>
    <t>id</t>
  </si>
  <si>
    <t>수량</t>
    <phoneticPr fontId="2" type="noConversion"/>
  </si>
  <si>
    <t>경로</t>
    <phoneticPr fontId="2" type="noConversion"/>
  </si>
  <si>
    <t>체크</t>
    <phoneticPr fontId="2" type="noConversion"/>
  </si>
  <si>
    <t>#</t>
  </si>
  <si>
    <t>기획자 메모</t>
  </si>
  <si>
    <t>strMemo</t>
  </si>
  <si>
    <t>None</t>
  </si>
  <si>
    <t>Armor_Head</t>
  </si>
  <si>
    <t>Armor_Body</t>
  </si>
  <si>
    <t>Armor_Glove</t>
  </si>
  <si>
    <t>Armor_Boots</t>
  </si>
  <si>
    <t>Accessory_Necklace</t>
  </si>
  <si>
    <t>Accessory_EarRing</t>
  </si>
  <si>
    <t>Accessory_Ring</t>
  </si>
  <si>
    <t>Accessory_Bracelet</t>
  </si>
  <si>
    <t>Accessory_Belt</t>
  </si>
  <si>
    <t>WeaponSwordShield</t>
  </si>
  <si>
    <t>WeaponTwoHandAxe</t>
  </si>
  <si>
    <t>WeaponMaceShield</t>
  </si>
  <si>
    <t>WeaponBow</t>
  </si>
  <si>
    <t>WeaponStaff</t>
  </si>
  <si>
    <t>아이템 등급</t>
  </si>
  <si>
    <t>A:Z</t>
  </si>
  <si>
    <t>Null</t>
  </si>
  <si>
    <t>Potion_HP</t>
  </si>
  <si>
    <t>Potion_MP</t>
  </si>
  <si>
    <t>Consume_General</t>
  </si>
  <si>
    <t>무기 강화 주문서</t>
  </si>
  <si>
    <t>Consume_Enhance</t>
  </si>
  <si>
    <t>방어구 강화 주문서</t>
  </si>
  <si>
    <t>장신구 강화 주문서</t>
  </si>
  <si>
    <t>빛나는 무기 강화 주문서</t>
  </si>
  <si>
    <t>Consume_EnhanceHigh</t>
  </si>
  <si>
    <t>빛나는 방어구 강화 주문서</t>
  </si>
  <si>
    <t>빛나는 장신구 강화 주문서</t>
  </si>
  <si>
    <t>무기 승급석</t>
  </si>
  <si>
    <t>Consume_Promotion</t>
  </si>
  <si>
    <t>방어구 승급석</t>
  </si>
  <si>
    <t>장신구 승급석</t>
  </si>
  <si>
    <t>MonsterCard</t>
  </si>
  <si>
    <t>RandomBox</t>
  </si>
  <si>
    <t>패키지 상자</t>
  </si>
  <si>
    <t>PackageBox</t>
  </si>
  <si>
    <t>선택 상자</t>
  </si>
  <si>
    <t>여러가지 아이템 중 하나를 선택할 수 있습니다.</t>
  </si>
  <si>
    <t>SelectBox</t>
  </si>
  <si>
    <t>RideStone</t>
  </si>
  <si>
    <t>탈것 성장석</t>
  </si>
  <si>
    <t>탈것을 성장 시킬 수 있습니다.</t>
  </si>
  <si>
    <t>탈것 진화석</t>
  </si>
  <si>
    <t>탈것을 진화 시킬 수 있습니다.</t>
  </si>
  <si>
    <t>Attack_JewelSlot</t>
  </si>
  <si>
    <t>Defence_JewelSlot</t>
  </si>
  <si>
    <t>Critical_JewelSlot</t>
  </si>
  <si>
    <t>ResistCritical_JewelSlot</t>
  </si>
  <si>
    <t>CriticalAttack_JewelSlot</t>
  </si>
  <si>
    <t>CriticalDefence_JewelSlot</t>
  </si>
  <si>
    <t>PvPAttack_JewelSlot</t>
  </si>
  <si>
    <t>PvPDefence_JewelSlot</t>
  </si>
  <si>
    <t>속성</t>
  </si>
  <si>
    <t>눔</t>
  </si>
  <si>
    <t>Rune</t>
  </si>
  <si>
    <t>팀</t>
  </si>
  <si>
    <t>칼</t>
  </si>
  <si>
    <t>물 수정</t>
  </si>
  <si>
    <t>Crystal</t>
  </si>
  <si>
    <t>불 수정</t>
  </si>
  <si>
    <t>바람 수정</t>
  </si>
  <si>
    <t>무기 제작서</t>
  </si>
  <si>
    <t>Productpaper</t>
  </si>
  <si>
    <t>방어구 제작서</t>
  </si>
  <si>
    <t>장신구 제작서</t>
  </si>
  <si>
    <t>초월의 돌</t>
  </si>
  <si>
    <t>TranscedenceStone</t>
  </si>
  <si>
    <t>용맹석</t>
  </si>
  <si>
    <t>용맹석 길드 재화로 변경할 수 있는 아이템입니다.</t>
  </si>
  <si>
    <t>길드 문장</t>
  </si>
  <si>
    <t>길드 문장 재화로 변경할 수 있는 아이템입니다.</t>
  </si>
  <si>
    <t>갱신</t>
    <phoneticPr fontId="2" type="noConversion"/>
  </si>
  <si>
    <t>MK-1006 소환석 파편</t>
  </si>
  <si>
    <t>조합하여 탈것 MK-1006 소환석을 만들 수 있습니다.</t>
  </si>
  <si>
    <t>올리타 소환석 파편</t>
  </si>
  <si>
    <t>조합하여 탈것 올리타 소환석을 만들 수 있습니다.</t>
  </si>
  <si>
    <t>우론 소환석 파편</t>
  </si>
  <si>
    <t>조합하여 탈것 우론 소환석을 만들 수 있습니다.</t>
  </si>
  <si>
    <t>포치 소환석 파편</t>
  </si>
  <si>
    <t>조합하여 탈것 포치 소환석을 만들 수 있습니다.</t>
  </si>
  <si>
    <t>벤투스 소환석 파편</t>
  </si>
  <si>
    <t>조합하여 탈것 벤투스 소환석을 만들 수 있습니다.</t>
  </si>
  <si>
    <t>MK-1006 소환석</t>
  </si>
  <si>
    <t>올리타 소환석</t>
  </si>
  <si>
    <t>우론 소환석</t>
  </si>
  <si>
    <t>포치 소환석</t>
  </si>
  <si>
    <t>벤투스 소환석</t>
  </si>
  <si>
    <t>지역 달성 보상</t>
  </si>
  <si>
    <t>완료 보상</t>
  </si>
  <si>
    <t>이동 주문서</t>
  </si>
  <si>
    <t>이동 주문서입니다.</t>
  </si>
  <si>
    <t>Mail_SendText_Reward_Quest_1</t>
  </si>
  <si>
    <t>Mail_ReceiveText</t>
  </si>
  <si>
    <t>Mail_TitleText_Reward_Quest_1</t>
  </si>
  <si>
    <t>Mail_SendText_Reward_Quest_2</t>
  </si>
  <si>
    <t>Mail_TitleText_Reward_Quest_2</t>
  </si>
  <si>
    <t>일일 퀘스트 달성 보상</t>
  </si>
  <si>
    <t>Mail_SendText_Reward_Quest_11</t>
  </si>
  <si>
    <t>Mail_TitleText_Reward_Quest_11</t>
  </si>
  <si>
    <t>주간 퀘스트 달성 보상</t>
  </si>
  <si>
    <t>Mail_SendText_Reward_Quest_12</t>
  </si>
  <si>
    <t>Mail_TitleText_Reward_Quest_12</t>
  </si>
  <si>
    <t>Mail_SendText_Reward_Quest_21</t>
  </si>
  <si>
    <t>Mail_TitleText_Reward_Quest_21</t>
  </si>
  <si>
    <t>Mail_SendText_Reward_MonsterCard_Test</t>
  </si>
  <si>
    <t>Mail_TitleText_Reward_MonsterCard_Test</t>
  </si>
  <si>
    <t>Mail_SendText_Reward_Raid_1</t>
  </si>
  <si>
    <t>Mail_TitleText_Reward_Raid_1</t>
  </si>
  <si>
    <t>Mail_SendText_Reward_Raid_2</t>
  </si>
  <si>
    <t>Mail_TitleText_Reward_Raid_2</t>
  </si>
  <si>
    <t>Mail_SendText_Reward_Raid_3</t>
  </si>
  <si>
    <t>Mail_TitleText_Reward_Raid_3</t>
  </si>
  <si>
    <t>Mail_SendText_Reward_Raid_4</t>
  </si>
  <si>
    <t>Mail_TitleText_Reward_Raid_4</t>
  </si>
  <si>
    <t>테스트 용 검방</t>
  </si>
  <si>
    <t>테스트 용 메방</t>
  </si>
  <si>
    <t>테스트 용 활</t>
  </si>
  <si>
    <t>테스트 용 양도</t>
  </si>
  <si>
    <t>테스트 용 지</t>
  </si>
  <si>
    <t>테스트 용 가디언 갑옷</t>
  </si>
  <si>
    <t>테스트 용 가디언 투구</t>
  </si>
  <si>
    <t>테스트 용 가디언 장갑</t>
  </si>
  <si>
    <t>테스트 용 가디언 신발</t>
  </si>
  <si>
    <t>테스트 용 버서커 갑옷</t>
  </si>
  <si>
    <t>테스트 용 버서커 투구</t>
  </si>
  <si>
    <t>테스트 용 버서커 장갑</t>
  </si>
  <si>
    <t>테스트 용 버서커 신발</t>
  </si>
  <si>
    <t>테스트 용 레인저 갑옷</t>
  </si>
  <si>
    <t>테스트 용 레인저 투구</t>
  </si>
  <si>
    <t>테스트 용 레인저 장갑</t>
  </si>
  <si>
    <t>테스트 용 레인저 신발</t>
  </si>
  <si>
    <t>테스트 용 팔라딘 갑옷</t>
  </si>
  <si>
    <t>테스트 용 팔라딘 투구</t>
  </si>
  <si>
    <t>테스트 용 팔라딘 장갑</t>
  </si>
  <si>
    <t>테스트 용 팔라딘 신발</t>
  </si>
  <si>
    <t>테스트 용 메이지 갑옷</t>
  </si>
  <si>
    <t>테스트 용 메이지 투구</t>
  </si>
  <si>
    <t>테스트 용 메이지 장갑</t>
  </si>
  <si>
    <t>테스트 용 메이지 신발</t>
  </si>
  <si>
    <t>잠재적 한손검</t>
  </si>
  <si>
    <t>비밀의 장검</t>
  </si>
  <si>
    <t>미확인 검</t>
  </si>
  <si>
    <t>약탈자의 강검</t>
  </si>
  <si>
    <t>추적자의 강검</t>
  </si>
  <si>
    <t>인도자의 강검</t>
  </si>
  <si>
    <t>잊혀진 수집검</t>
  </si>
  <si>
    <t>견고한 수집검</t>
  </si>
  <si>
    <t>화려한 수집검</t>
  </si>
  <si>
    <t>가벼운 한손검</t>
  </si>
  <si>
    <t>세련된 한손검</t>
  </si>
  <si>
    <t>우아한 한손검</t>
  </si>
  <si>
    <t>복수의 장검</t>
  </si>
  <si>
    <t>맹세의 장검</t>
  </si>
  <si>
    <t>파멸의 장검</t>
  </si>
  <si>
    <t>날카로운 관통검</t>
  </si>
  <si>
    <t>위험한 관통검</t>
  </si>
  <si>
    <t>강인한 군단검</t>
  </si>
  <si>
    <t>통제된 군단검</t>
  </si>
  <si>
    <t>혼돈의 학살검</t>
  </si>
  <si>
    <t>냉혹한 학살검</t>
  </si>
  <si>
    <t>신념의 돌격검</t>
  </si>
  <si>
    <t>영광의 돌격검</t>
  </si>
  <si>
    <t>심연의 악몽검</t>
  </si>
  <si>
    <t>찬란한 혁명검</t>
  </si>
  <si>
    <t>지배자의 검</t>
  </si>
  <si>
    <t>잠재적 둔기</t>
  </si>
  <si>
    <t>비밀의 철퇴</t>
  </si>
  <si>
    <t>미확인 분쇄기</t>
  </si>
  <si>
    <t>보급용 둔기</t>
  </si>
  <si>
    <t>무거운 둔기</t>
  </si>
  <si>
    <t>강력한 둔기</t>
  </si>
  <si>
    <t>숙련자의 철퇴</t>
  </si>
  <si>
    <t>심판자의 철퇴</t>
  </si>
  <si>
    <t>개량형 한손철퇴</t>
  </si>
  <si>
    <t>분노의 한손철퇴</t>
  </si>
  <si>
    <t>안식의 한손철퇴</t>
  </si>
  <si>
    <t>보호자의 고급철퇴</t>
  </si>
  <si>
    <t>설교자의 고급철퇴</t>
  </si>
  <si>
    <t>희생자의 고급철퇴</t>
  </si>
  <si>
    <t>참회하는 강철철퇴</t>
  </si>
  <si>
    <t>정화된 강철철퇴</t>
  </si>
  <si>
    <t>악랄한 전투철퇴</t>
  </si>
  <si>
    <t>승리자의 전투철퇴</t>
  </si>
  <si>
    <t>변절 분쇄기</t>
  </si>
  <si>
    <t>악몽 분쇄기</t>
  </si>
  <si>
    <t>서약의 분쇄기</t>
  </si>
  <si>
    <t>은혜로운 분쇄기</t>
  </si>
  <si>
    <t>찬란한 맹세의 둔기</t>
  </si>
  <si>
    <t>숭고한 추모자의 철퇴</t>
  </si>
  <si>
    <t>잔혹한 악마 분쇄기</t>
  </si>
  <si>
    <t>잠재적 신궁</t>
  </si>
  <si>
    <t>비밀의 활</t>
  </si>
  <si>
    <t>미확인 궁</t>
  </si>
  <si>
    <t>그림자 곡궁</t>
  </si>
  <si>
    <t>길잡이 곡궁</t>
  </si>
  <si>
    <t>돌격 곡궁</t>
  </si>
  <si>
    <t>수렵용 활</t>
  </si>
  <si>
    <t>암살용 활</t>
  </si>
  <si>
    <t>침략용 활</t>
  </si>
  <si>
    <t>사냥꾼의 각궁</t>
  </si>
  <si>
    <t>저격자의 각궁</t>
  </si>
  <si>
    <t>학살자의 각궁</t>
  </si>
  <si>
    <t>야생의 장궁</t>
  </si>
  <si>
    <t>복수의 장궁</t>
  </si>
  <si>
    <t>악몽의 장궁</t>
  </si>
  <si>
    <t>개조된 활</t>
  </si>
  <si>
    <t>세공된 활</t>
  </si>
  <si>
    <t>반역의 쐐기활</t>
  </si>
  <si>
    <t>감시의 쐐기활</t>
  </si>
  <si>
    <t>기민한 명궁</t>
  </si>
  <si>
    <t>신념의 명궁</t>
  </si>
  <si>
    <t>무쇠 철궁</t>
  </si>
  <si>
    <t>강철 철궁</t>
  </si>
  <si>
    <t>심판의 신궁</t>
  </si>
  <si>
    <t>명예의 활</t>
  </si>
  <si>
    <t>파멸의 악마궁</t>
  </si>
  <si>
    <t>잠재적 참수도끼</t>
  </si>
  <si>
    <t>비밀의 전투도끼</t>
  </si>
  <si>
    <t>미확인 거대도끼</t>
  </si>
  <si>
    <t>오래된 벌목도끼</t>
  </si>
  <si>
    <t>죄악의 벌목도끼</t>
  </si>
  <si>
    <t>무자비한 벌목도끼</t>
  </si>
  <si>
    <t>낡은 전투도끼</t>
  </si>
  <si>
    <t>강철 전투도끼</t>
  </si>
  <si>
    <t>고급 전투도끼</t>
  </si>
  <si>
    <t>혁명가의 쌍날도끼</t>
  </si>
  <si>
    <t>참수자의 쌍날도끼</t>
  </si>
  <si>
    <t>구원자의 쌍날도끼</t>
  </si>
  <si>
    <t>복수의 단두도끼</t>
  </si>
  <si>
    <t>심판의 단두도끼</t>
  </si>
  <si>
    <t>명예로운 단두도끼</t>
  </si>
  <si>
    <t>용맹한 거대도끼</t>
  </si>
  <si>
    <t>비정한 거대도끼</t>
  </si>
  <si>
    <t>강골의 양손도끼</t>
  </si>
  <si>
    <t>전사의 양손도끼</t>
  </si>
  <si>
    <t>악몽의 지옥도끼</t>
  </si>
  <si>
    <t>광란의 지옥도끼</t>
  </si>
  <si>
    <t>난폭한 쇠도끼</t>
  </si>
  <si>
    <t>격노한 쇠도끼</t>
  </si>
  <si>
    <t>맹세의 참수도끼</t>
  </si>
  <si>
    <t>위대한 전투도끼</t>
  </si>
  <si>
    <t>영광의 거대도끼</t>
  </si>
  <si>
    <t>잠재적 지팡이</t>
  </si>
  <si>
    <t>비밀의 지팡이</t>
  </si>
  <si>
    <t>미확인 지팡이</t>
  </si>
  <si>
    <t>영롱한 지팡이</t>
  </si>
  <si>
    <t>찬란한 지팡이</t>
  </si>
  <si>
    <t>황홀한 지팡이</t>
  </si>
  <si>
    <t>선구자의 지팡이</t>
  </si>
  <si>
    <t>맹세자의 지팡이</t>
  </si>
  <si>
    <t>인도자의 지팡이</t>
  </si>
  <si>
    <t>은둔자의 봉</t>
  </si>
  <si>
    <t>복수자의 봉</t>
  </si>
  <si>
    <t>정복자의 봉</t>
  </si>
  <si>
    <t>괴상한 막대</t>
  </si>
  <si>
    <t>기발한 막대</t>
  </si>
  <si>
    <t>심오한 막대</t>
  </si>
  <si>
    <t>죽음의 막대</t>
  </si>
  <si>
    <t>생명의 막대</t>
  </si>
  <si>
    <t>권속의 막대</t>
  </si>
  <si>
    <t>지배의 막대</t>
  </si>
  <si>
    <t>평화의 지팡이</t>
  </si>
  <si>
    <t>혼돈의 지팡이</t>
  </si>
  <si>
    <t>의식의 지팡이</t>
  </si>
  <si>
    <t>영광의 지팡이</t>
  </si>
  <si>
    <t>차원의 지팡이</t>
  </si>
  <si>
    <t>시공의 지팡이</t>
  </si>
  <si>
    <t>불멸의 지팡이</t>
  </si>
  <si>
    <t>잠재된 강화 흉갑</t>
  </si>
  <si>
    <t>잠재된 강화 투구</t>
  </si>
  <si>
    <t>잠재된 강화 장갑</t>
  </si>
  <si>
    <t>잠재된 강화 신발</t>
  </si>
  <si>
    <t>폭군의 강화 흉갑</t>
  </si>
  <si>
    <t>폭군의 강화 투구</t>
  </si>
  <si>
    <t>폭군의 강화 장갑</t>
  </si>
  <si>
    <t>폭군의 강화 신발</t>
  </si>
  <si>
    <t>잠재된 고대 흉갑</t>
  </si>
  <si>
    <t>잠재된 고대 투구</t>
  </si>
  <si>
    <t>잠재된 고대 장갑</t>
  </si>
  <si>
    <t>잠재된 고대 신발</t>
  </si>
  <si>
    <t>유일한 고대 흉갑</t>
  </si>
  <si>
    <t>유일한 고대 투구</t>
  </si>
  <si>
    <t>유일한 고대 장갑</t>
  </si>
  <si>
    <t>유일한 고대 신발</t>
  </si>
  <si>
    <t>미확인 개조 흉갑</t>
  </si>
  <si>
    <t>미확인 개조 투구</t>
  </si>
  <si>
    <t>미확인 개조 장갑</t>
  </si>
  <si>
    <t>미확인 개조 신발</t>
  </si>
  <si>
    <t>비범한 개조 흉갑</t>
  </si>
  <si>
    <t>비범한 개조 투구</t>
  </si>
  <si>
    <t>비범한 개조 장갑</t>
  </si>
  <si>
    <t>비범한 개조 신발</t>
  </si>
  <si>
    <t>고된 침묵의 흉갑</t>
  </si>
  <si>
    <t>고된 침묵의 투구</t>
  </si>
  <si>
    <t>고된 침묵의 장갑</t>
  </si>
  <si>
    <t>고된 침묵의 신발</t>
  </si>
  <si>
    <t>오래된 침묵의 흉갑</t>
  </si>
  <si>
    <t>오래된 침묵의 투구</t>
  </si>
  <si>
    <t>오래된 침묵의 장갑</t>
  </si>
  <si>
    <t>오래된 침묵의 신발</t>
  </si>
  <si>
    <t>특별한 침묵의 흉갑</t>
  </si>
  <si>
    <t>특별한 침묵의 투구</t>
  </si>
  <si>
    <t>특별한 침묵의 장갑</t>
  </si>
  <si>
    <t>특별한 침묵의 신발</t>
  </si>
  <si>
    <t>사라진 집행자의 흉갑</t>
  </si>
  <si>
    <t>사라진 집행자의 투구</t>
  </si>
  <si>
    <t>사라진 집행자의 장갑</t>
  </si>
  <si>
    <t>사라진 집행자의 신발</t>
  </si>
  <si>
    <t>원한 집행자의 흉갑</t>
  </si>
  <si>
    <t>원한 집행자의 투구</t>
  </si>
  <si>
    <t>원한 집행자의 장갑</t>
  </si>
  <si>
    <t>원한 집행자의 신발</t>
  </si>
  <si>
    <t>잊혀진 선구자의 흉갑</t>
  </si>
  <si>
    <t>잊혀진 선구자의 투구</t>
  </si>
  <si>
    <t>잊혀진 선구자의 장갑</t>
  </si>
  <si>
    <t>잊혀진 선구자의 신발</t>
  </si>
  <si>
    <t>방황하는 선구자의 흉갑</t>
  </si>
  <si>
    <t>방황하는 선구자의 투구</t>
  </si>
  <si>
    <t>방황하는 선구자의 장갑</t>
  </si>
  <si>
    <t>방황하는 선구자의 신발</t>
  </si>
  <si>
    <t>고뇌하는 선구자의 흉갑</t>
  </si>
  <si>
    <t>고뇌하는 선구자의 투구</t>
  </si>
  <si>
    <t>고뇌하는 선구자의 장갑</t>
  </si>
  <si>
    <t>고뇌하는 선구자의 신발</t>
  </si>
  <si>
    <t>간절한 복수의 흉갑</t>
  </si>
  <si>
    <t>간절한 복수의 투구</t>
  </si>
  <si>
    <t>간절한 복수의 장갑</t>
  </si>
  <si>
    <t>간절한 복수의 신발</t>
  </si>
  <si>
    <t>잔혹한 복수의 흉갑</t>
  </si>
  <si>
    <t>잔혹한 복수의 투구</t>
  </si>
  <si>
    <t>잔혹한 복수의 장갑</t>
  </si>
  <si>
    <t>잔혹한 복수의 신발</t>
  </si>
  <si>
    <t>생소한 신기루 흉갑</t>
  </si>
  <si>
    <t>생소한 신기루 투구</t>
  </si>
  <si>
    <t>생소한 신기루 장갑</t>
  </si>
  <si>
    <t>생소한 신기루 신발</t>
  </si>
  <si>
    <t>기이한 신기루 흉갑</t>
  </si>
  <si>
    <t>기이한 신기루 투구</t>
  </si>
  <si>
    <t>기이한 신기루 장갑</t>
  </si>
  <si>
    <t>기이한 신기루 신발</t>
  </si>
  <si>
    <t>평화의 신기루 흉갑</t>
  </si>
  <si>
    <t>평화의 신기루 투구</t>
  </si>
  <si>
    <t>평화의 신기루 장갑</t>
  </si>
  <si>
    <t>평화의 신기루 신발</t>
  </si>
  <si>
    <t>견고한 철벽 흉갑</t>
  </si>
  <si>
    <t>견고한 철벽 투구</t>
  </si>
  <si>
    <t>견고한 철벽 장갑</t>
  </si>
  <si>
    <t>견고한 철벽 신발</t>
  </si>
  <si>
    <t>환상적인 철벽 흉갑</t>
  </si>
  <si>
    <t>환상적인 철벽 투구</t>
  </si>
  <si>
    <t>환상적인 철벽 장갑</t>
  </si>
  <si>
    <t>환상적인 철벽 신발</t>
  </si>
  <si>
    <t>심연의 잔영 흉갑</t>
  </si>
  <si>
    <t>심연의 잔영 투구</t>
  </si>
  <si>
    <t>심연의 잔영 장갑</t>
  </si>
  <si>
    <t>심연의 잔영 신발</t>
  </si>
  <si>
    <t>꿈의 잔영 흉갑</t>
  </si>
  <si>
    <t>꿈의 잔영 투구</t>
  </si>
  <si>
    <t>꿈의 잔영 장갑</t>
  </si>
  <si>
    <t>꿈의 잔영 신발</t>
  </si>
  <si>
    <t>빛의 잔영 흉갑</t>
  </si>
  <si>
    <t>빛의 잔영 투구</t>
  </si>
  <si>
    <t>빛의 잔영 장갑</t>
  </si>
  <si>
    <t>빛의 잔영 신발</t>
  </si>
  <si>
    <t>사나운 복수자의 흉갑</t>
  </si>
  <si>
    <t>사나운 복수자의 투구</t>
  </si>
  <si>
    <t>사나운 복수자의 장갑</t>
  </si>
  <si>
    <t>사나운 복수자의 신발</t>
  </si>
  <si>
    <t>슬기로운 예언자의 흉갑</t>
  </si>
  <si>
    <t>슬기로운 예언자의 투구</t>
  </si>
  <si>
    <t>슬기로운 예언자의 장갑</t>
  </si>
  <si>
    <t>슬기로운 예언자의 신발</t>
  </si>
  <si>
    <t>잠재된 보호 갑옷</t>
  </si>
  <si>
    <t>잠재된 보호 투구</t>
  </si>
  <si>
    <t>잠재된 보호 장갑</t>
  </si>
  <si>
    <t>잠재된 보호 신발</t>
  </si>
  <si>
    <t>진중한 보호 갑옷</t>
  </si>
  <si>
    <t>진중한 보호 투구</t>
  </si>
  <si>
    <t>진중한 보호 장갑</t>
  </si>
  <si>
    <t>진중한 보호 신발</t>
  </si>
  <si>
    <t>비밀의 환영 갑옷</t>
  </si>
  <si>
    <t>비밀의 환영 투구</t>
  </si>
  <si>
    <t>비밀의 환영 장갑</t>
  </si>
  <si>
    <t>비밀의 환영 신발</t>
  </si>
  <si>
    <t>절대자의 환영 갑옷</t>
  </si>
  <si>
    <t>절대자의 환영 투구</t>
  </si>
  <si>
    <t>절대자의 환영 장갑</t>
  </si>
  <si>
    <t>절대자의 환영 신발</t>
  </si>
  <si>
    <t>미확인 고급 갑옷</t>
  </si>
  <si>
    <t>미확인 고급 투구</t>
  </si>
  <si>
    <t>미확인 고급 장갑</t>
  </si>
  <si>
    <t>미확인 고급 신발</t>
  </si>
  <si>
    <t>찬란한 고급 갑옷</t>
  </si>
  <si>
    <t>찬란한 고급 투구</t>
  </si>
  <si>
    <t>찬란한 고급 장갑</t>
  </si>
  <si>
    <t>찬란한 고급 신발</t>
  </si>
  <si>
    <t>낯선 수집가의 갑옷</t>
  </si>
  <si>
    <t>낯선 수집가의 투구</t>
  </si>
  <si>
    <t>낯선 수집가의 장갑</t>
  </si>
  <si>
    <t>낯선 수집가의 신발</t>
  </si>
  <si>
    <t>뛰어난 수집가의 갑옷</t>
  </si>
  <si>
    <t>뛰어난 수집가의 투구</t>
  </si>
  <si>
    <t>뛰어난 수집가의 장갑</t>
  </si>
  <si>
    <t>뛰어난 수집가의 신발</t>
  </si>
  <si>
    <t>고명한 수집가의 갑옷</t>
  </si>
  <si>
    <t>고명한 수집가의 투구</t>
  </si>
  <si>
    <t>고명한 수집가의 장갑</t>
  </si>
  <si>
    <t>고명한 수집가의 신발</t>
  </si>
  <si>
    <t>강철 세공 갑옷</t>
  </si>
  <si>
    <t>강철 세공 투구</t>
  </si>
  <si>
    <t>강철 세공 장갑</t>
  </si>
  <si>
    <t>강철 세공 신발</t>
  </si>
  <si>
    <t>강철 사슬 갑옷</t>
  </si>
  <si>
    <t>강철 사슬 투구</t>
  </si>
  <si>
    <t>강철 사슬 장갑</t>
  </si>
  <si>
    <t>강철 사슬 신발</t>
  </si>
  <si>
    <t>통곡의 잔영 갑옷</t>
  </si>
  <si>
    <t>통곡의 잔영 투구</t>
  </si>
  <si>
    <t>통곡의 잔영 장갑</t>
  </si>
  <si>
    <t>통곡의 잔영 신발</t>
  </si>
  <si>
    <t>뒤틀린 잔영 갑옷</t>
  </si>
  <si>
    <t>뒤틀린 잔영 투구</t>
  </si>
  <si>
    <t>뒤틀린 잔영 장갑</t>
  </si>
  <si>
    <t>뒤틀린 잔영 신발</t>
  </si>
  <si>
    <t>혼돈의 잔영 갑옷</t>
  </si>
  <si>
    <t>혼돈의 잔영 투구</t>
  </si>
  <si>
    <t>혼돈의 잔영 장갑</t>
  </si>
  <si>
    <t>혼돈의 잔영 신발</t>
  </si>
  <si>
    <t>고대 추격자의 갑옷</t>
  </si>
  <si>
    <t>고대 추격자의 투구</t>
  </si>
  <si>
    <t>고대 추격자의 장갑</t>
  </si>
  <si>
    <t>고대 추격자의 신발</t>
  </si>
  <si>
    <t>악마 추격자의 갑옷</t>
  </si>
  <si>
    <t>악마 추격자의 투구</t>
  </si>
  <si>
    <t>악마 추격자의 장갑</t>
  </si>
  <si>
    <t>악마 추격자의 신발</t>
  </si>
  <si>
    <t>난해한 예언 갑옷</t>
  </si>
  <si>
    <t>난해한 예언 투구</t>
  </si>
  <si>
    <t>난해한 예언 장갑</t>
  </si>
  <si>
    <t>난해한 예언 신발</t>
  </si>
  <si>
    <t>신중한 예언 갑옷</t>
  </si>
  <si>
    <t>신중한 예언 투구</t>
  </si>
  <si>
    <t>신중한 예언 장갑</t>
  </si>
  <si>
    <t>신중한 예언 신발</t>
  </si>
  <si>
    <t>완벽한 예언 갑옷</t>
  </si>
  <si>
    <t>완벽한 예언 투구</t>
  </si>
  <si>
    <t>완벽한 예언 장갑</t>
  </si>
  <si>
    <t>완벽한 예언 신발</t>
  </si>
  <si>
    <t>악랄한 지배자의 갑옷</t>
  </si>
  <si>
    <t>악랄한 지배자의 투구</t>
  </si>
  <si>
    <t>악랄한 지배자의 장갑</t>
  </si>
  <si>
    <t>악랄한 지배자의 신발</t>
  </si>
  <si>
    <t>완벽한 지도자의 갑옷</t>
  </si>
  <si>
    <t>완벽한 지도자의 투구</t>
  </si>
  <si>
    <t>완벽한 지도자의 장갑</t>
  </si>
  <si>
    <t>완벽한 지도자의 신발</t>
  </si>
  <si>
    <t>매혹적인 수호자의 갑옷</t>
  </si>
  <si>
    <t>매혹적인 수호자의 투구</t>
  </si>
  <si>
    <t>매혹적인 수호자의 장갑</t>
  </si>
  <si>
    <t>매혹적인 수호자의 신발</t>
  </si>
  <si>
    <t>치명적인 수호자의 갑옷</t>
  </si>
  <si>
    <t>치명적인 수호자의 투구</t>
  </si>
  <si>
    <t>치명적인 수호자의 장갑</t>
  </si>
  <si>
    <t>치명적인 수호자의 신발</t>
  </si>
  <si>
    <t>위대한 수호자의 갑옷</t>
  </si>
  <si>
    <t>위대한 수호자의 투구</t>
  </si>
  <si>
    <t>위대한 수호자의 장갑</t>
  </si>
  <si>
    <t>위대한 수호자의 신발</t>
  </si>
  <si>
    <t>고결한 헌신의 갑옷</t>
  </si>
  <si>
    <t>고결한 헌신의 투구</t>
  </si>
  <si>
    <t>고결한 헌신의 장갑</t>
  </si>
  <si>
    <t>고결한 헌신의 신발</t>
  </si>
  <si>
    <t>위대한 헌신의 갑옷</t>
  </si>
  <si>
    <t>위대한 헌신의 투구</t>
  </si>
  <si>
    <t>위대한 헌신의 장갑</t>
  </si>
  <si>
    <t>위대한 헌신의 신발</t>
  </si>
  <si>
    <t>잠재된 겉옷</t>
  </si>
  <si>
    <t>잠재된 머리 덮개</t>
  </si>
  <si>
    <t>잠재된 손 덮개</t>
  </si>
  <si>
    <t>잠재된 발 덮개</t>
  </si>
  <si>
    <t>균열의 겉옷</t>
  </si>
  <si>
    <t>균열의 머리 덮개</t>
  </si>
  <si>
    <t>균열의 손 덮개</t>
  </si>
  <si>
    <t>균열의 발 덮개</t>
  </si>
  <si>
    <t>비밀의 보호복</t>
  </si>
  <si>
    <t>비밀의 머리 보호구</t>
  </si>
  <si>
    <t>비밀의 손 보호구</t>
  </si>
  <si>
    <t>비밀의 발 보호구</t>
  </si>
  <si>
    <t>영혼 길잡이의 보호복</t>
  </si>
  <si>
    <t>영혼 길잡이의 머리 보호구</t>
  </si>
  <si>
    <t>영혼 길잡이의 손 보호구</t>
  </si>
  <si>
    <t>영혼 길잡이의 발 보호구</t>
  </si>
  <si>
    <t>미확인 보호 갑옷</t>
  </si>
  <si>
    <t>미확인 보호 모자</t>
  </si>
  <si>
    <t>미확인 보호 장갑</t>
  </si>
  <si>
    <t>미확인 보호 신발</t>
  </si>
  <si>
    <t>차원의 보호 갑옷</t>
  </si>
  <si>
    <t>차원의 보호 모자</t>
  </si>
  <si>
    <t>차원의 보호 장갑</t>
  </si>
  <si>
    <t>차원의 보호 신발</t>
  </si>
  <si>
    <t>비늘 가죽 보호복</t>
  </si>
  <si>
    <t>비늘 가죽 머리 보호구</t>
  </si>
  <si>
    <t>비늘 가죽 손 보호구</t>
  </si>
  <si>
    <t>비늘 가죽 발 보호구</t>
  </si>
  <si>
    <t>이중 가죽 보호복</t>
  </si>
  <si>
    <t>이중 가죽 머리 보호구</t>
  </si>
  <si>
    <t>이중 가죽 손 보호구</t>
  </si>
  <si>
    <t>이중 가죽 발 보호구</t>
  </si>
  <si>
    <t>고급 가죽 보호복</t>
  </si>
  <si>
    <t>고급 가죽 머리 보호구</t>
  </si>
  <si>
    <t>고급 가죽 손 보호구</t>
  </si>
  <si>
    <t>고급 가죽 발 보호구</t>
  </si>
  <si>
    <t>강철 가죽 보호 갑옷</t>
  </si>
  <si>
    <t>강철 가죽 보호 투구</t>
  </si>
  <si>
    <t>강철 가죽 보호 장갑</t>
  </si>
  <si>
    <t>강철 가죽 보호 신발</t>
  </si>
  <si>
    <t>무쇠 가죽 보호 갑옷</t>
  </si>
  <si>
    <t>무쇠 가죽 보호 투구</t>
  </si>
  <si>
    <t>무쇠 가죽 보호 장갑</t>
  </si>
  <si>
    <t>무쇠 가죽 보호 신발</t>
  </si>
  <si>
    <t>잊혀진 생존자의 겉옷</t>
  </si>
  <si>
    <t>잊혀진 생존자의 장갑</t>
  </si>
  <si>
    <t>잊혀진 생존자의 신발</t>
  </si>
  <si>
    <t>신중한 생존자의 겉옷</t>
  </si>
  <si>
    <t>신중한 생존자의 장갑</t>
  </si>
  <si>
    <t>신중한 생존자의 신발</t>
  </si>
  <si>
    <t>위대한 생존자의 겉옷</t>
  </si>
  <si>
    <t>위대한 생존자의 장갑</t>
  </si>
  <si>
    <t>위대한 생존자의 신발</t>
  </si>
  <si>
    <t>반듯한 수행자의 갑옷</t>
  </si>
  <si>
    <t>반듯한 수행자의 투구</t>
  </si>
  <si>
    <t>반듯한 수행자의 장갑</t>
  </si>
  <si>
    <t>반듯한 수행자의 신발</t>
  </si>
  <si>
    <t>엄격한 수행자의 갑옷</t>
  </si>
  <si>
    <t>엄격한 수행자의 투구</t>
  </si>
  <si>
    <t>엄격한 수행자의 장갑</t>
  </si>
  <si>
    <t>엄격한 수행자의 신발</t>
  </si>
  <si>
    <t>천연 가죽 갑옷</t>
  </si>
  <si>
    <t>천연 가죽 머리 덮개</t>
  </si>
  <si>
    <t>천연 가죽 장갑</t>
  </si>
  <si>
    <t>천연 가죽 신발</t>
  </si>
  <si>
    <t>칼날 가죽 갑옷</t>
  </si>
  <si>
    <t>칼날 가죽 머리 덮개</t>
  </si>
  <si>
    <t>칼날 가죽 장갑</t>
  </si>
  <si>
    <t>칼날 가죽 신발</t>
  </si>
  <si>
    <t>비단 가죽 갑옷</t>
  </si>
  <si>
    <t>비단 가죽 머리 덮개</t>
  </si>
  <si>
    <t>비단 가죽 장갑</t>
  </si>
  <si>
    <t>비단 가죽 신발</t>
  </si>
  <si>
    <t>초원 맹수 가죽 보호복</t>
  </si>
  <si>
    <t>초원 맹수 가죽 손 보호구</t>
  </si>
  <si>
    <t>초원 맹수 가죽 발 보호구</t>
  </si>
  <si>
    <t>지옥 맹수 가죽 보호복</t>
  </si>
  <si>
    <t>지옥 맹수 가죽 손 보호구</t>
  </si>
  <si>
    <t>지옥 맹수 가죽 발 보호구</t>
  </si>
  <si>
    <t>버들 매듭 갑옷</t>
  </si>
  <si>
    <t>버들 매듭 머리 보호구</t>
  </si>
  <si>
    <t>버들 매듭 장갑</t>
  </si>
  <si>
    <t>버들 매듭 신발</t>
  </si>
  <si>
    <t>뼈 매듭 갑옷</t>
  </si>
  <si>
    <t>뼈 매듭 머리 보호구</t>
  </si>
  <si>
    <t>뼈 매듭 장갑</t>
  </si>
  <si>
    <t>뼈 매듭 신발</t>
  </si>
  <si>
    <t>수정 매듭 갑옷</t>
  </si>
  <si>
    <t>수정 매듭 머리 보호구</t>
  </si>
  <si>
    <t>수정 매듭 장갑</t>
  </si>
  <si>
    <t>수정 매듭 신발</t>
  </si>
  <si>
    <t>고요한 그림자 보호복</t>
  </si>
  <si>
    <t>고요한 그림자 머리 보호구</t>
  </si>
  <si>
    <t>고요한 그림자 장갑</t>
  </si>
  <si>
    <t>고요한 그림자 신발</t>
  </si>
  <si>
    <t>심연의 그림자 보호복</t>
  </si>
  <si>
    <t>심연의 그림자 머리 보호구</t>
  </si>
  <si>
    <t>심연의 그림자 장갑</t>
  </si>
  <si>
    <t>심연의 그림자 신발</t>
  </si>
  <si>
    <t>잠재된 전투 갑옷</t>
  </si>
  <si>
    <t>잠재된 전투 투구</t>
  </si>
  <si>
    <t>잠재된 전투 장갑</t>
  </si>
  <si>
    <t>잠재된 전투 신발</t>
  </si>
  <si>
    <t>정복자의 전투 갑옷</t>
  </si>
  <si>
    <t>정복자의 전투 투구</t>
  </si>
  <si>
    <t>정복자의 전투 장갑</t>
  </si>
  <si>
    <t>정복자의 전투 신발</t>
  </si>
  <si>
    <t>비밀의 돌격 갑옷</t>
  </si>
  <si>
    <t>비밀의 돌격 투구</t>
  </si>
  <si>
    <t>비밀의 돌격 장갑</t>
  </si>
  <si>
    <t>비밀의 돌격 신발</t>
  </si>
  <si>
    <t>파멸의 돌격 갑옷</t>
  </si>
  <si>
    <t>파멸의 돌격 투구</t>
  </si>
  <si>
    <t>파멸의 돌격 장갑</t>
  </si>
  <si>
    <t>파멸의 돌격 신발</t>
  </si>
  <si>
    <t>미확인 강철 갑옷</t>
  </si>
  <si>
    <t>미확인 강철 투구</t>
  </si>
  <si>
    <t>미확인 강철 장갑</t>
  </si>
  <si>
    <t>미확인 강철 신발</t>
  </si>
  <si>
    <t>통곡의 강철 갑옷</t>
  </si>
  <si>
    <t>통곡의 강철 투구</t>
  </si>
  <si>
    <t>통곡의 강철 장갑</t>
  </si>
  <si>
    <t>통곡의 강철 신발</t>
  </si>
  <si>
    <t>야수 추적자 갑옷</t>
  </si>
  <si>
    <t>야수 추적자 투구</t>
  </si>
  <si>
    <t>야수 추적자 장갑</t>
  </si>
  <si>
    <t>야수 추적자 신발</t>
  </si>
  <si>
    <t>악마 추적자 갑옷</t>
  </si>
  <si>
    <t>악마 추적자 투구</t>
  </si>
  <si>
    <t>악마 추적자 장갑</t>
  </si>
  <si>
    <t>악마 추적자 신발</t>
  </si>
  <si>
    <t>고대 추적자 갑옷</t>
  </si>
  <si>
    <t>고대 추적자 투구</t>
  </si>
  <si>
    <t>고대 추적자 장갑</t>
  </si>
  <si>
    <t>고대 추적자 신발</t>
  </si>
  <si>
    <t>명석한 지도자의 갑옷</t>
  </si>
  <si>
    <t>명석한 지도자의 투구</t>
  </si>
  <si>
    <t>명석한 지도자의 장갑</t>
  </si>
  <si>
    <t>명석한 지도자의 신발</t>
  </si>
  <si>
    <t>강력한 지배자의 갑옷</t>
  </si>
  <si>
    <t>강력한 지배자의 투구</t>
  </si>
  <si>
    <t>강력한 지배자의 장갑</t>
  </si>
  <si>
    <t>강력한 지배자의 신발</t>
  </si>
  <si>
    <t>우수한 가공 갑옷</t>
  </si>
  <si>
    <t>우수한 가공 투구</t>
  </si>
  <si>
    <t>우수한 가공 장갑</t>
  </si>
  <si>
    <t>우수한 가공 신발</t>
  </si>
  <si>
    <t>탁월한 가공 갑옷</t>
  </si>
  <si>
    <t>탁월한 가공 투구</t>
  </si>
  <si>
    <t>탁월한 가공 장갑</t>
  </si>
  <si>
    <t>탁월한 가공 신발</t>
  </si>
  <si>
    <t>신비한 가공 갑옷</t>
  </si>
  <si>
    <t>신비한 가공 투구</t>
  </si>
  <si>
    <t>신비한 가공 장갑</t>
  </si>
  <si>
    <t>신비한 가공 신발</t>
  </si>
  <si>
    <t>강철 파편 갑옷</t>
  </si>
  <si>
    <t>강철 파편 투구</t>
  </si>
  <si>
    <t>강철 파편 장갑</t>
  </si>
  <si>
    <t>강철 파편 신발</t>
  </si>
  <si>
    <t>신비한 파편 갑옷</t>
  </si>
  <si>
    <t>신비한 파편 투구</t>
  </si>
  <si>
    <t>신비한 파편 장갑</t>
  </si>
  <si>
    <t>신비한 파편 신발</t>
  </si>
  <si>
    <t>성급한 파괴자의 갑옷</t>
  </si>
  <si>
    <t>성급한 파괴자의 투구</t>
  </si>
  <si>
    <t>성급한 파괴자의 장갑</t>
  </si>
  <si>
    <t>성급한 파괴자의 신발</t>
  </si>
  <si>
    <t>포악한 파괴자의 갑옷</t>
  </si>
  <si>
    <t>포악한 파괴자의 투구</t>
  </si>
  <si>
    <t>포악한 파괴자의 장갑</t>
  </si>
  <si>
    <t>포악한 파괴자의 신발</t>
  </si>
  <si>
    <t>위험한 파괴자의 갑옷</t>
  </si>
  <si>
    <t>위험한 파괴자의 투구</t>
  </si>
  <si>
    <t>위험한 파괴자의 장갑</t>
  </si>
  <si>
    <t>위험한 파괴자의 신발</t>
  </si>
  <si>
    <t>개선된 고급 갑옷</t>
  </si>
  <si>
    <t>개선된 고급 투구</t>
  </si>
  <si>
    <t>개선된 고급 장갑</t>
  </si>
  <si>
    <t>개선된 고급 신발</t>
  </si>
  <si>
    <t>이상적인 고급 갑옷</t>
  </si>
  <si>
    <t>이상적인 고급 투구</t>
  </si>
  <si>
    <t>이상적인 고급 장갑</t>
  </si>
  <si>
    <t>이상적인 고급 신발</t>
  </si>
  <si>
    <t>영혼의 잔영 갑옷</t>
  </si>
  <si>
    <t>영혼의 잔영 투구</t>
  </si>
  <si>
    <t>영혼의 잔영 장갑</t>
  </si>
  <si>
    <t>영혼의 잔영 신발</t>
  </si>
  <si>
    <t>특별한 보호자의 갑옷</t>
  </si>
  <si>
    <t>특별한 보호자의 투구</t>
  </si>
  <si>
    <t>특별한 보호자의 장갑</t>
  </si>
  <si>
    <t>특별한 보호자의 신발</t>
  </si>
  <si>
    <t>위대한 보호자의 갑옷</t>
  </si>
  <si>
    <t>위대한 보호자의 투구</t>
  </si>
  <si>
    <t>위대한 보호자의 장갑</t>
  </si>
  <si>
    <t>위대한 보호자의 신발</t>
  </si>
  <si>
    <t>잠재된 예복</t>
  </si>
  <si>
    <t>잠재된 보호모</t>
  </si>
  <si>
    <t>잠재된 손 보호구</t>
  </si>
  <si>
    <t>잠재된 발 보호구</t>
  </si>
  <si>
    <t>영광의 예복</t>
  </si>
  <si>
    <t>영광의 보호모</t>
  </si>
  <si>
    <t>영광의 손 보호구</t>
  </si>
  <si>
    <t>영광의 발 보호구</t>
  </si>
  <si>
    <t>비밀의 로브</t>
  </si>
  <si>
    <t>비밀의 머리띠</t>
  </si>
  <si>
    <t>비밀의 장갑</t>
  </si>
  <si>
    <t>비밀의 신발</t>
  </si>
  <si>
    <t>천상의 로브</t>
  </si>
  <si>
    <t>천상의 머리띠</t>
  </si>
  <si>
    <t>천상의 장갑</t>
  </si>
  <si>
    <t>천상의 신발</t>
  </si>
  <si>
    <t>미확인 조합복</t>
  </si>
  <si>
    <t>미확인 모자</t>
  </si>
  <si>
    <t>미확인 손등싸개</t>
  </si>
  <si>
    <t>미확인 발등싸개</t>
  </si>
  <si>
    <t>신념의 조합복</t>
  </si>
  <si>
    <t>신념의 모자</t>
  </si>
  <si>
    <t>신념의 손등싸개</t>
  </si>
  <si>
    <t>신념의 발등싸개</t>
  </si>
  <si>
    <t>비단 전의 예복</t>
  </si>
  <si>
    <t>비단 전의 머리 보호구</t>
  </si>
  <si>
    <t>비단 전의 손 보호구</t>
  </si>
  <si>
    <t>비단 전의 발 보호구</t>
  </si>
  <si>
    <t>상급 전의 예복</t>
  </si>
  <si>
    <t>상급 전의 머리 보호구</t>
  </si>
  <si>
    <t>상급 전의 손 보호구</t>
  </si>
  <si>
    <t>상급 전의 발 보호구</t>
  </si>
  <si>
    <t>고대 전의 예복</t>
  </si>
  <si>
    <t>고대 전의 머리 보호구</t>
  </si>
  <si>
    <t>고대 전의 손 보호구</t>
  </si>
  <si>
    <t>고대 전의 발 보호구</t>
  </si>
  <si>
    <t>기묘한 예언자 상의</t>
  </si>
  <si>
    <t>기묘한 예언자 모자</t>
  </si>
  <si>
    <t>기묘한 예언자 장갑</t>
  </si>
  <si>
    <t>기묘한 예언자 신발</t>
  </si>
  <si>
    <t>신중한 예언자 상의</t>
  </si>
  <si>
    <t>신중한 예언자 모자</t>
  </si>
  <si>
    <t>신중한 예언자 장갑</t>
  </si>
  <si>
    <t>신중한 예언자 신발</t>
  </si>
  <si>
    <t>심오한 상인의 조합복</t>
  </si>
  <si>
    <t>심오한 상인의 머리싸개</t>
  </si>
  <si>
    <t>심오한 상인의 손등싸개</t>
  </si>
  <si>
    <t>심오한 상인의 발등싸개</t>
  </si>
  <si>
    <t>색다른 상인의 조합복</t>
  </si>
  <si>
    <t>색다른 상인의 머리싸개</t>
  </si>
  <si>
    <t>색다른 상인의 손등싸개</t>
  </si>
  <si>
    <t>색다른 상인의 발등싸개</t>
  </si>
  <si>
    <t>신비한 상인의 조합복</t>
  </si>
  <si>
    <t>신비한 상인의 머리싸개</t>
  </si>
  <si>
    <t>신비한 상인의 손등싸개</t>
  </si>
  <si>
    <t>신비한 상인의 발등싸개</t>
  </si>
  <si>
    <t>엄격한 의식용 예복</t>
  </si>
  <si>
    <t>엄격한 의식용 보호모</t>
  </si>
  <si>
    <t>엄격한 의식용 손 보호구</t>
  </si>
  <si>
    <t>엄격한 의식용 발 보호구</t>
  </si>
  <si>
    <t>신비한 의식용 보호모</t>
  </si>
  <si>
    <t>신비한 의식용 손 보호구</t>
  </si>
  <si>
    <t>신비한 의식용 발 보호구</t>
  </si>
  <si>
    <t>착실한 순례자의 예복</t>
  </si>
  <si>
    <t>착실한 순례자의 보호모</t>
  </si>
  <si>
    <t>착실한 순례자의 장갑</t>
  </si>
  <si>
    <t>착실한 순례자의 신발</t>
  </si>
  <si>
    <t>명민한 순례자의 예복</t>
  </si>
  <si>
    <t>명민한 순례자의 보호모</t>
  </si>
  <si>
    <t>명민한 순례자의 장갑</t>
  </si>
  <si>
    <t>명민한 순례자의 신발</t>
  </si>
  <si>
    <t>강직한 순례자의 예복</t>
  </si>
  <si>
    <t>강직한 순례자의 보호모</t>
  </si>
  <si>
    <t>강직한 순례자의 장갑</t>
  </si>
  <si>
    <t>강직한 순례자의 신발</t>
  </si>
  <si>
    <t>평화 인도자의 조합복</t>
  </si>
  <si>
    <t>평화 인도자의 모자</t>
  </si>
  <si>
    <t>평화 인도자의 손등싸개</t>
  </si>
  <si>
    <t>평화 인도자의 발등싸개</t>
  </si>
  <si>
    <t>근엄한 인도자의 조합복</t>
  </si>
  <si>
    <t>근엄한 인도자의 모자</t>
  </si>
  <si>
    <t>근엄한 인도자의 손등싸개</t>
  </si>
  <si>
    <t>근엄한 인도자의 발등싸개</t>
  </si>
  <si>
    <t>안개 매듭 로브</t>
  </si>
  <si>
    <t>안개 매듭 모자</t>
  </si>
  <si>
    <t>안개 매듭 장갑</t>
  </si>
  <si>
    <t>안개 매듭 신발</t>
  </si>
  <si>
    <t>영혼 매듭 로브</t>
  </si>
  <si>
    <t>영혼 매듭 모자</t>
  </si>
  <si>
    <t>영혼 매듭 장갑</t>
  </si>
  <si>
    <t>영혼 매듭 신발</t>
  </si>
  <si>
    <t>환상 매듭 로브</t>
  </si>
  <si>
    <t>환상 매듭 모자</t>
  </si>
  <si>
    <t>환상 매듭 장갑</t>
  </si>
  <si>
    <t>환상 매듭 신발</t>
  </si>
  <si>
    <t>온화한 믿음의 예복</t>
  </si>
  <si>
    <t>온화한 믿음의 모자</t>
  </si>
  <si>
    <t>온화한 믿음의 장갑</t>
  </si>
  <si>
    <t>온화한 믿음의 신발</t>
  </si>
  <si>
    <t>무한한 믿음의 예복</t>
  </si>
  <si>
    <t>무한한 믿음의 모자</t>
  </si>
  <si>
    <t>무한한 믿음의 장갑</t>
  </si>
  <si>
    <t>무한한 믿음의 신발</t>
  </si>
  <si>
    <t>잠재적 목걸이</t>
  </si>
  <si>
    <t>비밀의 목걸이</t>
  </si>
  <si>
    <t>미확인 목걸이</t>
  </si>
  <si>
    <t>영광의 목걸이</t>
  </si>
  <si>
    <t>명인의 목걸이</t>
  </si>
  <si>
    <t>문명의 목걸이</t>
  </si>
  <si>
    <t>영속의 목걸이</t>
  </si>
  <si>
    <t>영속의 곧은 목걸이</t>
  </si>
  <si>
    <t>영속의 예리한 목걸이</t>
  </si>
  <si>
    <t>영속의 신속한 목걸이</t>
  </si>
  <si>
    <t>영속의 정확한 목걸이</t>
  </si>
  <si>
    <t>맹세의 목걸이</t>
  </si>
  <si>
    <t>맹세의 곧은 목걸이</t>
  </si>
  <si>
    <t>맹세의 예리한 목걸이</t>
  </si>
  <si>
    <t>맹세의 신속한 목걸이</t>
  </si>
  <si>
    <t>맹세의 정확한 목걸이</t>
  </si>
  <si>
    <t>탐욕의 목걸이</t>
  </si>
  <si>
    <t>탐욕의 곧은 목걸이</t>
  </si>
  <si>
    <t>탐욕의 예리한 목걸이</t>
  </si>
  <si>
    <t>탐욕의 신속한 목걸이</t>
  </si>
  <si>
    <t>탐욕의 정확한 목걸이</t>
  </si>
  <si>
    <t>탐험가의 목걸이</t>
  </si>
  <si>
    <t>탐험가의 곧은 목걸이</t>
  </si>
  <si>
    <t>탐험가의 예리한 목걸이</t>
  </si>
  <si>
    <t>탐험가의 신속한 목걸이</t>
  </si>
  <si>
    <t>탐험가의 정확한 목걸이</t>
  </si>
  <si>
    <t>잠재적 귀걸이</t>
  </si>
  <si>
    <t>비밀의 귀걸이</t>
  </si>
  <si>
    <t>미확인 귀걸이</t>
  </si>
  <si>
    <t>영광의 귀걸이</t>
  </si>
  <si>
    <t>명인의 귀걸이</t>
  </si>
  <si>
    <t>문명의 귀걸이</t>
  </si>
  <si>
    <t>영속의 귀걸이</t>
  </si>
  <si>
    <t>영속의 곧은 귀걸이</t>
  </si>
  <si>
    <t>영속의 예리한 귀걸이</t>
  </si>
  <si>
    <t>영속의 신속한 귀걸이</t>
  </si>
  <si>
    <t>영속의 정확한 귀걸이</t>
  </si>
  <si>
    <t>맹세의 귀걸이</t>
  </si>
  <si>
    <t>맹세의 곧은 귀걸이</t>
  </si>
  <si>
    <t>맹세의 예리한 귀걸이</t>
  </si>
  <si>
    <t>맹세의 신속한 귀걸이</t>
  </si>
  <si>
    <t>맹세의 정확한 귀걸이</t>
  </si>
  <si>
    <t>탐욕의 귀걸이</t>
  </si>
  <si>
    <t>탐욕의 곧은 귀걸이</t>
  </si>
  <si>
    <t>탐욕의 예리한 귀걸이</t>
  </si>
  <si>
    <t>탐욕의 신속한 귀걸이</t>
  </si>
  <si>
    <t>탐욕의 정확한 귀걸이</t>
  </si>
  <si>
    <t>탐험가의 귀걸이</t>
  </si>
  <si>
    <t>탐험가의 곧은 귀걸이</t>
  </si>
  <si>
    <t>탐험가의 예리한 귀걸이</t>
  </si>
  <si>
    <t>탐험가의 신속한 귀걸이</t>
  </si>
  <si>
    <t>탐험가의 정확한 귀걸이</t>
  </si>
  <si>
    <t>잠재적 반지</t>
  </si>
  <si>
    <t>비밀의 반지</t>
  </si>
  <si>
    <t>미확인 반지</t>
  </si>
  <si>
    <t>영광의 반지</t>
  </si>
  <si>
    <t>명인의 반지</t>
  </si>
  <si>
    <t>문명의 반지</t>
  </si>
  <si>
    <t>영속의 반지</t>
  </si>
  <si>
    <t>영속의 곧은 반지</t>
  </si>
  <si>
    <t>영속의 예리한 반지</t>
  </si>
  <si>
    <t>영속의 신속한 반지</t>
  </si>
  <si>
    <t>영속의 정확한 반지</t>
  </si>
  <si>
    <t>맹세의 반지</t>
  </si>
  <si>
    <t>맹세의 곧은 반지</t>
  </si>
  <si>
    <t>맹세의 예리한 반지</t>
  </si>
  <si>
    <t>맹세의 신속한 반지</t>
  </si>
  <si>
    <t>맹세의 정확한 반지</t>
  </si>
  <si>
    <t>탐욕의 반지</t>
  </si>
  <si>
    <t>탐욕의 곧은 반지</t>
  </si>
  <si>
    <t>탐욕의 예리한 반지</t>
  </si>
  <si>
    <t>탐욕의 신속한 반지</t>
  </si>
  <si>
    <t>탐욕의 정확한 반지</t>
  </si>
  <si>
    <t>탐험가의 반지</t>
  </si>
  <si>
    <t>탐험가의 곧은 반지</t>
  </si>
  <si>
    <t>탐험가의 예리한 반지</t>
  </si>
  <si>
    <t>탐험가의 신속한 반지</t>
  </si>
  <si>
    <t>탐험가의 정확한 반지</t>
  </si>
  <si>
    <t>잠재적 팔찌</t>
  </si>
  <si>
    <t>비밀의 팔찌</t>
  </si>
  <si>
    <t>미확인 팔찌</t>
  </si>
  <si>
    <t>영광의 팔찌</t>
  </si>
  <si>
    <t>명인의 팔찌</t>
  </si>
  <si>
    <t>문명의 팔찌</t>
  </si>
  <si>
    <t>영속의 팔찌</t>
  </si>
  <si>
    <t>영속의 곧은 팔찌</t>
  </si>
  <si>
    <t>영속의 예리한 팔찌</t>
  </si>
  <si>
    <t>영속의 신속한 팔찌</t>
  </si>
  <si>
    <t>영속의 정확한 팔찌</t>
  </si>
  <si>
    <t>맹세의 팔찌</t>
  </si>
  <si>
    <t>맹세의 곧은 팔찌</t>
  </si>
  <si>
    <t>맹세의 예리한 팔찌</t>
  </si>
  <si>
    <t>맹세의 신속한 팔찌</t>
  </si>
  <si>
    <t>맹세의 정확한 팔찌</t>
  </si>
  <si>
    <t>탐욕의 팔찌</t>
  </si>
  <si>
    <t>탐욕의 곧은 팔찌</t>
  </si>
  <si>
    <t>탐욕의 예리한 팔찌</t>
  </si>
  <si>
    <t>탐욕의 신속한 팔찌</t>
  </si>
  <si>
    <t>탐욕의 정확한 팔찌</t>
  </si>
  <si>
    <t>탐험가의 팔찌</t>
  </si>
  <si>
    <t>탐험가의 곧은 팔찌</t>
  </si>
  <si>
    <t>탐험가의 예리한 팔찌</t>
  </si>
  <si>
    <t>탐험가의 신속한 팔찌</t>
  </si>
  <si>
    <t>탐험가의 정확한 팔찌</t>
  </si>
  <si>
    <t>잠재적 벨트</t>
  </si>
  <si>
    <t>비밀의 벨트</t>
  </si>
  <si>
    <t>미확인 벨트</t>
  </si>
  <si>
    <t>영광의 벨트</t>
  </si>
  <si>
    <t>명인의 벨트</t>
  </si>
  <si>
    <t>문명의 벨트</t>
  </si>
  <si>
    <t>영속의 벨트</t>
  </si>
  <si>
    <t>영속의 곧은 벨트</t>
  </si>
  <si>
    <t>영속의 예리한 벨트</t>
  </si>
  <si>
    <t>영속의 신속한 벨트</t>
  </si>
  <si>
    <t>영속의 정확한 벨트</t>
  </si>
  <si>
    <t>맹세의 벨트</t>
  </si>
  <si>
    <t>맹세의 곧은 벨트</t>
  </si>
  <si>
    <t>맹세의 예리한 벨트</t>
  </si>
  <si>
    <t>맹세의 신속한 벨트</t>
  </si>
  <si>
    <t>맹세의 정확한 벨트</t>
  </si>
  <si>
    <t>탐욕의 벨트</t>
  </si>
  <si>
    <t>탐욕의 곧은 벨트</t>
  </si>
  <si>
    <t>탐욕의 예리한 벨트</t>
  </si>
  <si>
    <t>탐욕의 신속한 벨트</t>
  </si>
  <si>
    <t>탐욕의 정확한 벨트</t>
  </si>
  <si>
    <t>탐험가의 벨트</t>
  </si>
  <si>
    <t>탐험가의 곧은 벨트</t>
  </si>
  <si>
    <t>탐험가의 예리한 벨트</t>
  </si>
  <si>
    <t>탐험가의 신속한 벨트</t>
  </si>
  <si>
    <t>탐험가의 정확한 벨트</t>
  </si>
  <si>
    <t>영속의 탈것 투구</t>
  </si>
  <si>
    <t>영속의 곧은 탈것 투구</t>
  </si>
  <si>
    <t>영속의 예리한 탈것 투구</t>
  </si>
  <si>
    <t>영속의 신속한 탈것 투구</t>
  </si>
  <si>
    <t>영속의 정확한 탈것 투구</t>
  </si>
  <si>
    <t>맹세의 탈것 투구</t>
  </si>
  <si>
    <t>맹세의 곧은 탈것 투구</t>
  </si>
  <si>
    <t>맹세의 예리한 탈것 투구</t>
  </si>
  <si>
    <t>맹세의 신속한 탈것 투구</t>
  </si>
  <si>
    <t>맹세의 정확한 탈것 투구</t>
  </si>
  <si>
    <t>탐욕의 탈것 투구</t>
  </si>
  <si>
    <t>탐욕의 곧은 탈것 투구</t>
  </si>
  <si>
    <t>탐욕의 예리한 탈것 투구</t>
  </si>
  <si>
    <t>탐욕의 신속한 탈것 투구</t>
  </si>
  <si>
    <t>탐욕의 정확한 탈것 투구</t>
  </si>
  <si>
    <t>영속의 탈것 안장</t>
  </si>
  <si>
    <t>영속의 곧은 탈것 안장</t>
  </si>
  <si>
    <t>영속의 예리한 탈것 안장</t>
  </si>
  <si>
    <t>영속의 신속한 탈것 안장</t>
  </si>
  <si>
    <t>영속의 정확한 탈것 안장</t>
  </si>
  <si>
    <t>맹세의 탈것 안장</t>
  </si>
  <si>
    <t>맹세의 곧은 탈것 안장</t>
  </si>
  <si>
    <t>맹세의 예리한 탈것 안장</t>
  </si>
  <si>
    <t>맹세의 신속한 탈것 안장</t>
  </si>
  <si>
    <t>맹세의 정확한 탈것 안장</t>
  </si>
  <si>
    <t>탐욕의 탈것 안장</t>
  </si>
  <si>
    <t>탐욕의 곧은 탈것 안장</t>
  </si>
  <si>
    <t>탐욕의 예리한 탈것 안장</t>
  </si>
  <si>
    <t>탐욕의 신속한 탈것 안장</t>
  </si>
  <si>
    <t>탐욕의 정확한 탈것 안장</t>
  </si>
  <si>
    <t>영속의 탈것 부츠</t>
  </si>
  <si>
    <t>영속의 곧은 탈것 부츠</t>
  </si>
  <si>
    <t>영속의 예리한 탈것 부츠</t>
  </si>
  <si>
    <t>영속의 신속한 탈것 부츠</t>
  </si>
  <si>
    <t>영속의 정확한 탈것 부츠</t>
  </si>
  <si>
    <t>맹세의 탈것 부츠</t>
  </si>
  <si>
    <t>맹세의 곧은 탈것 부츠</t>
  </si>
  <si>
    <t>맹세의 예리한 탈것 부츠</t>
  </si>
  <si>
    <t>맹세의 신속한 탈것 부츠</t>
  </si>
  <si>
    <t>맹세의 정확한 탈것 부츠</t>
  </si>
  <si>
    <t>탐욕의 탈것 부츠</t>
  </si>
  <si>
    <t>탐욕의 곧은 탈것 부츠</t>
  </si>
  <si>
    <t>탐욕의 예리한 탈것 부츠</t>
  </si>
  <si>
    <t>탐욕의 신속한 탈것 부츠</t>
  </si>
  <si>
    <t>탐욕의 정확한 탈것 부츠</t>
  </si>
  <si>
    <t>영속의 탈것 목걸이</t>
  </si>
  <si>
    <t>영속의 곧은 탈것 목걸이</t>
  </si>
  <si>
    <t>영속의 예리한 탈것 목걸이</t>
  </si>
  <si>
    <t>영속의 신속한 탈것 목걸이</t>
  </si>
  <si>
    <t>영속의 정확한 탈것 목걸이</t>
  </si>
  <si>
    <t>맹세의 탈것 목걸이</t>
  </si>
  <si>
    <t>맹세의 곧은 탈것 목걸이</t>
  </si>
  <si>
    <t>맹세의 예리한 탈것 목걸이</t>
  </si>
  <si>
    <t>맹세의 신속한 탈것 목걸이</t>
  </si>
  <si>
    <t>맹세의 정확한 탈것 목걸이</t>
  </si>
  <si>
    <t>탐욕의 탈것 목걸이</t>
  </si>
  <si>
    <t>탐욕의 곧은 탈것 목걸이</t>
  </si>
  <si>
    <t>탐욕의 예리한 탈것 목걸이</t>
  </si>
  <si>
    <t>탐욕의 신속한 탈것 목걸이</t>
  </si>
  <si>
    <t>탐욕의 정확한 탈것 목걸이</t>
  </si>
  <si>
    <t>공격 보석</t>
  </si>
  <si>
    <t>방어 보석</t>
  </si>
  <si>
    <t>치명 보석</t>
  </si>
  <si>
    <t>위력 보석</t>
  </si>
  <si>
    <t>탄력 보석</t>
  </si>
  <si>
    <t>메마른 검독수리 둥지</t>
  </si>
  <si>
    <t>배회하는 검독수리</t>
  </si>
  <si>
    <t>경계하는 와이번</t>
  </si>
  <si>
    <t>굶주린 지옥 거미</t>
  </si>
  <si>
    <t>방황하는 악마</t>
  </si>
  <si>
    <t>붉은 오크 경계병</t>
  </si>
  <si>
    <t>갈망하는 망령</t>
  </si>
  <si>
    <t>저돌적인 스켈레톤 워리어</t>
  </si>
  <si>
    <t>행동 대장 우르카</t>
  </si>
  <si>
    <t>레크리아 평원</t>
  </si>
  <si>
    <t>맹독 식인 식물</t>
  </si>
  <si>
    <t>송곳 와이번</t>
  </si>
  <si>
    <t>저항하는 악마</t>
  </si>
  <si>
    <t>갈망하는 악마</t>
  </si>
  <si>
    <t>리자드맨 전투병</t>
  </si>
  <si>
    <t>리자드맨 경계병</t>
  </si>
  <si>
    <t>시체 포식충</t>
  </si>
  <si>
    <t>악몽의 인도자</t>
  </si>
  <si>
    <t>브라우니 경계병</t>
  </si>
  <si>
    <t>그릴로탈파</t>
  </si>
  <si>
    <t>코포라</t>
  </si>
  <si>
    <t>뒤틀린 악령</t>
  </si>
  <si>
    <t>폭주하는 엔시스</t>
  </si>
  <si>
    <t>수상한 엔시스</t>
  </si>
  <si>
    <t>포악한 오우거 사냥꾼</t>
  </si>
  <si>
    <t>비탄에 빠진 망령</t>
  </si>
  <si>
    <t>칼날 트롤 보초병</t>
  </si>
  <si>
    <t>울부짖는 악마</t>
  </si>
  <si>
    <t>미성숙한 렌테르</t>
  </si>
  <si>
    <t>불완전한 렌테르</t>
  </si>
  <si>
    <t>감염된 식인 식물</t>
  </si>
  <si>
    <t>마력에 중독된 식인 식물</t>
  </si>
  <si>
    <t>프로킹투스</t>
  </si>
  <si>
    <t>베누스 지구</t>
  </si>
  <si>
    <t>폭주하는 갈색 갈기곰</t>
  </si>
  <si>
    <t>겁에 질린 브라우니</t>
  </si>
  <si>
    <t>되살아난 망자</t>
  </si>
  <si>
    <t>저주받은 망자</t>
  </si>
  <si>
    <t>마력에 중독된 스켈레톤</t>
  </si>
  <si>
    <t>굶주린 뱀파이어</t>
  </si>
  <si>
    <t>포악한 뱀파이어</t>
  </si>
  <si>
    <t>폭주하는 데펜스</t>
  </si>
  <si>
    <t>루틸루스 오크 척후병</t>
  </si>
  <si>
    <t>광포한 도플갱어</t>
  </si>
  <si>
    <t>굶주린 머미</t>
  </si>
  <si>
    <t>망령군주 마네스</t>
  </si>
  <si>
    <t>프로리온 협곡</t>
  </si>
  <si>
    <t>루틸루스 오크 돌격병</t>
  </si>
  <si>
    <t>루틸루스 오크 정예병</t>
  </si>
  <si>
    <t>감염된 머미</t>
  </si>
  <si>
    <t>퇴화한 머미</t>
  </si>
  <si>
    <t>배회하는 머미</t>
  </si>
  <si>
    <t>울부짖는 아르델 악마</t>
  </si>
  <si>
    <t>리자드맨 감시자</t>
  </si>
  <si>
    <t>성난 핏빛 거미</t>
  </si>
  <si>
    <t>오염된 핏빛 거미</t>
  </si>
  <si>
    <t>변형된 핏빛 거미</t>
  </si>
  <si>
    <t>사막 코볼트 경계병</t>
  </si>
  <si>
    <t>오염된 역병 들개</t>
  </si>
  <si>
    <t>루틸루스 오크 사냥개</t>
  </si>
  <si>
    <t>굶주린 오크 사냥개</t>
  </si>
  <si>
    <t>루틸루스 맹독 전갈</t>
  </si>
  <si>
    <t>지옥불 아르크</t>
  </si>
  <si>
    <t>배고픈 그리즐리</t>
  </si>
  <si>
    <t>얼어가는 유령 버섯</t>
  </si>
  <si>
    <t>폭력적인 와일드맨</t>
  </si>
  <si>
    <t>배고픈 괴물 맹수</t>
  </si>
  <si>
    <t>식사 중인 시체 포식충</t>
  </si>
  <si>
    <t>얼어가는 식인 식물</t>
  </si>
  <si>
    <t>숲 트롤 일꾼</t>
  </si>
  <si>
    <t>숲 트롤 전사</t>
  </si>
  <si>
    <t>시들어가는 숲지기</t>
  </si>
  <si>
    <t>굶주린 뿔 와이번</t>
  </si>
  <si>
    <t>장비 아이템 초월 시 사용합니다.</t>
  </si>
  <si>
    <t>펠</t>
  </si>
  <si>
    <t>데르</t>
  </si>
  <si>
    <t>페라</t>
  </si>
  <si>
    <t>일반 무기 상자</t>
  </si>
  <si>
    <t>고급 무기 상자</t>
  </si>
  <si>
    <t>희귀 무기 상자</t>
  </si>
  <si>
    <t>영웅 무기 상자</t>
  </si>
  <si>
    <t>전설 무기 상자</t>
  </si>
  <si>
    <t>일반 방어구 상자</t>
  </si>
  <si>
    <t>고급 방어구 상자</t>
  </si>
  <si>
    <t>희귀 방어구 상자</t>
  </si>
  <si>
    <t>영웅 방어구 상자</t>
  </si>
  <si>
    <t>전설 방어구 상자</t>
  </si>
  <si>
    <t>일반 장신구 상자</t>
  </si>
  <si>
    <t>고급 장신구 상자</t>
  </si>
  <si>
    <t>희귀 장신구 상자</t>
  </si>
  <si>
    <t>영웅 장신구 상자</t>
  </si>
  <si>
    <t>전설 장신구 상자</t>
  </si>
  <si>
    <t>일반 보석 상자</t>
  </si>
  <si>
    <t>고급 보석 상자</t>
  </si>
  <si>
    <t>희귀 보석 상자</t>
  </si>
  <si>
    <t>영웅 보석 상자</t>
  </si>
  <si>
    <t>전설 보석 상자</t>
  </si>
  <si>
    <t>소환석 상자</t>
  </si>
  <si>
    <t>일반 탑승펫 장비 상자</t>
  </si>
  <si>
    <t>고급 탑승펫 장비 상자</t>
  </si>
  <si>
    <t>희귀 탑승펫 장비 상자</t>
  </si>
  <si>
    <t>영웅 탑승펫 장비 상자</t>
  </si>
  <si>
    <t>전설 탑승펫 장비 상자</t>
  </si>
  <si>
    <t>하급 스킬 뱃지 상자</t>
  </si>
  <si>
    <t>중급 스킬 뱃지 상자</t>
  </si>
  <si>
    <t>상급 스킬 뱃지 상자</t>
  </si>
  <si>
    <t>강철주먹 분지 보급 상자</t>
  </si>
  <si>
    <t>계곡 하류 보급 상자</t>
  </si>
  <si>
    <t>검독수리 둥지 보급 상자</t>
  </si>
  <si>
    <t>레크리아 평원 보급 상자</t>
  </si>
  <si>
    <t>코포라 보급 상자</t>
  </si>
  <si>
    <t>베누스 지구 보급 상자</t>
  </si>
  <si>
    <t>프로리온 협곡 보급 상자</t>
  </si>
  <si>
    <t>C급 레이드 보급 상자</t>
  </si>
  <si>
    <t>B급 레이드 보급 상자</t>
  </si>
  <si>
    <t>A급 레이드 보급 상자</t>
  </si>
  <si>
    <t>S급 레이드 보급 상자</t>
  </si>
  <si>
    <t>아이템 판매</t>
  </si>
  <si>
    <t>확인</t>
  </si>
  <si>
    <t>취소</t>
  </si>
  <si>
    <t>공격력</t>
  </si>
  <si>
    <t>치명타 공격력</t>
  </si>
  <si>
    <t>효과 없음</t>
  </si>
  <si>
    <t>{0} / {1}</t>
  </si>
  <si>
    <t>guardian_human_type</t>
  </si>
  <si>
    <t>인간형</t>
  </si>
  <si>
    <t>guardian_support_combat_type</t>
  </si>
  <si>
    <t>공격형</t>
  </si>
  <si>
    <t>guardian_Wahrheit</t>
  </si>
  <si>
    <t>바르하이트</t>
  </si>
  <si>
    <t>guardian_WahrheitDesc</t>
  </si>
  <si>
    <t>두꺼운 검 2자루를 양 손에 쥐고 계약자의 앞을 막는 대상을 순식간에 베어버립니다.</t>
  </si>
  <si>
    <t>{0}</t>
  </si>
  <si>
    <t>가디언</t>
  </si>
  <si>
    <t>스킬</t>
  </si>
  <si>
    <t>캐릭터 생성</t>
  </si>
  <si>
    <t>쉬움</t>
  </si>
  <si>
    <t>보통</t>
  </si>
  <si>
    <t>어려움</t>
  </si>
  <si>
    <t>나가기</t>
  </si>
  <si>
    <t>획득 가능 보상</t>
  </si>
  <si>
    <t>참가</t>
  </si>
  <si>
    <t>시간</t>
  </si>
  <si>
    <t>skillui_title</t>
  </si>
  <si>
    <t>초기화</t>
  </si>
  <si>
    <t>Lv.{0}</t>
  </si>
  <si>
    <t>재사용시간</t>
  </si>
  <si>
    <t>장착</t>
  </si>
  <si>
    <t>해제</t>
  </si>
  <si>
    <t>레벨업</t>
  </si>
  <si>
    <t>skillui_nextlevelaffect_maxlevel</t>
  </si>
  <si>
    <t>-</t>
  </si>
  <si>
    <t>강화</t>
  </si>
  <si>
    <t>소환</t>
  </si>
  <si>
    <t>승급</t>
  </si>
  <si>
    <t>skillui_guardian_complete_summon</t>
  </si>
  <si>
    <t>skillui_guardian_complete_upgrade</t>
  </si>
  <si>
    <t>활</t>
  </si>
  <si>
    <t>지팡이</t>
  </si>
  <si>
    <t>MaxHP_Base</t>
  </si>
  <si>
    <t>최대 체력</t>
  </si>
  <si>
    <t>MaxMP_Base</t>
  </si>
  <si>
    <t>최대 마나</t>
  </si>
  <si>
    <t>AttackBalance_Base</t>
  </si>
  <si>
    <t>공격 밸런스</t>
  </si>
  <si>
    <t>BasicAttack_Base</t>
  </si>
  <si>
    <t>기본 공격력</t>
  </si>
  <si>
    <t>AddBasicAttack_Base</t>
  </si>
  <si>
    <t>추가 기본 공격 성능</t>
  </si>
  <si>
    <t>PvPAttack_Base</t>
  </si>
  <si>
    <t>위력</t>
  </si>
  <si>
    <t>AddPvPAttack_Base</t>
  </si>
  <si>
    <t>추가 위력 성능</t>
  </si>
  <si>
    <t>BasicDefence_Base</t>
  </si>
  <si>
    <t>기본 방어력</t>
  </si>
  <si>
    <t>AddBasicDefence_Base</t>
  </si>
  <si>
    <t>추가 기본 방어율</t>
  </si>
  <si>
    <t>PvPDefence_Base</t>
  </si>
  <si>
    <t>탄력</t>
  </si>
  <si>
    <t>AddPvPDefence_Base</t>
  </si>
  <si>
    <t>추가 탄력율</t>
  </si>
  <si>
    <t>Accuracy_Base</t>
  </si>
  <si>
    <t>명중력</t>
  </si>
  <si>
    <t>AddAccuracy_Base</t>
  </si>
  <si>
    <t>추가 명중률</t>
  </si>
  <si>
    <t>Dodge_Base</t>
  </si>
  <si>
    <t>회피력</t>
  </si>
  <si>
    <t>AddDodge_Base</t>
  </si>
  <si>
    <t>추가 회피율</t>
  </si>
  <si>
    <t>CriticalPower_Base</t>
  </si>
  <si>
    <t>치명타 수치</t>
  </si>
  <si>
    <t>추가 치명타 확률</t>
  </si>
  <si>
    <t>ResistCritical_Base</t>
  </si>
  <si>
    <t>치명타 저항 수치</t>
  </si>
  <si>
    <t>AddResistCritical_Base</t>
  </si>
  <si>
    <t>추가 치명타 저항 확률</t>
  </si>
  <si>
    <t>CriticalAttack_Base</t>
  </si>
  <si>
    <t>AddCriticalAttack_Base</t>
  </si>
  <si>
    <t>추가 치명타 공격력</t>
  </si>
  <si>
    <t>CriticalDefence_Base</t>
  </si>
  <si>
    <t>치명타 방어력</t>
  </si>
  <si>
    <t>AddCriticalDefence_Base</t>
  </si>
  <si>
    <t>추가 치명타 방어력</t>
  </si>
  <si>
    <t>GainGold_Base</t>
  </si>
  <si>
    <t>골드 획득 증가량</t>
  </si>
  <si>
    <t>GainEXP_Base</t>
  </si>
  <si>
    <t>경험치 획득 증가량</t>
  </si>
  <si>
    <t>GainItem_Base</t>
  </si>
  <si>
    <t>드랍 확률 증가량</t>
  </si>
  <si>
    <t>MovementSpeed_Base</t>
  </si>
  <si>
    <t>이동 속도</t>
  </si>
  <si>
    <t>BlockRate_Base</t>
  </si>
  <si>
    <t>막기 발생 확률</t>
  </si>
  <si>
    <t>BlockReduce_Base</t>
  </si>
  <si>
    <t>막기 감소 비율</t>
  </si>
  <si>
    <t>FireAttack_Base</t>
  </si>
  <si>
    <t>WaterAttack_Base</t>
  </si>
  <si>
    <t>EarthAttack_Base</t>
  </si>
  <si>
    <t>AirAttack_Base</t>
  </si>
  <si>
    <t>FireDefence_Base</t>
  </si>
  <si>
    <t>WaterDefence_Base</t>
  </si>
  <si>
    <t>EarthDefence_Base</t>
  </si>
  <si>
    <t>AirDefence_Base</t>
  </si>
  <si>
    <t>MeleeFeature_Base</t>
  </si>
  <si>
    <t>SpellFeature_Base</t>
  </si>
  <si>
    <t>Concentration_Base</t>
  </si>
  <si>
    <t>StunResistance_Base</t>
  </si>
  <si>
    <t>KnockDownResistance_Base</t>
  </si>
  <si>
    <t>FrozenResistance_Base</t>
  </si>
  <si>
    <t>BeastTypeAttack_Base</t>
  </si>
  <si>
    <t>MutantTypeAttack_Base</t>
  </si>
  <si>
    <t>ImmortalTypeAttack_Base</t>
  </si>
  <si>
    <t>DevilTypeAttack_Base</t>
  </si>
  <si>
    <t>BeastTypeDefence_Base</t>
  </si>
  <si>
    <t>MutantTypeDefence_Base</t>
  </si>
  <si>
    <t>ImmortalTypeDefence_Base</t>
  </si>
  <si>
    <t>DevilTypeDefence_Base</t>
  </si>
  <si>
    <t>NormalGradeAttack_Base</t>
  </si>
  <si>
    <t>EliteGradeAttack_Base</t>
  </si>
  <si>
    <t>BossGradeAttack_Base</t>
  </si>
  <si>
    <t>RaidGradeAttack_Base</t>
  </si>
  <si>
    <t>체력 배율</t>
  </si>
  <si>
    <t>마나 배율</t>
  </si>
  <si>
    <t>기본 공격력 배율</t>
  </si>
  <si>
    <t>위력 배율</t>
  </si>
  <si>
    <t>기본 방어력 배율</t>
  </si>
  <si>
    <t>탄력 배율</t>
  </si>
  <si>
    <t>명중력 배율</t>
  </si>
  <si>
    <t>회피력 배율</t>
  </si>
  <si>
    <t>치명타 수치 배율</t>
  </si>
  <si>
    <t>치명타 저항 수치 배율</t>
  </si>
  <si>
    <t>치명타 공격력 배율</t>
  </si>
  <si>
    <t>치명타 방어력 배율</t>
  </si>
  <si>
    <t>화염 타입 추가 공격</t>
  </si>
  <si>
    <t>화염 타입 추가 공격 배율</t>
  </si>
  <si>
    <t>냉기 타입 추가 공격</t>
  </si>
  <si>
    <t>냉기 타입 추가 공격 배율</t>
  </si>
  <si>
    <t>대지 타입 추가 공격</t>
  </si>
  <si>
    <t>대지 타입 추가 공격 배율</t>
  </si>
  <si>
    <t>바람 타입 추가 공격</t>
  </si>
  <si>
    <t>바람 타입 추가 공격 배율</t>
  </si>
  <si>
    <t>화염 타입 추가 방어</t>
  </si>
  <si>
    <t>화염 타입 추가 방어 배율</t>
  </si>
  <si>
    <t>냉기 타입 추가 방어</t>
  </si>
  <si>
    <t>냉기 타입 추가 방어 배율</t>
  </si>
  <si>
    <t>대지 타입 추가 방어</t>
  </si>
  <si>
    <t>대지 타입 추가 방어 배율</t>
  </si>
  <si>
    <t>바람 타입 추가 방어</t>
  </si>
  <si>
    <t>바람 타입 추가 방어 배율</t>
  </si>
  <si>
    <t>물리 특성</t>
  </si>
  <si>
    <t>물리 특성 배율</t>
  </si>
  <si>
    <t>마법 특성</t>
  </si>
  <si>
    <t>마법 특성 배율</t>
  </si>
  <si>
    <t>집중력</t>
  </si>
  <si>
    <t>집중력 배율</t>
  </si>
  <si>
    <t>기절 저항</t>
  </si>
  <si>
    <t>기절 저항 배율</t>
  </si>
  <si>
    <t>넉다운 저항</t>
  </si>
  <si>
    <t>넉다운 저항 배율</t>
  </si>
  <si>
    <t>빙결 저항</t>
  </si>
  <si>
    <t>빙결 저항 배율</t>
  </si>
  <si>
    <t>야수 타입 추가 공격</t>
  </si>
  <si>
    <t>야수 타입 추가 공격 배율</t>
  </si>
  <si>
    <t>변이 타입 추가 공격</t>
  </si>
  <si>
    <t>변이 타입 추가 공격 배율</t>
  </si>
  <si>
    <t>불사 타입 추가 공격</t>
  </si>
  <si>
    <t>불사 타입 추가 공격 배율</t>
  </si>
  <si>
    <t>타락 타입 추가 공격</t>
  </si>
  <si>
    <t>타락 타입 추가 공격 배율</t>
  </si>
  <si>
    <t>야수 타입 추가 방어</t>
  </si>
  <si>
    <t>야수 타입 추가 방어 배율</t>
  </si>
  <si>
    <t>변이 타입 추가 방어</t>
  </si>
  <si>
    <t>변이 타입 추가 방어 배율</t>
  </si>
  <si>
    <t>불사 타입 추가 방어</t>
  </si>
  <si>
    <t>불사 타입 추가 방어 배율</t>
  </si>
  <si>
    <t>타락 타입 추가 방어</t>
  </si>
  <si>
    <t>타락 타입 추가 방어 배율</t>
  </si>
  <si>
    <t>일반 등급 추가 공격 배율</t>
  </si>
  <si>
    <t>정예 등급 추가 공격 배율</t>
  </si>
  <si>
    <t>보스 등급 추가 공격 배율</t>
  </si>
  <si>
    <t>레이드 등급 추가 공격 배율</t>
  </si>
  <si>
    <t>MaxHP_Abs_ItemMainAffect</t>
  </si>
  <si>
    <t>MaxHP_Scale_ItemMainAffect</t>
  </si>
  <si>
    <t>MaxMP_Abs_ItemMainAffect</t>
  </si>
  <si>
    <t>MaxMP_Scale_ItemMainAffect</t>
  </si>
  <si>
    <t>AttackBalance_Scale_ItemMainAffect</t>
  </si>
  <si>
    <t>BasicAttack_Abs_ItemMainAffect</t>
  </si>
  <si>
    <t>BasicAttack_Scale_ItemMainAffect</t>
  </si>
  <si>
    <t>AddBasicAttack_Scale_ItemMainAffect</t>
  </si>
  <si>
    <t>PvPAttack_Abs_ItemMainAffect</t>
  </si>
  <si>
    <t>PvPAttack_Scale_ItemMainAffect</t>
  </si>
  <si>
    <t>AddPvPAttack_Scale_ItemMainAffect</t>
  </si>
  <si>
    <t>BasicDefence_Abs_ItemMainAffect</t>
  </si>
  <si>
    <t>BasicDefence_Scale_ItemMainAffect</t>
  </si>
  <si>
    <t>AddBasicDefence_Scale_ItemMainAffect</t>
  </si>
  <si>
    <t>PvPDefence_Abs_ItemMainAffect</t>
  </si>
  <si>
    <t>PvPDefence_Scale_ItemMainAffect</t>
  </si>
  <si>
    <t>AddPvPDefence_Scale_ItemMainAffect</t>
  </si>
  <si>
    <t>Accuracy_Abs_ItemMainAffect</t>
  </si>
  <si>
    <t>Accuracy_Scale_ItemMainAffect</t>
  </si>
  <si>
    <t>AddAccuracy_Rate_ItemMainAffect</t>
  </si>
  <si>
    <t>Dodge_Abs_ItemMainAffect</t>
  </si>
  <si>
    <t>Dodge_Scale_ItemMainAffect</t>
  </si>
  <si>
    <t>AddDodge_Rate_ItemMainAffect</t>
  </si>
  <si>
    <t>CriticalPower_Abs_ItemMainAffect</t>
  </si>
  <si>
    <t>CriticalPower_Scale_ItemMainAffect</t>
  </si>
  <si>
    <t>AddCritical_Rate_ItemMainAffect</t>
  </si>
  <si>
    <t>ResistCritical_Abs_ItemMainAffect</t>
  </si>
  <si>
    <t>ResistCritical_Scale_ItemMainAffect</t>
  </si>
  <si>
    <t>AddResistCritical_Rate_ItemMainAffect</t>
  </si>
  <si>
    <t>CriticalAttack_Abs_ItemMainAffect</t>
  </si>
  <si>
    <t>CriticalAttack_Scale_ItemMainAffect</t>
  </si>
  <si>
    <t>AddCriticalAttack_Rate_ItemMainAffect</t>
  </si>
  <si>
    <t>CriticalDefence_Abs_ItemMainAffect</t>
  </si>
  <si>
    <t>CriticalDefence_Scale_ItemMainAffect</t>
  </si>
  <si>
    <t>AddCriticalDefence_Rate_ItemMainAffect</t>
  </si>
  <si>
    <t>GainGold_Scale_ItemMainAffect</t>
  </si>
  <si>
    <t>GainEXP_Scale_ItemMainAffect</t>
  </si>
  <si>
    <t>GainItem_Scale_ItemMainAffect</t>
  </si>
  <si>
    <t>MovementSpeed_Abs_ItemMainAffect</t>
  </si>
  <si>
    <t>MovementSpeed_Scale_ItemMainAffect</t>
  </si>
  <si>
    <t>이동 속도 배율</t>
  </si>
  <si>
    <t>BlockRate_Scale_ItemMainAffect</t>
  </si>
  <si>
    <t>BlockReduce_Scale_ItemMainAffect</t>
  </si>
  <si>
    <t>FireAttack_Abs_ItemMainAffect</t>
  </si>
  <si>
    <t>FireAttack_Scale_ItemMainAffect</t>
  </si>
  <si>
    <t>WaterAttack_Abs_ItemMainAffect</t>
  </si>
  <si>
    <t>WaterAttack_Scale_ItemMainAffect</t>
  </si>
  <si>
    <t>EarthAttack_Abs_ItemMainAffect</t>
  </si>
  <si>
    <t>EarthAttack_Scale_ItemMainAffect</t>
  </si>
  <si>
    <t>AirAttack_Abs_ItemMainAffect</t>
  </si>
  <si>
    <t>AirAttack_Scale_ItemMainAffect</t>
  </si>
  <si>
    <t>FireDefence_Abs_ItemMainAffect</t>
  </si>
  <si>
    <t>FireDefence_Scale_ItemMainAffect</t>
  </si>
  <si>
    <t>WaterDefence_Abs_ItemMainAffect</t>
  </si>
  <si>
    <t>WaterDefence_Scale_ItemMainAffect</t>
  </si>
  <si>
    <t>EarthDefence_Abs_ItemMainAffect</t>
  </si>
  <si>
    <t>EarthDefence_Scale_ItemMainAffect</t>
  </si>
  <si>
    <t>AirDefence_Abs_ItemMainAffect</t>
  </si>
  <si>
    <t>AirDefence_Scale_ItemMainAffect</t>
  </si>
  <si>
    <t>MeleeFeature_Abs_ItemMainAffect</t>
  </si>
  <si>
    <t>MeleeFeature_Scale_ItemMainAffect</t>
  </si>
  <si>
    <t>SpellFeature_Abs_ItemMainAffect</t>
  </si>
  <si>
    <t>SpellFeature_Scale_ItemMainAffect</t>
  </si>
  <si>
    <t>Concentration_Abs_ItemMainAffect</t>
  </si>
  <si>
    <t>Concentration_Scale_ItemMainAffect</t>
  </si>
  <si>
    <t>StunResistance_Abs_ItemMainAffect</t>
  </si>
  <si>
    <t>StunResistance_Scale_ItemMainAffect</t>
  </si>
  <si>
    <t>KnockDownResistance_Abs_ItemMainAffect</t>
  </si>
  <si>
    <t>KnockDownResistance_Scale_ItemMainAffect</t>
  </si>
  <si>
    <t>FrozenResistance_Abs_ItemMainAffect</t>
  </si>
  <si>
    <t>FrozenResistance_Scale_ItemMainAffect</t>
  </si>
  <si>
    <t>BeastTypeAttack_Abs_ItemMainAffect</t>
  </si>
  <si>
    <t>BeastTypeAttack_Scale_ItemMainAffect</t>
  </si>
  <si>
    <t>MutantTypeAttack_Abs_ItemMainAffect</t>
  </si>
  <si>
    <t>MutantTypeAttack_Scale_ItemMainAffect</t>
  </si>
  <si>
    <t>ImmortalTypeAttack_Abs_ItemMainAffect</t>
  </si>
  <si>
    <t>ImmortalTypeAttack_Scale_ItemMainAffect</t>
  </si>
  <si>
    <t>DevilTypeAttack_Abs_ItemMainAffect</t>
  </si>
  <si>
    <t>DevilTypeAttack_Scale_ItemMainAffect</t>
  </si>
  <si>
    <t>BeastTypeDefence_Abs_ItemMainAffect</t>
  </si>
  <si>
    <t>BeastTypeDefence_Scale_ItemMainAffect</t>
  </si>
  <si>
    <t>MutantTypeDefence_Abs_ItemMainAffect</t>
  </si>
  <si>
    <t>MutantTypeDefence_Scale_ItemMainAffect</t>
  </si>
  <si>
    <t>ImmortalTypeDefence_Abs_ItemMainAffect</t>
  </si>
  <si>
    <t>ImmortalTypeDefence_Scale_ItemMainAffect</t>
  </si>
  <si>
    <t>DevilTypeDefence_Abs_ItemMainAffect</t>
  </si>
  <si>
    <t>DevilTypeDefence_Scale_ItemMainAffect</t>
  </si>
  <si>
    <t>NormalGradeAttack_Scale_ItemMainAffect</t>
  </si>
  <si>
    <t>EliteGradeAttack_Scale_ItemMainAffect</t>
  </si>
  <si>
    <t>BossGradeAttack_Scale_ItemMainAffect</t>
  </si>
  <si>
    <t>RaidGradeAttack_Scale_ItemMainAffect</t>
  </si>
  <si>
    <t>MaxHP_Abs_ItemRO</t>
  </si>
  <si>
    <t>MaxHP_Scale_ItemRO</t>
  </si>
  <si>
    <t>MaxMP_Abs_ItemRO</t>
  </si>
  <si>
    <t>MaxMP_Scale_ItemRO</t>
  </si>
  <si>
    <t>AttackBalance_Scale_ItemRO</t>
  </si>
  <si>
    <t>BasicAttack_Abs_ItemRO</t>
  </si>
  <si>
    <t>BasicAttack_Scale_ItemRO</t>
  </si>
  <si>
    <t>AddBasicAttack_Scale_ItemRO</t>
  </si>
  <si>
    <t>PvPAttack_Abs_ItemRO</t>
  </si>
  <si>
    <t>위력 +{0}</t>
  </si>
  <si>
    <t>PvPAttack_Scale_ItemRO</t>
  </si>
  <si>
    <t>AddPvPAttack_Scale_ItemRO</t>
  </si>
  <si>
    <t>BasicDefence_Abs_ItemRO</t>
  </si>
  <si>
    <t>BasicDefence_Scale_ItemRO</t>
  </si>
  <si>
    <t>AddBasicDefence_Scale_ItemRO</t>
  </si>
  <si>
    <t>PvPDefence_Abs_ItemRO</t>
  </si>
  <si>
    <t>탄력 +{0}</t>
  </si>
  <si>
    <t>PvPDefence_Scale_ItemRO</t>
  </si>
  <si>
    <t>AddPvPDefence_Scale_ItemRO</t>
  </si>
  <si>
    <t>Accuracy_Abs_ItemRO</t>
  </si>
  <si>
    <t>명중력 +{0}</t>
  </si>
  <si>
    <t>Accuracy_Scale_ItemRO</t>
  </si>
  <si>
    <t>AddAccuracy_Rate_ItemRO</t>
  </si>
  <si>
    <t>추가 명중률 +{0}%</t>
  </si>
  <si>
    <t>Dodge_Abs_ItemRO</t>
  </si>
  <si>
    <t>Dodge_Scale_ItemRO</t>
  </si>
  <si>
    <t>AddDodge_Rate_ItemRO</t>
  </si>
  <si>
    <t>추가 회피율 +{0}%</t>
  </si>
  <si>
    <t>CriticalPower_Abs_ItemRO</t>
  </si>
  <si>
    <t>CriticalPower_Scale_ItemRO</t>
  </si>
  <si>
    <t>AddCritical_Rate_ItemRO</t>
  </si>
  <si>
    <t>ResistCritical_Abs_ItemRO</t>
  </si>
  <si>
    <t>ResistCritical_Scale_ItemRO</t>
  </si>
  <si>
    <t>AddResistCritical_Rate_ItemRO</t>
  </si>
  <si>
    <t>CriticalAttack_Abs_ItemRO</t>
  </si>
  <si>
    <t>CriticalAttack_Scale_ItemRO</t>
  </si>
  <si>
    <t>AddCriticalAttack_Rate_ItemRO</t>
  </si>
  <si>
    <t>CriticalDefence_Abs_ItemRO</t>
  </si>
  <si>
    <t>CriticalDefence_Scale_ItemRO</t>
  </si>
  <si>
    <t>AddCriticalDefence_Rate_ItemRO</t>
  </si>
  <si>
    <t>GainGold_Scale_ItemRO</t>
  </si>
  <si>
    <t>GainEXP_Scale_ItemRO</t>
  </si>
  <si>
    <t>GainItem_Scale_ItemRO</t>
  </si>
  <si>
    <t>MovementSpeed_Abs_ItemRO</t>
  </si>
  <si>
    <t>MovementSpeed_Scale_ItemRO</t>
  </si>
  <si>
    <t>BlockRate_Scale_ItemRO</t>
  </si>
  <si>
    <t>BlockReduce_Scale_ItemRO</t>
  </si>
  <si>
    <t>FireAttack_Abs_ItemRO</t>
  </si>
  <si>
    <t>FireAttack_Scale_ItemRO</t>
  </si>
  <si>
    <t>WaterAttack_Abs_ItemRO</t>
  </si>
  <si>
    <t>WaterAttack_Scale_ItemRO</t>
  </si>
  <si>
    <t>EarthAttack_Abs_ItemRO</t>
  </si>
  <si>
    <t>EarthAttack_Scale_ItemRO</t>
  </si>
  <si>
    <t>AirAttack_Abs_ItemRO</t>
  </si>
  <si>
    <t>AirAttack_Scale_ItemRO</t>
  </si>
  <si>
    <t>FireDefence_Abs_ItemRO</t>
  </si>
  <si>
    <t>FireDefence_Scale_ItemRO</t>
  </si>
  <si>
    <t>WaterDefence_Abs_ItemRO</t>
  </si>
  <si>
    <t>WaterDefence_Scale_ItemRO</t>
  </si>
  <si>
    <t>EarthDefence_Abs_ItemRO</t>
  </si>
  <si>
    <t>EarthDefence_Scale_ItemRO</t>
  </si>
  <si>
    <t>AirDefence_Abs_ItemRO</t>
  </si>
  <si>
    <t>AirDefence_Scale_ItemRO</t>
  </si>
  <si>
    <t>MeleeFeature_Abs_ItemRO</t>
  </si>
  <si>
    <t>MeleeFeature_Scale_ItemRO</t>
  </si>
  <si>
    <t>SpellFeature_Abs_ItemRO</t>
  </si>
  <si>
    <t>SpellFeature_Scale_ItemRO</t>
  </si>
  <si>
    <t>Concentration_Abs_ItemRO</t>
  </si>
  <si>
    <t>Concentration_Scale_ItemRO</t>
  </si>
  <si>
    <t>StunResistance_Abs_ItemRO</t>
  </si>
  <si>
    <t>StunResistance_Scale_ItemRO</t>
  </si>
  <si>
    <t>KnockDownResistance_Abs_ItemRO</t>
  </si>
  <si>
    <t>KnockDownResistance_Scale_ItemRO</t>
  </si>
  <si>
    <t>FrozenResistance_Abs_ItemRO</t>
  </si>
  <si>
    <t>FrozenResistance_Scale_ItemRO</t>
  </si>
  <si>
    <t>BeastTypeAttack_Abs_ItemRO</t>
  </si>
  <si>
    <t>BeastTypeAttack_Scale_ItemRO</t>
  </si>
  <si>
    <t>MutantTypeAttack_Abs_ItemRO</t>
  </si>
  <si>
    <t>MutantTypeAttack_Scale_ItemRO</t>
  </si>
  <si>
    <t>ImmortalTypeAttack_Abs_ItemRO</t>
  </si>
  <si>
    <t>ImmortalTypeAttack_Scale_ItemRO</t>
  </si>
  <si>
    <t>DevilTypeAttack_Abs_ItemRO</t>
  </si>
  <si>
    <t>DevilTypeAttack_Scale_ItemRO</t>
  </si>
  <si>
    <t>BeastTypeDefence_Abs_ItemRO</t>
  </si>
  <si>
    <t>BeastTypeDefence_Scale_ItemRO</t>
  </si>
  <si>
    <t>MutantTypeDefence_Abs_ItemRO</t>
  </si>
  <si>
    <t>MutantTypeDefence_Scale_ItemRO</t>
  </si>
  <si>
    <t>ImmortalTypeDefence_Abs_ItemRO</t>
  </si>
  <si>
    <t>ImmortalTypeDefence_Scale_ItemRO</t>
  </si>
  <si>
    <t>DevilTypeDefence_Abs_ItemRO</t>
  </si>
  <si>
    <t>DevilTypeDefence_Scale_ItemRO</t>
  </si>
  <si>
    <t>NormalGradeAttack_Scale_ItemRO</t>
  </si>
  <si>
    <t>EliteGradeAttack_Scale_ItemRO</t>
  </si>
  <si>
    <t>BossGradeAttack_Scale_ItemRO</t>
  </si>
  <si>
    <t>RaidGradeAttack_Scale_ItemRO</t>
  </si>
  <si>
    <t>CurrentHP_Abs_ItemMainAffect</t>
  </si>
  <si>
    <t>체력 회복 (+)</t>
  </si>
  <si>
    <t>CurrentHP_Scale_ItemMainAffect</t>
  </si>
  <si>
    <t>체력 회복 (%)</t>
  </si>
  <si>
    <t>CurrentMP_Abs_ItemMainAffect</t>
  </si>
  <si>
    <t>마나 회복 (+)</t>
  </si>
  <si>
    <t>CurrentMP_Scale_ItemMainAffect</t>
  </si>
  <si>
    <t>마나 회복 (%)</t>
  </si>
  <si>
    <t>Bloodsucking_Abs_ItemMainAffect</t>
  </si>
  <si>
    <t>흡혈 (+)</t>
  </si>
  <si>
    <t>Bloodsucking_Scale_ItemMainAffect</t>
  </si>
  <si>
    <t>흡혈 (%)</t>
  </si>
  <si>
    <t>SkillPowerHP_Scale_ItemMainAffect</t>
  </si>
  <si>
    <t>체력 회복 (스킬 공격력 %)</t>
  </si>
  <si>
    <t>ManaUsage_Abs_ItemMainAffect</t>
  </si>
  <si>
    <t>마나 소모량 증감 (+)</t>
  </si>
  <si>
    <t>ManaUsage_Scale_ItemMainAffect</t>
  </si>
  <si>
    <t>마나 소모량 증감 (%)</t>
  </si>
  <si>
    <t>HeadacheBuff_ItemMainAffect</t>
  </si>
  <si>
    <t>추가 피해 조건</t>
  </si>
  <si>
    <t>HeadacheDamage_ItemMainAffect</t>
  </si>
  <si>
    <t>추가 피해</t>
  </si>
  <si>
    <t>AgroReduce_ItemMainAffect</t>
  </si>
  <si>
    <t>현재 어그로 증감 (%)</t>
  </si>
  <si>
    <t>MultipleAggroPoint_Scale_ItemMainAffect</t>
  </si>
  <si>
    <t>어그로 증감 (%)</t>
  </si>
  <si>
    <t>GodMode_ItemMainAffect</t>
  </si>
  <si>
    <t>무적</t>
  </si>
  <si>
    <t>Provoke_ItemMainAffect</t>
  </si>
  <si>
    <t>도발</t>
  </si>
  <si>
    <t>TargetHPRateShield_Scale_ItemMainAffect</t>
  </si>
  <si>
    <t>대상 체력 기준 피해 무시 (%)</t>
  </si>
  <si>
    <t>SelfHPRateShield_Scale_ItemMainAffect</t>
  </si>
  <si>
    <t>자신 체력 기준 피해 무시 (%)</t>
  </si>
  <si>
    <t>SkillPowerMP_Scale_ItemMainAffect</t>
  </si>
  <si>
    <t>스킬 공격력 비율 마나 회복</t>
  </si>
  <si>
    <t>ReduceCoolTime_Abs_ItemMainAffect</t>
  </si>
  <si>
    <t>쿨타임 증감</t>
  </si>
  <si>
    <t>ReduceCoolTime_Scale_ItemMainAffect</t>
  </si>
  <si>
    <t>쿨타임 배율 증감</t>
  </si>
  <si>
    <t>ReflectDamage_Abs_ItemMainAffect</t>
  </si>
  <si>
    <t>반사 데미지</t>
  </si>
  <si>
    <t>ReflectDamage_Scale_ItemMainAffect</t>
  </si>
  <si>
    <t>반사 데미지량</t>
  </si>
  <si>
    <t>HPRegen_Battle_Scale_ItemMainAffect</t>
  </si>
  <si>
    <t>전투 중 체력 회복 (%)</t>
  </si>
  <si>
    <t>MPRegen_Battle_Scale_ItemMainAffect</t>
  </si>
  <si>
    <t>전투 중 마나 회복 (%)</t>
  </si>
  <si>
    <t>HPRecoveryAbility_Scale_ItemMainAffect</t>
  </si>
  <si>
    <t>모든 회복량 증감 (%)</t>
  </si>
  <si>
    <t>CurrentHPRecoveryAbility_Scale_ItemMainAffect</t>
  </si>
  <si>
    <t>회복량 증감 (%)</t>
  </si>
  <si>
    <t>SkillPowerHPRecoveryAbility_Scale_ItemMainAffect</t>
  </si>
  <si>
    <t>회복량 증감 (스킬 공격력 %)</t>
  </si>
  <si>
    <t>RemainHP_Scale_ItemMainAffect</t>
  </si>
  <si>
    <t>체력 회복 (남은 체력 %)</t>
  </si>
  <si>
    <t>AllAttackBlock_ItemMainAffect</t>
  </si>
  <si>
    <t>공격 불가</t>
  </si>
  <si>
    <t>SkillBlock_ItemMainAffect</t>
  </si>
  <si>
    <t>스킬 사용 불가</t>
  </si>
  <si>
    <t>CurrentHP_Abs_ItemRO</t>
  </si>
  <si>
    <t>체력 회복 +{0}</t>
  </si>
  <si>
    <t>CurrentHP_Scale_ItemRO</t>
  </si>
  <si>
    <t>체력 회복 +{0}%</t>
  </si>
  <si>
    <t>CurrentMP_Abs_ItemRO</t>
  </si>
  <si>
    <t>마나 회복 +{0}</t>
  </si>
  <si>
    <t>CurrentMP_Scale_ItemRO</t>
  </si>
  <si>
    <t>마나 회복 +{0}%</t>
  </si>
  <si>
    <t>Bloodsucking_Abs_ItemRO</t>
  </si>
  <si>
    <t>흡혈 +{0}</t>
  </si>
  <si>
    <t>Bloodsucking_Scale_ItemRO</t>
  </si>
  <si>
    <t>흡혈 +{0}%</t>
  </si>
  <si>
    <t>SkillPowerHP_Scale_ItemRO</t>
  </si>
  <si>
    <t>스킬 공격력 비율 체력 회복  +{0}%</t>
  </si>
  <si>
    <t>ManaUsage_Abs_ItemRO</t>
  </si>
  <si>
    <t>마나 소모량 증감 +{0}</t>
  </si>
  <si>
    <t>ManaUsage_Scale_ItemRO</t>
  </si>
  <si>
    <t>마나 소모량 증감 +{0}%</t>
  </si>
  <si>
    <t>HeadacheBuff_ItemRO</t>
  </si>
  <si>
    <t>HeadacheDamage_ItemRO</t>
  </si>
  <si>
    <t>AgroReduce_ItemRO</t>
  </si>
  <si>
    <t>현재 어그로 증감 +{0}%</t>
  </si>
  <si>
    <t>MultipleAggroPoint_Scale_ItemRO</t>
  </si>
  <si>
    <t>어그로 증감 +{0}%</t>
  </si>
  <si>
    <t>GodMode_ItemRO</t>
  </si>
  <si>
    <t>Provoke_ItemRO</t>
  </si>
  <si>
    <t>TargetHPRateShield_Scale_ItemRO</t>
  </si>
  <si>
    <t>대상 체력 기준 피해 무시 +{0}%</t>
  </si>
  <si>
    <t>SelfHPRateShield_Scale_ItemRO</t>
  </si>
  <si>
    <t>자신 체력 기준 피해 무시 +{0}%</t>
  </si>
  <si>
    <t>SkillPowerMP_Scale_ItemRO</t>
  </si>
  <si>
    <t>스킬 공격력 비율 마나 회복 +{0}%</t>
  </si>
  <si>
    <t>ReduceCoolTime_Abs_ItemRO</t>
  </si>
  <si>
    <t>쿨타임 증감 +{0}</t>
  </si>
  <si>
    <t>ReduceCoolTime_Scale_ItemRO</t>
  </si>
  <si>
    <t>쿨타임 배율 증감 +{0}%</t>
  </si>
  <si>
    <t>ReflectDamage_Abs_ItemRO</t>
  </si>
  <si>
    <t>반사 데미지 +{0}</t>
  </si>
  <si>
    <t>ReflectDamage_Scale_ItemRO</t>
  </si>
  <si>
    <t>반사 데미지 +{0}%</t>
  </si>
  <si>
    <t>HPRegen_Battle_Scale_ItemRO</t>
  </si>
  <si>
    <t>전투 중 체력 회복 +{0}%</t>
  </si>
  <si>
    <t>MPRegen_Battle_Scale_ItemRO</t>
  </si>
  <si>
    <t>전투 중 마나 회복 +{0}%</t>
  </si>
  <si>
    <t>HPRecoveryAbility_Scale_ItemRO</t>
  </si>
  <si>
    <t>모든 회복량 증감 +{0}%</t>
  </si>
  <si>
    <t>CurrentHPRecoveryAbility_Scale_ItemRO</t>
  </si>
  <si>
    <t>회복량 증감 +{0}%</t>
  </si>
  <si>
    <t>SkillPowerHPRecoveryAbility_Scale_ItemRO</t>
  </si>
  <si>
    <t>스킬 공격력 비율 회복량 증감 +{0}%</t>
  </si>
  <si>
    <t>RemainHP_Scale_ItemRO</t>
  </si>
  <si>
    <t>남은 체력 비율 체력 회복 +{0}%</t>
  </si>
  <si>
    <t>AllAttackBlock_ItemRO</t>
  </si>
  <si>
    <t>SkillBlock_ItemRO</t>
  </si>
  <si>
    <t>NETFAIL_CREATE_NICKNAME_DUPLICATE</t>
  </si>
  <si>
    <t>현재 사용 중인 이름입니다. 다시 입력해 주세요.</t>
  </si>
  <si>
    <t>NETERROR_PASSWORD</t>
  </si>
  <si>
    <t>NETERROR_LOGIN_LENGTH</t>
  </si>
  <si>
    <t>최소 2글자 ~ 최대 10글자까지 입력이 가능합니다.</t>
  </si>
  <si>
    <t>NETFAIL_LOGIN_DUPLICATE</t>
  </si>
  <si>
    <t>이미 로그인 중인 계정입니다.</t>
  </si>
  <si>
    <t>NETERROR_FRIEND_NOT_SEARCH</t>
  </si>
  <si>
    <t>NETERROR_IS_ALREADY</t>
  </si>
  <si>
    <t>NETERROR_FRIEND_REQUEST_MAX_COUNT</t>
  </si>
  <si>
    <t>NETERROR_FAILED_TO_ADD_FRIEND</t>
  </si>
  <si>
    <t>친구를 추가할 수 없습니다.</t>
  </si>
  <si>
    <t>NETERROR_FAILED_TO_ADD_SELF</t>
  </si>
  <si>
    <t>자신은 친구로 추가할 수 없습니다.</t>
  </si>
  <si>
    <t>NETERROR_FRIEND_MAX_COUNT</t>
  </si>
  <si>
    <t>NETERROR_FAILED_FRIEND_AGREE</t>
  </si>
  <si>
    <t>오류로 인해 실행할 수 없습니다.</t>
  </si>
  <si>
    <t>NETERROR_TARGET_FRIEND_MAX_COUNT</t>
  </si>
  <si>
    <t>NETERROR_FRIEND_CAN_NOT_DELETE_ANYMORE</t>
  </si>
  <si>
    <t>NETERROR_TARGET_HAS_ALREADY_RECEIVED</t>
  </si>
  <si>
    <t>NETERROR_TARGET_HAS_ALREADY_REQUEST</t>
  </si>
  <si>
    <t>NETERROR_NO_HAS_MAIL</t>
  </si>
  <si>
    <t>잘못된 요청입니다.</t>
  </si>
  <si>
    <t>NETERROR_MAIL_IS_DELETED</t>
  </si>
  <si>
    <t>NETFAIL_MAIL_EXPIRE</t>
  </si>
  <si>
    <t>수령 기간이 만료된 우편입니다.</t>
  </si>
  <si>
    <t>NETERROR_NO_HAS_MAILID</t>
  </si>
  <si>
    <t>NETFAIL_MAIL_NICKNAME</t>
  </si>
  <si>
    <t>NETERROR_MAILDATA_IS_NULL</t>
  </si>
  <si>
    <t>NETERROR_INVENTORY_MAX</t>
  </si>
  <si>
    <t>가방 저장 공간이 부족합니다.</t>
  </si>
  <si>
    <t>NETERROR_NEW_ITEM_UID</t>
  </si>
  <si>
    <t>잘못된 아이템 정보입니다.</t>
  </si>
  <si>
    <t>NETERROR_TARGET_NO_HAS_JEWELSLOT</t>
  </si>
  <si>
    <t>NETERROR_SLOT_IS_NOT_EMPTY</t>
  </si>
  <si>
    <t>NETERROR_JEWELSLOT_TYPE_NOT_MATCHED</t>
  </si>
  <si>
    <t>NETERROR_DELETE_FAILED</t>
  </si>
  <si>
    <t>보석 아이템 추출을 할 수 없습니다.</t>
  </si>
  <si>
    <t>NETERROR_UNEQUIP_JEWEL_INVENTORY_NOT_EXIST</t>
  </si>
  <si>
    <t>NETERROR_LACK_UNEQUIP_JEWEL_COST</t>
  </si>
  <si>
    <t>NETERROR_NO_HAVE_MATERIAL_TO_LEVELUP</t>
  </si>
  <si>
    <t>NETERROR_CANNOT_USE_LOCK_MATERIAL_ITEM</t>
  </si>
  <si>
    <t>NETERROR_TARGET_MAINTYPE_AND_MATERIAL_MAINTYPE_IS_DIFFERENT</t>
  </si>
  <si>
    <t>NETERROR_LAGENDARY_GRADE_JEWEL_CANNOT_EVOLVE</t>
  </si>
  <si>
    <t>NETERROR_GET_JEWEL</t>
  </si>
  <si>
    <t>NETERROR_FTBITEM_JEWEL_TABLE_DATA</t>
  </si>
  <si>
    <t>NETERROR_ITEM_UPGRADE_IMPOSSIBLE_TYPE</t>
  </si>
  <si>
    <t>승급 할 수 없는 아이템입니다.</t>
  </si>
  <si>
    <t>NETERROR_ITEM_UPGRADE_IMPOSSIBLE_GRADE</t>
  </si>
  <si>
    <t>NETERROR_ITEM_UPGRADE_CANNOT_USE_MATERIAL_ITEM</t>
  </si>
  <si>
    <t>NETERROR_ITEM_UPGRADE_LACK_MATERIAL_COUNT</t>
  </si>
  <si>
    <t>합성 할 수 없는 아이템입니다.</t>
  </si>
  <si>
    <t>NETERROR_ITEM_SYNTHESIS_IMPOSSIBLE_MATERIAL_LEVEL</t>
  </si>
  <si>
    <t>재화가 부족하여 합성을 할 수 없습니다.</t>
  </si>
  <si>
    <t>NETERROR_CANNOT_USE_MATERIAL_ITEM</t>
  </si>
  <si>
    <t>NETERROR_CHALLENGE_COST_COUNT</t>
  </si>
  <si>
    <t>도전의 탑 유료 횟수 오류</t>
  </si>
  <si>
    <t>NETERROR_CHALLENGE_EXPLORED</t>
  </si>
  <si>
    <t>NETERROR_CHALLENGE_FLOOR</t>
  </si>
  <si>
    <t>NETERROR_CHALLENGE_FREE_COUNT</t>
  </si>
  <si>
    <t>NETERROR_CHALLENGE_NOT_OPEN</t>
  </si>
  <si>
    <t>도전의 탑이 오픈되지 않았습니다.</t>
  </si>
  <si>
    <t>NETERROR_CHAR_BY_NICKNAME</t>
  </si>
  <si>
    <t>NETERROR_CHAR_SLOT</t>
  </si>
  <si>
    <t>NETERROR_CHAR_SLOT_MAX</t>
  </si>
  <si>
    <t>NETERROR_CHAT_BLOCK_ALREADY_EXIST</t>
  </si>
  <si>
    <t>이미 차단된 유저입니다.</t>
  </si>
  <si>
    <t>NETERROR_CHAT_BLOCK_MAX</t>
  </si>
  <si>
    <t>NETERROR_CHAT_INVITE_SELF</t>
  </si>
  <si>
    <t>자기 자신은 초대할 수 없습니다.</t>
  </si>
  <si>
    <t>NETERROR_CHAT_SELF</t>
  </si>
  <si>
    <t>자기 자신에게 채팅을 요청할 수 없습니다.</t>
  </si>
  <si>
    <t>NETERROR_CHIEF_AUTHORITY</t>
  </si>
  <si>
    <t>파티장 권한이 필요합니다.</t>
  </si>
  <si>
    <t>NETERROR_CREATE_CHARACTER_DEFAULT_ITEM</t>
  </si>
  <si>
    <t>캐릭터 장착 아이템 정보에 접근할 수 없습니다.</t>
  </si>
  <si>
    <t>NETERROR_DROP_ITEM_DAMAGE_MIN</t>
  </si>
  <si>
    <t>최소 데미지가 낮아 드랍할 수 없습니다.</t>
  </si>
  <si>
    <t>NETERROR_DUMMY</t>
  </si>
  <si>
    <t>전투 대상을 찾을 수 없습니다.</t>
  </si>
  <si>
    <t>NETERROR_EQUIPED_EQUIP</t>
  </si>
  <si>
    <t>이미 장착 중인 아이템입니다.</t>
  </si>
  <si>
    <t>NETERROR_EQUIPED_SELL</t>
  </si>
  <si>
    <t>장착 중인 아이템은 판매 할 수 없습니다.</t>
  </si>
  <si>
    <t>NETERROR_EQUIPED_USE</t>
  </si>
  <si>
    <t>장착 중인 아이템은 사용할 수 없습니다.</t>
  </si>
  <si>
    <t>NETERROR_FRIEND_NOT_FOUND</t>
  </si>
  <si>
    <t>친구 정보를 찾을 수 없습니다.</t>
  </si>
  <si>
    <t>NETERROR_GET_CHALLENGE_DUNGEON</t>
  </si>
  <si>
    <t>도전의탑 정보를 가져오지 못했습니다.</t>
  </si>
  <si>
    <t>NETERROR_GET_CHAR</t>
  </si>
  <si>
    <t>NETERROR_GET_CHAT_BLOCK</t>
  </si>
  <si>
    <t>NETERROR_GET_FRIEND</t>
  </si>
  <si>
    <t>친구 정보 조회 중 오류가 발생하였습니다.</t>
  </si>
  <si>
    <t>NETERROR_GET_INVENTORY</t>
  </si>
  <si>
    <t>NETERROR_GET_ITEM</t>
  </si>
  <si>
    <t>NETERROR_GET_ITEM_LOCKED</t>
  </si>
  <si>
    <t>해당 아이템은 이미 잠금 상태입니다.</t>
  </si>
  <si>
    <t>NETERROR_GET_ITEM_UNLOCKED</t>
  </si>
  <si>
    <t>해당 아이템은 이미 잠금 해제 된 상태입니다.</t>
  </si>
  <si>
    <t>NETERROR_GET_MAIL</t>
  </si>
  <si>
    <t>NETERROR_GET_MATERIAL</t>
  </si>
  <si>
    <t>NETERROR_GET_MONSTERCARD</t>
  </si>
  <si>
    <t>몬스터 카드 정보 조회 중 오류가 발생하였습니다.</t>
  </si>
  <si>
    <t>NETERROR_GET_PARTY</t>
  </si>
  <si>
    <t>파티 정보 정보 조회 중 오류가 발생하였습니다.</t>
  </si>
  <si>
    <t>NETERROR_GET_POSITION</t>
  </si>
  <si>
    <t>NETERROR_GET_QUEST</t>
  </si>
  <si>
    <t>퀘스트 정보 조회 중 오류가 발생하였습니다.</t>
  </si>
  <si>
    <t>NETERROR_GET_QUICKSLOT</t>
  </si>
  <si>
    <t>퀵 슬롯 정보 조회 중 오류가 발생하였습니다.</t>
  </si>
  <si>
    <t>NETERROR_GET_RIDE</t>
  </si>
  <si>
    <t>탈 것 정보 조회 중 오류가 발생하였습니다.</t>
  </si>
  <si>
    <t>NETERROR_GET_SHOP</t>
  </si>
  <si>
    <t>상점 정보 조회 중 오류가 발생하였습니다.</t>
  </si>
  <si>
    <t>NETERROR_GET_SKILL</t>
  </si>
  <si>
    <t>스킬 정보 조회 중 오류가 발생하였습니다.</t>
  </si>
  <si>
    <t>NETERROR_GET_USER</t>
  </si>
  <si>
    <t>유저 정보 조회 중 오류가 발생하였습니다.</t>
  </si>
  <si>
    <t>NETERROR_HUB_SEND</t>
  </si>
  <si>
    <t>중계 서버 전송 중 오류가 발생하였습니다.</t>
  </si>
  <si>
    <t>NETERROR_ITEM_COUNT</t>
  </si>
  <si>
    <t>아이템 수량이 일치하지 않습니다.</t>
  </si>
  <si>
    <t>NETERROR_ITEM_ENHANCE_MAX</t>
  </si>
  <si>
    <t>아이템 강화 단계가 최대 상태입니다.</t>
  </si>
  <si>
    <t>NETERROR_ITEM_LOCKED</t>
  </si>
  <si>
    <t>잠금 설정된 아이템은 삭제할 수 없습니다.</t>
  </si>
  <si>
    <t>NETERROR_KNOWN</t>
  </si>
  <si>
    <t>알려지지 않은 시스템 에러가 발생하였습니다.</t>
  </si>
  <si>
    <t>NETERROR_LACK_BlackPearl</t>
  </si>
  <si>
    <t>NETERROR_LACK_CHAR_LEVEL</t>
  </si>
  <si>
    <t>NETERROR_LACK_CharacterEXP</t>
  </si>
  <si>
    <t>NETERROR_LACK_CharacterSkillPoint</t>
  </si>
  <si>
    <t>스킬 포인트가 부족합니다.</t>
  </si>
  <si>
    <t>NETERROR_LACK_Gold</t>
  </si>
  <si>
    <t>NETERROR_LACK_MATERIAL</t>
  </si>
  <si>
    <t>재료가 부족합니다.</t>
  </si>
  <si>
    <t>NETERROR_LACK_Pearl</t>
  </si>
  <si>
    <t>NETERROR_LACK_SKILL_POINT</t>
  </si>
  <si>
    <t>NETERROR_LACK_SymbolofPeace</t>
  </si>
  <si>
    <t>평화의 징표가 부족합니다.</t>
  </si>
  <si>
    <t>NETERROR_LACK_Test</t>
  </si>
  <si>
    <t>테스트 재화가 부족합니다.</t>
  </si>
  <si>
    <t>NETERROR_MAX_BlackPearl</t>
  </si>
  <si>
    <t>NETERROR_MAX_CharacterEXP</t>
  </si>
  <si>
    <t>경험치 습득이 불가합니다.</t>
  </si>
  <si>
    <t>NETERROR_MAX_CharacterSkillPoint</t>
  </si>
  <si>
    <t>스킬 포인트를 더 이상 보유할 수 없습니다.</t>
  </si>
  <si>
    <t>NETERROR_MAX_Gold</t>
  </si>
  <si>
    <t>NETERROR_MAX_Pearl</t>
  </si>
  <si>
    <t>NETERROR_MAX_SymbolofPeace</t>
  </si>
  <si>
    <t>NETERROR_MAX_Test</t>
  </si>
  <si>
    <t>테스트 재화를 더 이상 보유할 수 없습니다.</t>
  </si>
  <si>
    <t>NETERROR_MEMBER_COUNT</t>
  </si>
  <si>
    <t>매칭 시스템에서 접속 인원 오류가 발생하였습니다.</t>
  </si>
  <si>
    <t>NETERROR_MONSTERCARD_EXISTS</t>
  </si>
  <si>
    <t>카드 앨범 보상을 이미 수령하였습니다.</t>
  </si>
  <si>
    <t>NETERROR_NEW_USER_UID</t>
  </si>
  <si>
    <t>유저 UID 발급에 실패하였습니다.</t>
  </si>
  <si>
    <t>NETERROR_NOT_ITEM_LEVEL_MAX</t>
  </si>
  <si>
    <t>최대 레벨 상태에서만 할 수 있습니다.</t>
  </si>
  <si>
    <t>NETERROR_PACKET_CONFIRM</t>
  </si>
  <si>
    <t>서버 인증에 오류가 발생하였습니다.</t>
  </si>
  <si>
    <t>NETERROR_PACKET_ID</t>
  </si>
  <si>
    <t>패킷 전송에 오류가 발생하였습니다.</t>
  </si>
  <si>
    <t>NETERROR_PARAM</t>
  </si>
  <si>
    <t>클라이언트 요청 패킷 내용에 오류가 발생하였습니다.</t>
  </si>
  <si>
    <t>NETERROR_PARSE</t>
  </si>
  <si>
    <t>패킷 파싱 중 오류가 발생하였습니다.</t>
  </si>
  <si>
    <t>NETERROR_PARTY_ASKING</t>
  </si>
  <si>
    <t>NETERROR_PARTY_EXISTS</t>
  </si>
  <si>
    <t>이미 파티에 가입되어 있습니다.</t>
  </si>
  <si>
    <t>NETERROR_PARTY_MEMBER</t>
  </si>
  <si>
    <t>파티원 정보를 불러오는데 실패하였습니다.</t>
  </si>
  <si>
    <t>NETERROR_PARTY_MEMBER_MAX</t>
  </si>
  <si>
    <t>NETERROR_PARTY_NONE</t>
  </si>
  <si>
    <t>NETERROR_PARTY_NOT_EXISTS</t>
  </si>
  <si>
    <t>NETERROR_PARTY_INVITE_COUNT</t>
  </si>
  <si>
    <t>파티 인원이 이미 최대치 입니다.</t>
  </si>
  <si>
    <t>NETERROR_PARTY_NAME_COUNT</t>
  </si>
  <si>
    <t>파티명은 2자 ~ 10자 내 설정이 가능합니다.</t>
  </si>
  <si>
    <t>NETERROR_PARTY_NAME_SLANG</t>
  </si>
  <si>
    <t>파티명에 금칙어가 포함되어 있습니다.</t>
  </si>
  <si>
    <t>NETERROR_PARTY_INVITE_FAIL</t>
  </si>
  <si>
    <t>초대한 유저가 게임에 존재하지 않아 초대를 실패하였습니다.</t>
  </si>
  <si>
    <t>NETERROR_QUEST_ADD</t>
  </si>
  <si>
    <t>NETERROR_QUEST_COMPLETE</t>
  </si>
  <si>
    <t>퀘스트 완료가 실패 하였습니다.</t>
  </si>
  <si>
    <t>NETERROR_QUEST_DAILY_LIMIT</t>
  </si>
  <si>
    <t>일일 진행 가능 횟수를  초과하였습니다.</t>
  </si>
  <si>
    <t>NETERROR_QUEST_FREE_COUNT</t>
  </si>
  <si>
    <t>퀘스트 무료 발급 횟수가 초과하였습니다.</t>
  </si>
  <si>
    <t>NETERROR_QUEST_LACK_AUTO_COMPLETE_TIME</t>
  </si>
  <si>
    <t>퀘스트 자동 완료 시간에 오류가 발생하였습니다.</t>
  </si>
  <si>
    <t>NETERROR_QUEST_LEVEL</t>
  </si>
  <si>
    <t>퀘스트 레벨 제한으로 인해 퀘스트를 발급할 수 없습니다.</t>
  </si>
  <si>
    <t>NETERROR_QUEST_RENEW_NONE</t>
  </si>
  <si>
    <t>NETERROR_QUEST_REWARDED</t>
  </si>
  <si>
    <t>이미 보상을 수령하였습니다.</t>
  </si>
  <si>
    <t>NETERROR_QUEST_STATE</t>
  </si>
  <si>
    <t>퀘스트 진행 단계 오류가 발생하였습니다.</t>
  </si>
  <si>
    <t>NETERROR_QUEST_WEEKLY_LIMIT</t>
  </si>
  <si>
    <t>주간 퀘스트 진행 횟수를 모두 사용하였습니다.</t>
  </si>
  <si>
    <t>NETERROR_RIDE_NOT_LEVEL_MAX</t>
  </si>
  <si>
    <t>탈것의 레벨이 최대 상태여야 할 수 있습니다.</t>
  </si>
  <si>
    <t>NETERROR_SET_DB</t>
  </si>
  <si>
    <t>데이터베이스 저장 오류가 발생하였습니다.</t>
  </si>
  <si>
    <t>NETERROR_SHOP_BUY_COOLTIME</t>
  </si>
  <si>
    <t>구매 할 수 없는 시간입니다.</t>
  </si>
  <si>
    <t>NETERROR_SHOP_BUY_COUNT</t>
  </si>
  <si>
    <t>구매 횟수를 모두 다 소진했습니다.</t>
  </si>
  <si>
    <t>NETERROR_SHOP_BUY_TIME</t>
  </si>
  <si>
    <t>판매 기간이 종료됐습니다.</t>
  </si>
  <si>
    <t>NETERROR_TABLE_DATA</t>
  </si>
  <si>
    <t>게임 테이블 데이터 조회 중 오류가 발생하였습니다.</t>
  </si>
  <si>
    <t>NETERROR_TELEPORT_ID</t>
  </si>
  <si>
    <t>맵 이동 중 오류가 발생하였습니다.</t>
  </si>
  <si>
    <t>NETFAIL_CHAT_BLOCK</t>
  </si>
  <si>
    <t>채팅 차단 유저 정보를 찾는 중 오류가 발생하였습니다.</t>
  </si>
  <si>
    <t>NETFAIL_LOGIN_PASSWORD</t>
  </si>
  <si>
    <t>패스워드를 확인해 주세요.</t>
  </si>
  <si>
    <t>NETFAIL_LOW_LEVEL_MONSTER_EXP</t>
  </si>
  <si>
    <t>대상의 레벨이 낮아 경험치를 획득할 수 없습니다.</t>
  </si>
  <si>
    <t>NETFAIL_SERVER_BUSY</t>
  </si>
  <si>
    <t>서버 처리 대기 중.</t>
  </si>
  <si>
    <t>NETERROR_MATCH_STATE</t>
  </si>
  <si>
    <t>매칭 중 상태 오류가 발생하였습니다.</t>
  </si>
  <si>
    <t>NETERROR_MATCH_AUTO</t>
  </si>
  <si>
    <t>자동 매칭에 실패하였습니다.</t>
  </si>
  <si>
    <t>NETERROR_MATCH_ID</t>
  </si>
  <si>
    <t>자동 매칭 정보를 찾을 수 없습니다.</t>
  </si>
  <si>
    <t>NETERROR_SERVER_EXCEPTION</t>
  </si>
  <si>
    <t>알 수 없는 서버 예외처리 오류가 발생하였습니다.</t>
  </si>
  <si>
    <t>NETERROR_FAILED_FRIEND_STATE_IS_NOT_REQUEST</t>
  </si>
  <si>
    <t>NETERROR_QUEST_NOT_COMPLETE</t>
  </si>
  <si>
    <t>메인 퀘스트 조건을 만족하지 않았습니다.</t>
  </si>
  <si>
    <t>NETERROR_GET_RAID</t>
  </si>
  <si>
    <t>NETERROR_REVIVE_COUNT_OVER</t>
  </si>
  <si>
    <t>ImpossiblePK_zone</t>
  </si>
  <si>
    <t>안전 지역</t>
  </si>
  <si>
    <t>PossiblePK_zone</t>
  </si>
  <si>
    <t>PK 가능 지역</t>
  </si>
  <si>
    <t>Pk_mode_title_peace</t>
  </si>
  <si>
    <t>평화 모드</t>
  </si>
  <si>
    <t>Pk_mode_desc_peace</t>
  </si>
  <si>
    <t>Pk_mode_title_vigilance</t>
  </si>
  <si>
    <t>Pk_mode_desc_vigilance</t>
  </si>
  <si>
    <t>Pk_mode_title_knight</t>
  </si>
  <si>
    <t>Pk_mode_desc_knight</t>
  </si>
  <si>
    <t>Pk_mode_notice</t>
  </si>
  <si>
    <t>Pk_mode_zonetype</t>
  </si>
  <si>
    <t>Pk_mode_murderousstatus</t>
  </si>
  <si>
    <t>pk_died_by_someone</t>
  </si>
  <si>
    <t>pk_killed_someone</t>
  </si>
  <si>
    <t>pk_fail_by_battlemode</t>
  </si>
  <si>
    <t>초월</t>
  </si>
  <si>
    <t>초월 단계</t>
  </si>
  <si>
    <t>초월 결과</t>
  </si>
  <si>
    <t>재화가 부족하여 초월을 할 수 없습니다.</t>
  </si>
  <si>
    <t>퀘스트</t>
  </si>
  <si>
    <t>감정</t>
  </si>
  <si>
    <t>제작</t>
  </si>
  <si>
    <t>가방</t>
  </si>
  <si>
    <t>장비 관리</t>
  </si>
  <si>
    <t>보석 관리</t>
  </si>
  <si>
    <t>메인</t>
  </si>
  <si>
    <t>즉시 완료</t>
  </si>
  <si>
    <t>BeginTouchQuestItem</t>
  </si>
  <si>
    <t>이곳을 터치하여 퀘스트를 받으세요.</t>
  </si>
  <si>
    <t>EndTouchQuestItem</t>
  </si>
  <si>
    <t>이곳을 터치하여 퀘스트 완료를 하세요.</t>
  </si>
  <si>
    <t>DontProgressQuest</t>
  </si>
  <si>
    <t>퀘스트 진행 가능 레벨: {0}레벨</t>
  </si>
  <si>
    <t>위험한 강철 주먹 분지</t>
  </si>
  <si>
    <t>적막한 계곡 하류</t>
  </si>
  <si>
    <t>AreaName005</t>
  </si>
  <si>
    <t>WorldMapName101</t>
  </si>
  <si>
    <t>위험한 강철 분지</t>
  </si>
  <si>
    <t>WorldMapName102</t>
  </si>
  <si>
    <t>WorldMapName103</t>
  </si>
  <si>
    <t>WorldMapName104</t>
  </si>
  <si>
    <t>WorldMapName105</t>
  </si>
  <si>
    <t>WorldMapName106</t>
  </si>
  <si>
    <t>코포라 성</t>
  </si>
  <si>
    <t>WorldMapName107</t>
  </si>
  <si>
    <t>WorldMapName108</t>
  </si>
  <si>
    <t>WorldMapName201</t>
  </si>
  <si>
    <t>눈 내리는 숲</t>
  </si>
  <si>
    <t>WorldMapName301</t>
  </si>
  <si>
    <t>야만족 주둔지</t>
  </si>
  <si>
    <t>WorldMapConceptName1</t>
  </si>
  <si>
    <t>하이란 진영</t>
  </si>
  <si>
    <t>WorldMapConceptName2</t>
  </si>
  <si>
    <t>우니온 진영</t>
  </si>
  <si>
    <t>WorldMapConceptName3</t>
  </si>
  <si>
    <t>분쟁 지역</t>
  </si>
  <si>
    <t>WorldMapConceptName4</t>
  </si>
  <si>
    <t>중립 지역</t>
  </si>
  <si>
    <t>맹금의 협곡</t>
  </si>
  <si>
    <t>RaidContentsName</t>
  </si>
  <si>
    <t>파티 전용 던전</t>
  </si>
  <si>
    <t>EliteDungeonContentsName</t>
  </si>
  <si>
    <t>EliteDungeonName801</t>
  </si>
  <si>
    <t>EliteDungeonSubName801</t>
  </si>
  <si>
    <t>일반</t>
  </si>
  <si>
    <t>EliteDungeonDescription801</t>
  </si>
  <si>
    <t>눈 내리는 숲 설명입니다.</t>
  </si>
  <si>
    <t>ChallengeDungeonName001</t>
  </si>
  <si>
    <t>1층</t>
  </si>
  <si>
    <t>ChallengeDungeonName002</t>
  </si>
  <si>
    <t>2층</t>
  </si>
  <si>
    <t>ChallengeDungeonName003</t>
  </si>
  <si>
    <t>3층</t>
  </si>
  <si>
    <t>ChallengeDungeonName004</t>
  </si>
  <si>
    <t>4층</t>
  </si>
  <si>
    <t>ChallengeDungeonName005</t>
  </si>
  <si>
    <t>5층</t>
  </si>
  <si>
    <t>ChallengeDungeonName006</t>
  </si>
  <si>
    <t>6층</t>
  </si>
  <si>
    <t>ChallengeDungeonName007</t>
  </si>
  <si>
    <t>7층</t>
  </si>
  <si>
    <t>ChallengeDungeonName008</t>
  </si>
  <si>
    <t>8층</t>
  </si>
  <si>
    <t>ChallengeDungeonName009</t>
  </si>
  <si>
    <t>9층</t>
  </si>
  <si>
    <t>ChallengeDungeonName010</t>
  </si>
  <si>
    <t>10층</t>
  </si>
  <si>
    <t>ChallengeDungeonDescription001</t>
  </si>
  <si>
    <t>도전의 탑 1층 입니다.</t>
  </si>
  <si>
    <t>ChallengeDungeonDescription002</t>
  </si>
  <si>
    <t>도전의 탑 2층 입니다.</t>
  </si>
  <si>
    <t>ChallengeDungeonDescription003</t>
  </si>
  <si>
    <t>도전의 탑 3층 입니다.</t>
  </si>
  <si>
    <t>ChallengeDungeonDescription004</t>
  </si>
  <si>
    <t>도전의 탑 4층 입니다.</t>
  </si>
  <si>
    <t>ChallengeDungeonDescription005</t>
  </si>
  <si>
    <t>도전의 탑 5층 입니다.</t>
  </si>
  <si>
    <t>ChallengeDungeonDescription006</t>
  </si>
  <si>
    <t>도전의 탑 6층 입니다.</t>
  </si>
  <si>
    <t>ChallengeDungeonDescription007</t>
  </si>
  <si>
    <t>도전의 탑 7층 입니다.</t>
  </si>
  <si>
    <t>ChallengeDungeonDescription008</t>
  </si>
  <si>
    <t>도전의 탑 8층 입니다.</t>
  </si>
  <si>
    <t>ChallengeDungeonDescription009</t>
  </si>
  <si>
    <t>도전의 탑 9층 입니다.</t>
  </si>
  <si>
    <t>ChallengeDungeonDescription010</t>
  </si>
  <si>
    <t>도전의 탑 10층 입니다.</t>
  </si>
  <si>
    <t>도전의 탑</t>
  </si>
  <si>
    <t>권장 전투력</t>
  </si>
  <si>
    <t>탐색</t>
  </si>
  <si>
    <t>입장</t>
  </si>
  <si>
    <t>실패</t>
  </si>
  <si>
    <t>캐릭터를 더 강하게 만드는 법</t>
  </si>
  <si>
    <t>달성률</t>
  </si>
  <si>
    <t>DayDungeonTitle</t>
  </si>
  <si>
    <t>요일 던전</t>
  </si>
  <si>
    <t>권장 전투력: {0}</t>
  </si>
  <si>
    <t>입장 불가</t>
  </si>
  <si>
    <t>주간 진행 횟수</t>
  </si>
  <si>
    <t>던전 클리어</t>
  </si>
  <si>
    <t>총 소요 시간</t>
  </si>
  <si>
    <t>DayName1</t>
  </si>
  <si>
    <t>월요일</t>
  </si>
  <si>
    <t>DayName2</t>
  </si>
  <si>
    <t>화요일</t>
  </si>
  <si>
    <t>DayName3</t>
  </si>
  <si>
    <t>수요일</t>
  </si>
  <si>
    <t>DayName4</t>
  </si>
  <si>
    <t>목요일</t>
  </si>
  <si>
    <t>DayName5</t>
  </si>
  <si>
    <t>금요일</t>
  </si>
  <si>
    <t>DayName6</t>
  </si>
  <si>
    <t>토요일</t>
  </si>
  <si>
    <t>DifficultyName1</t>
  </si>
  <si>
    <t>DifficultyName2</t>
  </si>
  <si>
    <t>DifficultyName3</t>
  </si>
  <si>
    <t>DifficultyName4</t>
  </si>
  <si>
    <t>매우어려움</t>
  </si>
  <si>
    <t>DifficultyName5</t>
  </si>
  <si>
    <t>DayDungeonName1</t>
  </si>
  <si>
    <t>월요일 던전 숲</t>
  </si>
  <si>
    <t>DayDungeonName2</t>
  </si>
  <si>
    <t>화요일 던전 숲</t>
  </si>
  <si>
    <t>DayDungeonName3</t>
  </si>
  <si>
    <t>수요일 던전 사막</t>
  </si>
  <si>
    <t>DayDungeonName4</t>
  </si>
  <si>
    <t>목요일 던전 사막</t>
  </si>
  <si>
    <t>DayDungeonName5</t>
  </si>
  <si>
    <t>금요일 던전 화형장</t>
  </si>
  <si>
    <t>DayDungeonName6</t>
  </si>
  <si>
    <t>토요일 던전 화형장</t>
  </si>
  <si>
    <t>realm_name_hieron</t>
  </si>
  <si>
    <t>하이란</t>
  </si>
  <si>
    <t>realm_name_union</t>
  </si>
  <si>
    <t>우니온</t>
  </si>
  <si>
    <t>realm_desc_hieron</t>
  </si>
  <si>
    <t>realm_desc_union</t>
  </si>
  <si>
    <t>가을전쟁을 계기로 남부 대륙의 여러 종족들은 신성 제국에 맞서기 위해 함구적인 군사 동맹을 체결했다. 우니온은 자신들의 영역에서 제국의 간섭을 배제하고 새로운 시대의 패권을 차치하고자 하는 야망을 가지고 있다.</t>
  </si>
  <si>
    <t>realm_desc_hieron_01</t>
  </si>
  <si>
    <t>문명 세계를 수호하는 대륙의 지배자</t>
  </si>
  <si>
    <t>realm_desc_union_01</t>
  </si>
  <si>
    <t>새로운 시대의 패권을 다투는 도전자</t>
  </si>
  <si>
    <t>race_name_habichts</t>
  </si>
  <si>
    <t>하비히츠</t>
  </si>
  <si>
    <t>race_name_masque</t>
  </si>
  <si>
    <t>마스쿠</t>
  </si>
  <si>
    <t>race_name_pantera</t>
  </si>
  <si>
    <t>판테라</t>
  </si>
  <si>
    <t>race_name_aquaelf</t>
  </si>
  <si>
    <t>아쿠아 엘프</t>
  </si>
  <si>
    <t>race_desc_habichts</t>
  </si>
  <si>
    <t>암흑 시대에 빛을 가져온 신성 제국. 성황 하르만과 아이거 대제의 뒤를 잇는 하비히츠 인들은 용기와 명예 그리고 기사도를 중시한다.</t>
  </si>
  <si>
    <t>race_desc_masque</t>
  </si>
  <si>
    <t>race_desc_pantera</t>
  </si>
  <si>
    <t>오직 힘과 무용을 숭상하는 전사의 종족. 원래 부족 단위로 흩어져 살았지만 사자한 무라비의 등장 이후 사막의 성채 샤카라에 강대한 왕국을 세웠다.</t>
  </si>
  <si>
    <t>race_desc_aquaelf</t>
  </si>
  <si>
    <t>정해진 운명에 도전하는 추방자 엘프들. 천년 왕국 마법의 정수를 계승하는 집단이다. 멸망을 앞둔 종족의 운명에 정면으로 도전하고자 한다.</t>
  </si>
  <si>
    <t>class_name_pre_guardian</t>
  </si>
  <si>
    <t>class_name_pre_berserker</t>
  </si>
  <si>
    <t>버서커</t>
  </si>
  <si>
    <t>class_name_pre_paladin</t>
  </si>
  <si>
    <t>팔라딘</t>
  </si>
  <si>
    <t>class_name_pre_ranger</t>
  </si>
  <si>
    <t>레인저</t>
  </si>
  <si>
    <t>class_name_pre_mage</t>
  </si>
  <si>
    <t>메이지</t>
  </si>
  <si>
    <t>class_desc_pre_guardian</t>
  </si>
  <si>
    <t>한손검 방패를 무기로 사용하는 근접 물리 딜러로서 높은 방어력으로 팀의 생존력을 높여주는 클래스입니다.</t>
  </si>
  <si>
    <t>class_desc_pre_berserker</t>
  </si>
  <si>
    <t>양손 도끼를 무기로 사용하는 근접 물리 딜러로서 방어나 회피보다 공격에 집중하는 전투 스타일을 가진 클래스입니다.</t>
  </si>
  <si>
    <t>class_desc_pre_paladin</t>
  </si>
  <si>
    <t>둔기 방패를 무기로 사용하는 근접 딜러와 힐러의 하이브리드 형태로 높은 생존력과 힐 스킬을 가진 클래스입니다.</t>
  </si>
  <si>
    <t>class_desc_pre_ranger</t>
  </si>
  <si>
    <t>활을 무기로 사용하는 원거리 물리 딜러로서 상대적으로 긴 사정거리와 높은 치명타 확률이 핵심인 클래스입니다.</t>
  </si>
  <si>
    <t>class_desc_pre_mage</t>
  </si>
  <si>
    <t>지팡이를 무기로 사용하는 원거리 마법 딜러로서 적에게 다양한 형태로 피해를 주는 마법을 사용하는 클래스입니다.</t>
  </si>
  <si>
    <t>class_name_post_guardian</t>
  </si>
  <si>
    <t>강철의 가디언</t>
  </si>
  <si>
    <t>class_name_post_berserker</t>
  </si>
  <si>
    <t>피의 버서커</t>
  </si>
  <si>
    <t>class_name_post_paladin</t>
  </si>
  <si>
    <t>수호의 팔라딘</t>
  </si>
  <si>
    <t>class_name_post_ranger</t>
  </si>
  <si>
    <t>바람의 레인저</t>
  </si>
  <si>
    <t>class_name_post_mage</t>
  </si>
  <si>
    <t>무한의 메이지</t>
  </si>
  <si>
    <t>class_desc_post_guardian</t>
  </si>
  <si>
    <t>class_desc_post_berserker</t>
  </si>
  <si>
    <t>class_desc_post_paladin</t>
  </si>
  <si>
    <t>class_desc_post_ranger</t>
  </si>
  <si>
    <t>class_desc_post_mage</t>
  </si>
  <si>
    <t>완료</t>
  </si>
  <si>
    <t>필요</t>
  </si>
  <si>
    <t>보유</t>
  </si>
  <si>
    <t>받은 요청</t>
  </si>
  <si>
    <t>보낸 요청</t>
  </si>
  <si>
    <t>추천 친구</t>
  </si>
  <si>
    <t>정렬</t>
  </si>
  <si>
    <t>새로고침</t>
  </si>
  <si>
    <t>수락</t>
  </si>
  <si>
    <t>거절</t>
  </si>
  <si>
    <t>접속순</t>
  </si>
  <si>
    <t>레벨순</t>
  </si>
  <si>
    <t>Friend_UI_NoFriend</t>
  </si>
  <si>
    <t>Friend_UI_NoReceive</t>
  </si>
  <si>
    <t>받은 요청이 없습니다.</t>
  </si>
  <si>
    <t>Friend_UI_NoSend</t>
  </si>
  <si>
    <t>Friend_UI_NoRecommend</t>
  </si>
  <si>
    <t>추천 친구가 없습니다. 새로고침을 눌러 새로운 추천친구목록을 받아보세요.</t>
  </si>
  <si>
    <t>접속중</t>
  </si>
  <si>
    <t>{0}분 전</t>
  </si>
  <si>
    <t>{0}시간 전</t>
  </si>
  <si>
    <t>{0}일 전</t>
  </si>
  <si>
    <t>1달 이상</t>
  </si>
  <si>
    <t>친구에게 인사하여 {0} 개의 평화의 징표를 획득하였습니다.</t>
  </si>
  <si>
    <t>친구의 인사받기로 {0} 개의 평화의 징표를 획득하였습니다.</t>
  </si>
  <si>
    <t>정리할 친구가 존재하지 않습니다.</t>
  </si>
  <si>
    <t>2~10 글자 사이로 검색 할 수 있습니다.</t>
  </si>
  <si>
    <t>친구 요청을 보냈습니다.</t>
  </si>
  <si>
    <t>아직 인사 할 수 없습니다.</t>
  </si>
  <si>
    <t>더 이상 인사 받을 수 없습니다.</t>
  </si>
  <si>
    <t>{0}명에게 친구 요청을 완료하였습니다.</t>
  </si>
  <si>
    <t>친구 요청을 보낼 수 있는 플레이어가 없습니다.</t>
  </si>
  <si>
    <t>인사 할 수 있는 대상이 없습니다.</t>
  </si>
  <si>
    <t>받을 수 있는 인사가 없습니다.</t>
  </si>
  <si>
    <t>전부 수락하였습니다.</t>
  </si>
  <si>
    <t>수락 가능한 요청이 없습니다.</t>
  </si>
  <si>
    <t>전부 거절하였습니다</t>
  </si>
  <si>
    <t>거절하였습니다</t>
  </si>
  <si>
    <t>요청을 취소하였습니다.</t>
  </si>
  <si>
    <t>모든 요청을 취소하였습니다.</t>
  </si>
  <si>
    <t>수락하였습니다.</t>
  </si>
  <si>
    <t>친구 정리</t>
  </si>
  <si>
    <t>{0}일 동안 접속하지 않은 친구가 {1}명 있습니다. 정리하시겠습니까?</t>
  </si>
  <si>
    <t>친구 삭제</t>
  </si>
  <si>
    <t>{0}님을 친구 목록에서 삭제합니다.</t>
  </si>
  <si>
    <t>없음</t>
  </si>
  <si>
    <t>길드</t>
  </si>
  <si>
    <t>일일 퀘스트 보상</t>
  </si>
  <si>
    <t>일일 퀘스트 보상입니다.</t>
  </si>
  <si>
    <t>주간 퀘스트 보상</t>
  </si>
  <si>
    <t>주간 퀘스트 보상입니다.</t>
  </si>
  <si>
    <t>일일 퀘스트 달성 보상입니다.</t>
  </si>
  <si>
    <t>주간 퀘스트 달성 보상입니다.</t>
  </si>
  <si>
    <t>메인 퀘스트 지역 달성 보상입니다.</t>
  </si>
  <si>
    <t>카드 앨범 달성 보상</t>
  </si>
  <si>
    <t>캐릭터 경험치</t>
  </si>
  <si>
    <t>스킬 포인트</t>
  </si>
  <si>
    <t>생산력</t>
  </si>
  <si>
    <t>마일리지</t>
  </si>
  <si>
    <t>레벨 업</t>
  </si>
  <si>
    <t>자동 장착</t>
  </si>
  <si>
    <t>상태 변경</t>
  </si>
  <si>
    <t>전설</t>
  </si>
  <si>
    <t>영웅</t>
  </si>
  <si>
    <t>희귀</t>
  </si>
  <si>
    <t>고급</t>
  </si>
  <si>
    <t>재료 자동 선택</t>
  </si>
  <si>
    <t>레벨 업 결과</t>
  </si>
  <si>
    <t>최대 레벨 상태여서 더 이상 재료를 등록할 수 없습니다.</t>
  </si>
  <si>
    <t>현재 경험치</t>
  </si>
  <si>
    <t>{0} 등급</t>
  </si>
  <si>
    <t>+</t>
  </si>
  <si>
    <t>전투력</t>
  </si>
  <si>
    <t>현재 전투력</t>
  </si>
  <si>
    <t>Grade_Name_POTENTIALITY</t>
  </si>
  <si>
    <t>잠재</t>
  </si>
  <si>
    <t>Grade_Name_NORMAL</t>
  </si>
  <si>
    <t>Grade_Name_HIGH</t>
  </si>
  <si>
    <t>Grade_Name_RARE</t>
  </si>
  <si>
    <t>Grade_Name_EPIC</t>
  </si>
  <si>
    <t>Grade_Name_LEGENDARY</t>
  </si>
  <si>
    <t>Grade_Name_HAVEN</t>
  </si>
  <si>
    <t>천상</t>
  </si>
  <si>
    <t>{0}%</t>
  </si>
  <si>
    <t>강화 성공</t>
  </si>
  <si>
    <t>강화 단계</t>
  </si>
  <si>
    <t>화면을 터치해 주세요.</t>
  </si>
  <si>
    <t>강화 성공 보너스 확률 +{0}% 적용</t>
  </si>
  <si>
    <t>강화 실패</t>
  </si>
  <si>
    <t>MonsterCard_Title_High1</t>
  </si>
  <si>
    <t>MonsterCard_Title_High2</t>
  </si>
  <si>
    <t>MonsterCard_Title_Middle1_3</t>
  </si>
  <si>
    <t>MonsterCard_Title_Middle1_4</t>
  </si>
  <si>
    <t>MonsterCard_Title_Middle1_5</t>
  </si>
  <si>
    <t>MonsterCard_Title_Middle1_6</t>
  </si>
  <si>
    <t>MonsterCard_Title_Middle1_7</t>
  </si>
  <si>
    <t>레기움</t>
  </si>
  <si>
    <t>MonsterCard_Title_Middle1_201</t>
  </si>
  <si>
    <t>심연의 던전</t>
  </si>
  <si>
    <t>MonsterCard_Title_Middle2_1</t>
  </si>
  <si>
    <t>야수</t>
  </si>
  <si>
    <t>MonsterCard_Title_Middle2_2</t>
  </si>
  <si>
    <t>변이</t>
  </si>
  <si>
    <t>MonsterCard_Title_Middle2_3</t>
  </si>
  <si>
    <t>불사</t>
  </si>
  <si>
    <t>MonsterCard_Title_Middle2_4</t>
  </si>
  <si>
    <t>타락</t>
  </si>
  <si>
    <t>MonsterCard_Title_SpecialDeck_101</t>
  </si>
  <si>
    <t>야수 1등급</t>
  </si>
  <si>
    <t>MonsterCard_Title_SpecialDeck_102</t>
  </si>
  <si>
    <t>변이 1등급</t>
  </si>
  <si>
    <t>MonsterCard_Title_SpecialDeck_103</t>
  </si>
  <si>
    <t>불사 1등급</t>
  </si>
  <si>
    <t>MonsterCard_Title_SpecialDeck_104</t>
  </si>
  <si>
    <t>타락 1등급</t>
  </si>
  <si>
    <t>MonsterCard_Title_SpecialDeck_105</t>
  </si>
  <si>
    <t>야수 2등급</t>
  </si>
  <si>
    <t>MonsterCard_Title_SpecialDeck_106</t>
  </si>
  <si>
    <t>변이 2등급</t>
  </si>
  <si>
    <t>MonsterCard_Title_SpecialDeck_107</t>
  </si>
  <si>
    <t>불사 2등급</t>
  </si>
  <si>
    <t>MonsterCard_Title_SpecialDeck_108</t>
  </si>
  <si>
    <t>타락 2등급</t>
  </si>
  <si>
    <t>MonsterCard_Title_SpecialDeck_109</t>
  </si>
  <si>
    <t>야수 3등급</t>
  </si>
  <si>
    <t>MonsterCard_Title_SpecialDeck_110</t>
  </si>
  <si>
    <t>변이 3등급</t>
  </si>
  <si>
    <t>MonsterCard_Title_SpecialDeck_111</t>
  </si>
  <si>
    <t>불사 3등급</t>
  </si>
  <si>
    <t>MonsterCard_Title_SpecialDeck_112</t>
  </si>
  <si>
    <t>타락 3등급</t>
  </si>
  <si>
    <t>MonsterCard_Title_SpecialDeck_201</t>
  </si>
  <si>
    <t>MonsterCard_Name101</t>
  </si>
  <si>
    <t>MonsterCard_Name102</t>
  </si>
  <si>
    <t>MonsterCard_Name103</t>
  </si>
  <si>
    <t>MonsterCard_Name104</t>
  </si>
  <si>
    <t>MonsterCard_Name105</t>
  </si>
  <si>
    <t>MonsterCard_Name106</t>
  </si>
  <si>
    <t>MonsterCard_Name107</t>
  </si>
  <si>
    <t>MonsterCard_Name108</t>
  </si>
  <si>
    <t>MonsterCard_Name109</t>
  </si>
  <si>
    <t>MonsterCard_Name110</t>
  </si>
  <si>
    <t>MonsterCard_Name111</t>
  </si>
  <si>
    <t>MonsterCard_Name112</t>
  </si>
  <si>
    <t>MonsterCard_Name113</t>
  </si>
  <si>
    <t>MonsterCard_Name114</t>
  </si>
  <si>
    <t>MonsterCard_Name115</t>
  </si>
  <si>
    <t>MonsterCard_Name116</t>
  </si>
  <si>
    <t>MonsterCard_Name117</t>
  </si>
  <si>
    <t>MonsterCard_Name120</t>
  </si>
  <si>
    <t>MonsterCard_Name121</t>
  </si>
  <si>
    <t>MonsterCard_Name122</t>
  </si>
  <si>
    <t>MonsterCard_Name123</t>
  </si>
  <si>
    <t>MonsterCard_Name124</t>
  </si>
  <si>
    <t>MonsterCard_Name125</t>
  </si>
  <si>
    <t>MonsterCard_Name126</t>
  </si>
  <si>
    <t>MonsterCard_Name127</t>
  </si>
  <si>
    <t>MonsterCard_Name128</t>
  </si>
  <si>
    <t>MonsterCard_Name129</t>
  </si>
  <si>
    <t>MonsterCard_Name130</t>
  </si>
  <si>
    <t>MonsterCard_Name131</t>
  </si>
  <si>
    <t>MonsterCard_Name132</t>
  </si>
  <si>
    <t>MonsterCard_Name133</t>
  </si>
  <si>
    <t>MonsterCard_Name134</t>
  </si>
  <si>
    <t>MonsterCard_Name135</t>
  </si>
  <si>
    <t>MonsterCard_Name136</t>
  </si>
  <si>
    <t>MonsterCard_Name137</t>
  </si>
  <si>
    <t>MonsterCard_Name138</t>
  </si>
  <si>
    <t>MonsterCard_Name139</t>
  </si>
  <si>
    <t>MonsterCard_Name140</t>
  </si>
  <si>
    <t>MonsterCard_Name141</t>
  </si>
  <si>
    <t>MonsterCard_Name142</t>
  </si>
  <si>
    <t>MonsterCard_Name143</t>
  </si>
  <si>
    <t>MonsterCard_Name144</t>
  </si>
  <si>
    <t>MonsterCard_Name145</t>
  </si>
  <si>
    <t>MonsterCard_Name146</t>
  </si>
  <si>
    <t>MonsterCard_Name147</t>
  </si>
  <si>
    <t>MonsterCard_Name148</t>
  </si>
  <si>
    <t>MonsterCard_Name149</t>
  </si>
  <si>
    <t>MonsterCard_Name150</t>
  </si>
  <si>
    <t>MonsterCard_Name151</t>
  </si>
  <si>
    <t>MonsterCard_Name152</t>
  </si>
  <si>
    <t>MonsterCard_Name153</t>
  </si>
  <si>
    <t>MonsterCard_Name154</t>
  </si>
  <si>
    <t>MonsterCard_Name155</t>
  </si>
  <si>
    <t>MonsterCard_Name156</t>
  </si>
  <si>
    <t>MonsterCard_Name157</t>
  </si>
  <si>
    <t>MonsterCard_Name158</t>
  </si>
  <si>
    <t>MonsterCard_Name159</t>
  </si>
  <si>
    <t>MonsterCard_Name160</t>
  </si>
  <si>
    <t>MonsterCard_Name3001</t>
  </si>
  <si>
    <t>MonsterCard_Name3002</t>
  </si>
  <si>
    <t>MonsterCard_Name3003</t>
  </si>
  <si>
    <t>MonsterCard_Name3004</t>
  </si>
  <si>
    <t>MonsterCard_Name3005</t>
  </si>
  <si>
    <t>MonsterCard_Name3006</t>
  </si>
  <si>
    <t>MonsterCard_Name3007</t>
  </si>
  <si>
    <t>MonsterCard_Name3008</t>
  </si>
  <si>
    <t>MonsterCard_Name3009</t>
  </si>
  <si>
    <t>MonsterCard_Name3010</t>
  </si>
  <si>
    <t>MonsterCard_Name3011</t>
  </si>
  <si>
    <t>부활지점</t>
  </si>
  <si>
    <t>NETERROR_RECALL_CONTENTS</t>
  </si>
  <si>
    <t>소환을 할 수 없는 지역입니다.</t>
  </si>
  <si>
    <t>파티</t>
  </si>
  <si>
    <t>파티 생성</t>
  </si>
  <si>
    <t>파티 찾기</t>
  </si>
  <si>
    <t>파티 관리</t>
  </si>
  <si>
    <t>Party_UI_ManageTitle</t>
  </si>
  <si>
    <t>Party_UI_ManageSub1_1</t>
  </si>
  <si>
    <t>파티명</t>
  </si>
  <si>
    <t>Party_UI_Recognition</t>
  </si>
  <si>
    <t>Party_UI_Filter_None</t>
  </si>
  <si>
    <t>전체</t>
  </si>
  <si>
    <t>던전 선택</t>
  </si>
  <si>
    <t>지역</t>
  </si>
  <si>
    <t>파티장 위임</t>
  </si>
  <si>
    <t>Party_UI_InviteTitle</t>
  </si>
  <si>
    <t>초대 하기</t>
  </si>
  <si>
    <t>Party_UI_InviteSub1_1</t>
  </si>
  <si>
    <t>친구</t>
  </si>
  <si>
    <t>Party_UI_InviteSub1_2</t>
  </si>
  <si>
    <t>Party_UI_InviteSub1_3</t>
  </si>
  <si>
    <t>Party_UI_SearchTitle</t>
  </si>
  <si>
    <t>Party_UI_PartyBattlePower</t>
  </si>
  <si>
    <t>Party_UI_AutoJoinTitle</t>
  </si>
  <si>
    <t>자동 참가</t>
  </si>
  <si>
    <t>Party_UI_AutoJoinTime</t>
  </si>
  <si>
    <t>{0}:{1}:{2}</t>
  </si>
  <si>
    <t>Party_UI_BonusText</t>
  </si>
  <si>
    <t>{0} 적용중</t>
  </si>
  <si>
    <t>Party_UI_BonusDescriptionTitle</t>
  </si>
  <si>
    <t>파티 효과</t>
  </si>
  <si>
    <t>Party_UI_BonusDescription1</t>
  </si>
  <si>
    <t>1단계: 파티원 2명</t>
  </si>
  <si>
    <t>Party_UI_BonusDescription1_1</t>
  </si>
  <si>
    <t>공격력, 방어력 효과 +10%</t>
  </si>
  <si>
    <t>Party_UI_BonusDescription1_2</t>
  </si>
  <si>
    <t>경험치, 루메나 획득 +10%</t>
  </si>
  <si>
    <t>Party_UI_BonusDescription2</t>
  </si>
  <si>
    <t>2단계: 파티원 3명</t>
  </si>
  <si>
    <t>Party_UI_BonusDescription2_1</t>
  </si>
  <si>
    <t>공격력, 방어력 효과 +15%</t>
  </si>
  <si>
    <t>Party_UI_BonusDescription2_2</t>
  </si>
  <si>
    <t>경험치, 루메나 획득 +15%</t>
  </si>
  <si>
    <t>Party_UI_BonusDescription3</t>
  </si>
  <si>
    <t>3단계: 파티원 4명</t>
  </si>
  <si>
    <t>Party_UI_BonusDescription3_1</t>
  </si>
  <si>
    <t>공격력, 방어력 효과 +20%</t>
  </si>
  <si>
    <t>Party_UI_BonusDescription3_2</t>
  </si>
  <si>
    <t>경험치, 루메나 획득 +20%</t>
  </si>
  <si>
    <t>Party_UI_BonusDescription4</t>
  </si>
  <si>
    <t>4단계: 파티원 5명</t>
  </si>
  <si>
    <t>Party_UI_BonusDescription4_1</t>
  </si>
  <si>
    <t>공격력, 방어력 효과 +25%</t>
  </si>
  <si>
    <t>Party_UI_BonusDescription4_2</t>
  </si>
  <si>
    <t>경험치, 루메나 획득 +25%</t>
  </si>
  <si>
    <t>Party_UI_Recall_Msg1</t>
  </si>
  <si>
    <t>[{0}] 파티장 소환 요청이 도착했습니다. ({1}초)</t>
  </si>
  <si>
    <t>Party_UI_Recall_Msg1_N1</t>
  </si>
  <si>
    <t>{0}님이 파티 소환을 거절하였습니다.</t>
  </si>
  <si>
    <t>Party_UI_Leave_Pop1_1</t>
  </si>
  <si>
    <t>파티 탈퇴</t>
  </si>
  <si>
    <t>Party_UI_Leave_Pop1_2</t>
  </si>
  <si>
    <t>파티를 탈퇴하시겠습니까?</t>
  </si>
  <si>
    <t>Party_UI_Leave_Msg1_Y1</t>
  </si>
  <si>
    <t>{0}님이 파티를 탈퇴하였습니다.</t>
  </si>
  <si>
    <t>Party_UI_Leave_Msg1_Y2</t>
  </si>
  <si>
    <t>파티를 탈퇴하였습니다.</t>
  </si>
  <si>
    <t>Party_UI_Invite_Pop1_1</t>
  </si>
  <si>
    <t>Party_UI_Invite_Pop1_2</t>
  </si>
  <si>
    <t>한 번에 초대 할 수 있는 인원은 최대 10명입니다.</t>
  </si>
  <si>
    <t>Party_UI_Invite_Msg1</t>
  </si>
  <si>
    <t>[{0}][{1}-{2}] 파티로부터 초대 요청이 도착했습니다. ({3}초)</t>
  </si>
  <si>
    <t>Party_UI_Invite_Msg1_N1</t>
  </si>
  <si>
    <t>[{0}] 파티 초대를 거절하였습니다.</t>
  </si>
  <si>
    <t>Party_UI_Invite_Msg1_N2</t>
  </si>
  <si>
    <t>파티 가입에 실패하였습니다. (인원 초과)</t>
  </si>
  <si>
    <t>Party_UI_Join_Pop1_1</t>
  </si>
  <si>
    <t>참가하기</t>
  </si>
  <si>
    <t>Party_UI_Join_Pop1_2</t>
  </si>
  <si>
    <t>존재하지 않는 파티입니다.</t>
  </si>
  <si>
    <t>Party_UI_Join_Pop2_1</t>
  </si>
  <si>
    <t>Party_UI_Join_Pop2_2</t>
  </si>
  <si>
    <t>더 이상 참가 할 수 없는 파티입니다.</t>
  </si>
  <si>
    <t>Party_UI_Join_Msg1</t>
  </si>
  <si>
    <t>파티에 참가하였습니다.</t>
  </si>
  <si>
    <t>Party_UI_Join_Msg2</t>
  </si>
  <si>
    <t>[{0}] 파티 참가 요청이 도착하였습니다. ({1}초)</t>
  </si>
  <si>
    <t>Party_UI_Join_Msg2_Y1</t>
  </si>
  <si>
    <t>{0}님이 파티에 참가하였습니다.</t>
  </si>
  <si>
    <t>Party_UI_Join_Msg2_N1</t>
  </si>
  <si>
    <t>파티에 참가 요청을 거절당했습니다.</t>
  </si>
  <si>
    <t>Party_UI_Join_Msg3</t>
  </si>
  <si>
    <t>모든 자동 참가가 취소되었습니다.</t>
  </si>
  <si>
    <t>Party_UI_Button_1</t>
  </si>
  <si>
    <t>Party_UI_Button_2</t>
  </si>
  <si>
    <t>Party_UI_Button_3</t>
  </si>
  <si>
    <t>Party_UI_Button_4</t>
  </si>
  <si>
    <t>Party_UI_Button_5</t>
  </si>
  <si>
    <t>Party_UI_Button_6</t>
  </si>
  <si>
    <t>즉시 입장</t>
  </si>
  <si>
    <t>Party_UI_Button_7</t>
  </si>
  <si>
    <t>Party_UI_Button_8</t>
  </si>
  <si>
    <t>Party_UI_Button_9</t>
  </si>
  <si>
    <t>Party_UI_Button_10</t>
  </si>
  <si>
    <t>Party_UI_Button_12</t>
  </si>
  <si>
    <t>Party_UI_Button_13</t>
  </si>
  <si>
    <t>Party_UI_Button_14</t>
  </si>
  <si>
    <t>신청</t>
  </si>
  <si>
    <t>추가</t>
  </si>
  <si>
    <t>Party_UI_Button_17</t>
  </si>
  <si>
    <t>전체 취소</t>
  </si>
  <si>
    <t>PartyBonusNone</t>
  </si>
  <si>
    <t>PartyBonusName1</t>
  </si>
  <si>
    <t>PartyBonusName2</t>
  </si>
  <si>
    <t>PartyBonusName3</t>
  </si>
  <si>
    <t>PartyBonusName4</t>
  </si>
  <si>
    <t>폭주하는 악마</t>
  </si>
  <si>
    <t>푸른숲 오크 주술사</t>
  </si>
  <si>
    <t>무자비한 검독수리</t>
  </si>
  <si>
    <t>신비한 의식용 예복</t>
  </si>
  <si>
    <t>검방패</t>
  </si>
  <si>
    <t>양손도끼</t>
  </si>
  <si>
    <t>메이스방패</t>
  </si>
  <si>
    <t>투구</t>
  </si>
  <si>
    <t>갑옷</t>
  </si>
  <si>
    <t>장갑</t>
  </si>
  <si>
    <t>신발</t>
  </si>
  <si>
    <t>목걸이</t>
  </si>
  <si>
    <t>귀걸이</t>
  </si>
  <si>
    <t>반지</t>
  </si>
  <si>
    <t>팔찌</t>
  </si>
  <si>
    <t>벨트</t>
  </si>
  <si>
    <t>Costume_Weapon</t>
  </si>
  <si>
    <t>코스튬 무기</t>
  </si>
  <si>
    <t>Costume_Head</t>
  </si>
  <si>
    <t>코스튬 투구</t>
  </si>
  <si>
    <t>Costume_Body</t>
  </si>
  <si>
    <t>코스튬 의상</t>
  </si>
  <si>
    <t>CostumeWing</t>
  </si>
  <si>
    <t>코스튬 날개</t>
  </si>
  <si>
    <t>Halidom</t>
  </si>
  <si>
    <t>성물</t>
  </si>
  <si>
    <t>Amulet</t>
  </si>
  <si>
    <t>부적</t>
  </si>
  <si>
    <t>Elixir</t>
  </si>
  <si>
    <t>엘릭서</t>
  </si>
  <si>
    <t>공격보석</t>
  </si>
  <si>
    <t>방어보석</t>
  </si>
  <si>
    <t>치명보석</t>
  </si>
  <si>
    <t>치명저항보석</t>
  </si>
  <si>
    <t>치명공격보석</t>
  </si>
  <si>
    <t>치명방어보석</t>
  </si>
  <si>
    <t>위력보석</t>
  </si>
  <si>
    <t>탄력보석</t>
  </si>
  <si>
    <t>Potion_Buff</t>
  </si>
  <si>
    <t>Consume_Quest</t>
  </si>
  <si>
    <t>퀘스트 소모품</t>
  </si>
  <si>
    <t>강화 주문서</t>
  </si>
  <si>
    <t>특수 강화 주문서</t>
  </si>
  <si>
    <t>승급석</t>
  </si>
  <si>
    <t>Consume_Guardian</t>
  </si>
  <si>
    <t>몬스터카드</t>
  </si>
  <si>
    <t>초월의돌</t>
  </si>
  <si>
    <t>룬</t>
  </si>
  <si>
    <t>수정</t>
  </si>
  <si>
    <t>Recipe</t>
  </si>
  <si>
    <t>도안</t>
  </si>
  <si>
    <t>제작서</t>
  </si>
  <si>
    <t>랜덤상자</t>
  </si>
  <si>
    <t>패키지상자</t>
  </si>
  <si>
    <t>선택상자</t>
  </si>
  <si>
    <t>RightSeal</t>
  </si>
  <si>
    <t>정의 인장</t>
  </si>
  <si>
    <t>PeaceSeal</t>
  </si>
  <si>
    <t>평화 인장</t>
  </si>
  <si>
    <t>CourageSeal</t>
  </si>
  <si>
    <t>용맹 인장</t>
  </si>
  <si>
    <t>ImmortalitySeal</t>
  </si>
  <si>
    <t>불멸 인장</t>
  </si>
  <si>
    <t>QuestCompleteMessage</t>
  </si>
  <si>
    <t>{0}를 완료하였습니다.</t>
  </si>
  <si>
    <t>Ep1 완료 보급 상자</t>
  </si>
  <si>
    <t>Ep2 완료 보급 상자</t>
  </si>
  <si>
    <t>Ep3 완료 보급 상자</t>
  </si>
  <si>
    <t>Ep4 완료 보급 상자</t>
  </si>
  <si>
    <t>내용</t>
  </si>
  <si>
    <t>비고</t>
  </si>
  <si>
    <t>명칭</t>
    <phoneticPr fontId="2" type="noConversion"/>
  </si>
  <si>
    <t>NPC</t>
  </si>
  <si>
    <t>SUI_</t>
  </si>
  <si>
    <t>WorldMapRevive</t>
  </si>
  <si>
    <t>WorldMapName109</t>
  </si>
  <si>
    <t>몬스터</t>
  </si>
  <si>
    <t>$</t>
  </si>
  <si>
    <t>Key</t>
  </si>
  <si>
    <t>SourceString</t>
  </si>
  <si>
    <t>트루쿨 오크 전투병</t>
  </si>
  <si>
    <t>싸이클롭스 가드</t>
  </si>
  <si>
    <t>싸이클롭스 염탐꾼</t>
  </si>
  <si>
    <t>방황하는 와일드 맨</t>
  </si>
  <si>
    <t>저항하는 와일드 맨</t>
  </si>
  <si>
    <t>타락한 와일드 맨</t>
  </si>
  <si>
    <t>저주받은 스켈레톤</t>
  </si>
  <si>
    <t>갈망하는 스켈레톤</t>
  </si>
  <si>
    <t>부패한 스켈레톤</t>
  </si>
  <si>
    <t>광기의 스켈레톤</t>
  </si>
  <si>
    <t>타락한 스켈레톤</t>
  </si>
  <si>
    <t>광기에 휩싸인 아르델 악마</t>
  </si>
  <si>
    <t>혼돈에 빠진 아르델 악마</t>
  </si>
  <si>
    <t>끔찍한 포르기네</t>
  </si>
  <si>
    <t>트루쿨 오크 주술사</t>
  </si>
  <si>
    <t>변형된 식인 식물</t>
  </si>
  <si>
    <t>돌연변이 기생 식물</t>
  </si>
  <si>
    <t>탐욕스런 시체 포식충</t>
  </si>
  <si>
    <t>감염된 시체 포식충</t>
  </si>
  <si>
    <t>타락한 악령</t>
  </si>
  <si>
    <t>도태된 악령</t>
  </si>
  <si>
    <t>검은 영혼의 악령</t>
  </si>
  <si>
    <t>제어 불능 엔시스</t>
  </si>
  <si>
    <t>포악한 렌테르</t>
  </si>
  <si>
    <t>원한에 찬 뱀파이어</t>
  </si>
  <si>
    <t>혼돈의 데펜스</t>
  </si>
  <si>
    <t>육중한 데펜스</t>
  </si>
  <si>
    <t>허기진 도플갱어</t>
  </si>
  <si>
    <t>광기에 사로잡힌 숲의 요정</t>
  </si>
  <si>
    <t>폭주하는 숲의 요정</t>
  </si>
  <si>
    <t>방황하는 숲의 요정</t>
  </si>
  <si>
    <t>오염된 숲의 요정</t>
  </si>
  <si>
    <t>악령에 사로잡힌 요정</t>
  </si>
  <si>
    <t>끈적거리는 늪지 괴물</t>
  </si>
  <si>
    <t>우둔한 늪지 괴물</t>
  </si>
  <si>
    <t>그란디스 살육자</t>
  </si>
  <si>
    <t>그란디스 전사</t>
  </si>
  <si>
    <t>탐욕스런 에틴</t>
  </si>
  <si>
    <t>울부짖는 망령</t>
  </si>
  <si>
    <t>거대 집게 크리켓</t>
  </si>
  <si>
    <t>저주받은 크리켓</t>
  </si>
  <si>
    <t>부패한 크리켓</t>
  </si>
  <si>
    <t>트루쿨 오크 정찰병</t>
  </si>
  <si>
    <t>트루쿨 오크 투사</t>
  </si>
  <si>
    <t>트루쿨 오크 척후병</t>
  </si>
  <si>
    <t>트루쿨 오크 약탈자</t>
  </si>
  <si>
    <t>트루쿨 오크 보초병</t>
  </si>
  <si>
    <t>타락한 아일레아</t>
  </si>
  <si>
    <t>키메라</t>
  </si>
  <si>
    <t>칼바람 이룸포</t>
  </si>
  <si>
    <t>발빠른 고블린</t>
  </si>
  <si>
    <t>부활한 고대 병사</t>
  </si>
  <si>
    <t>강철주먹 오크 궁수</t>
  </si>
  <si>
    <t>광기에 물든 오크 잡역부</t>
  </si>
  <si>
    <t>부활한 고대 궁수</t>
  </si>
  <si>
    <t>부활한 고대 전사</t>
  </si>
  <si>
    <t>분노한 분지 거미</t>
  </si>
  <si>
    <t>정신 나간 협곡 와이번</t>
  </si>
  <si>
    <t>되살아난 개</t>
  </si>
  <si>
    <t>망령이 된 모험가</t>
  </si>
  <si>
    <t>미쳐버린 독수리</t>
  </si>
  <si>
    <t>배고픈 식인 꽃</t>
  </si>
  <si>
    <t>강철뿔 오우거 돌격병</t>
  </si>
  <si>
    <t>강철발톱 리자드 수비병</t>
  </si>
  <si>
    <t>강철발톱 리자드 투창병</t>
  </si>
  <si>
    <t>강철발톱 리자드 정찰병</t>
  </si>
  <si>
    <t>강철뿔 오우거 강습병</t>
  </si>
  <si>
    <t>강철주먹 오크 격투가</t>
  </si>
  <si>
    <t>부활한 고대 주민</t>
  </si>
  <si>
    <t>강철심장 에틴</t>
  </si>
  <si>
    <t>아이템</t>
  </si>
  <si>
    <t>최대 HP</t>
  </si>
  <si>
    <t>최대 MP</t>
  </si>
  <si>
    <t>전투 이동 속도 배율</t>
  </si>
  <si>
    <t>BattleMoveSpeed_Abs_Abs_ItemMainAffect</t>
  </si>
  <si>
    <t>전투 이동 속도</t>
  </si>
  <si>
    <t>BattleMoveSpeed_Abs_Scale_ItemMainAffect</t>
  </si>
  <si>
    <t>최대 HP +{0}</t>
  </si>
  <si>
    <t>최대 MP +{0}</t>
  </si>
  <si>
    <t>공격 밸런스 +{0}%</t>
  </si>
  <si>
    <t>회피력 +{0}</t>
  </si>
  <si>
    <t>BattleMoveSpeed_Abs_Abs_ItemRO</t>
  </si>
  <si>
    <t>BattleMoveSpeed_Abs_Scale_ItemRO</t>
  </si>
  <si>
    <t>기절 저항 +{0}</t>
  </si>
  <si>
    <t>넉다운 저항 +{0}</t>
  </si>
  <si>
    <t>빙결 저항 +{0}</t>
  </si>
  <si>
    <t>AddCritical_Base</t>
  </si>
  <si>
    <t>StunImmune_ItemMainAffect</t>
  </si>
  <si>
    <t>스턴 면역</t>
  </si>
  <si>
    <t>FrozenImmune_ItemMainAffect</t>
  </si>
  <si>
    <t>빙결 면역</t>
  </si>
  <si>
    <t>KnockDawnImmune_ItemMainAffect</t>
  </si>
  <si>
    <t>넉다운 면역</t>
  </si>
  <si>
    <t>ConditionAffectImmune_ItemMainAffect</t>
  </si>
  <si>
    <t>상태이상 면역</t>
  </si>
  <si>
    <t>DeleteBuffSortType_ItemMainAffect</t>
  </si>
  <si>
    <t>버프 제거</t>
  </si>
  <si>
    <t>StunImmune_ItemRO</t>
  </si>
  <si>
    <t>기타 (1)</t>
  </si>
  <si>
    <t>FrozenImmune_ItemRO</t>
  </si>
  <si>
    <t>기타 (2)</t>
  </si>
  <si>
    <t>KnockDawnImmune_ItemRO</t>
  </si>
  <si>
    <t>기타 (3)</t>
  </si>
  <si>
    <t>ConditionAffectImmune_ItemRO</t>
  </si>
  <si>
    <t>기타 (4)</t>
  </si>
  <si>
    <t>DeleteBuffSortType_ItemRO</t>
  </si>
  <si>
    <t>기타 (5)</t>
  </si>
  <si>
    <t>서버 맵</t>
  </si>
  <si>
    <t>AreaName100</t>
  </si>
  <si>
    <t>AreaName200</t>
  </si>
  <si>
    <t>AreaName300</t>
  </si>
  <si>
    <t>AreaName400</t>
  </si>
  <si>
    <t>AreaName500</t>
  </si>
  <si>
    <t>AreaName501</t>
  </si>
  <si>
    <t>AreaName600</t>
  </si>
  <si>
    <t>베누스</t>
  </si>
  <si>
    <t>AreaName700</t>
  </si>
  <si>
    <t>AreaName900</t>
  </si>
  <si>
    <t>ChallengeDungeon_GUI_Title</t>
  </si>
  <si>
    <t>ChallengeDungeonName011</t>
  </si>
  <si>
    <t>11층</t>
  </si>
  <si>
    <t>ChallengeDungeonName012</t>
  </si>
  <si>
    <t>12층</t>
  </si>
  <si>
    <t>ChallengeDungeonName013</t>
  </si>
  <si>
    <t>13층</t>
  </si>
  <si>
    <t>ChallengeDungeonName014</t>
  </si>
  <si>
    <t>14층</t>
  </si>
  <si>
    <t>ChallengeDungeonName015</t>
  </si>
  <si>
    <t>15층</t>
  </si>
  <si>
    <t>ChallengeDungeonName016</t>
  </si>
  <si>
    <t>16층</t>
  </si>
  <si>
    <t>ChallengeDungeonName017</t>
  </si>
  <si>
    <t>17층</t>
  </si>
  <si>
    <t>ChallengeDungeonName018</t>
  </si>
  <si>
    <t>18층</t>
  </si>
  <si>
    <t>ChallengeDungeonName019</t>
  </si>
  <si>
    <t>19층</t>
  </si>
  <si>
    <t>ChallengeDungeonName020</t>
  </si>
  <si>
    <t>20층</t>
  </si>
  <si>
    <t>ChallengeDungeonName021</t>
  </si>
  <si>
    <t>21층</t>
  </si>
  <si>
    <t>ChallengeDungeonName022</t>
  </si>
  <si>
    <t>22층</t>
  </si>
  <si>
    <t>ChallengeDungeonName023</t>
  </si>
  <si>
    <t>23층</t>
  </si>
  <si>
    <t>ChallengeDungeonName024</t>
  </si>
  <si>
    <t>24층</t>
  </si>
  <si>
    <t>ChallengeDungeonName025</t>
  </si>
  <si>
    <t>25층</t>
  </si>
  <si>
    <t>ChallengeDungeonName026</t>
  </si>
  <si>
    <t>26층</t>
  </si>
  <si>
    <t>ChallengeDungeonName027</t>
  </si>
  <si>
    <t>27층</t>
  </si>
  <si>
    <t>ChallengeDungeonName028</t>
  </si>
  <si>
    <t>28층</t>
  </si>
  <si>
    <t>ChallengeDungeonName029</t>
  </si>
  <si>
    <t>29층</t>
  </si>
  <si>
    <t>ChallengeDungeonName030</t>
  </si>
  <si>
    <t>30층</t>
  </si>
  <si>
    <t>ChallengeDungeonName031</t>
  </si>
  <si>
    <t>31층</t>
  </si>
  <si>
    <t>ChallengeDungeonName032</t>
  </si>
  <si>
    <t>32층</t>
  </si>
  <si>
    <t>ChallengeDungeonName033</t>
  </si>
  <si>
    <t>33층</t>
  </si>
  <si>
    <t>ChallengeDungeonName034</t>
  </si>
  <si>
    <t>34층</t>
  </si>
  <si>
    <t>ChallengeDungeonName035</t>
  </si>
  <si>
    <t>35층</t>
  </si>
  <si>
    <t>ChallengeDungeonName036</t>
  </si>
  <si>
    <t>36층</t>
  </si>
  <si>
    <t>ChallengeDungeonName037</t>
  </si>
  <si>
    <t>37층</t>
  </si>
  <si>
    <t>ChallengeDungeonName038</t>
  </si>
  <si>
    <t>38층</t>
  </si>
  <si>
    <t>ChallengeDungeonName039</t>
  </si>
  <si>
    <t>39층</t>
  </si>
  <si>
    <t>ChallengeDungeonName040</t>
  </si>
  <si>
    <t>40층</t>
  </si>
  <si>
    <t>ChallengeDungeonName041</t>
  </si>
  <si>
    <t>41층</t>
  </si>
  <si>
    <t>ChallengeDungeonName042</t>
  </si>
  <si>
    <t>42층</t>
  </si>
  <si>
    <t>ChallengeDungeonName043</t>
  </si>
  <si>
    <t>43층</t>
  </si>
  <si>
    <t>ChallengeDungeonName044</t>
  </si>
  <si>
    <t>44층</t>
  </si>
  <si>
    <t>ChallengeDungeonName045</t>
  </si>
  <si>
    <t>45층</t>
  </si>
  <si>
    <t>ChallengeDungeonName046</t>
  </si>
  <si>
    <t>46층</t>
  </si>
  <si>
    <t>ChallengeDungeonName047</t>
  </si>
  <si>
    <t>47층</t>
  </si>
  <si>
    <t>ChallengeDungeonName048</t>
  </si>
  <si>
    <t>48층</t>
  </si>
  <si>
    <t>ChallengeDungeonName049</t>
  </si>
  <si>
    <t>49층</t>
  </si>
  <si>
    <t>ChallengeDungeonName050</t>
  </si>
  <si>
    <t>50층</t>
  </si>
  <si>
    <t>ChallengeDungeonDescription011</t>
  </si>
  <si>
    <t>도전의 탑 11층 입니다.</t>
  </si>
  <si>
    <t>ChallengeDungeonDescription012</t>
  </si>
  <si>
    <t>도전의 탑 12층 입니다.</t>
  </si>
  <si>
    <t>ChallengeDungeonDescription013</t>
  </si>
  <si>
    <t>도전의 탑 13층 입니다.</t>
  </si>
  <si>
    <t>ChallengeDungeonDescription014</t>
  </si>
  <si>
    <t>도전의 탑 14층 입니다.</t>
  </si>
  <si>
    <t>ChallengeDungeonDescription015</t>
  </si>
  <si>
    <t>도전의 탑 15층 입니다.</t>
  </si>
  <si>
    <t>ChallengeDungeonDescription016</t>
  </si>
  <si>
    <t>도전의 탑 16층 입니다.</t>
  </si>
  <si>
    <t>ChallengeDungeonDescription017</t>
  </si>
  <si>
    <t>도전의 탑 17층 입니다.</t>
  </si>
  <si>
    <t>ChallengeDungeonDescription018</t>
  </si>
  <si>
    <t>도전의 탑 18층 입니다.</t>
  </si>
  <si>
    <t>ChallengeDungeonDescription019</t>
  </si>
  <si>
    <t>도전의 탑 19층 입니다.</t>
  </si>
  <si>
    <t>ChallengeDungeonDescription020</t>
  </si>
  <si>
    <t>도전의 탑 20층 입니다.</t>
  </si>
  <si>
    <t>ChallengeDungeonDescription021</t>
  </si>
  <si>
    <t>도전의 탑 21층 입니다.</t>
  </si>
  <si>
    <t>ChallengeDungeonDescription022</t>
  </si>
  <si>
    <t>도전의 탑 22층 입니다.</t>
  </si>
  <si>
    <t>ChallengeDungeonDescription023</t>
  </si>
  <si>
    <t>도전의 탑 23층 입니다.</t>
  </si>
  <si>
    <t>ChallengeDungeonDescription024</t>
  </si>
  <si>
    <t>도전의 탑 24층 입니다.</t>
  </si>
  <si>
    <t>ChallengeDungeonDescription025</t>
  </si>
  <si>
    <t>도전의 탑 25층 입니다.</t>
  </si>
  <si>
    <t>ChallengeDungeonDescription026</t>
  </si>
  <si>
    <t>도전의 탑 26층 입니다.</t>
  </si>
  <si>
    <t>ChallengeDungeonDescription027</t>
  </si>
  <si>
    <t>도전의 탑 27층 입니다.</t>
  </si>
  <si>
    <t>ChallengeDungeonDescription028</t>
  </si>
  <si>
    <t>도전의 탑 28층 입니다.</t>
  </si>
  <si>
    <t>ChallengeDungeonDescription029</t>
  </si>
  <si>
    <t>도전의 탑 29층 입니다.</t>
  </si>
  <si>
    <t>ChallengeDungeonDescription030</t>
  </si>
  <si>
    <t>도전의 탑 30층 입니다.</t>
  </si>
  <si>
    <t>ChallengeDungeonDescription031</t>
  </si>
  <si>
    <t>도전의 탑 31층 입니다.</t>
  </si>
  <si>
    <t>ChallengeDungeonDescription032</t>
  </si>
  <si>
    <t>도전의 탑 32층 입니다.</t>
  </si>
  <si>
    <t>ChallengeDungeonDescription033</t>
  </si>
  <si>
    <t>도전의 탑 33층 입니다.</t>
  </si>
  <si>
    <t>ChallengeDungeonDescription034</t>
  </si>
  <si>
    <t>도전의 탑 34층 입니다.</t>
  </si>
  <si>
    <t>ChallengeDungeonDescription035</t>
  </si>
  <si>
    <t>도전의 탑 35층 입니다.</t>
  </si>
  <si>
    <t>ChallengeDungeonDescription036</t>
  </si>
  <si>
    <t>도전의 탑 36층 입니다.</t>
  </si>
  <si>
    <t>ChallengeDungeonDescription037</t>
  </si>
  <si>
    <t>도전의 탑 37층 입니다.</t>
  </si>
  <si>
    <t>ChallengeDungeonDescription038</t>
  </si>
  <si>
    <t>도전의 탑 38층 입니다.</t>
  </si>
  <si>
    <t>ChallengeDungeonDescription039</t>
  </si>
  <si>
    <t>도전의 탑 39층 입니다.</t>
  </si>
  <si>
    <t>ChallengeDungeonDescription040</t>
  </si>
  <si>
    <t>도전의 탑 40층 입니다.</t>
  </si>
  <si>
    <t>ChallengeDungeonDescription041</t>
  </si>
  <si>
    <t>도전의 탑 41층 입니다.</t>
  </si>
  <si>
    <t>ChallengeDungeonDescription042</t>
  </si>
  <si>
    <t>도전의 탑 42층 입니다.</t>
  </si>
  <si>
    <t>ChallengeDungeonDescription043</t>
  </si>
  <si>
    <t>도전의 탑 43층 입니다.</t>
  </si>
  <si>
    <t>ChallengeDungeonDescription044</t>
  </si>
  <si>
    <t>도전의 탑 44층 입니다.</t>
  </si>
  <si>
    <t>ChallengeDungeonDescription045</t>
  </si>
  <si>
    <t>도전의 탑 45층 입니다.</t>
  </si>
  <si>
    <t>ChallengeDungeonDescription046</t>
  </si>
  <si>
    <t>도전의 탑 46층 입니다.</t>
  </si>
  <si>
    <t>ChallengeDungeonDescription047</t>
  </si>
  <si>
    <t>도전의 탑 47층 입니다.</t>
  </si>
  <si>
    <t>ChallengeDungeonDescription048</t>
  </si>
  <si>
    <t>도전의 탑 48층 입니다.</t>
  </si>
  <si>
    <t>ChallengeDungeonDescription049</t>
  </si>
  <si>
    <t>도전의 탑 49층 입니다.</t>
  </si>
  <si>
    <t>ChallengeDungeonDescription050</t>
  </si>
  <si>
    <t>도전의 탑 50층 입니다.</t>
  </si>
  <si>
    <t>RaidName704</t>
  </si>
  <si>
    <t>검은 화산 신전</t>
  </si>
  <si>
    <t>RaidSubName704</t>
  </si>
  <si>
    <t>RaidDescription704</t>
  </si>
  <si>
    <t>리자드맨족의 비밀 신전.
태초의 땅에서 내몰린 리자드맨족이 혼돈의 힘을 갈망하며 이를 손에 넣기 위해 화산 동굴
내부에 쌓아 올린 거대 신전이다. 산 제물을 바쳐 소환 의식을 치룬 흔적들이 곳곳에서 발견
되고 있다.</t>
  </si>
  <si>
    <t>Item_name_1</t>
  </si>
  <si>
    <t>Item_name_2</t>
  </si>
  <si>
    <t>Item_name_3</t>
  </si>
  <si>
    <t>Item_name_4</t>
  </si>
  <si>
    <t>Item_name_5</t>
  </si>
  <si>
    <t>Item_name_6</t>
  </si>
  <si>
    <t>Item_name_7</t>
  </si>
  <si>
    <t>Item_name_8</t>
  </si>
  <si>
    <t>Item_name_9</t>
  </si>
  <si>
    <t>Item_name_10</t>
  </si>
  <si>
    <t>Item_name_11</t>
  </si>
  <si>
    <t>Item_name_12</t>
  </si>
  <si>
    <t>Item_name_13</t>
  </si>
  <si>
    <t>Item_name_14</t>
  </si>
  <si>
    <t>Item_name_15</t>
  </si>
  <si>
    <t>Item_name_16</t>
  </si>
  <si>
    <t>Item_name_17</t>
  </si>
  <si>
    <t>Item_name_18</t>
  </si>
  <si>
    <t>Item_name_19</t>
  </si>
  <si>
    <t>Item_name_20</t>
  </si>
  <si>
    <t>Item_name_21</t>
  </si>
  <si>
    <t>Item_name_22</t>
  </si>
  <si>
    <t>Item_name_23</t>
  </si>
  <si>
    <t>Item_name_24</t>
  </si>
  <si>
    <t>Item_name_25</t>
  </si>
  <si>
    <t>Item_name_1000</t>
  </si>
  <si>
    <t>Item_name_1001</t>
  </si>
  <si>
    <t>시작 보급 상자</t>
  </si>
  <si>
    <t>Item_name_1002</t>
  </si>
  <si>
    <t>룬 패키지 상자</t>
  </si>
  <si>
    <t>Item_name_1003</t>
  </si>
  <si>
    <t>몬스터 카드 상자</t>
  </si>
  <si>
    <t>Item_name_1004</t>
  </si>
  <si>
    <t>잠재 등급 무기 상자</t>
  </si>
  <si>
    <t>Item_name_1007</t>
  </si>
  <si>
    <t>희귀 등급 무기 상자</t>
  </si>
  <si>
    <t>Item_name_1010</t>
  </si>
  <si>
    <t>무기 초월 재료 상자</t>
  </si>
  <si>
    <t>Item_name_1012</t>
  </si>
  <si>
    <t>강화 주문서 상자</t>
  </si>
  <si>
    <t>Item_name_1013</t>
  </si>
  <si>
    <t>승급석 상자</t>
  </si>
  <si>
    <t>Item_name_1014</t>
  </si>
  <si>
    <t>슬롯 강화석 상자</t>
  </si>
  <si>
    <t>Item_name_1015</t>
  </si>
  <si>
    <t>제작서 상자</t>
  </si>
  <si>
    <t>Item_name_1016</t>
  </si>
  <si>
    <t>보석 상자</t>
  </si>
  <si>
    <t>Item_name_1020</t>
  </si>
  <si>
    <t>희귀 등급 방어구 상자</t>
  </si>
  <si>
    <t>Item_name_1022</t>
  </si>
  <si>
    <t>전설 등급 방어구 상자</t>
  </si>
  <si>
    <t>Item_name_1024</t>
  </si>
  <si>
    <t>방어구 성장 재료 상자</t>
  </si>
  <si>
    <t>Item_name_2000</t>
  </si>
  <si>
    <t>탈것 소환석 파편 상자</t>
  </si>
  <si>
    <t>Item_name_2001</t>
  </si>
  <si>
    <t>탈것 소환석 상자</t>
  </si>
  <si>
    <t>Item_name_101101</t>
  </si>
  <si>
    <t>Item_name_101102</t>
  </si>
  <si>
    <t>Item_name_101103</t>
  </si>
  <si>
    <t>Item_name_102101</t>
  </si>
  <si>
    <t>Item_name_103101</t>
  </si>
  <si>
    <t>Item_name_104101</t>
  </si>
  <si>
    <t>Item_name_102102</t>
  </si>
  <si>
    <t>Item_name_103102</t>
  </si>
  <si>
    <t>Item_name_104102</t>
  </si>
  <si>
    <t>Item_name_102103</t>
  </si>
  <si>
    <t>Item_name_103103</t>
  </si>
  <si>
    <t>Item_name_104103</t>
  </si>
  <si>
    <t>Item_name_102104</t>
  </si>
  <si>
    <t>Item_name_103104</t>
  </si>
  <si>
    <t>Item_name_104104</t>
  </si>
  <si>
    <t>Item_name_105101</t>
  </si>
  <si>
    <t>Item_name_106101</t>
  </si>
  <si>
    <t>Item_name_105102</t>
  </si>
  <si>
    <t>Item_name_106102</t>
  </si>
  <si>
    <t>Item_name_105103</t>
  </si>
  <si>
    <t>Item_name_106103</t>
  </si>
  <si>
    <t>Item_name_105104</t>
  </si>
  <si>
    <t>Item_name_106104</t>
  </si>
  <si>
    <t>Item_name_107101</t>
  </si>
  <si>
    <t>Item_name_107102</t>
  </si>
  <si>
    <t>Item_name_107103</t>
  </si>
  <si>
    <t>Item_name_121301</t>
  </si>
  <si>
    <t>Item_name_121302</t>
  </si>
  <si>
    <t>Item_name_121303</t>
  </si>
  <si>
    <t>Item_name_122301</t>
  </si>
  <si>
    <t>Item_name_123301</t>
  </si>
  <si>
    <t>Item_name_124301</t>
  </si>
  <si>
    <t>Item_name_122302</t>
  </si>
  <si>
    <t>Item_name_123302</t>
  </si>
  <si>
    <t>Item_name_124302</t>
  </si>
  <si>
    <t>Item_name_122303</t>
  </si>
  <si>
    <t>Item_name_123303</t>
  </si>
  <si>
    <t>Item_name_124303</t>
  </si>
  <si>
    <t>Item_name_122304</t>
  </si>
  <si>
    <t>Item_name_123304</t>
  </si>
  <si>
    <t>Item_name_124304</t>
  </si>
  <si>
    <t>Item_name_125301</t>
  </si>
  <si>
    <t>Item_name_126301</t>
  </si>
  <si>
    <t>Item_name_125302</t>
  </si>
  <si>
    <t>Item_name_126302</t>
  </si>
  <si>
    <t>Item_name_125303</t>
  </si>
  <si>
    <t>Item_name_126303</t>
  </si>
  <si>
    <t>Item_name_125304</t>
  </si>
  <si>
    <t>Item_name_126304</t>
  </si>
  <si>
    <t>Item_name_127301</t>
  </si>
  <si>
    <t>Item_name_127302</t>
  </si>
  <si>
    <t>Item_name_127303</t>
  </si>
  <si>
    <t>Item_name_131401</t>
  </si>
  <si>
    <t>Item_name_131402</t>
  </si>
  <si>
    <t>Item_name_131403</t>
  </si>
  <si>
    <t>Item_name_132401</t>
  </si>
  <si>
    <t>Item_name_133401</t>
  </si>
  <si>
    <t>Item_name_134401</t>
  </si>
  <si>
    <t>Item_name_132402</t>
  </si>
  <si>
    <t>Item_name_133402</t>
  </si>
  <si>
    <t>Item_name_134402</t>
  </si>
  <si>
    <t>Item_name_132403</t>
  </si>
  <si>
    <t>Item_name_133403</t>
  </si>
  <si>
    <t>Item_name_134403</t>
  </si>
  <si>
    <t>Item_name_132404</t>
  </si>
  <si>
    <t>Item_name_133404</t>
  </si>
  <si>
    <t>Item_name_134404</t>
  </si>
  <si>
    <t>Item_name_135401</t>
  </si>
  <si>
    <t>Item_name_136401</t>
  </si>
  <si>
    <t>Item_name_135402</t>
  </si>
  <si>
    <t>Item_name_136402</t>
  </si>
  <si>
    <t>Item_name_135403</t>
  </si>
  <si>
    <t>Item_name_136403</t>
  </si>
  <si>
    <t>Item_name_135404</t>
  </si>
  <si>
    <t>Item_name_136404</t>
  </si>
  <si>
    <t>Item_name_137401</t>
  </si>
  <si>
    <t>Item_name_137402</t>
  </si>
  <si>
    <t>Item_name_137403</t>
  </si>
  <si>
    <t>Item_name_111201</t>
  </si>
  <si>
    <t>Item_name_111202</t>
  </si>
  <si>
    <t>Item_name_111203</t>
  </si>
  <si>
    <t>Item_name_112201</t>
  </si>
  <si>
    <t>Item_name_113201</t>
  </si>
  <si>
    <t>Item_name_114201</t>
  </si>
  <si>
    <t>Item_name_112202</t>
  </si>
  <si>
    <t>Item_name_113202</t>
  </si>
  <si>
    <t>Item_name_114202</t>
  </si>
  <si>
    <t>Item_name_112203</t>
  </si>
  <si>
    <t>Item_name_113203</t>
  </si>
  <si>
    <t>Item_name_114203</t>
  </si>
  <si>
    <t>Item_name_112204</t>
  </si>
  <si>
    <t>Item_name_113204</t>
  </si>
  <si>
    <t>Item_name_114204</t>
  </si>
  <si>
    <t>Item_name_115201</t>
  </si>
  <si>
    <t>Item_name_116201</t>
  </si>
  <si>
    <t>Item_name_115202</t>
  </si>
  <si>
    <t>Item_name_116202</t>
  </si>
  <si>
    <t>Item_name_115203</t>
  </si>
  <si>
    <t>Item_name_116203</t>
  </si>
  <si>
    <t>Item_name_115204</t>
  </si>
  <si>
    <t>Item_name_116204</t>
  </si>
  <si>
    <t>Item_name_117201</t>
  </si>
  <si>
    <t>Item_name_117202</t>
  </si>
  <si>
    <t>Item_name_117203</t>
  </si>
  <si>
    <t>Item_name_141501</t>
  </si>
  <si>
    <t>Item_name_141502</t>
  </si>
  <si>
    <t>Item_name_141503</t>
  </si>
  <si>
    <t>Item_name_142501</t>
  </si>
  <si>
    <t>Item_name_143501</t>
  </si>
  <si>
    <t>Item_name_144501</t>
  </si>
  <si>
    <t>Item_name_142502</t>
  </si>
  <si>
    <t>Item_name_143502</t>
  </si>
  <si>
    <t>Item_name_144502</t>
  </si>
  <si>
    <t>Item_name_142503</t>
  </si>
  <si>
    <t>Item_name_143503</t>
  </si>
  <si>
    <t>Item_name_144503</t>
  </si>
  <si>
    <t>Item_name_142504</t>
  </si>
  <si>
    <t>Item_name_143504</t>
  </si>
  <si>
    <t>Item_name_144504</t>
  </si>
  <si>
    <t>Item_name_145501</t>
  </si>
  <si>
    <t>Item_name_146501</t>
  </si>
  <si>
    <t>Item_name_145502</t>
  </si>
  <si>
    <t>Item_name_146502</t>
  </si>
  <si>
    <t>Item_name_145503</t>
  </si>
  <si>
    <t>Item_name_146503</t>
  </si>
  <si>
    <t>Item_name_145504</t>
  </si>
  <si>
    <t>Item_name_146504</t>
  </si>
  <si>
    <t>Item_name_147501</t>
  </si>
  <si>
    <t>Item_name_147502</t>
  </si>
  <si>
    <t>Item_name_147503</t>
  </si>
  <si>
    <t>Item_name_211101</t>
  </si>
  <si>
    <t>Item_name_201101</t>
  </si>
  <si>
    <t>Item_name_221101</t>
  </si>
  <si>
    <t>Item_name_231101</t>
  </si>
  <si>
    <t>Item_name_217101</t>
  </si>
  <si>
    <t>Item_name_207101</t>
  </si>
  <si>
    <t>Item_name_227101</t>
  </si>
  <si>
    <t>Item_name_237101</t>
  </si>
  <si>
    <t>Item_name_211102</t>
  </si>
  <si>
    <t>Item_name_201102</t>
  </si>
  <si>
    <t>Item_name_221102</t>
  </si>
  <si>
    <t>Item_name_231102</t>
  </si>
  <si>
    <t>Item_name_217102</t>
  </si>
  <si>
    <t>Item_name_207102</t>
  </si>
  <si>
    <t>Item_name_227102</t>
  </si>
  <si>
    <t>Item_name_237102</t>
  </si>
  <si>
    <t>Item_name_211103</t>
  </si>
  <si>
    <t>Item_name_201103</t>
  </si>
  <si>
    <t>Item_name_221103</t>
  </si>
  <si>
    <t>Item_name_231103</t>
  </si>
  <si>
    <t>Item_name_217103</t>
  </si>
  <si>
    <t>Item_name_207103</t>
  </si>
  <si>
    <t>Item_name_227103</t>
  </si>
  <si>
    <t>Item_name_237103</t>
  </si>
  <si>
    <t>Item_name_212101</t>
  </si>
  <si>
    <t>Item_name_202101</t>
  </si>
  <si>
    <t>Item_name_222101</t>
  </si>
  <si>
    <t>Item_name_232101</t>
  </si>
  <si>
    <t>Item_name_213101</t>
  </si>
  <si>
    <t>Item_name_203101</t>
  </si>
  <si>
    <t>Item_name_223101</t>
  </si>
  <si>
    <t>Item_name_233101</t>
  </si>
  <si>
    <t>Item_name_214101</t>
  </si>
  <si>
    <t>Item_name_204101</t>
  </si>
  <si>
    <t>Item_name_224101</t>
  </si>
  <si>
    <t>Item_name_234101</t>
  </si>
  <si>
    <t>Item_name_215101</t>
  </si>
  <si>
    <t>Item_name_205101</t>
  </si>
  <si>
    <t>Item_name_225101</t>
  </si>
  <si>
    <t>Item_name_235101</t>
  </si>
  <si>
    <t>Item_name_216101</t>
  </si>
  <si>
    <t>Item_name_206101</t>
  </si>
  <si>
    <t>Item_name_226101</t>
  </si>
  <si>
    <t>Item_name_236101</t>
  </si>
  <si>
    <t>Item_name_212102</t>
  </si>
  <si>
    <t>Item_name_202102</t>
  </si>
  <si>
    <t>Item_name_222102</t>
  </si>
  <si>
    <t>Item_name_232102</t>
  </si>
  <si>
    <t>Item_name_213102</t>
  </si>
  <si>
    <t>Item_name_203102</t>
  </si>
  <si>
    <t>Item_name_223102</t>
  </si>
  <si>
    <t>Item_name_233102</t>
  </si>
  <si>
    <t>Item_name_214102</t>
  </si>
  <si>
    <t>Item_name_204102</t>
  </si>
  <si>
    <t>Item_name_224102</t>
  </si>
  <si>
    <t>Item_name_234102</t>
  </si>
  <si>
    <t>Item_name_215102</t>
  </si>
  <si>
    <t>Item_name_205102</t>
  </si>
  <si>
    <t>Item_name_225102</t>
  </si>
  <si>
    <t>Item_name_235102</t>
  </si>
  <si>
    <t>Item_name_216102</t>
  </si>
  <si>
    <t>Item_name_206102</t>
  </si>
  <si>
    <t>Item_name_226102</t>
  </si>
  <si>
    <t>Item_name_236102</t>
  </si>
  <si>
    <t>Item_name_212103</t>
  </si>
  <si>
    <t>Item_name_202103</t>
  </si>
  <si>
    <t>Item_name_222103</t>
  </si>
  <si>
    <t>Item_name_232103</t>
  </si>
  <si>
    <t>Item_name_213103</t>
  </si>
  <si>
    <t>Item_name_203103</t>
  </si>
  <si>
    <t>Item_name_223103</t>
  </si>
  <si>
    <t>Item_name_233103</t>
  </si>
  <si>
    <t>Item_name_214103</t>
  </si>
  <si>
    <t>Item_name_204103</t>
  </si>
  <si>
    <t>Item_name_224103</t>
  </si>
  <si>
    <t>Item_name_234103</t>
  </si>
  <si>
    <t>Item_name_215103</t>
  </si>
  <si>
    <t>Item_name_205103</t>
  </si>
  <si>
    <t>Item_name_225103</t>
  </si>
  <si>
    <t>Item_name_235103</t>
  </si>
  <si>
    <t>Item_name_216103</t>
  </si>
  <si>
    <t>Item_name_206103</t>
  </si>
  <si>
    <t>Item_name_226103</t>
  </si>
  <si>
    <t>Item_name_236103</t>
  </si>
  <si>
    <t>Item_name_212104</t>
  </si>
  <si>
    <t>Item_name_202104</t>
  </si>
  <si>
    <t>Item_name_222104</t>
  </si>
  <si>
    <t>Item_name_232104</t>
  </si>
  <si>
    <t>Item_name_213104</t>
  </si>
  <si>
    <t>Item_name_203104</t>
  </si>
  <si>
    <t>Item_name_223104</t>
  </si>
  <si>
    <t>Item_name_233104</t>
  </si>
  <si>
    <t>Item_name_214104</t>
  </si>
  <si>
    <t>Item_name_204104</t>
  </si>
  <si>
    <t>Item_name_224104</t>
  </si>
  <si>
    <t>Item_name_234104</t>
  </si>
  <si>
    <t>Item_name_215104</t>
  </si>
  <si>
    <t>Item_name_205104</t>
  </si>
  <si>
    <t>Item_name_225104</t>
  </si>
  <si>
    <t>Item_name_235104</t>
  </si>
  <si>
    <t>Item_name_216104</t>
  </si>
  <si>
    <t>Item_name_206104</t>
  </si>
  <si>
    <t>Item_name_226104</t>
  </si>
  <si>
    <t>Item_name_236104</t>
  </si>
  <si>
    <t>Item_name_211201</t>
  </si>
  <si>
    <t>Item_name_201201</t>
  </si>
  <si>
    <t>Item_name_221201</t>
  </si>
  <si>
    <t>Item_name_231201</t>
  </si>
  <si>
    <t>Item_name_217201</t>
  </si>
  <si>
    <t>Item_name_207201</t>
  </si>
  <si>
    <t>Item_name_227201</t>
  </si>
  <si>
    <t>Item_name_237201</t>
  </si>
  <si>
    <t>Item_name_211202</t>
  </si>
  <si>
    <t>Item_name_201202</t>
  </si>
  <si>
    <t>Item_name_221202</t>
  </si>
  <si>
    <t>Item_name_231202</t>
  </si>
  <si>
    <t>Item_name_217202</t>
  </si>
  <si>
    <t>Item_name_207202</t>
  </si>
  <si>
    <t>Item_name_227202</t>
  </si>
  <si>
    <t>Item_name_237202</t>
  </si>
  <si>
    <t>Item_name_211203</t>
  </si>
  <si>
    <t>Item_name_201203</t>
  </si>
  <si>
    <t>Item_name_221203</t>
  </si>
  <si>
    <t>Item_name_231203</t>
  </si>
  <si>
    <t>Item_name_217203</t>
  </si>
  <si>
    <t>Item_name_207203</t>
  </si>
  <si>
    <t>Item_name_227203</t>
  </si>
  <si>
    <t>Item_name_237203</t>
  </si>
  <si>
    <t>Item_name_212201</t>
  </si>
  <si>
    <t>Item_name_202201</t>
  </si>
  <si>
    <t>Item_name_222201</t>
  </si>
  <si>
    <t>Item_name_232201</t>
  </si>
  <si>
    <t>Item_name_213201</t>
  </si>
  <si>
    <t>Item_name_203201</t>
  </si>
  <si>
    <t>Item_name_223201</t>
  </si>
  <si>
    <t>Item_name_233201</t>
  </si>
  <si>
    <t>Item_name_214201</t>
  </si>
  <si>
    <t>Item_name_204201</t>
  </si>
  <si>
    <t>Item_name_224201</t>
  </si>
  <si>
    <t>Item_name_234201</t>
  </si>
  <si>
    <t>Item_name_215201</t>
  </si>
  <si>
    <t>Item_name_205201</t>
  </si>
  <si>
    <t>Item_name_225201</t>
  </si>
  <si>
    <t>Item_name_235201</t>
  </si>
  <si>
    <t>Item_name_216201</t>
  </si>
  <si>
    <t>Item_name_206201</t>
  </si>
  <si>
    <t>Item_name_226201</t>
  </si>
  <si>
    <t>Item_name_236201</t>
  </si>
  <si>
    <t>Item_name_212202</t>
  </si>
  <si>
    <t>Item_name_202202</t>
  </si>
  <si>
    <t>Item_name_222202</t>
  </si>
  <si>
    <t>Item_name_232202</t>
  </si>
  <si>
    <t>Item_name_213202</t>
  </si>
  <si>
    <t>Item_name_203202</t>
  </si>
  <si>
    <t>Item_name_223202</t>
  </si>
  <si>
    <t>Item_name_233202</t>
  </si>
  <si>
    <t>Item_name_214202</t>
  </si>
  <si>
    <t>Item_name_204202</t>
  </si>
  <si>
    <t>Item_name_224202</t>
  </si>
  <si>
    <t>Item_name_234202</t>
  </si>
  <si>
    <t>Item_name_215202</t>
  </si>
  <si>
    <t>Item_name_205202</t>
  </si>
  <si>
    <t>Item_name_225202</t>
  </si>
  <si>
    <t>Item_name_235202</t>
  </si>
  <si>
    <t>Item_name_216202</t>
  </si>
  <si>
    <t>Item_name_206202</t>
  </si>
  <si>
    <t>Item_name_226202</t>
  </si>
  <si>
    <t>Item_name_236202</t>
  </si>
  <si>
    <t>Item_name_212203</t>
  </si>
  <si>
    <t>Item_name_202203</t>
  </si>
  <si>
    <t>Item_name_222203</t>
  </si>
  <si>
    <t>Item_name_232203</t>
  </si>
  <si>
    <t>Item_name_213203</t>
  </si>
  <si>
    <t>Item_name_203203</t>
  </si>
  <si>
    <t>Item_name_223203</t>
  </si>
  <si>
    <t>Item_name_233203</t>
  </si>
  <si>
    <t>Item_name_214203</t>
  </si>
  <si>
    <t>Item_name_204203</t>
  </si>
  <si>
    <t>Item_name_224203</t>
  </si>
  <si>
    <t>Item_name_234203</t>
  </si>
  <si>
    <t>Item_name_215203</t>
  </si>
  <si>
    <t>Item_name_205203</t>
  </si>
  <si>
    <t>Item_name_225203</t>
  </si>
  <si>
    <t>Item_name_235203</t>
  </si>
  <si>
    <t>Item_name_216203</t>
  </si>
  <si>
    <t>Item_name_206203</t>
  </si>
  <si>
    <t>Item_name_226203</t>
  </si>
  <si>
    <t>Item_name_236203</t>
  </si>
  <si>
    <t>Item_name_212204</t>
  </si>
  <si>
    <t>Item_name_202204</t>
  </si>
  <si>
    <t>Item_name_222204</t>
  </si>
  <si>
    <t>Item_name_232204</t>
  </si>
  <si>
    <t>Item_name_213204</t>
  </si>
  <si>
    <t>Item_name_203204</t>
  </si>
  <si>
    <t>Item_name_223204</t>
  </si>
  <si>
    <t>Item_name_233204</t>
  </si>
  <si>
    <t>Item_name_214204</t>
  </si>
  <si>
    <t>Item_name_204204</t>
  </si>
  <si>
    <t>Item_name_224204</t>
  </si>
  <si>
    <t>Item_name_234204</t>
  </si>
  <si>
    <t>Item_name_215204</t>
  </si>
  <si>
    <t>Item_name_205204</t>
  </si>
  <si>
    <t>Item_name_225204</t>
  </si>
  <si>
    <t>Item_name_235204</t>
  </si>
  <si>
    <t>Item_name_216204</t>
  </si>
  <si>
    <t>Item_name_206204</t>
  </si>
  <si>
    <t>Item_name_226204</t>
  </si>
  <si>
    <t>Item_name_236204</t>
  </si>
  <si>
    <t>Item_name_211401</t>
  </si>
  <si>
    <t>Item_name_201401</t>
  </si>
  <si>
    <t>Item_name_221401</t>
  </si>
  <si>
    <t>Item_name_231401</t>
  </si>
  <si>
    <t>Item_name_217401</t>
  </si>
  <si>
    <t>Item_name_207401</t>
  </si>
  <si>
    <t>Item_name_227401</t>
  </si>
  <si>
    <t>Item_name_237401</t>
  </si>
  <si>
    <t>Item_name_211402</t>
  </si>
  <si>
    <t>Item_name_201402</t>
  </si>
  <si>
    <t>Item_name_221402</t>
  </si>
  <si>
    <t>Item_name_231402</t>
  </si>
  <si>
    <t>Item_name_217402</t>
  </si>
  <si>
    <t>Item_name_207402</t>
  </si>
  <si>
    <t>Item_name_227402</t>
  </si>
  <si>
    <t>Item_name_237402</t>
  </si>
  <si>
    <t>Item_name_211403</t>
  </si>
  <si>
    <t>Item_name_201403</t>
  </si>
  <si>
    <t>Item_name_221403</t>
  </si>
  <si>
    <t>Item_name_231403</t>
  </si>
  <si>
    <t>Item_name_217403</t>
  </si>
  <si>
    <t>Item_name_207403</t>
  </si>
  <si>
    <t>Item_name_227403</t>
  </si>
  <si>
    <t>Item_name_237403</t>
  </si>
  <si>
    <t>Item_name_212401</t>
  </si>
  <si>
    <t>Item_name_202401</t>
  </si>
  <si>
    <t>Item_name_222401</t>
  </si>
  <si>
    <t>Item_name_232401</t>
  </si>
  <si>
    <t>Item_name_213401</t>
  </si>
  <si>
    <t>Item_name_203401</t>
  </si>
  <si>
    <t>Item_name_223401</t>
  </si>
  <si>
    <t>Item_name_233401</t>
  </si>
  <si>
    <t>Item_name_214401</t>
  </si>
  <si>
    <t>Item_name_204401</t>
  </si>
  <si>
    <t>Item_name_224401</t>
  </si>
  <si>
    <t>Item_name_234401</t>
  </si>
  <si>
    <t>Item_name_215401</t>
  </si>
  <si>
    <t>Item_name_205401</t>
  </si>
  <si>
    <t>Item_name_225401</t>
  </si>
  <si>
    <t>Item_name_235401</t>
  </si>
  <si>
    <t>Item_name_216401</t>
  </si>
  <si>
    <t>Item_name_206401</t>
  </si>
  <si>
    <t>Item_name_226401</t>
  </si>
  <si>
    <t>Item_name_236401</t>
  </si>
  <si>
    <t>Item_name_212402</t>
  </si>
  <si>
    <t>Item_name_202402</t>
  </si>
  <si>
    <t>Item_name_222402</t>
  </si>
  <si>
    <t>Item_name_232402</t>
  </si>
  <si>
    <t>Item_name_213402</t>
  </si>
  <si>
    <t>Item_name_203402</t>
  </si>
  <si>
    <t>Item_name_223402</t>
  </si>
  <si>
    <t>Item_name_233402</t>
  </si>
  <si>
    <t>Item_name_214402</t>
  </si>
  <si>
    <t>Item_name_204402</t>
  </si>
  <si>
    <t>Item_name_224402</t>
  </si>
  <si>
    <t>Item_name_234402</t>
  </si>
  <si>
    <t>Item_name_215402</t>
  </si>
  <si>
    <t>Item_name_205402</t>
  </si>
  <si>
    <t>Item_name_225402</t>
  </si>
  <si>
    <t>Item_name_235402</t>
  </si>
  <si>
    <t>Item_name_216402</t>
  </si>
  <si>
    <t>Item_name_206402</t>
  </si>
  <si>
    <t>Item_name_226402</t>
  </si>
  <si>
    <t>Item_name_236402</t>
  </si>
  <si>
    <t>Item_name_212403</t>
  </si>
  <si>
    <t>Item_name_202403</t>
  </si>
  <si>
    <t>Item_name_222403</t>
  </si>
  <si>
    <t>Item_name_232403</t>
  </si>
  <si>
    <t>Item_name_213403</t>
  </si>
  <si>
    <t>Item_name_203403</t>
  </si>
  <si>
    <t>Item_name_223403</t>
  </si>
  <si>
    <t>Item_name_233403</t>
  </si>
  <si>
    <t>Item_name_214403</t>
  </si>
  <si>
    <t>Item_name_204403</t>
  </si>
  <si>
    <t>Item_name_224403</t>
  </si>
  <si>
    <t>Item_name_234403</t>
  </si>
  <si>
    <t>Item_name_215403</t>
  </si>
  <si>
    <t>Item_name_205403</t>
  </si>
  <si>
    <t>Item_name_225403</t>
  </si>
  <si>
    <t>Item_name_235403</t>
  </si>
  <si>
    <t>Item_name_216403</t>
  </si>
  <si>
    <t>Item_name_206403</t>
  </si>
  <si>
    <t>Item_name_226403</t>
  </si>
  <si>
    <t>Item_name_236403</t>
  </si>
  <si>
    <t>Item_name_212404</t>
  </si>
  <si>
    <t>Item_name_202404</t>
  </si>
  <si>
    <t>Item_name_222404</t>
  </si>
  <si>
    <t>Item_name_232404</t>
  </si>
  <si>
    <t>Item_name_213404</t>
  </si>
  <si>
    <t>Item_name_203404</t>
  </si>
  <si>
    <t>Item_name_223404</t>
  </si>
  <si>
    <t>Item_name_233404</t>
  </si>
  <si>
    <t>Item_name_214404</t>
  </si>
  <si>
    <t>Item_name_204404</t>
  </si>
  <si>
    <t>Item_name_224404</t>
  </si>
  <si>
    <t>Item_name_234404</t>
  </si>
  <si>
    <t>Item_name_215404</t>
  </si>
  <si>
    <t>Item_name_205404</t>
  </si>
  <si>
    <t>Item_name_225404</t>
  </si>
  <si>
    <t>Item_name_235404</t>
  </si>
  <si>
    <t>Item_name_216404</t>
  </si>
  <si>
    <t>Item_name_206404</t>
  </si>
  <si>
    <t>Item_name_226404</t>
  </si>
  <si>
    <t>Item_name_236404</t>
  </si>
  <si>
    <t>Item_name_211301</t>
  </si>
  <si>
    <t>Item_name_201301</t>
  </si>
  <si>
    <t>Item_name_221301</t>
  </si>
  <si>
    <t>Item_name_231301</t>
  </si>
  <si>
    <t>Item_name_217301</t>
  </si>
  <si>
    <t>Item_name_207301</t>
  </si>
  <si>
    <t>Item_name_227301</t>
  </si>
  <si>
    <t>Item_name_237301</t>
  </si>
  <si>
    <t>Item_name_211302</t>
  </si>
  <si>
    <t>Item_name_201302</t>
  </si>
  <si>
    <t>Item_name_221302</t>
  </si>
  <si>
    <t>Item_name_231302</t>
  </si>
  <si>
    <t>Item_name_217302</t>
  </si>
  <si>
    <t>Item_name_207302</t>
  </si>
  <si>
    <t>Item_name_227302</t>
  </si>
  <si>
    <t>Item_name_237302</t>
  </si>
  <si>
    <t>Item_name_211303</t>
  </si>
  <si>
    <t>Item_name_201303</t>
  </si>
  <si>
    <t>Item_name_221303</t>
  </si>
  <si>
    <t>Item_name_231303</t>
  </si>
  <si>
    <t>Item_name_217303</t>
  </si>
  <si>
    <t>Item_name_207303</t>
  </si>
  <si>
    <t>Item_name_227303</t>
  </si>
  <si>
    <t>Item_name_237303</t>
  </si>
  <si>
    <t>Item_name_212301</t>
  </si>
  <si>
    <t>Item_name_202301</t>
  </si>
  <si>
    <t>Item_name_222301</t>
  </si>
  <si>
    <t>Item_name_232301</t>
  </si>
  <si>
    <t>Item_name_213301</t>
  </si>
  <si>
    <t>Item_name_203301</t>
  </si>
  <si>
    <t>Item_name_223301</t>
  </si>
  <si>
    <t>Item_name_233301</t>
  </si>
  <si>
    <t>Item_name_214301</t>
  </si>
  <si>
    <t>Item_name_204301</t>
  </si>
  <si>
    <t>Item_name_224301</t>
  </si>
  <si>
    <t>Item_name_234301</t>
  </si>
  <si>
    <t>Item_name_215301</t>
  </si>
  <si>
    <t>Item_name_205301</t>
  </si>
  <si>
    <t>Item_name_225301</t>
  </si>
  <si>
    <t>Item_name_235301</t>
  </si>
  <si>
    <t>Item_name_216301</t>
  </si>
  <si>
    <t>Item_name_206301</t>
  </si>
  <si>
    <t>Item_name_226301</t>
  </si>
  <si>
    <t>Item_name_236301</t>
  </si>
  <si>
    <t>Item_name_212302</t>
  </si>
  <si>
    <t>Item_name_202302</t>
  </si>
  <si>
    <t>Item_name_222302</t>
  </si>
  <si>
    <t>Item_name_232302</t>
  </si>
  <si>
    <t>Item_name_213302</t>
  </si>
  <si>
    <t>Item_name_203302</t>
  </si>
  <si>
    <t>Item_name_223302</t>
  </si>
  <si>
    <t>Item_name_233302</t>
  </si>
  <si>
    <t>Item_name_214302</t>
  </si>
  <si>
    <t>Item_name_204302</t>
  </si>
  <si>
    <t>Item_name_224302</t>
  </si>
  <si>
    <t>Item_name_234302</t>
  </si>
  <si>
    <t>Item_name_215302</t>
  </si>
  <si>
    <t>Item_name_205302</t>
  </si>
  <si>
    <t>Item_name_225302</t>
  </si>
  <si>
    <t>Item_name_235302</t>
  </si>
  <si>
    <t>Item_name_216302</t>
  </si>
  <si>
    <t>Item_name_206302</t>
  </si>
  <si>
    <t>Item_name_226302</t>
  </si>
  <si>
    <t>Item_name_236302</t>
  </si>
  <si>
    <t>Item_name_212303</t>
  </si>
  <si>
    <t>Item_name_202303</t>
  </si>
  <si>
    <t>Item_name_222303</t>
  </si>
  <si>
    <t>Item_name_232303</t>
  </si>
  <si>
    <t>Item_name_213303</t>
  </si>
  <si>
    <t>Item_name_203303</t>
  </si>
  <si>
    <t>Item_name_223303</t>
  </si>
  <si>
    <t>Item_name_233303</t>
  </si>
  <si>
    <t>Item_name_214303</t>
  </si>
  <si>
    <t>Item_name_204303</t>
  </si>
  <si>
    <t>Item_name_224303</t>
  </si>
  <si>
    <t>Item_name_234303</t>
  </si>
  <si>
    <t>Item_name_215303</t>
  </si>
  <si>
    <t>Item_name_205303</t>
  </si>
  <si>
    <t>Item_name_225303</t>
  </si>
  <si>
    <t>Item_name_235303</t>
  </si>
  <si>
    <t>Item_name_216303</t>
  </si>
  <si>
    <t>Item_name_206303</t>
  </si>
  <si>
    <t>Item_name_226303</t>
  </si>
  <si>
    <t>Item_name_236303</t>
  </si>
  <si>
    <t>Item_name_212304</t>
  </si>
  <si>
    <t>Item_name_202304</t>
  </si>
  <si>
    <t>Item_name_222304</t>
  </si>
  <si>
    <t>Item_name_232304</t>
  </si>
  <si>
    <t>Item_name_213304</t>
  </si>
  <si>
    <t>Item_name_203304</t>
  </si>
  <si>
    <t>Item_name_223304</t>
  </si>
  <si>
    <t>Item_name_233304</t>
  </si>
  <si>
    <t>Item_name_214304</t>
  </si>
  <si>
    <t>Item_name_204304</t>
  </si>
  <si>
    <t>Item_name_224304</t>
  </si>
  <si>
    <t>Item_name_234304</t>
  </si>
  <si>
    <t>Item_name_215304</t>
  </si>
  <si>
    <t>Item_name_205304</t>
  </si>
  <si>
    <t>Item_name_225304</t>
  </si>
  <si>
    <t>Item_name_235304</t>
  </si>
  <si>
    <t>Item_name_216304</t>
  </si>
  <si>
    <t>Item_name_206304</t>
  </si>
  <si>
    <t>Item_name_226304</t>
  </si>
  <si>
    <t>Item_name_236304</t>
  </si>
  <si>
    <t>Item_name_211501</t>
  </si>
  <si>
    <t>Item_name_201501</t>
  </si>
  <si>
    <t>Item_name_221501</t>
  </si>
  <si>
    <t>Item_name_231501</t>
  </si>
  <si>
    <t>Item_name_217501</t>
  </si>
  <si>
    <t>Item_name_207501</t>
  </si>
  <si>
    <t>Item_name_227501</t>
  </si>
  <si>
    <t>Item_name_237501</t>
  </si>
  <si>
    <t>Item_name_211502</t>
  </si>
  <si>
    <t>Item_name_201502</t>
  </si>
  <si>
    <t>Item_name_221502</t>
  </si>
  <si>
    <t>Item_name_231502</t>
  </si>
  <si>
    <t>Item_name_217502</t>
  </si>
  <si>
    <t>Item_name_207502</t>
  </si>
  <si>
    <t>Item_name_227502</t>
  </si>
  <si>
    <t>Item_name_237502</t>
  </si>
  <si>
    <t>Item_name_211503</t>
  </si>
  <si>
    <t>Item_name_201503</t>
  </si>
  <si>
    <t>Item_name_221503</t>
  </si>
  <si>
    <t>Item_name_231503</t>
  </si>
  <si>
    <t>Item_name_217503</t>
  </si>
  <si>
    <t>Item_name_207503</t>
  </si>
  <si>
    <t>Item_name_227503</t>
  </si>
  <si>
    <t>Item_name_237503</t>
  </si>
  <si>
    <t>Item_name_212501</t>
  </si>
  <si>
    <t>Item_name_202501</t>
  </si>
  <si>
    <t>Item_name_222501</t>
  </si>
  <si>
    <t>Item_name_232501</t>
  </si>
  <si>
    <t>Item_name_213501</t>
  </si>
  <si>
    <t>Item_name_203501</t>
  </si>
  <si>
    <t>Item_name_223501</t>
  </si>
  <si>
    <t>Item_name_233501</t>
  </si>
  <si>
    <t>Item_name_214501</t>
  </si>
  <si>
    <t>Item_name_204501</t>
  </si>
  <si>
    <t>Item_name_224501</t>
  </si>
  <si>
    <t>Item_name_234501</t>
  </si>
  <si>
    <t>Item_name_215501</t>
  </si>
  <si>
    <t>Item_name_205501</t>
  </si>
  <si>
    <t>Item_name_225501</t>
  </si>
  <si>
    <t>Item_name_235501</t>
  </si>
  <si>
    <t>Item_name_216501</t>
  </si>
  <si>
    <t>Item_name_206501</t>
  </si>
  <si>
    <t>Item_name_226501</t>
  </si>
  <si>
    <t>Item_name_236501</t>
  </si>
  <si>
    <t>Item_name_212502</t>
  </si>
  <si>
    <t>Item_name_202502</t>
  </si>
  <si>
    <t>Item_name_222502</t>
  </si>
  <si>
    <t>Item_name_232502</t>
  </si>
  <si>
    <t>Item_name_213502</t>
  </si>
  <si>
    <t>Item_name_203502</t>
  </si>
  <si>
    <t>Item_name_223502</t>
  </si>
  <si>
    <t>Item_name_233502</t>
  </si>
  <si>
    <t>Item_name_214502</t>
  </si>
  <si>
    <t>Item_name_204502</t>
  </si>
  <si>
    <t>Item_name_224502</t>
  </si>
  <si>
    <t>Item_name_234502</t>
  </si>
  <si>
    <t>Item_name_215502</t>
  </si>
  <si>
    <t>Item_name_205502</t>
  </si>
  <si>
    <t>Item_name_225502</t>
  </si>
  <si>
    <t>Item_name_235502</t>
  </si>
  <si>
    <t>Item_name_216502</t>
  </si>
  <si>
    <t>Item_name_206502</t>
  </si>
  <si>
    <t>Item_name_226502</t>
  </si>
  <si>
    <t>Item_name_236502</t>
  </si>
  <si>
    <t>Item_name_212503</t>
  </si>
  <si>
    <t>Item_name_202503</t>
  </si>
  <si>
    <t>Item_name_222503</t>
  </si>
  <si>
    <t>Item_name_232503</t>
  </si>
  <si>
    <t>Item_name_213503</t>
  </si>
  <si>
    <t>Item_name_203503</t>
  </si>
  <si>
    <t>Item_name_223503</t>
  </si>
  <si>
    <t>Item_name_233503</t>
  </si>
  <si>
    <t>Item_name_214503</t>
  </si>
  <si>
    <t>Item_name_204503</t>
  </si>
  <si>
    <t>Item_name_224503</t>
  </si>
  <si>
    <t>Item_name_234503</t>
  </si>
  <si>
    <t>Item_name_215503</t>
  </si>
  <si>
    <t>Item_name_205503</t>
  </si>
  <si>
    <t>Item_name_225503</t>
  </si>
  <si>
    <t>Item_name_235503</t>
  </si>
  <si>
    <t>Item_name_216503</t>
  </si>
  <si>
    <t>Item_name_206503</t>
  </si>
  <si>
    <t>Item_name_226503</t>
  </si>
  <si>
    <t>Item_name_236503</t>
  </si>
  <si>
    <t>Item_name_212504</t>
  </si>
  <si>
    <t>Item_name_202504</t>
  </si>
  <si>
    <t>Item_name_222504</t>
  </si>
  <si>
    <t>Item_name_232504</t>
  </si>
  <si>
    <t>Item_name_213504</t>
  </si>
  <si>
    <t>Item_name_203504</t>
  </si>
  <si>
    <t>Item_name_223504</t>
  </si>
  <si>
    <t>Item_name_233504</t>
  </si>
  <si>
    <t>Item_name_214504</t>
  </si>
  <si>
    <t>Item_name_204504</t>
  </si>
  <si>
    <t>Item_name_224504</t>
  </si>
  <si>
    <t>Item_name_234504</t>
  </si>
  <si>
    <t>Item_name_215504</t>
  </si>
  <si>
    <t>Item_name_205504</t>
  </si>
  <si>
    <t>Item_name_225504</t>
  </si>
  <si>
    <t>Item_name_235504</t>
  </si>
  <si>
    <t>Item_name_216504</t>
  </si>
  <si>
    <t>Item_name_206504</t>
  </si>
  <si>
    <t>Item_name_226504</t>
  </si>
  <si>
    <t>Item_name_236504</t>
  </si>
  <si>
    <t>Item_name_301001</t>
  </si>
  <si>
    <t>Item_name_301002</t>
  </si>
  <si>
    <t>Item_name_301003</t>
  </si>
  <si>
    <t>Item_name_307001</t>
  </si>
  <si>
    <t>Item_name_307002</t>
  </si>
  <si>
    <t>Item_name_307003</t>
  </si>
  <si>
    <t>Item_name_302001</t>
  </si>
  <si>
    <t>Item_name_303001</t>
  </si>
  <si>
    <t>Item_name_304001</t>
  </si>
  <si>
    <t>Item_name_305001</t>
  </si>
  <si>
    <t>Item_name_306001</t>
  </si>
  <si>
    <t>Item_name_302002</t>
  </si>
  <si>
    <t>Item_name_303002</t>
  </si>
  <si>
    <t>Item_name_304002</t>
  </si>
  <si>
    <t>Item_name_305002</t>
  </si>
  <si>
    <t>Item_name_306002</t>
  </si>
  <si>
    <t>Item_name_302003</t>
  </si>
  <si>
    <t>Item_name_303003</t>
  </si>
  <si>
    <t>Item_name_304003</t>
  </si>
  <si>
    <t>Item_name_305003</t>
  </si>
  <si>
    <t>Item_name_306003</t>
  </si>
  <si>
    <t>Item_name_302004</t>
  </si>
  <si>
    <t>Item_name_303004</t>
  </si>
  <si>
    <t>Item_name_304004</t>
  </si>
  <si>
    <t>Item_name_305004</t>
  </si>
  <si>
    <t>Item_name_306004</t>
  </si>
  <si>
    <t>Item_name_311001</t>
  </si>
  <si>
    <t>Item_name_311002</t>
  </si>
  <si>
    <t>Item_name_311003</t>
  </si>
  <si>
    <t>Item_name_317001</t>
  </si>
  <si>
    <t>Item_name_317002</t>
  </si>
  <si>
    <t>Item_name_317003</t>
  </si>
  <si>
    <t>Item_name_312001</t>
  </si>
  <si>
    <t>Item_name_313001</t>
  </si>
  <si>
    <t>Item_name_314001</t>
  </si>
  <si>
    <t>Item_name_315001</t>
  </si>
  <si>
    <t>Item_name_316001</t>
  </si>
  <si>
    <t>Item_name_312002</t>
  </si>
  <si>
    <t>Item_name_313002</t>
  </si>
  <si>
    <t>Item_name_314002</t>
  </si>
  <si>
    <t>Item_name_315002</t>
  </si>
  <si>
    <t>Item_name_316002</t>
  </si>
  <si>
    <t>Item_name_312003</t>
  </si>
  <si>
    <t>Item_name_313003</t>
  </si>
  <si>
    <t>Item_name_314003</t>
  </si>
  <si>
    <t>Item_name_315003</t>
  </si>
  <si>
    <t>Item_name_316003</t>
  </si>
  <si>
    <t>Item_name_312004</t>
  </si>
  <si>
    <t>Item_name_313004</t>
  </si>
  <si>
    <t>Item_name_314004</t>
  </si>
  <si>
    <t>Item_name_315004</t>
  </si>
  <si>
    <t>Item_name_316004</t>
  </si>
  <si>
    <t>Item_name_321001</t>
  </si>
  <si>
    <t>Item_name_321002</t>
  </si>
  <si>
    <t>Item_name_321003</t>
  </si>
  <si>
    <t>Item_name_327001</t>
  </si>
  <si>
    <t>Item_name_327002</t>
  </si>
  <si>
    <t>Item_name_327003</t>
  </si>
  <si>
    <t>Item_name_322001</t>
  </si>
  <si>
    <t>Item_name_323001</t>
  </si>
  <si>
    <t>Item_name_324001</t>
  </si>
  <si>
    <t>Item_name_325001</t>
  </si>
  <si>
    <t>Item_name_326001</t>
  </si>
  <si>
    <t>Item_name_322002</t>
  </si>
  <si>
    <t>Item_name_323002</t>
  </si>
  <si>
    <t>Item_name_324002</t>
  </si>
  <si>
    <t>Item_name_325002</t>
  </si>
  <si>
    <t>Item_name_326002</t>
  </si>
  <si>
    <t>Item_name_322003</t>
  </si>
  <si>
    <t>Item_name_323003</t>
  </si>
  <si>
    <t>Item_name_324003</t>
  </si>
  <si>
    <t>Item_name_325003</t>
  </si>
  <si>
    <t>Item_name_326003</t>
  </si>
  <si>
    <t>Item_name_322004</t>
  </si>
  <si>
    <t>Item_name_323004</t>
  </si>
  <si>
    <t>Item_name_324004</t>
  </si>
  <si>
    <t>Item_name_325004</t>
  </si>
  <si>
    <t>Item_name_326004</t>
  </si>
  <si>
    <t>Item_name_331001</t>
  </si>
  <si>
    <t>Item_name_331002</t>
  </si>
  <si>
    <t>Item_name_331003</t>
  </si>
  <si>
    <t>Item_name_337001</t>
  </si>
  <si>
    <t>Item_name_337002</t>
  </si>
  <si>
    <t>Item_name_337003</t>
  </si>
  <si>
    <t>Item_name_332001</t>
  </si>
  <si>
    <t>Item_name_333001</t>
  </si>
  <si>
    <t>Item_name_334001</t>
  </si>
  <si>
    <t>Item_name_335001</t>
  </si>
  <si>
    <t>Item_name_336001</t>
  </si>
  <si>
    <t>Item_name_332002</t>
  </si>
  <si>
    <t>Item_name_333002</t>
  </si>
  <si>
    <t>Item_name_334002</t>
  </si>
  <si>
    <t>Item_name_335002</t>
  </si>
  <si>
    <t>Item_name_336002</t>
  </si>
  <si>
    <t>Item_name_332003</t>
  </si>
  <si>
    <t>Item_name_333003</t>
  </si>
  <si>
    <t>Item_name_334003</t>
  </si>
  <si>
    <t>Item_name_335003</t>
  </si>
  <si>
    <t>Item_name_336003</t>
  </si>
  <si>
    <t>Item_name_332004</t>
  </si>
  <si>
    <t>Item_name_333004</t>
  </si>
  <si>
    <t>Item_name_334004</t>
  </si>
  <si>
    <t>Item_name_335004</t>
  </si>
  <si>
    <t>Item_name_336004</t>
  </si>
  <si>
    <t>Item_name_341001</t>
  </si>
  <si>
    <t>Item_name_341002</t>
  </si>
  <si>
    <t>Item_name_341003</t>
  </si>
  <si>
    <t>Item_name_347001</t>
  </si>
  <si>
    <t>Item_name_347002</t>
  </si>
  <si>
    <t>Item_name_347003</t>
  </si>
  <si>
    <t>Item_name_342001</t>
  </si>
  <si>
    <t>Item_name_343001</t>
  </si>
  <si>
    <t>Item_name_344001</t>
  </si>
  <si>
    <t>Item_name_345001</t>
  </si>
  <si>
    <t>Item_name_346001</t>
  </si>
  <si>
    <t>Item_name_342002</t>
  </si>
  <si>
    <t>Item_name_343002</t>
  </si>
  <si>
    <t>Item_name_344002</t>
  </si>
  <si>
    <t>Item_name_345002</t>
  </si>
  <si>
    <t>Item_name_346002</t>
  </si>
  <si>
    <t>Item_name_342003</t>
  </si>
  <si>
    <t>Item_name_343003</t>
  </si>
  <si>
    <t>Item_name_344003</t>
  </si>
  <si>
    <t>Item_name_345003</t>
  </si>
  <si>
    <t>Item_name_346003</t>
  </si>
  <si>
    <t>Item_name_342004</t>
  </si>
  <si>
    <t>Item_name_343004</t>
  </si>
  <si>
    <t>Item_name_344004</t>
  </si>
  <si>
    <t>Item_name_345004</t>
  </si>
  <si>
    <t>Item_name_346004</t>
  </si>
  <si>
    <t>Item_name_602001</t>
  </si>
  <si>
    <t>Item_name_603001</t>
  </si>
  <si>
    <t>Item_name_604001</t>
  </si>
  <si>
    <t>Item_name_605001</t>
  </si>
  <si>
    <t>Item_name_606001</t>
  </si>
  <si>
    <t>Item_name_602002</t>
  </si>
  <si>
    <t>Item_name_603002</t>
  </si>
  <si>
    <t>Item_name_604002</t>
  </si>
  <si>
    <t>Item_name_605002</t>
  </si>
  <si>
    <t>Item_name_606002</t>
  </si>
  <si>
    <t>Item_name_602003</t>
  </si>
  <si>
    <t>Item_name_603003</t>
  </si>
  <si>
    <t>Item_name_604003</t>
  </si>
  <si>
    <t>Item_name_605003</t>
  </si>
  <si>
    <t>Item_name_606003</t>
  </si>
  <si>
    <t>Item_name_612001</t>
  </si>
  <si>
    <t>Item_name_613001</t>
  </si>
  <si>
    <t>Item_name_614001</t>
  </si>
  <si>
    <t>Item_name_615001</t>
  </si>
  <si>
    <t>Item_name_616001</t>
  </si>
  <si>
    <t>Item_name_612002</t>
  </si>
  <si>
    <t>Item_name_613002</t>
  </si>
  <si>
    <t>Item_name_614002</t>
  </si>
  <si>
    <t>Item_name_615002</t>
  </si>
  <si>
    <t>Item_name_616002</t>
  </si>
  <si>
    <t>Item_name_612003</t>
  </si>
  <si>
    <t>Item_name_613003</t>
  </si>
  <si>
    <t>Item_name_614003</t>
  </si>
  <si>
    <t>Item_name_615003</t>
  </si>
  <si>
    <t>Item_name_616003</t>
  </si>
  <si>
    <t>Item_name_622001</t>
  </si>
  <si>
    <t>Item_name_623001</t>
  </si>
  <si>
    <t>Item_name_624001</t>
  </si>
  <si>
    <t>Item_name_625001</t>
  </si>
  <si>
    <t>Item_name_626001</t>
  </si>
  <si>
    <t>Item_name_622002</t>
  </si>
  <si>
    <t>Item_name_623002</t>
  </si>
  <si>
    <t>Item_name_624002</t>
  </si>
  <si>
    <t>Item_name_625002</t>
  </si>
  <si>
    <t>Item_name_626002</t>
  </si>
  <si>
    <t>Item_name_622003</t>
  </si>
  <si>
    <t>Item_name_623003</t>
  </si>
  <si>
    <t>Item_name_624003</t>
  </si>
  <si>
    <t>Item_name_625003</t>
  </si>
  <si>
    <t>Item_name_626003</t>
  </si>
  <si>
    <t>Item_name_631001</t>
  </si>
  <si>
    <t>Item_name_632001</t>
  </si>
  <si>
    <t>Item_name_633001</t>
  </si>
  <si>
    <t>Item_name_634001</t>
  </si>
  <si>
    <t>Item_name_635001</t>
  </si>
  <si>
    <t>Item_name_631002</t>
  </si>
  <si>
    <t>Item_name_632002</t>
  </si>
  <si>
    <t>Item_name_633002</t>
  </si>
  <si>
    <t>Item_name_634002</t>
  </si>
  <si>
    <t>Item_name_635002</t>
  </si>
  <si>
    <t>Item_name_631003</t>
  </si>
  <si>
    <t>Item_name_632003</t>
  </si>
  <si>
    <t>Item_name_633003</t>
  </si>
  <si>
    <t>Item_name_634003</t>
  </si>
  <si>
    <t>Item_name_635003</t>
  </si>
  <si>
    <t>Item_name_1002001</t>
  </si>
  <si>
    <t>Item_name_1003001</t>
  </si>
  <si>
    <t>Item_name_1004001</t>
  </si>
  <si>
    <t>Item_name_1005001</t>
  </si>
  <si>
    <t>Item_name_1006001</t>
  </si>
  <si>
    <t>Item_name_1012001</t>
  </si>
  <si>
    <t>Item_name_1013001</t>
  </si>
  <si>
    <t>Item_name_1014001</t>
  </si>
  <si>
    <t>Item_name_1015001</t>
  </si>
  <si>
    <t>Item_name_1016001</t>
  </si>
  <si>
    <t>Item_name_1022001</t>
  </si>
  <si>
    <t>Item_name_1023001</t>
  </si>
  <si>
    <t>Item_name_1024001</t>
  </si>
  <si>
    <t>Item_name_1025001</t>
  </si>
  <si>
    <t>Item_name_1026001</t>
  </si>
  <si>
    <t>Item_name_1032001</t>
  </si>
  <si>
    <t>Item_name_1033001</t>
  </si>
  <si>
    <t>Item_name_1034001</t>
  </si>
  <si>
    <t>Item_name_1035001</t>
  </si>
  <si>
    <t>Item_name_1036001</t>
  </si>
  <si>
    <t>Item_name_1042001</t>
  </si>
  <si>
    <t>Item_name_1043001</t>
  </si>
  <si>
    <t>Item_name_1044001</t>
  </si>
  <si>
    <t>Item_name_1045001</t>
  </si>
  <si>
    <t>Item_name_1046001</t>
  </si>
  <si>
    <t>Item_name_1052001</t>
  </si>
  <si>
    <t>Item_name_1053001</t>
  </si>
  <si>
    <t>Item_name_1054001</t>
  </si>
  <si>
    <t>Item_name_1055001</t>
  </si>
  <si>
    <t>Item_name_1056001</t>
  </si>
  <si>
    <t>Item_name_1062001</t>
  </si>
  <si>
    <t>Item_name_1063001</t>
  </si>
  <si>
    <t>Item_name_1064001</t>
  </si>
  <si>
    <t>Item_name_1065001</t>
  </si>
  <si>
    <t>Item_name_1066001</t>
  </si>
  <si>
    <t>Item_name_1072001</t>
  </si>
  <si>
    <t>Item_name_1073001</t>
  </si>
  <si>
    <t>Item_name_1074001</t>
  </si>
  <si>
    <t>Item_name_1075001</t>
  </si>
  <si>
    <t>Item_name_1076001</t>
  </si>
  <si>
    <t>Item_name_2002001</t>
  </si>
  <si>
    <t>Item_name_2003001</t>
  </si>
  <si>
    <t>Item_name_2004001</t>
  </si>
  <si>
    <t>Item_name_2005001</t>
  </si>
  <si>
    <t>Item_name_2006001</t>
  </si>
  <si>
    <t>Item_name_2007001</t>
  </si>
  <si>
    <t>Item_name_2012001</t>
  </si>
  <si>
    <t>Item_name_2013001</t>
  </si>
  <si>
    <t>Item_name_2014001</t>
  </si>
  <si>
    <t>Item_name_2015001</t>
  </si>
  <si>
    <t>Item_name_2016001</t>
  </si>
  <si>
    <t>Item_name_2017001</t>
  </si>
  <si>
    <t>Item_name_3000001</t>
  </si>
  <si>
    <t>Item_name_3000002</t>
  </si>
  <si>
    <t>무기 슬롯 강화석</t>
  </si>
  <si>
    <t>Item_name_3000003</t>
  </si>
  <si>
    <t>방어구 슬롯 강화석</t>
  </si>
  <si>
    <t>Item_name_3000004</t>
  </si>
  <si>
    <t>장신구 슬롯 강화석</t>
  </si>
  <si>
    <t>Item_name_3021001</t>
  </si>
  <si>
    <t>Item_name_3031001</t>
  </si>
  <si>
    <t>Item_name_3021002</t>
  </si>
  <si>
    <t>Item_name_3031002</t>
  </si>
  <si>
    <t>Item_name_3021003</t>
  </si>
  <si>
    <t>Item_name_3031003</t>
  </si>
  <si>
    <t>Item_name_3021004</t>
  </si>
  <si>
    <t>Item_name_3031005</t>
  </si>
  <si>
    <t>Item_name_3041001</t>
  </si>
  <si>
    <t>Item_name_3041002</t>
  </si>
  <si>
    <t>Item_name_3041003</t>
  </si>
  <si>
    <t>Item_name_3061007</t>
  </si>
  <si>
    <t>Item_name_3061019</t>
  </si>
  <si>
    <t>Item_name_3070001</t>
  </si>
  <si>
    <t>Item_name_3070002</t>
  </si>
  <si>
    <t>Item_name_3070003</t>
  </si>
  <si>
    <t>Item_name_3070004</t>
  </si>
  <si>
    <t>Item_name_3070005</t>
  </si>
  <si>
    <t>Item_name_3070006</t>
  </si>
  <si>
    <t>Item_name_3070007</t>
  </si>
  <si>
    <t>Item_name_3070008</t>
  </si>
  <si>
    <t>Item_name_3070009</t>
  </si>
  <si>
    <t>Item_name_3070010</t>
  </si>
  <si>
    <t>Item_name_3080001</t>
  </si>
  <si>
    <t>Item_name_3080002</t>
  </si>
  <si>
    <t>Item_name_3080003</t>
  </si>
  <si>
    <t>Item_name_3080004</t>
  </si>
  <si>
    <t>Item_name_3080005</t>
  </si>
  <si>
    <t>Item_name_3080006</t>
  </si>
  <si>
    <t>Item_name_3080007</t>
  </si>
  <si>
    <t>Item_name_3080008</t>
  </si>
  <si>
    <t>Item_name_3080009</t>
  </si>
  <si>
    <t>Item_name_3080010</t>
  </si>
  <si>
    <t>Item_name_3090001</t>
  </si>
  <si>
    <t>Item_name_3100001</t>
  </si>
  <si>
    <t>Item_name_3111001</t>
  </si>
  <si>
    <t>Item_name_3122001</t>
  </si>
  <si>
    <t>Item_name_3122002</t>
  </si>
  <si>
    <t>Item_name_3122003</t>
  </si>
  <si>
    <t>Item_name_3132001</t>
  </si>
  <si>
    <t>Item_name_3132002</t>
  </si>
  <si>
    <t>Item_name_3132003</t>
  </si>
  <si>
    <t>Item_name_3132004</t>
  </si>
  <si>
    <t>Item_name_3152001</t>
  </si>
  <si>
    <t>Item_name_3152002</t>
  </si>
  <si>
    <t>Item_name_3152003</t>
  </si>
  <si>
    <t>Item_name_4002001</t>
  </si>
  <si>
    <t>Item_name_4003001</t>
  </si>
  <si>
    <t>Item_name_4004001</t>
  </si>
  <si>
    <t>Item_name_4005001</t>
  </si>
  <si>
    <t>Item_name_4006001</t>
  </si>
  <si>
    <t>Item_name_4002002</t>
  </si>
  <si>
    <t>Item_name_4003002</t>
  </si>
  <si>
    <t>Item_name_4004002</t>
  </si>
  <si>
    <t>Item_name_4005002</t>
  </si>
  <si>
    <t>Item_name_4006002</t>
  </si>
  <si>
    <t>Item_name_4002003</t>
  </si>
  <si>
    <t>Item_name_4003003</t>
  </si>
  <si>
    <t>Item_name_4004003</t>
  </si>
  <si>
    <t>Item_name_4005003</t>
  </si>
  <si>
    <t>Item_name_4006003</t>
  </si>
  <si>
    <t>Item_name_4002004</t>
  </si>
  <si>
    <t>Item_name_4003004</t>
  </si>
  <si>
    <t>Item_name_4004004</t>
  </si>
  <si>
    <t>Item_name_4005004</t>
  </si>
  <si>
    <t>Item_name_4006004</t>
  </si>
  <si>
    <t>Item_name_4001007</t>
  </si>
  <si>
    <t>Item_name_4002008</t>
  </si>
  <si>
    <t>Item_name_4003008</t>
  </si>
  <si>
    <t>Item_name_4004008</t>
  </si>
  <si>
    <t>Item_name_4005008</t>
  </si>
  <si>
    <t>Item_name_4006008</t>
  </si>
  <si>
    <t>Item_name_4002011</t>
  </si>
  <si>
    <t>Item_name_4003011</t>
  </si>
  <si>
    <t>Item_name_4004011</t>
  </si>
  <si>
    <t>Item_name_4001021</t>
  </si>
  <si>
    <t>Item_name_4002021</t>
  </si>
  <si>
    <t>Item_name_4003021</t>
  </si>
  <si>
    <t>Item_name_4001051</t>
  </si>
  <si>
    <t>Item_name_4001052</t>
  </si>
  <si>
    <t>Item_name_4001053</t>
  </si>
  <si>
    <t>Item_name_4001054</t>
  </si>
  <si>
    <t>Item_name_4001055</t>
  </si>
  <si>
    <t>Item_name_4001056</t>
  </si>
  <si>
    <t>Item_name_4001057</t>
  </si>
  <si>
    <t>Item_name_4001151</t>
  </si>
  <si>
    <t>Item_name_4000701</t>
  </si>
  <si>
    <t>Item_name_4012001</t>
  </si>
  <si>
    <t>Item_name_4012002</t>
  </si>
  <si>
    <t>Item_name_4012003</t>
  </si>
  <si>
    <t>Item_name_4012004</t>
  </si>
  <si>
    <t>Item_name_4012005</t>
  </si>
  <si>
    <t>Item_name_4012006</t>
  </si>
  <si>
    <t>Item_name_4012007</t>
  </si>
  <si>
    <t>Item_name_4011701</t>
  </si>
  <si>
    <t>Item_name_4012701</t>
  </si>
  <si>
    <t>Item_name_4013701</t>
  </si>
  <si>
    <t>Item_name_4014701</t>
  </si>
  <si>
    <t>Item_name_4011101</t>
  </si>
  <si>
    <t>Item_name_4011103</t>
  </si>
  <si>
    <t>Item_name_4011104</t>
  </si>
  <si>
    <t>Item_name_4011105</t>
  </si>
  <si>
    <t>Item_name_4011106</t>
  </si>
  <si>
    <t>Ep5 완료 보급 상자</t>
  </si>
  <si>
    <t>Item_name_4011107</t>
  </si>
  <si>
    <t>Ep6 완료 보급 상자</t>
  </si>
  <si>
    <t>Item_name_4011203</t>
  </si>
  <si>
    <t>Item_name_4011204</t>
  </si>
  <si>
    <t>Item_name_4011205</t>
  </si>
  <si>
    <t>Item_name_4011206</t>
  </si>
  <si>
    <t>Item_name_4011207</t>
  </si>
  <si>
    <t>Item_name_4011251</t>
  </si>
  <si>
    <t>Item_name_4011301</t>
  </si>
  <si>
    <t>Item_name_4011302</t>
  </si>
  <si>
    <t>Item_name_4011303</t>
  </si>
  <si>
    <t>Item_name_4011304</t>
  </si>
  <si>
    <t>Item_name_4022001</t>
  </si>
  <si>
    <t>Item_name_3162002</t>
  </si>
  <si>
    <t>Item_name_3163002</t>
  </si>
  <si>
    <t>Item_name_8100001</t>
  </si>
  <si>
    <t>Item_name_8100002</t>
  </si>
  <si>
    <t>Item_name_8100003</t>
  </si>
  <si>
    <t>골드</t>
  </si>
  <si>
    <t>Item_name_8100004</t>
  </si>
  <si>
    <t>레드 루메나</t>
  </si>
  <si>
    <t>Item_name_8100005</t>
  </si>
  <si>
    <t>블랙 루메나</t>
  </si>
  <si>
    <t>Item_name_8100006</t>
  </si>
  <si>
    <t>Item_name_8100007</t>
  </si>
  <si>
    <t>Item_name_8100008</t>
  </si>
  <si>
    <t>평화의 증표</t>
  </si>
  <si>
    <t>Item_description_1000</t>
  </si>
  <si>
    <t>Item_description_1001</t>
  </si>
  <si>
    <t>시연에 도움이 되는 아이템이 들어 있습니다.</t>
  </si>
  <si>
    <t>Item_description_1002</t>
  </si>
  <si>
    <t>여러가지 룬을 획득할 수 있습니다.</t>
  </si>
  <si>
    <t>Item_description_1003</t>
  </si>
  <si>
    <t>여러 종류의 몬스터 카드를 획득 할 수 있습니다.</t>
  </si>
  <si>
    <t>Item_description_1004</t>
  </si>
  <si>
    <t>각 직업에 맞는 잠재 등급 무기를 획득 할 수 있습니다.</t>
  </si>
  <si>
    <t>Item_description_1007</t>
  </si>
  <si>
    <t>Item_description_1010</t>
  </si>
  <si>
    <t>무기 아이템 초월에 필요한 재료를 획득 할 수 있습니다.</t>
  </si>
  <si>
    <t>Item_description_1012</t>
  </si>
  <si>
    <t>강화 주문서를 획득 할 수 있습니다.</t>
  </si>
  <si>
    <t>Item_description_1013</t>
  </si>
  <si>
    <t>승급석을 획득 할 수 있습니다.</t>
  </si>
  <si>
    <t>Item_description_1014</t>
  </si>
  <si>
    <t>슬롯 강화 재료를 획득 할 수 있습니다.</t>
  </si>
  <si>
    <t>Item_description_1015</t>
  </si>
  <si>
    <t>제작에 필요한 재료 아이템을 획득 할 수 있습니다.</t>
  </si>
  <si>
    <t>Item_description_1016</t>
  </si>
  <si>
    <t>장착 아이템에 장착이 가능한 보석 아이템을 획득 할 수 있습니다.</t>
  </si>
  <si>
    <t>Item_description_1020</t>
  </si>
  <si>
    <t>Item_description_1022</t>
  </si>
  <si>
    <t>Item_description_1024</t>
  </si>
  <si>
    <t>Item_description_2000</t>
  </si>
  <si>
    <t>각 종류별로 탈것 소환석 파편 200개를 획득할 수 있습니다.</t>
  </si>
  <si>
    <t>Item_description_2001</t>
  </si>
  <si>
    <t>각 종류별로 탈것 소환석 20개를 획득할 수 있습니다.</t>
  </si>
  <si>
    <t>Item_description_1002001</t>
  </si>
  <si>
    <t>Item_description_1003001</t>
  </si>
  <si>
    <t>Item_description_1004001</t>
  </si>
  <si>
    <t>Item_description_1005001</t>
  </si>
  <si>
    <t>Item_description_1006001</t>
  </si>
  <si>
    <t>Item_description_1012001</t>
  </si>
  <si>
    <t>Item_description_1013001</t>
  </si>
  <si>
    <t>Item_description_1014001</t>
  </si>
  <si>
    <t>Item_description_1015001</t>
  </si>
  <si>
    <t>Item_description_1016001</t>
  </si>
  <si>
    <t>Item_description_1022001</t>
  </si>
  <si>
    <t>Item_description_1023001</t>
  </si>
  <si>
    <t>Item_description_1024001</t>
  </si>
  <si>
    <t>Item_description_1025001</t>
  </si>
  <si>
    <t>Item_description_1026001</t>
  </si>
  <si>
    <t>Item_description_1032001</t>
  </si>
  <si>
    <t>Item_description_1033001</t>
  </si>
  <si>
    <t>Item_description_1034001</t>
  </si>
  <si>
    <t>Item_description_1035001</t>
  </si>
  <si>
    <t>Item_description_1036001</t>
  </si>
  <si>
    <t>Item_description_1042001</t>
  </si>
  <si>
    <t>Item_description_1043001</t>
  </si>
  <si>
    <t>Item_description_1044001</t>
  </si>
  <si>
    <t>Item_description_1045001</t>
  </si>
  <si>
    <t>Item_description_1046001</t>
  </si>
  <si>
    <t>Item_description_1052001</t>
  </si>
  <si>
    <t>Item_description_1053001</t>
  </si>
  <si>
    <t>Item_description_1054001</t>
  </si>
  <si>
    <t>Item_description_1055001</t>
  </si>
  <si>
    <t>Item_description_1056001</t>
  </si>
  <si>
    <t>Item_description_1062001</t>
  </si>
  <si>
    <t>Item_description_1063001</t>
  </si>
  <si>
    <t>Item_description_1064001</t>
  </si>
  <si>
    <t>Item_description_1065001</t>
  </si>
  <si>
    <t>Item_description_1066001</t>
  </si>
  <si>
    <t>Item_description_1072001</t>
  </si>
  <si>
    <t>Item_description_1073001</t>
  </si>
  <si>
    <t>Item_description_1074001</t>
  </si>
  <si>
    <t>Item_description_1075001</t>
  </si>
  <si>
    <t>Item_description_1076001</t>
  </si>
  <si>
    <t>Item_description_2002001</t>
  </si>
  <si>
    <t>Item_description_2003001</t>
  </si>
  <si>
    <t>Item_description_2004001</t>
  </si>
  <si>
    <t>Item_description_2005001</t>
  </si>
  <si>
    <t>Item_description_2006001</t>
  </si>
  <si>
    <t>Item_description_2007001</t>
  </si>
  <si>
    <t>Item_description_2012001</t>
  </si>
  <si>
    <t>Item_description_2013001</t>
  </si>
  <si>
    <t>Item_description_2014001</t>
  </si>
  <si>
    <t>Item_description_2015001</t>
  </si>
  <si>
    <t>Item_description_2016001</t>
  </si>
  <si>
    <t>Item_description_2017001</t>
  </si>
  <si>
    <t>Item_description_3000001</t>
  </si>
  <si>
    <t>Item_description_3000002</t>
  </si>
  <si>
    <t>Item_description_3000003</t>
  </si>
  <si>
    <t>Item_description_3000004</t>
  </si>
  <si>
    <t>Item_description_3021001</t>
  </si>
  <si>
    <t>Item_description_3031001</t>
  </si>
  <si>
    <t>Item_description_3021002</t>
  </si>
  <si>
    <t>Item_description_3031002</t>
  </si>
  <si>
    <t>Item_description_3021003</t>
  </si>
  <si>
    <t>Item_description_3031003</t>
  </si>
  <si>
    <t>Item_description_3021004</t>
  </si>
  <si>
    <t>Item_description_3031005</t>
  </si>
  <si>
    <t>Item_description_3041001</t>
  </si>
  <si>
    <t>Item_description_3041002</t>
  </si>
  <si>
    <t>Item_description_3041003</t>
  </si>
  <si>
    <t>Item_description_3061007</t>
  </si>
  <si>
    <t>Item_description_3061019</t>
  </si>
  <si>
    <t>Item_description_3070001</t>
  </si>
  <si>
    <t>Item_description_3070002</t>
  </si>
  <si>
    <t>Item_description_3070003</t>
  </si>
  <si>
    <t>Item_description_3070004</t>
  </si>
  <si>
    <t>Item_description_3070005</t>
  </si>
  <si>
    <t>Item_description_3070006</t>
  </si>
  <si>
    <t>Item_description_3070007</t>
  </si>
  <si>
    <t>Item_description_3070008</t>
  </si>
  <si>
    <t>Item_description_3070009</t>
  </si>
  <si>
    <t>Item_description_3070010</t>
  </si>
  <si>
    <t>Item_description_3080001</t>
  </si>
  <si>
    <t>Item_description_3080002</t>
  </si>
  <si>
    <t>Item_description_3080003</t>
  </si>
  <si>
    <t>Item_description_3080004</t>
  </si>
  <si>
    <t>Item_description_3080005</t>
  </si>
  <si>
    <t>Item_description_3080006</t>
  </si>
  <si>
    <t>Item_description_3080007</t>
  </si>
  <si>
    <t>Item_description_3080008</t>
  </si>
  <si>
    <t>Item_description_3080009</t>
  </si>
  <si>
    <t>Item_description_3080010</t>
  </si>
  <si>
    <t>Item_description_3090001</t>
  </si>
  <si>
    <t>Item_description_3100001</t>
  </si>
  <si>
    <t>Item_description_3111001</t>
  </si>
  <si>
    <t>Item_description_3122001</t>
  </si>
  <si>
    <t>Item_description_3122002</t>
  </si>
  <si>
    <t>Item_description_3122003</t>
  </si>
  <si>
    <t>Item_description_3132001</t>
  </si>
  <si>
    <t>Item_description_3132002</t>
  </si>
  <si>
    <t>Item_description_3132003</t>
  </si>
  <si>
    <t>Item_description_3132004</t>
  </si>
  <si>
    <t>Item_description_3152001</t>
  </si>
  <si>
    <t>Item_description_3152002</t>
  </si>
  <si>
    <t>Item_description_3152003</t>
  </si>
  <si>
    <t>Item_description_4002001</t>
  </si>
  <si>
    <t>Item_description_4003001</t>
  </si>
  <si>
    <t>Item_description_4004001</t>
  </si>
  <si>
    <t>Item_description_4005001</t>
  </si>
  <si>
    <t>Item_description_4006001</t>
  </si>
  <si>
    <t>Item_description_4002002</t>
  </si>
  <si>
    <t>Item_description_4003002</t>
  </si>
  <si>
    <t>Item_description_4004002</t>
  </si>
  <si>
    <t>Item_description_4005002</t>
  </si>
  <si>
    <t>Item_description_4006002</t>
  </si>
  <si>
    <t>Item_description_4002003</t>
  </si>
  <si>
    <t>Item_description_4003003</t>
  </si>
  <si>
    <t>Item_description_4004003</t>
  </si>
  <si>
    <t>Item_description_4005003</t>
  </si>
  <si>
    <t>Item_description_4006003</t>
  </si>
  <si>
    <t>Item_description_4002004</t>
  </si>
  <si>
    <t>Item_description_4003004</t>
  </si>
  <si>
    <t>Item_description_4004004</t>
  </si>
  <si>
    <t>Item_description_4005004</t>
  </si>
  <si>
    <t>Item_description_4006004</t>
  </si>
  <si>
    <t>Item_description_4001007</t>
  </si>
  <si>
    <t>Item_description_4002011</t>
  </si>
  <si>
    <t>Item_description_4003011</t>
  </si>
  <si>
    <t>Item_description_4004011</t>
  </si>
  <si>
    <t>Item_description_4001021</t>
  </si>
  <si>
    <t>Item_description_4002021</t>
  </si>
  <si>
    <t>Item_description_4003021</t>
  </si>
  <si>
    <t>Item_description_4001051</t>
  </si>
  <si>
    <t>Item_description_4001052</t>
  </si>
  <si>
    <t>Item_description_4001053</t>
  </si>
  <si>
    <t>Item_description_4001054</t>
  </si>
  <si>
    <t>Item_description_4001055</t>
  </si>
  <si>
    <t>Item_description_4001056</t>
  </si>
  <si>
    <t>Item_description_4001057</t>
  </si>
  <si>
    <t>Item_description_4001151</t>
  </si>
  <si>
    <t>Item_description_4000701</t>
  </si>
  <si>
    <t>Item_description_4012001</t>
  </si>
  <si>
    <t>Item_description_4012002</t>
  </si>
  <si>
    <t>Item_description_4012003</t>
  </si>
  <si>
    <t>Item_description_4012004</t>
  </si>
  <si>
    <t>Item_description_4012005</t>
  </si>
  <si>
    <t>Item_description_4012006</t>
  </si>
  <si>
    <t>Item_description_4012007</t>
  </si>
  <si>
    <t>Item_description_4011701</t>
  </si>
  <si>
    <t>Item_description_4012701</t>
  </si>
  <si>
    <t>Item_description_4013701</t>
  </si>
  <si>
    <t>Item_description_4014701</t>
  </si>
  <si>
    <t>Item_description_4011101</t>
  </si>
  <si>
    <t>Item_description_4011103</t>
  </si>
  <si>
    <t>Item_description_4011104</t>
  </si>
  <si>
    <t>Item_description_4011105</t>
  </si>
  <si>
    <t>Item_description_4011106</t>
  </si>
  <si>
    <t>Item_description_4011107</t>
  </si>
  <si>
    <t>Item_description_4011203</t>
  </si>
  <si>
    <t>Item_description_4011204</t>
  </si>
  <si>
    <t>Item_description_4011205</t>
  </si>
  <si>
    <t>Item_description_4011206</t>
  </si>
  <si>
    <t>Item_description_4011207</t>
  </si>
  <si>
    <t>Item_description_4011251</t>
  </si>
  <si>
    <t>Item_description_4011301</t>
  </si>
  <si>
    <t>Item_description_4011302</t>
  </si>
  <si>
    <t>Item_description_4011303</t>
  </si>
  <si>
    <t>Item_description_4011304</t>
  </si>
  <si>
    <t>Item_description_4022001</t>
  </si>
  <si>
    <t>Item_description_3162002</t>
  </si>
  <si>
    <t>Item_description_3163002</t>
  </si>
  <si>
    <t>Item_description_8100001</t>
  </si>
  <si>
    <t>Item_description_8100002</t>
  </si>
  <si>
    <t>Item_description_8100003</t>
  </si>
  <si>
    <t>Item_description_8100004</t>
  </si>
  <si>
    <t>Item_description_8100005</t>
  </si>
  <si>
    <t>Item_description_8100006</t>
  </si>
  <si>
    <t>Item_description_8100007</t>
  </si>
  <si>
    <t>Item_description_8100008</t>
  </si>
  <si>
    <t>Item_Combine_1</t>
  </si>
  <si>
    <t>탈것 소환석</t>
  </si>
  <si>
    <t>Item_Combine_Sub_1</t>
  </si>
  <si>
    <t>벤투스 파편 조합</t>
  </si>
  <si>
    <t>Item_Combine_Sub_2</t>
  </si>
  <si>
    <t>포치 파편 조합</t>
  </si>
  <si>
    <t>Item_Combine_Sub_3</t>
  </si>
  <si>
    <t>우론 파편 조합</t>
  </si>
  <si>
    <t>Item_Combine_Sub_4</t>
  </si>
  <si>
    <t>올리타 파편 조합</t>
  </si>
  <si>
    <t>Item_Combine_Sub_5</t>
  </si>
  <si>
    <t>MK-1006 파편 조합</t>
  </si>
  <si>
    <t>PassiveAffect_100000</t>
  </si>
  <si>
    <t>막기 확률이 {0}% 증가됩니다.</t>
  </si>
  <si>
    <t>PassiveAffect_110000</t>
  </si>
  <si>
    <t>타격 데미지가 {0}% 증가됩니다.</t>
  </si>
  <si>
    <t>PassiveAffect_120000</t>
  </si>
  <si>
    <t>최대 MP가 {0}% 증가됩니다.</t>
  </si>
  <si>
    <t>PassiveAffect_130000</t>
  </si>
  <si>
    <t>치명타 확률이 {0}% 증가됩니다.</t>
  </si>
  <si>
    <t>PassiveAffect_140000</t>
  </si>
  <si>
    <t>치명타 피해량이 {0}% 증가됩니다.</t>
  </si>
  <si>
    <t>PassiveAffect_210000</t>
  </si>
  <si>
    <t>피격 데미지가 {0}% 감소됩니다.</t>
  </si>
  <si>
    <t>PassiveAffect_200000</t>
  </si>
  <si>
    <t>최대 HP가 {0}% 증가됩니다.</t>
  </si>
  <si>
    <t>PassiveAffect_220000</t>
  </si>
  <si>
    <t>명중률이 {0}% 증가됩니다.</t>
  </si>
  <si>
    <t>PassiveAffect_230000</t>
  </si>
  <si>
    <t>회피율이 {0}% 증가됩니다.</t>
  </si>
  <si>
    <t>PassiveAffect_300000</t>
  </si>
  <si>
    <t>획득 EXP가 {0}% 증가됩니다.</t>
  </si>
  <si>
    <t>PassiveAffect_310000</t>
  </si>
  <si>
    <t>PassiveAffect_320000</t>
  </si>
  <si>
    <t>PassiveAffect_330000</t>
  </si>
  <si>
    <t>PvP 타격 피해가 {0}% 증가됩니다.</t>
  </si>
  <si>
    <t>PassiveAffect_340000</t>
  </si>
  <si>
    <t>PvP 피격 피해가 {0}% 감소됩니다.</t>
  </si>
  <si>
    <t>Mail_SendText_Reward_Quest_22</t>
  </si>
  <si>
    <t>에피소드 완료 보상입니다.</t>
  </si>
  <si>
    <t>Mail_SendText_Reward_Challenge_0</t>
  </si>
  <si>
    <t>도전의 탑 탐색 보상입니다.</t>
  </si>
  <si>
    <t>Mail_SendText_Reward_Challenge_1</t>
  </si>
  <si>
    <t>도전의 탑 1층 클리어 보상입니다.</t>
  </si>
  <si>
    <t>Mail_SendText_Reward_Challenge_2</t>
  </si>
  <si>
    <t>도전의 탑 2층 클리어 보상입니다.</t>
  </si>
  <si>
    <t>Mail_SendText_Reward_Challenge_3</t>
  </si>
  <si>
    <t>도전의 탑 3층 클리어 보상입니다.</t>
  </si>
  <si>
    <t>Mail_SendText_Reward_Challenge_4</t>
  </si>
  <si>
    <t>도전의 탑 4층 클리어 보상입니다.</t>
  </si>
  <si>
    <t>Mail_SendText_Reward_Challenge_5</t>
  </si>
  <si>
    <t>도전의 탑 5층 클리어 보상입니다.</t>
  </si>
  <si>
    <t>Mail_SendText_Reward_Challenge_6</t>
  </si>
  <si>
    <t>도전의 탑 6층 클리어 보상입니다.</t>
  </si>
  <si>
    <t>Mail_SendText_Reward_Challenge_7</t>
  </si>
  <si>
    <t>도전의 탑 7층 클리어 보상입니다.</t>
  </si>
  <si>
    <t>Mail_SendText_Reward_Challenge_8</t>
  </si>
  <si>
    <t>도전의 탑 8층 클리어 보상입니다.</t>
  </si>
  <si>
    <t>Mail_SendText_Reward_Challenge_9</t>
  </si>
  <si>
    <t>도전의 탑 9층 클리어 보상입니다.</t>
  </si>
  <si>
    <t>Mail_SendText_Reward_Challenge_10</t>
  </si>
  <si>
    <t>도전의 탑 10층 클리어 보상입니다.</t>
  </si>
  <si>
    <t>Mail_SendText_Reward_Challenge_11</t>
  </si>
  <si>
    <t>도전의 탑 11층 클리어 보상입니다.</t>
  </si>
  <si>
    <t>Mail_SendText_Reward_Challenge_12</t>
  </si>
  <si>
    <t>도전의 탑 12층 클리어 보상입니다.</t>
  </si>
  <si>
    <t>Mail_SendText_Reward_Challenge_13</t>
  </si>
  <si>
    <t>도전의 탑 13층 클리어 보상입니다.</t>
  </si>
  <si>
    <t>Mail_SendText_Reward_Challenge_14</t>
  </si>
  <si>
    <t>도전의 탑 14층 클리어 보상입니다.</t>
  </si>
  <si>
    <t>Mail_SendText_Reward_Challenge_15</t>
  </si>
  <si>
    <t>도전의 탑 15층 클리어 보상입니다.</t>
  </si>
  <si>
    <t>Mail_SendText_Reward_Challenge_16</t>
  </si>
  <si>
    <t>도전의 탑 16층 클리어 보상입니다.</t>
  </si>
  <si>
    <t>Mail_SendText_Reward_Challenge_17</t>
  </si>
  <si>
    <t>도전의 탑 17층 클리어 보상입니다.</t>
  </si>
  <si>
    <t>Mail_SendText_Reward_Challenge_18</t>
  </si>
  <si>
    <t>도전의 탑 18층 클리어 보상입니다.</t>
  </si>
  <si>
    <t>Mail_SendText_Reward_Challenge_19</t>
  </si>
  <si>
    <t>도전의 탑 19층 클리어 보상입니다.</t>
  </si>
  <si>
    <t>Mail_SendText_Reward_Challenge_20</t>
  </si>
  <si>
    <t>도전의 탑 20층 클리어 보상입니다.</t>
  </si>
  <si>
    <t>Mail_SendText_Reward_Challenge_21</t>
  </si>
  <si>
    <t>도전의 탑 21층 클리어 보상입니다.</t>
  </si>
  <si>
    <t>Mail_SendText_Reward_Challenge_22</t>
  </si>
  <si>
    <t>도전의 탑 22층 클리어 보상입니다.</t>
  </si>
  <si>
    <t>Mail_SendText_Reward_Challenge_23</t>
  </si>
  <si>
    <t>도전의 탑 23층 클리어 보상입니다.</t>
  </si>
  <si>
    <t>Mail_SendText_Reward_Challenge_24</t>
  </si>
  <si>
    <t>도전의 탑 24층 클리어 보상입니다.</t>
  </si>
  <si>
    <t>Mail_SendText_Reward_Challenge_25</t>
  </si>
  <si>
    <t>도전의 탑 25층 클리어 보상입니다.</t>
  </si>
  <si>
    <t>Mail_SendText_Reward_Challenge_26</t>
  </si>
  <si>
    <t>도전의 탑 26층 클리어 보상입니다.</t>
  </si>
  <si>
    <t>Mail_SendText_Reward_Challenge_27</t>
  </si>
  <si>
    <t>도전의 탑 27층 클리어 보상입니다.</t>
  </si>
  <si>
    <t>Mail_SendText_Reward_Challenge_28</t>
  </si>
  <si>
    <t>도전의 탑 28층 클리어 보상입니다.</t>
  </si>
  <si>
    <t>Mail_SendText_Reward_Challenge_29</t>
  </si>
  <si>
    <t>도전의 탑 29층 클리어 보상입니다.</t>
  </si>
  <si>
    <t>Mail_SendText_Reward_Challenge_30</t>
  </si>
  <si>
    <t>도전의 탑 30층 클리어 보상입니다.</t>
  </si>
  <si>
    <t>Mail_SendText_Reward_Challenge_31</t>
  </si>
  <si>
    <t>도전의 탑 31층 클리어 보상입니다.</t>
  </si>
  <si>
    <t>Mail_SendText_Reward_Challenge_32</t>
  </si>
  <si>
    <t>도전의 탑 32층 클리어 보상입니다.</t>
  </si>
  <si>
    <t>Mail_SendText_Reward_Challenge_33</t>
  </si>
  <si>
    <t>도전의 탑 33층 클리어 보상입니다.</t>
  </si>
  <si>
    <t>Mail_SendText_Reward_Challenge_34</t>
  </si>
  <si>
    <t>도전의 탑 34층 클리어 보상입니다.</t>
  </si>
  <si>
    <t>Mail_SendText_Reward_Challenge_35</t>
  </si>
  <si>
    <t>도전의 탑 35층 클리어 보상입니다.</t>
  </si>
  <si>
    <t>Mail_SendText_Reward_Challenge_36</t>
  </si>
  <si>
    <t>도전의 탑 36층 클리어 보상입니다.</t>
  </si>
  <si>
    <t>Mail_SendText_Reward_Challenge_37</t>
  </si>
  <si>
    <t>도전의 탑 37층 클리어 보상입니다.</t>
  </si>
  <si>
    <t>Mail_SendText_Reward_Challenge_38</t>
  </si>
  <si>
    <t>도전의 탑 38층 클리어 보상입니다.</t>
  </si>
  <si>
    <t>Mail_SendText_Reward_Challenge_39</t>
  </si>
  <si>
    <t>도전의 탑 39층 클리어 보상입니다.</t>
  </si>
  <si>
    <t>Mail_SendText_Reward_Challenge_40</t>
  </si>
  <si>
    <t>도전의 탑 40층 클리어 보상입니다.</t>
  </si>
  <si>
    <t>Mail_SendText_Reward_Challenge_41</t>
  </si>
  <si>
    <t>도전의 탑 41층 클리어 보상입니다.</t>
  </si>
  <si>
    <t>Mail_SendText_Reward_Challenge_42</t>
  </si>
  <si>
    <t>도전의 탑 42층 클리어 보상입니다.</t>
  </si>
  <si>
    <t>Mail_SendText_Reward_Challenge_43</t>
  </si>
  <si>
    <t>도전의 탑 43층 클리어 보상입니다.</t>
  </si>
  <si>
    <t>Mail_SendText_Reward_Challenge_44</t>
  </si>
  <si>
    <t>도전의 탑 44층 클리어 보상입니다.</t>
  </si>
  <si>
    <t>Mail_SendText_Reward_Challenge_45</t>
  </si>
  <si>
    <t>도전의 탑 45층 클리어 보상입니다.</t>
  </si>
  <si>
    <t>Mail_SendText_Reward_Challenge_46</t>
  </si>
  <si>
    <t>도전의 탑 46층 클리어 보상입니다.</t>
  </si>
  <si>
    <t>Mail_SendText_Reward_Challenge_47</t>
  </si>
  <si>
    <t>도전의 탑 47층 클리어 보상입니다.</t>
  </si>
  <si>
    <t>Mail_SendText_Reward_Challenge_48</t>
  </si>
  <si>
    <t>도전의 탑 48층 클리어 보상입니다.</t>
  </si>
  <si>
    <t>Mail_SendText_Reward_Challenge_49</t>
  </si>
  <si>
    <t>도전의 탑 49층 클리어 보상입니다.</t>
  </si>
  <si>
    <t>Mail_SendText_Reward_Challenge_50</t>
  </si>
  <si>
    <t>도전의 탑 50층 클리어 보상입니다.</t>
  </si>
  <si>
    <t>{0} {1}개 획득하였습니다.</t>
  </si>
  <si>
    <t>Mail_TitleText_Reward_Quest_22</t>
  </si>
  <si>
    <t>에피소드 보상</t>
  </si>
  <si>
    <t>Mail_TitleText_Reward_Challenge_0</t>
  </si>
  <si>
    <t>도전의 탑 탐색 보상</t>
  </si>
  <si>
    <t>MonsterCardUI_Tab_Name</t>
  </si>
  <si>
    <t>MonsterCardUI_AlbumDetail_1</t>
  </si>
  <si>
    <t>MonsterCardUI_AlbumDetail_2</t>
  </si>
  <si>
    <t>MonsterCardUI_AlbumDetail_3</t>
  </si>
  <si>
    <t>달성률 {0}/{1}</t>
  </si>
  <si>
    <t>MonsterCardUI_AlbumDetail_4</t>
  </si>
  <si>
    <t>획득 가능 보상
{0}</t>
  </si>
  <si>
    <t>MonsterCardUI_AlbumDetail_5</t>
  </si>
  <si>
    <t>앨범을 달성하여
보상을 획득하였습니다.</t>
  </si>
  <si>
    <t>MonsterCardUI_AlbumDetail_BTN1</t>
  </si>
  <si>
    <t>보상 받기</t>
  </si>
  <si>
    <t>MonsterCardUI_AlbumDetail_BTN2</t>
  </si>
  <si>
    <t>카드 일괄 사용</t>
  </si>
  <si>
    <t>MonsterCardUI_AttributeType1</t>
  </si>
  <si>
    <t>MonsterCardUI_AttributeType2</t>
  </si>
  <si>
    <t>MonsterCardUI_AttributeType3</t>
  </si>
  <si>
    <t>MonsterCardUI_AttributeType4</t>
  </si>
  <si>
    <t>MonsterCardUI_Level</t>
  </si>
  <si>
    <t>{0} Lv</t>
  </si>
  <si>
    <t>MonsterCardUI_DeckDetail_1</t>
  </si>
  <si>
    <t>MonsterCardUI_DeckDetail_2</t>
  </si>
  <si>
    <t>덱 레벨 {0} Lv</t>
  </si>
  <si>
    <t>MonsterCardUI_DeckDetail_3</t>
  </si>
  <si>
    <t>효과 적용 중</t>
  </si>
  <si>
    <t>MonsterCardUI_PopupMoveTitle</t>
  </si>
  <si>
    <t>자동 이동</t>
  </si>
  <si>
    <t>MonsterCardUI_PopupMove</t>
  </si>
  <si>
    <t>{0}
출현지역으로 자동 이동 하시겠습니까?</t>
  </si>
  <si>
    <t>MonsterCardUI_PopupMoveBTN1</t>
  </si>
  <si>
    <t>도보 이동</t>
  </si>
  <si>
    <t>MonsterCardUI_PopupMoveBTN2</t>
  </si>
  <si>
    <t>순간 이동</t>
  </si>
  <si>
    <t>MonsterCardUI_Toast1</t>
  </si>
  <si>
    <t>카드를 사용하였습니다.</t>
  </si>
  <si>
    <t>MonsterCardUI_Toast2</t>
  </si>
  <si>
    <t>보상이 우편으로 전송되었습니다.</t>
  </si>
  <si>
    <t>PartyContentNameID_1</t>
  </si>
  <si>
    <t>리스터 개척지</t>
  </si>
  <si>
    <t>PartyContentNameID_2</t>
  </si>
  <si>
    <t>토트 고원</t>
  </si>
  <si>
    <t>새로운 터전을 찾아 다른 대륙에서 넘어온 이방인들. 셈이 빠르고 거래에 능하며 하이란과 우니온 모두가 탐내는 신기한 기술을 보유하고 있다.</t>
  </si>
  <si>
    <t>하이란은 북부 대륙을 지배하는 인간의 제국 하비히츠와 그 동맹 그리고 속방을 통틀어 일컫는 이름이다. 신성 제국 하이란은 지난 백여 년동안 광대한 영토를 차지하며 번성했고 야만 종족의 침략에 맞서 문명 세계를 수호해 왔다.</t>
  </si>
  <si>
    <t>RegionName001</t>
  </si>
  <si>
    <t>루이너</t>
  </si>
  <si>
    <t>RegionName002</t>
  </si>
  <si>
    <t>레포름</t>
  </si>
  <si>
    <t>RideName_7</t>
  </si>
  <si>
    <t>MK-1006</t>
  </si>
  <si>
    <t>RideName_12</t>
  </si>
  <si>
    <t>올리타</t>
  </si>
  <si>
    <t>RideName_17</t>
  </si>
  <si>
    <t>우론</t>
  </si>
  <si>
    <t>RideName_22</t>
  </si>
  <si>
    <t>포치</t>
  </si>
  <si>
    <t>RideName_27</t>
  </si>
  <si>
    <t>벤투스</t>
  </si>
  <si>
    <t>RideExplain_1</t>
  </si>
  <si>
    <t>이동 속도와 캐릭터의 능력을 향상 시켜주는 탈것입니다.</t>
  </si>
  <si>
    <t>BookName_2</t>
  </si>
  <si>
    <t>MK-1006 도감</t>
  </si>
  <si>
    <t>BookName_3</t>
  </si>
  <si>
    <t>올리타 도감</t>
  </si>
  <si>
    <t>BookName_4</t>
  </si>
  <si>
    <t>우론 도감</t>
  </si>
  <si>
    <t>BookName_5</t>
  </si>
  <si>
    <t>포치 도감</t>
  </si>
  <si>
    <t>BookName_6</t>
  </si>
  <si>
    <t>벤투스 도감</t>
  </si>
  <si>
    <t>NETERROR_DEDI_NOT_FOUND</t>
  </si>
  <si>
    <t>NETERROR_DEDICATE_SEND</t>
  </si>
  <si>
    <t>NETERROR_FRIEND_AGREE_MAX</t>
  </si>
  <si>
    <t>NETERROR_FRIEND_ALREADY</t>
  </si>
  <si>
    <t>NETERROR_FRIEND_MAX</t>
  </si>
  <si>
    <t>NETERROR_FRIEND_NOT</t>
  </si>
  <si>
    <t>NETERROR_FRIEND_STATE</t>
  </si>
  <si>
    <t>NETERROR_GET_ITEM_INVOKE_AFFECT</t>
  </si>
  <si>
    <t>NETERROR_ITEM_ENHANCE_BONUS</t>
  </si>
  <si>
    <t>NETERROR_ITEM_ENHANCE_NOT_FAIL_LEVEL</t>
  </si>
  <si>
    <t>NETERROR_NOT_MATERIAL_LEVEL_MAX</t>
  </si>
  <si>
    <t>NETERROR_QUEST_AREA_END</t>
  </si>
  <si>
    <t>NETERROR_QUEST_ZONE_END</t>
  </si>
  <si>
    <t>NETERROR_TELEPORT_AREA</t>
  </si>
  <si>
    <t>NETFAIL_ITEM_ENHANCE_INVOKE_AFFECT</t>
  </si>
  <si>
    <t>NETFAIL_LOGIN_LENGTH</t>
  </si>
  <si>
    <t>NETERROR_PIE_DEDICATE</t>
  </si>
  <si>
    <t>코르누스 계곡 하류</t>
  </si>
  <si>
    <t>울부짖는 평야</t>
  </si>
  <si>
    <t>비명 협곡</t>
  </si>
  <si>
    <t>날개깃 오름길</t>
  </si>
  <si>
    <t>고요한 평야</t>
  </si>
  <si>
    <t>감시자의 길</t>
  </si>
  <si>
    <t>약탈자 주둔지</t>
  </si>
  <si>
    <t>코포라 성채 출입로</t>
  </si>
  <si>
    <t>출입로</t>
  </si>
  <si>
    <t>중앙로</t>
  </si>
  <si>
    <t>상업지구</t>
  </si>
  <si>
    <t>고급 상점가</t>
  </si>
  <si>
    <t>대광장</t>
  </si>
  <si>
    <t>행정관 처</t>
  </si>
  <si>
    <t>평민 지구</t>
  </si>
  <si>
    <t>코포라 성 출입로</t>
  </si>
  <si>
    <t>베누스 남부 관문</t>
  </si>
  <si>
    <t>버려진 산림</t>
  </si>
  <si>
    <t>폐쇄된 교역로</t>
  </si>
  <si>
    <t>마른 모래 황야</t>
  </si>
  <si>
    <t>신기루 요새</t>
  </si>
  <si>
    <t>북부 결계의 땅</t>
  </si>
  <si>
    <t>남부 결계의 땅</t>
  </si>
  <si>
    <t>WorldMapConceptName5</t>
  </si>
  <si>
    <t>위험 지역</t>
  </si>
  <si>
    <t>1단계 효과</t>
  </si>
  <si>
    <t>2단계 효과</t>
  </si>
  <si>
    <t>3단계 효과</t>
  </si>
  <si>
    <t>4단계 효과</t>
  </si>
  <si>
    <t>스킬UI - ui 텍스트</t>
  </si>
  <si>
    <t>skillui_btn_initskill</t>
  </si>
  <si>
    <t>skillui_btn_levelup</t>
  </si>
  <si>
    <t>skillui_btn_maxlevel</t>
  </si>
  <si>
    <t>최대 레벨</t>
  </si>
  <si>
    <t>skillui_btn_puppetui</t>
  </si>
  <si>
    <t>skillui_title_selectskill</t>
  </si>
  <si>
    <t>선택효과</t>
  </si>
  <si>
    <t>skillui_title_equipskill</t>
  </si>
  <si>
    <t>skillui_desc_equipskill</t>
  </si>
  <si>
    <t>skillui_affect_currentlevel</t>
  </si>
  <si>
    <t>skillui_affect_nextlevel</t>
  </si>
  <si>
    <t>skillui_affect_title_attackpower</t>
  </si>
  <si>
    <t>skillui_affect_title_reqmana</t>
  </si>
  <si>
    <t>소모MP</t>
  </si>
  <si>
    <t>skillui_affect_title_cooltime</t>
  </si>
  <si>
    <t>skill_category_active</t>
  </si>
  <si>
    <t>skill_category_passive</t>
  </si>
  <si>
    <t>skill_category_special</t>
  </si>
  <si>
    <t>skillui_skillinit_title</t>
  </si>
  <si>
    <t>스킬 초기화</t>
  </si>
  <si>
    <t>skillui_skillinit_desc</t>
  </si>
  <si>
    <t>skillui_skillinit_goodstitle</t>
  </si>
  <si>
    <t>초기화 비용</t>
  </si>
  <si>
    <t>skillui_skillinit_btn_init</t>
  </si>
  <si>
    <t>skillui_skillinit_btn_close</t>
  </si>
  <si>
    <t>닫기</t>
  </si>
  <si>
    <t>skillui_title_skillbadge</t>
  </si>
  <si>
    <t>스킬 뱃지</t>
  </si>
  <si>
    <t>skillui_title_equipinfo</t>
  </si>
  <si>
    <t>장착 정보</t>
  </si>
  <si>
    <t>skillui_badge_normal</t>
  </si>
  <si>
    <t>일반 뱃지</t>
  </si>
  <si>
    <t>skillui_badge_expert</t>
  </si>
  <si>
    <t>전문 뱃지</t>
  </si>
  <si>
    <t>skillui_badge_master</t>
  </si>
  <si>
    <t>달인 뱃지</t>
  </si>
  <si>
    <t>skillui_badge_btn_unequip</t>
  </si>
  <si>
    <t>skillui_badge_btn_equip</t>
  </si>
  <si>
    <t>skillui_badge_btn_promotion</t>
  </si>
  <si>
    <t>합성</t>
  </si>
  <si>
    <t>skillui_badge_title_promotion</t>
  </si>
  <si>
    <t>뱃지 합성</t>
  </si>
  <si>
    <t>skillui_badge_btn_promotion_min</t>
  </si>
  <si>
    <t>MIN</t>
  </si>
  <si>
    <t>skillui_badge_btn_promotion_minus</t>
  </si>
  <si>
    <t>skillui_badge_btn_promotion_plus</t>
  </si>
  <si>
    <t>skillui_badge_btn_promotion_max</t>
  </si>
  <si>
    <t>MAX</t>
  </si>
  <si>
    <t>skillui_badge_btn_promotion_excute</t>
  </si>
  <si>
    <t>skillui_badge_btn_promotion_cancel</t>
  </si>
  <si>
    <t>skillui_badge_title_promotion_price</t>
  </si>
  <si>
    <t>합성 비용</t>
  </si>
  <si>
    <t>skillui_special_title_puppet</t>
  </si>
  <si>
    <t>skillui_special_btn_summon</t>
  </si>
  <si>
    <t>skillui_special_btn_upgrade</t>
  </si>
  <si>
    <t>skillui_special_btn_maxlevel</t>
  </si>
  <si>
    <t>최대 등급</t>
  </si>
  <si>
    <t>skillui_skilltab_tooltip_equip</t>
  </si>
  <si>
    <t>장착하길 원하는 슬롯 위에 놓아주세요.</t>
  </si>
  <si>
    <t>스킬UI - 안내 텍스트</t>
  </si>
  <si>
    <t>skillui_skilltab_unequip_failnoti</t>
  </si>
  <si>
    <t>재사용시간이 적용 중인 슬롯의 스킬은 해제할 수 없습니다.</t>
  </si>
  <si>
    <t>skillui_skilltab_tooltip_specialskill</t>
  </si>
  <si>
    <t>슬롯 밖에 놓아서 스킬을 해제해주세요.</t>
  </si>
  <si>
    <t>skillui_skilltab_tooltip_activeskill</t>
  </si>
  <si>
    <t>슬롯 밖에 놓으면 해제되고 다른 장착 슬롯에 놓으면 교체됩니다.</t>
  </si>
  <si>
    <t>skillui_skilltab_changeslot_fail_unavailableslot</t>
  </si>
  <si>
    <t>교체할 수 없는 슬롯입니다.</t>
  </si>
  <si>
    <t>skillui_skilltab_changeslot_fail_applyingcooltime</t>
  </si>
  <si>
    <t>재사용시간이 적용 중인 슬롯은 교체할 수 없습니다.</t>
  </si>
  <si>
    <t>skillui_selectskill_level</t>
  </si>
  <si>
    <t>skillui_selectskill_uncheckedname</t>
  </si>
  <si>
    <t>선택 안 함</t>
  </si>
  <si>
    <t>skillui_skillinit_success</t>
  </si>
  <si>
    <t>스킬 초기화가 완료되었습니다.</t>
  </si>
  <si>
    <t>skillui_badgetab_slottitle_normalbadge</t>
  </si>
  <si>
    <t>skillui_badgetab_slottitle_expertbadge</t>
  </si>
  <si>
    <t>skillui_badgetab_slottitle_masterbadge</t>
  </si>
  <si>
    <t>skillui_badge_equip</t>
  </si>
  <si>
    <t>장착한 뱃지의 효과가 적용됩니다.</t>
  </si>
  <si>
    <t>skillui_badge_equipfail_price</t>
  </si>
  <si>
    <t>뱃지 교체 비용이 부족합니다.</t>
  </si>
  <si>
    <t>skillui_badge_unequip</t>
  </si>
  <si>
    <t>뱃지가 해제되었습니다.</t>
  </si>
  <si>
    <t>skillui_badge_unequipfail_fullinven</t>
  </si>
  <si>
    <t>skillui_badgecombine_reqcount</t>
  </si>
  <si>
    <t>skillui_badgecombine_count</t>
  </si>
  <si>
    <t>성공적으로 소환하였습니다.</t>
  </si>
  <si>
    <t>성공적으로 승급이 완료되었습니다.</t>
  </si>
  <si>
    <t>hudui_changesetting_btn_fail</t>
  </si>
  <si>
    <t>캐릭터가 비전투 상태일 때에만 자동 세팅 모드로 변경할 수 있습니다.</t>
  </si>
  <si>
    <t>hudui_changesetting_modeapply</t>
  </si>
  <si>
    <t>변경사항이 적용되었습니다.</t>
  </si>
  <si>
    <t>hudui_skillslot_noti_healskill_exception</t>
  </si>
  <si>
    <t>결심한 자 및 전투 상태에서는 전투 모드를 변경할 수 없습니다.</t>
  </si>
  <si>
    <t>다른 캐릭터를 먼저 공격할 수 있습니다.</t>
  </si>
  <si>
    <t>다른 캐릭터를 먼저 공격할 수 없습니다.</t>
  </si>
  <si>
    <t>ImpossiblePKzone</t>
  </si>
  <si>
    <t>PossiblePKzone</t>
  </si>
  <si>
    <t>{0}님이 {1}님에 의해 사망하였습니다.</t>
  </si>
  <si>
    <t>{0}님을 처치하여 살기 수치가 {1} 증가하였습니다.</t>
  </si>
  <si>
    <t>reviveui_registrypkcharacter_success</t>
  </si>
  <si>
    <t>revive_checkrevive_title_bynotpc</t>
  </si>
  <si>
    <t>사망하였습니다</t>
  </si>
  <si>
    <t>revive_checkrevive_revive_spot</t>
  </si>
  <si>
    <t>revive_checkrevive_revive_spawnpoint</t>
  </si>
  <si>
    <t>부활포인트 부활</t>
  </si>
  <si>
    <t>revive_checkrevive_revive_cash</t>
  </si>
  <si>
    <t>제자리 부활</t>
  </si>
  <si>
    <t>revive_checkrevive_title_bypc</t>
  </si>
  <si>
    <t>{0}님에 의해 사망하였습니다</t>
  </si>
  <si>
    <t>revive_checkrevive_title_record</t>
  </si>
  <si>
    <t>{0}님과의 전적</t>
  </si>
  <si>
    <t>revive_checkrevive_desc_record</t>
  </si>
  <si>
    <t>{0}승 {1}패</t>
  </si>
  <si>
    <t>revive_checkrevive_title_registryenemy</t>
  </si>
  <si>
    <t>공격한 캐릭터를 적대 리스트에 등록할 수 있습니다</t>
  </si>
  <si>
    <t>revive_checkrevive_btn_registryenemy</t>
  </si>
  <si>
    <t>리스트 등록</t>
  </si>
  <si>
    <t>revive_needstrength_title</t>
  </si>
  <si>
    <t>revive_needstrength_btn_menu1</t>
  </si>
  <si>
    <t>장비 강화</t>
  </si>
  <si>
    <t>revive_needstrength_btn_menu2</t>
  </si>
  <si>
    <t>스킬 강화</t>
  </si>
  <si>
    <t>revive_needstrength_btn_menu3</t>
  </si>
  <si>
    <t>상점</t>
  </si>
  <si>
    <t>revive_needstrength_btn_menu4</t>
  </si>
  <si>
    <t>Friend_UI_SubTab1</t>
  </si>
  <si>
    <t>친구 목록</t>
  </si>
  <si>
    <t>Friend_UI_SubTab2</t>
  </si>
  <si>
    <t>Friend_UI_SubTab3</t>
  </si>
  <si>
    <t>Friend_UI_SubTab4</t>
  </si>
  <si>
    <t>Friend_UI_TopButton1</t>
  </si>
  <si>
    <t>Friend_UI_TopButton2</t>
  </si>
  <si>
    <t>Friend_UI_TopButton3</t>
  </si>
  <si>
    <t>새로 고침</t>
  </si>
  <si>
    <t>Friend_UI_BottomButton1</t>
  </si>
  <si>
    <t>Friend_UI_BottomButton2</t>
  </si>
  <si>
    <t>친구 검색</t>
  </si>
  <si>
    <t>Friend_UI_BottomButton3</t>
  </si>
  <si>
    <t>모두 인사</t>
  </si>
  <si>
    <t>Friend_UI_BottomButton4</t>
  </si>
  <si>
    <t>모두 받기</t>
  </si>
  <si>
    <t>Friend_UI_BottomButton5</t>
  </si>
  <si>
    <t>전부 수락</t>
  </si>
  <si>
    <t>Friend_UI_BottomButton6</t>
  </si>
  <si>
    <t>전부 거절</t>
  </si>
  <si>
    <t>Friend_UI_BottomButton7</t>
  </si>
  <si>
    <t>전부 취소</t>
  </si>
  <si>
    <t>Friend_UI_BottomButton8</t>
  </si>
  <si>
    <t>전부 요청</t>
  </si>
  <si>
    <t>Friend_UI_ListButton1</t>
  </si>
  <si>
    <t>인사 하기</t>
  </si>
  <si>
    <t>Friend_UI_ListButton2</t>
  </si>
  <si>
    <t>인사 받기</t>
  </si>
  <si>
    <t>Friend_UI_ListButton3</t>
  </si>
  <si>
    <t>Friend_UI_ListButton4</t>
  </si>
  <si>
    <t>Friend_UI_ListButton5</t>
  </si>
  <si>
    <t>요청 취소</t>
  </si>
  <si>
    <t>Friend_UI_ListButton6</t>
  </si>
  <si>
    <t>요청 하기</t>
  </si>
  <si>
    <t>Friend_UI_LoginTime1</t>
  </si>
  <si>
    <t>Friend_UI_LoginTime2</t>
  </si>
  <si>
    <t>방금 전</t>
  </si>
  <si>
    <t>Friend_UI_LoginTime3</t>
  </si>
  <si>
    <t>Friend_UI_LoginTime4</t>
  </si>
  <si>
    <t>Friend_UI_LoginTime5</t>
  </si>
  <si>
    <t>Friend_UI_LoginTime6</t>
  </si>
  <si>
    <t>Friend_Toast_SendAll_Greet</t>
  </si>
  <si>
    <t>Friend_Toast_RecieveAll_Greet</t>
  </si>
  <si>
    <t>Friend_Toast_Cannot_Delete_OldAccess</t>
  </si>
  <si>
    <t>Friend_Toast_Cannot_Search_TextLimit</t>
  </si>
  <si>
    <t>Friend_Toast_Send_Request</t>
  </si>
  <si>
    <t>Friend_Toast_Cannot_Send_Greet</t>
  </si>
  <si>
    <t>Friend_Toast_Cannot_Receive_Greet</t>
  </si>
  <si>
    <t>Friend_Toast_SendAll_Request</t>
  </si>
  <si>
    <t>Friend_Toast_Cannot_SendAll_Request</t>
  </si>
  <si>
    <t>Friend_Toast_Cannot_SendAll_Greet</t>
  </si>
  <si>
    <t>Friend_Toast_Cannot_ReceiveAll_Greet</t>
  </si>
  <si>
    <t>Friend_Toast_AcceptAll_Request</t>
  </si>
  <si>
    <t>Friend_Toast_Cannot_AcceptAll_Request</t>
  </si>
  <si>
    <t>Friend_Toast_RejectAll_Request</t>
  </si>
  <si>
    <t>Friend_Toast_Accept_Request</t>
  </si>
  <si>
    <t>Friend_Toast_Reject_Request</t>
  </si>
  <si>
    <t>Friend_Toast_Cancel_Request</t>
  </si>
  <si>
    <t>Friend_Toast_CancelAll_Request</t>
  </si>
  <si>
    <t>Friend_PopUp_Title_DeleteOldAccess</t>
  </si>
  <si>
    <t>Friend_PopUp_Msg_DeleteOldAccess</t>
  </si>
  <si>
    <t>Friend_PopUp_Title_Delete</t>
  </si>
  <si>
    <t>Friend_PopUp_Msg_Delete</t>
  </si>
  <si>
    <t>Friend_UI_Enemy_Totalrecord</t>
  </si>
  <si>
    <t>적대리스트 총 전적 : {0}승 {1}패</t>
  </si>
  <si>
    <t>친구-적대리스트 UI - ui 텍스트</t>
  </si>
  <si>
    <t>Friend_UI_Enemy_record</t>
  </si>
  <si>
    <t>Friend_UI_Enemy_Login</t>
  </si>
  <si>
    <t>접속 중 {0}</t>
  </si>
  <si>
    <t>Friend_UI_Enemy_Title_Info</t>
  </si>
  <si>
    <t>정보 유지</t>
  </si>
  <si>
    <t>Friend_UI_Enemy_Info_Unexpire_Day</t>
  </si>
  <si>
    <t>{0}일 남음</t>
  </si>
  <si>
    <t>Friend_UI_Enemy_Info_Unexpire_Hour</t>
  </si>
  <si>
    <t>{0}시간 남음</t>
  </si>
  <si>
    <t>Friend_UI_Enemy_Info_Unexpire_Soon</t>
  </si>
  <si>
    <t>곧 만료</t>
  </si>
  <si>
    <t>Friend_UI_Enemy_Info_expire</t>
  </si>
  <si>
    <t>만료</t>
  </si>
  <si>
    <t>Friend_UI_Enemy_Button_1</t>
  </si>
  <si>
    <t>Friend_UI_Enemy_Button_2</t>
  </si>
  <si>
    <t>상세정보</t>
  </si>
  <si>
    <t>Friend_UI_Enemy_Button_3</t>
  </si>
  <si>
    <t>필드로 이동</t>
  </si>
  <si>
    <t>Friend_UI_Enemy_Button_4</t>
  </si>
  <si>
    <t>이동불가</t>
  </si>
  <si>
    <t>Friend_UI_Enemy_Button_5</t>
  </si>
  <si>
    <t>연장</t>
  </si>
  <si>
    <t>Friend_UI_Enemy_Button_6</t>
  </si>
  <si>
    <t>만료대상 정리</t>
  </si>
  <si>
    <t>Friend_UI_Enemy_TargetLevel</t>
  </si>
  <si>
    <t>Friend_UI_Enemy_TargetName</t>
  </si>
  <si>
    <t>Friend_UI_Enemy_Logout</t>
  </si>
  <si>
    <t>미접속</t>
  </si>
  <si>
    <t>enemylist_renew_fail_lackgoods</t>
  </si>
  <si>
    <t>재화가 부족합니다.</t>
  </si>
  <si>
    <t>enemylist_warptotarget_fail_cannotenter</t>
  </si>
  <si>
    <t>갈 수 없는 지역입니다.</t>
  </si>
  <si>
    <t>enemylist_warptotarget_fail_samechannelfield</t>
  </si>
  <si>
    <t>나와 동일한 채널 또는 필드에 있습니다.</t>
  </si>
  <si>
    <t>enemylist_warptotarget_success_movechannel</t>
  </si>
  <si>
    <t>적 캐릭터가 있는 채널로 이동했습니다.</t>
  </si>
  <si>
    <t>enemylist_warptotarget_faile_fullserver</t>
  </si>
  <si>
    <t>적 캐릭터가 있는 채널이 가득차 이동할 수 없습니다.</t>
  </si>
  <si>
    <t>enemylist_warptotarget_success_movefield</t>
  </si>
  <si>
    <t>적 캐릭터가 있는 지역으로 이동했습니다.</t>
  </si>
  <si>
    <t>enemylist_delete_fail_notexist_expire</t>
  </si>
  <si>
    <t>기간이 만료된 적대 대상이 없습니다.</t>
  </si>
  <si>
    <t>enemylist_delete_success</t>
  </si>
  <si>
    <t>{0}명이 정리되었습니다.</t>
  </si>
  <si>
    <t>MyInfo_PK</t>
  </si>
  <si>
    <t>PK 상태</t>
  </si>
  <si>
    <t>pk_mode_characterstatus_normal</t>
  </si>
  <si>
    <t>pk_mode_characterstatus_cruel</t>
  </si>
  <si>
    <t>잔인한 자</t>
  </si>
  <si>
    <t>pk_mode_characterstatus_chaotic</t>
  </si>
  <si>
    <t>결심한 자</t>
  </si>
  <si>
    <t>pk_mode_characterstatus_murderer</t>
  </si>
  <si>
    <t>살인자</t>
  </si>
  <si>
    <t>MyInfo_Guild</t>
  </si>
  <si>
    <t>MyInfo_Nothing</t>
  </si>
  <si>
    <t>MyInfo_Arena</t>
  </si>
  <si>
    <t>결투장 랭킹</t>
  </si>
  <si>
    <t>MyInfo_Exp</t>
  </si>
  <si>
    <t>MyInfo_FinalGrade</t>
  </si>
  <si>
    <t>전문 기사 {0} 등급</t>
  </si>
  <si>
    <t>MyInfo_BattleGrade</t>
  </si>
  <si>
    <t>전투 등급</t>
  </si>
  <si>
    <t>MyInfo_Explore</t>
  </si>
  <si>
    <t>탐험 등급</t>
  </si>
  <si>
    <t>MyInfo_Special</t>
  </si>
  <si>
    <t>MyInfo_BadgePoint</t>
  </si>
  <si>
    <t>휘장 점수</t>
  </si>
  <si>
    <t>MyInfo_Zero</t>
  </si>
  <si>
    <t>MyInfo_BattleInfo</t>
  </si>
  <si>
    <t>전투력 정보</t>
  </si>
  <si>
    <t>MyInfo_BattleGradeS</t>
  </si>
  <si>
    <t>S 등급</t>
  </si>
  <si>
    <t>MyInfo_BattleGradeA</t>
  </si>
  <si>
    <t>A 등급</t>
  </si>
  <si>
    <t>MyInfo_BattleGradeB</t>
  </si>
  <si>
    <t>B 등급</t>
  </si>
  <si>
    <t>MyInfo_BattleGradeC</t>
  </si>
  <si>
    <t>C 등급</t>
  </si>
  <si>
    <t>MyInfo_BattleGradD</t>
  </si>
  <si>
    <t>D 등급</t>
  </si>
  <si>
    <t>MyInfo_BattlePoint</t>
  </si>
  <si>
    <t>MyInfo_BattleRecoPoint</t>
  </si>
  <si>
    <t>MyInfo_GrowthGrade</t>
  </si>
  <si>
    <t>육성 등급</t>
  </si>
  <si>
    <t>MyInfo_Skill</t>
  </si>
  <si>
    <t>스킬 등급</t>
  </si>
  <si>
    <t>MyInfo_Equip</t>
  </si>
  <si>
    <t>장비 등급</t>
  </si>
  <si>
    <t>MyInfo_Seal</t>
  </si>
  <si>
    <t>인장 등급</t>
  </si>
  <si>
    <t>MyInfo_Ride</t>
  </si>
  <si>
    <t>탈것 등급</t>
  </si>
  <si>
    <t>MyInfo_Achievement</t>
  </si>
  <si>
    <t>업적 분류 달성도</t>
  </si>
  <si>
    <t>MyInfo_AchieveGrowth</t>
  </si>
  <si>
    <t>성장</t>
  </si>
  <si>
    <t>MyInfo_AchieveItem</t>
  </si>
  <si>
    <t>MyInfo_AchieveBattle</t>
  </si>
  <si>
    <t>전투</t>
  </si>
  <si>
    <t>MyInfo_AchieveSocial</t>
  </si>
  <si>
    <t>소셜</t>
  </si>
  <si>
    <t>MyInfo_AchievePoint</t>
  </si>
  <si>
    <t>달성률 {0}%</t>
  </si>
  <si>
    <t>MyInfo_AchieveTotalGrade</t>
  </si>
  <si>
    <t>Normal_Inventory</t>
  </si>
  <si>
    <t>Equip_Page</t>
  </si>
  <si>
    <t>장착셋 {0}</t>
  </si>
  <si>
    <t>Slot_Enhance</t>
  </si>
  <si>
    <t>슬롯 강화</t>
  </si>
  <si>
    <t>Equip_Manage</t>
  </si>
  <si>
    <t>Equip_Auto</t>
  </si>
  <si>
    <t>All_Sell</t>
  </si>
  <si>
    <t>모두 판매</t>
  </si>
  <si>
    <t>Each_Sell</t>
  </si>
  <si>
    <t>Slot_Sorting</t>
  </si>
  <si>
    <t>Move_Message</t>
  </si>
  <si>
    <t>아이콘을 드래그하여 이동을 할 수 있습니다.</t>
  </si>
  <si>
    <t>Slot_Extend</t>
  </si>
  <si>
    <t>가방 슬롯 확장</t>
  </si>
  <si>
    <t>Btn_OK</t>
  </si>
  <si>
    <t>Btn_Cancel</t>
  </si>
  <si>
    <t>Btn_Sell</t>
  </si>
  <si>
    <t>판매</t>
  </si>
  <si>
    <t>Btn_Extend</t>
  </si>
  <si>
    <t>확장</t>
  </si>
  <si>
    <t>Item_Auto_List_C1</t>
  </si>
  <si>
    <t>일반 장착</t>
  </si>
  <si>
    <t>Item_Auto_List_C2</t>
  </si>
  <si>
    <t>특수 장착</t>
  </si>
  <si>
    <t>Item_All_Sell_C1</t>
  </si>
  <si>
    <t>최대 40개의 아이템 등록이 가능합니다.</t>
  </si>
  <si>
    <t>Item_All_Sell_C2</t>
  </si>
  <si>
    <t>Item_All_Sell_C3</t>
  </si>
  <si>
    <t>Item_All_Sell_C4</t>
  </si>
  <si>
    <t>판매 물품 수:</t>
  </si>
  <si>
    <t>Item_All_Sell_C5</t>
  </si>
  <si>
    <t>총 판매가:</t>
  </si>
  <si>
    <t>Item_Slot_Extend_C1</t>
  </si>
  <si>
    <t>Item_Slot_Extend_C2</t>
  </si>
  <si>
    <t>가방 슬롯은 최대 400칸까지 확장이 가능합니다.</t>
  </si>
  <si>
    <t>Item_Slot_Extend_C3</t>
  </si>
  <si>
    <t>현재 슬롯:</t>
  </si>
  <si>
    <t>Sorting_Btn</t>
  </si>
  <si>
    <t>Sorting_Default_Btn</t>
  </si>
  <si>
    <t>기본</t>
  </si>
  <si>
    <t>Sorting_Battle_Btn</t>
  </si>
  <si>
    <t>Sorting_Level_Btn</t>
  </si>
  <si>
    <t>레벨</t>
  </si>
  <si>
    <t>Sorting_Grade_Btn</t>
  </si>
  <si>
    <t>등급</t>
  </si>
  <si>
    <t>Sorting_Upgrade_Btn</t>
  </si>
  <si>
    <t>강화단계</t>
  </si>
  <si>
    <t>패스워드가 일치하지 않아서 접속을 할 수 없습니다.</t>
  </si>
  <si>
    <t>토스트 메시지 시작</t>
  </si>
  <si>
    <t>존재하지 않는 친구입니다.</t>
  </si>
  <si>
    <t>이미 상대방과 친구 상태입니다.</t>
  </si>
  <si>
    <t>더 이상 친구를 요청할 수 없습니다.</t>
  </si>
  <si>
    <t>NETERROR_TARGET_FRIEND_REQUEST_MAX_COUNT</t>
  </si>
  <si>
    <t>대상이 더 이상 친구 요청을 받을 수 없습니다.</t>
  </si>
  <si>
    <t>NETERROR_TARGET_FRIEND_IS_NOT_EXITST1</t>
  </si>
  <si>
    <t>NETERROR_TARGET_FRIEND_IS_NOT_EXITST2</t>
  </si>
  <si>
    <t>NETERROR_TARGET_FRIEND_IS_NOT_EXITST3</t>
  </si>
  <si>
    <t>NETERROR_TARGET_FRIEND_IS_NOT_EXITST4</t>
  </si>
  <si>
    <t>NETERROR_TARGET_USER_IS_NOT_EXITST1</t>
  </si>
  <si>
    <t>파티 수락에 응답할 유저 정보를 찾을 수 없습니다.</t>
  </si>
  <si>
    <t>NETERROR_TARGET_USER_IS_NOT_EXITST2</t>
  </si>
  <si>
    <t>파티 초대에 응답을 유저 정보를 찾을 수 없습니다.</t>
  </si>
  <si>
    <t>NETERROR_TARGET_USER_IS_NOT_EXITST3</t>
  </si>
  <si>
    <t>해당 유저의 정보를 찾을 수 없습니다.</t>
  </si>
  <si>
    <t>NETERROR_TARGET_USER_IS_NOT_EXITST4</t>
  </si>
  <si>
    <t>해당 유저의 정보를 찾을 수 없어서 초대에 응답을 할 수 없습니다.</t>
  </si>
  <si>
    <t>친구 최대 보유 수치를 초과하여 친구 수락을 할 수 없습니다.</t>
  </si>
  <si>
    <t>일시적인 오류로 인하여 친구 수락을 할 수 없습니다.</t>
  </si>
  <si>
    <t>NETERROR_TARGET_NOT_FRIEND1</t>
  </si>
  <si>
    <t>해당 유저 정보를 찾을 수 없어서 친구 수락을 할 수 없습니다.</t>
  </si>
  <si>
    <t>NETERROR_TARGET_NOT_FRIEND2</t>
  </si>
  <si>
    <t>해당 유저 정보를 찾을 수 없어서 인사를 할 수 없습니다.</t>
  </si>
  <si>
    <t>NETERROR_TARGET_NOT_FRIEND3</t>
  </si>
  <si>
    <t>해당 유저의 정보를 찾을 수 없어서 인사받기를 할 수 없습니다.</t>
  </si>
  <si>
    <t>상대 유저의 친구 보유 수치가 최대여서 친구 수락을 할 수 없습니다.</t>
  </si>
  <si>
    <t>오늘은 더 이상 친구 삭제를 할 수 없습니다.</t>
  </si>
  <si>
    <t>이미 친구 수락을 하였습니다.</t>
  </si>
  <si>
    <t>이미 친구 요청을 하였습니다.</t>
  </si>
  <si>
    <t>우편 정보가 없습니다.</t>
  </si>
  <si>
    <t>우편 정보를 찾을 수 없습니다.</t>
  </si>
  <si>
    <t>NETERROR_USER_OR_MAILDATA_IS_NULL1</t>
  </si>
  <si>
    <t>NETERROR_USER_OR_MAILDATA_IS_NULL2</t>
  </si>
  <si>
    <t>NETERROR_INVENTORY_MAX1</t>
  </si>
  <si>
    <t>NETERROR_INVENTORY_MAX2</t>
  </si>
  <si>
    <t>NETERROR_INVENTORY_MAX3</t>
  </si>
  <si>
    <t>NETERROR_INVENTORY_MAX4</t>
  </si>
  <si>
    <t>NETERROR_INVENTORY_MAX5</t>
  </si>
  <si>
    <t>NETERROR_INVENTORY_MAX6</t>
  </si>
  <si>
    <t>NETERROR_INVENTORY_MAX7</t>
  </si>
  <si>
    <t>NETERROR_INVENTORY_MAX8</t>
  </si>
  <si>
    <t>NETERROR_INVENTORY_MAX9</t>
  </si>
  <si>
    <t>NETERROR_INVENTORY_MAX10</t>
  </si>
  <si>
    <t>보석을 장착할 수 있는 슬롯이 존재하지 않습니다.</t>
  </si>
  <si>
    <t>이미 보석이 장착된 상태입니다.</t>
  </si>
  <si>
    <t>선택한 보석을 장착할 수 있는 장착 슬롯이 없습니다.</t>
  </si>
  <si>
    <t>가방 저장 공간이 부족하여 보석을 추출할 수 없습니다.</t>
  </si>
  <si>
    <t>보석 추출 재화가 부족하여 보석을 추출할 수 없습니다.</t>
  </si>
  <si>
    <t>레벨 업 재료를 등록해야 합니다.</t>
  </si>
  <si>
    <t>잠금 설정된 아이템은 재료로 등록 할 수 없습니다.</t>
  </si>
  <si>
    <t>레벨 업 재료로 등록 할 수 없는 아이템입니다.</t>
  </si>
  <si>
    <t>더 이상 진화를 할 수 없는 보석 아이템입니다.</t>
  </si>
  <si>
    <t>보석 아이템 정보를 찾을 수 없습니다.</t>
  </si>
  <si>
    <t>보석 아이템 정보가 존재하지 않습니다.</t>
  </si>
  <si>
    <t>NETERROR_ITEM_UPGRADE_SynthesisItem_TYPE</t>
  </si>
  <si>
    <t>NETERROR_ITEM_UPGRADE_PassiveAffectItem_TYPE</t>
  </si>
  <si>
    <t>특성 레벨 업을 할 수 없는 아이템입니다.</t>
  </si>
  <si>
    <t>NETERROR_ITEM_UPGRADE_UpgradeItem_GRADE</t>
  </si>
  <si>
    <t>아이템 승급을 할 수 없는 등급입니다.</t>
  </si>
  <si>
    <t>NETERROR_ITEM_UPGRADE_SynthesisItem_GRADE</t>
  </si>
  <si>
    <t>아이템 합성을 할 수 없는 등급입니다.</t>
  </si>
  <si>
    <t>아이템 특성 레벨 업을 할 수 없는 등급입니다.</t>
  </si>
  <si>
    <t>NETERROR_ITEM_UPGRADE_UpgradeItem_ITEM_LEVEL</t>
  </si>
  <si>
    <t>아이템 승급을 하기 위해서는 최대 레벨 상태여야 합니다.</t>
  </si>
  <si>
    <t>NETERROR_ITEM_UPGRADE_SynthesisItem_ITEM_LEVEL</t>
  </si>
  <si>
    <t>아이템 합성을 하기 위해서는 최대 레벨 상태여야 합니다.</t>
  </si>
  <si>
    <t>NETERROR_ITEM_UPGRADE_PassiveAffectItem_ITEM_LEVEL</t>
  </si>
  <si>
    <t>특성 레벨 업을 하기 위해서는 최대 레벨 상태여야 합니다.</t>
  </si>
  <si>
    <t>NETERROR_ITEM_UPGRADE_CANNOT_USE_MATERIAL_ITEM1</t>
  </si>
  <si>
    <t>아이템 승급 재료로 사용할 수 없습니다.</t>
  </si>
  <si>
    <t>아이템 강화 재료로 사용할 수 없습니다.</t>
  </si>
  <si>
    <t>아이템 승급 재료 개수가 부족하여 승급을 할 수 없습니다.</t>
  </si>
  <si>
    <t>NETERROR_ITEM_UPGRADE_LACK_COST1</t>
  </si>
  <si>
    <t>아이템 승급에 필요한 재화가 부족하여 승급을 할 수 없습니다.</t>
  </si>
  <si>
    <t>NETERROR_ITEM_UPGRADE_LACK_COST2</t>
  </si>
  <si>
    <t>보석 진화에 필요한 재화가 부족하여 승급을 할 수 없습니다.</t>
  </si>
  <si>
    <t>NETERROR_ITEM_UPGRADE_LACK_COST3</t>
  </si>
  <si>
    <t>아이템 합성에 필요한 재화가 부족하여 합성을 할 수 없습니다.</t>
  </si>
  <si>
    <t>NETERROR_ITEM_UPGRADE_LACK_COST4</t>
  </si>
  <si>
    <t>특성 레벨 업에 필요한 재화가 부족하여 특성 레벨 업을 할 수 없습니다.</t>
  </si>
  <si>
    <t>NETERROR_NO_HAVE_ITEM1</t>
  </si>
  <si>
    <t>승급을 할 수 있는 아이템 정보를 찾을 수 없습니다.</t>
  </si>
  <si>
    <t>NETERROR_NO_HAVE_ITEM2</t>
  </si>
  <si>
    <t>강화를 할 수 있는 아이템 정보를 찾을 수 없습니다.</t>
  </si>
  <si>
    <t>NETERROR_NO_HAVE_ITEM3</t>
  </si>
  <si>
    <t>합성을 할 수 있는 아이템 정보를 찾을 수 없습니다.</t>
  </si>
  <si>
    <t>NETERROR_NO_HAVE_ITEM4</t>
  </si>
  <si>
    <t>보석 진화를 할 수 있는 아이템 정보를 찾을 수 없습니다.</t>
  </si>
  <si>
    <t>NETERROR_NO_HAVE_ITEM5</t>
  </si>
  <si>
    <t>초월을 할 수 있는 아이템 정보를 찾을 수 없습니다.</t>
  </si>
  <si>
    <t>NETERROR_NO_HAVE_ITEM6</t>
  </si>
  <si>
    <t>특성 레벨 업을 할 수 있는 아이템 정보를 찾을 수 없습니다.</t>
  </si>
  <si>
    <t>NETERROR_ITEM_SYNTHESIS_DIFFERENT_MATERIAL_MAINTYPE1</t>
  </si>
  <si>
    <t>아이템 합성을 할 수 있는 재료 아이템이 아닙니다.</t>
  </si>
  <si>
    <t>NETERROR_ITEM_SYNTHESIS_DIFFERENT_MATERIAL_MAINTYPE2</t>
  </si>
  <si>
    <t>특성 레벨업을 할 수 있는 재료 아이템이 아닙니다.</t>
  </si>
  <si>
    <t>NETERROR_ITEM_SYNTHESIS_DIFFERENT_MATERIAL_GRADE1</t>
  </si>
  <si>
    <t>아이템 합성을 하기 위해서는 동일한 등급의 아이템이 필요합니다.</t>
  </si>
  <si>
    <t>NETERROR_ITEM_SYNTHESIS_DIFFERENT_MATERIAL_GRADE2</t>
  </si>
  <si>
    <t>특성 레벨 업 재료로 사용할 수 있는 등급의 아이템이 아닙니다.</t>
  </si>
  <si>
    <t>아이템 합성을 하기 위해서는 재료 아이템이 최대 레벨이어야 합니다.</t>
  </si>
  <si>
    <t>선택한 아이템은 특성 레벨 업 재료로 사용할 수 없습니다.</t>
  </si>
  <si>
    <t>NETERROR_CANNOT_REVIVE_REGION1</t>
  </si>
  <si>
    <t>캐릭터가 부활할 수 있는 지역이 아닙니다.</t>
  </si>
  <si>
    <t>NETERROR_CHALLENGE_COST_COUNT1</t>
  </si>
  <si>
    <t>도전의 탑 유료 이용 회수를 초과하여 이용 할 수 없습니다.</t>
  </si>
  <si>
    <t>NETERROR_CHALLENGE_COST_COUNT2</t>
  </si>
  <si>
    <t>요일 던전 유료 이용 회수를 초과하여 이용 할 수 없습니다.</t>
  </si>
  <si>
    <t>이미 클리어한 층은 도전을 할 수 없습니다.</t>
  </si>
  <si>
    <t>도전의 탑 층 정보를 찾을 수 없습니다.</t>
  </si>
  <si>
    <t>도전의 탑 입장 횟수가 부족합니다.</t>
  </si>
  <si>
    <t>유저 정보를 찾을 수 없습니다.</t>
  </si>
  <si>
    <t>캐릭터 정보에 접근 할 수 없습니다.</t>
  </si>
  <si>
    <t>캐릭터를 생성할 수 있는 빈 슬롯이 없습니다.</t>
  </si>
  <si>
    <t>최대 횟수가 초과되어 더 이상 차단을 할 수 없습니다.</t>
  </si>
  <si>
    <t>NETERROR_CHIEF_AUTHORITY1</t>
  </si>
  <si>
    <t>파티 명칭을 변경 권한이 없습니다.</t>
  </si>
  <si>
    <t>NETERROR_CHIEF_AUTHORITY2</t>
  </si>
  <si>
    <t>NETERROR_CHIEF_AUTHORITY3</t>
  </si>
  <si>
    <t>대상이 파티장 이어야 합니다.</t>
  </si>
  <si>
    <t>NETERROR_WORLD_NOT_FOUND1</t>
  </si>
  <si>
    <t>이동 할 위치를 찾을 수 없습니다.</t>
  </si>
  <si>
    <t>NETERROR_WORLD_NOT_FOUND2</t>
  </si>
  <si>
    <t>이동 할 지역을 찾을 수 없습니다.</t>
  </si>
  <si>
    <t>NETERROR_WORLD_NOT_FOUND3</t>
  </si>
  <si>
    <t>도전의 탑 생성 정보를 찾을 수 없습니다.</t>
  </si>
  <si>
    <t>NETERROR_WORLD_NOT_FOUND4</t>
  </si>
  <si>
    <t>도전의 탑 정보를 찾을 수 없습니다.</t>
  </si>
  <si>
    <t>NETERROR_WORLD_NOT_FOUND5</t>
  </si>
  <si>
    <t>요일 던전에 입장 할 수 없습니다.</t>
  </si>
  <si>
    <t>NETERROR_WORLD_NOT_FOUND6</t>
  </si>
  <si>
    <t>엘리트 던전에 입장 할 수 없습니다.</t>
  </si>
  <si>
    <t>NETERROR_WORLD_NOT_FOUND7</t>
  </si>
  <si>
    <t>엘리트 던전에 즉시 입장을 할 수 없습니다.</t>
  </si>
  <si>
    <t>NETERROR_WORLD_NOT_FOUND8</t>
  </si>
  <si>
    <t>NETERROR_WORLD_NOT_FOUND9</t>
  </si>
  <si>
    <t>NETERROR_WORLD_NOT_FOUND10</t>
  </si>
  <si>
    <t>실시간 매칭을 할 수 없습니다.</t>
  </si>
  <si>
    <t>NETERROR_WORLD_NOT_FOUND11</t>
  </si>
  <si>
    <t>이동할 지역 정보를 찾을 수 없습니다.</t>
  </si>
  <si>
    <t>NETERROR_FRIEND_NOT_FOUND1</t>
  </si>
  <si>
    <t>수락할 친구 정보를 찾을 수 없습니다.</t>
  </si>
  <si>
    <t>NETERROR_FRIEND_NOT_FOUND2</t>
  </si>
  <si>
    <t>거절할 친구 정보를 찾을 수 없습니다.</t>
  </si>
  <si>
    <t>NETERROR_FRIEND_NOT_FOUND3</t>
  </si>
  <si>
    <t>삭제할 친구 정보를 찾을 수 없습니다.</t>
  </si>
  <si>
    <t>NETERROR_FRIEND_NOT_FOUND4</t>
  </si>
  <si>
    <t>인사할 친구 정보를 찾을 수 없습니다.</t>
  </si>
  <si>
    <t>NETERROR_FRIEND_NOT_FOUND5</t>
  </si>
  <si>
    <t>인사 받기를 할 친구 정보를 찾을 수 없습니다.</t>
  </si>
  <si>
    <t>캐릭터 정보에 접근할 수 없습니다.</t>
  </si>
  <si>
    <t>채팅 차단의 유저의 정보를 확인 할 수 없습니다.</t>
  </si>
  <si>
    <t>가방 정보를 확인 할 수 없습니다.</t>
  </si>
  <si>
    <t>아이템 획득 정보를 찾을 수 없습니다.</t>
  </si>
  <si>
    <t>재료 아이템 정보를 확인 할 수 없습니다.</t>
  </si>
  <si>
    <t>유저 정보 위치를 찾을 수 없습니다.</t>
  </si>
  <si>
    <t>NETERROR_GET_SKILL1</t>
  </si>
  <si>
    <t>레벨 업 할 스킬 정보를 찾을 수 없습니다.</t>
  </si>
  <si>
    <t>NETERROR_GET_SKILL2</t>
  </si>
  <si>
    <t>장착할 스킬 정보를 찾을 수 없습니다.</t>
  </si>
  <si>
    <t>NETERROR_GET_SKILL3</t>
  </si>
  <si>
    <t>선택한 스킬 정보를 찾을 수 없습니다.</t>
  </si>
  <si>
    <t>NETERROR_GET_SKILL4</t>
  </si>
  <si>
    <t>레벨 업을 시도할 스킬 정보를 찾을 수 없습니다.</t>
  </si>
  <si>
    <t>NETERROR_GET_SKILL5</t>
  </si>
  <si>
    <t>리셋 시킬 스킬 정보를 찾을 수 없습니다.</t>
  </si>
  <si>
    <t>NETERROR_GET_SKILL6</t>
  </si>
  <si>
    <t>자동 장착할 스킬 정보를 찾을 수 없습니다.</t>
  </si>
  <si>
    <t>NETERROR_GET_SKILL7</t>
  </si>
  <si>
    <t>생성 시도한 스킬 정보를 찾을 수 없습니다.</t>
  </si>
  <si>
    <t>NETERROR_GET_SKILL8</t>
  </si>
  <si>
    <t>NETERROR_ITEM_COUNT1</t>
  </si>
  <si>
    <t>NETERROR_ITEM_COUNT2</t>
  </si>
  <si>
    <t>몬스터 카드 수량이 일치하지 않습니다.</t>
  </si>
  <si>
    <t>NETERROR_UNKNOWN</t>
  </si>
  <si>
    <t>NETERROR_SYSTEM</t>
  </si>
  <si>
    <t>요청을 수행하지 못했습니다.</t>
  </si>
  <si>
    <t>NETERROR_NOT_USE_ITEM</t>
  </si>
  <si>
    <t>아이템을 사용 할 수 없습니다.</t>
  </si>
  <si>
    <t>NETERROR_LACK_BlackLemena</t>
  </si>
  <si>
    <t>블랙 루메나가 부족합니다.</t>
  </si>
  <si>
    <t>캐릭터 레벨이 부족하여 이용할 수 없습니다.</t>
  </si>
  <si>
    <t>캐릭터 경험치가 부족합니다.</t>
  </si>
  <si>
    <t>골드가 부족합니다.</t>
  </si>
  <si>
    <t>NETERROR_MAX_BlackLemena</t>
  </si>
  <si>
    <t>더 이상 블랙 루메나를 보유 할 수 없습니다.</t>
  </si>
  <si>
    <t>NETERROR_MAX_SKILL_POINT</t>
  </si>
  <si>
    <t>골드를 더 이상 보유할 수 없습니다.</t>
  </si>
  <si>
    <t>NETERROR_MAX_RedLemena</t>
  </si>
  <si>
    <t>레드 루메나을 더 이상 보유할 수 없습니다.</t>
  </si>
  <si>
    <t>평화의 징표를 더 이상 보유할 수 없습니다.</t>
  </si>
  <si>
    <t>NETERROR_PARTY_EXISTS1</t>
  </si>
  <si>
    <t>이미 파티에 가입되어 파티를 생성 할 수 없습니다.</t>
  </si>
  <si>
    <t>NETERROR_PARTY_EXISTS2</t>
  </si>
  <si>
    <t>이미 파티에 가입되어 파티에 참여 할 수 없습니다.</t>
  </si>
  <si>
    <t>NETERROR_PARTY_EXISTS3</t>
  </si>
  <si>
    <t>이미 파티에 가입되어 파티 응답을 할 수 없습니다.</t>
  </si>
  <si>
    <t>NETERROR_PARTY_EXISTS4</t>
  </si>
  <si>
    <t>이미 파티에 가입되어 파티 초대를 할 수 없습니다.</t>
  </si>
  <si>
    <t>인원이 초과하여 파티 참가를 할 수 없습니다.</t>
  </si>
  <si>
    <t>파티 정보를 찾을 수 없습니다.</t>
  </si>
  <si>
    <t>NETERROR_AUTO_PARTY_CONTENTS</t>
  </si>
  <si>
    <t>오류로 인해 자동 참가 요청에 실패 하였습니다.</t>
  </si>
  <si>
    <t>NETERROR_PARTY_FUNCTION_CONTENTS</t>
  </si>
  <si>
    <t>파티를 할 수 없는 던전입니다.</t>
  </si>
  <si>
    <t>NETERROR_IS_ALREADY_ChangePartyAsking</t>
  </si>
  <si>
    <t>이미 요청된 상태입니다.</t>
  </si>
  <si>
    <t>NETERROR_PARTY_ENTER_WATING</t>
  </si>
  <si>
    <t>입장 대기 중에는 수행 할 수 없습니다.</t>
  </si>
  <si>
    <t>NETERROR_PARTY_ENTER_WATING_AskParty</t>
  </si>
  <si>
    <t>입장 대기 중에는 가입 할 수 없습니다.</t>
  </si>
  <si>
    <t>NETERROR_PARTY_ENTER_WATING_InviteParty</t>
  </si>
  <si>
    <t>입장 대기 중에는 초대를 보낼 수 없습니다.</t>
  </si>
  <si>
    <t>NETERROR_PARTY_ENTER_WATING_AnswerAskParty</t>
  </si>
  <si>
    <t>NETERROR_PARTY_ENTER_WATING_QuitParty</t>
  </si>
  <si>
    <t>입장 대기 중에는 탈퇴 할 수 없습니다.</t>
  </si>
  <si>
    <t>NETERROR_PARTY_ENTER_WATING_KickoutParty</t>
  </si>
  <si>
    <t>입장 대기 중에는 추방 할 수 없습니다.</t>
  </si>
  <si>
    <t>NETERROR_PARTY_ENTER_WATING_ChangePartyChief</t>
  </si>
  <si>
    <t>입장 대기 중에는 위임 할 수 없습니다.</t>
  </si>
  <si>
    <t>NETERROR_PARTY_ENTER_WATING_AutoParty</t>
  </si>
  <si>
    <t>입장 대기 중에는 신청 할 수 없습니다.</t>
  </si>
  <si>
    <t>NETERROR_PARTY_ENTER_WATING_ChangePartyFilter</t>
  </si>
  <si>
    <t>입장 대기 중에는 변경 할 수 없습니다.</t>
  </si>
  <si>
    <t>NETERROR_ENTER_CONDITION</t>
  </si>
  <si>
    <t>입장 조건 미달성</t>
  </si>
  <si>
    <t>NETERROR_ENTER_TICKET</t>
  </si>
  <si>
    <t>입장 횟수 부족</t>
  </si>
  <si>
    <t>NETERROR_ENTER_POSITION</t>
  </si>
  <si>
    <t>입장 불가 지역</t>
  </si>
  <si>
    <t>NETERROR_LOGOUT_MEMBER</t>
  </si>
  <si>
    <t>NETERROR_NOT_ENTER_CONTENTS_MEMBERS</t>
  </si>
  <si>
    <t>입장 조건에 맞지 않는 인원이 존재합니다.</t>
  </si>
  <si>
    <t>NETERROR_NOT_ENTER_CONTENTS</t>
  </si>
  <si>
    <t>입장을 할 수 없는 상태입니다.</t>
  </si>
  <si>
    <t>퀘스트 발급에 실패했습니다.</t>
  </si>
  <si>
    <t>새로운 퀘스트 발급이 실패했습니다.</t>
  </si>
  <si>
    <t>NETERROR_REWARD_EXISTS</t>
  </si>
  <si>
    <t>NETERROR_FRIEND_LIST_NO_DATA1</t>
  </si>
  <si>
    <t>친구 정보 호출에 실패했습니다.</t>
  </si>
  <si>
    <t>NETERROR_FRIEND_LIST_NO_DATA2</t>
  </si>
  <si>
    <t>친구 정보 호출에 실패하여 친구 수락을 할 수 없습니다.</t>
  </si>
  <si>
    <t>NETERROR_FRIEND_LIST_NO_DATA3</t>
  </si>
  <si>
    <t>친구 정보 호출에 실패하여 친구 수락 거절을 할 수 없습니다.</t>
  </si>
  <si>
    <t>NETERROR_FRIEND_LIST_NO_DATA4</t>
  </si>
  <si>
    <t>친구 정보 호출에 실패하여 친구 삭제를 할 수 없습니다.</t>
  </si>
  <si>
    <t>NETERROR_FRIEND_LIST_NO_DATA5</t>
  </si>
  <si>
    <t>친구 정보 호출에 실패하여 친구 인사를 할 수 없습니다.</t>
  </si>
  <si>
    <t>NETERROR_FRIEND_LIST_NO_DATA6</t>
  </si>
  <si>
    <t>친구 정보 호출에 실패하여 친구 인사 받기를 할 수 없습니다.</t>
  </si>
  <si>
    <t>NETERROR_TARGET_HAVE_NOT_FRIEND_LIST1</t>
  </si>
  <si>
    <t>수락 할 친구의 정보가 존재하지 않습니다.</t>
  </si>
  <si>
    <t>NETERROR_TARGET_HAVE_NOT_FRIEND_LIST2</t>
  </si>
  <si>
    <t>거절 할 친구의 정보가 존재하지 않습니다.</t>
  </si>
  <si>
    <t>NETERROR_TARGET_HAVE_NOT_FRIEND_LIST3</t>
  </si>
  <si>
    <t>삭제 할 친구의 정보가 존재하지 않습니다.</t>
  </si>
  <si>
    <t>NETERROR_TARGET_HAVE_NOT_FRIEND_LIST4</t>
  </si>
  <si>
    <t>인사 할 친구 정보가 존재하지 않습니다.</t>
  </si>
  <si>
    <t>NETERROR_TARGET_HAVE_NOT_FRIEND_LIST5</t>
  </si>
  <si>
    <t>인사 받기를 할 친구 정보가 존재하지 않습니다.</t>
  </si>
  <si>
    <t>요청 정보가 잘 못되어 친구 수락을 할 수 없습니다.</t>
  </si>
  <si>
    <t>NETERROR_FAILED_TARGET_FRIEND_STATE_IS_NOT_RECEIVE1</t>
  </si>
  <si>
    <t>NETERROR_FAILED_TARGET_FRIEND_STATE_IS_NOT_RECEIVE2</t>
  </si>
  <si>
    <t>요청 정보가 잘 못되어 친구 거절을 할 수 없습니다.</t>
  </si>
  <si>
    <t>NETERROR_TARGET_HAVE_NOT_MY_INFO1</t>
  </si>
  <si>
    <t>NETERROR_TARGET_HAVE_NOT_MY_INFO2</t>
  </si>
  <si>
    <t>NETERROR_LACK_WARP_ITEM1</t>
  </si>
  <si>
    <t>순간 이동에 필요한 아이템이 부족하여 이동을 할 수 없습니다.</t>
  </si>
  <si>
    <t>NETERROR_LACK_WARP_ITEM2</t>
  </si>
  <si>
    <t>NETERROR_CANNOT_MOVE_MAP</t>
  </si>
  <si>
    <t>선택한 지역으로 이동을 할 수 없습니다.</t>
  </si>
  <si>
    <t>NETERROR_TRRIGER_OUTSIDE</t>
  </si>
  <si>
    <t>트리거 체크 범위를 벗어나 요청을 처리할 수 없습니다.</t>
  </si>
  <si>
    <t>NETERROR_CUTSCENE_ON</t>
  </si>
  <si>
    <t>컷신 재생 중 수행할 수 없는 요청이 들어왔습니다.</t>
  </si>
  <si>
    <t>NETERROR_TRRIGER_DATA</t>
  </si>
  <si>
    <t>트리거 체크 위치 정보가 맞지 않습니다.</t>
  </si>
  <si>
    <t>부활 횟수를 초과하여 부활을 할 수 없습니다.</t>
  </si>
  <si>
    <t>NETERROR_DAILY_RECHARGE_COUNT_OVER</t>
  </si>
  <si>
    <t>던전 입장 횟수를 더 이상 충전할 수 없습니다.</t>
  </si>
  <si>
    <t>NETERROR_RECHARGE_CONTENTS</t>
  </si>
  <si>
    <t>던전 입장 충전을 할 수 없습니다.</t>
  </si>
  <si>
    <t>NETERROR_ONE_TIME_RECHARGE_COUNT_OVER</t>
  </si>
  <si>
    <t>던전 입장 횟수가 남아 있어 충전을 할 수 없습니다.</t>
  </si>
  <si>
    <t>NETERROR_COMPLETE_OPEN_QUEST1</t>
  </si>
  <si>
    <t>아직 열리지 않은 컨텐츠입니다.</t>
  </si>
  <si>
    <t>NETERROR_COMPLETE_OPEN_QUEST2</t>
  </si>
  <si>
    <t>자동 파티를 할 수 없습니다.</t>
  </si>
  <si>
    <t>NETERROR_COMPLETE_OPEN_QUEST3</t>
  </si>
  <si>
    <t>컨텐츠가 잠겨 있어 엘리트 던전에 입장 할 수 없습니다.</t>
  </si>
  <si>
    <t>NETERROR_COMPLETE_OPEN_QUEST4</t>
  </si>
  <si>
    <t>NETERROR_COMPLETE_OPEN_QUEST5</t>
  </si>
  <si>
    <t>컨텐츠가 잠겨 있어 도전의 탑에 입장 할 수 없습니다.</t>
  </si>
  <si>
    <t>NETERROR_COMPLETE_OPEN_QUEST6</t>
  </si>
  <si>
    <t>도전의 탑 다음 층을 이용할 수 없습니다.</t>
  </si>
  <si>
    <t>NETERROR_COMPLETE_PLAYABLE_QUEST</t>
  </si>
  <si>
    <t>메인 퀘스트 이용 조건을 충족하지 않았습니다.</t>
  </si>
  <si>
    <t>NETERROR_ENTER_REQUIRE_LEVEL</t>
  </si>
  <si>
    <t>레벨 조건을 충족하지 않아, 이용을 할 수 없습니다.</t>
  </si>
  <si>
    <t>NETERROR_PRE_CLEAR_DUNGEON</t>
  </si>
  <si>
    <t>이전 난이도를 클리어해야 이용 할 수 있습니다.</t>
  </si>
  <si>
    <t>NETERROR_PARTY_INVITING</t>
  </si>
  <si>
    <t>이미 파티 초대를 한 상태입니다.</t>
  </si>
  <si>
    <t>ToastMe_Not_Sell</t>
  </si>
  <si>
    <t>판매 할 수 없는 아이템입니다. 장착 혹은 잠금 상태를 확인 해 주세요.</t>
  </si>
  <si>
    <t>ToastMe_Success_Sell</t>
  </si>
  <si>
    <t>{0} 아이템을 판매하여 {0} 골드를 획득 했습니다.</t>
  </si>
  <si>
    <t>ToastMe_Fail_All_Sell</t>
  </si>
  <si>
    <t>모두 판매는 최대 40개까지 할 수 있습니다.</t>
  </si>
  <si>
    <t>ToastMe_Fail_Auto_Equip</t>
  </si>
  <si>
    <t>장착(교체) 할 아이템이 없습니다.</t>
  </si>
  <si>
    <t>ToastMe_Success_Slot_Expend</t>
  </si>
  <si>
    <t>가방 슬롯이 {0} 칸 확장 되었습니다.</t>
  </si>
  <si>
    <t>ToastMe_Fail_Slot_Expend</t>
  </si>
  <si>
    <t>재화가 부족하여 슬롯을 확장 할 수 없습니다.</t>
  </si>
  <si>
    <t>NETERROR_LOGIN_DUPLICATE</t>
  </si>
  <si>
    <t>동일한 계정으로 이미 로그인 되어 있습니다.</t>
  </si>
  <si>
    <t>NETERROR_LOW_LEVEL_MONSTER_EXP</t>
  </si>
  <si>
    <t>낮은 레벨의 몬스터는 경험치를 획득 할 수 없습니다.</t>
  </si>
  <si>
    <t>NETERROR_CREATE_NICKNAME_DUPLICATE</t>
  </si>
  <si>
    <t>Weapon_Undress</t>
  </si>
  <si>
    <t>무기 아이템은 탈착할 수 없습니다.</t>
  </si>
  <si>
    <t>Not_Use_HPPotion</t>
  </si>
  <si>
    <t>HP 최대 상태여서 물약을 사용 할 수 없습니다.</t>
  </si>
  <si>
    <t>Not_Use_MPPotion</t>
  </si>
  <si>
    <t>MP 최대 상태여서 물약을 사용 할 수 없습니다.</t>
  </si>
  <si>
    <t>토스트 메시지 종료</t>
  </si>
  <si>
    <t>ADItemGainDrop</t>
  </si>
  <si>
    <t>광고 메시지 시작</t>
  </si>
  <si>
    <t>ADItemEnhanceStep</t>
  </si>
  <si>
    <t>광고 메시지 종료</t>
  </si>
  <si>
    <t>전투 메시지 시작, 종료</t>
  </si>
  <si>
    <t>Common_CombatPower_01</t>
  </si>
  <si>
    <t>현재 전투력: {0}</t>
  </si>
  <si>
    <t>컨텐츠 공통 시작</t>
  </si>
  <si>
    <t>GUI 캐릭터 전투력</t>
  </si>
  <si>
    <t>Common_CombatPower_02</t>
  </si>
  <si>
    <t>GUI 요구 전투력</t>
  </si>
  <si>
    <t>Common_EnterButton_01</t>
  </si>
  <si>
    <t>GUI 입장 가능 버튼</t>
  </si>
  <si>
    <t>Common_EnterButton_02</t>
  </si>
  <si>
    <t>충전</t>
  </si>
  <si>
    <t>GUI 입장 횟수 충전 버튼</t>
  </si>
  <si>
    <t>Common_EnterButton_03</t>
  </si>
  <si>
    <t>GUI 입장 불가 버튼</t>
  </si>
  <si>
    <t>Common_EnterButton_Desc_01</t>
  </si>
  <si>
    <t>기본 입장 횟수 : {0}</t>
  </si>
  <si>
    <t>GUI 입장 가능 횟수</t>
  </si>
  <si>
    <t>Common_EnterButton_Desc_02</t>
  </si>
  <si>
    <t>충전 가능 횟수 : {0}</t>
  </si>
  <si>
    <t>GUI 충전 가능 횟수</t>
  </si>
  <si>
    <t>Common_EnterButton_Desc_03</t>
  </si>
  <si>
    <t>입장 신청은 파티장만 가능합니다.</t>
  </si>
  <si>
    <t>GUI 파티원</t>
  </si>
  <si>
    <t>Common_Reward_Title</t>
  </si>
  <si>
    <t>GUI 보상 타이틀</t>
  </si>
  <si>
    <t>Common_LimitTime</t>
  </si>
  <si>
    <t>HUD</t>
  </si>
  <si>
    <t>Common_RevivalCount</t>
  </si>
  <si>
    <t>남은 부활: {0}</t>
  </si>
  <si>
    <t>Common_PopUp_EnterCharge_Title</t>
  </si>
  <si>
    <t>입장 횟수 확인</t>
  </si>
  <si>
    <t>입장 횟수 충전 팝업</t>
  </si>
  <si>
    <t>Common_PopUp_EnterCharge_Desc_01</t>
  </si>
  <si>
    <t>입장 가능 횟수를 모두 사용하셨습니다.</t>
  </si>
  <si>
    <t>Common_PopUp_EnterCharge_Desc_02</t>
  </si>
  <si>
    <t>Common_PopUp_EnterCharge_Desc_03</t>
  </si>
  <si>
    <t>Common_PopUp_EnterCharge_Desc_04</t>
  </si>
  <si>
    <t>Common_PopUp_EnterCharge_Button_01</t>
  </si>
  <si>
    <t>Common_PopUp_EnterCharge_Button_02</t>
  </si>
  <si>
    <t>바로 입장</t>
  </si>
  <si>
    <t>Common_PopUp_LackBlackLemena_Title</t>
  </si>
  <si>
    <t>블랙 루메나 부족</t>
  </si>
  <si>
    <t>Common_PopUp_LackBlackLemena_Desc_01</t>
  </si>
  <si>
    <t>블랙 루메나가 부족하여 입장할 수 없습니다.</t>
  </si>
  <si>
    <t>Common_PopUp_LackBlackLemena_Desc_02</t>
  </si>
  <si>
    <t>Common_PopUp_LackBlackLemena_Desc_03</t>
  </si>
  <si>
    <t>Common_PopUp_LackBlackLemena_Button_01</t>
  </si>
  <si>
    <t>Common_PopUp_LackBlackLemena_Button_02</t>
  </si>
  <si>
    <t>충전하기</t>
  </si>
  <si>
    <t>Common_PopUp_Exit_Title</t>
  </si>
  <si>
    <t>나가기 팝업</t>
  </si>
  <si>
    <t>Common_PopUp_Exit_Desc_01</t>
  </si>
  <si>
    <t>던전을 나가시겠습니까?</t>
  </si>
  <si>
    <t>Common_PopUp_Exit_Desc_02</t>
  </si>
  <si>
    <t>입장 횟수가 차감되며 보상을 받을 수 없습니다.</t>
  </si>
  <si>
    <t>횟수 차감</t>
  </si>
  <si>
    <t>Common_PopUp_Exit_Desc_03</t>
  </si>
  <si>
    <t>횟수 차감 안함</t>
  </si>
  <si>
    <t>Common_PopUp_Exit_Button_01</t>
  </si>
  <si>
    <t>Common_PopUp_Exit_Button_02</t>
  </si>
  <si>
    <t>Common_PopUp_CombatPowerWarning_Title</t>
  </si>
  <si>
    <t>전투력 낮음</t>
  </si>
  <si>
    <t>전투력 경고 팝업</t>
  </si>
  <si>
    <t>Common_PopUp_CombatPowerWarning_Desc_01</t>
  </si>
  <si>
    <t>캐릭터의 전투력이 권장 전투력보다 낮습니다. 입장 하시겠습니까?</t>
  </si>
  <si>
    <t>Common_PopUp_CombatPowerWarning_Desc_02</t>
  </si>
  <si>
    <t>Common_PopUp_CombatPowerWarning_Desc_03</t>
  </si>
  <si>
    <t>Common_PopUp_CombatPowerWarning_Button_01</t>
  </si>
  <si>
    <t>Common_PopUp_CombatPowerWarning_Button_02</t>
  </si>
  <si>
    <t>Common_PopUp_PartyMemberWarning_Title</t>
  </si>
  <si>
    <t>던전입장</t>
  </si>
  <si>
    <t>파티원 부족 확인 팝업</t>
  </si>
  <si>
    <t>Common_PopUp_PartyMemberWarning_Desc</t>
  </si>
  <si>
    <t>파티 최대 인원이 아닙니다. 자동 참가 신청을 하시겠습니까?</t>
  </si>
  <si>
    <t>Common_PopUp_PartyMemberWarning_Button_01</t>
  </si>
  <si>
    <t>Common_PopUp_PartyMemberWarning_Button_02</t>
  </si>
  <si>
    <t>Common_PopUp_ParytCreate_Title</t>
  </si>
  <si>
    <t>개인 입장 확인 팝업 (파티 생성)</t>
  </si>
  <si>
    <t>Common_PopUp_ParytCreate_Desc</t>
  </si>
  <si>
    <t>파티로만 입장할 수 있는 던전입니다. 파티를 생성 하시겠습니까?</t>
  </si>
  <si>
    <t>Common_PopUp_ParytCreate_Button_01</t>
  </si>
  <si>
    <t>Common_PopUp_ParytCreate_Button_02</t>
  </si>
  <si>
    <t>Common_PopUp_Revive_Title</t>
  </si>
  <si>
    <t>캐릭터 사망</t>
  </si>
  <si>
    <t>부활 팝업</t>
  </si>
  <si>
    <t>Common_PopUp_Revive_Desc_01</t>
  </si>
  <si>
    <t>사망하였습니다. 부활 하시겠습니까?</t>
  </si>
  <si>
    <t>Common_PopUp_Revive_Desc_02</t>
  </si>
  <si>
    <t>(남은 횟수: {0}회)</t>
  </si>
  <si>
    <t>Common_PopUp_Revive_Button_01</t>
  </si>
  <si>
    <t>Common_PopUp_Revive_Button_02</t>
  </si>
  <si>
    <t>부활</t>
  </si>
  <si>
    <t>Common_PopUp_EnterRequestFail_Title</t>
  </si>
  <si>
    <t>입장 실패 팝업</t>
  </si>
  <si>
    <t>Common_PopUp_EnterRequestFail_Desc_01</t>
  </si>
  <si>
    <t>입장할 수 없는 파티원이 있습니다.</t>
  </si>
  <si>
    <t>Common_PopUp_EnterRequestFail_Type_01</t>
  </si>
  <si>
    <t>Common_PopUp_EnterRequestFail_Type_02</t>
  </si>
  <si>
    <t>Common_PopUp_EnterRequestFail_Type_03</t>
  </si>
  <si>
    <t>Common_PopUp_EnterRequestFail_Type_04</t>
  </si>
  <si>
    <t>Common_PopUp_EnterRequestFail_Button_01</t>
  </si>
  <si>
    <t>Common_PartyContents_Reward_Title_01</t>
  </si>
  <si>
    <t>성공</t>
  </si>
  <si>
    <t>파티 컨텐츠 결과</t>
  </si>
  <si>
    <t>Common_PartyContents_Reward_Title_02</t>
  </si>
  <si>
    <t>Common_PartyContents_Reward_PlayTime</t>
  </si>
  <si>
    <t>플레이 타임 {0}:(0}</t>
  </si>
  <si>
    <t>Common_PartyContents_Reward_Desc_01</t>
  </si>
  <si>
    <t>보상은 우편으로 지급됩니다.</t>
  </si>
  <si>
    <t>Common_PartyContents_Reward_Desc_02</t>
  </si>
  <si>
    <t>활동이 없어 보상을 받지 못했습니다.</t>
  </si>
  <si>
    <t>Common_PartyContents_Reward_Button_01</t>
  </si>
  <si>
    <t>Common_SoloContents_Clear_Reward_Title</t>
  </si>
  <si>
    <t>솔플 컨텐츠 결과</t>
  </si>
  <si>
    <t>Common_SoloContents_Clear_Reward_PlayTimeText</t>
  </si>
  <si>
    <t>Common_SoloContents_Clear_Reward_PlayTime</t>
  </si>
  <si>
    <t>Common_SoloContents_Clear_Reward_Desc_01</t>
  </si>
  <si>
    <t>Common_SoloContents_Clear_Reward_Desc_02</t>
  </si>
  <si>
    <t>Common_SoloContents_Clear_Reward_Button_01</t>
  </si>
  <si>
    <t>Common_SoloContents_Fail_Reward_Title</t>
  </si>
  <si>
    <t>Common_SoloContents_Fail_Reward_Desc_01</t>
  </si>
  <si>
    <t>캐릭터를 더 강하게 만드는 방법</t>
  </si>
  <si>
    <t>Common_SoloContents_Fail_Reward_Time</t>
  </si>
  <si>
    <t>Common_SoloContents_Fail_Reward_Button_01</t>
  </si>
  <si>
    <t>Common_SoloContents_Fail_Reward_Button_02</t>
  </si>
  <si>
    <t>재도전</t>
  </si>
  <si>
    <t>Common_SoloContents_Fail_Reward_Button_03</t>
  </si>
  <si>
    <t>Common_TosatMessage_CannotEnter_Quest</t>
  </si>
  <si>
    <t>{0} 퀘스트를 클리어 해야 합니다.</t>
  </si>
  <si>
    <t>토스트 메시지</t>
  </si>
  <si>
    <t>Common_TosatMessage_CannotEnter_CharacterLevel</t>
  </si>
  <si>
    <t>{0} 레벨부터 이용하실 수 있습니다.</t>
  </si>
  <si>
    <t>Common_PopUp_PartyMatching_01_Title</t>
  </si>
  <si>
    <t>던전 입장</t>
  </si>
  <si>
    <t>파티 자동 참가 팝업</t>
  </si>
  <si>
    <t>Common_PopUp_PartyMatching_01_Desc</t>
  </si>
  <si>
    <t>최대 인원이 만족되지 않았습니다. 자동 참가 신청 하시겠습니까?</t>
  </si>
  <si>
    <t>Common_PopUp_PartyMatching_01_Button_01</t>
  </si>
  <si>
    <t>Common_PopUp_PartyMatching_01_Button_02</t>
  </si>
  <si>
    <t>Common_PopUp_PartyMatching_02_Title</t>
  </si>
  <si>
    <t>통합 매칭 팝업</t>
  </si>
  <si>
    <t>Common_PopUp_PartyMatching_02_Button_01</t>
  </si>
  <si>
    <t>Common_PopUp_PartyMatching_02_Button_02</t>
  </si>
  <si>
    <t>Common_PopUp_PartyMatching_02_Button_03</t>
  </si>
  <si>
    <t>Common_PopUp_PartyMatching_02_Button_04</t>
  </si>
  <si>
    <t>파티장에 이동</t>
  </si>
  <si>
    <t>Common_PopUp_PartyMatching_02_Button_05</t>
  </si>
  <si>
    <t>PvEDungeon_GUI_Title</t>
  </si>
  <si>
    <t>도전</t>
  </si>
  <si>
    <t>도전 선택 메뉴</t>
  </si>
  <si>
    <t>중간 메뉴 GUI</t>
  </si>
  <si>
    <t>Dungeon_Exit_Fail_Toast</t>
  </si>
  <si>
    <t>전투 진행 중에는 나가기로 나갈 수 없습니다.</t>
  </si>
  <si>
    <t>Raid_WaitPartyMember</t>
  </si>
  <si>
    <t>파티원의 입장을 기다리는 중입니다.</t>
  </si>
  <si>
    <t>레이드 시작</t>
  </si>
  <si>
    <t>입장 대기 토스트 메시지</t>
  </si>
  <si>
    <t>Raid_GUI_Title</t>
  </si>
  <si>
    <t>입장 GUI</t>
  </si>
  <si>
    <t>Raid_MapName_Title</t>
  </si>
  <si>
    <t>Raid_MapName_01</t>
  </si>
  <si>
    <t>입장 GUI 던전 이름</t>
  </si>
  <si>
    <t>Raid_MapName_03</t>
  </si>
  <si>
    <t>Raid_SubName_01</t>
  </si>
  <si>
    <t>입장 GUI 서브 이름</t>
  </si>
  <si>
    <t>Raid_SubName_03</t>
  </si>
  <si>
    <t>Raid_Desc_01</t>
  </si>
  <si>
    <t>입장 GUI 맵 설명</t>
  </si>
  <si>
    <t>Raid_Desc_03</t>
  </si>
  <si>
    <t>레이드 끝</t>
  </si>
  <si>
    <t>EliteDungeon_GUI_Title</t>
  </si>
  <si>
    <t>심연의 던전 시작</t>
  </si>
  <si>
    <t>EliteDungeon_MapName_Title</t>
  </si>
  <si>
    <t>EliteDungeon_MapName_01</t>
  </si>
  <si>
    <t>EliteDungeon_MapName_02</t>
  </si>
  <si>
    <t>EliteDungeon_MapName_03</t>
  </si>
  <si>
    <t>EliteDungeon_MapName_04</t>
  </si>
  <si>
    <t>EliteDungeon_MapName_05</t>
  </si>
  <si>
    <t>EliteDungeon_SubName_01</t>
  </si>
  <si>
    <t>EliteDungeon_SubName_02</t>
  </si>
  <si>
    <t>EliteDungeon_SubName_03</t>
  </si>
  <si>
    <t>분쟁</t>
  </si>
  <si>
    <t>EliteDungeon_SubName_04</t>
  </si>
  <si>
    <t>EliteDungeon_SubName_05</t>
  </si>
  <si>
    <t>EliteDungeon_Desc_01</t>
  </si>
  <si>
    <t>EliteDungeon_Desc_02</t>
  </si>
  <si>
    <t>EliteDungeon_Desc_03</t>
  </si>
  <si>
    <t>다른 야만 종족과 다르게 오크 종족은 항상 무리를 지어 다니며 약탈과 전쟁을 일삼고 있습니다. 점차 거대해지는 강철 바위 오크족의 세력을 두고만 볼 수 없습니다.</t>
  </si>
  <si>
    <t>EliteDungeon_Desc_04</t>
  </si>
  <si>
    <t>사악한 기운을 가진 무리들이 동굴에 숨어서 여러 실험을 하고 있는 것 같다. 얼마 전부터 동굴 밖에 알 수 없는 괴이한 생명체들이 발견되고 있으며 시간이 흐를수록 점점 그 수가 늘어나고 있다.</t>
  </si>
  <si>
    <t>EliteDungeon_Desc_05</t>
  </si>
  <si>
    <t>설원 지역에 곰이 모여들기 시작했다. 처음에는 소수의 무리로 시작했으나 언제부터인가 걷잡을 수 없을 정도로 수가 증가하였으며 평소 단독으로 사냥을 하던 녀석들이 무리 사냥을하며 주변 생태계를 파괴하고 있다.</t>
  </si>
  <si>
    <t>EliteDungeon_QuestPass_Button</t>
  </si>
  <si>
    <t>입장 GUI 퀘스트 즉시 완료 버튼</t>
  </si>
  <si>
    <t>EliteDungeon_QuestReward_Button</t>
  </si>
  <si>
    <t>입장 GUI 퀘스트 보상 받기 버튼</t>
  </si>
  <si>
    <t>EliteDungeon_PartyPopUp_Title</t>
  </si>
  <si>
    <t>파티 권유 팝업 UI</t>
  </si>
  <si>
    <t>EliteDungeon_PartyPopUp_Desc</t>
  </si>
  <si>
    <t>EliteDungeon_PartyPopUp_Button_01</t>
  </si>
  <si>
    <t>EliteDungeon_PartyPopUp_Button_02</t>
  </si>
  <si>
    <t>EliteDungeon_QuestComplete</t>
  </si>
  <si>
    <t>심연의 던전 끝</t>
  </si>
  <si>
    <t>DayDungeon_GUI_Title</t>
  </si>
  <si>
    <t>요일 던전 시작</t>
  </si>
  <si>
    <t>DayDungeon_MapName_Title</t>
  </si>
  <si>
    <t>난이도 선택</t>
  </si>
  <si>
    <t>DayDungeon_MapName_Monday</t>
  </si>
  <si>
    <t>DayDungeon_MapName_Tuesday</t>
  </si>
  <si>
    <t>DayDungeon_MapName_Wednesday</t>
  </si>
  <si>
    <t>DayDungeon_MapName_Thursday</t>
  </si>
  <si>
    <t>DayDungeon_MapName_Friday</t>
  </si>
  <si>
    <t>DayDungeon_MapName_Saturday</t>
  </si>
  <si>
    <t>DayDungeon_Difficulty_Easy</t>
  </si>
  <si>
    <t>DayDungeon_Difficulty_Normal</t>
  </si>
  <si>
    <t>DayDungeon_Difficulty_Hard</t>
  </si>
  <si>
    <t>DayDungeon_Difficulty_VeryHard</t>
  </si>
  <si>
    <t>매우 어려움</t>
  </si>
  <si>
    <t>DayDungeon_Difficulty_Hell</t>
  </si>
  <si>
    <t>DayDungeon_Desc</t>
  </si>
  <si>
    <t>일요일은 모든 던전에 입장할 수 있습니다.</t>
  </si>
  <si>
    <t>DayDungeon_WeekPoint_Text</t>
  </si>
  <si>
    <t>요일 던전 끝</t>
  </si>
  <si>
    <t>Party_UI_Banish_Title</t>
  </si>
  <si>
    <t>파티원 추방</t>
  </si>
  <si>
    <t>Party_UI_Entrus_Title</t>
  </si>
  <si>
    <t>Party_UI_Entrus_Description_1</t>
  </si>
  <si>
    <t>위임 대상을 선택하세요</t>
  </si>
  <si>
    <t>Party_UI_Invite_Msg1_N3</t>
  </si>
  <si>
    <t>파티 가입에 실패하였습니다. (파티 없음)</t>
  </si>
  <si>
    <t>가입 자동 승인</t>
  </si>
  <si>
    <t>홍보</t>
  </si>
  <si>
    <t>추방</t>
  </si>
  <si>
    <t>위임</t>
  </si>
  <si>
    <t>탈퇴</t>
  </si>
  <si>
    <t>이동</t>
  </si>
  <si>
    <t>Party_UI_Banish_Description_1</t>
  </si>
  <si>
    <t>추방 대상을 선택하세요</t>
  </si>
  <si>
    <t>Party_UI_Entrust_Description_1</t>
  </si>
  <si>
    <t>Party_UI_Entrust_Description_2</t>
  </si>
  <si>
    <t>(선택 후 취소 할 수 없습니다)</t>
  </si>
  <si>
    <t>Party_UI_Filter_1</t>
  </si>
  <si>
    <t>파티 목표 설정</t>
  </si>
  <si>
    <t>Party_UI_Filter_2</t>
  </si>
  <si>
    <t>Party_UI_Filter_Now</t>
  </si>
  <si>
    <t>(현재)</t>
  </si>
  <si>
    <t>파티 초대</t>
  </si>
  <si>
    <t>Party_UI_Invite_Search</t>
  </si>
  <si>
    <t>직접 입력하기</t>
  </si>
  <si>
    <t>Party_UI_Invite</t>
  </si>
  <si>
    <t>초대</t>
  </si>
  <si>
    <t>Party_UI_Invite_Ing</t>
  </si>
  <si>
    <t>초대 중</t>
  </si>
  <si>
    <t>Party_UI_Invite_OK</t>
  </si>
  <si>
    <t>Party_UI_Invite_Reject</t>
  </si>
  <si>
    <t>뒤로</t>
  </si>
  <si>
    <t>종합 전투력</t>
  </si>
  <si>
    <t>Party_UI_Search_1</t>
  </si>
  <si>
    <t>Party_UI_Search_2</t>
  </si>
  <si>
    <t>Party_UI_Search_Ing</t>
  </si>
  <si>
    <t>신청 중</t>
  </si>
  <si>
    <t>Party_UI_Search_Reject</t>
  </si>
  <si>
    <t>Party_UI_AutoJoinAdd</t>
  </si>
  <si>
    <t>자동 참가 추가 신청</t>
  </si>
  <si>
    <t>모든 신청 취소</t>
  </si>
  <si>
    <t>ChatType_World</t>
  </si>
  <si>
    <t>ChatType_Zone</t>
  </si>
  <si>
    <t>ChatType_Party</t>
  </si>
  <si>
    <t>ChatType_Guild</t>
  </si>
  <si>
    <t>ChatType_Promotion</t>
  </si>
  <si>
    <t>ChatType_OneOnOne</t>
  </si>
  <si>
    <t>ChatType_System</t>
  </si>
  <si>
    <t>ChatType_Notice</t>
  </si>
  <si>
    <t>ChatMsg_World</t>
  </si>
  <si>
    <t>&lt;ChatWorld&gt;{0}&lt;/&gt;</t>
  </si>
  <si>
    <t>ChatMsg_Zone</t>
  </si>
  <si>
    <t>&lt;ChatZone&gt;{0}&lt;/&gt;</t>
  </si>
  <si>
    <t>ChatMsg_Party</t>
  </si>
  <si>
    <t>&lt;ChatParty&gt;{0}&lt;/&gt;</t>
  </si>
  <si>
    <t>ChatMsg_Guild</t>
  </si>
  <si>
    <t>&lt;ChatGuild&gt;{0}&lt;/&gt;</t>
  </si>
  <si>
    <t>ChatMsg_Promotion</t>
  </si>
  <si>
    <t>&lt;ChatPromotion&gt;{0}&lt;/&gt;</t>
  </si>
  <si>
    <t>ChatMsg_OneOnOne</t>
  </si>
  <si>
    <t>&lt;ChatOneOnOne&gt;{0}&lt;/&gt;</t>
  </si>
  <si>
    <t>ChatMsg_System</t>
  </si>
  <si>
    <t>&lt;ChatSystem&gt;{0}&lt;/&gt;</t>
  </si>
  <si>
    <t>ChatMsg_Notice</t>
  </si>
  <si>
    <t>&lt;ChatNotice&gt;{0}&lt;/&gt;</t>
  </si>
  <si>
    <t>ChatViewMsg_World</t>
  </si>
  <si>
    <t>ChatViewMsg_Zone</t>
  </si>
  <si>
    <t>ChatViewMsg_Party</t>
  </si>
  <si>
    <t>ChatViewMsg_Guild</t>
  </si>
  <si>
    <t>ChatViewMsg_Promotion</t>
  </si>
  <si>
    <t>ChatViewMsg_OneOnOne</t>
  </si>
  <si>
    <t>ChatViewMsg_System</t>
  </si>
  <si>
    <t>ChatViewMsg_Notice</t>
  </si>
  <si>
    <t>Chat_Send_CoolTime</t>
  </si>
  <si>
    <t>아직 입력 할 수 없습니다.</t>
  </si>
  <si>
    <t>WorldMap</t>
  </si>
  <si>
    <t>월드 맵</t>
  </si>
  <si>
    <t>MenuName_Character</t>
  </si>
  <si>
    <t>캐릭터</t>
  </si>
  <si>
    <t>MenuName_Skill</t>
  </si>
  <si>
    <t>MenuName_Seal</t>
  </si>
  <si>
    <t>인장</t>
  </si>
  <si>
    <t>MenuName_MonsterCard</t>
  </si>
  <si>
    <t>MenuName_Ride</t>
  </si>
  <si>
    <t>MenuName_Item</t>
  </si>
  <si>
    <t>MenuName_Equipment</t>
  </si>
  <si>
    <t>MenuName_Jewel</t>
  </si>
  <si>
    <t>MenuName_ItemCombine</t>
  </si>
  <si>
    <t>조합</t>
  </si>
  <si>
    <t>MenuName_ProductAppraisal</t>
  </si>
  <si>
    <t>MenuName_Production</t>
  </si>
  <si>
    <t>MenuName_ItemDisassemble</t>
  </si>
  <si>
    <t>분해</t>
  </si>
  <si>
    <t>MenuName_Rune</t>
  </si>
  <si>
    <t>MenuName_ItemEnchantSuccession</t>
  </si>
  <si>
    <t>강화 계승</t>
  </si>
  <si>
    <t>MenuName_Mission</t>
  </si>
  <si>
    <t>임무</t>
  </si>
  <si>
    <t>MenuName_DailyQuest</t>
  </si>
  <si>
    <t>MenuName_Exploration</t>
  </si>
  <si>
    <t>탐험</t>
  </si>
  <si>
    <t>MenuName_Diary</t>
  </si>
  <si>
    <t>일기장</t>
  </si>
  <si>
    <t>MenuName_Achivement</t>
  </si>
  <si>
    <t>업적</t>
  </si>
  <si>
    <t>MenuName_PvE</t>
  </si>
  <si>
    <t>MenuName_PvP</t>
  </si>
  <si>
    <t>대결</t>
  </si>
  <si>
    <t>MenuName_ProSkill</t>
  </si>
  <si>
    <t>MenuName_Party</t>
  </si>
  <si>
    <t>MenuName_Friend</t>
  </si>
  <si>
    <t>MenuName_Guiild</t>
  </si>
  <si>
    <t>MenuName_Auction</t>
  </si>
  <si>
    <t>거래소</t>
  </si>
  <si>
    <t>MenuName_Rank</t>
  </si>
  <si>
    <t>랭킹</t>
  </si>
  <si>
    <t>MenuName_Nothing</t>
  </si>
  <si>
    <t>Menu_Lock_Text01</t>
  </si>
  <si>
    <t>Lv 10 필요</t>
  </si>
  <si>
    <t>Character_Customize_GUI1</t>
  </si>
  <si>
    <t>캐릭터 외형 정보</t>
  </si>
  <si>
    <t>커스터마이즈 GUI 문구 시작</t>
  </si>
  <si>
    <t>Character_Customize_GUI2</t>
  </si>
  <si>
    <t>Character_Customize_GUI3</t>
  </si>
  <si>
    <t>Character_Customize_GUI4</t>
  </si>
  <si>
    <t>Character_Customize_GUI5</t>
  </si>
  <si>
    <t>Character_Customize_GUI6</t>
  </si>
  <si>
    <t>Character_Customize_GUI7</t>
  </si>
  <si>
    <t>Character_Customize_GUI8</t>
  </si>
  <si>
    <t>Character_Customize_GUI9</t>
  </si>
  <si>
    <t>설정 완료</t>
  </si>
  <si>
    <t>커스터마이즈 GUI 문구 종료</t>
  </si>
  <si>
    <t>Character_Save_Fail</t>
  </si>
  <si>
    <t>커스터마이즈 토스트 메시지</t>
  </si>
  <si>
    <t>Character_Create_Temporarily_Save</t>
  </si>
  <si>
    <t>Character_Create_Complete</t>
  </si>
  <si>
    <t>캐릭터 외형 설정이 완료되었습니다.</t>
  </si>
  <si>
    <t>Character_Nick_Duplication</t>
  </si>
  <si>
    <t>닉네임 설정 토스트 메시지</t>
  </si>
  <si>
    <t>Character_Nick_Error</t>
  </si>
  <si>
    <t>Party_DM_Invite_Request</t>
  </si>
  <si>
    <t>{0} {1} 파티로부터 참가 요청이 도착했습니다. ({2}초 후 자동 거절)</t>
  </si>
  <si>
    <t>Party_DM_Join_Party</t>
  </si>
  <si>
    <t>{0} 참가했습니다.</t>
  </si>
  <si>
    <t>Party_DM_Join_Member</t>
  </si>
  <si>
    <t>{0}님이 참가했습니다.</t>
  </si>
  <si>
    <t>Party_DM_Reject_Member</t>
  </si>
  <si>
    <t>{0}님이 요청을 거절했습니다.</t>
  </si>
  <si>
    <t>Party_DM_Recall_Request</t>
  </si>
  <si>
    <t>{0} 파티장의 소환 요청이 도착했습니다. ({1}초 후 자동 거절)</t>
  </si>
  <si>
    <t>Party_DM_Join_Request</t>
  </si>
  <si>
    <t>{0}님이 파티에 참가 요청을 하였습니다. ({1}초 후 자동 거절)</t>
  </si>
  <si>
    <t>Party_DM_Reject_Party</t>
  </si>
  <si>
    <t>{0} 참가 요청이 거절되었습니다.</t>
  </si>
  <si>
    <t>Party_DM_Banish_Party</t>
  </si>
  <si>
    <t>{0}에서 추방되었습니다.</t>
  </si>
  <si>
    <t>Party_DM_Banish_Member</t>
  </si>
  <si>
    <t>{0}님이 추방되었습니다.</t>
  </si>
  <si>
    <t>Party_DM_Entrust_Party</t>
  </si>
  <si>
    <t>파티장이 되었습니다.</t>
  </si>
  <si>
    <t>Party_DM_Entrust_Member</t>
  </si>
  <si>
    <t>{0}님이 파티장이 되었습니다.</t>
  </si>
  <si>
    <t>Party_DM_Leave_Party</t>
  </si>
  <si>
    <t>{0} 탈퇴하였습니다.</t>
  </si>
  <si>
    <t>Party_DM_Leave_Member</t>
  </si>
  <si>
    <t>{0}님이 탈퇴하였습니다.</t>
  </si>
  <si>
    <t>Party_DM_Enter_Wating</t>
  </si>
  <si>
    <t>파티원의 수락을 기다리는 중입니다.</t>
  </si>
  <si>
    <t>Party_DM_Enter_Request</t>
  </si>
  <si>
    <t>{0} 입장 요청이 도착했습니다. ({1}초 후 자동 거절)</t>
  </si>
  <si>
    <t>Party_DM_Enter_Cancel</t>
  </si>
  <si>
    <t>{0} 입장이 취소되었습니다.</t>
  </si>
  <si>
    <t>Party_DM_Enter_AutoMatch</t>
  </si>
  <si>
    <t>{0}초 후에 {1} 입장을 진행 합니다.</t>
  </si>
  <si>
    <t>NPC_FunctionType_NPCShop</t>
  </si>
  <si>
    <t>NPC_FunctionType_ExplorationComplete</t>
  </si>
  <si>
    <t>탐험 보고</t>
  </si>
  <si>
    <t>NPC_FunctionType_ExplorationTalk</t>
  </si>
  <si>
    <t>추적 질문</t>
  </si>
  <si>
    <t>NPC_FunctionType_ExplorationReward</t>
  </si>
  <si>
    <t>정보 등록</t>
  </si>
  <si>
    <t>NPC_FunctionType_Craft</t>
  </si>
  <si>
    <t>NPC_FunctionType_Appraise</t>
  </si>
  <si>
    <t>NPC_FunctionType_Change</t>
  </si>
  <si>
    <t>NPC_FunctionType_QuestAccept</t>
  </si>
  <si>
    <t>NPC_FunctionType_QuestNPCInteraction</t>
  </si>
  <si>
    <t>수행중</t>
  </si>
  <si>
    <t>NPC_FunctionType_QuestComplete</t>
  </si>
  <si>
    <t>Adven_Title</t>
  </si>
  <si>
    <t>탐험 UI</t>
  </si>
  <si>
    <t>Adven_Card</t>
  </si>
  <si>
    <t>탐험 카드</t>
  </si>
  <si>
    <t>Adven_Category_1</t>
  </si>
  <si>
    <t>인물</t>
  </si>
  <si>
    <t>Adven_Category_2</t>
  </si>
  <si>
    <t>지리</t>
  </si>
  <si>
    <t>Adven_Category_3</t>
  </si>
  <si>
    <t>일지</t>
  </si>
  <si>
    <t>Adven_Category_4</t>
  </si>
  <si>
    <t>생물</t>
  </si>
  <si>
    <t>Adven_Category_5</t>
  </si>
  <si>
    <t>학문</t>
  </si>
  <si>
    <t>Adven_Category_6</t>
  </si>
  <si>
    <t>환경</t>
  </si>
  <si>
    <t>Adven_Mission_1</t>
  </si>
  <si>
    <t>Adven_Mission_2</t>
  </si>
  <si>
    <t>발견</t>
  </si>
  <si>
    <t>Adven_Mission_3</t>
  </si>
  <si>
    <t>단서 조합</t>
  </si>
  <si>
    <t>Adven_Mission_4</t>
  </si>
  <si>
    <t>마력 조사</t>
  </si>
  <si>
    <t>Adven_Mission_5</t>
  </si>
  <si>
    <t>조사</t>
  </si>
  <si>
    <t>Adven_Mission_6</t>
  </si>
  <si>
    <t>발굴</t>
  </si>
  <si>
    <t>Adven_Mission_7</t>
  </si>
  <si>
    <t>수집</t>
  </si>
  <si>
    <t>Adven_Mission_8</t>
  </si>
  <si>
    <t>Adven_Condition_1</t>
  </si>
  <si>
    <t>Adven_Condition_2</t>
  </si>
  <si>
    <t>Adven_Condition_3</t>
  </si>
  <si>
    <t>Adven_Condition_4</t>
  </si>
  <si>
    <t>Adven_Condition_5</t>
  </si>
  <si>
    <t>Adven_Condition_6</t>
  </si>
  <si>
    <t>Adven_Condition_7</t>
  </si>
  <si>
    <t>Adven_Condition_8</t>
  </si>
  <si>
    <t>Adven_Condition_9</t>
  </si>
  <si>
    <t>Adven_CardGrade_0</t>
  </si>
  <si>
    <t>Adven_CardGrade_1</t>
  </si>
  <si>
    <t>Adven_CardGrade_2</t>
  </si>
  <si>
    <t>레어</t>
  </si>
  <si>
    <t>Adven_CardGrade_3</t>
  </si>
  <si>
    <t>유니크</t>
  </si>
  <si>
    <t>Adven_CardHidden_1</t>
  </si>
  <si>
    <t>노멀</t>
  </si>
  <si>
    <t>Adven_CardHidden_2</t>
  </si>
  <si>
    <t>히든</t>
  </si>
  <si>
    <t>Adven_Collection</t>
  </si>
  <si>
    <t>콜렉션</t>
  </si>
  <si>
    <t>AdvenUI_MainTab_1</t>
  </si>
  <si>
    <t>AdvenUI_MainTab_2</t>
  </si>
  <si>
    <t>AdvenUI_MainTab_3</t>
  </si>
  <si>
    <t>탐험 요약</t>
  </si>
  <si>
    <t>AdvenUI_MainTab_4</t>
  </si>
  <si>
    <t>탐험 이야기</t>
  </si>
  <si>
    <t>AdvenUI_MainTab_Count</t>
  </si>
  <si>
    <t>{0}/{1}</t>
  </si>
  <si>
    <t>AdvenUI_BeforeCard</t>
  </si>
  <si>
    <t>선행 카드</t>
  </si>
  <si>
    <t>AdvenUI_HiddenCard</t>
  </si>
  <si>
    <t>히든 카드</t>
  </si>
  <si>
    <t>AdvenUI_LimitLevel</t>
  </si>
  <si>
    <t>캐릭터 레벨 {0} 이상</t>
  </si>
  <si>
    <t>AdvenUI_CardDetail_1</t>
  </si>
  <si>
    <t>수행 불가</t>
  </si>
  <si>
    <t>AdvenUI_CardDetail_2</t>
  </si>
  <si>
    <t>제한 레벨 미달</t>
  </si>
  <si>
    <t>AdvenUI_CardDetail_3</t>
  </si>
  <si>
    <t>선행 카드 완료 필요</t>
  </si>
  <si>
    <t>AdvenUI_CardDetail_4</t>
  </si>
  <si>
    <t>탐험 완료</t>
  </si>
  <si>
    <t>AdvenUI_CardDetail_5</t>
  </si>
  <si>
    <t>AdvenUI_CardDetail_6</t>
  </si>
  <si>
    <t>AdvenUI_CardDetail_7</t>
  </si>
  <si>
    <t>AdvenUI_CardDetail_8</t>
  </si>
  <si>
    <t>아이템 보상은 우편으로 즉시 지급됩니다.</t>
  </si>
  <si>
    <t>AdvenUI_CardDetail_9</t>
  </si>
  <si>
    <t>AdvenUI_CardDetail_10</t>
  </si>
  <si>
    <t>선택된 탐험 카드가 없습니다.
카드를 선택해 주세요.</t>
  </si>
  <si>
    <t>AdvenUI_CollectionMainCount</t>
  </si>
  <si>
    <t>AdvenUI_CollectionDetailCount</t>
  </si>
  <si>
    <t>AdvenUI_CollectionDetail_1</t>
  </si>
  <si>
    <t>적용 효과</t>
  </si>
  <si>
    <t>AdvenUI_CollectionDetail_2</t>
  </si>
  <si>
    <t>완성 보상</t>
  </si>
  <si>
    <t>AdvenUI_CollectionDetail_3</t>
  </si>
  <si>
    <t>콜렉션 완성</t>
  </si>
  <si>
    <t>AdvenUI_CollectionDetail_4</t>
  </si>
  <si>
    <t>보상 지급 완료</t>
  </si>
  <si>
    <t>AdvenUI_Summary_1</t>
  </si>
  <si>
    <t>탐험 진행 현황</t>
  </si>
  <si>
    <t>AdvenUI_Summary_2</t>
  </si>
  <si>
    <t>AdvenUI_Summary_3</t>
  </si>
  <si>
    <t>AdvenUI_Summary_4</t>
  </si>
  <si>
    <t>탐험 경험치</t>
  </si>
  <si>
    <t>AdvenUI_Summary_5</t>
  </si>
  <si>
    <t>총 완료 카드</t>
  </si>
  <si>
    <t>AdvenUI_Summary_6</t>
  </si>
  <si>
    <t>총 완료 콜렉션</t>
  </si>
  <si>
    <t>AdvenUI_Summary_7</t>
  </si>
  <si>
    <t>히든 카드 획득</t>
  </si>
  <si>
    <t>AdvenUI_Summary_8</t>
  </si>
  <si>
    <t>정보 포인트 현황</t>
  </si>
  <si>
    <t>AdvenUI_Summary_9</t>
  </si>
  <si>
    <t>완료된 탐험 카드를 도시의 정보 협회에 공유하고
랜덤 보상을 받을 수 있습니다.
(포인트와 마일리지 사용 가능)</t>
  </si>
  <si>
    <t>AdvenUI_Summary_10</t>
  </si>
  <si>
    <t>포인트</t>
  </si>
  <si>
    <t>AdvenUI_Summary_11</t>
  </si>
  <si>
    <t>AdvenUI_Summary_12</t>
  </si>
  <si>
    <t>공유된 카드</t>
  </si>
  <si>
    <t>AdvenUI_Summary_13</t>
  </si>
  <si>
    <t>공유 가능 카드</t>
  </si>
  <si>
    <t>AdvenUI_Summary_14</t>
  </si>
  <si>
    <t>탐험 적용 능력치</t>
  </si>
  <si>
    <t>AdvenUI_Summary_15</t>
  </si>
  <si>
    <t>탐험 카드
({0})</t>
  </si>
  <si>
    <t>AdvenUI_Summary_16</t>
  </si>
  <si>
    <t>콜렉션
({0})</t>
  </si>
  <si>
    <t>AdvenUI_Summary_17</t>
  </si>
  <si>
    <t>휘장 정보 보기</t>
  </si>
  <si>
    <t>AdvenUI_Summary_18</t>
  </si>
  <si>
    <t>AdvenUI_Story_1</t>
  </si>
  <si>
    <t>AdvenUI_Story_2</t>
  </si>
  <si>
    <t>AdvenUI_PopupEnable_1</t>
  </si>
  <si>
    <t>탐험 진행 가능</t>
  </si>
  <si>
    <t>AdvenUI_PopupEnable_2</t>
  </si>
  <si>
    <t>{0} (히든 카드)</t>
  </si>
  <si>
    <t>AdvenUI_PopupEnable_3</t>
  </si>
  <si>
    <t>새로운 탐험을 진행할 수 있습니다.</t>
  </si>
  <si>
    <t>AdvenUI_PopupCardCom_1</t>
  </si>
  <si>
    <t>AdvenUI_PopupCardCom_2</t>
  </si>
  <si>
    <t>AdvenUI_PopupCardCom_3</t>
  </si>
  <si>
    <t>탐험 보상</t>
  </si>
  <si>
    <t>AdvenUI_PopupCardCom_4</t>
  </si>
  <si>
    <t>아이템 보상은 우편으로 자동 지급됩니다.</t>
  </si>
  <si>
    <t>AdvenUI_PopupCardCom_5</t>
  </si>
  <si>
    <t>{0}초 후 자동으로 닫힙니다…</t>
  </si>
  <si>
    <t>AdvenUI_PopupCardCom_6</t>
  </si>
  <si>
    <t>AdvenUI_PopupCollectionCom_1</t>
  </si>
  <si>
    <t>콜렉션 완료</t>
  </si>
  <si>
    <t>AdvenUI_PopupCollectionCom_2</t>
  </si>
  <si>
    <t>AdvenUI_PopupCollectionCom_3</t>
  </si>
  <si>
    <t>AdvenUI_PopupCollectionCom_4</t>
  </si>
  <si>
    <t>AdvenUI_PopupCollectionCom_5</t>
  </si>
  <si>
    <t>AdvenUI_PopupCardMove_1</t>
  </si>
  <si>
    <t>{0} 탐험 카드</t>
  </si>
  <si>
    <t>AdvenUI_PopupCardMove_2</t>
  </si>
  <si>
    <t>카드 상세 정보</t>
  </si>
  <si>
    <t>AdvenUI_HUDListCount</t>
  </si>
  <si>
    <t>AdvenCondition_1</t>
  </si>
  <si>
    <t>질문을 선택하세요.</t>
  </si>
  <si>
    <t>AdvenCondition_2</t>
  </si>
  <si>
    <t>행동력 {0} 필요</t>
  </si>
  <si>
    <t>AdvenCondition_3</t>
  </si>
  <si>
    <t>질문 하기</t>
  </si>
  <si>
    <t>AdvenCondition_4</t>
  </si>
  <si>
    <t>질문 완료</t>
  </si>
  <si>
    <t>AdvenCondition_5</t>
  </si>
  <si>
    <t>단서 ({0}/{1})</t>
  </si>
  <si>
    <t>AdvenCondition_6</t>
  </si>
  <si>
    <t>획득 완료</t>
  </si>
  <si>
    <t>AdvenCondition_7</t>
  </si>
  <si>
    <t>단서 조합 완료</t>
  </si>
  <si>
    <t>AdvenCondition_8</t>
  </si>
  <si>
    <t>조합 성공</t>
  </si>
  <si>
    <t>AdvenCondition_9</t>
  </si>
  <si>
    <t>조합 실패</t>
  </si>
  <si>
    <t>AdvenCondition_10</t>
  </si>
  <si>
    <t>AdvenCondition_11</t>
  </si>
  <si>
    <t>AdvenDigDungeon_1</t>
  </si>
  <si>
    <t>AdvenDigDungeon_2</t>
  </si>
  <si>
    <t>탐험 카드를 진행 중일 때만 입장할 수 있습니다.</t>
  </si>
  <si>
    <t>AdvenDigDungeon_3</t>
  </si>
  <si>
    <t>필요   {0}</t>
  </si>
  <si>
    <t>AdvenDigDungeon_4</t>
  </si>
  <si>
    <t>보유   {0}</t>
  </si>
  <si>
    <t>AdvenDigDungeon_5</t>
  </si>
  <si>
    <t>AdvenUI_PopupDig_1</t>
  </si>
  <si>
    <t>발굴 목표</t>
  </si>
  <si>
    <t>AdvenCondition_PopupDelete_1</t>
  </si>
  <si>
    <t>삭제 확인</t>
  </si>
  <si>
    <t>AdvenCondition_PopupDelete_2</t>
  </si>
  <si>
    <t>룬조합을 강제로 종료하면 소모된 행동력은
반환되지 않습니다.
룬 조합을 종료하시겠습니까?</t>
  </si>
  <si>
    <t>BTN_Close</t>
  </si>
  <si>
    <t>종료</t>
  </si>
  <si>
    <t>AdvenDigDungeon_Popup_1</t>
  </si>
  <si>
    <t>던전 퇴장</t>
  </si>
  <si>
    <t>AdvenDigDungeon_Popup_2</t>
  </si>
  <si>
    <t>던전을 퇴장하면 던전이 초기화 되며
입장 시 소모된 행동력은 반환되지 않습니다.
던전을 나가시겠습니까?</t>
  </si>
  <si>
    <t>AdvenDigDungeon_Popup_3</t>
  </si>
  <si>
    <t>AdvenDigDungeon_Popup_4</t>
  </si>
  <si>
    <t>AdvenDigDungeon_Popup_5</t>
  </si>
  <si>
    <t>발굴을 성공하였습니다.
해당 던전에서 발굴을 더 이상 진행할 수 없습니다.
던전을 나가시겠습니까?</t>
  </si>
  <si>
    <t>AdvenDigDungeon_Popup_6</t>
  </si>
  <si>
    <t>AdvenDigDungeon_Popup_7</t>
  </si>
  <si>
    <t>던전에서 사망하여 필드로 이동합니다.</t>
  </si>
  <si>
    <t>AdvenDigDungeon_Popup_8</t>
  </si>
  <si>
    <t>AdvenDigDungeon_Popup_9</t>
  </si>
  <si>
    <t>AdvenDigDungeon_Popup_10</t>
  </si>
  <si>
    <t>던전 재 시작</t>
  </si>
  <si>
    <t>AdvenDigDungeon_Popup_11</t>
  </si>
  <si>
    <t>발굴을 완료하지 못했습니다.
던전을 다시 생성해 진행할 수 있습니다.
이 팝업을 닫으면 재 시작할 수 없습니다.
던전을 재 시작 하시겠습니까?</t>
  </si>
  <si>
    <t>AdvenDigDungeon_Popup_12</t>
  </si>
  <si>
    <t>던전에 남기</t>
  </si>
  <si>
    <t>AdvenDigDungeon_Popup_13</t>
  </si>
  <si>
    <t>AdvenUI_GameRune_1</t>
  </si>
  <si>
    <t>룬 조합</t>
  </si>
  <si>
    <t>AdvenUI_GameRune_2</t>
  </si>
  <si>
    <t>제한시간 안에 조합식과 동일하게 만드세요.</t>
  </si>
  <si>
    <t>AdvenUI_GameRune_3</t>
  </si>
  <si>
    <t>조합식</t>
  </si>
  <si>
    <t>AdvenUI_GameRune_4</t>
  </si>
  <si>
    <t>남은 시간 {0}</t>
  </si>
  <si>
    <t>AdvenUI_GameRune_5</t>
  </si>
  <si>
    <t>터치 시 정해진 방향으로 회전합니다.</t>
  </si>
  <si>
    <t>AdvenToast_ListAdd</t>
  </si>
  <si>
    <t>알림이 등록되었습니다.</t>
  </si>
  <si>
    <t>AdvenToast_ListAddOver</t>
  </si>
  <si>
    <t>알림 등록 최대 개수가 초과되었습니다.</t>
  </si>
  <si>
    <t>AdvenToast_ListDelete</t>
  </si>
  <si>
    <t>알림이 해제되었습니다.</t>
  </si>
  <si>
    <t>AdvenConditionToast_Complete_1</t>
  </si>
  <si>
    <t>{0} 완료</t>
  </si>
  <si>
    <t>AdvenConditionToast_Complete_2</t>
  </si>
  <si>
    <t>{0} 단서 획득 완료</t>
  </si>
  <si>
    <t>AdvenConditionToast_Complete_3</t>
  </si>
  <si>
    <t>{0} 정수 획득 완료</t>
  </si>
  <si>
    <t>AdvenConditionToast_Complete_4</t>
  </si>
  <si>
    <t>{0} 조사 완료</t>
  </si>
  <si>
    <t>AdvenConditionToast_ActingPointError</t>
  </si>
  <si>
    <t>행동력이 부족합니다.</t>
  </si>
  <si>
    <t>WorldMapMoveFail</t>
  </si>
  <si>
    <t>이동 불가</t>
  </si>
  <si>
    <t>PopUp_Notice</t>
  </si>
  <si>
    <t>알림</t>
  </si>
  <si>
    <t>AutoEquipPopup</t>
  </si>
  <si>
    <t>자동 장착할 아이템이 존재하지 않습니다.</t>
  </si>
  <si>
    <t>MoveMap</t>
  </si>
  <si>
    <t>Disconnect_Server_Title</t>
  </si>
  <si>
    <t>서버 연동 실패</t>
  </si>
  <si>
    <t>Disconnect_Server_Message</t>
  </si>
  <si>
    <t>서버 연결에 실패했습니다.</t>
  </si>
  <si>
    <t>NotContents_Message</t>
  </si>
  <si>
    <t>파티 목표를 설정해주세요.</t>
  </si>
  <si>
    <t>PartyMemberKick_Message</t>
  </si>
  <si>
    <t>파티원을 추방하시겠습니까?</t>
  </si>
  <si>
    <t>PartyLeaderChange_Message</t>
  </si>
  <si>
    <t>파티장을 변경하시겠습니까?</t>
  </si>
  <si>
    <t>InvenSizeMax_Message</t>
  </si>
  <si>
    <t>더 이상 가방 슬롯을 확장 할 수 없습니다.</t>
  </si>
  <si>
    <t>ImPossibleWeapon</t>
  </si>
  <si>
    <t>장착 할 수 없는 아이템입니다.</t>
  </si>
  <si>
    <t>QuestOrder_Title</t>
  </si>
  <si>
    <t>퀘스트 발급</t>
  </si>
  <si>
    <t>QuestReward_Title</t>
  </si>
  <si>
    <t>퀘스트 보상</t>
  </si>
  <si>
    <t>Btn_Receive</t>
  </si>
  <si>
    <t>Btn_Accept</t>
  </si>
  <si>
    <t>Item_PassiveLevelUp</t>
  </si>
  <si>
    <t>특성 레벨 업</t>
  </si>
  <si>
    <t>장비 관리 Btn 문구</t>
  </si>
  <si>
    <t>Item_Upgrade</t>
  </si>
  <si>
    <t>Item_Enhance</t>
  </si>
  <si>
    <t>Item_LevelUp</t>
  </si>
  <si>
    <t>Item_Synthethesis</t>
  </si>
  <si>
    <t>Item_Transcendence</t>
  </si>
  <si>
    <t>Item_Enhance_Succession</t>
  </si>
  <si>
    <t>Item_LevelUp_1</t>
  </si>
  <si>
    <t>성장 시킬 장비를 선택하세요.</t>
  </si>
  <si>
    <t>장비 관리 패널 문구</t>
  </si>
  <si>
    <t>Item_LevelUp_2</t>
  </si>
  <si>
    <t>성장 시킬 방식을 선택해 주세요.</t>
  </si>
  <si>
    <t>Item_LevelUp_3</t>
  </si>
  <si>
    <t>재료 아이템을 선택하세요.</t>
  </si>
  <si>
    <t>Item_LevelUp_4</t>
  </si>
  <si>
    <t>재료 아이템으로 사용되면 강화 단계와 보석도 동시에 사라집니다.</t>
  </si>
  <si>
    <t>Item_LevelUp_Grade_1</t>
  </si>
  <si>
    <t>아이템 레벨 업</t>
  </si>
  <si>
    <t>Item_LevelUp_Grade_2</t>
  </si>
  <si>
    <t>Item_LevelUp_Grade_3</t>
  </si>
  <si>
    <t>Item_LevelUp_Grade_4</t>
  </si>
  <si>
    <t>Item_LevelUp_Grade_5</t>
  </si>
  <si>
    <t>Item_LevelUp_Grade_6</t>
  </si>
  <si>
    <t>Item_LevelUp_Grade_7</t>
  </si>
  <si>
    <t>Item_LevelUp_5</t>
  </si>
  <si>
    <t>거래 불가 아이템 만</t>
  </si>
  <si>
    <t>Item_LevelUp_6</t>
  </si>
  <si>
    <t>거래 가능 아이템 만</t>
  </si>
  <si>
    <t>Item_LevelUp_7</t>
  </si>
  <si>
    <t>Item_LevelUp_8</t>
  </si>
  <si>
    <t>재료 아이템 {0}개 선택 중</t>
  </si>
  <si>
    <t>Item_LevelUp_Title</t>
  </si>
  <si>
    <t>Item_LevelUp_Desc</t>
  </si>
  <si>
    <t>선택한 등급의 재료가 자동으로 등록됩니다.</t>
  </si>
  <si>
    <t>Item_LevelUp_Btn_1</t>
  </si>
  <si>
    <t>일반 등급 이하 자동 선택</t>
  </si>
  <si>
    <t>Item_LevelUp_Btn_2</t>
  </si>
  <si>
    <t>고급 등급 이하 자동 선택</t>
  </si>
  <si>
    <t>Item_LevelUp_Btn_3</t>
  </si>
  <si>
    <t>희귀 등급 이하 자동 선택</t>
  </si>
  <si>
    <t>Item_LevelUp_Btn_4</t>
  </si>
  <si>
    <t>영웅 등급 이하 자동 선택</t>
  </si>
  <si>
    <t>Item_LevelUp_Result_1</t>
  </si>
  <si>
    <t>Item_LevelUp_Result_2</t>
  </si>
  <si>
    <t>Item_LevelUp_PopUp_Title</t>
  </si>
  <si>
    <t>팝업 UI 제목</t>
  </si>
  <si>
    <t>Item_LevelUp_PopUp_Desc</t>
  </si>
  <si>
    <t>팝업 UI 내용</t>
  </si>
  <si>
    <t>Item_LevelUp_Toast_1</t>
  </si>
  <si>
    <t>Item_LevelUp_Toast_2</t>
  </si>
  <si>
    <t>Item_LevelUp_Toast_3</t>
  </si>
  <si>
    <t>레벨 업 재료를 등록해야 레벨 업이 가능합니다.</t>
  </si>
  <si>
    <t>AdvenToast_Error_GetInfor</t>
  </si>
  <si>
    <t>탐험 카드 정보 조회 중 오류가 발생했습니다.</t>
  </si>
  <si>
    <t>탐험 카드 서버 에러 메시지</t>
  </si>
  <si>
    <t>AdvenToast_Error_HUD_Max</t>
  </si>
  <si>
    <t>탐험 카드 등록 최대 개수입니다. 더 이상 등록이 불가합니다.</t>
  </si>
  <si>
    <t>AdvenToast_Error_HUD_DUPLICATE</t>
  </si>
  <si>
    <t>이미 등록된 탐험 카드여서 등록이 불가합니다.</t>
  </si>
  <si>
    <t>AdvenToast_Error_HUD_CARD_UPDATE</t>
  </si>
  <si>
    <t>탐험 카드 정보를 호출하는데 오류가 발생했습니다.</t>
  </si>
  <si>
    <t>AdvenToast_Error_HUD_REWARD_POINT</t>
  </si>
  <si>
    <t>탐험 카드 보상 호출하는데 실패했습니다.</t>
  </si>
  <si>
    <t>Party_PopUp_Search_Success_Title</t>
  </si>
  <si>
    <t>파티 초대 검색 기능</t>
  </si>
  <si>
    <t>Party_PopUp_Search_Success_Msg</t>
  </si>
  <si>
    <t>[닉네임]님을 초대하시겠습니까?</t>
  </si>
  <si>
    <t>Party_PopUp_Search_Fail_Title</t>
  </si>
  <si>
    <t>Party_PopUp_Search_Fail_Msg</t>
  </si>
  <si>
    <t>현재 접속 중인 유저가 없습니다.</t>
  </si>
  <si>
    <t>Party_PopUp_Banish_Confirm_Title</t>
  </si>
  <si>
    <t>파티 추방</t>
  </si>
  <si>
    <t>파티 관리 추방 기능</t>
  </si>
  <si>
    <t>Party_PopUp_Banish_Confirm_Msg</t>
  </si>
  <si>
    <t>FixPosMove_PopUp_Select_Title</t>
  </si>
  <si>
    <t>지역 이동</t>
  </si>
  <si>
    <t>고정 좌표 이동 팝업</t>
  </si>
  <si>
    <t>FixPosMove_PopUp_Select_Msg</t>
  </si>
  <si>
    <t>FixPosMove_PopUp_Btn_1</t>
  </si>
  <si>
    <t>FixPosMove_PopUp_Btn_2_1</t>
  </si>
  <si>
    <t>FixPosMove_PopUp_Btn_2_2</t>
  </si>
  <si>
    <t>거점 포함 이동</t>
  </si>
  <si>
    <t>FixPosMove_PopUp_Fail_Title</t>
  </si>
  <si>
    <t>이동 실패</t>
  </si>
  <si>
    <t>고정 좌표 이동 팝업 (실패)</t>
  </si>
  <si>
    <t>FixPosMove_PopUp_Fail_Msg</t>
  </si>
  <si>
    <t>Item_Enhance_1</t>
  </si>
  <si>
    <t>강화 주문서를 선택하세요.</t>
  </si>
  <si>
    <t>Item_Enhance_2</t>
  </si>
  <si>
    <t>빛나는 강화 주문서로 강화에 성공하면 랜덤한 확률로 {0} ~ {1} 사이의 강화 단계가 상승할 수 있습니다.</t>
  </si>
  <si>
    <t>Item_Enhance_3</t>
  </si>
  <si>
    <t>( {0} / {1} )</t>
  </si>
  <si>
    <t>Item_Enhance_4</t>
  </si>
  <si>
    <t>강화 성공 확률: {0}%</t>
  </si>
  <si>
    <t>Item_Enhance_5</t>
  </si>
  <si>
    <t>보너스 강화 성공 확률: {0}%</t>
  </si>
  <si>
    <t>Item_Enhance_6</t>
  </si>
  <si>
    <t>강화 결과창</t>
  </si>
  <si>
    <t>Item_Enhance_7</t>
  </si>
  <si>
    <t>Item_Enhance_8</t>
  </si>
  <si>
    <t>Item_Enhance_9</t>
  </si>
  <si>
    <t>Item_Enhance_10</t>
  </si>
  <si>
    <t>강화 결과</t>
  </si>
  <si>
    <t>Item_Enhance_11</t>
  </si>
  <si>
    <t>Item_Enhance_12</t>
  </si>
  <si>
    <t>Item_Enhance_Message_1</t>
  </si>
  <si>
    <t>재화가 부족하여 아이템 강화를 할 수 없습니다.</t>
  </si>
  <si>
    <t>Item_Enhance_Message_2</t>
  </si>
  <si>
    <t>강화 재료를 등록해야 아이템 강화를 할 수 있습니다.</t>
  </si>
  <si>
    <t>Item_Synthethesis_1</t>
  </si>
  <si>
    <t>Item_Synthethesis_2</t>
  </si>
  <si>
    <t>합성 재료 장비를 선택하세요.</t>
  </si>
  <si>
    <t>Item_Synthethesis_3</t>
  </si>
  <si>
    <t>대상 장비와 같은 타입의 장비가 최대 레벨 일때 재료로 사용할 수 있습니다. 강화 단계 / 보석 장착 정보는 유지됩니다.</t>
  </si>
  <si>
    <t>Item_Synthethesis_4</t>
  </si>
  <si>
    <t>합성을 완료하면, 다음 등급의 대상 아이템과 동일한 타입의 아이템이 생성됩니다.</t>
  </si>
  <si>
    <t>Item_Synthethesis_5</t>
  </si>
  <si>
    <t>합성 결과</t>
  </si>
  <si>
    <t>합성 결과 창</t>
  </si>
  <si>
    <t>Item_Synthethesis_Message_1</t>
  </si>
  <si>
    <t>Item_Synthethesis_Message_2</t>
  </si>
  <si>
    <t>재료 아이템을 등록해야 아이템 합성을 할 수 있습니다.</t>
  </si>
  <si>
    <t>Item_Upgrade_1</t>
  </si>
  <si>
    <t>승급석 아이템을 선택하세요.</t>
  </si>
  <si>
    <t>Item_Upgrade_2</t>
  </si>
  <si>
    <t>승급 시 해당 장비의 등급이 한 단계 상승합니다. 강화 단계 / 보석 장착 정보 / 부 능력 수치는 유지됩니다.</t>
  </si>
  <si>
    <t>Item_Upgrade_3</t>
  </si>
  <si>
    <t>승급 결과</t>
  </si>
  <si>
    <t>승급 결과 창</t>
  </si>
  <si>
    <t>Item_Upgrade_Message_1</t>
  </si>
  <si>
    <t>재화가 부족하여 아이템 승급을 할 수 없습니다.</t>
  </si>
  <si>
    <t>Item_Upgrade_Message_2</t>
  </si>
  <si>
    <t>재료 아이템을 등록해야 아이템 승급을 할 수 있습니다.</t>
  </si>
  <si>
    <t>Item_PassiveLevelUp_1</t>
  </si>
  <si>
    <t>특성 레벨 업 재료 아이템을 선택하세요.</t>
  </si>
  <si>
    <t>Item_PassiveLevelUp_2</t>
  </si>
  <si>
    <t>동일한 타입의 전설 등급 아이템만 재료로 사용 할 수 있습니다. 강화된 아이템은 보너스 경험치가 적용됩니다.</t>
  </si>
  <si>
    <t>Item_PassiveLevelUp_3</t>
  </si>
  <si>
    <t>특성 능력</t>
  </si>
  <si>
    <t>Item_PassiveLevelUp_4</t>
  </si>
  <si>
    <t>Item_PassiveLevelUp_5</t>
  </si>
  <si>
    <t>특성 레벨 업 결과 창</t>
  </si>
  <si>
    <t>Item_PassiveLevelUp_6</t>
  </si>
  <si>
    <t>Lv.{0} → Lv.{1}</t>
  </si>
  <si>
    <t>Item_PassiveLevelUp_Message_1</t>
  </si>
  <si>
    <t>재화가 부족하여 특성 레벨 업을 할 수 없습니다.</t>
  </si>
  <si>
    <t>Item_PassiveLevelUp_Message_2</t>
  </si>
  <si>
    <t>재료 아이템을 등록해야 특성 레벨 업을 할 수 있습니다.</t>
  </si>
  <si>
    <t>Item_Transcendence_1</t>
  </si>
  <si>
    <t>초월 재료 아이템을 선택하세요.</t>
  </si>
  <si>
    <t>Item_Transcendence_2</t>
  </si>
  <si>
    <t>초월을 하면 성장 할 수 있는 최대 레벨 구간이 상승합니다.</t>
  </si>
  <si>
    <t>Item_Transcendence_3</t>
  </si>
  <si>
    <t>Item_Transcendence_4</t>
  </si>
  <si>
    <t>Item_Transcendence_5</t>
  </si>
  <si>
    <t>초월 결과창</t>
  </si>
  <si>
    <t>Item_Transcendence_6</t>
  </si>
  <si>
    <t>Item_Transcendence_7</t>
  </si>
  <si>
    <t>초월 레벨</t>
  </si>
  <si>
    <t>Item_Transcendence_Message_1</t>
  </si>
  <si>
    <t>Item_Transcendence_Message_2</t>
  </si>
  <si>
    <t>재료 아이템을 등록해야 아이템 초월을 할 수 있습니다.</t>
  </si>
  <si>
    <t>Item_Growth_1</t>
  </si>
  <si>
    <t>주 능력치 개수</t>
  </si>
  <si>
    <t>아이템 성장</t>
  </si>
  <si>
    <t>Item_Growth_2</t>
  </si>
  <si>
    <t>부 능력치 개수</t>
  </si>
  <si>
    <t>Item_Growth_3</t>
  </si>
  <si>
    <t>보석 슬롯</t>
  </si>
  <si>
    <t>Item_Growth_4</t>
  </si>
  <si>
    <t>특성 레벨</t>
  </si>
  <si>
    <t>Item_Growth_5</t>
  </si>
  <si>
    <t>Item_name_8100009</t>
  </si>
  <si>
    <t>특수 재화</t>
  </si>
  <si>
    <t>Item_name_8100010</t>
  </si>
  <si>
    <t>행동력</t>
  </si>
  <si>
    <t>Item_name_8100011</t>
  </si>
  <si>
    <t>특수 성장력</t>
  </si>
  <si>
    <t>Item_name_8100013</t>
  </si>
  <si>
    <t>Item_name_8100014</t>
  </si>
  <si>
    <t>Item_name_8100015</t>
  </si>
  <si>
    <t>Item_name_8100016</t>
  </si>
  <si>
    <t>Item_name_8100018</t>
  </si>
  <si>
    <t>기술 경험치</t>
  </si>
  <si>
    <t>QuestTypeName1</t>
  </si>
  <si>
    <t>퀘스트UI</t>
  </si>
  <si>
    <t>QuestTypeName2</t>
  </si>
  <si>
    <t>quest_ui_title</t>
  </si>
  <si>
    <t>quest_reward_complete</t>
  </si>
  <si>
    <t>보상 완료</t>
  </si>
  <si>
    <t>quest_main_total_reward</t>
  </si>
  <si>
    <t>전체 보상</t>
  </si>
  <si>
    <t>아이템 타입</t>
  </si>
  <si>
    <t>의뢰 게시판</t>
  </si>
  <si>
    <t>엑포르 상업지구</t>
  </si>
  <si>
    <t>WorldMapName110</t>
  </si>
  <si>
    <t>WorldMapName111</t>
  </si>
  <si>
    <t>레기움 성</t>
  </si>
  <si>
    <t>WorldMapName112</t>
  </si>
  <si>
    <t>레기움 가도</t>
  </si>
  <si>
    <t>WorldMapName113</t>
  </si>
  <si>
    <t>WorldMapName114</t>
  </si>
  <si>
    <t>&lt;default16&gt;현재 지역은 {0} 입니다.&lt;/&gt;</t>
  </si>
  <si>
    <t>&lt;default16&gt;현재 살기 수치는 {0}점으로 {1} 상태입니다.&lt;/&gt;</t>
  </si>
  <si>
    <t>Btn_Buy</t>
  </si>
  <si>
    <t>구입</t>
  </si>
  <si>
    <t>NETERROR_GET_SHOP_NPC</t>
  </si>
  <si>
    <t>shop_npc 정보 조회 중 오류가 발생하였습니다.</t>
  </si>
  <si>
    <t>NETERROR_PURCHASE_SHOP_NPC_FAIL</t>
  </si>
  <si>
    <t>shop_npc 구매 실패</t>
  </si>
  <si>
    <t>NETERROR_GET_DIG_DUNGEON</t>
  </si>
  <si>
    <t>발굴던전 정보 조회 중 오류가 발생하였습니다.</t>
  </si>
  <si>
    <t>NETERROR_DIG_NOT_OPEN</t>
  </si>
  <si>
    <t>발굴던전 오픈 실패</t>
  </si>
  <si>
    <t>기술</t>
  </si>
  <si>
    <t>NETERROR_NICKNAME_LENGTH</t>
  </si>
  <si>
    <t>서버 토스트 메시지</t>
  </si>
  <si>
    <t>LobbyServer_Not_Connect</t>
  </si>
  <si>
    <t>로비 서버에 접속할 수 없습니다.</t>
  </si>
  <si>
    <t>Not_connect_Server_Title</t>
  </si>
  <si>
    <t>접속 불가</t>
  </si>
  <si>
    <t>팝업 메시지</t>
  </si>
  <si>
    <t>Not_connect_Server_Desc_1</t>
  </si>
  <si>
    <t>서버 연결이 끊겼습니다. 지금 로그인 화면으로 이동합니다.</t>
  </si>
  <si>
    <t>Not_connect_Server_Desc_2</t>
  </si>
  <si>
    <t>서버 연결이 끊겼습니다. 게임에서 나가시겠습니까?</t>
  </si>
  <si>
    <t>Item_Growth_Remove</t>
  </si>
  <si>
    <t>아이템 아이콘 터치 시 등록된 아이템이 해제됩니다.</t>
  </si>
  <si>
    <t>장비 관리 GUI 문구</t>
  </si>
  <si>
    <t>Create_Chr_Confirm_Title</t>
  </si>
  <si>
    <t>캐릭터 생성 팝업 제목</t>
  </si>
  <si>
    <t>Create_Chr_Confirm_Desc</t>
  </si>
  <si>
    <t>캐릭터 생성 팝업 내용</t>
  </si>
  <si>
    <t>Chr_Select</t>
  </si>
  <si>
    <t>캐릭터 선택</t>
  </si>
  <si>
    <t>Chr_Delete_Title</t>
  </si>
  <si>
    <t>캐릭터 삭제</t>
  </si>
  <si>
    <t>Chr_Delete_Desc</t>
  </si>
  <si>
    <t>캐릭터 삭제시 캐릭터가 보유한 모든 정보가 사라집니다. 삭제된 캐릭터는 복구할 수 없습니다.</t>
  </si>
  <si>
    <t>NPCShop_Title</t>
  </si>
  <si>
    <t>NPC 상점</t>
  </si>
  <si>
    <t>NPCShop_Button</t>
  </si>
  <si>
    <t>NPCShop_Discount</t>
  </si>
  <si>
    <t>{0} %</t>
  </si>
  <si>
    <t>NPCShop_PurchaseLimit</t>
  </si>
  <si>
    <t>Item_Sell_Count_Desc</t>
  </si>
  <si>
    <t>아이템 판매 문구</t>
  </si>
  <si>
    <t>NPCShop_SelectAmount_Title</t>
  </si>
  <si>
    <t>수량 선택</t>
  </si>
  <si>
    <t>아이템 수량 결정 팝업</t>
  </si>
  <si>
    <t>Not_Input_AccountID</t>
  </si>
  <si>
    <t>정확한 계정명을 입력해 주세요.</t>
  </si>
  <si>
    <t>로그인 계정 ID 미 입력</t>
  </si>
  <si>
    <t>ChrList_Not_Exit</t>
  </si>
  <si>
    <t>캐릭터 정보가 없습니다.</t>
  </si>
  <si>
    <t>캐릭터 리스트 팝업 GUI</t>
  </si>
  <si>
    <t>NETERROR_ITEM_UPGRADE_LevelUp_TYPE</t>
  </si>
  <si>
    <t>레벨 업을 할 수 없는 아이템입니다.</t>
  </si>
  <si>
    <t>아이템 성장 불가 토스트 메시지</t>
  </si>
  <si>
    <t>NETERROR_ITEM_UPGRADE_Enhance_TYPE</t>
  </si>
  <si>
    <t>강화를 할 수 없는 아이템입니다.</t>
  </si>
  <si>
    <t>NETERROR_ITEM_UPGRADE_Transcendence_TYPE</t>
  </si>
  <si>
    <t>초월을 할 수 없는 아이템입니다.</t>
  </si>
  <si>
    <t>NETERROR_ITEM_UPGRADE_EnhanceItem_Succession_TYPE</t>
  </si>
  <si>
    <t>강화 계승을 할 수 없는 아이템입니다.</t>
  </si>
  <si>
    <t>Not_Delete_Last_Chr</t>
  </si>
  <si>
    <t>마지막 캐릭터는 삭제할 수 없습니다.</t>
  </si>
  <si>
    <t>Not_Delete_Chr_NickFail</t>
  </si>
  <si>
    <t>Chr_Delete_Desc_2</t>
  </si>
  <si>
    <t>NetError_NotOpen_Area</t>
  </si>
  <si>
    <t>아직 입장 할 수 없는 지역입니다.</t>
  </si>
  <si>
    <t>월드맵 에러 내용</t>
  </si>
  <si>
    <t>NetError_NotRealm_Area</t>
  </si>
  <si>
    <t>다른 진영의 영지는 입장 할 수 없습니다.</t>
  </si>
  <si>
    <t>NOTENOUGH_MATERIAL_EnhanceItem</t>
  </si>
  <si>
    <t>재료가 부족하여 강화를 할 수 없습니다.</t>
  </si>
  <si>
    <t>강화 재료 부족</t>
  </si>
  <si>
    <t>NOTENOUGH_MATERIAL_UpgradeItem</t>
  </si>
  <si>
    <t>재료가 부족하여 승급을 할 수 없습니다.</t>
  </si>
  <si>
    <t>승급 재료 부족</t>
  </si>
  <si>
    <t>NOTENOUGH_MATERIAL_TranscendenceItem</t>
  </si>
  <si>
    <t>재료가 부족하여 초월을 할 수 없습니다.</t>
  </si>
  <si>
    <t>초월 재료 부족</t>
  </si>
  <si>
    <t>NotConncet_Server</t>
  </si>
  <si>
    <t>서버에 연결을 할 수 없습니다. (1)</t>
  </si>
  <si>
    <t>서버 연동 처리</t>
  </si>
  <si>
    <t>NotConncet_Front_Server</t>
  </si>
  <si>
    <t>서버 연결을 할 수 없습니다. 지금 로그인 화면으로 이동합니다. (2)</t>
  </si>
  <si>
    <t>NotConncet_Lobby_Server</t>
  </si>
  <si>
    <t>게임에 접속 할 수 없습니다. 지금 로그인 화면으로 이동합니다. (3)</t>
  </si>
  <si>
    <t>NotConncet_World_Server</t>
  </si>
  <si>
    <t>서버 연결을 할 수 없습니다. 지금 로그인 화면으로 이동합니다. (4)</t>
  </si>
  <si>
    <t>Instability_Front_Server</t>
  </si>
  <si>
    <t>네트워크 상태가 불안합니다. 잠시만 기다려 주세요. (5)</t>
  </si>
  <si>
    <t>SessionClose_Front_Server</t>
  </si>
  <si>
    <t>서버 연결을 할 수 없습니다. 지금 로그인 화면으로 이동합니다. (6)</t>
  </si>
  <si>
    <t>Instability_Lobby_Server</t>
  </si>
  <si>
    <t>네트워크 상태가 불안합니다. 잠시만 기다려 주세요. (7)</t>
  </si>
  <si>
    <t>SessionClose_Lobby_Server</t>
  </si>
  <si>
    <t>서버 연결을 할 수 없습니다. 지금 로그인 화면으로 이동합니다. (8)</t>
  </si>
  <si>
    <t>Instability_World_Server</t>
  </si>
  <si>
    <t>네트워크 상태가 불안합니다. 잠시만 기다려 주세요. (9)</t>
  </si>
  <si>
    <t>SessionClose_World_Server</t>
  </si>
  <si>
    <t>서버 연결을 할 수 없습니다. 지금 로그인 화면으로 이동합니다. (10)</t>
  </si>
  <si>
    <t>MATERIAL_MAX_COUNT_EnhanceItem</t>
  </si>
  <si>
    <t>더 이상 강화 재료를 등록할 수 없습니다.</t>
  </si>
  <si>
    <t>MATERIAL_MAX_COUNT_UpgradeItem</t>
  </si>
  <si>
    <t>더 이상 승급 재료를 등록할 수 없습니다.</t>
  </si>
  <si>
    <t>MATERIAL_MAX_COUNT_TranscendenceItem</t>
  </si>
  <si>
    <t>더 이상 초월 재료를 등록할 수 없습니다.</t>
  </si>
  <si>
    <t>거미줄</t>
  </si>
  <si>
    <t>타이틀</t>
  </si>
  <si>
    <t>ChallengeDungeon_ClearReward</t>
  </si>
  <si>
    <t>클리어 보상</t>
  </si>
  <si>
    <t>ChallengeDungeon_ResearchReward</t>
  </si>
  <si>
    <t>탐색 보상</t>
  </si>
  <si>
    <t>ChallengeDungeon_ResearchSign</t>
  </si>
  <si>
    <t>탐색은 하루 1회만 가능하며 더 높은 층의 공략에 성공할수록 더욱 많은 보상을 획득할 수 있습니다.</t>
  </si>
  <si>
    <t>ChallengeDungeon_Enter</t>
  </si>
  <si>
    <t>ChallengeDungeon_Research</t>
  </si>
  <si>
    <t>ChallengeDungeon_Reward_Text</t>
  </si>
  <si>
    <t>보상은 우편으로 발송됩니다.</t>
  </si>
  <si>
    <t>클리어</t>
  </si>
  <si>
    <t>ChallengeDungeon_NextFloor</t>
  </si>
  <si>
    <t>다음 층으로</t>
  </si>
  <si>
    <t>ChallengeDungeon_Exit</t>
  </si>
  <si>
    <t>ContentsOpen_Skill</t>
  </si>
  <si>
    <t>ContentsOpen_SkillBadge</t>
  </si>
  <si>
    <t>ContentsOpen_MonsterCard</t>
  </si>
  <si>
    <t>ContentsOpen_Item</t>
  </si>
  <si>
    <t>ContentsOpen_Equipment</t>
  </si>
  <si>
    <t>ContentsOpen_Jewel</t>
  </si>
  <si>
    <t>ContentsOpen_ItemEnchant</t>
  </si>
  <si>
    <t>ContentsOpen_ItemSysthesis</t>
  </si>
  <si>
    <t>ContentsOpen_ItemUpgrade</t>
  </si>
  <si>
    <t>ContentsOpen_ItemCombine</t>
  </si>
  <si>
    <t>ContentsOpen_ItemTranscendence</t>
  </si>
  <si>
    <t>ContentsOpen_ProductAppraisal</t>
  </si>
  <si>
    <t>ContentsOpen_Production</t>
  </si>
  <si>
    <t>ContentsOpen_PvE</t>
  </si>
  <si>
    <t>ContentsOpen_ChallengeDungeon</t>
  </si>
  <si>
    <t>ContentsOpen_EliteDungeon</t>
  </si>
  <si>
    <t>ContentsOpen_Raid</t>
  </si>
  <si>
    <t>ContentsOpen_PvP</t>
  </si>
  <si>
    <t>ContentsOpen_Mission</t>
  </si>
  <si>
    <t>ContentsOpen_Ride</t>
  </si>
  <si>
    <t>ContentsOpen_Party</t>
  </si>
  <si>
    <t>ContentsOpen_Auction</t>
  </si>
  <si>
    <t>ContentsOpen_Friend</t>
  </si>
  <si>
    <t>ContentsOpen_Rank</t>
  </si>
  <si>
    <t>ContentsOpen_ItemEnchantSuccession</t>
  </si>
  <si>
    <t>ContentsOpen_Suppress</t>
  </si>
  <si>
    <t>Item_name_3060301</t>
  </si>
  <si>
    <t>Item_name_3060302</t>
  </si>
  <si>
    <t>Item_name_3060303</t>
  </si>
  <si>
    <t>Item_name_3060304</t>
  </si>
  <si>
    <t>Item_name_3060305</t>
  </si>
  <si>
    <t>Item_name_3060306</t>
  </si>
  <si>
    <t>Item_name_3060307</t>
  </si>
  <si>
    <t>Item_name_3060391</t>
  </si>
  <si>
    <t>Item_name_3060401</t>
  </si>
  <si>
    <t>Item_name_3060402</t>
  </si>
  <si>
    <t>Item_name_3060403</t>
  </si>
  <si>
    <t>Item_name_3060404</t>
  </si>
  <si>
    <t>Item_name_3060405</t>
  </si>
  <si>
    <t>Item_name_3060406</t>
  </si>
  <si>
    <t>Item_name_3060407</t>
  </si>
  <si>
    <t>Item_name_3060408</t>
  </si>
  <si>
    <t>Item_name_3060409</t>
  </si>
  <si>
    <t>Item_name_3060491</t>
  </si>
  <si>
    <t>Item_name_3060501</t>
  </si>
  <si>
    <t>Item_name_3060502</t>
  </si>
  <si>
    <t>Item_name_3060503</t>
  </si>
  <si>
    <t>Item_name_3060504</t>
  </si>
  <si>
    <t>Item_name_3060505</t>
  </si>
  <si>
    <t>Item_name_3060506</t>
  </si>
  <si>
    <t>Item_name_3060507</t>
  </si>
  <si>
    <t>Item_name_3060508</t>
  </si>
  <si>
    <t>Item_name_3060509</t>
  </si>
  <si>
    <t>Item_name_3060510</t>
  </si>
  <si>
    <t>Item_name_3060511</t>
  </si>
  <si>
    <t>Item_name_3060591</t>
  </si>
  <si>
    <t>Item_name_3060601</t>
  </si>
  <si>
    <t>Item_name_3060602</t>
  </si>
  <si>
    <t>Item_name_3060603</t>
  </si>
  <si>
    <t>Item_name_3060604</t>
  </si>
  <si>
    <t>Item_name_3060605</t>
  </si>
  <si>
    <t>Item_name_3060606</t>
  </si>
  <si>
    <t>Item_name_3060607</t>
  </si>
  <si>
    <t>Item_name_3060608</t>
  </si>
  <si>
    <t>Item_name_3060609</t>
  </si>
  <si>
    <t>Item_name_3060610</t>
  </si>
  <si>
    <t>Item_name_3060611</t>
  </si>
  <si>
    <t>Item_name_3060691</t>
  </si>
  <si>
    <t>Item_name_3060701</t>
  </si>
  <si>
    <t>Item_name_3060702</t>
  </si>
  <si>
    <t>Item_name_3060703</t>
  </si>
  <si>
    <t>Item_name_3060704</t>
  </si>
  <si>
    <t>Item_name_3060705</t>
  </si>
  <si>
    <t>Item_name_3060706</t>
  </si>
  <si>
    <t>Item_name_3060707</t>
  </si>
  <si>
    <t>Item_name_3060708</t>
  </si>
  <si>
    <t>Item_name_3060709</t>
  </si>
  <si>
    <t>Item_name_3060710</t>
  </si>
  <si>
    <t>Item_name_3060711</t>
  </si>
  <si>
    <t>Item_name_3060712</t>
  </si>
  <si>
    <t>Item_name_3060713</t>
  </si>
  <si>
    <t>Item_name_3060714</t>
  </si>
  <si>
    <t>Item_name_3060715</t>
  </si>
  <si>
    <t>Item_name_3060791</t>
  </si>
  <si>
    <t>Item_name_3069101</t>
  </si>
  <si>
    <t>Item_name_3069102</t>
  </si>
  <si>
    <t>Item_name_3069103</t>
  </si>
  <si>
    <t>Item_name_3069104</t>
  </si>
  <si>
    <t>Item_name_3069105</t>
  </si>
  <si>
    <t>Item_name_3069106</t>
  </si>
  <si>
    <t>Item_name_3069107</t>
  </si>
  <si>
    <t>Item_name_3069108</t>
  </si>
  <si>
    <t>Item_name_3069109</t>
  </si>
  <si>
    <t>Item_name_3069110</t>
  </si>
  <si>
    <t>Item_name_3069111</t>
  </si>
  <si>
    <t>Item_name_3060801</t>
  </si>
  <si>
    <t>Item_name_3060802</t>
  </si>
  <si>
    <t>Item_name_3060803</t>
  </si>
  <si>
    <t>Item_name_3060804</t>
  </si>
  <si>
    <t>Item_name_3060805</t>
  </si>
  <si>
    <t>Item_name_3060806</t>
  </si>
  <si>
    <t>Item_name_3060807</t>
  </si>
  <si>
    <t>Item_name_3060808</t>
  </si>
  <si>
    <t>Item_name_3060809</t>
  </si>
  <si>
    <t>Item_name_3060810</t>
  </si>
  <si>
    <t>Item_name_3060811</t>
  </si>
  <si>
    <t>Item_name_3060812</t>
  </si>
  <si>
    <t>Item_name_3060813</t>
  </si>
  <si>
    <t>Item_name_3060814</t>
  </si>
  <si>
    <t>Item_name_3060815</t>
  </si>
  <si>
    <t>Item_name_3060891</t>
  </si>
  <si>
    <t>Item_name_3060901</t>
  </si>
  <si>
    <t>Item_name_3060902</t>
  </si>
  <si>
    <t>Item_name_3060903</t>
  </si>
  <si>
    <t>Item_name_3060904</t>
  </si>
  <si>
    <t>Item_name_3060905</t>
  </si>
  <si>
    <t>Item_name_3060906</t>
  </si>
  <si>
    <t>Item_name_3060907</t>
  </si>
  <si>
    <t>Item_name_3060908</t>
  </si>
  <si>
    <t>Item_name_3060909</t>
  </si>
  <si>
    <t>Item_name_3060910</t>
  </si>
  <si>
    <t>Item_name_3060911</t>
  </si>
  <si>
    <t>Item_name_3060912</t>
  </si>
  <si>
    <t>Item_name_3060913</t>
  </si>
  <si>
    <t>Item_name_3060914</t>
  </si>
  <si>
    <t>Item_name_3060915</t>
  </si>
  <si>
    <t>Item_name_3060991</t>
  </si>
  <si>
    <t>Item_name_3061001</t>
  </si>
  <si>
    <t>Item_name_3061002</t>
  </si>
  <si>
    <t>Item_name_3061003</t>
  </si>
  <si>
    <t>Item_name_3061004</t>
  </si>
  <si>
    <t>Item_name_3061005</t>
  </si>
  <si>
    <t>Item_name_3061006</t>
  </si>
  <si>
    <t>Item_name_3061008</t>
  </si>
  <si>
    <t>Item_name_3061009</t>
  </si>
  <si>
    <t>Item_name_3061010</t>
  </si>
  <si>
    <t>Item_name_3061011</t>
  </si>
  <si>
    <t>Item_name_3061012</t>
  </si>
  <si>
    <t>Item_name_3061013</t>
  </si>
  <si>
    <t>Item_name_3061014</t>
  </si>
  <si>
    <t>Item_name_3061015</t>
  </si>
  <si>
    <t>Item_name_3061016</t>
  </si>
  <si>
    <t>Item_name_3061017</t>
  </si>
  <si>
    <t>Item_name_3061018</t>
  </si>
  <si>
    <t>Item_name_3061091</t>
  </si>
  <si>
    <t>Item_name_3069201</t>
  </si>
  <si>
    <t>Item_name_3069202</t>
  </si>
  <si>
    <t>Item_name_3069203</t>
  </si>
  <si>
    <t>Item_name_3069204</t>
  </si>
  <si>
    <t>Item_name_3069205</t>
  </si>
  <si>
    <t>Item_name_3069206</t>
  </si>
  <si>
    <t>Item_name_3069207</t>
  </si>
  <si>
    <t>Item_name_3069208</t>
  </si>
  <si>
    <t>Item_name_3069209</t>
  </si>
  <si>
    <t>Item_name_3069210</t>
  </si>
  <si>
    <t>Item_name_3069301</t>
  </si>
  <si>
    <t>Item_name_3069302</t>
  </si>
  <si>
    <t>Item_name_3069303</t>
  </si>
  <si>
    <t>Item_name_3069304</t>
  </si>
  <si>
    <t>Item_name_3069305</t>
  </si>
  <si>
    <t>Item_name_3069306</t>
  </si>
  <si>
    <t>Item_name_3069307</t>
  </si>
  <si>
    <t>Item_name_3069308</t>
  </si>
  <si>
    <t>Item_name_3069309</t>
  </si>
  <si>
    <t>Item_name_3069310</t>
  </si>
  <si>
    <t>Item_name_3069311</t>
  </si>
  <si>
    <t>Item_name_3002101</t>
  </si>
  <si>
    <t>유적 잔해</t>
  </si>
  <si>
    <t>Item_name_3002102</t>
  </si>
  <si>
    <t>위령비</t>
  </si>
  <si>
    <t>Item_name_3002103</t>
  </si>
  <si>
    <t>고대 영혼의 마력</t>
  </si>
  <si>
    <t>Item_name_3002104</t>
  </si>
  <si>
    <t>푸른 산호초</t>
  </si>
  <si>
    <t>Item_name_3002105</t>
  </si>
  <si>
    <t>모아</t>
  </si>
  <si>
    <t>Item_name_3002106</t>
  </si>
  <si>
    <t>몽환초</t>
  </si>
  <si>
    <t>Item_description_3060301</t>
  </si>
  <si>
    <t>Item_description_3060302</t>
  </si>
  <si>
    <t>Item_description_3060303</t>
  </si>
  <si>
    <t>Item_description_3060304</t>
  </si>
  <si>
    <t>Item_description_3060305</t>
  </si>
  <si>
    <t>Item_description_3060306</t>
  </si>
  <si>
    <t>Item_description_3060307</t>
  </si>
  <si>
    <t>Item_description_3060391</t>
  </si>
  <si>
    <t>Item_description_3060401</t>
  </si>
  <si>
    <t>Item_description_3060402</t>
  </si>
  <si>
    <t>Item_description_3060403</t>
  </si>
  <si>
    <t>Item_description_3060404</t>
  </si>
  <si>
    <t>Item_description_3060405</t>
  </si>
  <si>
    <t>Item_description_3060406</t>
  </si>
  <si>
    <t>Item_description_3060407</t>
  </si>
  <si>
    <t>Item_description_3060408</t>
  </si>
  <si>
    <t>Item_description_3060409</t>
  </si>
  <si>
    <t>Item_description_3060491</t>
  </si>
  <si>
    <t>Item_description_3060501</t>
  </si>
  <si>
    <t>Item_description_3060502</t>
  </si>
  <si>
    <t>Item_description_3060503</t>
  </si>
  <si>
    <t>Item_description_3060504</t>
  </si>
  <si>
    <t>Item_description_3060505</t>
  </si>
  <si>
    <t>Item_description_3060506</t>
  </si>
  <si>
    <t>Item_description_3060507</t>
  </si>
  <si>
    <t>Item_description_3060508</t>
  </si>
  <si>
    <t>Item_description_3060509</t>
  </si>
  <si>
    <t>Item_description_3060510</t>
  </si>
  <si>
    <t>Item_description_3060511</t>
  </si>
  <si>
    <t>Item_description_3060591</t>
  </si>
  <si>
    <t>Item_description_3060601</t>
  </si>
  <si>
    <t>Item_description_3060602</t>
  </si>
  <si>
    <t>Item_description_3060603</t>
  </si>
  <si>
    <t>Item_description_3060604</t>
  </si>
  <si>
    <t>Item_description_3060605</t>
  </si>
  <si>
    <t>Item_description_3060606</t>
  </si>
  <si>
    <t>Item_description_3060607</t>
  </si>
  <si>
    <t>Item_description_3060608</t>
  </si>
  <si>
    <t>Item_description_3060609</t>
  </si>
  <si>
    <t>Item_description_3060610</t>
  </si>
  <si>
    <t>Item_description_3060611</t>
  </si>
  <si>
    <t>Item_description_3060691</t>
  </si>
  <si>
    <t>Item_description_3060701</t>
  </si>
  <si>
    <t>Item_description_3060702</t>
  </si>
  <si>
    <t>Item_description_3060703</t>
  </si>
  <si>
    <t>Item_description_3060704</t>
  </si>
  <si>
    <t>Item_description_3060705</t>
  </si>
  <si>
    <t>Item_description_3060706</t>
  </si>
  <si>
    <t>Item_description_3060707</t>
  </si>
  <si>
    <t>Item_description_3060708</t>
  </si>
  <si>
    <t>Item_description_3060709</t>
  </si>
  <si>
    <t>Item_description_3060710</t>
  </si>
  <si>
    <t>Item_description_3060711</t>
  </si>
  <si>
    <t>Item_description_3060712</t>
  </si>
  <si>
    <t>Item_description_3060713</t>
  </si>
  <si>
    <t>Item_description_3060714</t>
  </si>
  <si>
    <t>Item_description_3060715</t>
  </si>
  <si>
    <t>Item_description_3060791</t>
  </si>
  <si>
    <t>Item_description_3060801</t>
  </si>
  <si>
    <t>Item_description_3060802</t>
  </si>
  <si>
    <t>Item_description_3060803</t>
  </si>
  <si>
    <t>Item_description_3060804</t>
  </si>
  <si>
    <t>Item_description_3060805</t>
  </si>
  <si>
    <t>Item_description_3060806</t>
  </si>
  <si>
    <t>Item_description_3060807</t>
  </si>
  <si>
    <t>Item_description_3060808</t>
  </si>
  <si>
    <t>Item_description_3060809</t>
  </si>
  <si>
    <t>Item_description_3060810</t>
  </si>
  <si>
    <t>Item_description_3060811</t>
  </si>
  <si>
    <t>Item_description_3060812</t>
  </si>
  <si>
    <t>Item_description_3060813</t>
  </si>
  <si>
    <t>Item_description_3060814</t>
  </si>
  <si>
    <t>Item_description_3060815</t>
  </si>
  <si>
    <t>Item_description_3060891</t>
  </si>
  <si>
    <t>Item_description_3060901</t>
  </si>
  <si>
    <t>Item_description_3060902</t>
  </si>
  <si>
    <t>Item_description_3060903</t>
  </si>
  <si>
    <t>Item_description_3060904</t>
  </si>
  <si>
    <t>Item_description_3060905</t>
  </si>
  <si>
    <t>Item_description_3060906</t>
  </si>
  <si>
    <t>Item_description_3060907</t>
  </si>
  <si>
    <t>Item_description_3060908</t>
  </si>
  <si>
    <t>Item_description_3060909</t>
  </si>
  <si>
    <t>Item_description_3060910</t>
  </si>
  <si>
    <t>Item_description_3060911</t>
  </si>
  <si>
    <t>Item_description_3060912</t>
  </si>
  <si>
    <t>Item_description_3060913</t>
  </si>
  <si>
    <t>Item_description_3060914</t>
  </si>
  <si>
    <t>Item_description_3060915</t>
  </si>
  <si>
    <t>Item_description_3060991</t>
  </si>
  <si>
    <t>Item_description_3061001</t>
  </si>
  <si>
    <t>Item_description_3061002</t>
  </si>
  <si>
    <t>Item_description_3061003</t>
  </si>
  <si>
    <t>Item_description_3061004</t>
  </si>
  <si>
    <t>Item_description_3061005</t>
  </si>
  <si>
    <t>Item_description_3061006</t>
  </si>
  <si>
    <t>Item_description_3061008</t>
  </si>
  <si>
    <t>Item_description_3061009</t>
  </si>
  <si>
    <t>Item_description_3061010</t>
  </si>
  <si>
    <t>Item_description_3061011</t>
  </si>
  <si>
    <t>Item_description_3061012</t>
  </si>
  <si>
    <t>Item_description_3061013</t>
  </si>
  <si>
    <t>Item_description_3061014</t>
  </si>
  <si>
    <t>Item_description_3061015</t>
  </si>
  <si>
    <t>Item_description_3061016</t>
  </si>
  <si>
    <t>Item_description_3061017</t>
  </si>
  <si>
    <t>Item_description_3061018</t>
  </si>
  <si>
    <t>Item_description_3061091</t>
  </si>
  <si>
    <t>Item_description_3069101</t>
  </si>
  <si>
    <t>Item_description_3069102</t>
  </si>
  <si>
    <t>Item_description_3069103</t>
  </si>
  <si>
    <t>Item_description_3069104</t>
  </si>
  <si>
    <t>Item_description_3069105</t>
  </si>
  <si>
    <t>Item_description_3069106</t>
  </si>
  <si>
    <t>Item_description_3069107</t>
  </si>
  <si>
    <t>Item_description_3069108</t>
  </si>
  <si>
    <t>Item_description_3069109</t>
  </si>
  <si>
    <t>Item_description_3069110</t>
  </si>
  <si>
    <t>Item_description_3069111</t>
  </si>
  <si>
    <t>Item_description_3069201</t>
  </si>
  <si>
    <t>Item_description_3069202</t>
  </si>
  <si>
    <t>Item_description_3069203</t>
  </si>
  <si>
    <t>Item_description_3069204</t>
  </si>
  <si>
    <t>Item_description_3069205</t>
  </si>
  <si>
    <t>Item_description_3069206</t>
  </si>
  <si>
    <t>Item_description_3069207</t>
  </si>
  <si>
    <t>Item_description_3069208</t>
  </si>
  <si>
    <t>Item_description_3069209</t>
  </si>
  <si>
    <t>Item_description_3069210</t>
  </si>
  <si>
    <t>Item_description_3069301</t>
  </si>
  <si>
    <t>Item_description_3069302</t>
  </si>
  <si>
    <t>Item_description_3069303</t>
  </si>
  <si>
    <t>Item_description_3069304</t>
  </si>
  <si>
    <t>Item_description_3069305</t>
  </si>
  <si>
    <t>Item_description_3069306</t>
  </si>
  <si>
    <t>Item_description_3069307</t>
  </si>
  <si>
    <t>Item_description_3069308</t>
  </si>
  <si>
    <t>Item_description_3069309</t>
  </si>
  <si>
    <t>Item_description_3069310</t>
  </si>
  <si>
    <t>Item_description_3069311</t>
  </si>
  <si>
    <t>Item_description_3002101</t>
  </si>
  <si>
    <t>고대 엘프의 왕국이었던 노부스의 건물 잔해입니다.</t>
  </si>
  <si>
    <t>Item_description_3002102</t>
  </si>
  <si>
    <t>노부스 멸망 당시 고대 엘프의 용혼을 달래기 위해서 세워진 위령비입니다.</t>
  </si>
  <si>
    <t>Item_description_3002103</t>
  </si>
  <si>
    <t>고대 엘프의 영혼이 깃든 마력 덩어리입니다.</t>
  </si>
  <si>
    <t>Item_description_3002104</t>
  </si>
  <si>
    <t>영롱한 푸른색 산호초입니다.</t>
  </si>
  <si>
    <t>Item_description_3002105</t>
  </si>
  <si>
    <t>신비한 진흙들이 퇴적되면서 생성된 흙입니다.</t>
  </si>
  <si>
    <t>Item_description_3002106</t>
  </si>
  <si>
    <t>빛나는 꽃잎을 가진 식물입니다.</t>
  </si>
  <si>
    <t>MonsterCardUI_Title_Name</t>
  </si>
  <si>
    <t>MonsterCard_Title_Middle1_8</t>
  </si>
  <si>
    <t>MonsterCard_Title_Middle1_9</t>
  </si>
  <si>
    <t>MonsterCard_Title_Middle1_10</t>
  </si>
  <si>
    <t>MonsterCard_Title_Middle1_202</t>
  </si>
  <si>
    <t>MonsterCard_Title_Middle1_203</t>
  </si>
  <si>
    <t>MonsterCard_Name161</t>
  </si>
  <si>
    <t>MonsterCard_Name162</t>
  </si>
  <si>
    <t>MonsterCard_Name163</t>
  </si>
  <si>
    <t>MonsterCard_Name164</t>
  </si>
  <si>
    <t>MonsterCard_Name165</t>
  </si>
  <si>
    <t>MonsterCard_Name166</t>
  </si>
  <si>
    <t>MonsterCard_Name167</t>
  </si>
  <si>
    <t>MonsterCard_Name168</t>
  </si>
  <si>
    <t>MonsterCard_Name169</t>
  </si>
  <si>
    <t>MonsterCard_Name170</t>
  </si>
  <si>
    <t>MonsterCard_Name171</t>
  </si>
  <si>
    <t>MonsterCard_Name172</t>
  </si>
  <si>
    <t>MonsterCard_Name173</t>
  </si>
  <si>
    <t>MonsterCard_Name174</t>
  </si>
  <si>
    <t>MonsterCard_Name175</t>
  </si>
  <si>
    <t>MonsterCard_Name176</t>
  </si>
  <si>
    <t>MonsterCard_Name177</t>
  </si>
  <si>
    <t>MonsterCard_Name178</t>
  </si>
  <si>
    <t>MonsterCard_Name179</t>
  </si>
  <si>
    <t>MonsterCard_Name180</t>
  </si>
  <si>
    <t>MonsterCard_Name181</t>
  </si>
  <si>
    <t>MonsterCard_Name182</t>
  </si>
  <si>
    <t>MonsterCard_Name183</t>
  </si>
  <si>
    <t>MonsterCard_Name184</t>
  </si>
  <si>
    <t>MonsterCard_Name185</t>
  </si>
  <si>
    <t>MonsterCard_Name186</t>
  </si>
  <si>
    <t>MonsterCard_Name187</t>
  </si>
  <si>
    <t>MonsterCard_Name188</t>
  </si>
  <si>
    <t>MonsterCard_Name189</t>
  </si>
  <si>
    <t>MonsterCard_Name190</t>
  </si>
  <si>
    <t>MonsterCard_Name191</t>
  </si>
  <si>
    <t>MonsterCard_Name192</t>
  </si>
  <si>
    <t>MonsterCard_Name193</t>
  </si>
  <si>
    <t>MonsterCard_Name194</t>
  </si>
  <si>
    <t>MonsterCard_Name195</t>
  </si>
  <si>
    <t>MonsterCard_Name196</t>
  </si>
  <si>
    <t>MonsterCard_Name197</t>
  </si>
  <si>
    <t>MonsterCard_Name198</t>
  </si>
  <si>
    <t>MonsterCard_Name199</t>
  </si>
  <si>
    <t>MonsterCard_Name200</t>
  </si>
  <si>
    <t>MonsterCard_Name201</t>
  </si>
  <si>
    <t>MonsterCard_Name202</t>
  </si>
  <si>
    <t>MonsterCard_Name203</t>
  </si>
  <si>
    <t>MonsterCard_Name204</t>
  </si>
  <si>
    <t>MonsterCard_Name205</t>
  </si>
  <si>
    <t>MonsterCard_Name206</t>
  </si>
  <si>
    <t>MonsterCard_Name207</t>
  </si>
  <si>
    <t>MonsterCard_Name208</t>
  </si>
  <si>
    <t>MonsterCard_Name209</t>
  </si>
  <si>
    <t>MonsterCard_Name210</t>
  </si>
  <si>
    <t>MonsterCard_Name211</t>
  </si>
  <si>
    <t>MonsterCard_Name212</t>
  </si>
  <si>
    <t>MonsterCard_Name3012</t>
  </si>
  <si>
    <t>MonsterCard_Name3013</t>
  </si>
  <si>
    <t>MonsterCard_Name3014</t>
  </si>
  <si>
    <t>MonsterCard_Name3015</t>
  </si>
  <si>
    <t>MonsterCard_Name3016</t>
  </si>
  <si>
    <t>MonsterCard_Name3017</t>
  </si>
  <si>
    <t>MonsterCard_Name3018</t>
  </si>
  <si>
    <t>MonsterCard_Name3019</t>
  </si>
  <si>
    <t>MonsterCard_Name3020</t>
  </si>
  <si>
    <t>MonsterCard_Name3021</t>
  </si>
  <si>
    <t>MonsterCard_Name3022</t>
  </si>
  <si>
    <t>MonsterCard_Name3023</t>
  </si>
  <si>
    <t>MonsterCard_Name3024</t>
  </si>
  <si>
    <t>MonsterCard_Name3025</t>
  </si>
  <si>
    <t>MonsterCard_Name3026</t>
  </si>
  <si>
    <t>MonsterCard_Name3027</t>
  </si>
  <si>
    <t>MonsterCard_Name3028</t>
  </si>
  <si>
    <t>MonsterCard_Name3029</t>
  </si>
  <si>
    <t>MonsterCard_Name3030</t>
  </si>
  <si>
    <t>MonsterCard_Name3031</t>
  </si>
  <si>
    <t>MonsterCard_Name3032</t>
  </si>
  <si>
    <t>보스 1등급</t>
  </si>
  <si>
    <t>MonsterCard_Title_SpecialDeck_202</t>
  </si>
  <si>
    <t>보스 2등급</t>
  </si>
  <si>
    <t>MonsterCard_Title_SpecialDeck_301</t>
  </si>
  <si>
    <t>복합 1등급</t>
  </si>
  <si>
    <t>MonsterCard_Title_SpecialDeck_302</t>
  </si>
  <si>
    <t>복합 2등급</t>
  </si>
  <si>
    <t>skillui_skillinit_fail_nothing</t>
  </si>
  <si>
    <t>초기화할 스킬이 없습니다.</t>
  </si>
  <si>
    <t>hudui_potionui_autopotion_hprate</t>
  </si>
  <si>
    <t>휘장</t>
  </si>
  <si>
    <t>Title_Main_Name_1</t>
  </si>
  <si>
    <t>훈련병</t>
  </si>
  <si>
    <t>Title_Main_Name_6</t>
  </si>
  <si>
    <t>수습 기사</t>
  </si>
  <si>
    <t>Title_Main_Name_11</t>
  </si>
  <si>
    <t>일반 기사</t>
  </si>
  <si>
    <t>Title_Main_Name_16</t>
  </si>
  <si>
    <t>선임 기사</t>
  </si>
  <si>
    <t>Title_Main_Name_21</t>
  </si>
  <si>
    <t>중급 기사</t>
  </si>
  <si>
    <t>Title_Main_Name_26</t>
  </si>
  <si>
    <t>상급 기사</t>
  </si>
  <si>
    <t>Title_Main_Name_31</t>
  </si>
  <si>
    <t>10인 대장</t>
  </si>
  <si>
    <t>Title_Main_Name_36</t>
  </si>
  <si>
    <t>50인 대장</t>
  </si>
  <si>
    <t>Title_Main_Name_41</t>
  </si>
  <si>
    <t>사령관</t>
  </si>
  <si>
    <t>Title_Main_Name_46</t>
  </si>
  <si>
    <t>Title_Main_Name_47</t>
  </si>
  <si>
    <t>전투 지휘관</t>
  </si>
  <si>
    <t>Title_Main_Name_48</t>
  </si>
  <si>
    <t>친위 대장</t>
  </si>
  <si>
    <t>Title_Main_Name_49</t>
  </si>
  <si>
    <t>보좌관</t>
  </si>
  <si>
    <t>Title_Main_Name_50</t>
  </si>
  <si>
    <t>특수 사령관</t>
  </si>
  <si>
    <t>Title_Sub_Name_1</t>
  </si>
  <si>
    <t>5급</t>
  </si>
  <si>
    <t>Title_Sub_Name_2</t>
  </si>
  <si>
    <t>4급</t>
  </si>
  <si>
    <t>Title_Sub_Name_3</t>
  </si>
  <si>
    <t>3급</t>
  </si>
  <si>
    <t>Title_Sub_Name_4</t>
  </si>
  <si>
    <t>2급</t>
  </si>
  <si>
    <t>Title_Sub_Name_5</t>
  </si>
  <si>
    <t>1급</t>
  </si>
  <si>
    <t>우편 정보가 존재하지 않습니다.</t>
  </si>
  <si>
    <t>받을 아이템 정보가 없습니다.</t>
  </si>
  <si>
    <t>받은 우편 정보가 없습니다.</t>
  </si>
  <si>
    <t>NETERROR_MAIL_SEND</t>
  </si>
  <si>
    <t>우편 발송에 실패했습니다.</t>
  </si>
  <si>
    <t>NETERROR_MAIL_EXPIRE</t>
  </si>
  <si>
    <t>만료된 우편입니다.</t>
  </si>
  <si>
    <t>NETERROR_LOAD_MAIL</t>
  </si>
  <si>
    <t>우편을 불러오지 못했습니다.</t>
  </si>
  <si>
    <t>NETERROR_MAIL_ITEM_GET</t>
  </si>
  <si>
    <t>첨부 아이템을 수령 할 수 없습니다.</t>
  </si>
  <si>
    <t>NETERROR_MAIL_SYNC_UID</t>
  </si>
  <si>
    <t>우편 데이터가 유효하지 않습니다.</t>
  </si>
  <si>
    <t>시작 토스트 메시지</t>
  </si>
  <si>
    <t>남은 시간 {0}:{1}</t>
  </si>
  <si>
    <t>Raid_Start</t>
  </si>
  <si>
    <t>던전을 시작합니다.</t>
  </si>
  <si>
    <t>메인 메뉴</t>
  </si>
  <si>
    <t>Chat_MSG_Promotion</t>
  </si>
  <si>
    <t>Lv 1 필요</t>
  </si>
  <si>
    <t>Menu_Lock_Text10</t>
  </si>
  <si>
    <t>Menu_Lock_Text11</t>
  </si>
  <si>
    <t>Lv 11 필요</t>
  </si>
  <si>
    <t>Menu_Lock_Text13</t>
  </si>
  <si>
    <t>Lv 13 필요</t>
  </si>
  <si>
    <t>Menu_Lock_Text15</t>
  </si>
  <si>
    <t>Lv 15 필요</t>
  </si>
  <si>
    <t>Menu_Lock_Text20</t>
  </si>
  <si>
    <t>Lv 20 필요</t>
  </si>
  <si>
    <t>Menu_Lock_Text26</t>
  </si>
  <si>
    <t>Lv 26 필요</t>
  </si>
  <si>
    <t>Menu_Lock_Text30</t>
  </si>
  <si>
    <t>Lv 30 필요</t>
  </si>
  <si>
    <t>Menu_Lock_Text70</t>
  </si>
  <si>
    <t>Lv 70 필요</t>
  </si>
  <si>
    <t>Menu_Lock_Text90</t>
  </si>
  <si>
    <t>Lv 90 필요</t>
  </si>
  <si>
    <t>Menu_Info_Skill</t>
  </si>
  <si>
    <t>{0} 포인트</t>
  </si>
  <si>
    <t>Menu_Info_Item</t>
  </si>
  <si>
    <t>제작 중</t>
  </si>
  <si>
    <t>Menu_Info_Friend</t>
  </si>
  <si>
    <t>{0}명 접속중</t>
  </si>
  <si>
    <t>Menu_Info_Auction</t>
  </si>
  <si>
    <t>예약 구매 중</t>
  </si>
  <si>
    <t>Menu_Notice_Skill_1</t>
  </si>
  <si>
    <t>신규 스킬</t>
  </si>
  <si>
    <t>Menu_Notice_MonsterCard_1</t>
  </si>
  <si>
    <t>수집 보상</t>
  </si>
  <si>
    <t>Menu_Notice_MonsterCard_2</t>
  </si>
  <si>
    <t>Menu_Notice_Item_1</t>
  </si>
  <si>
    <t>{0} 오픈</t>
  </si>
  <si>
    <t>Menu_Notice_Mission_1</t>
  </si>
  <si>
    <t>Menu_Notice_PvE_1</t>
  </si>
  <si>
    <t>Menu_Notice_PvP_1</t>
  </si>
  <si>
    <t>제작 완료</t>
  </si>
  <si>
    <t>Menu_Notice_Friend_1</t>
  </si>
  <si>
    <t>친구 요청</t>
  </si>
  <si>
    <t>Menu_Notice_Guiild_1</t>
  </si>
  <si>
    <t>출석 가능</t>
  </si>
  <si>
    <t>Menu_Notice_Auction_1</t>
  </si>
  <si>
    <t>판매 완료</t>
  </si>
  <si>
    <t>상자 오픈 GUI</t>
  </si>
  <si>
    <t>아이템 조합 불가</t>
  </si>
  <si>
    <t>아이템 장착 불가</t>
  </si>
  <si>
    <t>아이템 장착 불가_타입</t>
  </si>
  <si>
    <t>아이템 장착 불가_슬롯</t>
  </si>
  <si>
    <t>아이템 감정</t>
  </si>
  <si>
    <t>GUI 문구</t>
  </si>
  <si>
    <t>감정 완료</t>
  </si>
  <si>
    <t>감정 불가</t>
  </si>
  <si>
    <t>아이템 선택 상자 미 선택 상태</t>
  </si>
  <si>
    <t>던전 입장 에러 메시지</t>
  </si>
  <si>
    <t>아이템 제작</t>
  </si>
  <si>
    <t>GUI 타이틀 문구</t>
  </si>
  <si>
    <t>대 분류 TAB 버튼 문구</t>
  </si>
  <si>
    <t>GUI 패널 문구</t>
  </si>
  <si>
    <t>QuestTaskCount</t>
  </si>
  <si>
    <t>({0}/{1})</t>
  </si>
  <si>
    <t>GUI 버튼 문구</t>
  </si>
  <si>
    <t>GUI 결과창 문구</t>
  </si>
  <si>
    <t>필터 버튼 문구</t>
  </si>
  <si>
    <t>탈것 시스템</t>
  </si>
  <si>
    <t>탈것 소환</t>
  </si>
  <si>
    <t>레벨 업 연출 문구</t>
  </si>
  <si>
    <t>GUI 제목</t>
  </si>
  <si>
    <t>능력 패널</t>
  </si>
  <si>
    <t>각인 효과 패널</t>
  </si>
  <si>
    <t>보유 효과 패널</t>
  </si>
  <si>
    <t>장착 Btn</t>
  </si>
  <si>
    <t>장착 해제 Btn</t>
  </si>
  <si>
    <t>각인 Btn</t>
  </si>
  <si>
    <t>초월 Btn</t>
  </si>
  <si>
    <t>보유 목록 패널</t>
  </si>
  <si>
    <t>체크 박스</t>
  </si>
  <si>
    <t>보유 효과 설명</t>
  </si>
  <si>
    <t>결과 GUI</t>
  </si>
  <si>
    <t>보유 버튼</t>
  </si>
  <si>
    <t>추출권 설명</t>
  </si>
  <si>
    <t>각인석 추출 Btn</t>
  </si>
  <si>
    <t>모두 각인 Btn</t>
  </si>
  <si>
    <t>각인석 보유 개수</t>
  </si>
  <si>
    <t>각인석 추출 팝업 제목</t>
  </si>
  <si>
    <t>각인석 추출 팝업 내용</t>
  </si>
  <si>
    <t>모두 각인 팝업 제목</t>
  </si>
  <si>
    <t>모두 각인 팝업 내용</t>
  </si>
  <si>
    <t>각인 페이지 설명</t>
  </si>
  <si>
    <t>약관</t>
  </si>
  <si>
    <t>팝업 Title</t>
  </si>
  <si>
    <t>1번 선택</t>
  </si>
  <si>
    <t>2번 선택</t>
  </si>
  <si>
    <t>Deco</t>
  </si>
  <si>
    <t>장식</t>
  </si>
  <si>
    <t>3번 선택</t>
  </si>
  <si>
    <t>Medal</t>
  </si>
  <si>
    <t>메달</t>
  </si>
  <si>
    <t>내용 확인 Btn</t>
  </si>
  <si>
    <t>팝업 Btn</t>
  </si>
  <si>
    <t>보석 시스템</t>
  </si>
  <si>
    <t>GUI 타이틀</t>
  </si>
  <si>
    <t>GUI TAB 버튼</t>
  </si>
  <si>
    <t>GUI 체크 박스</t>
  </si>
  <si>
    <t>GUI 설명 (장착 TAB)</t>
  </si>
  <si>
    <t>GUI 설명 (레벨 업 TAB)</t>
  </si>
  <si>
    <t>선택 체크 박스</t>
  </si>
  <si>
    <t>레벨 업 Btn</t>
  </si>
  <si>
    <t>재료 자동 선택 Btn</t>
  </si>
  <si>
    <t>자동 추출 Btn</t>
  </si>
  <si>
    <t>자동 장착 Btn</t>
  </si>
  <si>
    <t>개별 장착 Btn</t>
  </si>
  <si>
    <t>팝업 제목</t>
  </si>
  <si>
    <t>팝업 내용</t>
  </si>
  <si>
    <t>보석 능력 패널</t>
  </si>
  <si>
    <t>팝업 버튼</t>
  </si>
  <si>
    <t>보석 레벨 업 결과</t>
  </si>
  <si>
    <t>보석 결과 창</t>
  </si>
  <si>
    <t>Box_PopUp_Title</t>
  </si>
  <si>
    <t>개수 설정</t>
  </si>
  <si>
    <t>진화 Btn</t>
  </si>
  <si>
    <t>Box_PopUp_Count_1</t>
  </si>
  <si>
    <t>사용 개수</t>
  </si>
  <si>
    <t>보석 진화 결과</t>
  </si>
  <si>
    <t>Box_PopUp_Count_2</t>
  </si>
  <si>
    <t>버튼</t>
  </si>
  <si>
    <t>Box_PopUp_Min</t>
  </si>
  <si>
    <t>최소</t>
  </si>
  <si>
    <t>Box_PopUp_Max</t>
  </si>
  <si>
    <t>최대</t>
  </si>
  <si>
    <t>생활 기술</t>
  </si>
  <si>
    <t>생활 기술 GUI 제목</t>
  </si>
  <si>
    <t>Box_PopUp_Btn</t>
  </si>
  <si>
    <t>사용</t>
  </si>
  <si>
    <t>TAB Btn 명칭</t>
  </si>
  <si>
    <t>Box_Package_Title</t>
  </si>
  <si>
    <t>아이템 선택</t>
  </si>
  <si>
    <t>TAB Btn 명칭, 제작 Btn</t>
  </si>
  <si>
    <t>NETERROR_Item_Combine_Material</t>
  </si>
  <si>
    <t>재료가 부족하여 아이템 조합을 할 수 없습니다.</t>
  </si>
  <si>
    <t>생활 기술 현황 Desc 1</t>
  </si>
  <si>
    <t>NETERROR_Item_Combine_Goods</t>
  </si>
  <si>
    <t>재화가 부족하여 아이템 조합을 할 수 없습니다.</t>
  </si>
  <si>
    <t>생활 기술 현황 Desc 2</t>
  </si>
  <si>
    <t>NETERROR_Equip_Not_Match_Class</t>
  </si>
  <si>
    <t>직업이 맞지 않아서 장착할 수 없습니다.</t>
  </si>
  <si>
    <t>생활 기술 현황 Desc 3</t>
  </si>
  <si>
    <t>NETERROR_Not_Equip_ItemType</t>
  </si>
  <si>
    <t>장착할 수 없는 타입의 아이템입니다.</t>
  </si>
  <si>
    <t>생활 기술 현황 표현</t>
  </si>
  <si>
    <t>NETERROR_Not_Equip_EquipSlot</t>
  </si>
  <si>
    <t>숙련도 단계</t>
  </si>
  <si>
    <t>Appraisal_Title</t>
  </si>
  <si>
    <t>감정 관리</t>
  </si>
  <si>
    <t>Appraisal_Weapon</t>
  </si>
  <si>
    <t>무기 감정</t>
  </si>
  <si>
    <t>Appraisal_Armor</t>
  </si>
  <si>
    <t>방어구 감정</t>
  </si>
  <si>
    <t>Appraisal_Accessory</t>
  </si>
  <si>
    <t>장신구 감정</t>
  </si>
  <si>
    <t>Appraisal_Btn_1</t>
  </si>
  <si>
    <t>Appraisal_Desc</t>
  </si>
  <si>
    <t>감정을 하게 되면 아이템 주 능력 정보와 룬 소켓 개수가 표현됩니다.</t>
  </si>
  <si>
    <t>제작 TAB Btn</t>
  </si>
  <si>
    <t>Appraisal_Btn_2</t>
  </si>
  <si>
    <t>Appraisal_Complete</t>
  </si>
  <si>
    <t>감정이 완료되었습니다.</t>
  </si>
  <si>
    <t>Appraisal_Material_Not_Select</t>
  </si>
  <si>
    <t>감정할 아이템을 선택해 주세요.</t>
  </si>
  <si>
    <t>제작 실행 전 Desc</t>
  </si>
  <si>
    <t>Appraisal_Goods_Not_Enough</t>
  </si>
  <si>
    <t>재화가 부족하여 감정을 할 수 없습니다.</t>
  </si>
  <si>
    <t>제작 진행 중 Desc</t>
  </si>
  <si>
    <t>NETERROR_SelectBox_Not_Choice</t>
  </si>
  <si>
    <t>원하시는 아이템을 선택 해 주세요.</t>
  </si>
  <si>
    <t>제작 완료 Desc</t>
  </si>
  <si>
    <t>NETERROR_WORLD_NOT_FOUND_ReturnArea</t>
  </si>
  <si>
    <t>복귀 지역 정보가 유효하지 않습니다.</t>
  </si>
  <si>
    <t>제작 GUI</t>
  </si>
  <si>
    <t>해당 요일 던전의 생성 정보가 없습니다.</t>
  </si>
  <si>
    <t>해당 발굴 던전의 생성 정보가 없습니다.</t>
  </si>
  <si>
    <t>즉시 완료 Btn</t>
  </si>
  <si>
    <t>던전에 입장 할 수 없습니다.</t>
  </si>
  <si>
    <t>물품 수령 Btn</t>
  </si>
  <si>
    <t>NETERROR_CONTENTS_OPEN</t>
  </si>
  <si>
    <t>제작 완료 팝업 GUI Title</t>
  </si>
  <si>
    <t>NETERROR_CONTENTS_OPEN_LevelupSelectSkill</t>
  </si>
  <si>
    <t>기능 사용 조건을 만족하지 못했습니다. (스킬 선택 효과 강화)</t>
  </si>
  <si>
    <t>HUD UI 낚시 실행 Btn</t>
  </si>
  <si>
    <t>NETERROR_CONTENTS_OPEN_SelectSkill</t>
  </si>
  <si>
    <t>기능 사용 조건을 만족하지 못했습니다. (스킬 선택 효과)</t>
  </si>
  <si>
    <t>Item_Production_Title</t>
  </si>
  <si>
    <t>HUD UI 낚시 취소 Btn</t>
  </si>
  <si>
    <t>Item_Production_Weapon</t>
  </si>
  <si>
    <t>무기 제작</t>
  </si>
  <si>
    <t>생활 기술 표현</t>
  </si>
  <si>
    <t>Item_Production_Armor</t>
  </si>
  <si>
    <t>방어구 제작</t>
  </si>
  <si>
    <t>Item_Production_Accessory</t>
  </si>
  <si>
    <t>장신구 제작</t>
  </si>
  <si>
    <t>Item_Production_List</t>
  </si>
  <si>
    <t>제작 목록</t>
  </si>
  <si>
    <t>Item_Production_Recipe</t>
  </si>
  <si>
    <t>제작 아이템</t>
  </si>
  <si>
    <t>Item_Production_Desc</t>
  </si>
  <si>
    <t>제작할 아이템을 선택해 주세요.</t>
  </si>
  <si>
    <t>Item_Production_Btn</t>
  </si>
  <si>
    <t>Item_Production_Result</t>
  </si>
  <si>
    <t>제작 결과</t>
  </si>
  <si>
    <t>Item_Production_Result1</t>
  </si>
  <si>
    <t>보석 장착 개수</t>
  </si>
  <si>
    <t>Item_Production_Fail</t>
  </si>
  <si>
    <t>제작에 실패했습니다.</t>
  </si>
  <si>
    <t>Item_Production_NotEnough_Goods</t>
  </si>
  <si>
    <t>재화가 부족하여 제작을 할 수 없습니다.</t>
  </si>
  <si>
    <t>Item_Production_NotEnough_Material</t>
  </si>
  <si>
    <t>재료가 부족하여 제작을 할 수 없습니다.</t>
  </si>
  <si>
    <t>Item_Production_Attribute</t>
  </si>
  <si>
    <t>물품 교환소</t>
  </si>
  <si>
    <t>물품 교환소 GUI 제목</t>
  </si>
  <si>
    <t>Item_Production_Attribute_Nothing</t>
  </si>
  <si>
    <t>물품 교환소 GUI TAB Btn</t>
  </si>
  <si>
    <t>ALL_Class</t>
  </si>
  <si>
    <t>모든 직업</t>
  </si>
  <si>
    <t>Item_Production_ALL_Sorting</t>
  </si>
  <si>
    <t>Ride_Summons</t>
  </si>
  <si>
    <t>{0} 탈것이 소환되었습니다</t>
  </si>
  <si>
    <t>납품 GUI TAB Btn</t>
  </si>
  <si>
    <t>Ride_LevelUp</t>
  </si>
  <si>
    <t>Level Up</t>
  </si>
  <si>
    <t>Ride_Title</t>
  </si>
  <si>
    <t>탈것</t>
  </si>
  <si>
    <t>Ride_Ability</t>
  </si>
  <si>
    <t>{0} 능력</t>
  </si>
  <si>
    <t>납품 횟수 체크 패널</t>
  </si>
  <si>
    <t>Ride_Enchant</t>
  </si>
  <si>
    <t>각인 효과</t>
  </si>
  <si>
    <t>Ride_Have</t>
  </si>
  <si>
    <t>보유 효과</t>
  </si>
  <si>
    <t>Ride_Power</t>
  </si>
  <si>
    <t>{0} 전투력</t>
  </si>
  <si>
    <t>Ride_Equip</t>
  </si>
  <si>
    <t>Ride_UnEquip</t>
  </si>
  <si>
    <t>장착 해제</t>
  </si>
  <si>
    <t>Ride_Enchant_Btn</t>
  </si>
  <si>
    <t>각인</t>
  </si>
  <si>
    <t>세부 목록 Btn</t>
  </si>
  <si>
    <t>Ride_Transcendence_Btn</t>
  </si>
  <si>
    <t>특수 장착 GUI Desc</t>
  </si>
  <si>
    <t>Ride_Have_List</t>
  </si>
  <si>
    <t>보유 목록</t>
  </si>
  <si>
    <t>특수 장착 뽑기 패널</t>
  </si>
  <si>
    <t>Ride_Run</t>
  </si>
  <si>
    <t>달리기</t>
  </si>
  <si>
    <t>Ride_Hide_Chr</t>
  </si>
  <si>
    <t>캐릭터 숨기기</t>
  </si>
  <si>
    <t>Ride_Have_Desc</t>
  </si>
  <si>
    <t>미 장착된 탈것의 주 능력 수치의 10%가 캐릭터에게 적용됩니다.</t>
  </si>
  <si>
    <t>결과창 GUI 제목</t>
  </si>
  <si>
    <t>Ride_Transcendence_Result_1</t>
  </si>
  <si>
    <t>결과창 GUI 패널</t>
  </si>
  <si>
    <t>Ride_Transcendence_Result_2</t>
  </si>
  <si>
    <t>결과창 버튼</t>
  </si>
  <si>
    <t>Ride_Transcendence_Result_3</t>
  </si>
  <si>
    <t>결과창 문구</t>
  </si>
  <si>
    <t>Ride_Max_Level</t>
  </si>
  <si>
    <t>용광로 GUI TAB Btn</t>
  </si>
  <si>
    <t>Ride_Extraction_Desc</t>
  </si>
  <si>
    <t>추출권을 이용하면 전체 페이지의 모든 각인석을 추출할 수 있습니다.</t>
  </si>
  <si>
    <t>Ride_Enchant_Extraction</t>
  </si>
  <si>
    <t>각인석 추출</t>
  </si>
  <si>
    <t>Ride_Enchant_All</t>
  </si>
  <si>
    <t>모두 각인</t>
  </si>
  <si>
    <t>용광로 GUI Desc</t>
  </si>
  <si>
    <t>Ride_Enchant_Have_Count</t>
  </si>
  <si>
    <t>보유 개수</t>
  </si>
  <si>
    <t>Ride_Enchant_Extraction_Title</t>
  </si>
  <si>
    <t>용광로 GUI 패널</t>
  </si>
  <si>
    <t>Ride_Enchant_Extraction_Desc_1</t>
  </si>
  <si>
    <t>모든 페이지에 투자된 각인석 아이템을 추출합니다. 정말로 추출을 하시겠습니까?</t>
  </si>
  <si>
    <t>용광로 GUI 체크 박스</t>
  </si>
  <si>
    <t>Ride_Enchant_Extraction_Desc_2</t>
  </si>
  <si>
    <t>추출 각인석 개수</t>
  </si>
  <si>
    <t>Ride_Enchant_All_Title</t>
  </si>
  <si>
    <t>용광로 GUI Btn</t>
  </si>
  <si>
    <t>Ride_Enchant_All_Title_Desc_1</t>
  </si>
  <si>
    <t>선택한 각인 슬롯에 보유하고 있는 각인석 아이템과 골드를 투자하여 한번에 각인 시키는 방식입니다.</t>
  </si>
  <si>
    <t>Ride_Enchant_Page_Desc_1</t>
  </si>
  <si>
    <t>다음 페이지를 이용하기 위해서는 최소한 {0}개 슬롯에 투자해야 합니다.</t>
  </si>
  <si>
    <t>재료 자동 등록 팝업 제목</t>
  </si>
  <si>
    <t>Ride_Enchant_Page_Desc_2</t>
  </si>
  <si>
    <t>다음 페이지를 이용하기 위해서는 최소한 {0}개 슬롯에 투자와 초월을 완료해야 합니다.</t>
  </si>
  <si>
    <t>재료 자동 등록 팝업 Desc</t>
  </si>
  <si>
    <t>Ride_Enchant_Page_Desc_3</t>
  </si>
  <si>
    <t>다음 페이지 이용이 가능합니다.</t>
  </si>
  <si>
    <t>재료 자동 등록 Btn</t>
  </si>
  <si>
    <t>Ride_Enchant_Page_Desc_4</t>
  </si>
  <si>
    <t>각인 마지막 페이지입니다.</t>
  </si>
  <si>
    <t>Ride_Enchant_Start_Point</t>
  </si>
  <si>
    <t>각인 슬롯 레벨 업은 시작 지점부터 레벨 업을 해야 합니다.</t>
  </si>
  <si>
    <t>Ride_Enchant_Slot_Link</t>
  </si>
  <si>
    <t>각인 슬롯 레벨 업은 연계된 슬롯만 가능합니다.</t>
  </si>
  <si>
    <t>Ride_Not_Have</t>
  </si>
  <si>
    <t>탈것이 존재하지 않습니다. 탈것을 보유한 후 이용이 가능합니다.</t>
  </si>
  <si>
    <t>Ride_Not_Area</t>
  </si>
  <si>
    <t>탈것을 탑승할 수 없는 지역입니다.</t>
  </si>
  <si>
    <t>특수 강화 Desc</t>
  </si>
  <si>
    <t>Ride_UnEquip_Not_Ride</t>
  </si>
  <si>
    <t>탈것이 장착되지 않아서 탑승을 할 수 없습니다.</t>
  </si>
  <si>
    <t>Ride_Not_Ride_Battle</t>
  </si>
  <si>
    <t>전투 상태에서는 탈것 탑승을 할 수 없습니다.</t>
  </si>
  <si>
    <t>특수 강화 결과 GUI</t>
  </si>
  <si>
    <t>Ride_NotUse_Enchant_Page</t>
  </si>
  <si>
    <t>각인 페이지 이용 조건을 충족하지 못했습니다.</t>
  </si>
  <si>
    <t>Ride_EnchantSlot_MaxLevel</t>
  </si>
  <si>
    <t>더 이상 성장을 할 수 없는 각인 슬롯입니다.</t>
  </si>
  <si>
    <t>Ride_NotEnough_EnchantItem</t>
  </si>
  <si>
    <t>각인석 아이템이 부족하여 슬롯 성장을 할 수 없습니다.</t>
  </si>
  <si>
    <t>Ride_NotEnough_Goods</t>
  </si>
  <si>
    <t>재화가 부족하여 슬롯 성장을 할 수 없습니다.</t>
  </si>
  <si>
    <t>Ride_Enchant_All_Step1</t>
  </si>
  <si>
    <t>모두 각인은 1단계 이상 성장이 가능할 때 이용할 수 있습니다.</t>
  </si>
  <si>
    <t>Ride_Extraction_NotItems</t>
  </si>
  <si>
    <t>추출할 각인석 아이템이 존재하지 않습니다.</t>
  </si>
  <si>
    <t>Ride_Not_Have_Extractions</t>
  </si>
  <si>
    <t>추출권 아이템이 없어서 추출을 할 수 없습니다.</t>
  </si>
  <si>
    <t>Ride_NotEnough_Inven</t>
  </si>
  <si>
    <t>아이템 저장 공간이 부족하여 추출을 할 수 없습니다.</t>
  </si>
  <si>
    <t>Clause_Title_1</t>
  </si>
  <si>
    <t>약관 동의</t>
  </si>
  <si>
    <t>Clause_Desc_1</t>
  </si>
  <si>
    <t>[필수] 서비스 이용 약관 동의 (광고성 정보 수신 동의 포함)</t>
  </si>
  <si>
    <t>Clause_Desc_2</t>
  </si>
  <si>
    <t>[필수] 개인정보 수집 및 이용 동의</t>
  </si>
  <si>
    <t>Clause_Desc_3</t>
  </si>
  <si>
    <t>[선택] 야간 (오후9시 ~ 오전8시) 광고성 정보 수신 동의</t>
  </si>
  <si>
    <t>Clause_Desc_Btn</t>
  </si>
  <si>
    <t>내용 보기</t>
  </si>
  <si>
    <t>Clause_All_Selcet</t>
  </si>
  <si>
    <t>전체 선택</t>
  </si>
  <si>
    <t>Clause_Agree_Selcet</t>
  </si>
  <si>
    <t>동의합니다.</t>
  </si>
  <si>
    <t>Clause_Title_2</t>
  </si>
  <si>
    <t>씽크펀 이용약관</t>
  </si>
  <si>
    <t>Clause_Desc_4</t>
  </si>
  <si>
    <t>세부 내용은 CBT 이용 기간 시 확인 가능합니다.</t>
  </si>
  <si>
    <t>Clause_Close_Btn</t>
  </si>
  <si>
    <t>Clause_Title_3</t>
  </si>
  <si>
    <t>레이드</t>
  </si>
  <si>
    <t>Clause_Desc_5</t>
  </si>
  <si>
    <t>[씽크펀] 이용 약관에 동의하였습니다.</t>
  </si>
  <si>
    <t>Clause_OK_Btn</t>
  </si>
  <si>
    <t>슬롯 강화 시스템</t>
  </si>
  <si>
    <t>Jewel_GUI_Title</t>
  </si>
  <si>
    <t>보석</t>
  </si>
  <si>
    <t>Jewel_Equip</t>
  </si>
  <si>
    <t>Jewel_LevelUp</t>
  </si>
  <si>
    <t>Jewel_Equip_All_List</t>
  </si>
  <si>
    <t>모든 아이템 표시</t>
  </si>
  <si>
    <t>Jewel_Equip_Desc_1</t>
  </si>
  <si>
    <t>보석을 장착할 아이템을 선택해 주세요.</t>
  </si>
  <si>
    <t>Jewel_Equip_Desc_2</t>
  </si>
  <si>
    <t>보석 아이템을 선택해 주세요.</t>
  </si>
  <si>
    <t>Jewel_LevelUp_Desc_1</t>
  </si>
  <si>
    <t>레벨 업 할 보석을 선택해 주세요.</t>
  </si>
  <si>
    <t>Jewel_Trade_Item</t>
  </si>
  <si>
    <t>거래 가능 아이템</t>
  </si>
  <si>
    <t>Jewel_Not_Trade_Item</t>
  </si>
  <si>
    <t>거래 불가 아이템</t>
  </si>
  <si>
    <t>Jewel_LevelUp_Btn</t>
  </si>
  <si>
    <t>Jewel_Auto_Material_Select_Btn</t>
  </si>
  <si>
    <t>Jewel_Auto_Extraction_Btn</t>
  </si>
  <si>
    <t>자동 추출</t>
  </si>
  <si>
    <t>Jewel_Auto_Equip_Btn</t>
  </si>
  <si>
    <t>Jewel_Equip_Btn</t>
  </si>
  <si>
    <t>Jewel_Not_Have</t>
  </si>
  <si>
    <t>보석 슬롯에 장착할 보석 아이템이 없습니다.</t>
  </si>
  <si>
    <t>Jewel_Not_Slot</t>
  </si>
  <si>
    <t>보석을 장착할 수 있는 슬롯이 없습니다.</t>
  </si>
  <si>
    <t>Jewel_Select_Item</t>
  </si>
  <si>
    <t>장착할 보석 아이템을 선택해 주세요.</t>
  </si>
  <si>
    <t>Jewel_Extraction_PopUp_Title</t>
  </si>
  <si>
    <t>보석 추출</t>
  </si>
  <si>
    <t>Jewel_Extraction_PopUp_Desc</t>
  </si>
  <si>
    <t>장착되어 있는 보석을 추출하시겠습니까?</t>
  </si>
  <si>
    <t>Jewel_Not_Extraction_Inven</t>
  </si>
  <si>
    <t>아이템 저장 공간이 부족하여 보석 아이템을 추출 할 수 없습니다.</t>
  </si>
  <si>
    <t>Jewel_Not_Extraction_Goods</t>
  </si>
  <si>
    <t>재화가 부족하여 보석 아이템을 추출 할 수 없습니다.</t>
  </si>
  <si>
    <t>Jewel_Not_Extraction_Item</t>
  </si>
  <si>
    <t>추출 할 보석 아이템이 없습니다.</t>
  </si>
  <si>
    <t>Jewel_MainAffect_List</t>
  </si>
  <si>
    <t>주 능력</t>
  </si>
  <si>
    <t>Jewel_SubAffect_List</t>
  </si>
  <si>
    <t>부 능력</t>
  </si>
  <si>
    <t>Jewel_Auto_Material_PopUp_Title</t>
  </si>
  <si>
    <t>Jewel_Auto_Material_PopUp_Desc</t>
  </si>
  <si>
    <t>Jewel_Auto_NORMAL_Grade_Btn</t>
  </si>
  <si>
    <t>일반 등급 자동 선택</t>
  </si>
  <si>
    <t>Jewel_Auto_HIGH_Grade_Btn</t>
  </si>
  <si>
    <t>고급 등급 자동 선택</t>
  </si>
  <si>
    <t>Jewel_Auto_RARE_Grade_Btn</t>
  </si>
  <si>
    <t>희귀 등급 자동 선택</t>
  </si>
  <si>
    <t>Jewel_Auto_Normal_EPIC_Btn</t>
  </si>
  <si>
    <t>영웅 등급 자동 선택</t>
  </si>
  <si>
    <t>Jewel_Material_Registration</t>
  </si>
  <si>
    <t>재료 아이템을 등록해 주세요</t>
  </si>
  <si>
    <t>Jewel_LevelUp_NotEnough_Goods</t>
  </si>
  <si>
    <t>재화가 부족하여 레벨 업을 할 수 없습니다.</t>
  </si>
  <si>
    <t>Jewel_LevelUp_MaxLevel</t>
  </si>
  <si>
    <t>최대 레벨 상태여서 더 이상 재료를 등록 할 수 없습니다.</t>
  </si>
  <si>
    <t>Jewel_Upgrade_NotEnough_Goods</t>
  </si>
  <si>
    <t>재화가 부족하여 진화를 할 수 없습니다.</t>
  </si>
  <si>
    <t>Jewel_LevelUp_Result1</t>
  </si>
  <si>
    <t>Jewel_Common_Result</t>
  </si>
  <si>
    <t>화면을 터치 해 주세요.</t>
  </si>
  <si>
    <t>Jewel_Upgrade_Btn</t>
  </si>
  <si>
    <t>진화</t>
  </si>
  <si>
    <t>Jewel_Upgrade_Result</t>
  </si>
  <si>
    <t>진화 결과</t>
  </si>
  <si>
    <t>Chr_Select_InGame_Btn</t>
  </si>
  <si>
    <t>게임 접속</t>
  </si>
  <si>
    <t>Chr_Select_Delete_Chr</t>
  </si>
  <si>
    <t>Technical_GUI_Title</t>
  </si>
  <si>
    <t>Technical_Condition_Btn</t>
  </si>
  <si>
    <t>생활 기술 현황</t>
  </si>
  <si>
    <t>Technical_Production_Btn</t>
  </si>
  <si>
    <t>Technical_Condition_Desc1</t>
  </si>
  <si>
    <t>수집 (채광, 채집, 낚시), 제작 (공예술, 연금술, 요리)의 숙련도 등급과 수치를 확인 할 수 있습니다.</t>
  </si>
  <si>
    <t>Technical_Condition_Desc2</t>
  </si>
  <si>
    <t>생활 기술 등급은 수집 혹은 제작을 통하여 습득 할 수 있습니다.</t>
  </si>
  <si>
    <t>Technical_Condition_Desc3</t>
  </si>
  <si>
    <t>생활 기술 등급이 상승하면, 휘장 시스템을 통하여 캐릭터 능력 상승 효과가 적용됩니다.</t>
  </si>
  <si>
    <t>TechnicalStep</t>
  </si>
  <si>
    <t>생활 기술 숙련도 단계</t>
  </si>
  <si>
    <t>CollectWorkmanship</t>
  </si>
  <si>
    <t>MiningWorkmanship</t>
  </si>
  <si>
    <t>채광 숙련도 단계</t>
  </si>
  <si>
    <t>FishingWorkmanship</t>
  </si>
  <si>
    <t>낚시 숙련도 단계</t>
  </si>
  <si>
    <t>CraftsWorkmanship</t>
  </si>
  <si>
    <t>공예 숙련도 단계</t>
  </si>
  <si>
    <t>AlchemyWorkmanship</t>
  </si>
  <si>
    <t>연금 숙련도 단계</t>
  </si>
  <si>
    <t>CookingWorkmanship</t>
  </si>
  <si>
    <t>요리 숙련도 단계</t>
  </si>
  <si>
    <t>Technical_Crafts_First_Btn</t>
  </si>
  <si>
    <t>공예술</t>
  </si>
  <si>
    <t>Technical_Alchemy_First_Btn</t>
  </si>
  <si>
    <t>연금술</t>
  </si>
  <si>
    <t>Technical_Cooking_First_Btn</t>
  </si>
  <si>
    <t>요리</t>
  </si>
  <si>
    <t>Technical_Production_Start_Desc</t>
  </si>
  <si>
    <t>Technical_Production_Progress_Desc</t>
  </si>
  <si>
    <t>Technical_Production_Complete_Desc</t>
  </si>
  <si>
    <t>Technical_Production_Time</t>
  </si>
  <si>
    <t>Technical_Production_Progress</t>
  </si>
  <si>
    <t>Technical_Production_Immediate</t>
  </si>
  <si>
    <t>Technical_Production_Receive</t>
  </si>
  <si>
    <t>물품 수령</t>
  </si>
  <si>
    <t>Technical_Production_Complete_Title</t>
  </si>
  <si>
    <t>제작 완료 보상</t>
  </si>
  <si>
    <t>Technical_Fishing_Auto</t>
  </si>
  <si>
    <t>간편</t>
  </si>
  <si>
    <t>Technical_Fishing_Special</t>
  </si>
  <si>
    <t>전문</t>
  </si>
  <si>
    <t>Technical_Fishing_Cancel</t>
  </si>
  <si>
    <t>TechnicalExp</t>
  </si>
  <si>
    <t>Technical_Collect_Step_Fail</t>
  </si>
  <si>
    <t>숙련도 단계가 부족하여 수집 행위를 할 수 없습니다.</t>
  </si>
  <si>
    <t>Technical_Collect_Productivity_Fail</t>
  </si>
  <si>
    <t>생산력 재화가 부족하여 수집을 할 수 없습니다.</t>
  </si>
  <si>
    <t>Technical_Collect_OtherChr_Fail</t>
  </si>
  <si>
    <t>다른 캐릭터가 이미 수집을 완료한 상태입니다.</t>
  </si>
  <si>
    <t>Technical_Collect_Inven_Fail</t>
  </si>
  <si>
    <t>가방의 저장 공간이 부족하여, 수집을 할 수 없습니다.</t>
  </si>
  <si>
    <t>Technical_Fishing_Fail</t>
  </si>
  <si>
    <t>낚시에 실패하였습니다.</t>
  </si>
  <si>
    <t>Technical_Learn_Recipe_Fail</t>
  </si>
  <si>
    <t>레시피를 배운 다음에 이용을 할 수 있습니다.</t>
  </si>
  <si>
    <t>Technical_NotEnough_Goods_Immediate</t>
  </si>
  <si>
    <t>재화 부족하여 즉시 완료를 할 수 없습니다.</t>
  </si>
  <si>
    <t>Technical_NotEnough_Workmanship</t>
  </si>
  <si>
    <t>숙련도가 부족하여 제작을 할 수 없습니다.</t>
  </si>
  <si>
    <t>Technical_NotEnough_Material</t>
  </si>
  <si>
    <t>Technical_NotEnough_Goods</t>
  </si>
  <si>
    <t>Technical_NotEnough_Inven</t>
  </si>
  <si>
    <t>가방 저장 공간이 부족하여, 제작을 할 수 없습니다.</t>
  </si>
  <si>
    <t>ItemExchange_Title</t>
  </si>
  <si>
    <t>ItemExchange_Ticket_Btn</t>
  </si>
  <si>
    <t>납품</t>
  </si>
  <si>
    <t>ItemExchange_SpecialEquip_Btn</t>
  </si>
  <si>
    <t>ItemExchange_Furnace_Btn</t>
  </si>
  <si>
    <t>용광로</t>
  </si>
  <si>
    <t>ItemExchange_CraftsThings</t>
  </si>
  <si>
    <t>ItemExchange_AlchemyThings</t>
  </si>
  <si>
    <t>ItemExchange_CookingThings</t>
  </si>
  <si>
    <t>ItemExchange_CraftsThings_Max_Count</t>
  </si>
  <si>
    <t>공예품 납품 최대 횟수</t>
  </si>
  <si>
    <t>ItemExchange_AlchemyThings_Max_Count</t>
  </si>
  <si>
    <t>특수 광물 납품 최대 횟수</t>
  </si>
  <si>
    <t>ItemExchange_CookingThings_Max_Count</t>
  </si>
  <si>
    <t>요리 납품 최대 횟수</t>
  </si>
  <si>
    <t>ItemExchange_CraftsThings_Time</t>
  </si>
  <si>
    <t>공예품 납품 남은 시간</t>
  </si>
  <si>
    <t>ItemExchange_AlchemyThings_Time</t>
  </si>
  <si>
    <t>특수 광물 납품 남은 시간</t>
  </si>
  <si>
    <t>ItemExchange_CookingThings_Time</t>
  </si>
  <si>
    <t>요리 납품 남은 시간</t>
  </si>
  <si>
    <t>ItemExchange_Deliver_Btn</t>
  </si>
  <si>
    <t>ItemExchange_SpecialEquip_Desc</t>
  </si>
  <si>
    <t>ItemExchange_SpecialEquip_Gacha_1</t>
  </si>
  <si>
    <t>하급 교환권: {0}</t>
  </si>
  <si>
    <t>ItemExchange_SpecialEquip_Gacha_2</t>
  </si>
  <si>
    <t>중급 교환권: {0}</t>
  </si>
  <si>
    <t>ItemExchange_SpecialEquip_Gacha_3</t>
  </si>
  <si>
    <t>상급 교환권: {0}</t>
  </si>
  <si>
    <t>ItemExchange_Result_Title</t>
  </si>
  <si>
    <t>아이템 획득</t>
  </si>
  <si>
    <t>ItemExchange_Result_Desc</t>
  </si>
  <si>
    <t>ItemExchange_Result_Again_Btn</t>
  </si>
  <si>
    <t>한번 더 열기 ({0}개 획득)</t>
  </si>
  <si>
    <t>ItemExchange_Result_Close_Btn</t>
  </si>
  <si>
    <t>ItemExchange_DecoFurnace_Btn</t>
  </si>
  <si>
    <t>ItemExchange_HalidomFurnace_Btn</t>
  </si>
  <si>
    <t>ItemExchange_MedalFurnace_Btn</t>
  </si>
  <si>
    <t>ItemExchange_Furnace_Desc_1</t>
  </si>
  <si>
    <t>1. 특수 장착 아이템을 용광로에 녹이면 교환 수치가 상승합니다.</t>
  </si>
  <si>
    <t>ItemExchange_Furnace_Desc_2</t>
  </si>
  <si>
    <t>ItemExchange_Piont</t>
  </si>
  <si>
    <t>교환 수치</t>
  </si>
  <si>
    <t>ItemExchange_Trade_Item</t>
  </si>
  <si>
    <t>ItemExchange_Not_Trade_Item</t>
  </si>
  <si>
    <t>ItemExchange_Auto_Material</t>
  </si>
  <si>
    <t>재료 자동 등록</t>
  </si>
  <si>
    <t>ItemExchange_Furnace_Melt_Btn</t>
  </si>
  <si>
    <t>녹이기</t>
  </si>
  <si>
    <t>ItemExchange_Auto_Material_Title</t>
  </si>
  <si>
    <t>ItemExchange_Auto_Material_Desc</t>
  </si>
  <si>
    <t>선택한 등급의 재료가 자동으로 재료로 선택됩니다.</t>
  </si>
  <si>
    <t>ItemExchange_NORMAL_Btn</t>
  </si>
  <si>
    <t>ItemExchange_HIGH_Btn</t>
  </si>
  <si>
    <t>ItemExchange_RARE_Btn</t>
  </si>
  <si>
    <t>ItemExchange_EPIC_Btn</t>
  </si>
  <si>
    <t>ItemExchange_Ticket_Receive_Btn</t>
  </si>
  <si>
    <t>SpecialEquip_Enchance_Desc_1</t>
  </si>
  <si>
    <t>재료 장비를 선택하세요.</t>
  </si>
  <si>
    <t>SpecialEquip_Enchance_Desc_2</t>
  </si>
  <si>
    <t>SpecialEquip_Enchance_Result_Title_1</t>
  </si>
  <si>
    <t>SpecialEquip_Enchance_Result_Title_2</t>
  </si>
  <si>
    <t>SpecialEquip_Enchance_Result_Bonus</t>
  </si>
  <si>
    <t>기술 경험치 +{0}</t>
  </si>
  <si>
    <t>SpecialEquip_Enchance_Result_Close</t>
  </si>
  <si>
    <t>NETERROR_ITEM_EXCHANGE_NOTENOUGH_THINGS</t>
  </si>
  <si>
    <t>납품할 아이템이 부족하여 납품을 할 수 없습니다.</t>
  </si>
  <si>
    <t>NETERROR_ITEM_EXCHANGE_NOTENOUGH_INVEN</t>
  </si>
  <si>
    <t>가방의 여유 공간이 부족하여 납품을 할 수 없습니다.</t>
  </si>
  <si>
    <t>NETERROR_ITEM_EXCHANGE_Furnace_Select_Item</t>
  </si>
  <si>
    <t>용광로에 녹일 아이템을 선택해 주십시오.</t>
  </si>
  <si>
    <t>NETERROR_ITEM_EXCHANGE_Furnace_Goods_Fail</t>
  </si>
  <si>
    <t>재화가 부족하여 용광로에 아이템을 녹일 수 없습니다.</t>
  </si>
  <si>
    <t>NETERROR_ITEM_EXCHANGE_Furnace_Inven</t>
  </si>
  <si>
    <t>가방의 여유 공간이 부족하여 교환할 수 없습니다.</t>
  </si>
  <si>
    <t>NETERROR_SPECIALEQUIP_SAME_ITEM</t>
  </si>
  <si>
    <t>특수 장착 아이템을 강화하기 위해서는 동일한 특수 장착 아이템이 필요합니다.</t>
  </si>
  <si>
    <t>NETERROR_SPECIALEQUIP_FAIL_GOODS</t>
  </si>
  <si>
    <t>재화가 부족하여 강화를 할 수 없습니다.</t>
  </si>
  <si>
    <t>NETERROR_ITEM_EXCHANGE_INVALID_ITEM</t>
  </si>
  <si>
    <t>NETERROR_INVALID_NPC_FUNC</t>
  </si>
  <si>
    <t>NETERROR_ITEM_EXCHANGE_SPECIAL_EQUIP_GACHA_FAIL</t>
  </si>
  <si>
    <t>특수 장착 아이템 획득을 할 수 없습니다.</t>
  </si>
  <si>
    <t>NETERROR_ITEM_EXCHANGE_FURNACE_GACHA_FAIL</t>
  </si>
  <si>
    <t>교환권 아이템을 획득 할 수 없습니다.</t>
  </si>
  <si>
    <t>NETERROR_ITEM_EXCHANGE_NOT_ENOUGH_TICKET</t>
  </si>
  <si>
    <t>교환권 아이템이 부족합니다.</t>
  </si>
  <si>
    <t>NETERROR_ITEM_EXCHANGE_FURNACE_NOT_ENOUGH_POINT</t>
  </si>
  <si>
    <t>교환 수치가 최대 상태가 이닙니다.</t>
  </si>
  <si>
    <t>NETERROR_ITEM_EXCHANGE_TICKET_MAX_COUNT</t>
  </si>
  <si>
    <t>NETERROR_GET_ITEM_EXCHANGE</t>
  </si>
  <si>
    <t>Raid_ParytMember_Enter_Wait</t>
  </si>
  <si>
    <t>Raid_Start_Count</t>
  </si>
  <si>
    <t>{0}초 후 던전을 시작합니다.</t>
  </si>
  <si>
    <t>EquipSlotEnhance_Desc_1</t>
  </si>
  <si>
    <t>강화할 슬롯을 선택하세요.</t>
  </si>
  <si>
    <t>EquipSlotEnhance_Desc_2</t>
  </si>
  <si>
    <t>슬롯을 강화하여 슬롯의 능력치를 상승 시킬 수 있습니다.</t>
  </si>
  <si>
    <t>EquipSlotEnhance_ListBtn</t>
  </si>
  <si>
    <t>강화 효과</t>
  </si>
  <si>
    <t>WeaponEquip</t>
  </si>
  <si>
    <t>무기 슬롯</t>
  </si>
  <si>
    <t>HeadEquip</t>
  </si>
  <si>
    <t>투구 슬롯</t>
  </si>
  <si>
    <t>BodyEquip</t>
  </si>
  <si>
    <t>갑옷 슬롯</t>
  </si>
  <si>
    <t>BootsEquip</t>
  </si>
  <si>
    <t>부츠 슬롯</t>
  </si>
  <si>
    <t>NecklaceEquip</t>
  </si>
  <si>
    <t>목걸이 슬롯</t>
  </si>
  <si>
    <t>EarRingEquip</t>
  </si>
  <si>
    <t>귀걸이 슬롯</t>
  </si>
  <si>
    <t>RingEquip</t>
  </si>
  <si>
    <t>반지 슬롯</t>
  </si>
  <si>
    <t>BraceletEquip</t>
  </si>
  <si>
    <t>팔찌 슬롯</t>
  </si>
  <si>
    <t>EquipSlotEnhance_Step</t>
  </si>
  <si>
    <t>슬롯 강화 단계</t>
  </si>
  <si>
    <t>EquipSlotEnhance_Material</t>
  </si>
  <si>
    <t>선택된 재료</t>
  </si>
  <si>
    <t>EquipSlotEnhance_Next_AFFECT</t>
  </si>
  <si>
    <t>슬롯 강화 시 변경 정보</t>
  </si>
  <si>
    <t>EquipSlotEnhance_Result_Title</t>
  </si>
  <si>
    <t>슬롯 강화 결과</t>
  </si>
  <si>
    <t>EquipSlotEnhance_Result_Desc</t>
  </si>
  <si>
    <t>{0} 강화 단계</t>
  </si>
  <si>
    <t>EquipSlotEnhance_Result_Btn</t>
  </si>
  <si>
    <t>EquipSlotEnhance_Effect</t>
  </si>
  <si>
    <t>슬롯 강화 효과</t>
  </si>
  <si>
    <t>EquipSlotEnhance_Need_Level</t>
  </si>
  <si>
    <t>캐릭터 필요 레벨</t>
  </si>
  <si>
    <t>EquipSlotEnhance_Btn</t>
  </si>
  <si>
    <t>EquipSlotEnhance_NotEnough_Goods</t>
  </si>
  <si>
    <t>재화가 부족하여 슬롯 강화를 할 수 없습니다.</t>
  </si>
  <si>
    <t>EquipSlotEnhance_NotEnough_Material</t>
  </si>
  <si>
    <t>재료 아이템이 부족하여 슬롯 강화를 할 수 없습니다.</t>
  </si>
  <si>
    <t>EquipSlotEnhance_NotEnough_Level</t>
  </si>
  <si>
    <t>아직 슬롯 강화를 할 수없는 캐릭터 레벨입니다.</t>
  </si>
  <si>
    <t>EquipSlotEnhance_Max_Level</t>
  </si>
  <si>
    <t>최대 강화 단계입니다. 더 이상 강화를 할 수 없습니다.</t>
  </si>
  <si>
    <t>EquipSlotEnhance_Max_Level_Desc</t>
  </si>
  <si>
    <t>(최대 단계)</t>
  </si>
  <si>
    <t>AchievementGradeName_1</t>
  </si>
  <si>
    <t>1 등급</t>
  </si>
  <si>
    <t>AchievementGradeName_2</t>
  </si>
  <si>
    <t>2 등급</t>
  </si>
  <si>
    <t>AchievementGradeName_3</t>
  </si>
  <si>
    <t>3 등급</t>
  </si>
  <si>
    <t>AchievementGradeName_4</t>
  </si>
  <si>
    <t>4 등급</t>
  </si>
  <si>
    <t>AchievementGradeName_5</t>
  </si>
  <si>
    <t>5 등급</t>
  </si>
  <si>
    <t>AchievementGradeName_6</t>
  </si>
  <si>
    <t>6 등급</t>
  </si>
  <si>
    <t>AchievementGradeName_7</t>
  </si>
  <si>
    <t>7 등급</t>
  </si>
  <si>
    <t>AchievementGradeName_8</t>
  </si>
  <si>
    <t>8 등급</t>
  </si>
  <si>
    <t>AchievementGradeName_9</t>
  </si>
  <si>
    <t>9 등급</t>
  </si>
  <si>
    <t>AchievementGradeName_10</t>
  </si>
  <si>
    <t>10 등급</t>
  </si>
  <si>
    <t>AchievementGradeName_11</t>
  </si>
  <si>
    <t>11 등급</t>
  </si>
  <si>
    <t>AchievementGradeName_12</t>
  </si>
  <si>
    <t>12 등급</t>
  </si>
  <si>
    <t>AchievementGradeName_13</t>
  </si>
  <si>
    <t>13 등급</t>
  </si>
  <si>
    <t>AchievementGradeName_14</t>
  </si>
  <si>
    <t>14 등급</t>
  </si>
  <si>
    <t>AchievementGradeName_15</t>
  </si>
  <si>
    <t>15 등급</t>
  </si>
  <si>
    <t>AchievementGradeName_16</t>
  </si>
  <si>
    <t>16 등급</t>
  </si>
  <si>
    <t>AchievementGradeName_17</t>
  </si>
  <si>
    <t>17 등급</t>
  </si>
  <si>
    <t>AchievementGradeName_18</t>
  </si>
  <si>
    <t>18 등급</t>
  </si>
  <si>
    <t>AchievementGradeName_19</t>
  </si>
  <si>
    <t>19 등급</t>
  </si>
  <si>
    <t>AchievementGradeName_20</t>
  </si>
  <si>
    <t>20 등급</t>
  </si>
  <si>
    <t>AchievementGradeName_21</t>
  </si>
  <si>
    <t>21 등급</t>
  </si>
  <si>
    <t>AchievementGradeName_22</t>
  </si>
  <si>
    <t>22 등급</t>
  </si>
  <si>
    <t>AchievementGradeName_23</t>
  </si>
  <si>
    <t>23 등급</t>
  </si>
  <si>
    <t>AchievementGradeName_24</t>
  </si>
  <si>
    <t>24 등급</t>
  </si>
  <si>
    <t>AchievementGradeName_25</t>
  </si>
  <si>
    <t>25 등급</t>
  </si>
  <si>
    <t>AchievementGradeName_26</t>
  </si>
  <si>
    <t>26 등급</t>
  </si>
  <si>
    <t>AchievementGradeName_27</t>
  </si>
  <si>
    <t>27 등급</t>
  </si>
  <si>
    <t>AchievementGradeName_28</t>
  </si>
  <si>
    <t>28 등급</t>
  </si>
  <si>
    <t>AchievementGradeName_29</t>
  </si>
  <si>
    <t>29 등급</t>
  </si>
  <si>
    <t>AchievementGradeName_30</t>
  </si>
  <si>
    <t>30 등급</t>
  </si>
  <si>
    <t>AchievementGradeName_31</t>
  </si>
  <si>
    <t>31 등급</t>
  </si>
  <si>
    <t>AchievementGradeName_32</t>
  </si>
  <si>
    <t>32 등급</t>
  </si>
  <si>
    <t>AchievementGradeName_33</t>
  </si>
  <si>
    <t>33 등급</t>
  </si>
  <si>
    <t>AchievementGradeName_34</t>
  </si>
  <si>
    <t>34 등급</t>
  </si>
  <si>
    <t>AchievementGradeName_35</t>
  </si>
  <si>
    <t>35 등급</t>
  </si>
  <si>
    <t>AchievementGradeName_36</t>
  </si>
  <si>
    <t>36 등급</t>
  </si>
  <si>
    <t>AchievementGradeName_37</t>
  </si>
  <si>
    <t>37 등급</t>
  </si>
  <si>
    <t>AchievementGradeName_38</t>
  </si>
  <si>
    <t>38 등급</t>
  </si>
  <si>
    <t>AchievementGradeName_39</t>
  </si>
  <si>
    <t>39 등급</t>
  </si>
  <si>
    <t>AchievementGradeName_40</t>
  </si>
  <si>
    <t>40 등급</t>
  </si>
  <si>
    <t>AchievementGradeName_41</t>
  </si>
  <si>
    <t>41 등급</t>
  </si>
  <si>
    <t>AchievementGradeName_42</t>
  </si>
  <si>
    <t>42 등급</t>
  </si>
  <si>
    <t>AchievementGradeName_43</t>
  </si>
  <si>
    <t>43 등급</t>
  </si>
  <si>
    <t>AchievementGradeName_44</t>
  </si>
  <si>
    <t>44 등급</t>
  </si>
  <si>
    <t>AchievementGradeName_45</t>
  </si>
  <si>
    <t>45 등급</t>
  </si>
  <si>
    <t>AchievementGradeName_46</t>
  </si>
  <si>
    <t>46 등급</t>
  </si>
  <si>
    <t>AchievementGradeName_47</t>
  </si>
  <si>
    <t>47 등급</t>
  </si>
  <si>
    <t>AchievementGradeName_48</t>
  </si>
  <si>
    <t>48 등급</t>
  </si>
  <si>
    <t>AchievementGradeName_49</t>
  </si>
  <si>
    <t>49 등급</t>
  </si>
  <si>
    <t>AchievementGradeName_50</t>
  </si>
  <si>
    <t>50 등급</t>
  </si>
  <si>
    <t>GetTitleAdvertisement_Grade31</t>
  </si>
  <si>
    <t>GetTitleAdvertisement_Grade36</t>
  </si>
  <si>
    <t>GetTitleAdvertisement_Grade41</t>
  </si>
  <si>
    <t>GetTitleAdvertisement_Grade46</t>
  </si>
  <si>
    <t>GetTitleAdvertisement_Grade47</t>
  </si>
  <si>
    <t>GetTitleAdvertisement_Grade48</t>
  </si>
  <si>
    <t>GetTitleAdvertisement_Grade49</t>
  </si>
  <si>
    <t>GetTitleAdvertisement_Grade50</t>
  </si>
  <si>
    <t>Item_name_4011208</t>
  </si>
  <si>
    <t>Item_name_4011209</t>
  </si>
  <si>
    <t>Item_name_4011210</t>
  </si>
  <si>
    <t>Item_name_4011252</t>
  </si>
  <si>
    <t>Item_name_4011253</t>
  </si>
  <si>
    <t>Mail_GUI_Title</t>
  </si>
  <si>
    <t>우편</t>
  </si>
  <si>
    <t>Mail_Category_1</t>
  </si>
  <si>
    <t>Mail_Category_2</t>
  </si>
  <si>
    <t>Mail_Category_3</t>
  </si>
  <si>
    <t>Mail_Button_1</t>
  </si>
  <si>
    <t>받기</t>
  </si>
  <si>
    <t>Mail_Button_2</t>
  </si>
  <si>
    <t>모두받기</t>
  </si>
  <si>
    <t>Mail_RemainTime</t>
  </si>
  <si>
    <t>남은 시간</t>
  </si>
  <si>
    <t>Mail_RemainTime_4</t>
  </si>
  <si>
    <t>{0}시간 {0}분</t>
  </si>
  <si>
    <t>Mail_RemainTime_d</t>
  </si>
  <si>
    <t>일</t>
  </si>
  <si>
    <t>Mail_RemainTime_h</t>
  </si>
  <si>
    <t>Mail_RemainTime_m</t>
  </si>
  <si>
    <t>분</t>
  </si>
  <si>
    <t>Mail_RemainTime_1</t>
  </si>
  <si>
    <t>1분 미만</t>
  </si>
  <si>
    <t>Mail_RemainTime_2</t>
  </si>
  <si>
    <t>기간 만료</t>
  </si>
  <si>
    <t>Mail_Receive_1</t>
  </si>
  <si>
    <t>{0} {1}개 수령하였습니다.</t>
  </si>
  <si>
    <t>Mail_Receive_All</t>
  </si>
  <si>
    <t>첨부 물품을 수령하였습니다..</t>
  </si>
  <si>
    <t>Mail_Receive_All_Close</t>
  </si>
  <si>
    <t>화면을 터치하세요.</t>
  </si>
  <si>
    <t>Mail_MailOver</t>
  </si>
  <si>
    <t>표시되지 않는 우편이 있습니다.</t>
  </si>
  <si>
    <t>Mail_NoMail</t>
  </si>
  <si>
    <t>받은 우편이 없습니다.</t>
  </si>
  <si>
    <t>Mail_Pop_1_1</t>
  </si>
  <si>
    <t>재화 수량 초과</t>
  </si>
  <si>
    <t>Mail_Pop_1_2</t>
  </si>
  <si>
    <t>더 이상 가질 수 없습니다.</t>
  </si>
  <si>
    <t>Mail_Pop_2_1</t>
  </si>
  <si>
    <t>아이템 보유 초과</t>
  </si>
  <si>
    <t>Mail_Pop_2_2</t>
  </si>
  <si>
    <t>가방에 여유 공간이 없습니다.</t>
  </si>
  <si>
    <t>Mail_Pop_3_1</t>
  </si>
  <si>
    <t>수령 완료</t>
  </si>
  <si>
    <t>Mail_Pop_3_2</t>
  </si>
  <si>
    <t>수령하였습니다.</t>
  </si>
  <si>
    <t>Mail_Pop_4_1</t>
  </si>
  <si>
    <t>수령 실패</t>
  </si>
  <si>
    <t>Mail_Pop_4_2</t>
  </si>
  <si>
    <t>수령 할 수 있는 우편이 없습니다.</t>
  </si>
  <si>
    <t>Mail_Pop_5_1</t>
  </si>
  <si>
    <t>수령 기간 만료</t>
  </si>
  <si>
    <t>Mail_Pop_5_2</t>
  </si>
  <si>
    <t>수령 기간이 만료되었습니다.</t>
  </si>
  <si>
    <t>Mail_Another_Item</t>
  </si>
  <si>
    <t>외 {0} 종</t>
  </si>
  <si>
    <t>Ride_Limited</t>
  </si>
  <si>
    <t>레벨 업 불가</t>
  </si>
  <si>
    <t>GloveEquip</t>
  </si>
  <si>
    <t>장갑 슬롯</t>
  </si>
  <si>
    <t>BeltEquip</t>
  </si>
  <si>
    <t>벨트 슬롯</t>
  </si>
  <si>
    <t>AchievementCategoryName_1</t>
  </si>
  <si>
    <t>AchievementCategoryName_2</t>
  </si>
  <si>
    <t>AchievementCategoryName_3</t>
  </si>
  <si>
    <t>AchievementCategoryName_4</t>
  </si>
  <si>
    <t>몬스터 컬렉션</t>
  </si>
  <si>
    <t>덱 컬렉션</t>
  </si>
  <si>
    <t>지역 컬렉션</t>
  </si>
  <si>
    <t>보스 컬렉션</t>
  </si>
  <si>
    <t>Adventure</t>
  </si>
  <si>
    <t>EquipSlotEnhance_NotInPut_Material</t>
  </si>
  <si>
    <t>슬롯 강화에 필요한 재료를 더 이상 등록할 수 없습니다.</t>
  </si>
  <si>
    <t>EquipSlotEnhance_NotCheck_Ability</t>
  </si>
  <si>
    <t>슬롯 강화가 되지 않은 상태여서 적용된 효과를 확인 할 수 없습니다.</t>
  </si>
  <si>
    <t>AchievementUI_Title</t>
  </si>
  <si>
    <t>AchievementUI_MainTab_0</t>
  </si>
  <si>
    <t>최근 완료 업적</t>
  </si>
  <si>
    <t>AchievementUI_MainTab_1</t>
  </si>
  <si>
    <t>AchievementUI_MainTab_2</t>
  </si>
  <si>
    <t>AchievementUI_MainTab_3</t>
  </si>
  <si>
    <t>AchievementUI_MainTab_4</t>
  </si>
  <si>
    <t>AchievementUI_MainTab_5</t>
  </si>
  <si>
    <t>AchievementUI_MyInfo_1</t>
  </si>
  <si>
    <t>AchievementUI_MyInfo_2</t>
  </si>
  <si>
    <t>부여 옵션</t>
  </si>
  <si>
    <t>AchievementUI_MyInfo_3</t>
  </si>
  <si>
    <t>{0}:{1} 남음</t>
  </si>
  <si>
    <t>AchievementUI_MyInfo_4</t>
  </si>
  <si>
    <t>일일보상 받기</t>
  </si>
  <si>
    <t>AchievementUI_MyInfo_5</t>
  </si>
  <si>
    <t>AchievementUI_MyInfo_6</t>
  </si>
  <si>
    <t>업적 등급이 상승되면 보상이 자동으로 지급됩니다.</t>
  </si>
  <si>
    <t>AchievementUI_MyInfo_7</t>
  </si>
  <si>
    <t>{0}% ({1}/{2})</t>
  </si>
  <si>
    <t>AchievementUI_GradePopUp_1</t>
  </si>
  <si>
    <t>업적 등급</t>
  </si>
  <si>
    <t>AchievementUI_GradePopUp_2</t>
  </si>
  <si>
    <t>필요 {0}</t>
  </si>
  <si>
    <t>AchievementUI_GradePopUp_3</t>
  </si>
  <si>
    <t>승급 보상</t>
  </si>
  <si>
    <t>AchievementUI_GradePopUp_4</t>
  </si>
  <si>
    <t>일일 보상</t>
  </si>
  <si>
    <t>AchievementUI_List_1</t>
  </si>
  <si>
    <t>AchievementUI_List_2</t>
  </si>
  <si>
    <t>Achievement_PopUpFinish_1</t>
  </si>
  <si>
    <t>업적 달성</t>
  </si>
  <si>
    <t>Achievement_PopUpFinish_2</t>
  </si>
  <si>
    <t>({0}단계)</t>
  </si>
  <si>
    <t>Achievement_PopUpFinish_3</t>
  </si>
  <si>
    <t>업적 보상을 수령할 수 있습니다.</t>
  </si>
  <si>
    <t>Achievement_PopUpGrade_1</t>
  </si>
  <si>
    <t>업적 등급 상승</t>
  </si>
  <si>
    <t>Achievement_PopUpGrade_2</t>
  </si>
  <si>
    <t>{0} 등급 -&gt; {1} 등급</t>
  </si>
  <si>
    <t>Achievement_PopUpGrade_3</t>
  </si>
  <si>
    <t>승급 보상이 우편으로 지급 되었습니다.</t>
  </si>
  <si>
    <t>Achievement_Toast_1</t>
  </si>
  <si>
    <t>업적 보상이 우편으로 지급되었습니다.</t>
  </si>
  <si>
    <t>Achievement_Toast_2</t>
  </si>
  <si>
    <t>업적 일일 보상이 우편으로 지급되었습니다.</t>
  </si>
  <si>
    <t>AchievementName_1001</t>
  </si>
  <si>
    <t>성장의 업적</t>
  </si>
  <si>
    <t>AchievementName_1011</t>
  </si>
  <si>
    <t>AchievementName_1012</t>
  </si>
  <si>
    <t>영웅의 레벨</t>
  </si>
  <si>
    <t>AchievementName_1021</t>
  </si>
  <si>
    <t>전투력이 최고</t>
  </si>
  <si>
    <t>AchievementName_1022</t>
  </si>
  <si>
    <t>강력한 공격</t>
  </si>
  <si>
    <t>AchievementName_1023</t>
  </si>
  <si>
    <t>단단한 의지</t>
  </si>
  <si>
    <t>AchievementName_1024</t>
  </si>
  <si>
    <t>성장하는 체력</t>
  </si>
  <si>
    <t>AchievementName_1031</t>
  </si>
  <si>
    <t>진화하는 이야기</t>
  </si>
  <si>
    <t>AchievementName_1032</t>
  </si>
  <si>
    <t>전문 사냥꾼</t>
  </si>
  <si>
    <t>AchievementName_1033</t>
  </si>
  <si>
    <t>고대의 메시지</t>
  </si>
  <si>
    <t>AchievementName_1034</t>
  </si>
  <si>
    <t>끝없는 전투</t>
  </si>
  <si>
    <t>AchievementName_1041</t>
  </si>
  <si>
    <t>스킬 포인트 누적</t>
  </si>
  <si>
    <t>AchievementName_1042</t>
  </si>
  <si>
    <t>강해지는 스킬</t>
  </si>
  <si>
    <t>AchievementName_1043</t>
  </si>
  <si>
    <t>스킬 연마</t>
  </si>
  <si>
    <t>AchievementName_1051</t>
  </si>
  <si>
    <t>탐험 전문가</t>
  </si>
  <si>
    <t>AchievementName_1052</t>
  </si>
  <si>
    <t>끝없는 탐험</t>
  </si>
  <si>
    <t>AchievementName_1053</t>
  </si>
  <si>
    <t>콜렉션 전문가</t>
  </si>
  <si>
    <t>AchievementName_1054</t>
  </si>
  <si>
    <t>보고는 철저히</t>
  </si>
  <si>
    <t>AchievementName_1061</t>
  </si>
  <si>
    <t>채집의 달인</t>
  </si>
  <si>
    <t>AchievementName_1062</t>
  </si>
  <si>
    <t>채광의 달인</t>
  </si>
  <si>
    <t>AchievementName_1063</t>
  </si>
  <si>
    <t>낚시의 달인</t>
  </si>
  <si>
    <t>AchievementName_1064</t>
  </si>
  <si>
    <t>공예술의 달인</t>
  </si>
  <si>
    <t>AchievementName_1065</t>
  </si>
  <si>
    <t>연금술의 달인</t>
  </si>
  <si>
    <t>AchievementName_1066</t>
  </si>
  <si>
    <t>요리의 달인</t>
  </si>
  <si>
    <t>AchievementName_1067</t>
  </si>
  <si>
    <t>납품 의지</t>
  </si>
  <si>
    <t>AchievementName_1068</t>
  </si>
  <si>
    <t>인생은 운!</t>
  </si>
  <si>
    <t>AchievementName_1071</t>
  </si>
  <si>
    <t>탈것 부자</t>
  </si>
  <si>
    <t>AchievementName_1072</t>
  </si>
  <si>
    <t>함께하는 성장</t>
  </si>
  <si>
    <t>AchievementName_1073</t>
  </si>
  <si>
    <t>내면의 성장</t>
  </si>
  <si>
    <t>AchievementName_1081</t>
  </si>
  <si>
    <t>신분 체계</t>
  </si>
  <si>
    <t>AchievementName_1091</t>
  </si>
  <si>
    <t>게임은 적당히</t>
  </si>
  <si>
    <t>AchievementName_1092</t>
  </si>
  <si>
    <t>단골 손님</t>
  </si>
  <si>
    <t>AchievementName_1093</t>
  </si>
  <si>
    <t>접속 선물</t>
  </si>
  <si>
    <t>AchievementName_1101</t>
  </si>
  <si>
    <t>전설의 업적</t>
  </si>
  <si>
    <t>AchievementName_1111</t>
  </si>
  <si>
    <t>최고의 명예</t>
  </si>
  <si>
    <t>AchievementName_2001</t>
  </si>
  <si>
    <t>아이템의 업적</t>
  </si>
  <si>
    <t>AchievementName_2011</t>
  </si>
  <si>
    <t>금수저</t>
  </si>
  <si>
    <t>AchievementName_2012</t>
  </si>
  <si>
    <t>길드 도우미</t>
  </si>
  <si>
    <t>AchievementName_2013</t>
  </si>
  <si>
    <t>돈 뿌리기</t>
  </si>
  <si>
    <t>AchievementName_2014</t>
  </si>
  <si>
    <t>생산은 즐거워</t>
  </si>
  <si>
    <t>AchievementName_2015</t>
  </si>
  <si>
    <t>탐험은 즐거워</t>
  </si>
  <si>
    <t>AchievementName_2016</t>
  </si>
  <si>
    <t>성장은 즐거워</t>
  </si>
  <si>
    <t>AchievementName_2021</t>
  </si>
  <si>
    <t>소비하는 힘</t>
  </si>
  <si>
    <t>AchievementName_2031</t>
  </si>
  <si>
    <t>무기 획득</t>
  </si>
  <si>
    <t>AchievementName_2032</t>
  </si>
  <si>
    <t>방어구 획득</t>
  </si>
  <si>
    <t>AchievementName_2033</t>
  </si>
  <si>
    <t>장신구 획득</t>
  </si>
  <si>
    <t>AchievementName_2034</t>
  </si>
  <si>
    <t>보석 획득</t>
  </si>
  <si>
    <t>AchievementName_2035</t>
  </si>
  <si>
    <t>특수 장착 획득</t>
  </si>
  <si>
    <t>AchievementName_2036</t>
  </si>
  <si>
    <t>뱃지 획득</t>
  </si>
  <si>
    <t>AchievementName_2041</t>
  </si>
  <si>
    <t>무기 강화 성공</t>
  </si>
  <si>
    <t>AchievementName_2042</t>
  </si>
  <si>
    <t>방어구 강화 성공</t>
  </si>
  <si>
    <t>AchievementName_2043</t>
  </si>
  <si>
    <t>장신구 강화 성공</t>
  </si>
  <si>
    <t>AchievementName_2044</t>
  </si>
  <si>
    <t>특수 장착 강화 성공</t>
  </si>
  <si>
    <t>AchievementName_2045</t>
  </si>
  <si>
    <t>무기 강화 실패</t>
  </si>
  <si>
    <t>AchievementName_2046</t>
  </si>
  <si>
    <t>방어구 강화 실패</t>
  </si>
  <si>
    <t>AchievementName_2047</t>
  </si>
  <si>
    <t>장신구 강화 실패</t>
  </si>
  <si>
    <t>AchievementName_2048</t>
  </si>
  <si>
    <t>특수 장착 강화 실패</t>
  </si>
  <si>
    <t>AchievementName_2051</t>
  </si>
  <si>
    <t>합성 전문가</t>
  </si>
  <si>
    <t>AchievementName_2061</t>
  </si>
  <si>
    <t>승급 전문가</t>
  </si>
  <si>
    <t>AchievementName_2071</t>
  </si>
  <si>
    <t>특성강화 성공</t>
  </si>
  <si>
    <t>AchievementName_2072</t>
  </si>
  <si>
    <t>특성강화 실패</t>
  </si>
  <si>
    <t>AchievementName_2081</t>
  </si>
  <si>
    <t>초월 전문가</t>
  </si>
  <si>
    <t>AchievementName_2091</t>
  </si>
  <si>
    <t>천상의 기술</t>
  </si>
  <si>
    <t>AchievementName_2092</t>
  </si>
  <si>
    <t>천상의 그늘</t>
  </si>
  <si>
    <t>AchievementName_2101</t>
  </si>
  <si>
    <t>몬스터 지식</t>
  </si>
  <si>
    <t>AchievementName_2102</t>
  </si>
  <si>
    <t>몬스터 지식 전문가</t>
  </si>
  <si>
    <t>AchievementName_2103</t>
  </si>
  <si>
    <t>지역 몬스터 전문가</t>
  </si>
  <si>
    <t>AchievementName_3001</t>
  </si>
  <si>
    <t>전투의 업적</t>
  </si>
  <si>
    <t>AchievementName_3011</t>
  </si>
  <si>
    <t>프로 살인마</t>
  </si>
  <si>
    <t>AchievementName_3021</t>
  </si>
  <si>
    <t>쓸쓸한 죽음</t>
  </si>
  <si>
    <t>AchievementName_3022</t>
  </si>
  <si>
    <t>억울한 죽음</t>
  </si>
  <si>
    <t>AchievementName_3031</t>
  </si>
  <si>
    <t>지옥 탈출</t>
  </si>
  <si>
    <t>AchievementName_3041</t>
  </si>
  <si>
    <t>보스 사냥꾼</t>
  </si>
  <si>
    <t>AchievementName_3042</t>
  </si>
  <si>
    <t>정예 사냥꾼</t>
  </si>
  <si>
    <t>AchievementName_3043</t>
  </si>
  <si>
    <t>몬스터 사냥꾼</t>
  </si>
  <si>
    <t>AchievementName_3051</t>
  </si>
  <si>
    <t>엄청난 데미지</t>
  </si>
  <si>
    <t>AchievementName_3052</t>
  </si>
  <si>
    <t>콤보의 달인</t>
  </si>
  <si>
    <t>AchievementName_3061</t>
  </si>
  <si>
    <t>도전의 탑 전문가</t>
  </si>
  <si>
    <t>AchievementName_3062</t>
  </si>
  <si>
    <t>AchievementName_3063</t>
  </si>
  <si>
    <t>요일 던전 전문가</t>
  </si>
  <si>
    <t>AchievementName_3064</t>
  </si>
  <si>
    <t>길드 던전 전문가</t>
  </si>
  <si>
    <t>AchievementName_3071</t>
  </si>
  <si>
    <t>결투장 전문가</t>
  </si>
  <si>
    <t>AchievementName_3072</t>
  </si>
  <si>
    <t>결투의 신</t>
  </si>
  <si>
    <t>AchievementName_3073</t>
  </si>
  <si>
    <t>결투 패배자</t>
  </si>
  <si>
    <t>AchievementName_3074</t>
  </si>
  <si>
    <t>분쟁전 전문가</t>
  </si>
  <si>
    <t>AchievementName_3075</t>
  </si>
  <si>
    <t>분쟁전의 신</t>
  </si>
  <si>
    <t>AchievementName_3076</t>
  </si>
  <si>
    <t>분쟁전 패배자</t>
  </si>
  <si>
    <t>AchievementName_4001</t>
  </si>
  <si>
    <t>소셜의 업적</t>
  </si>
  <si>
    <t>AchievementName_4011</t>
  </si>
  <si>
    <t>파티 중독자</t>
  </si>
  <si>
    <t>AchievementName_4012</t>
  </si>
  <si>
    <t>부대 지휘관</t>
  </si>
  <si>
    <t>AchievementName_4021</t>
  </si>
  <si>
    <t>친구 부자</t>
  </si>
  <si>
    <t>AchievementName_4022</t>
  </si>
  <si>
    <t>우정은 주는것</t>
  </si>
  <si>
    <t>AchievementName_4023</t>
  </si>
  <si>
    <t>우정은 받는것</t>
  </si>
  <si>
    <t>AchievementName_4031</t>
  </si>
  <si>
    <t>기부왕</t>
  </si>
  <si>
    <t>AchievementName_4032</t>
  </si>
  <si>
    <t>길드 공로상</t>
  </si>
  <si>
    <t>AchievementName_4033</t>
  </si>
  <si>
    <t>길드는 매일매일</t>
  </si>
  <si>
    <t>AchievementName_4041</t>
  </si>
  <si>
    <t>거래의 달인</t>
  </si>
  <si>
    <t>AchievementDescription_100101</t>
  </si>
  <si>
    <t>업적설명업적설명업적설명업적설명업적설명업적설명업적설명업적설명업적설명</t>
  </si>
  <si>
    <t>AchievementDescription_100102</t>
  </si>
  <si>
    <t>AchievementDescription_100103</t>
  </si>
  <si>
    <t>AchievementDescription_100104</t>
  </si>
  <si>
    <t>AchievementDescription_100105</t>
  </si>
  <si>
    <t>AchievementDescription_100106</t>
  </si>
  <si>
    <t>AchievementDescription_100107</t>
  </si>
  <si>
    <t>AchievementDescription_101101</t>
  </si>
  <si>
    <t>AchievementDescription_101102</t>
  </si>
  <si>
    <t>AchievementDescription_101103</t>
  </si>
  <si>
    <t>AchievementDescription_101104</t>
  </si>
  <si>
    <t>AchievementDescription_101105</t>
  </si>
  <si>
    <t>AchievementDescription_101106</t>
  </si>
  <si>
    <t>AchievementDescription_101107</t>
  </si>
  <si>
    <t>AchievementDescription_101108</t>
  </si>
  <si>
    <t>AchievementDescription_101109</t>
  </si>
  <si>
    <t>AchievementDescription_101110</t>
  </si>
  <si>
    <t>AchievementDescription_101201</t>
  </si>
  <si>
    <t>AchievementDescription_101202</t>
  </si>
  <si>
    <t>AchievementDescription_101203</t>
  </si>
  <si>
    <t>AchievementDescription_101204</t>
  </si>
  <si>
    <t>AchievementDescription_101205</t>
  </si>
  <si>
    <t>AchievementDescription_101206</t>
  </si>
  <si>
    <t>AchievementDescription_101207</t>
  </si>
  <si>
    <t>AchievementDescription_101208</t>
  </si>
  <si>
    <t>AchievementDescription_101209</t>
  </si>
  <si>
    <t>AchievementDescription_101210</t>
  </si>
  <si>
    <t>AchievementDescription_102101</t>
  </si>
  <si>
    <t>AchievementDescription_102102</t>
  </si>
  <si>
    <t>AchievementDescription_102103</t>
  </si>
  <si>
    <t>AchievementDescription_102104</t>
  </si>
  <si>
    <t>AchievementDescription_102105</t>
  </si>
  <si>
    <t>AchievementDescription_102106</t>
  </si>
  <si>
    <t>AchievementDescription_102107</t>
  </si>
  <si>
    <t>AchievementDescription_102108</t>
  </si>
  <si>
    <t>AchievementDescription_102109</t>
  </si>
  <si>
    <t>AchievementDescription_102110</t>
  </si>
  <si>
    <t>AchievementDescription_102201</t>
  </si>
  <si>
    <t>AchievementDescription_102202</t>
  </si>
  <si>
    <t>AchievementDescription_102203</t>
  </si>
  <si>
    <t>AchievementDescription_102204</t>
  </si>
  <si>
    <t>AchievementDescription_102205</t>
  </si>
  <si>
    <t>AchievementDescription_102206</t>
  </si>
  <si>
    <t>AchievementDescription_102207</t>
  </si>
  <si>
    <t>AchievementDescription_102208</t>
  </si>
  <si>
    <t>AchievementDescription_102301</t>
  </si>
  <si>
    <t>AchievementDescription_102302</t>
  </si>
  <si>
    <t>AchievementDescription_102303</t>
  </si>
  <si>
    <t>AchievementDescription_102304</t>
  </si>
  <si>
    <t>AchievementDescription_102305</t>
  </si>
  <si>
    <t>AchievementDescription_102306</t>
  </si>
  <si>
    <t>AchievementDescription_102307</t>
  </si>
  <si>
    <t>AchievementDescription_102308</t>
  </si>
  <si>
    <t>AchievementDescription_102401</t>
  </si>
  <si>
    <t>AchievementDescription_102402</t>
  </si>
  <si>
    <t>AchievementDescription_102403</t>
  </si>
  <si>
    <t>AchievementDescription_102404</t>
  </si>
  <si>
    <t>AchievementDescription_102405</t>
  </si>
  <si>
    <t>AchievementDescription_102406</t>
  </si>
  <si>
    <t>AchievementDescription_102407</t>
  </si>
  <si>
    <t>AchievementDescription_102408</t>
  </si>
  <si>
    <t>AchievementDescription_102409</t>
  </si>
  <si>
    <t>AchievementDescription_103101</t>
  </si>
  <si>
    <t>AchievementDescription_103102</t>
  </si>
  <si>
    <t>AchievementDescription_103103</t>
  </si>
  <si>
    <t>AchievementDescription_103104</t>
  </si>
  <si>
    <t>AchievementDescription_103105</t>
  </si>
  <si>
    <t>AchievementDescription_103106</t>
  </si>
  <si>
    <t>AchievementDescription_103201</t>
  </si>
  <si>
    <t>AchievementDescription_103202</t>
  </si>
  <si>
    <t>AchievementDescription_103203</t>
  </si>
  <si>
    <t>AchievementDescription_103204</t>
  </si>
  <si>
    <t>AchievementDescription_103205</t>
  </si>
  <si>
    <t>AchievementDescription_103206</t>
  </si>
  <si>
    <t>AchievementDescription_103301</t>
  </si>
  <si>
    <t>AchievementDescription_103302</t>
  </si>
  <si>
    <t>AchievementDescription_103303</t>
  </si>
  <si>
    <t>AchievementDescription_103304</t>
  </si>
  <si>
    <t>AchievementDescription_103305</t>
  </si>
  <si>
    <t>AchievementDescription_103306</t>
  </si>
  <si>
    <t>AchievementDescription_103401</t>
  </si>
  <si>
    <t>AchievementDescription_103402</t>
  </si>
  <si>
    <t>AchievementDescription_103403</t>
  </si>
  <si>
    <t>AchievementDescription_103404</t>
  </si>
  <si>
    <t>AchievementDescription_103405</t>
  </si>
  <si>
    <t>AchievementDescription_103406</t>
  </si>
  <si>
    <t>AchievementDescription_103407</t>
  </si>
  <si>
    <t>AchievementDescription_103408</t>
  </si>
  <si>
    <t>AchievementDescription_104101</t>
  </si>
  <si>
    <t>AchievementDescription_104102</t>
  </si>
  <si>
    <t>AchievementDescription_104103</t>
  </si>
  <si>
    <t>AchievementDescription_104104</t>
  </si>
  <si>
    <t>AchievementDescription_104105</t>
  </si>
  <si>
    <t>AchievementDescription_104106</t>
  </si>
  <si>
    <t>AchievementDescription_104201</t>
  </si>
  <si>
    <t>AchievementDescription_104202</t>
  </si>
  <si>
    <t>AchievementDescription_104203</t>
  </si>
  <si>
    <t>AchievementDescription_104204</t>
  </si>
  <si>
    <t>AchievementDescription_104205</t>
  </si>
  <si>
    <t>AchievementDescription_104301</t>
  </si>
  <si>
    <t>AchievementDescription_104302</t>
  </si>
  <si>
    <t>AchievementDescription_104303</t>
  </si>
  <si>
    <t>AchievementDescription_105101</t>
  </si>
  <si>
    <t>AchievementDescription_105102</t>
  </si>
  <si>
    <t>AchievementDescription_105103</t>
  </si>
  <si>
    <t>AchievementDescription_105104</t>
  </si>
  <si>
    <t>AchievementDescription_105105</t>
  </si>
  <si>
    <t>AchievementDescription_105106</t>
  </si>
  <si>
    <t>AchievementDescription_105107</t>
  </si>
  <si>
    <t>AchievementDescription_105108</t>
  </si>
  <si>
    <t>AchievementDescription_105201</t>
  </si>
  <si>
    <t>AchievementDescription_105202</t>
  </si>
  <si>
    <t>AchievementDescription_105203</t>
  </si>
  <si>
    <t>AchievementDescription_105301</t>
  </si>
  <si>
    <t>AchievementDescription_105302</t>
  </si>
  <si>
    <t>AchievementDescription_105303</t>
  </si>
  <si>
    <t>AchievementDescription_105401</t>
  </si>
  <si>
    <t>AchievementDescription_105402</t>
  </si>
  <si>
    <t>AchievementDescription_105403</t>
  </si>
  <si>
    <t>AchievementDescription_105404</t>
  </si>
  <si>
    <t>AchievementDescription_106101</t>
  </si>
  <si>
    <t>AchievementDescription_106102</t>
  </si>
  <si>
    <t>AchievementDescription_106103</t>
  </si>
  <si>
    <t>AchievementDescription_106201</t>
  </si>
  <si>
    <t>AchievementDescription_106202</t>
  </si>
  <si>
    <t>AchievementDescription_106203</t>
  </si>
  <si>
    <t>AchievementDescription_106301</t>
  </si>
  <si>
    <t>AchievementDescription_106302</t>
  </si>
  <si>
    <t>AchievementDescription_106303</t>
  </si>
  <si>
    <t>AchievementDescription_106401</t>
  </si>
  <si>
    <t>AchievementDescription_106402</t>
  </si>
  <si>
    <t>AchievementDescription_106403</t>
  </si>
  <si>
    <t>AchievementDescription_106501</t>
  </si>
  <si>
    <t>AchievementDescription_106502</t>
  </si>
  <si>
    <t>AchievementDescription_106503</t>
  </si>
  <si>
    <t>AchievementDescription_106601</t>
  </si>
  <si>
    <t>AchievementDescription_106602</t>
  </si>
  <si>
    <t>AchievementDescription_106603</t>
  </si>
  <si>
    <t>AchievementDescription_106701</t>
  </si>
  <si>
    <t>AchievementDescription_106702</t>
  </si>
  <si>
    <t>AchievementDescription_106703</t>
  </si>
  <si>
    <t>AchievementDescription_106704</t>
  </si>
  <si>
    <t>AchievementDescription_106705</t>
  </si>
  <si>
    <t>AchievementDescription_106706</t>
  </si>
  <si>
    <t>AchievementDescription_106801</t>
  </si>
  <si>
    <t>AchievementDescription_106802</t>
  </si>
  <si>
    <t>AchievementDescription_106803</t>
  </si>
  <si>
    <t>AchievementDescription_106804</t>
  </si>
  <si>
    <t>AchievementDescription_106805</t>
  </si>
  <si>
    <t>AchievementDescription_106806</t>
  </si>
  <si>
    <t>AchievementDescription_107101</t>
  </si>
  <si>
    <t>AchievementDescription_107102</t>
  </si>
  <si>
    <t>AchievementDescription_107103</t>
  </si>
  <si>
    <t>AchievementDescription_107201</t>
  </si>
  <si>
    <t>AchievementDescription_107202</t>
  </si>
  <si>
    <t>AchievementDescription_107203</t>
  </si>
  <si>
    <t>AchievementDescription_107204</t>
  </si>
  <si>
    <t>AchievementDescription_107205</t>
  </si>
  <si>
    <t>AchievementDescription_107301</t>
  </si>
  <si>
    <t>AchievementDescription_107302</t>
  </si>
  <si>
    <t>AchievementDescription_107303</t>
  </si>
  <si>
    <t>AchievementDescription_107304</t>
  </si>
  <si>
    <t>AchievementDescription_107305</t>
  </si>
  <si>
    <t>AchievementDescription_107306</t>
  </si>
  <si>
    <t>AchievementDescription_107307</t>
  </si>
  <si>
    <t>AchievementDescription_107308</t>
  </si>
  <si>
    <t>AchievementDescription_108101</t>
  </si>
  <si>
    <t>AchievementDescription_108102</t>
  </si>
  <si>
    <t>AchievementDescription_108103</t>
  </si>
  <si>
    <t>AchievementDescription_108104</t>
  </si>
  <si>
    <t>AchievementDescription_108105</t>
  </si>
  <si>
    <t>AchievementDescription_108106</t>
  </si>
  <si>
    <t>AchievementDescription_109101</t>
  </si>
  <si>
    <t>AchievementDescription_109102</t>
  </si>
  <si>
    <t>AchievementDescription_109103</t>
  </si>
  <si>
    <t>AchievementDescription_109104</t>
  </si>
  <si>
    <t>AchievementDescription_109105</t>
  </si>
  <si>
    <t>AchievementDescription_109106</t>
  </si>
  <si>
    <t>AchievementDescription_109107</t>
  </si>
  <si>
    <t>AchievementDescription_109108</t>
  </si>
  <si>
    <t>AchievementDescription_109109</t>
  </si>
  <si>
    <t>AchievementDescription_109110</t>
  </si>
  <si>
    <t>AchievementDescription_109111</t>
  </si>
  <si>
    <t>AchievementDescription_109201</t>
  </si>
  <si>
    <t>AchievementDescription_109202</t>
  </si>
  <si>
    <t>AchievementDescription_109203</t>
  </si>
  <si>
    <t>AchievementDescription_109204</t>
  </si>
  <si>
    <t>AchievementDescription_109205</t>
  </si>
  <si>
    <t>AchievementDescription_109206</t>
  </si>
  <si>
    <t>AchievementDescription_109207</t>
  </si>
  <si>
    <t>AchievementDescription_109301</t>
  </si>
  <si>
    <t>AchievementDescription_109302</t>
  </si>
  <si>
    <t>AchievementDescription_109303</t>
  </si>
  <si>
    <t>AchievementDescription_109304</t>
  </si>
  <si>
    <t>AchievementDescription_109305</t>
  </si>
  <si>
    <t>AchievementDescription_109306</t>
  </si>
  <si>
    <t>AchievementDescription_110101</t>
  </si>
  <si>
    <t>AchievementDescription_110102</t>
  </si>
  <si>
    <t>AchievementDescription_110103</t>
  </si>
  <si>
    <t>AchievementDescription_110104</t>
  </si>
  <si>
    <t>AchievementDescription_110105</t>
  </si>
  <si>
    <t>AchievementDescription_111101</t>
  </si>
  <si>
    <t>AchievementDescription_111102</t>
  </si>
  <si>
    <t>AchievementDescription_111103</t>
  </si>
  <si>
    <t>AchievementDescription_111104</t>
  </si>
  <si>
    <t>AchievementDescription_111105</t>
  </si>
  <si>
    <t>AchievementDescription_200101</t>
  </si>
  <si>
    <t>AchievementDescription_200102</t>
  </si>
  <si>
    <t>AchievementDescription_200103</t>
  </si>
  <si>
    <t>AchievementDescription_200104</t>
  </si>
  <si>
    <t>AchievementDescription_200105</t>
  </si>
  <si>
    <t>AchievementDescription_200106</t>
  </si>
  <si>
    <t>AchievementDescription_200107</t>
  </si>
  <si>
    <t>AchievementDescription_201101</t>
  </si>
  <si>
    <t>AchievementDescription_201102</t>
  </si>
  <si>
    <t>AchievementDescription_201103</t>
  </si>
  <si>
    <t>AchievementDescription_201104</t>
  </si>
  <si>
    <t>AchievementDescription_201105</t>
  </si>
  <si>
    <t>AchievementDescription_201106</t>
  </si>
  <si>
    <t>AchievementDescription_201107</t>
  </si>
  <si>
    <t>AchievementDescription_201108</t>
  </si>
  <si>
    <t>AchievementDescription_201109</t>
  </si>
  <si>
    <t>AchievementDescription_201201</t>
  </si>
  <si>
    <t>AchievementDescription_201202</t>
  </si>
  <si>
    <t>AchievementDescription_201203</t>
  </si>
  <si>
    <t>AchievementDescription_201204</t>
  </si>
  <si>
    <t>AchievementDescription_201205</t>
  </si>
  <si>
    <t>AchievementDescription_201301</t>
  </si>
  <si>
    <t>AchievementDescription_201302</t>
  </si>
  <si>
    <t>AchievementDescription_201303</t>
  </si>
  <si>
    <t>AchievementDescription_201304</t>
  </si>
  <si>
    <t>AchievementDescription_201305</t>
  </si>
  <si>
    <t>AchievementDescription_201306</t>
  </si>
  <si>
    <t>AchievementDescription_201307</t>
  </si>
  <si>
    <t>AchievementDescription_201308</t>
  </si>
  <si>
    <t>AchievementDescription_201309</t>
  </si>
  <si>
    <t>AchievementDescription_201401</t>
  </si>
  <si>
    <t>AchievementDescription_201402</t>
  </si>
  <si>
    <t>AchievementDescription_201403</t>
  </si>
  <si>
    <t>AchievementDescription_201404</t>
  </si>
  <si>
    <t>AchievementDescription_201405</t>
  </si>
  <si>
    <t>AchievementDescription_201406</t>
  </si>
  <si>
    <t>AchievementDescription_201501</t>
  </si>
  <si>
    <t>AchievementDescription_201502</t>
  </si>
  <si>
    <t>AchievementDescription_201503</t>
  </si>
  <si>
    <t>AchievementDescription_201504</t>
  </si>
  <si>
    <t>AchievementDescription_201505</t>
  </si>
  <si>
    <t>AchievementDescription_201506</t>
  </si>
  <si>
    <t>AchievementDescription_201601</t>
  </si>
  <si>
    <t>AchievementDescription_201602</t>
  </si>
  <si>
    <t>AchievementDescription_201603</t>
  </si>
  <si>
    <t>AchievementDescription_201604</t>
  </si>
  <si>
    <t>AchievementDescription_201605</t>
  </si>
  <si>
    <t>AchievementDescription_201606</t>
  </si>
  <si>
    <t>AchievementDescription_202101</t>
  </si>
  <si>
    <t>AchievementDescription_202102</t>
  </si>
  <si>
    <t>AchievementDescription_202103</t>
  </si>
  <si>
    <t>AchievementDescription_202104</t>
  </si>
  <si>
    <t>AchievementDescription_202105</t>
  </si>
  <si>
    <t>AchievementDescription_202106</t>
  </si>
  <si>
    <t>AchievementDescription_202107</t>
  </si>
  <si>
    <t>AchievementDescription_202108</t>
  </si>
  <si>
    <t>AchievementDescription_203101</t>
  </si>
  <si>
    <t>AchievementDescription_203102</t>
  </si>
  <si>
    <t>AchievementDescription_203103</t>
  </si>
  <si>
    <t>AchievementDescription_203104</t>
  </si>
  <si>
    <t>AchievementDescription_203105</t>
  </si>
  <si>
    <t>AchievementDescription_203106</t>
  </si>
  <si>
    <t>AchievementDescription_203107</t>
  </si>
  <si>
    <t>AchievementDescription_203201</t>
  </si>
  <si>
    <t>AchievementDescription_203202</t>
  </si>
  <si>
    <t>AchievementDescription_203203</t>
  </si>
  <si>
    <t>AchievementDescription_203204</t>
  </si>
  <si>
    <t>AchievementDescription_203205</t>
  </si>
  <si>
    <t>AchievementDescription_203206</t>
  </si>
  <si>
    <t>AchievementDescription_203207</t>
  </si>
  <si>
    <t>AchievementDescription_203301</t>
  </si>
  <si>
    <t>AchievementDescription_203302</t>
  </si>
  <si>
    <t>AchievementDescription_203303</t>
  </si>
  <si>
    <t>AchievementDescription_203304</t>
  </si>
  <si>
    <t>AchievementDescription_203305</t>
  </si>
  <si>
    <t>AchievementDescription_203401</t>
  </si>
  <si>
    <t>AchievementDescription_203402</t>
  </si>
  <si>
    <t>AchievementDescription_203403</t>
  </si>
  <si>
    <t>AchievementDescription_203404</t>
  </si>
  <si>
    <t>AchievementDescription_203405</t>
  </si>
  <si>
    <t>AchievementDescription_203406</t>
  </si>
  <si>
    <t>AchievementDescription_203501</t>
  </si>
  <si>
    <t>AchievementDescription_203502</t>
  </si>
  <si>
    <t>AchievementDescription_203503</t>
  </si>
  <si>
    <t>AchievementDescription_203504</t>
  </si>
  <si>
    <t>AchievementDescription_203505</t>
  </si>
  <si>
    <t>AchievementDescription_203601</t>
  </si>
  <si>
    <t>AchievementDescription_203602</t>
  </si>
  <si>
    <t>AchievementDescription_203603</t>
  </si>
  <si>
    <t>AchievementDescription_203604</t>
  </si>
  <si>
    <t>AchievementDescription_203605</t>
  </si>
  <si>
    <t>AchievementDescription_203606</t>
  </si>
  <si>
    <t>AchievementDescription_204101</t>
  </si>
  <si>
    <t>AchievementDescription_204102</t>
  </si>
  <si>
    <t>AchievementDescription_204103</t>
  </si>
  <si>
    <t>AchievementDescription_204104</t>
  </si>
  <si>
    <t>AchievementDescription_204105</t>
  </si>
  <si>
    <t>AchievementDescription_204106</t>
  </si>
  <si>
    <t>AchievementDescription_204107</t>
  </si>
  <si>
    <t>AchievementDescription_204201</t>
  </si>
  <si>
    <t>AchievementDescription_204202</t>
  </si>
  <si>
    <t>AchievementDescription_204203</t>
  </si>
  <si>
    <t>AchievementDescription_204204</t>
  </si>
  <si>
    <t>AchievementDescription_204205</t>
  </si>
  <si>
    <t>AchievementDescription_204206</t>
  </si>
  <si>
    <t>AchievementDescription_204207</t>
  </si>
  <si>
    <t>AchievementDescription_204301</t>
  </si>
  <si>
    <t>AchievementDescription_204302</t>
  </si>
  <si>
    <t>AchievementDescription_204303</t>
  </si>
  <si>
    <t>AchievementDescription_204304</t>
  </si>
  <si>
    <t>AchievementDescription_204305</t>
  </si>
  <si>
    <t>AchievementDescription_204306</t>
  </si>
  <si>
    <t>AchievementDescription_204307</t>
  </si>
  <si>
    <t>AchievementDescription_204401</t>
  </si>
  <si>
    <t>AchievementDescription_204402</t>
  </si>
  <si>
    <t>AchievementDescription_204403</t>
  </si>
  <si>
    <t>AchievementDescription_204404</t>
  </si>
  <si>
    <t>AchievementDescription_204405</t>
  </si>
  <si>
    <t>AchievementDescription_204406</t>
  </si>
  <si>
    <t>AchievementDescription_204407</t>
  </si>
  <si>
    <t>AchievementDescription_204501</t>
  </si>
  <si>
    <t>AchievementDescription_204502</t>
  </si>
  <si>
    <t>AchievementDescription_204503</t>
  </si>
  <si>
    <t>AchievementDescription_204504</t>
  </si>
  <si>
    <t>AchievementDescription_204505</t>
  </si>
  <si>
    <t>AchievementDescription_204506</t>
  </si>
  <si>
    <t>AchievementDescription_204507</t>
  </si>
  <si>
    <t>AchievementDescription_204601</t>
  </si>
  <si>
    <t>AchievementDescription_204602</t>
  </si>
  <si>
    <t>AchievementDescription_204603</t>
  </si>
  <si>
    <t>AchievementDescription_204604</t>
  </si>
  <si>
    <t>AchievementDescription_204605</t>
  </si>
  <si>
    <t>AchievementDescription_204606</t>
  </si>
  <si>
    <t>AchievementDescription_204607</t>
  </si>
  <si>
    <t>AchievementDescription_204701</t>
  </si>
  <si>
    <t>AchievementDescription_204702</t>
  </si>
  <si>
    <t>AchievementDescription_204703</t>
  </si>
  <si>
    <t>AchievementDescription_204704</t>
  </si>
  <si>
    <t>AchievementDescription_204705</t>
  </si>
  <si>
    <t>AchievementDescription_204706</t>
  </si>
  <si>
    <t>AchievementDescription_204707</t>
  </si>
  <si>
    <t>AchievementDescription_204801</t>
  </si>
  <si>
    <t>AchievementDescription_204802</t>
  </si>
  <si>
    <t>AchievementDescription_204803</t>
  </si>
  <si>
    <t>AchievementDescription_204804</t>
  </si>
  <si>
    <t>AchievementDescription_204805</t>
  </si>
  <si>
    <t>AchievementDescription_204806</t>
  </si>
  <si>
    <t>AchievementDescription_204807</t>
  </si>
  <si>
    <t>AchievementDescription_205101</t>
  </si>
  <si>
    <t>AchievementDescription_205102</t>
  </si>
  <si>
    <t>AchievementDescription_205103</t>
  </si>
  <si>
    <t>AchievementDescription_205104</t>
  </si>
  <si>
    <t>AchievementDescription_205105</t>
  </si>
  <si>
    <t>AchievementDescription_205106</t>
  </si>
  <si>
    <t>AchievementDescription_206101</t>
  </si>
  <si>
    <t>AchievementDescription_206102</t>
  </si>
  <si>
    <t>AchievementDescription_206103</t>
  </si>
  <si>
    <t>AchievementDescription_206104</t>
  </si>
  <si>
    <t>AchievementDescription_206105</t>
  </si>
  <si>
    <t>AchievementDescription_206106</t>
  </si>
  <si>
    <t>AchievementDescription_207101</t>
  </si>
  <si>
    <t>AchievementDescription_207102</t>
  </si>
  <si>
    <t>AchievementDescription_207103</t>
  </si>
  <si>
    <t>AchievementDescription_207104</t>
  </si>
  <si>
    <t>AchievementDescription_207105</t>
  </si>
  <si>
    <t>AchievementDescription_207106</t>
  </si>
  <si>
    <t>AchievementDescription_207201</t>
  </si>
  <si>
    <t>AchievementDescription_207202</t>
  </si>
  <si>
    <t>AchievementDescription_207203</t>
  </si>
  <si>
    <t>AchievementDescription_207204</t>
  </si>
  <si>
    <t>AchievementDescription_207205</t>
  </si>
  <si>
    <t>AchievementDescription_207206</t>
  </si>
  <si>
    <t>AchievementDescription_208101</t>
  </si>
  <si>
    <t>AchievementDescription_208102</t>
  </si>
  <si>
    <t>AchievementDescription_208103</t>
  </si>
  <si>
    <t>AchievementDescription_208104</t>
  </si>
  <si>
    <t>AchievementDescription_208105</t>
  </si>
  <si>
    <t>AchievementDescription_208106</t>
  </si>
  <si>
    <t>AchievementDescription_209101</t>
  </si>
  <si>
    <t>AchievementDescription_209102</t>
  </si>
  <si>
    <t>AchievementDescription_209103</t>
  </si>
  <si>
    <t>AchievementDescription_209104</t>
  </si>
  <si>
    <t>AchievementDescription_209105</t>
  </si>
  <si>
    <t>AchievementDescription_209106</t>
  </si>
  <si>
    <t>AchievementDescription_209107</t>
  </si>
  <si>
    <t>AchievementDescription_209201</t>
  </si>
  <si>
    <t>AchievementDescription_209202</t>
  </si>
  <si>
    <t>AchievementDescription_209203</t>
  </si>
  <si>
    <t>AchievementDescription_209204</t>
  </si>
  <si>
    <t>AchievementDescription_209205</t>
  </si>
  <si>
    <t>AchievementDescription_209206</t>
  </si>
  <si>
    <t>AchievementDescription_209207</t>
  </si>
  <si>
    <t>AchievementDescription_210101</t>
  </si>
  <si>
    <t>AchievementDescription_210102</t>
  </si>
  <si>
    <t>AchievementDescription_210103</t>
  </si>
  <si>
    <t>AchievementDescription_210104</t>
  </si>
  <si>
    <t>AchievementDescription_210105</t>
  </si>
  <si>
    <t>AchievementDescription_210106</t>
  </si>
  <si>
    <t>AchievementDescription_210201</t>
  </si>
  <si>
    <t>AchievementDescription_210202</t>
  </si>
  <si>
    <t>AchievementDescription_210203</t>
  </si>
  <si>
    <t>AchievementDescription_210204</t>
  </si>
  <si>
    <t>AchievementDescription_210205</t>
  </si>
  <si>
    <t>AchievementDescription_210206</t>
  </si>
  <si>
    <t>AchievementDescription_210301</t>
  </si>
  <si>
    <t>AchievementDescription_210302</t>
  </si>
  <si>
    <t>AchievementDescription_210303</t>
  </si>
  <si>
    <t>AchievementDescription_210304</t>
  </si>
  <si>
    <t>AchievementDescription_300101</t>
  </si>
  <si>
    <t>AchievementDescription_300102</t>
  </si>
  <si>
    <t>AchievementDescription_300103</t>
  </si>
  <si>
    <t>AchievementDescription_300104</t>
  </si>
  <si>
    <t>AchievementDescription_300105</t>
  </si>
  <si>
    <t>AchievementDescription_300106</t>
  </si>
  <si>
    <t>AchievementDescription_301101</t>
  </si>
  <si>
    <t>AchievementDescription_301102</t>
  </si>
  <si>
    <t>AchievementDescription_301103</t>
  </si>
  <si>
    <t>AchievementDescription_301104</t>
  </si>
  <si>
    <t>AchievementDescription_301105</t>
  </si>
  <si>
    <t>AchievementDescription_301106</t>
  </si>
  <si>
    <t>AchievementDescription_302101</t>
  </si>
  <si>
    <t>AchievementDescription_302102</t>
  </si>
  <si>
    <t>AchievementDescription_302103</t>
  </si>
  <si>
    <t>AchievementDescription_302104</t>
  </si>
  <si>
    <t>AchievementDescription_302105</t>
  </si>
  <si>
    <t>AchievementDescription_302106</t>
  </si>
  <si>
    <t>AchievementDescription_302107</t>
  </si>
  <si>
    <t>AchievementDescription_302201</t>
  </si>
  <si>
    <t>AchievementDescription_302202</t>
  </si>
  <si>
    <t>AchievementDescription_302203</t>
  </si>
  <si>
    <t>AchievementDescription_302204</t>
  </si>
  <si>
    <t>AchievementDescription_302205</t>
  </si>
  <si>
    <t>AchievementDescription_302206</t>
  </si>
  <si>
    <t>AchievementDescription_303101</t>
  </si>
  <si>
    <t>AchievementDescription_303102</t>
  </si>
  <si>
    <t>AchievementDescription_303103</t>
  </si>
  <si>
    <t>AchievementDescription_303104</t>
  </si>
  <si>
    <t>AchievementDescription_303105</t>
  </si>
  <si>
    <t>AchievementDescription_304101</t>
  </si>
  <si>
    <t>AchievementDescription_304102</t>
  </si>
  <si>
    <t>AchievementDescription_304103</t>
  </si>
  <si>
    <t>AchievementDescription_304104</t>
  </si>
  <si>
    <t>AchievementDescription_304105</t>
  </si>
  <si>
    <t>AchievementDescription_304106</t>
  </si>
  <si>
    <t>AchievementDescription_304201</t>
  </si>
  <si>
    <t>AchievementDescription_304202</t>
  </si>
  <si>
    <t>AchievementDescription_304203</t>
  </si>
  <si>
    <t>AchievementDescription_304204</t>
  </si>
  <si>
    <t>AchievementDescription_304205</t>
  </si>
  <si>
    <t>AchievementDescription_304206</t>
  </si>
  <si>
    <t>AchievementDescription_304207</t>
  </si>
  <si>
    <t>AchievementDescription_304208</t>
  </si>
  <si>
    <t>AchievementDescription_304209</t>
  </si>
  <si>
    <t>AchievementDescription_304301</t>
  </si>
  <si>
    <t>AchievementDescription_304302</t>
  </si>
  <si>
    <t>AchievementDescription_304303</t>
  </si>
  <si>
    <t>AchievementDescription_304304</t>
  </si>
  <si>
    <t>AchievementDescription_304305</t>
  </si>
  <si>
    <t>AchievementDescription_304306</t>
  </si>
  <si>
    <t>AchievementDescription_304307</t>
  </si>
  <si>
    <t>AchievementDescription_304308</t>
  </si>
  <si>
    <t>AchievementDescription_304309</t>
  </si>
  <si>
    <t>AchievementDescription_304310</t>
  </si>
  <si>
    <t>AchievementDescription_304311</t>
  </si>
  <si>
    <t>AchievementDescription_304312</t>
  </si>
  <si>
    <t>AchievementDescription_304313</t>
  </si>
  <si>
    <t>AchievementDescription_305101</t>
  </si>
  <si>
    <t>AchievementDescription_305102</t>
  </si>
  <si>
    <t>AchievementDescription_305103</t>
  </si>
  <si>
    <t>AchievementDescription_305104</t>
  </si>
  <si>
    <t>AchievementDescription_305105</t>
  </si>
  <si>
    <t>AchievementDescription_305106</t>
  </si>
  <si>
    <t>AchievementDescription_305107</t>
  </si>
  <si>
    <t>AchievementDescription_305108</t>
  </si>
  <si>
    <t>AchievementDescription_305201</t>
  </si>
  <si>
    <t>AchievementDescription_305202</t>
  </si>
  <si>
    <t>AchievementDescription_305203</t>
  </si>
  <si>
    <t>AchievementDescription_305204</t>
  </si>
  <si>
    <t>AchievementDescription_305205</t>
  </si>
  <si>
    <t>AchievementDescription_305206</t>
  </si>
  <si>
    <t>AchievementDescription_305207</t>
  </si>
  <si>
    <t>AchievementDescription_305208</t>
  </si>
  <si>
    <t>AchievementDescription_306101</t>
  </si>
  <si>
    <t>AchievementDescription_306102</t>
  </si>
  <si>
    <t>AchievementDescription_306103</t>
  </si>
  <si>
    <t>AchievementDescription_306104</t>
  </si>
  <si>
    <t>AchievementDescription_306105</t>
  </si>
  <si>
    <t>AchievementDescription_306106</t>
  </si>
  <si>
    <t>AchievementDescription_306201</t>
  </si>
  <si>
    <t>AchievementDescription_306202</t>
  </si>
  <si>
    <t>AchievementDescription_306203</t>
  </si>
  <si>
    <t>AchievementDescription_306204</t>
  </si>
  <si>
    <t>AchievementDescription_306205</t>
  </si>
  <si>
    <t>AchievementDescription_306206</t>
  </si>
  <si>
    <t>AchievementDescription_306207</t>
  </si>
  <si>
    <t>AchievementDescription_306208</t>
  </si>
  <si>
    <t>AchievementDescription_306209</t>
  </si>
  <si>
    <t>AchievementDescription_306301</t>
  </si>
  <si>
    <t>AchievementDescription_306302</t>
  </si>
  <si>
    <t>AchievementDescription_306303</t>
  </si>
  <si>
    <t>AchievementDescription_306304</t>
  </si>
  <si>
    <t>AchievementDescription_306305</t>
  </si>
  <si>
    <t>AchievementDescription_306306</t>
  </si>
  <si>
    <t>AchievementDescription_306307</t>
  </si>
  <si>
    <t>AchievementDescription_306308</t>
  </si>
  <si>
    <t>AchievementDescription_306309</t>
  </si>
  <si>
    <t>AchievementDescription_306401</t>
  </si>
  <si>
    <t>AchievementDescription_306402</t>
  </si>
  <si>
    <t>AchievementDescription_306403</t>
  </si>
  <si>
    <t>AchievementDescription_306404</t>
  </si>
  <si>
    <t>AchievementDescription_306405</t>
  </si>
  <si>
    <t>AchievementDescription_306406</t>
  </si>
  <si>
    <t>AchievementDescription_306407</t>
  </si>
  <si>
    <t>AchievementDescription_306408</t>
  </si>
  <si>
    <t>AchievementDescription_306409</t>
  </si>
  <si>
    <t>AchievementDescription_307101</t>
  </si>
  <si>
    <t>AchievementDescription_307102</t>
  </si>
  <si>
    <t>AchievementDescription_307103</t>
  </si>
  <si>
    <t>AchievementDescription_307104</t>
  </si>
  <si>
    <t>AchievementDescription_307105</t>
  </si>
  <si>
    <t>AchievementDescription_307106</t>
  </si>
  <si>
    <t>AchievementDescription_307107</t>
  </si>
  <si>
    <t>AchievementDescription_307108</t>
  </si>
  <si>
    <t>AchievementDescription_307201</t>
  </si>
  <si>
    <t>AchievementDescription_307202</t>
  </si>
  <si>
    <t>AchievementDescription_307203</t>
  </si>
  <si>
    <t>AchievementDescription_307204</t>
  </si>
  <si>
    <t>AchievementDescription_307205</t>
  </si>
  <si>
    <t>AchievementDescription_307206</t>
  </si>
  <si>
    <t>AchievementDescription_307207</t>
  </si>
  <si>
    <t>AchievementDescription_307208</t>
  </si>
  <si>
    <t>AchievementDescription_307301</t>
  </si>
  <si>
    <t>AchievementDescription_307302</t>
  </si>
  <si>
    <t>AchievementDescription_307303</t>
  </si>
  <si>
    <t>AchievementDescription_307304</t>
  </si>
  <si>
    <t>AchievementDescription_307305</t>
  </si>
  <si>
    <t>AchievementDescription_307306</t>
  </si>
  <si>
    <t>AchievementDescription_307307</t>
  </si>
  <si>
    <t>AchievementDescription_307308</t>
  </si>
  <si>
    <t>AchievementDescription_307401</t>
  </si>
  <si>
    <t>AchievementDescription_307402</t>
  </si>
  <si>
    <t>AchievementDescription_307403</t>
  </si>
  <si>
    <t>AchievementDescription_307404</t>
  </si>
  <si>
    <t>AchievementDescription_307405</t>
  </si>
  <si>
    <t>AchievementDescription_307406</t>
  </si>
  <si>
    <t>AchievementDescription_307501</t>
  </si>
  <si>
    <t>AchievementDescription_307502</t>
  </si>
  <si>
    <t>AchievementDescription_307503</t>
  </si>
  <si>
    <t>AchievementDescription_307504</t>
  </si>
  <si>
    <t>AchievementDescription_307505</t>
  </si>
  <si>
    <t>AchievementDescription_307506</t>
  </si>
  <si>
    <t>AchievementDescription_307601</t>
  </si>
  <si>
    <t>AchievementDescription_307602</t>
  </si>
  <si>
    <t>AchievementDescription_307603</t>
  </si>
  <si>
    <t>AchievementDescription_307604</t>
  </si>
  <si>
    <t>AchievementDescription_307605</t>
  </si>
  <si>
    <t>AchievementDescription_307606</t>
  </si>
  <si>
    <t>AchievementDescription_400101</t>
  </si>
  <si>
    <t>AchievementDescription_400102</t>
  </si>
  <si>
    <t>AchievementDescription_400103</t>
  </si>
  <si>
    <t>AchievementDescription_401101</t>
  </si>
  <si>
    <t>AchievementDescription_401102</t>
  </si>
  <si>
    <t>AchievementDescription_401103</t>
  </si>
  <si>
    <t>AchievementDescription_401104</t>
  </si>
  <si>
    <t>AchievementDescription_401105</t>
  </si>
  <si>
    <t>AchievementDescription_401106</t>
  </si>
  <si>
    <t>AchievementDescription_401107</t>
  </si>
  <si>
    <t>AchievementDescription_401201</t>
  </si>
  <si>
    <t>AchievementDescription_401202</t>
  </si>
  <si>
    <t>AchievementDescription_401203</t>
  </si>
  <si>
    <t>AchievementDescription_401204</t>
  </si>
  <si>
    <t>AchievementDescription_401205</t>
  </si>
  <si>
    <t>AchievementDescription_401206</t>
  </si>
  <si>
    <t>AchievementDescription_401207</t>
  </si>
  <si>
    <t>AchievementDescription_402101</t>
  </si>
  <si>
    <t>AchievementDescription_402102</t>
  </si>
  <si>
    <t>AchievementDescription_402103</t>
  </si>
  <si>
    <t>AchievementDescription_402104</t>
  </si>
  <si>
    <t>AchievementDescription_402105</t>
  </si>
  <si>
    <t>AchievementDescription_402201</t>
  </si>
  <si>
    <t>AchievementDescription_402202</t>
  </si>
  <si>
    <t>AchievementDescription_402203</t>
  </si>
  <si>
    <t>AchievementDescription_402204</t>
  </si>
  <si>
    <t>AchievementDescription_402205</t>
  </si>
  <si>
    <t>AchievementDescription_402206</t>
  </si>
  <si>
    <t>AchievementDescription_402207</t>
  </si>
  <si>
    <t>AchievementDescription_402301</t>
  </si>
  <si>
    <t>AchievementDescription_402302</t>
  </si>
  <si>
    <t>AchievementDescription_402303</t>
  </si>
  <si>
    <t>AchievementDescription_402304</t>
  </si>
  <si>
    <t>AchievementDescription_402305</t>
  </si>
  <si>
    <t>AchievementDescription_402306</t>
  </si>
  <si>
    <t>AchievementDescription_402307</t>
  </si>
  <si>
    <t>AchievementDescription_403101</t>
  </si>
  <si>
    <t>AchievementDescription_403102</t>
  </si>
  <si>
    <t>AchievementDescription_403103</t>
  </si>
  <si>
    <t>AchievementDescription_403104</t>
  </si>
  <si>
    <t>AchievementDescription_403105</t>
  </si>
  <si>
    <t>AchievementDescription_403106</t>
  </si>
  <si>
    <t>AchievementDescription_403107</t>
  </si>
  <si>
    <t>AchievementDescription_403201</t>
  </si>
  <si>
    <t>AchievementDescription_403202</t>
  </si>
  <si>
    <t>AchievementDescription_403203</t>
  </si>
  <si>
    <t>AchievementDescription_403204</t>
  </si>
  <si>
    <t>AchievementDescription_403205</t>
  </si>
  <si>
    <t>AchievementDescription_403206</t>
  </si>
  <si>
    <t>AchievementDescription_403301</t>
  </si>
  <si>
    <t>AchievementDescription_403302</t>
  </si>
  <si>
    <t>AchievementDescription_403303</t>
  </si>
  <si>
    <t>AchievementDescription_403304</t>
  </si>
  <si>
    <t>AchievementDescription_403305</t>
  </si>
  <si>
    <t>AchievementDescription_403306</t>
  </si>
  <si>
    <t>AchievementDescription_403307</t>
  </si>
  <si>
    <t>AchievementDescription_404101</t>
  </si>
  <si>
    <t>AchievementDescription_404102</t>
  </si>
  <si>
    <t>AchievementDescription_404103</t>
  </si>
  <si>
    <t>AchievementDescription_404104</t>
  </si>
  <si>
    <t>AchievementDescription_404105</t>
  </si>
  <si>
    <t>AchievementDescription_404106</t>
  </si>
  <si>
    <t>AchievementDescription_404107</t>
  </si>
  <si>
    <t>AchievementDescription_404108</t>
  </si>
  <si>
    <t>AchievementDescription_404109</t>
  </si>
  <si>
    <t>고철 처리장</t>
  </si>
  <si>
    <t>푸른 크리스탈</t>
  </si>
  <si>
    <t>마력초 풀잎</t>
  </si>
  <si>
    <t xml:space="preserve"> </t>
  </si>
  <si>
    <t>공격 밸런스 +{0}</t>
  </si>
  <si>
    <t>공격력 +{0}</t>
  </si>
  <si>
    <t>추가 피해 +{0}</t>
  </si>
  <si>
    <t>추가 피해(PvP)</t>
  </si>
  <si>
    <t>추가 피해(PvP) +{0}</t>
  </si>
  <si>
    <t>방어력</t>
  </si>
  <si>
    <t>방어력 +{0}</t>
  </si>
  <si>
    <t>피해 감소</t>
  </si>
  <si>
    <t>피해 감소 +{0}</t>
  </si>
  <si>
    <t>피해 감소(PvP)</t>
  </si>
  <si>
    <t>피해 감소(PvP) +{0}</t>
  </si>
  <si>
    <t>추가 명중률 +{0}</t>
  </si>
  <si>
    <t>추가 회피율 +{0}</t>
  </si>
  <si>
    <t>치명적중력</t>
  </si>
  <si>
    <t>치명적중력 +{0}</t>
  </si>
  <si>
    <t>추가 치명확률</t>
  </si>
  <si>
    <t>추가 치명확률 +{0}</t>
  </si>
  <si>
    <t>치명저항력</t>
  </si>
  <si>
    <t>치명저항력 +{0}</t>
  </si>
  <si>
    <t>추가 치명저항</t>
  </si>
  <si>
    <t>추가 치명저항 +{0}</t>
  </si>
  <si>
    <t>치명공격력</t>
  </si>
  <si>
    <t>치명공격력 +{0}</t>
  </si>
  <si>
    <t>추가 치명피해</t>
  </si>
  <si>
    <t>추가 치명피해 +{0}</t>
  </si>
  <si>
    <t>치명방어력</t>
  </si>
  <si>
    <t>치명방어력 +{0}</t>
  </si>
  <si>
    <t>치명피해 감소</t>
  </si>
  <si>
    <t>치명피해 감소 +{0}</t>
  </si>
  <si>
    <t>Exp 획득</t>
  </si>
  <si>
    <t>Exp 획득 +{0}</t>
  </si>
  <si>
    <t>Drop 확률</t>
  </si>
  <si>
    <t>Drop 확률 +{0}</t>
  </si>
  <si>
    <t>막기 확률</t>
  </si>
  <si>
    <t>막기 확률 +{0}</t>
  </si>
  <si>
    <t>막기 효과</t>
  </si>
  <si>
    <t>막기 효과 +{0}</t>
  </si>
  <si>
    <t>화염 공격</t>
  </si>
  <si>
    <t>화염 공격 +{0}</t>
  </si>
  <si>
    <t>냉기 공격</t>
  </si>
  <si>
    <t>냉기 공격 +{0}</t>
  </si>
  <si>
    <t>바람 공격</t>
  </si>
  <si>
    <t>바람 공격 +{0}</t>
  </si>
  <si>
    <t>화염 방어</t>
  </si>
  <si>
    <t>화염 방어 +{0}</t>
  </si>
  <si>
    <t>냉기 방어</t>
  </si>
  <si>
    <t>냉기 방어 +{0}</t>
  </si>
  <si>
    <t>바람 방어</t>
  </si>
  <si>
    <t>바람 방어 +{0}</t>
  </si>
  <si>
    <t>물리 반응력</t>
  </si>
  <si>
    <t>물리 반응력 +{0}</t>
  </si>
  <si>
    <t>마법 반응력</t>
  </si>
  <si>
    <t>마법 반응력 +{0}</t>
  </si>
  <si>
    <t>야수 타입 공격력</t>
  </si>
  <si>
    <t>야수 타입 공격력 +{0}</t>
  </si>
  <si>
    <t>변이 타입 공격력</t>
  </si>
  <si>
    <t>변이 타입 공격력 +{0}</t>
  </si>
  <si>
    <t>불사 타입 공격력</t>
  </si>
  <si>
    <t>불사 타입 공격력 +{0}</t>
  </si>
  <si>
    <t>타락 타입 공격력</t>
  </si>
  <si>
    <t>타락 타입 공격력 +{0}</t>
  </si>
  <si>
    <t>야수 타입 방어력</t>
  </si>
  <si>
    <t>야수 타입 방어력 +{0}</t>
  </si>
  <si>
    <t>변이 타입 방어력</t>
  </si>
  <si>
    <t>변이 타입 방어력 +{0}</t>
  </si>
  <si>
    <t>불사 타입 방어력</t>
  </si>
  <si>
    <t>불사 타입 방어력 +{0}</t>
  </si>
  <si>
    <t>타락 타입 방어력</t>
  </si>
  <si>
    <t>타락 타입 방어력 +{0}</t>
  </si>
  <si>
    <t>일반 몬스터 추가 피해</t>
  </si>
  <si>
    <t>일반 몬스터 추가 피해 +{0}</t>
  </si>
  <si>
    <t>정예 몬스터 추가 피해</t>
  </si>
  <si>
    <t>정예 몬스터 추가 피해 +{0}</t>
  </si>
  <si>
    <t>보스 몬스터 추가 피해</t>
  </si>
  <si>
    <t>보스 몬스터 추가 피해 +{0}</t>
  </si>
  <si>
    <t>최대 HP +{0}%</t>
  </si>
  <si>
    <t>최대 MP +{0}%</t>
  </si>
  <si>
    <t>공격력 +{0}%</t>
  </si>
  <si>
    <t>추가 피해 +{0}%</t>
  </si>
  <si>
    <t>위력 +{0}%</t>
  </si>
  <si>
    <t>추가 피해(PvP) +{0}%</t>
  </si>
  <si>
    <t>방어력 +{0}%</t>
  </si>
  <si>
    <t>피해 감소 +{0}%</t>
  </si>
  <si>
    <t>탄력 +{0}%</t>
  </si>
  <si>
    <t>피해 감소(PvP) +{0}%</t>
  </si>
  <si>
    <t>명중력 +{0}%</t>
  </si>
  <si>
    <t>회피력 +{0}%</t>
  </si>
  <si>
    <t>치명적중력 +{0}%</t>
  </si>
  <si>
    <t>추가 치명확률 +{0}%</t>
  </si>
  <si>
    <t>치명저항력 +{0}%</t>
  </si>
  <si>
    <t>추가 치명저항 +{0}%</t>
  </si>
  <si>
    <t>치명공격력 +{0}%</t>
  </si>
  <si>
    <t>추가 치명피해 +{0}%</t>
  </si>
  <si>
    <t>치명방어력 +{0}%</t>
  </si>
  <si>
    <t>치명피해 감소 +{0}%</t>
  </si>
  <si>
    <t>Exp 획득 +{0}%</t>
  </si>
  <si>
    <t>Drop 확률 +{0}%</t>
  </si>
  <si>
    <t>막기 확률 +{0}%</t>
  </si>
  <si>
    <t>막기 효과 +{0}%</t>
  </si>
  <si>
    <t>화염 공격 +{0}%</t>
  </si>
  <si>
    <t>냉기 공격 +{0}%</t>
  </si>
  <si>
    <t>바람 공격 +{0}%</t>
  </si>
  <si>
    <t>화염 방어 +{0}%</t>
  </si>
  <si>
    <t>냉기 방어 +{0}%</t>
  </si>
  <si>
    <t>바람 방어 +{0}%</t>
  </si>
  <si>
    <t>물리 반응력 +{0}%</t>
  </si>
  <si>
    <t>마법 반응력 +{0}%</t>
  </si>
  <si>
    <t>기절 저항 +{0}%</t>
  </si>
  <si>
    <t>넉다운 저항 +{0}%</t>
  </si>
  <si>
    <t>빙결 저항 +{0}%</t>
  </si>
  <si>
    <t>야수 타입 공격력 +{0}%</t>
  </si>
  <si>
    <t>변이 타입 공격력 +{0}%</t>
  </si>
  <si>
    <t>불사 타입 공격력 +{0}%</t>
  </si>
  <si>
    <t>타락 타입 공격력 +{0}%</t>
  </si>
  <si>
    <t>야수 타입 방어력 +{0}%</t>
  </si>
  <si>
    <t>변이 타입 방어력 +{0}%</t>
  </si>
  <si>
    <t>불사 타입 방어력 +{0}%</t>
  </si>
  <si>
    <t>타락 타입 방어력 +{0}%</t>
  </si>
  <si>
    <t>일반 몬스터 추가 피해 +{0}%</t>
  </si>
  <si>
    <t>정예 몬스터 추가 피해 +{0}%</t>
  </si>
  <si>
    <t>보스 몬스터 추가 피해 +{0}%</t>
  </si>
  <si>
    <t>BattleMovementSpeed_Base</t>
  </si>
  <si>
    <t>ContentsOpen_SkillSelect</t>
  </si>
  <si>
    <t>결심자의 철퇴</t>
  </si>
  <si>
    <t>Item_name_4002031</t>
  </si>
  <si>
    <t>일반 장비 제련 상자</t>
  </si>
  <si>
    <t>Item_name_4003031</t>
  </si>
  <si>
    <t>고급 장비 제련 상자</t>
  </si>
  <si>
    <t>Item_name_4004031</t>
  </si>
  <si>
    <t>희귀 장비 제련 상자</t>
  </si>
  <si>
    <t>Item_name_4005031</t>
  </si>
  <si>
    <t>영웅 장비 제련 상자</t>
  </si>
  <si>
    <t>Item_name_4006031</t>
  </si>
  <si>
    <t>전설 장비 제련 상자</t>
  </si>
  <si>
    <t>Item_name_4023011</t>
  </si>
  <si>
    <t>고급 무기 선택 상자</t>
  </si>
  <si>
    <t>Item_name_4024011</t>
  </si>
  <si>
    <t>희귀 무기 선택 상자</t>
  </si>
  <si>
    <t>Item_name_4025011</t>
  </si>
  <si>
    <t>영웅 무기 선택 상자</t>
  </si>
  <si>
    <t>Item_name_4026011</t>
  </si>
  <si>
    <t>전설 무기 선택 상자</t>
  </si>
  <si>
    <t>Item_name_4023021</t>
  </si>
  <si>
    <t>고급 투구 선택 상자</t>
  </si>
  <si>
    <t>Item_name_4024021</t>
  </si>
  <si>
    <t>희귀 투구 선택 상자</t>
  </si>
  <si>
    <t>Item_name_4025021</t>
  </si>
  <si>
    <t>영웅 투구 선택 상자</t>
  </si>
  <si>
    <t>Item_name_4026021</t>
  </si>
  <si>
    <t>전설 투구 선택 상자</t>
  </si>
  <si>
    <t>Item_name_4023022</t>
  </si>
  <si>
    <t>고급 갑옷 선택 상자</t>
  </si>
  <si>
    <t>Item_name_4024022</t>
  </si>
  <si>
    <t>희귀 갑옷 선택 상자</t>
  </si>
  <si>
    <t>Item_name_4025022</t>
  </si>
  <si>
    <t>영웅 갑옷 선택 상자</t>
  </si>
  <si>
    <t>Item_name_4026022</t>
  </si>
  <si>
    <t>전설 갑옷 선택 상자</t>
  </si>
  <si>
    <t>Item_name_4023023</t>
  </si>
  <si>
    <t>고급 장갑 선택 상자</t>
  </si>
  <si>
    <t>Item_name_4024023</t>
  </si>
  <si>
    <t>희귀 장갑 선택 상자</t>
  </si>
  <si>
    <t>Item_name_4025023</t>
  </si>
  <si>
    <t>영웅 장갑 선택 상자</t>
  </si>
  <si>
    <t>Item_name_4026023</t>
  </si>
  <si>
    <t>전설 장갑 선택 상자</t>
  </si>
  <si>
    <t>Item_name_4023024</t>
  </si>
  <si>
    <t>고급 신발 선택 상자</t>
  </si>
  <si>
    <t>Item_name_4024024</t>
  </si>
  <si>
    <t>희귀 신발 선택 상자</t>
  </si>
  <si>
    <t>Item_name_4025024</t>
  </si>
  <si>
    <t>영웅 신발 선택 상자</t>
  </si>
  <si>
    <t>Item_name_4026024</t>
  </si>
  <si>
    <t>전설 신발 선택 상자</t>
  </si>
  <si>
    <t>Item_name_4023031</t>
  </si>
  <si>
    <t>고급 목걸이 선택 상자</t>
  </si>
  <si>
    <t>Item_name_4024031</t>
  </si>
  <si>
    <t>희귀 목걸이 선택 상자</t>
  </si>
  <si>
    <t>Item_name_4025031</t>
  </si>
  <si>
    <t>영웅 목걸이 선택 상자</t>
  </si>
  <si>
    <t>Item_name_4026031</t>
  </si>
  <si>
    <t>전설 목걸이 선택 상자</t>
  </si>
  <si>
    <t>Item_name_4023032</t>
  </si>
  <si>
    <t>고급 귀걸이 선택 상자</t>
  </si>
  <si>
    <t>Item_name_4024032</t>
  </si>
  <si>
    <t>희귀 귀걸이 선택 상자</t>
  </si>
  <si>
    <t>Item_name_4025032</t>
  </si>
  <si>
    <t>영웅 귀걸이 선택 상자</t>
  </si>
  <si>
    <t>Item_name_4026032</t>
  </si>
  <si>
    <t>전설 귀걸이 선택 상자</t>
  </si>
  <si>
    <t>Item_name_4023033</t>
  </si>
  <si>
    <t>고급 반지 선택 상자</t>
  </si>
  <si>
    <t>Item_name_4024033</t>
  </si>
  <si>
    <t>희귀 반지 선택 상자</t>
  </si>
  <si>
    <t>Item_name_4025033</t>
  </si>
  <si>
    <t>영웅 반지 선택 상자</t>
  </si>
  <si>
    <t>Item_name_4026033</t>
  </si>
  <si>
    <t>전설 반지 선택 상자</t>
  </si>
  <si>
    <t>Item_name_4023034</t>
  </si>
  <si>
    <t>고급 팔찌 선택 상자</t>
  </si>
  <si>
    <t>Item_name_4024034</t>
  </si>
  <si>
    <t>희귀 팔찌 선택 상자</t>
  </si>
  <si>
    <t>Item_name_4025034</t>
  </si>
  <si>
    <t>영웅 팔찌 선택 상자</t>
  </si>
  <si>
    <t>Item_name_4026034</t>
  </si>
  <si>
    <t>전설 팔찌 선택 상자</t>
  </si>
  <si>
    <t>Item_name_4023035</t>
  </si>
  <si>
    <t>고급 벨트 선택 상자</t>
  </si>
  <si>
    <t>Item_name_4024035</t>
  </si>
  <si>
    <t>희귀 벨트 선택 상자</t>
  </si>
  <si>
    <t>Item_name_4025035</t>
  </si>
  <si>
    <t>영웅 벨트 선택 상자</t>
  </si>
  <si>
    <t>Item_name_4026035</t>
  </si>
  <si>
    <t>전설 벨트 선택 상자</t>
  </si>
  <si>
    <t>Item_name_3160001</t>
  </si>
  <si>
    <t>각인석</t>
  </si>
  <si>
    <t>Item_name_3160002</t>
  </si>
  <si>
    <t>각인석 추출권</t>
  </si>
  <si>
    <t>Item_name_3002107</t>
  </si>
  <si>
    <t>파손된 유물</t>
  </si>
  <si>
    <t>Item_name_3002108</t>
  </si>
  <si>
    <t>발광석 조각</t>
  </si>
  <si>
    <t>Item_name_3002109</t>
  </si>
  <si>
    <t>Item_name_3002110</t>
  </si>
  <si>
    <t>Item_name_3002111</t>
  </si>
  <si>
    <t>Item_description_3160001</t>
  </si>
  <si>
    <t>Item_description_3160002</t>
  </si>
  <si>
    <t>각인석 아이템을 모두 다 추출할 수 있습니다.</t>
  </si>
  <si>
    <t>Item_description_4002031</t>
  </si>
  <si>
    <t>Item_description_4003031</t>
  </si>
  <si>
    <t>Item_description_4004031</t>
  </si>
  <si>
    <t>Item_description_4005031</t>
  </si>
  <si>
    <t>Item_description_4006031</t>
  </si>
  <si>
    <t>Item_description_4011208</t>
  </si>
  <si>
    <t>Item_description_4011209</t>
  </si>
  <si>
    <t>Item_description_4011210</t>
  </si>
  <si>
    <t>Item_description_4011252</t>
  </si>
  <si>
    <t>Item_description_4011253</t>
  </si>
  <si>
    <t>Item_description_4023011</t>
  </si>
  <si>
    <t>Item_description_4024011</t>
  </si>
  <si>
    <t>Item_description_4025011</t>
  </si>
  <si>
    <t>Item_description_4026011</t>
  </si>
  <si>
    <t>Item_description_4023021</t>
  </si>
  <si>
    <t>Item_description_4024021</t>
  </si>
  <si>
    <t>Item_description_4025021</t>
  </si>
  <si>
    <t>Item_description_4026021</t>
  </si>
  <si>
    <t>Item_description_4023022</t>
  </si>
  <si>
    <t>Item_description_4024022</t>
  </si>
  <si>
    <t>Item_description_4025022</t>
  </si>
  <si>
    <t>Item_description_4026022</t>
  </si>
  <si>
    <t>Item_description_4023023</t>
  </si>
  <si>
    <t>Item_description_4024023</t>
  </si>
  <si>
    <t>Item_description_4025023</t>
  </si>
  <si>
    <t>Item_description_4026023</t>
  </si>
  <si>
    <t>Item_description_4023024</t>
  </si>
  <si>
    <t>Item_description_4024024</t>
  </si>
  <si>
    <t>Item_description_4025024</t>
  </si>
  <si>
    <t>Item_description_4026024</t>
  </si>
  <si>
    <t>Item_description_4023031</t>
  </si>
  <si>
    <t>Item_description_4024031</t>
  </si>
  <si>
    <t>Item_description_4025031</t>
  </si>
  <si>
    <t>Item_description_4026031</t>
  </si>
  <si>
    <t>Item_description_4023032</t>
  </si>
  <si>
    <t>Item_description_4024032</t>
  </si>
  <si>
    <t>Item_description_4025032</t>
  </si>
  <si>
    <t>Item_description_4026032</t>
  </si>
  <si>
    <t>Item_description_4023033</t>
  </si>
  <si>
    <t>Item_description_4024033</t>
  </si>
  <si>
    <t>Item_description_4025033</t>
  </si>
  <si>
    <t>Item_description_4026033</t>
  </si>
  <si>
    <t>Item_description_4023034</t>
  </si>
  <si>
    <t>Item_description_4024034</t>
  </si>
  <si>
    <t>Item_description_4025034</t>
  </si>
  <si>
    <t>Item_description_4026034</t>
  </si>
  <si>
    <t>Item_description_4023035</t>
  </si>
  <si>
    <t>Item_description_4024035</t>
  </si>
  <si>
    <t>Item_description_4025035</t>
  </si>
  <si>
    <t>Item_description_4026035</t>
  </si>
  <si>
    <t>Item_description_3002107</t>
  </si>
  <si>
    <t>발굴에서 확인할 수 있는 파손된 유물입니다.</t>
  </si>
  <si>
    <t>Item_description_3002108</t>
  </si>
  <si>
    <t>발광석에서 캐낸 조각의 일부이며, 밝게 빛나고 있습니다.</t>
  </si>
  <si>
    <t>Item_description_3002109</t>
  </si>
  <si>
    <t>성난 지옥 거미의 끈끈한 거미줄입니다.</t>
  </si>
  <si>
    <t>Item_description_3002110</t>
  </si>
  <si>
    <t>푸른 빛이 감도는 크리스탈입니다.</t>
  </si>
  <si>
    <t>Item_description_3002111</t>
  </si>
  <si>
    <t>푸른색 마력의 힘을 담고 있는 마력초입니다.</t>
  </si>
  <si>
    <t>카드 앨범 달성 보상입니다.</t>
  </si>
  <si>
    <t>Mail_TitleText_Reward_DayDungeon_1</t>
  </si>
  <si>
    <t>요일 던전 보상</t>
  </si>
  <si>
    <t>Mail_SendText_Reward_DayDungeon_1</t>
  </si>
  <si>
    <t>요일 던전 클리어 보상입니다.</t>
  </si>
  <si>
    <t>Mail_TitleText_Reward_WeekPoint_1</t>
  </si>
  <si>
    <t>요일 던전 참여 보상</t>
  </si>
  <si>
    <t>Mail_SendText_Reward_WeekPoint_1</t>
  </si>
  <si>
    <t>요일 던전 참여 보상입니다.</t>
  </si>
  <si>
    <t>Mail_TitleText_Reward_Challenge</t>
  </si>
  <si>
    <t>도전의 탑 보상</t>
  </si>
  <si>
    <t>skillui_badge_text_promotion_desc</t>
  </si>
  <si>
    <t>같은 등급, 속성, 능력치를 가진 뱃지를 모아 상위 뱃지 합성에 도전할 수 있습니다.</t>
  </si>
  <si>
    <t>skillui_badge_text_promotion_material</t>
  </si>
  <si>
    <t>재료 뱃지</t>
  </si>
  <si>
    <t>skillui_badge_text_promotion_successitem</t>
  </si>
  <si>
    <t>합성 성공 시</t>
  </si>
  <si>
    <t>skillui_badge_text_promotion_reqitemcount</t>
  </si>
  <si>
    <t>1회 합성 필요 수량 : {0}</t>
  </si>
  <si>
    <t>skillui_badge_text_promotion_successrate</t>
  </si>
  <si>
    <t>합성 성공 확률 {0}%</t>
  </si>
  <si>
    <t>skillui_badge_text_promotion_abletrycount</t>
  </si>
  <si>
    <t>가능 횟수: {0}</t>
  </si>
  <si>
    <t>skillui_badge_text_promotion_notice</t>
  </si>
  <si>
    <t>합성 실패 시 재료 뱃지는 모두 사라집니다.</t>
  </si>
  <si>
    <t>skillui_badge_text_promotion_result_success</t>
  </si>
  <si>
    <t>skillui_badge_text_promotion_result_fail</t>
  </si>
  <si>
    <t>skillui_badge_text_promotion_doing_remaincount</t>
  </si>
  <si>
    <t>합성 횟수</t>
  </si>
  <si>
    <t>skillui_badge_text_promotion_doing_success</t>
  </si>
  <si>
    <t>skillui_badge_text_promotion_doing_fail</t>
  </si>
  <si>
    <t>skillui_badge_text_promotion_doing_cancel</t>
  </si>
  <si>
    <t>중지</t>
  </si>
  <si>
    <t>Friend_GUI_Title</t>
  </si>
  <si>
    <t>MyInfo_Title_Score</t>
  </si>
  <si>
    <t>휘장 점수 합계 &lt;Yellow&gt;{0}&lt;/&gt; 점</t>
  </si>
  <si>
    <t>MyInfo_Title_Battle</t>
  </si>
  <si>
    <t>MyInfo_Title_Adventure</t>
  </si>
  <si>
    <t>MyInfo_Title_Technical</t>
  </si>
  <si>
    <t>Title_Info_Score_1</t>
  </si>
  <si>
    <t>Title_Info_Score_2</t>
  </si>
  <si>
    <t>Title_Info_Ability</t>
  </si>
  <si>
    <t>휘장 효과</t>
  </si>
  <si>
    <t>Title_List_Score</t>
  </si>
  <si>
    <t>Title_Total_Score</t>
  </si>
  <si>
    <t>Title_Battle_Grade</t>
  </si>
  <si>
    <t>전투 등급 {0}</t>
  </si>
  <si>
    <t>Title_Adventure_Grade</t>
  </si>
  <si>
    <t>탐험 등급 {0}</t>
  </si>
  <si>
    <t>Title_Technical_Grade</t>
  </si>
  <si>
    <t>기술 등급 {0}</t>
  </si>
  <si>
    <t>Title_Group_Name_1</t>
  </si>
  <si>
    <t>Title_Group_Name_2</t>
  </si>
  <si>
    <t>기사단원</t>
  </si>
  <si>
    <t>Title_Group_Name_3</t>
  </si>
  <si>
    <t>기사단장</t>
  </si>
  <si>
    <t>Title_Group_Name_4</t>
  </si>
  <si>
    <t>지휘관</t>
  </si>
  <si>
    <t>Title_Group_Name_5</t>
  </si>
  <si>
    <t>Common_PartyContents_Reward_Title</t>
  </si>
  <si>
    <t>오크족 지하 은신처</t>
  </si>
  <si>
    <t>Raid_MapName_04</t>
  </si>
  <si>
    <t>트롤, 오우거 연합의 중요 거점지</t>
  </si>
  <si>
    <t>오크 부족의 임시 은신처</t>
  </si>
  <si>
    <t>Raid_SubName_04</t>
  </si>
  <si>
    <t>리자드맨족의 비밀 신전</t>
  </si>
  <si>
    <t>코포라 지역을 지속적으로 공격하던 야만족의 중요 거점지다. 하지만 무리한 코포라 지역 공격으로 주둔지를 지키는 야만족의 숫자가 점차 줄어들고 있다고 한다.</t>
  </si>
  <si>
    <t>자신들의 거점지를 빼앗겨 갈 곳이 없는 오크 부족의 임시 은신처다. 이 오크들은 은신처에서 힘을 비축하여 다시금 자신들의 거점지를 하나씩 세워 나아갈 야망을 가지고 있다.</t>
  </si>
  <si>
    <t>Raid_Desc_04</t>
  </si>
  <si>
    <t>태초의 땅에서 내몰린 리자드맨족이 혼돈의 힘을 갈망하며, 이를 손에 넣기 위해 화산 동굴 내부에 쌓아 올린 거대 신전이다. 산 제물을 바쳐 소환 의식을 치룬 흔적들이 곳곳에서 발견되고 있다.</t>
  </si>
  <si>
    <t>탑승펫</t>
  </si>
  <si>
    <t>CharacterDetail_GUI_Title</t>
  </si>
  <si>
    <t>상세 정보</t>
  </si>
  <si>
    <t>NPC_FunctionType_QuestNotice</t>
  </si>
  <si>
    <t>NPC_Interaction_Casting</t>
  </si>
  <si>
    <t>이동 준비 중</t>
  </si>
  <si>
    <t>NPC_FunctionType_ItemExchange</t>
  </si>
  <si>
    <t>Item_name_8100019</t>
  </si>
  <si>
    <t>전투 경험치</t>
  </si>
  <si>
    <t>Item_name_8100020</t>
  </si>
  <si>
    <t>터치하여 퀘스트를 시작</t>
  </si>
  <si>
    <t>터치하여 퀘스트를 완료</t>
  </si>
  <si>
    <t>삭제할 캐릭터의 이름을 정확히 입력하면 삭제가 완료됩니다. (영문 대소문자 구분 없음)</t>
  </si>
  <si>
    <t>NETERROR_WORLD_NOT_FOUND_CreateDayDungeon</t>
  </si>
  <si>
    <t>NETERROR_WORLD_NOT_FOUND_CreateDigDungeon</t>
  </si>
  <si>
    <t>NETERROR_WORLD_NOT_FOUND_EnterDigDungeon</t>
  </si>
  <si>
    <t>Ride_Transcendence_Fail</t>
  </si>
  <si>
    <t>탈것 초월을 할 수 없습니다.</t>
  </si>
  <si>
    <t>Jewel_Sub_Affect</t>
  </si>
  <si>
    <t>부 능력: 없음</t>
  </si>
  <si>
    <t>보석 패널</t>
  </si>
  <si>
    <t>Jewel_Item_Switch</t>
  </si>
  <si>
    <t>보석 아이템은 등록 해제 혹은 장착 해제를 해야 변경할 수 있습니다.</t>
  </si>
  <si>
    <t>채집 숙련도 단계</t>
  </si>
  <si>
    <t>Technical_Time_Day</t>
  </si>
  <si>
    <t>{0} 일</t>
  </si>
  <si>
    <t>시간 표현</t>
  </si>
  <si>
    <t>Technical_Time_Hour</t>
  </si>
  <si>
    <t>{0} 시</t>
  </si>
  <si>
    <t>Technical_Time_Minute</t>
  </si>
  <si>
    <t>{0} 분</t>
  </si>
  <si>
    <t>Technical_Time_Second</t>
  </si>
  <si>
    <t>{0} 초</t>
  </si>
  <si>
    <t>ItemExchange_Remain_Time</t>
  </si>
  <si>
    <t>{0}시간{1}분</t>
  </si>
  <si>
    <t>남은 시간 표현</t>
  </si>
  <si>
    <t>Loading_Category_1</t>
  </si>
  <si>
    <t>카테고리 로딩 페이지 툴팁 1 입니다.</t>
  </si>
  <si>
    <t>Loading_Category_2</t>
  </si>
  <si>
    <t>카테고리 로딩 페이지 툴팁 2 입니다.</t>
  </si>
  <si>
    <t>Loading_Category_3</t>
  </si>
  <si>
    <t>카테고리 로딩 페이지 툴팁 3 입니다.</t>
  </si>
  <si>
    <t>Loading_WorldEnter_1</t>
  </si>
  <si>
    <t>Loading_WorldEnter_2</t>
  </si>
  <si>
    <t>Loading_WorldEnter_3</t>
  </si>
  <si>
    <t>Loading_Area_1</t>
  </si>
  <si>
    <t>Loading_Area_2</t>
  </si>
  <si>
    <t>Loading_Area_3</t>
  </si>
  <si>
    <t>Loading_Raid_1</t>
  </si>
  <si>
    <t>Loading_Raid_2</t>
  </si>
  <si>
    <t>Loading_Raid_3</t>
  </si>
  <si>
    <t>Loading_EliteDungeon_1</t>
  </si>
  <si>
    <t>Loading_EliteDungeon_2</t>
  </si>
  <si>
    <t>Loading_EliteDungeon_3</t>
  </si>
  <si>
    <t>Loading_ChallengeDungeon_1</t>
  </si>
  <si>
    <t>Loading_ChallengeDungeon_2</t>
  </si>
  <si>
    <t>Loading_ChallengeDungeon_3</t>
  </si>
  <si>
    <t>Loading_DayDungeon_1</t>
  </si>
  <si>
    <t>Loading_DayDungeon_2</t>
  </si>
  <si>
    <t>Loading_DayDungeon_3</t>
  </si>
  <si>
    <t>Loading_DigDungeon_1</t>
  </si>
  <si>
    <t>Loading_DigDungeon_2</t>
  </si>
  <si>
    <t>Loading_DigDungeon_3</t>
  </si>
  <si>
    <t>NETERROR_ADVENTURE_BEFORE_CONDITION</t>
  </si>
  <si>
    <t>선행 탐험 수행 조건이 완료되지 않았습니다.</t>
  </si>
  <si>
    <t>NETERROR_ADVENTURE_ALREADY_Combine</t>
  </si>
  <si>
    <t>이미 모든 단서를 획득하였습니다.</t>
  </si>
  <si>
    <t>NETERROR_ADVENTURE_TIMEOVER_GameRune</t>
  </si>
  <si>
    <t>제한 시간에 도달하여 더 이상 조사를 수행할 수 없습니다.</t>
  </si>
  <si>
    <t>NETERROR_ADVENTURE_Question</t>
  </si>
  <si>
    <t>탐험(추적 질문) 수행에 관한 검증에 실패하였습니다.</t>
  </si>
  <si>
    <t>NETERROR_ADVENTURE_Position</t>
  </si>
  <si>
    <t>탐험(발견) 수행에 관한 검증에 실패하였습니다.</t>
  </si>
  <si>
    <t>NETERROR_ADVENTURE_Combine</t>
  </si>
  <si>
    <t>탐험(단서 조합) 수행에 관한 검증에 실패하였습니다.</t>
  </si>
  <si>
    <t>NETERROR_ADVENTURE_Spirit</t>
  </si>
  <si>
    <t>탐험(마력 조사) 수행에 관한 검증에 실패하였습니다.</t>
  </si>
  <si>
    <t>NETERROR_ADVENTURE_GameRune</t>
  </si>
  <si>
    <t>탐험(조사) 수행에 관한 검증에 실패하였습니다.</t>
  </si>
  <si>
    <t>NETERROR_ADVENTURE_Dig</t>
  </si>
  <si>
    <t>탐험(발굴) 수행에 관한 검증에 실패하였습니다.</t>
  </si>
  <si>
    <t>NETERROR_ADVENTURE_Picking</t>
  </si>
  <si>
    <t>탐험(채집) 수행에 관한 검증에 실패하였습니다.</t>
  </si>
  <si>
    <t>NETERROR_ADVENTURE_Mining</t>
  </si>
  <si>
    <t>탐험(채광) 수행에 관한 검증에 실패하였습니다.</t>
  </si>
  <si>
    <t>NETERROR_ADVENTURE_Fishing</t>
  </si>
  <si>
    <t>탐험(낚시) 수행에 관한 검증에 실패하였습니다.</t>
  </si>
  <si>
    <t>NETERROR_ADVENTURE_Search</t>
  </si>
  <si>
    <t>탐험(탐색) 수행에 관한 검증에 실패하였습니다.</t>
  </si>
  <si>
    <t>NETERROR_ADVENTURE_Report</t>
  </si>
  <si>
    <t>탐험(보고) 수행에 관한 검증에 실패하였습니다.</t>
  </si>
  <si>
    <t>Recipe_Name_1</t>
  </si>
  <si>
    <t>레시피 명칭</t>
  </si>
  <si>
    <t>Recipe_Name_2</t>
  </si>
  <si>
    <t>액자 레시피</t>
  </si>
  <si>
    <t>Recipe_Name_3</t>
  </si>
  <si>
    <t>고급 액자 레시피</t>
  </si>
  <si>
    <t>Recipe_Name_4</t>
  </si>
  <si>
    <t>Recipe_Name_5</t>
  </si>
  <si>
    <t>향로 레시피</t>
  </si>
  <si>
    <t>Recipe_Name_6</t>
  </si>
  <si>
    <t>고급 향로 레시피</t>
  </si>
  <si>
    <t>Recipe_Name_7</t>
  </si>
  <si>
    <t>낡은 종 레시피</t>
  </si>
  <si>
    <t>Recipe_Name_8</t>
  </si>
  <si>
    <t>종 레시피</t>
  </si>
  <si>
    <t>Recipe_Name_9</t>
  </si>
  <si>
    <t>고급 종 레시피</t>
  </si>
  <si>
    <t>Recipe_Name_10</t>
  </si>
  <si>
    <t>Recipe_Name_11</t>
  </si>
  <si>
    <t>철광석 레시피</t>
  </si>
  <si>
    <t>Recipe_Name_12</t>
  </si>
  <si>
    <t>빛나는 철광석 레시피</t>
  </si>
  <si>
    <t>Recipe_Name_13</t>
  </si>
  <si>
    <t>Recipe_Name_14</t>
  </si>
  <si>
    <t>휘안석 레시피</t>
  </si>
  <si>
    <t>Recipe_Name_15</t>
  </si>
  <si>
    <t>빛나는 휘안석 레시피</t>
  </si>
  <si>
    <t>Recipe_Name_16</t>
  </si>
  <si>
    <t>빛바랜 토버나이트 레시피</t>
  </si>
  <si>
    <t>Recipe_Name_17</t>
  </si>
  <si>
    <t>토버나이트 레시피</t>
  </si>
  <si>
    <t>Recipe_Name_18</t>
  </si>
  <si>
    <t>빛나는 토버나이트 레시피</t>
  </si>
  <si>
    <t>Recipe_Name_19</t>
  </si>
  <si>
    <t>Recipe_Name_20</t>
  </si>
  <si>
    <t>청어 구이 레시피</t>
  </si>
  <si>
    <t>Recipe_Name_21</t>
  </si>
  <si>
    <t>Recipe_Name_22</t>
  </si>
  <si>
    <t>숭어 구이 레시피</t>
  </si>
  <si>
    <t>Recipe_Name_23</t>
  </si>
  <si>
    <t>Recipe_Name_24</t>
  </si>
  <si>
    <t>Recipe_Name_25</t>
  </si>
  <si>
    <t>Recipe_Name_26</t>
  </si>
  <si>
    <t>광어 구이 레시피</t>
  </si>
  <si>
    <t>Recipe_Name_27</t>
  </si>
  <si>
    <t>NETERROR_GET_LOCAL_MISSION</t>
  </si>
  <si>
    <t>지역 의뢰 정보를 가져 오는데 실패하였습니다.</t>
  </si>
  <si>
    <t>NETERROR_LOCAL_MISSION_REWARD</t>
  </si>
  <si>
    <t>지역 의뢰 보상 지급에 실패하였습니다.</t>
  </si>
  <si>
    <t>NETERROR_GET_ANCIENT_ALTAR</t>
  </si>
  <si>
    <t>고대의 제단 정보를 가져 오는데 실패하였습니다.</t>
  </si>
  <si>
    <t>NETERROR_ANCIENT_ALTAR_ALREADY_ACTIVATION</t>
  </si>
  <si>
    <t>고대의 제단이 이미 활성화되어 있어 활성화에 실패하였습니다.</t>
  </si>
  <si>
    <t>NETERROR_ANCIENT_ALTAR_MAX_COUNT</t>
  </si>
  <si>
    <t>더 이상 고대의 제단을 활성화할 수 없습니다.</t>
  </si>
  <si>
    <t>NETERROR_ANCIENT_ALTAR_GET_MISSION_FAIL</t>
  </si>
  <si>
    <t>고대의 제단에서 고대 의뢰 생성을 실패하였습니다.</t>
  </si>
  <si>
    <t>NETERROR_UPDATE_ANCIENT_ALTAR_STATE</t>
  </si>
  <si>
    <t>고대의 제단 상태 변경에 실패하였습니다.</t>
  </si>
  <si>
    <t>NETERROR_ANCIENT_ALTAR_RESET_MAX_COUNT</t>
  </si>
  <si>
    <t>더 이상 고대 의뢰를 갱신할 수 없습니다.</t>
  </si>
  <si>
    <t>NETERROR_ANCIENT_ALTAR_REWARD</t>
  </si>
  <si>
    <t>고대 의뢰 보상 지급에 실패하였습니다.</t>
  </si>
  <si>
    <t>NETERROR_GET_SUPPRESS</t>
  </si>
  <si>
    <t>NETERROR_UPDATE_SUPPRESS_STATE</t>
  </si>
  <si>
    <t>NETERROR_SUPPRESS_REWARD</t>
  </si>
  <si>
    <t>Suppress_PopUp_Title</t>
  </si>
  <si>
    <t>Suppress_PopUp_Complete_Title</t>
  </si>
  <si>
    <t>Suppress_PopUp_Giveup_Title</t>
  </si>
  <si>
    <t>AncientMission_PopUp_Playing_Title</t>
  </si>
  <si>
    <t>고대 의뢰 진행 중</t>
  </si>
  <si>
    <t>AncientMission_PopUp_Complete_Title</t>
  </si>
  <si>
    <t>고대 의뢰 완료</t>
  </si>
  <si>
    <t>AncientMission_PopUp_Giveup_Title</t>
  </si>
  <si>
    <t>고대 의뢰 포기</t>
  </si>
  <si>
    <t>AncientMission_PopUp_Reset_Title</t>
  </si>
  <si>
    <t>고대 의뢰 갱신</t>
  </si>
  <si>
    <t>AncientMission_PopUp_Deactivate_Title</t>
  </si>
  <si>
    <t>고대 의뢰 비활성화</t>
  </si>
  <si>
    <t>AncientMission_PopUp_Activate_Title</t>
  </si>
  <si>
    <t>다른 제단 활성화 시도</t>
  </si>
  <si>
    <t>LocalMission_PopUp_Playing_Title</t>
  </si>
  <si>
    <t>지역 의뢰 진행 중</t>
  </si>
  <si>
    <t>LocalMission_PopUp_Complete_Title</t>
  </si>
  <si>
    <t>지역 의뢰 완료</t>
  </si>
  <si>
    <t>LocalMission_PopUp_Giveup_Title</t>
  </si>
  <si>
    <t>지역 의뢰 포기</t>
  </si>
  <si>
    <t>LocalMission_PopUp_Reset_Title</t>
  </si>
  <si>
    <t>Suppress_Giveup_Desc</t>
  </si>
  <si>
    <t>AncientMission_Giveup_Desc</t>
  </si>
  <si>
    <t>진행 중인 고대 의뢰를 포기하시겠습니까? 진행 중인 내용이 삭제됩니다.</t>
  </si>
  <si>
    <t>AncientMission_Reset_Desc</t>
  </si>
  <si>
    <t>현재 고대 의뢰를 갱신하시겠습니까? 갱신 횟수는 1회입니다.</t>
  </si>
  <si>
    <t>AncientMission_Deactivate_Desc</t>
  </si>
  <si>
    <t>AncientMission_Activate_Desc</t>
  </si>
  <si>
    <t>이미 활성화된 제단이 존재합니다. 추가로 활성화 횟수를 소모하여 이 제단을 활성화하시겠습니까?</t>
  </si>
  <si>
    <t>LocalMission_Giveup_Desc</t>
  </si>
  <si>
    <t>LocalMission_Reset_Desc</t>
  </si>
  <si>
    <t>Btn_Suppress_Start</t>
  </si>
  <si>
    <t>Btn_Suppress_Giveup</t>
  </si>
  <si>
    <t>Btn_AncientMission_Giveup</t>
  </si>
  <si>
    <t>Btn_LocalMission_Giveup</t>
  </si>
  <si>
    <t>Btn_AutoMove</t>
  </si>
  <si>
    <t>Btn_Stop</t>
  </si>
  <si>
    <t>그만하기</t>
  </si>
  <si>
    <t>Btn_Restart</t>
  </si>
  <si>
    <t>다시하기</t>
  </si>
  <si>
    <t>Rune_Socket_Count</t>
  </si>
  <si>
    <t>x{0}</t>
  </si>
  <si>
    <t>아이템 룬 소켓 개수 표현</t>
  </si>
  <si>
    <t>지하 수로 1층</t>
  </si>
  <si>
    <t>지하 수로 2층</t>
  </si>
  <si>
    <t>지하 수로 3층</t>
  </si>
  <si>
    <t>지하 수로 4층</t>
  </si>
  <si>
    <t>지하 수로 5층</t>
  </si>
  <si>
    <t>지하 수로 6층</t>
  </si>
  <si>
    <t>[탐험 - 발굴] 지하 수로</t>
  </si>
  <si>
    <t>SpecialPoint_Tooltip_Msg_1</t>
  </si>
  <si>
    <t>특수 성장력 {0} 사용</t>
  </si>
  <si>
    <t>SpecialPoint_Tooltip_Msg_2</t>
  </si>
  <si>
    <t>특수 성장력 부족</t>
  </si>
  <si>
    <t>SpecialPoint_Tooltip_Msg_3</t>
  </si>
  <si>
    <t>일일 제한 사용량 초과</t>
  </si>
  <si>
    <t>SpecialPoint_Tooltip_Msg_4</t>
  </si>
  <si>
    <t>특수 성장력 최대</t>
  </si>
  <si>
    <t>SpecialPoint_Tooltip_Msg_5</t>
  </si>
  <si>
    <t>일일 지급량 {0} 획득</t>
  </si>
  <si>
    <t>SpecialPoint_PopUp_Title</t>
  </si>
  <si>
    <t>SpecialPoint_PopUp_Desc</t>
  </si>
  <si>
    <t>특수 성장력을 소모하여 해당 컨텐츠에서 추가 경험치를 획득 할 수 있습니다.
특수 성장력은 매일 오전 12시에 회복되며, 최대치 이상으로는 보유 할 수 없습니다.</t>
  </si>
  <si>
    <t>SpecialPoint_PopUp_Info_1_1</t>
  </si>
  <si>
    <t>SpecialPoint_PopUp_Info_1_2</t>
  </si>
  <si>
    <t>SpecialPoint_PopUp_Info_1_3</t>
  </si>
  <si>
    <t>SpecialPoint_PopUp_Info_2_1</t>
  </si>
  <si>
    <t>SpecialPoint_PopUp_Info_2_2</t>
  </si>
  <si>
    <t>SpecialPoint_PopUp_Info_2_3</t>
  </si>
  <si>
    <t>SpecialPoint_PopUp_Info_3_1</t>
  </si>
  <si>
    <t>SpecialPoint_PopUp_Info_3_2</t>
  </si>
  <si>
    <t>SpecialPoint_PopUp_Info_3_3</t>
  </si>
  <si>
    <t>SpecialPoint_PopUp_Info_4_1</t>
  </si>
  <si>
    <t>SpecialPoint_PopUp_Info_4_2</t>
  </si>
  <si>
    <t>SpecialPoint_PopUp_Info_4_3</t>
  </si>
  <si>
    <t>SpecialPoint_PopUp_Info_5_1</t>
  </si>
  <si>
    <t>SpecialPoint_PopUp_Info_5_2</t>
  </si>
  <si>
    <t>SpecialPoint_PopUp_Info_5_3</t>
  </si>
  <si>
    <t>SpecialPoint_PopUp_Info_6_1</t>
  </si>
  <si>
    <t>SpecialPoint_PopUp_Info_6_2</t>
  </si>
  <si>
    <t>SpecialPoint_Purchase_PopUp_Title</t>
  </si>
  <si>
    <t>특수 성장력 구매</t>
  </si>
  <si>
    <t>SpecialPoint_Purchase_PopUp_Desc_1</t>
  </si>
  <si>
    <t>특수 성장력은 캐릭터 최대 보유 수치 이상으로 보유 할 수 없습니다.
매일 00시에 특수 성장력 수치가 700 회복됩니다.</t>
  </si>
  <si>
    <t>SpecialPoint_Purchase_PopUp_Desc_2</t>
  </si>
  <si>
    <t>구매 수량</t>
  </si>
  <si>
    <t>SpecialPoint_Get_Count</t>
  </si>
  <si>
    <t>+보너스 Exp {0}</t>
  </si>
  <si>
    <t>DayDungeon_WeekReward</t>
  </si>
  <si>
    <t>주간 누적 보상이 우편함으로 지급되었습니다.</t>
  </si>
  <si>
    <t>무너진 건물 잔해</t>
  </si>
  <si>
    <t>건물 잔해</t>
  </si>
  <si>
    <t>LocalMission_Title</t>
  </si>
  <si>
    <t>지역 의뢰</t>
  </si>
  <si>
    <t>LocalMission_Accept</t>
  </si>
  <si>
    <t>지역 의뢰 수락</t>
  </si>
  <si>
    <t>AncientAltar_Title</t>
  </si>
  <si>
    <t>고대의 제단</t>
  </si>
  <si>
    <t>AncientMission_Accept</t>
  </si>
  <si>
    <t>고대 의뢰 수락</t>
  </si>
  <si>
    <t>AncientMission_None</t>
  </si>
  <si>
    <t>고대 의뢰 없음</t>
  </si>
  <si>
    <t>AncientAltar_Activate</t>
  </si>
  <si>
    <t>제단 활성화</t>
  </si>
  <si>
    <t>AncientAltar_ResetableCount</t>
  </si>
  <si>
    <t>갱신 가능 횟수 :</t>
  </si>
  <si>
    <t>AncientAltar_ActivatableCount</t>
  </si>
  <si>
    <t>활성화 가능 횟수 :</t>
  </si>
  <si>
    <t>AncientMission_Reset</t>
  </si>
  <si>
    <t>의뢰 갱신</t>
  </si>
  <si>
    <t>AncientAltar_Deactivate</t>
  </si>
  <si>
    <t>비활성화</t>
  </si>
  <si>
    <t>Suppress_Playable</t>
  </si>
  <si>
    <t>Item_name_4011010</t>
  </si>
  <si>
    <t>강화 주문서 보급 상자</t>
  </si>
  <si>
    <t>Item_name_4012010</t>
  </si>
  <si>
    <t>Item_name_4013010</t>
  </si>
  <si>
    <t>Item_name_4014010</t>
  </si>
  <si>
    <t>Item_name_4015010</t>
  </si>
  <si>
    <t>Item_name_4011011</t>
  </si>
  <si>
    <t>승급석 보급 상자</t>
  </si>
  <si>
    <t>Item_name_4012011</t>
  </si>
  <si>
    <t>Item_name_4013011</t>
  </si>
  <si>
    <t>Item_name_4014011</t>
  </si>
  <si>
    <t>Item_name_4015011</t>
  </si>
  <si>
    <t>Item_name_211104</t>
  </si>
  <si>
    <t>미지의 가호 흉갑</t>
  </si>
  <si>
    <t>Item_name_211105</t>
  </si>
  <si>
    <t>시련의 전장 흉갑</t>
  </si>
  <si>
    <t>Item_name_211106</t>
  </si>
  <si>
    <t>자애의 축복 흉갑</t>
  </si>
  <si>
    <t>Item_name_211107</t>
  </si>
  <si>
    <t>용맹한 통치자의 흉갑</t>
  </si>
  <si>
    <t>Item_name_217104</t>
  </si>
  <si>
    <t>진리의 탐색 흉갑</t>
  </si>
  <si>
    <t>Item_name_217105</t>
  </si>
  <si>
    <t>절망 극복자의 흉갑</t>
  </si>
  <si>
    <t>Item_name_217106</t>
  </si>
  <si>
    <t>심연의 결착 흉갑</t>
  </si>
  <si>
    <t>Item_name_217107</t>
  </si>
  <si>
    <t>고결한 희생자의 흉갑</t>
  </si>
  <si>
    <t>Item_name_212105</t>
  </si>
  <si>
    <t>부활한 구원자의 흉갑</t>
  </si>
  <si>
    <t>Item_name_213105</t>
  </si>
  <si>
    <t>성장한 구원자의 흉갑</t>
  </si>
  <si>
    <t>Item_name_214105</t>
  </si>
  <si>
    <t>굳건한 구원자의 흉갑</t>
  </si>
  <si>
    <t>Item_name_215105</t>
  </si>
  <si>
    <t>무한한 은총 흉갑</t>
  </si>
  <si>
    <t>Item_name_216105</t>
  </si>
  <si>
    <t>고귀한 은총 흉갑</t>
  </si>
  <si>
    <t>Item_name_212106</t>
  </si>
  <si>
    <t>자유로운 방랑 흉갑</t>
  </si>
  <si>
    <t>Item_name_213106</t>
  </si>
  <si>
    <t>매력적인 방랑 흉갑</t>
  </si>
  <si>
    <t>Item_name_214106</t>
  </si>
  <si>
    <t>환상적인 방랑 흉갑</t>
  </si>
  <si>
    <t>Item_name_215106</t>
  </si>
  <si>
    <t>철저한 장인의 흉갑</t>
  </si>
  <si>
    <t>Item_name_216106</t>
  </si>
  <si>
    <t>특별한 장인의 흉갑</t>
  </si>
  <si>
    <t>Item_name_211204</t>
  </si>
  <si>
    <t>미지의 열망 갑옷</t>
  </si>
  <si>
    <t>Item_name_211205</t>
  </si>
  <si>
    <t>시련의 폭풍 갑옷</t>
  </si>
  <si>
    <t>Item_name_211206</t>
  </si>
  <si>
    <t>자애의 갈망 갑옷</t>
  </si>
  <si>
    <t>Item_name_211207</t>
  </si>
  <si>
    <t>정의로운 통치자의 갑옷</t>
  </si>
  <si>
    <t>Item_name_217204</t>
  </si>
  <si>
    <t>금단의 안식 갑옷</t>
  </si>
  <si>
    <t>Item_name_217205</t>
  </si>
  <si>
    <t>평화 숭배자의 갑옷</t>
  </si>
  <si>
    <t>Item_name_217206</t>
  </si>
  <si>
    <t>혼란의 소멸 갑옷</t>
  </si>
  <si>
    <t>Item_name_217207</t>
  </si>
  <si>
    <t>세심한 해결사의 갑옷</t>
  </si>
  <si>
    <t>Item_name_212205</t>
  </si>
  <si>
    <t>평온한 승리의 갑옷</t>
  </si>
  <si>
    <t>Item_name_213205</t>
  </si>
  <si>
    <t>고요한 승리의 갑옷</t>
  </si>
  <si>
    <t>Item_name_214205</t>
  </si>
  <si>
    <t>완벽한 승리의 갑옷</t>
  </si>
  <si>
    <t>Item_name_215205</t>
  </si>
  <si>
    <t>고통 퇴치자의 갑옷</t>
  </si>
  <si>
    <t>Item_name_216205</t>
  </si>
  <si>
    <t>악몽 퇴치자의 갑옷</t>
  </si>
  <si>
    <t>Item_name_212206</t>
  </si>
  <si>
    <t>고뇌하는 구축자의 갑옷</t>
  </si>
  <si>
    <t>Item_name_213206</t>
  </si>
  <si>
    <t>빈틈없는 구축자의 갑옷</t>
  </si>
  <si>
    <t>Item_name_214206</t>
  </si>
  <si>
    <t>창조적인 구축자의 갑옷</t>
  </si>
  <si>
    <t>Item_name_215206</t>
  </si>
  <si>
    <t>신중한 지휘관의 갑옷</t>
  </si>
  <si>
    <t>Item_name_216206</t>
  </si>
  <si>
    <t>엄격한 지휘관의 갑옷</t>
  </si>
  <si>
    <t>Item_name_211304</t>
  </si>
  <si>
    <t>미지의 용기 갑옷</t>
  </si>
  <si>
    <t>Item_name_211305</t>
  </si>
  <si>
    <t>시련의 분노 갑옷</t>
  </si>
  <si>
    <t>Item_name_211306</t>
  </si>
  <si>
    <t>자애의 성찰 갑옷</t>
  </si>
  <si>
    <t>Item_name_211307</t>
  </si>
  <si>
    <t>자비로운 통치자의 갑옷</t>
  </si>
  <si>
    <t>Item_name_217304</t>
  </si>
  <si>
    <t>영광의 결전 갑옷</t>
  </si>
  <si>
    <t>Item_name_217305</t>
  </si>
  <si>
    <t>반란 종결자의 갑옷</t>
  </si>
  <si>
    <t>Item_name_217306</t>
  </si>
  <si>
    <t>질풍의 돌격 갑옷</t>
  </si>
  <si>
    <t>Item_name_217307</t>
  </si>
  <si>
    <t>섬뜩한 무법자의 갑옷</t>
  </si>
  <si>
    <t>Item_name_212305</t>
  </si>
  <si>
    <t>통솔자의 열망 갑옷</t>
  </si>
  <si>
    <t>Item_name_213305</t>
  </si>
  <si>
    <t>통솔자의 집념 갑옷</t>
  </si>
  <si>
    <t>Item_name_214305</t>
  </si>
  <si>
    <t>통솔자의 혁명 갑옷</t>
  </si>
  <si>
    <t>Item_name_215305</t>
  </si>
  <si>
    <t>복원된 유적 갑옷</t>
  </si>
  <si>
    <t>Item_name_216305</t>
  </si>
  <si>
    <t>신비로운 유적 갑옷</t>
  </si>
  <si>
    <t>Item_name_212306</t>
  </si>
  <si>
    <t>실용적인 분쇄 갑옷</t>
  </si>
  <si>
    <t>Item_name_213306</t>
  </si>
  <si>
    <t>기능적인 분쇄 갑옷</t>
  </si>
  <si>
    <t>Item_name_214306</t>
  </si>
  <si>
    <t>혁명적인 분쇄 갑옷</t>
  </si>
  <si>
    <t>Item_name_215306</t>
  </si>
  <si>
    <t>세밀한 명장의 갑옷</t>
  </si>
  <si>
    <t>Item_name_216306</t>
  </si>
  <si>
    <t>치밀한 명장의 갑옷</t>
  </si>
  <si>
    <t>Item_name_211404</t>
  </si>
  <si>
    <t>미지의 희망 겉옷</t>
  </si>
  <si>
    <t>Item_name_211405</t>
  </si>
  <si>
    <t>시련의 투쟁 갑옷</t>
  </si>
  <si>
    <t>Item_name_211406</t>
  </si>
  <si>
    <t>자애의 손길 겉옷</t>
  </si>
  <si>
    <t>Item_name_211407</t>
  </si>
  <si>
    <t>총명한 통치자의 보호복</t>
  </si>
  <si>
    <t>Item_name_217404</t>
  </si>
  <si>
    <t>불멸의 의지 겉옷</t>
  </si>
  <si>
    <t>Item_name_217405</t>
  </si>
  <si>
    <t>분란 중재자의 갑옷</t>
  </si>
  <si>
    <t>Item_name_217406</t>
  </si>
  <si>
    <t>파멸의 심판 겉옷</t>
  </si>
  <si>
    <t>Item_name_217407</t>
  </si>
  <si>
    <t>단호한 학살자의 보호복</t>
  </si>
  <si>
    <t>Item_name_212405</t>
  </si>
  <si>
    <t>피의 복수 겉옷</t>
  </si>
  <si>
    <t>Item_name_213405</t>
  </si>
  <si>
    <t>광기의 복수 겉옷</t>
  </si>
  <si>
    <t>Item_name_214405</t>
  </si>
  <si>
    <t>극한의 복수 겉옷</t>
  </si>
  <si>
    <t>Item_name_215405</t>
  </si>
  <si>
    <t>기술 교류자의 갑옷</t>
  </si>
  <si>
    <t>Item_name_216405</t>
  </si>
  <si>
    <t>비밀 교류자의 갑옷</t>
  </si>
  <si>
    <t>Item_name_212406</t>
  </si>
  <si>
    <t>용감한 도전자의 겉옷</t>
  </si>
  <si>
    <t>Item_name_213406</t>
  </si>
  <si>
    <t>성실한 도전자의 겉옷</t>
  </si>
  <si>
    <t>Item_name_214406</t>
  </si>
  <si>
    <t>굉장한 도전자의 겉옷</t>
  </si>
  <si>
    <t>Item_name_215406</t>
  </si>
  <si>
    <t>거장의 열정 보호복</t>
  </si>
  <si>
    <t>Item_name_216406</t>
  </si>
  <si>
    <t>거장의 집념 보호복</t>
  </si>
  <si>
    <t>Item_name_211504</t>
  </si>
  <si>
    <t>미지의 신념 예복</t>
  </si>
  <si>
    <t>Item_name_211505</t>
  </si>
  <si>
    <t>시련의 분쟁 로브</t>
  </si>
  <si>
    <t>Item_name_211506</t>
  </si>
  <si>
    <t>자애의 성장 예복</t>
  </si>
  <si>
    <t>Item_name_211507</t>
  </si>
  <si>
    <t>관대한 통치자의 조합복</t>
  </si>
  <si>
    <t>Item_name_217504</t>
  </si>
  <si>
    <t>거룩한 신성 로브</t>
  </si>
  <si>
    <t>Item_name_217505</t>
  </si>
  <si>
    <t>만능 계승자의 예복</t>
  </si>
  <si>
    <t>Item_name_217506</t>
  </si>
  <si>
    <t>헌신의 방호 로브</t>
  </si>
  <si>
    <t>Item_name_217507</t>
  </si>
  <si>
    <t>평온한 초월자의 조합복</t>
  </si>
  <si>
    <t>Item_name_212505</t>
  </si>
  <si>
    <t>민첩한 관리자의 상의</t>
  </si>
  <si>
    <t>Item_name_213505</t>
  </si>
  <si>
    <t>호탕한 관리자의 상의</t>
  </si>
  <si>
    <t>Item_name_214505</t>
  </si>
  <si>
    <t>진중한 관리자의 상의</t>
  </si>
  <si>
    <t>Item_name_215505</t>
  </si>
  <si>
    <t>외로운 야망 로브</t>
  </si>
  <si>
    <t>Item_name_216505</t>
  </si>
  <si>
    <t>적막한 야망 로브</t>
  </si>
  <si>
    <t>Item_name_212506</t>
  </si>
  <si>
    <t>은밀한 맹세 로브</t>
  </si>
  <si>
    <t>Item_name_213506</t>
  </si>
  <si>
    <t>고독한 맹세 로브</t>
  </si>
  <si>
    <t>Item_name_214506</t>
  </si>
  <si>
    <t>비정한 맹세 로브</t>
  </si>
  <si>
    <t>Item_name_215506</t>
  </si>
  <si>
    <t>웅장한 제식 예복</t>
  </si>
  <si>
    <t>Item_name_216506</t>
  </si>
  <si>
    <t>장엄한 제식 예복</t>
  </si>
  <si>
    <t>Item_name_201104</t>
  </si>
  <si>
    <t>미지의 가호 투구</t>
  </si>
  <si>
    <t>Item_name_201105</t>
  </si>
  <si>
    <t>시련의 전장 투구</t>
  </si>
  <si>
    <t>Item_name_201106</t>
  </si>
  <si>
    <t>자애의 축복 투구</t>
  </si>
  <si>
    <t>Item_name_201107</t>
  </si>
  <si>
    <t>용맹한 통치자의 투구</t>
  </si>
  <si>
    <t>Item_name_207104</t>
  </si>
  <si>
    <t>진리의 탐색 투구</t>
  </si>
  <si>
    <t>Item_name_207105</t>
  </si>
  <si>
    <t>절망 극복자 투구</t>
  </si>
  <si>
    <t>Item_name_207106</t>
  </si>
  <si>
    <t>심연의 결착 투구</t>
  </si>
  <si>
    <t>Item_name_207107</t>
  </si>
  <si>
    <t>고결한 희생자 투구</t>
  </si>
  <si>
    <t>Item_name_202105</t>
  </si>
  <si>
    <t>부활한 구원자의 투구</t>
  </si>
  <si>
    <t>Item_name_203105</t>
  </si>
  <si>
    <t>성장한 구원자의 투구</t>
  </si>
  <si>
    <t>Item_name_204105</t>
  </si>
  <si>
    <t>굳건한 구원자의 투구</t>
  </si>
  <si>
    <t>Item_name_205105</t>
  </si>
  <si>
    <t>무한한 은총 투구</t>
  </si>
  <si>
    <t>Item_name_206105</t>
  </si>
  <si>
    <t>고귀한 은총 투구</t>
  </si>
  <si>
    <t>Item_name_202106</t>
  </si>
  <si>
    <t>자유로운 방랑 투구</t>
  </si>
  <si>
    <t>Item_name_203106</t>
  </si>
  <si>
    <t>매력적인 방랑 투구</t>
  </si>
  <si>
    <t>Item_name_204106</t>
  </si>
  <si>
    <t>환상적인 방랑 투구</t>
  </si>
  <si>
    <t>Item_name_205106</t>
  </si>
  <si>
    <t>철저한 장인의 투구</t>
  </si>
  <si>
    <t>Item_name_206106</t>
  </si>
  <si>
    <t>특별한 장인의 투구</t>
  </si>
  <si>
    <t>Item_name_201204</t>
  </si>
  <si>
    <t>미지의 열망 투구</t>
  </si>
  <si>
    <t>Item_name_201205</t>
  </si>
  <si>
    <t>시련의 폭풍 투구</t>
  </si>
  <si>
    <t>Item_name_201206</t>
  </si>
  <si>
    <t>자애의 갈망 투구</t>
  </si>
  <si>
    <t>Item_name_201207</t>
  </si>
  <si>
    <t>정의로운 통치자의 투구</t>
  </si>
  <si>
    <t>Item_name_207204</t>
  </si>
  <si>
    <t>금단의 안식 투구</t>
  </si>
  <si>
    <t>Item_name_207205</t>
  </si>
  <si>
    <t>평화 숭배자의 투구</t>
  </si>
  <si>
    <t>Item_name_207206</t>
  </si>
  <si>
    <t>혼란의 소멸 투구</t>
  </si>
  <si>
    <t>Item_name_207207</t>
  </si>
  <si>
    <t>세심한 해결사의 투구</t>
  </si>
  <si>
    <t>Item_name_202205</t>
  </si>
  <si>
    <t>평온한 승리의 투구</t>
  </si>
  <si>
    <t>Item_name_203205</t>
  </si>
  <si>
    <t>고요한 승리의 투구</t>
  </si>
  <si>
    <t>Item_name_204205</t>
  </si>
  <si>
    <t>완벽한 승리의 투구</t>
  </si>
  <si>
    <t>Item_name_205205</t>
  </si>
  <si>
    <t>고통 퇴치자의 투구</t>
  </si>
  <si>
    <t>Item_name_206205</t>
  </si>
  <si>
    <t>악몽 퇴치자의 투구</t>
  </si>
  <si>
    <t>Item_name_202206</t>
  </si>
  <si>
    <t>고뇌하는 구축자의 투구</t>
  </si>
  <si>
    <t>Item_name_203206</t>
  </si>
  <si>
    <t>빈틈없는 구축자의 투구</t>
  </si>
  <si>
    <t>Item_name_204206</t>
  </si>
  <si>
    <t>창조적인 구축자의 투구</t>
  </si>
  <si>
    <t>Item_name_205206</t>
  </si>
  <si>
    <t>신중한 지휘관의 투구</t>
  </si>
  <si>
    <t>Item_name_206206</t>
  </si>
  <si>
    <t>엄격한 지휘관의 투구</t>
  </si>
  <si>
    <t>Item_name_201304</t>
  </si>
  <si>
    <t>미지의 용기 투구</t>
  </si>
  <si>
    <t>Item_name_201305</t>
  </si>
  <si>
    <t>시련의 분노 투구</t>
  </si>
  <si>
    <t>Item_name_201306</t>
  </si>
  <si>
    <t>자애의 성찰 투구</t>
  </si>
  <si>
    <t>Item_name_201307</t>
  </si>
  <si>
    <t>자비로운 통치자의 투구</t>
  </si>
  <si>
    <t>Item_name_207304</t>
  </si>
  <si>
    <t>영광의 결전 투구</t>
  </si>
  <si>
    <t>Item_name_207305</t>
  </si>
  <si>
    <t>반란 종결자의 투구</t>
  </si>
  <si>
    <t>Item_name_207306</t>
  </si>
  <si>
    <t>질풍의 돌격 투구</t>
  </si>
  <si>
    <t>Item_name_207307</t>
  </si>
  <si>
    <t>섬뜩한 무법자의 투구</t>
  </si>
  <si>
    <t>Item_name_202305</t>
  </si>
  <si>
    <t>통솔자의 열망 투구</t>
  </si>
  <si>
    <t>Item_name_203305</t>
  </si>
  <si>
    <t>통솔자의 집념 투구</t>
  </si>
  <si>
    <t>Item_name_204305</t>
  </si>
  <si>
    <t>통솔자의 혁명 투구</t>
  </si>
  <si>
    <t>Item_name_205305</t>
  </si>
  <si>
    <t>복원된 유적 투구</t>
  </si>
  <si>
    <t>Item_name_206305</t>
  </si>
  <si>
    <t>신비로운 유적 투구</t>
  </si>
  <si>
    <t>Item_name_202306</t>
  </si>
  <si>
    <t>실용적인 분쇄 투구</t>
  </si>
  <si>
    <t>Item_name_203306</t>
  </si>
  <si>
    <t>기능적인 분쇄 투구</t>
  </si>
  <si>
    <t>Item_name_204306</t>
  </si>
  <si>
    <t>혁명적인 분쇄 투구</t>
  </si>
  <si>
    <t>Item_name_205306</t>
  </si>
  <si>
    <t>세밀한 명장의 투구</t>
  </si>
  <si>
    <t>Item_name_206306</t>
  </si>
  <si>
    <t>치밀한 명장의 투구</t>
  </si>
  <si>
    <t>Item_name_201404</t>
  </si>
  <si>
    <t>미지의 희망 모자</t>
  </si>
  <si>
    <t>Item_name_201405</t>
  </si>
  <si>
    <t>시련의 투쟁 모자</t>
  </si>
  <si>
    <t>Item_name_201406</t>
  </si>
  <si>
    <t>자애의 손길 모자</t>
  </si>
  <si>
    <t>Item_name_201407</t>
  </si>
  <si>
    <t>총명한 통치자의 투구</t>
  </si>
  <si>
    <t>Item_name_207404</t>
  </si>
  <si>
    <t>불멸의 의지 모자</t>
  </si>
  <si>
    <t>Item_name_207405</t>
  </si>
  <si>
    <t>분란 중재자의 투구</t>
  </si>
  <si>
    <t>Item_name_207406</t>
  </si>
  <si>
    <t>파멸의 심판 모자</t>
  </si>
  <si>
    <t>Item_name_207407</t>
  </si>
  <si>
    <t>단호한 학살자의 투구</t>
  </si>
  <si>
    <t>Item_name_202405</t>
  </si>
  <si>
    <t>피의 복수 머리 덮개</t>
  </si>
  <si>
    <t>Item_name_203405</t>
  </si>
  <si>
    <t>광기의 복수 머리 덮개</t>
  </si>
  <si>
    <t>Item_name_204405</t>
  </si>
  <si>
    <t>극한의 복수 머리 덮개</t>
  </si>
  <si>
    <t>Item_name_205405</t>
  </si>
  <si>
    <t>기술 교류자의 보호 투구</t>
  </si>
  <si>
    <t>Item_name_206405</t>
  </si>
  <si>
    <t>비밀 교류자의 보호 투구</t>
  </si>
  <si>
    <t>Item_name_202406</t>
  </si>
  <si>
    <t>용감한 도전자의 보호 모자</t>
  </si>
  <si>
    <t>Item_name_203406</t>
  </si>
  <si>
    <t>성실한 도전자의 보호 모자</t>
  </si>
  <si>
    <t>Item_name_204406</t>
  </si>
  <si>
    <t>굉장한 도전자의 보호 모자</t>
  </si>
  <si>
    <t>Item_name_205406</t>
  </si>
  <si>
    <t>거장의 열정 투구</t>
  </si>
  <si>
    <t>Item_name_206406</t>
  </si>
  <si>
    <t>거장의 집념 투구</t>
  </si>
  <si>
    <t>Item_name_201504</t>
  </si>
  <si>
    <t>미지의 신념 모자</t>
  </si>
  <si>
    <t>Item_name_201505</t>
  </si>
  <si>
    <t>시련의 분쟁 보호모</t>
  </si>
  <si>
    <t>Item_name_201506</t>
  </si>
  <si>
    <t>자애의 성장 모자</t>
  </si>
  <si>
    <t>Item_name_201507</t>
  </si>
  <si>
    <t>관대한 통치자의 보호모</t>
  </si>
  <si>
    <t>Item_name_207504</t>
  </si>
  <si>
    <t>거룩한 신성 모자</t>
  </si>
  <si>
    <t>Item_name_207505</t>
  </si>
  <si>
    <t>만능 계승자 보호모</t>
  </si>
  <si>
    <t>Item_name_207506</t>
  </si>
  <si>
    <t>헌신의 방호 모자</t>
  </si>
  <si>
    <t>Item_name_207507</t>
  </si>
  <si>
    <t>평온한 초월자의 보호모</t>
  </si>
  <si>
    <t>Item_name_202505</t>
  </si>
  <si>
    <t>민첩한 관리자의 보호모</t>
  </si>
  <si>
    <t>Item_name_203505</t>
  </si>
  <si>
    <t>호탕한 관리자의 보호모</t>
  </si>
  <si>
    <t>Item_name_204505</t>
  </si>
  <si>
    <t>진중한 관리자의 보호모</t>
  </si>
  <si>
    <t>Item_name_205505</t>
  </si>
  <si>
    <t>외로운 야망 모자</t>
  </si>
  <si>
    <t>Item_name_206505</t>
  </si>
  <si>
    <t>적막한 야망 모자</t>
  </si>
  <si>
    <t>Item_name_202506</t>
  </si>
  <si>
    <t>은밀한 맹세 보호모</t>
  </si>
  <si>
    <t>Item_name_203506</t>
  </si>
  <si>
    <t>고독한 맹세 보호모</t>
  </si>
  <si>
    <t>Item_name_204506</t>
  </si>
  <si>
    <t>비정한 맹세 보호모</t>
  </si>
  <si>
    <t>Item_name_205506</t>
  </si>
  <si>
    <t>웅장한 제식 모자</t>
  </si>
  <si>
    <t>Item_name_206506</t>
  </si>
  <si>
    <t>장엄한 제식 모자</t>
  </si>
  <si>
    <t>Item_name_221104</t>
  </si>
  <si>
    <t>미지의 가호 장갑</t>
  </si>
  <si>
    <t>Item_name_221105</t>
  </si>
  <si>
    <t>시련의 전장 장갑</t>
  </si>
  <si>
    <t>Item_name_221106</t>
  </si>
  <si>
    <t>자애의 축복 장갑</t>
  </si>
  <si>
    <t>Item_name_221107</t>
  </si>
  <si>
    <t>용맹한 통치자의 장갑</t>
  </si>
  <si>
    <t>Item_name_227104</t>
  </si>
  <si>
    <t>진리의 탐색 장갑</t>
  </si>
  <si>
    <t>Item_name_227105</t>
  </si>
  <si>
    <t>절망 극복자의 장갑</t>
  </si>
  <si>
    <t>Item_name_227106</t>
  </si>
  <si>
    <t>심연의 결착 장갑</t>
  </si>
  <si>
    <t>Item_name_227107</t>
  </si>
  <si>
    <t>고결한 희생자의 장갑</t>
  </si>
  <si>
    <t>Item_name_222105</t>
  </si>
  <si>
    <t>부활한 구원자의 장갑</t>
  </si>
  <si>
    <t>Item_name_223105</t>
  </si>
  <si>
    <t>성장한 구원자의 장갑</t>
  </si>
  <si>
    <t>Item_name_224105</t>
  </si>
  <si>
    <t>굳건한 구원자의 장갑</t>
  </si>
  <si>
    <t>Item_name_225105</t>
  </si>
  <si>
    <t>무한한 은총 장갑</t>
  </si>
  <si>
    <t>Item_name_226105</t>
  </si>
  <si>
    <t>고귀한 은총 장갑</t>
  </si>
  <si>
    <t>Item_name_222106</t>
  </si>
  <si>
    <t>자유로운 방랑 장갑</t>
  </si>
  <si>
    <t>Item_name_223106</t>
  </si>
  <si>
    <t>매력적인 방랑 장갑</t>
  </si>
  <si>
    <t>Item_name_224106</t>
  </si>
  <si>
    <t>환상적인 방랑 장갑</t>
  </si>
  <si>
    <t>Item_name_225106</t>
  </si>
  <si>
    <t>철저한 장인 장갑</t>
  </si>
  <si>
    <t>Item_name_226106</t>
  </si>
  <si>
    <t>특별한 장인 장갑</t>
  </si>
  <si>
    <t>Item_name_221204</t>
  </si>
  <si>
    <t>미지의 열망 장갑</t>
  </si>
  <si>
    <t>Item_name_221205</t>
  </si>
  <si>
    <t>시련의 폭풍 장갑</t>
  </si>
  <si>
    <t>Item_name_221206</t>
  </si>
  <si>
    <t>자애의 갈망 장갑</t>
  </si>
  <si>
    <t>Item_name_221207</t>
  </si>
  <si>
    <t>정의로운 통치자의 장갑</t>
  </si>
  <si>
    <t>Item_name_227204</t>
  </si>
  <si>
    <t>금단의 안식 장갑</t>
  </si>
  <si>
    <t>Item_name_227205</t>
  </si>
  <si>
    <t>평화 숭배자의 장갑</t>
  </si>
  <si>
    <t>Item_name_227206</t>
  </si>
  <si>
    <t>혼란의 소멸 장갑</t>
  </si>
  <si>
    <t>Item_name_227207</t>
  </si>
  <si>
    <t>세심한 해결사의 장갑</t>
  </si>
  <si>
    <t>Item_name_222205</t>
  </si>
  <si>
    <t>평온한 승리의 장갑</t>
  </si>
  <si>
    <t>Item_name_223205</t>
  </si>
  <si>
    <t>고요한 승리의 장갑</t>
  </si>
  <si>
    <t>Item_name_224205</t>
  </si>
  <si>
    <t>완벽한 승리의 장갑</t>
  </si>
  <si>
    <t>Item_name_225205</t>
  </si>
  <si>
    <t>고통 퇴치자의 장갑</t>
  </si>
  <si>
    <t>Item_name_226205</t>
  </si>
  <si>
    <t>악몽 퇴치자의 장갑</t>
  </si>
  <si>
    <t>Item_name_222206</t>
  </si>
  <si>
    <t>고뇌하는 구축자의 장갑</t>
  </si>
  <si>
    <t>Item_name_223206</t>
  </si>
  <si>
    <t>빈틈없는 구축자의 장갑</t>
  </si>
  <si>
    <t>Item_name_224206</t>
  </si>
  <si>
    <t>창조적인 구축자의 장갑</t>
  </si>
  <si>
    <t>Item_name_225206</t>
  </si>
  <si>
    <t>신중한 지휘관의 장갑</t>
  </si>
  <si>
    <t>Item_name_226206</t>
  </si>
  <si>
    <t>엄격한 지휘관의 장갑</t>
  </si>
  <si>
    <t>Item_name_221404</t>
  </si>
  <si>
    <t>미지의 희망 장갑</t>
  </si>
  <si>
    <t>Item_name_221405</t>
  </si>
  <si>
    <t>시련의 투쟁 장갑</t>
  </si>
  <si>
    <t>Item_name_221406</t>
  </si>
  <si>
    <t>자애의 손길 장갑</t>
  </si>
  <si>
    <t>Item_name_221407</t>
  </si>
  <si>
    <t>총명한 통치자의 손 덮개</t>
  </si>
  <si>
    <t>Item_name_227404</t>
  </si>
  <si>
    <t>불멸의 의지 장갑</t>
  </si>
  <si>
    <t>Item_name_227405</t>
  </si>
  <si>
    <t>분란 중재자의 손 보호구</t>
  </si>
  <si>
    <t>Item_name_227406</t>
  </si>
  <si>
    <t>파멸의 심판 장갑</t>
  </si>
  <si>
    <t>Item_name_227407</t>
  </si>
  <si>
    <t>단호한 학살자의 손 덮개</t>
  </si>
  <si>
    <t>Item_name_222405</t>
  </si>
  <si>
    <t>피의 복수 장갑</t>
  </si>
  <si>
    <t>Item_name_223405</t>
  </si>
  <si>
    <t>광기의 복수 장갑</t>
  </si>
  <si>
    <t>Item_name_224405</t>
  </si>
  <si>
    <t>극한의 복수 장갑</t>
  </si>
  <si>
    <t>Item_name_225405</t>
  </si>
  <si>
    <t>기술 교류자의 손 보호구</t>
  </si>
  <si>
    <t>Item_name_226405</t>
  </si>
  <si>
    <t>비밀 교류자의 손 보호구</t>
  </si>
  <si>
    <t>Item_name_222406</t>
  </si>
  <si>
    <t>용감한 도전자의 손 덮개</t>
  </si>
  <si>
    <t>Item_name_223406</t>
  </si>
  <si>
    <t>성실한 도전자의 손 덮개</t>
  </si>
  <si>
    <t>Item_name_224406</t>
  </si>
  <si>
    <t>굉장한 도전자의 손 덮개</t>
  </si>
  <si>
    <t>Item_name_225406</t>
  </si>
  <si>
    <t>거장의 열정 장갑</t>
  </si>
  <si>
    <t>Item_name_226406</t>
  </si>
  <si>
    <t>거장의 집념 장갑</t>
  </si>
  <si>
    <t>Item_name_221304</t>
  </si>
  <si>
    <t>미지의 용기 장갑</t>
  </si>
  <si>
    <t>Item_name_221305</t>
  </si>
  <si>
    <t>시련의 분노 장갑</t>
  </si>
  <si>
    <t>Item_name_221306</t>
  </si>
  <si>
    <t>자애의 성찰 장갑</t>
  </si>
  <si>
    <t>Item_name_221307</t>
  </si>
  <si>
    <t>자비로운 통치자의 장갑</t>
  </si>
  <si>
    <t>Item_name_227304</t>
  </si>
  <si>
    <t>영광의 결전 장갑</t>
  </si>
  <si>
    <t>Item_name_227305</t>
  </si>
  <si>
    <t>반란 종결자의 장갑</t>
  </si>
  <si>
    <t>Item_name_227306</t>
  </si>
  <si>
    <t>질풍의 돌격 장갑</t>
  </si>
  <si>
    <t>Item_name_227307</t>
  </si>
  <si>
    <t>섬뜩한 무법자의 장갑</t>
  </si>
  <si>
    <t>Item_name_222305</t>
  </si>
  <si>
    <t>통솔자의 열망 장갑</t>
  </si>
  <si>
    <t>Item_name_223305</t>
  </si>
  <si>
    <t>통솔자의 집념 장갑</t>
  </si>
  <si>
    <t>Item_name_224305</t>
  </si>
  <si>
    <t>통솔자의 혁명 장갑</t>
  </si>
  <si>
    <t>Item_name_225305</t>
  </si>
  <si>
    <t>복원된 유적 장갑</t>
  </si>
  <si>
    <t>Item_name_226305</t>
  </si>
  <si>
    <t>신비로운 유적 장갑</t>
  </si>
  <si>
    <t>Item_name_222306</t>
  </si>
  <si>
    <t>실용적인 분쇄 장갑</t>
  </si>
  <si>
    <t>Item_name_223306</t>
  </si>
  <si>
    <t>기능적인 분쇄 장갑</t>
  </si>
  <si>
    <t>Item_name_224306</t>
  </si>
  <si>
    <t>혁명적인 분쇄 장갑</t>
  </si>
  <si>
    <t>Item_name_225306</t>
  </si>
  <si>
    <t>세밀한 명장의 장갑</t>
  </si>
  <si>
    <t>Item_name_226306</t>
  </si>
  <si>
    <t>치밀한 명장의 장갑</t>
  </si>
  <si>
    <t>Item_name_221504</t>
  </si>
  <si>
    <t>미지의 신념 장갑</t>
  </si>
  <si>
    <t>Item_name_221505</t>
  </si>
  <si>
    <t>시련의 분쟁 장갑</t>
  </si>
  <si>
    <t>Item_name_221506</t>
  </si>
  <si>
    <t>자애의 성장 장갑</t>
  </si>
  <si>
    <t>Item_name_221507</t>
  </si>
  <si>
    <t>관대한 통치자의 손등싸개</t>
  </si>
  <si>
    <t>Item_name_227504</t>
  </si>
  <si>
    <t>거룩한 신성 장갑</t>
  </si>
  <si>
    <t>Item_name_227505</t>
  </si>
  <si>
    <t>만능 계승자의 손 보호구</t>
  </si>
  <si>
    <t>Item_name_227506</t>
  </si>
  <si>
    <t>헌신의 방호 장갑</t>
  </si>
  <si>
    <t>Item_name_227507</t>
  </si>
  <si>
    <t>평온한 초월자의 손등싸개</t>
  </si>
  <si>
    <t>Item_name_222505</t>
  </si>
  <si>
    <t>민첩한 관리자의 손 보호구</t>
  </si>
  <si>
    <t>Item_name_223505</t>
  </si>
  <si>
    <t>호탕한 관리자의 손 보호구</t>
  </si>
  <si>
    <t>Item_name_224505</t>
  </si>
  <si>
    <t>진중한 관리자의 손 보호구</t>
  </si>
  <si>
    <t>Item_name_225505</t>
  </si>
  <si>
    <t>외로운 야망 장갑</t>
  </si>
  <si>
    <t>Item_name_226505</t>
  </si>
  <si>
    <t>적막한 야망 장갑</t>
  </si>
  <si>
    <t>Item_name_222506</t>
  </si>
  <si>
    <t>은밀한 맹세 장갑</t>
  </si>
  <si>
    <t>Item_name_223506</t>
  </si>
  <si>
    <t>고독한 맹세 장갑</t>
  </si>
  <si>
    <t>Item_name_224506</t>
  </si>
  <si>
    <t>비정한 맹세 장갑</t>
  </si>
  <si>
    <t>Item_name_225506</t>
  </si>
  <si>
    <t>웅장한 제식 장갑</t>
  </si>
  <si>
    <t>Item_name_226506</t>
  </si>
  <si>
    <t>장엄한 제식 장갑</t>
  </si>
  <si>
    <t>Item_name_231104</t>
  </si>
  <si>
    <t>미지의 가호 신발</t>
  </si>
  <si>
    <t>Item_name_231105</t>
  </si>
  <si>
    <t>시련의 전장 신발</t>
  </si>
  <si>
    <t>Item_name_231106</t>
  </si>
  <si>
    <t>자애의 축복 신발</t>
  </si>
  <si>
    <t>Item_name_231107</t>
  </si>
  <si>
    <t>용맹한 통치자의 신발</t>
  </si>
  <si>
    <t>Item_name_237104</t>
  </si>
  <si>
    <t>진리의 탐색 신발</t>
  </si>
  <si>
    <t>Item_name_237105</t>
  </si>
  <si>
    <t>절망 극복자의 신발</t>
  </si>
  <si>
    <t>Item_name_237106</t>
  </si>
  <si>
    <t>심연의 결착 신발</t>
  </si>
  <si>
    <t>Item_name_237107</t>
  </si>
  <si>
    <t>고결한 희생자의 신발</t>
  </si>
  <si>
    <t>Item_name_232105</t>
  </si>
  <si>
    <t>부활한 구원자의 신발</t>
  </si>
  <si>
    <t>Item_name_233105</t>
  </si>
  <si>
    <t>성장한 구원자의 신발</t>
  </si>
  <si>
    <t>Item_name_234105</t>
  </si>
  <si>
    <t>굳건한 구원자의 신발</t>
  </si>
  <si>
    <t>Item_name_235105</t>
  </si>
  <si>
    <t>무한한 은총 신발</t>
  </si>
  <si>
    <t>Item_name_236105</t>
  </si>
  <si>
    <t>고귀한 은총 신발</t>
  </si>
  <si>
    <t>Item_name_232106</t>
  </si>
  <si>
    <t>자유로운 방랑 신발</t>
  </si>
  <si>
    <t>Item_name_233106</t>
  </si>
  <si>
    <t>매력적인 방랑 신발</t>
  </si>
  <si>
    <t>Item_name_234106</t>
  </si>
  <si>
    <t>환상적인 방랑 신발</t>
  </si>
  <si>
    <t>Item_name_235106</t>
  </si>
  <si>
    <t>철저한 장인의 신발</t>
  </si>
  <si>
    <t>Item_name_236106</t>
  </si>
  <si>
    <t>특별한 장인의 신발</t>
  </si>
  <si>
    <t>Item_name_231204</t>
  </si>
  <si>
    <t>미지의 열망 신발</t>
  </si>
  <si>
    <t>Item_name_231205</t>
  </si>
  <si>
    <t>시련의 폭풍 신발</t>
  </si>
  <si>
    <t>Item_name_231206</t>
  </si>
  <si>
    <t>자애의 갈망 신발</t>
  </si>
  <si>
    <t>Item_name_231207</t>
  </si>
  <si>
    <t>정의로운 통치자의 신발</t>
  </si>
  <si>
    <t>Item_name_237204</t>
  </si>
  <si>
    <t>금단의 안식 신발</t>
  </si>
  <si>
    <t>Item_name_237205</t>
  </si>
  <si>
    <t>평화 숭배자의 신발</t>
  </si>
  <si>
    <t>Item_name_237206</t>
  </si>
  <si>
    <t>혼란의 소멸 신발</t>
  </si>
  <si>
    <t>Item_name_237207</t>
  </si>
  <si>
    <t>세심한 해결사의 신발</t>
  </si>
  <si>
    <t>Item_name_232205</t>
  </si>
  <si>
    <t>평온한 승리의 신발</t>
  </si>
  <si>
    <t>Item_name_233205</t>
  </si>
  <si>
    <t>고요한 승리의 신발</t>
  </si>
  <si>
    <t>Item_name_234205</t>
  </si>
  <si>
    <t>완벽한 승리의 신발</t>
  </si>
  <si>
    <t>Item_name_235205</t>
  </si>
  <si>
    <t>고통 퇴치자의 신발</t>
  </si>
  <si>
    <t>Item_name_236205</t>
  </si>
  <si>
    <t>악몽 퇴치자의 신발</t>
  </si>
  <si>
    <t>Item_name_232206</t>
  </si>
  <si>
    <t>고뇌하는 구축자의 신발</t>
  </si>
  <si>
    <t>Item_name_233206</t>
  </si>
  <si>
    <t>빈틈없는 구축자의 신발</t>
  </si>
  <si>
    <t>Item_name_234206</t>
  </si>
  <si>
    <t>창조적인 구축자의 신발</t>
  </si>
  <si>
    <t>Item_name_235206</t>
  </si>
  <si>
    <t>신중한 지휘관의 신발</t>
  </si>
  <si>
    <t>Item_name_236206</t>
  </si>
  <si>
    <t>엄격한 지휘관의 신발</t>
  </si>
  <si>
    <t>Item_name_231404</t>
  </si>
  <si>
    <t>미지의 희망 신발</t>
  </si>
  <si>
    <t>Item_name_231405</t>
  </si>
  <si>
    <t>시련의 투쟁 신발</t>
  </si>
  <si>
    <t>Item_name_231406</t>
  </si>
  <si>
    <t>자애의 손길 신발</t>
  </si>
  <si>
    <t>Item_name_231407</t>
  </si>
  <si>
    <t>총명한 통치자의 발 덮개</t>
  </si>
  <si>
    <t>Item_name_237404</t>
  </si>
  <si>
    <t>불멸의 의지 신발</t>
  </si>
  <si>
    <t>Item_name_237405</t>
  </si>
  <si>
    <t>분란 중재자의 발 보호구</t>
  </si>
  <si>
    <t>Item_name_237406</t>
  </si>
  <si>
    <t>파멸의 심판 신발</t>
  </si>
  <si>
    <t>Item_name_237407</t>
  </si>
  <si>
    <t>단호한 학살자의 발 덮개</t>
  </si>
  <si>
    <t>Item_name_232405</t>
  </si>
  <si>
    <t>피의 복수 신발</t>
  </si>
  <si>
    <t>Item_name_233405</t>
  </si>
  <si>
    <t>광기의 복수 신발</t>
  </si>
  <si>
    <t>Item_name_234405</t>
  </si>
  <si>
    <t>극한의 복수 신발</t>
  </si>
  <si>
    <t>Item_name_235405</t>
  </si>
  <si>
    <t>기술 교류자의 발 보호구</t>
  </si>
  <si>
    <t>Item_name_236405</t>
  </si>
  <si>
    <t>비밀 교류자의 발 보호구</t>
  </si>
  <si>
    <t>Item_name_232406</t>
  </si>
  <si>
    <t>용감한 도전자의 발 덮개</t>
  </si>
  <si>
    <t>Item_name_233406</t>
  </si>
  <si>
    <t>성실한 도전자의 발 덮개</t>
  </si>
  <si>
    <t>Item_name_234406</t>
  </si>
  <si>
    <t>굉장한 도전자의 발 덮개</t>
  </si>
  <si>
    <t>Item_name_235406</t>
  </si>
  <si>
    <t>거장의 열정 신발</t>
  </si>
  <si>
    <t>Item_name_236406</t>
  </si>
  <si>
    <t>거장의 집념 신발</t>
  </si>
  <si>
    <t>Item_name_231304</t>
  </si>
  <si>
    <t>미지의 용기 신발</t>
  </si>
  <si>
    <t>Item_name_231305</t>
  </si>
  <si>
    <t>시련의 분노 신발</t>
  </si>
  <si>
    <t>Item_name_231306</t>
  </si>
  <si>
    <t>자애의 성찰 신발</t>
  </si>
  <si>
    <t>Item_name_231307</t>
  </si>
  <si>
    <t>자비로운 통치자의 신발</t>
  </si>
  <si>
    <t>Item_name_237304</t>
  </si>
  <si>
    <t>영광의 결전 신발</t>
  </si>
  <si>
    <t>Item_name_237305</t>
  </si>
  <si>
    <t>반란 종결자의 신발</t>
  </si>
  <si>
    <t>Item_name_237306</t>
  </si>
  <si>
    <t>질풍의 돌격 신발</t>
  </si>
  <si>
    <t>Item_name_237307</t>
  </si>
  <si>
    <t>섬뜩한 무법자의 신발</t>
  </si>
  <si>
    <t>Item_name_232305</t>
  </si>
  <si>
    <t>통솔자의 열망 신발</t>
  </si>
  <si>
    <t>Item_name_233305</t>
  </si>
  <si>
    <t>통솔자의 집념 신발</t>
  </si>
  <si>
    <t>Item_name_234305</t>
  </si>
  <si>
    <t>통솔자의 혁명 신발</t>
  </si>
  <si>
    <t>Item_name_235305</t>
  </si>
  <si>
    <t>복원된 유적 신발</t>
  </si>
  <si>
    <t>Item_name_236305</t>
  </si>
  <si>
    <t>신비로운 유적 신발</t>
  </si>
  <si>
    <t>Item_name_232306</t>
  </si>
  <si>
    <t>실용적인 분쇄 신발</t>
  </si>
  <si>
    <t>Item_name_233306</t>
  </si>
  <si>
    <t>기능적인 분쇄 신발</t>
  </si>
  <si>
    <t>Item_name_234306</t>
  </si>
  <si>
    <t>혁명적인 분쇄 신발</t>
  </si>
  <si>
    <t>Item_name_235306</t>
  </si>
  <si>
    <t>세밀한 명장의 신발</t>
  </si>
  <si>
    <t>Item_name_236306</t>
  </si>
  <si>
    <t>치밀한 명장의 신발</t>
  </si>
  <si>
    <t>Item_name_231504</t>
  </si>
  <si>
    <t>미지의 신념 신발</t>
  </si>
  <si>
    <t>Item_name_231505</t>
  </si>
  <si>
    <t>시련의 분쟁 신발</t>
  </si>
  <si>
    <t>Item_name_231506</t>
  </si>
  <si>
    <t>자애의 성장 신발</t>
  </si>
  <si>
    <t>Item_name_231507</t>
  </si>
  <si>
    <t>관대한 통치자의 발등싸개</t>
  </si>
  <si>
    <t>Item_name_237504</t>
  </si>
  <si>
    <t>거룩한 신성 신발</t>
  </si>
  <si>
    <t>Item_name_237505</t>
  </si>
  <si>
    <t>만능 계승자의 발 보호구</t>
  </si>
  <si>
    <t>Item_name_237506</t>
  </si>
  <si>
    <t>헌신의 방호 신발</t>
  </si>
  <si>
    <t>Item_name_237507</t>
  </si>
  <si>
    <t>평온한 초월자의 발등싸개</t>
  </si>
  <si>
    <t>Item_name_232505</t>
  </si>
  <si>
    <t>민첩한 관리자의 발 보호구</t>
  </si>
  <si>
    <t>Item_name_233505</t>
  </si>
  <si>
    <t>호탕한 관리자의 발 보호구</t>
  </si>
  <si>
    <t>Item_name_234505</t>
  </si>
  <si>
    <t>진중한 관리자의 발 보호구</t>
  </si>
  <si>
    <t>Item_name_235505</t>
  </si>
  <si>
    <t>외로운 야망 신발</t>
  </si>
  <si>
    <t>Item_name_236505</t>
  </si>
  <si>
    <t>적막한 야망 신발</t>
  </si>
  <si>
    <t>Item_name_232506</t>
  </si>
  <si>
    <t>은밀한 맹세 신발</t>
  </si>
  <si>
    <t>Item_name_233506</t>
  </si>
  <si>
    <t>고독한 맹세 신발</t>
  </si>
  <si>
    <t>Item_name_234506</t>
  </si>
  <si>
    <t>비정한 맹세 신발</t>
  </si>
  <si>
    <t>Item_name_235506</t>
  </si>
  <si>
    <t>웅장한 제식 신발</t>
  </si>
  <si>
    <t>Item_name_236506</t>
  </si>
  <si>
    <t>장엄한 제식 신발</t>
  </si>
  <si>
    <t>Item_name_502001</t>
  </si>
  <si>
    <t>평범한 제식용 장식</t>
  </si>
  <si>
    <t>Item_name_503001</t>
  </si>
  <si>
    <t>귀중한 제식용 장식</t>
  </si>
  <si>
    <t>Item_name_504001</t>
  </si>
  <si>
    <t>희귀한 제식용 장식</t>
  </si>
  <si>
    <t>Item_name_505001</t>
  </si>
  <si>
    <t>특별한 제식용 장식</t>
  </si>
  <si>
    <t>Item_name_506001</t>
  </si>
  <si>
    <t>영롱한 제식용 장식</t>
  </si>
  <si>
    <t>Item_name_502002</t>
  </si>
  <si>
    <t>창조적인 보급 장식</t>
  </si>
  <si>
    <t>Item_name_503002</t>
  </si>
  <si>
    <t>창조적인 고급 장식</t>
  </si>
  <si>
    <t>Item_name_504002</t>
  </si>
  <si>
    <t>창조적인 희귀 장식</t>
  </si>
  <si>
    <t>Item_name_505002</t>
  </si>
  <si>
    <t>창조적인 특급 장식</t>
  </si>
  <si>
    <t>Item_name_506002</t>
  </si>
  <si>
    <t>창조적인 고대 장식</t>
  </si>
  <si>
    <t>Item_name_502003</t>
  </si>
  <si>
    <t>보조 세공사의 장식</t>
  </si>
  <si>
    <t>Item_name_503003</t>
  </si>
  <si>
    <t>일반 세공사의 장식</t>
  </si>
  <si>
    <t>Item_name_504003</t>
  </si>
  <si>
    <t>전문 세공사의 장식</t>
  </si>
  <si>
    <t>Item_name_505003</t>
  </si>
  <si>
    <t>특수 세공사의 장식</t>
  </si>
  <si>
    <t>Item_name_506003</t>
  </si>
  <si>
    <t>고대 세공사의 장식</t>
  </si>
  <si>
    <t>Item_name_512001</t>
  </si>
  <si>
    <t>어둠을 밝히는 보급 성물</t>
  </si>
  <si>
    <t>Item_name_513001</t>
  </si>
  <si>
    <t>어둠을 밝히는 고급 성물</t>
  </si>
  <si>
    <t>Item_name_514001</t>
  </si>
  <si>
    <t>어둠을 밝히는 희귀 성물</t>
  </si>
  <si>
    <t>Item_name_515001</t>
  </si>
  <si>
    <t>어둠을 밝히는 특급 성물</t>
  </si>
  <si>
    <t>Item_name_516001</t>
  </si>
  <si>
    <t>어둠을 밝히는 고대 성물</t>
  </si>
  <si>
    <t>Item_name_512002</t>
  </si>
  <si>
    <t>평범한 의식용 성물</t>
  </si>
  <si>
    <t>Item_name_513002</t>
  </si>
  <si>
    <t>귀중한 의식용 성물</t>
  </si>
  <si>
    <t>Item_name_514002</t>
  </si>
  <si>
    <t>희귀한 의식용 성물</t>
  </si>
  <si>
    <t>Item_name_515002</t>
  </si>
  <si>
    <t>특별한 의식용 성물</t>
  </si>
  <si>
    <t>Item_name_516002</t>
  </si>
  <si>
    <t>찬란한 의식용 성물</t>
  </si>
  <si>
    <t>Item_name_512003</t>
  </si>
  <si>
    <t>초보 사제의 성물</t>
  </si>
  <si>
    <t>Item_name_513003</t>
  </si>
  <si>
    <t>숙련된 사제의 성물</t>
  </si>
  <si>
    <t>Item_name_514003</t>
  </si>
  <si>
    <t>독실한 사제의 성물</t>
  </si>
  <si>
    <t>Item_name_515003</t>
  </si>
  <si>
    <t>특별한 사제의 성물</t>
  </si>
  <si>
    <t>Item_name_516003</t>
  </si>
  <si>
    <t>고대 사제의 성물</t>
  </si>
  <si>
    <t>Item_name_522001</t>
  </si>
  <si>
    <t>경건한 보급 메달</t>
  </si>
  <si>
    <t>Item_name_523001</t>
  </si>
  <si>
    <t>경건한 고급 메달</t>
  </si>
  <si>
    <t>Item_name_524001</t>
  </si>
  <si>
    <t>경건한 희귀 메달</t>
  </si>
  <si>
    <t>Item_name_525001</t>
  </si>
  <si>
    <t>경건한 특급 메달</t>
  </si>
  <si>
    <t>Item_name_526001</t>
  </si>
  <si>
    <t>경건한 고대 메달</t>
  </si>
  <si>
    <t>Item_name_522002</t>
  </si>
  <si>
    <t>초보 제작자의 메달</t>
  </si>
  <si>
    <t>Item_name_523002</t>
  </si>
  <si>
    <t>일반 제작자의 메달</t>
  </si>
  <si>
    <t>Item_name_524002</t>
  </si>
  <si>
    <t>전문 제작자의 메달</t>
  </si>
  <si>
    <t>Item_name_525002</t>
  </si>
  <si>
    <t>특별 제작자의 메달</t>
  </si>
  <si>
    <t>Item_name_526002</t>
  </si>
  <si>
    <t>고대 제작자의 메달</t>
  </si>
  <si>
    <t>Item_name_522003</t>
  </si>
  <si>
    <t>평범한 의전용 메달</t>
  </si>
  <si>
    <t>Item_name_523003</t>
  </si>
  <si>
    <t>귀중한 의전용 메달</t>
  </si>
  <si>
    <t>Item_name_524003</t>
  </si>
  <si>
    <t>희귀한 의전용 메달</t>
  </si>
  <si>
    <t>Item_name_525003</t>
  </si>
  <si>
    <t>특별한 의전용 메달</t>
  </si>
  <si>
    <t>Item_name_526003</t>
  </si>
  <si>
    <t>장엄한 의전용 메달</t>
  </si>
  <si>
    <t>Item_description_4011010</t>
  </si>
  <si>
    <t>Item_description_4012010</t>
  </si>
  <si>
    <t>Item_description_4013010</t>
  </si>
  <si>
    <t>Item_description_4014010</t>
  </si>
  <si>
    <t>Item_description_4015010</t>
  </si>
  <si>
    <t>Item_description_4011011</t>
  </si>
  <si>
    <t>Item_description_4012011</t>
  </si>
  <si>
    <t>Item_description_4013011</t>
  </si>
  <si>
    <t>Item_description_4014011</t>
  </si>
  <si>
    <t>Item_description_4015011</t>
  </si>
  <si>
    <t>장착 슬롯</t>
  </si>
  <si>
    <t>skillui_addskilllevel_bybadge</t>
  </si>
  <si>
    <t>[뱃지+{0}]</t>
  </si>
  <si>
    <t>Character_Select_Info_01</t>
  </si>
  <si>
    <t>캐릭터 선택 레벨 정보 패널</t>
  </si>
  <si>
    <t>Character_Select_Info_02</t>
  </si>
  <si>
    <t>캐릭터 선택 길드 정보 패널</t>
  </si>
  <si>
    <t>Character_Select_Info_03</t>
  </si>
  <si>
    <t>직업</t>
  </si>
  <si>
    <t>캐릭터 선택 직업 정보 패널</t>
  </si>
  <si>
    <t>Character_Select_Info_04</t>
  </si>
  <si>
    <t>마지막 접속</t>
  </si>
  <si>
    <t>캐릭터 선택 접속 정보 패널</t>
  </si>
  <si>
    <t>Character_Select_Desc_01</t>
  </si>
  <si>
    <t>SUI_Character_Select_Info_01 표현 레벨 정보</t>
  </si>
  <si>
    <t>Character_Select_Desc_02</t>
  </si>
  <si>
    <t>SUI_Character_Select_Info_02 길드 미 가입 상태 정보</t>
  </si>
  <si>
    <t>Character_Select_Desc_03</t>
  </si>
  <si>
    <t>최근 접속</t>
  </si>
  <si>
    <t>SUI_Character_Select_Info_04 표현 정보 (24시간 미만)</t>
  </si>
  <si>
    <t>Character_Select_Desc_04</t>
  </si>
  <si>
    <t>{0}일</t>
  </si>
  <si>
    <t>SUI_Character_Select_Info_04 표현 정보 (1일 ~ 30일 사이)</t>
  </si>
  <si>
    <t>Character_Select_Desc_05</t>
  </si>
  <si>
    <t>한달 이상</t>
  </si>
  <si>
    <t>SUI_Character_Select_Info_04 표현 정보 (31일 ~ 179일 사이)</t>
  </si>
  <si>
    <t>Character_Select_Desc_06</t>
  </si>
  <si>
    <t>6개월 이상</t>
  </si>
  <si>
    <t>SUI_Character_Select_Info_04 표현 정보 (180일 ~ 364일 사이)</t>
  </si>
  <si>
    <t>Character_Select_Desc_07</t>
  </si>
  <si>
    <t>1년 이상</t>
  </si>
  <si>
    <t>SUI_Character_Select_Info_04 표현 정보 (1년 이상)</t>
  </si>
  <si>
    <t>Character_Customize_PresetBtn</t>
  </si>
  <si>
    <t>프리셋</t>
  </si>
  <si>
    <t>캐릭터 외형 설정 좌측 프리셋 버튼 명칭</t>
  </si>
  <si>
    <t>Character_Customize_FaceBtn</t>
  </si>
  <si>
    <t>얼굴</t>
  </si>
  <si>
    <t>캐릭터 외형 설정 좌측 얼굴 버튼 명칭</t>
  </si>
  <si>
    <t>Character_Customize_HairBtn</t>
  </si>
  <si>
    <t>헤어</t>
  </si>
  <si>
    <t>캐릭터 외형 설정 좌측 헤어 버튼 명칭</t>
  </si>
  <si>
    <t>Character_Customize_BodyBtn</t>
  </si>
  <si>
    <t>체형</t>
  </si>
  <si>
    <t>캐릭터 외형 설정 좌측 체형 버튼 명칭</t>
  </si>
  <si>
    <t>Character_Customize_ItemBtn</t>
  </si>
  <si>
    <t>의상 / 액션</t>
  </si>
  <si>
    <t>캐릭터 외형 설정 좌측 의상 / 액션 버튼 명칭</t>
  </si>
  <si>
    <t>Character_Customize_SkillBtn</t>
  </si>
  <si>
    <t>스킬 보기</t>
  </si>
  <si>
    <t>캐릭터 외형 설정 좌측 스킬 보기 버튼 명칭</t>
  </si>
  <si>
    <t>Character_Customize_RandomBtn</t>
  </si>
  <si>
    <t>무작위</t>
  </si>
  <si>
    <t>캐릭터 외형 설정 좌측 프리셋 무작위 버튼 명칭</t>
  </si>
  <si>
    <t>Character_Customize_UIONBtn</t>
  </si>
  <si>
    <t>UI ON</t>
  </si>
  <si>
    <t>캐릭터 외형 설정 Top Bar UI 보기 버튼 명칭</t>
  </si>
  <si>
    <t>Character_Customize_UIOFFBtn</t>
  </si>
  <si>
    <t>UI OFF</t>
  </si>
  <si>
    <t>캐릭터 외형 설정 Top Bar UI 숨기기 버튼 명칭</t>
  </si>
  <si>
    <t>Character_Customize_FaceList</t>
  </si>
  <si>
    <t>캐릭터 외형 설정 얼굴 몰핑 패널 명칭</t>
  </si>
  <si>
    <t>Character_Customize_FaceColorList</t>
  </si>
  <si>
    <t>피부 색상</t>
  </si>
  <si>
    <t>캐릭터 외형 설정 얼굴 피부 색상 선택 패널 명칭</t>
  </si>
  <si>
    <t>Character_Customize_HairList</t>
  </si>
  <si>
    <t>헤어 스타일</t>
  </si>
  <si>
    <t>캐릭터 외형 설정 헤어 선택 패널 명칭</t>
  </si>
  <si>
    <t>Character_Customize_HairColorList</t>
  </si>
  <si>
    <t>헤어 색상</t>
  </si>
  <si>
    <t>캐릭터 외형 설정 헤어 색상 선택 패널 명칭</t>
  </si>
  <si>
    <t>Character_Customize_ItemPreview</t>
  </si>
  <si>
    <t>의상 입어보기</t>
  </si>
  <si>
    <t>캐릭터 외형 설정 의상 입어보기 패널 명칭</t>
  </si>
  <si>
    <t>Character_Customize_ActionPreview</t>
  </si>
  <si>
    <t>액션 보기</t>
  </si>
  <si>
    <t>캐릭터 외형 설정 액션 애니메이션 패널 명칭</t>
  </si>
  <si>
    <t>Character_Customize_SkillPreview</t>
  </si>
  <si>
    <t>스킬 보기 GUI 명칭 및 스킬 보기 패널 명칭</t>
  </si>
  <si>
    <t>Character_CustomizeBtn</t>
  </si>
  <si>
    <t>외형 설정</t>
  </si>
  <si>
    <t>스킬 보기 외형 설정 버튼 명칭</t>
  </si>
  <si>
    <t>Character_Customize_HairAutoBtn</t>
  </si>
  <si>
    <t>헤어 자동</t>
  </si>
  <si>
    <t>헤어 자동 설정 버튼 명칭</t>
  </si>
  <si>
    <t>Character_Customize_HairFixedBtn</t>
  </si>
  <si>
    <t>헤어 고정</t>
  </si>
  <si>
    <t>헤어 고정 설정 버튼 명칭</t>
  </si>
  <si>
    <t>Character_Create_Move_Title</t>
  </si>
  <si>
    <t>캐릭터 생성 GUI이동 팝업 제목</t>
  </si>
  <si>
    <t>Character_Create_Move_Desc</t>
  </si>
  <si>
    <t>캐릭터 생성 GUI이동 팝업 내용</t>
  </si>
  <si>
    <t>닉네임 설정 팝업 제목</t>
  </si>
  <si>
    <t>닉네임 설정 팝업 내용 (1)</t>
  </si>
  <si>
    <t>Character_Create_NickName_Desc(2)</t>
  </si>
  <si>
    <t>최소 2글자 ~ 최대 8글자까지 입력이 가능합니다.</t>
  </si>
  <si>
    <t>닉네임 설정 팝업 내용 (2)</t>
  </si>
  <si>
    <t>QuestSuffix_Issue</t>
  </si>
  <si>
    <t>" 만나기</t>
  </si>
  <si>
    <t>QuestSuffix_Complete</t>
  </si>
  <si>
    <t>Ride_Not_SummonRide</t>
  </si>
  <si>
    <t>이미 보유 중인 탈것은 소환할 수 없습니다.</t>
  </si>
  <si>
    <t>Technical_Already_Learn_Recipe</t>
  </si>
  <si>
    <t>이미 배운 레시피 아이템입니다.</t>
  </si>
  <si>
    <t>SpecialEquip_EnchanceBtn</t>
  </si>
  <si>
    <t>특수 강화</t>
  </si>
  <si>
    <t>특수 강화 버튼</t>
  </si>
  <si>
    <t>NETERROR_SPECIALEQUIP_NOT_ENROLL</t>
  </si>
  <si>
    <t>특수 강화를 할 수 없는 아이템입니다.</t>
  </si>
  <si>
    <t>로딩 시스템 툴팁</t>
  </si>
  <si>
    <t>세상을 창조한 다이몬 신족의 시간은 영원하지 않았다.</t>
  </si>
  <si>
    <t>다이몬 신족이 사라진 세상을 채운 혼돈은 세계에 미세한 틈을 만들었다.</t>
  </si>
  <si>
    <t>아무도 인식하지 못한 그 틈으로 사라진 무엇인가는 이미 이 세상의 것이 아니었다.</t>
  </si>
  <si>
    <t>Loading_WorldEnter_4</t>
  </si>
  <si>
    <t>세상을 뒤덮은 광기 어린 혼돈은 미세했던 균열의 틈을 벌어지게 만들었다.</t>
  </si>
  <si>
    <t>Loading_WorldEnter_5</t>
  </si>
  <si>
    <t>공허한 어둠 속 허곽. 그곳의 미세한 균열로 빛이 새어 들어왔다.</t>
  </si>
  <si>
    <t>Loading_WorldEnter_6</t>
  </si>
  <si>
    <t>Loading_WorldEnter_7</t>
  </si>
  <si>
    <t>혼란과 질서가 뒤엉킨 아르델이 거대한 폭발음과 함께 검은 하늘로 뒤덮였다.</t>
  </si>
  <si>
    <t>Loading_WorldEnter_8</t>
  </si>
  <si>
    <t>Loading_WorldEnter_9</t>
  </si>
  <si>
    <t>어디에서 온 건지 알 수 없는 이방인의 존재는 동경이자 두려움이었다.</t>
  </si>
  <si>
    <t>Loading_WorldEnter_10</t>
  </si>
  <si>
    <t>Loading_WorldEnter_11</t>
  </si>
  <si>
    <t>어둠이 사라진 곳에 서 있는 낯선 그림자를 누군가는 새로운 전설이라 기록할 것이다.</t>
  </si>
  <si>
    <t>코포라 성과 레기움 성에는 다양한 NPC들이 있습니다.</t>
  </si>
  <si>
    <t>평화 지대에서는 결투 모드로 변경한 대상 간에 전투가 가능합니다.</t>
  </si>
  <si>
    <t>Loading_Area_4</t>
  </si>
  <si>
    <t>Loading_Area_5</t>
  </si>
  <si>
    <t>Loading_Area_6</t>
  </si>
  <si>
    <t>Loading_Area_7</t>
  </si>
  <si>
    <t>스킬의 선택 효과를 지정해 스킬을 강화 시킬 수 있습니다.</t>
  </si>
  <si>
    <t>Loading_Area_8</t>
  </si>
  <si>
    <t>스킬 뱃지를 장착하여, 스킬의 효과를 향상 시킬 수 있습니다.</t>
  </si>
  <si>
    <t>Loading_Area_9</t>
  </si>
  <si>
    <t>탐험 카드를 수행하면 경험치와 추가 능력치를 획득할 수 있습니다.</t>
  </si>
  <si>
    <t>Loading_Area_10</t>
  </si>
  <si>
    <t>필드에서 채집, 채광, 낚시를 통해 경험치와 재료를 획득할 수 있습니다.</t>
  </si>
  <si>
    <t>Loading_Area_11</t>
  </si>
  <si>
    <t>Loading_Area_12</t>
  </si>
  <si>
    <t>Loading_Area_13</t>
  </si>
  <si>
    <t>특수 성장력은 특수한 조건에서 사용되며 보너스 경험치를 획득합니다.</t>
  </si>
  <si>
    <t>Loading_Area_14</t>
  </si>
  <si>
    <t>전투, 탐험, 생활 기술을 이용하면 휘장 등급이 상승됩니다.</t>
  </si>
  <si>
    <t>Loading_Area_15</t>
  </si>
  <si>
    <t>Loading_Area_16</t>
  </si>
  <si>
    <t>Loading_Area_17</t>
  </si>
  <si>
    <t>Loading_Area_18</t>
  </si>
  <si>
    <t>심연의 던전에는 강력한 몬스터들이 존재합니다.</t>
  </si>
  <si>
    <t>심연의 던전에서는 전용 퀘스트를 수행할 수 있습니다.</t>
  </si>
  <si>
    <t>심연의 던전은 제한 없이 입장할 수 있는 강력한 던전입니다.</t>
  </si>
  <si>
    <t>도전의 탑에서 자신의 능력을 시험해 보세요.</t>
  </si>
  <si>
    <t>높은 층에 도전할 수록 강력한 몬스터와 보상이 기다리고 있습니다.</t>
  </si>
  <si>
    <t>도전의 탑에서는 하루에 한번 탐색을 진행할 수 있습니다.</t>
  </si>
  <si>
    <t>요일마다 정해진 던전에만 도전할 수 있습니다.</t>
  </si>
  <si>
    <t>요일마다 정해진 보상을 획득하세요.</t>
  </si>
  <si>
    <t>요일던전은 꾸준히 공략하는 것이 핵심입니다.</t>
  </si>
  <si>
    <t>탐험 던전은 탐험 카드를 진행하는 경우에만 입장할 수 있습니다.</t>
  </si>
  <si>
    <t>탐험 던전을 완료하면 다시 돌아올 수 없습니다.</t>
  </si>
  <si>
    <t>지역 의뢰 재시작</t>
  </si>
  <si>
    <t>현재 활성화 중인 고대의 제단을 비활성화 하시겠습니까? 비활성화 시 생성된 고대 의뢰는 제거됩니다.</t>
  </si>
  <si>
    <t>진행 중인 지역 의뢰를 포기하시겠습니까? 진행 중인 내용은 삭제됩니다.</t>
  </si>
  <si>
    <t>수행하였던 지역 의뢰를 반복하여 하시겠습니까?</t>
  </si>
  <si>
    <t>AncientAltar_Toast_Activate</t>
  </si>
  <si>
    <t>고대의 제단이 활성화 되었습니다.</t>
  </si>
  <si>
    <t>AncientAltar_Toast_Levelup</t>
  </si>
  <si>
    <t>고대 제단의 등급이 한 단계 상승하였습니다.</t>
  </si>
  <si>
    <t>AncientMission_Toast_Reset</t>
  </si>
  <si>
    <t>고대 의뢰가 갱신되었습니다.</t>
  </si>
  <si>
    <t>NETERROR_ARROW_DIG_DUNGEON</t>
  </si>
  <si>
    <t>탐험 - 발굴을 진행할 수 없는 던전입니다.</t>
  </si>
  <si>
    <t>NETERROR_DIG_PROP_COUNT</t>
  </si>
  <si>
    <t>현재 던전에서 발굴할 수 있는 시도 횟수가 남아 있습니다.</t>
  </si>
  <si>
    <t>NETERROR_NOT_ACTIVE</t>
  </si>
  <si>
    <t>탐험 카드가 활성화되지 않았습니다.</t>
  </si>
  <si>
    <t>블랙 루메나를 더 이상 보유할 수 없습니다.</t>
  </si>
  <si>
    <t>레드 루메나를 더 이상 보유할 수 없습니다.</t>
  </si>
  <si>
    <t>RegionNameID_101</t>
  </si>
  <si>
    <t>RegionNameID_102</t>
  </si>
  <si>
    <t>RegionNameID_103</t>
  </si>
  <si>
    <t>RegionNameID_201</t>
  </si>
  <si>
    <t>RegionNameID_202</t>
  </si>
  <si>
    <t>RegionNameID_203</t>
  </si>
  <si>
    <t>RegionNameID_204</t>
  </si>
  <si>
    <t>RegionNameID_301</t>
  </si>
  <si>
    <t>RegionNameID_302</t>
  </si>
  <si>
    <t>RegionNameID_303</t>
  </si>
  <si>
    <t>RegionNameID_304</t>
  </si>
  <si>
    <t>RegionNameID_401</t>
  </si>
  <si>
    <t>RegionNameID_402</t>
  </si>
  <si>
    <t>RegionNameID_403</t>
  </si>
  <si>
    <t>RegionNameID_404</t>
  </si>
  <si>
    <t>RegionNameID_405</t>
  </si>
  <si>
    <t>RegionNameID_501</t>
  </si>
  <si>
    <t>RegionNameID_502</t>
  </si>
  <si>
    <t>RegionNameID_503</t>
  </si>
  <si>
    <t>RegionNameID_504</t>
  </si>
  <si>
    <t>RegionNameID_505</t>
  </si>
  <si>
    <t>RegionNameID_506</t>
  </si>
  <si>
    <t>RegionNameID_507</t>
  </si>
  <si>
    <t>RegionNameID_551</t>
  </si>
  <si>
    <t>RegionNameID_552</t>
  </si>
  <si>
    <t>RegionNameID_553</t>
  </si>
  <si>
    <t>RegionNameID_554</t>
  </si>
  <si>
    <t>RegionNameID_555</t>
  </si>
  <si>
    <t>RegionNameID_556</t>
  </si>
  <si>
    <t>RegionNameID_557</t>
  </si>
  <si>
    <t>RegionNameID_558</t>
  </si>
  <si>
    <t>RegionNameID_559</t>
  </si>
  <si>
    <t>RegionNameID_601</t>
  </si>
  <si>
    <t>RegionNameID_602</t>
  </si>
  <si>
    <t>RegionNameID_603</t>
  </si>
  <si>
    <t>RegionNameID_604</t>
  </si>
  <si>
    <t>RegionNameID_605</t>
  </si>
  <si>
    <t>RegionNameID_606</t>
  </si>
  <si>
    <t>RegionNameID_701</t>
  </si>
  <si>
    <t>RegionNameID_702</t>
  </si>
  <si>
    <t>RegionNameID_703</t>
  </si>
  <si>
    <t>RegionNameID_704</t>
  </si>
  <si>
    <t>RegionNameID_705</t>
  </si>
  <si>
    <t>RegionNameID_706</t>
  </si>
  <si>
    <t>RegionNameID_707</t>
  </si>
  <si>
    <t>RegionNameID_708</t>
  </si>
  <si>
    <t>RegionNameID_709</t>
  </si>
  <si>
    <t>RegionNameID_1001</t>
  </si>
  <si>
    <t>소란스러운 언덕</t>
  </si>
  <si>
    <t>RegionNameID_1002</t>
  </si>
  <si>
    <t>위험한 공터</t>
  </si>
  <si>
    <t>RegionNameID_1003</t>
  </si>
  <si>
    <t>서부 경비 막사</t>
  </si>
  <si>
    <t>RegionNameID_1004</t>
  </si>
  <si>
    <t>훼손된 교역로</t>
  </si>
  <si>
    <t>RegionNameID_1005</t>
  </si>
  <si>
    <t>마른 벌판</t>
  </si>
  <si>
    <t>RegionNameID_1006</t>
  </si>
  <si>
    <t>대피소</t>
  </si>
  <si>
    <t>RegionNameID_1007</t>
  </si>
  <si>
    <t>군사 캠프</t>
  </si>
  <si>
    <t>RegionNameID_1008</t>
  </si>
  <si>
    <t>칼날 바람 모래 언덕</t>
  </si>
  <si>
    <t>RegionNameID_1009</t>
  </si>
  <si>
    <t>칼날 바람 모래 무덤</t>
  </si>
  <si>
    <t>RegionNameID_1010</t>
  </si>
  <si>
    <t>칼날 바람 협곡</t>
  </si>
  <si>
    <t>RegionNameID_1011</t>
  </si>
  <si>
    <t>RegionNameID_1012</t>
  </si>
  <si>
    <t>채굴 작업장</t>
  </si>
  <si>
    <t>RegionNameID_10101</t>
  </si>
  <si>
    <t>얼어 붙은 땅</t>
  </si>
  <si>
    <t>RegionNameID_10102</t>
  </si>
  <si>
    <t>고요한 설전</t>
  </si>
  <si>
    <t>RegionNameID_10103</t>
  </si>
  <si>
    <t>흐느끼는 구릉</t>
  </si>
  <si>
    <t>RegionNameID_10104</t>
  </si>
  <si>
    <t>서리폭풍의 숨결</t>
  </si>
  <si>
    <t>RegionNameID_10105</t>
  </si>
  <si>
    <t>혹한의 땅</t>
  </si>
  <si>
    <t>RegionNameID_10106</t>
  </si>
  <si>
    <t>혹한의 협곡</t>
  </si>
  <si>
    <t>RegionNameID_10107</t>
  </si>
  <si>
    <t>혹한의 침식지</t>
  </si>
  <si>
    <t>WorldMapRevive10</t>
  </si>
  <si>
    <t>수색대 주둔지 부활 지점</t>
  </si>
  <si>
    <t>WorldMapRevive11</t>
  </si>
  <si>
    <t>임시 진지 부활 지점</t>
  </si>
  <si>
    <t>WorldMapRevive20</t>
  </si>
  <si>
    <t>해변 부활 지점</t>
  </si>
  <si>
    <t>WorldMapRevive21</t>
  </si>
  <si>
    <t>정찰부대 집결지 부활 지점</t>
  </si>
  <si>
    <t>WorldMapRevive22</t>
  </si>
  <si>
    <t>WorldMapRevive23</t>
  </si>
  <si>
    <t>임시 정찰지 부활 지점</t>
  </si>
  <si>
    <t>WorldMapRevive30</t>
  </si>
  <si>
    <t>임시 연맹 야전 막사 부활 지점</t>
  </si>
  <si>
    <t>WorldMapRevive31</t>
  </si>
  <si>
    <t>연방군 임시 초소 부활 지점</t>
  </si>
  <si>
    <t>연맹 기지 캠프 부활 지점</t>
  </si>
  <si>
    <t>WorldMapRevive40</t>
  </si>
  <si>
    <t>기사단 경계 초소 부활 지점</t>
  </si>
  <si>
    <t>WorldMapRevive41</t>
  </si>
  <si>
    <t>기사단 주둔지 부활 지점</t>
  </si>
  <si>
    <t>WorldMapRevive42</t>
  </si>
  <si>
    <t>봉화대 부활 지점</t>
  </si>
  <si>
    <t>WorldMapRevive50</t>
  </si>
  <si>
    <t>남부 관문로 부활 지점</t>
  </si>
  <si>
    <t>WorldMapRevive51</t>
  </si>
  <si>
    <t>중앙 관문로 부활 지점</t>
  </si>
  <si>
    <t>WorldMapRevive52</t>
  </si>
  <si>
    <t>란도 농장 폐허 부활 지점</t>
  </si>
  <si>
    <t>WorldMapRevive60</t>
  </si>
  <si>
    <t>WorldMapRevive61</t>
  </si>
  <si>
    <t>북부 국경 관문로 부활 지점</t>
  </si>
  <si>
    <t>WorldMapRevive62</t>
  </si>
  <si>
    <t>대피소 부활 지점</t>
  </si>
  <si>
    <t>WorldMapRevive63</t>
  </si>
  <si>
    <t>국경 검문소 부활 지점</t>
  </si>
  <si>
    <t>WorldMapRevive70</t>
  </si>
  <si>
    <t>WorldMapRevive71</t>
  </si>
  <si>
    <t>군사 기지 부활 지점</t>
  </si>
  <si>
    <t>WorldMapRevive72</t>
  </si>
  <si>
    <t>쉼터 부활 지점</t>
  </si>
  <si>
    <t>WorldMapRevive73</t>
  </si>
  <si>
    <t>신기루 요새 부활 지점</t>
  </si>
  <si>
    <t>서부 경비 막사 부활 지점</t>
  </si>
  <si>
    <t>WorldMapRevive101</t>
  </si>
  <si>
    <t>WorldMapRevive102</t>
  </si>
  <si>
    <t>칼날 바람 모래 무덤 북부 부활 지점</t>
  </si>
  <si>
    <t>WorldMapRevive103</t>
  </si>
  <si>
    <t>징벌단 비밀 집결지 부활 지점</t>
  </si>
  <si>
    <t>WorldMapCategory01</t>
  </si>
  <si>
    <t>WorldMapCategory02</t>
  </si>
  <si>
    <t>WorldMapCategory03</t>
  </si>
  <si>
    <t>WorldMapCategory04</t>
  </si>
  <si>
    <t>skillui_badge_text_promotion_fail_unknown</t>
  </si>
  <si>
    <t>재료 뱃지들을 합성할 수 없습니다.</t>
  </si>
  <si>
    <t>입장 횟수를 모두 사용하셨습니다.
블랙 루메나를 소모하여 입장 횟수 충전 후 바로 입장할 수 있습니다.</t>
  </si>
  <si>
    <t>{0}분 {1}초</t>
  </si>
  <si>
    <t>MenuName_Shop</t>
  </si>
  <si>
    <t>AdvenConditionToast_Complete_5</t>
  </si>
  <si>
    <t>{0} 실패</t>
  </si>
  <si>
    <t>해당 파티원을 추방하시겠습니까?</t>
  </si>
  <si>
    <t>레벨 혹은 퀘스트 조건을 충족해야 이용 할 수 있습니다.</t>
  </si>
  <si>
    <t>NETERROR_PROP_INTERACTION_ERR_None</t>
  </si>
  <si>
    <t>프랍 정보를 정상적으로 호출할 수 없어 실패했습니다.</t>
  </si>
  <si>
    <t>NETERROR_PROP_INTERACTION_ERR_Distance</t>
  </si>
  <si>
    <t>상호작용 거리를 벗어났습니다.</t>
  </si>
  <si>
    <t>NETERROR_PROP_INTERACTION_ERR_CastingCollect</t>
  </si>
  <si>
    <t>다른 유저가 이미 수집 중 입니다.</t>
  </si>
  <si>
    <t>NETERROR_PROP_INTERACTION_ERR_CastingUsing</t>
  </si>
  <si>
    <t>다른 유저가 이미 상호작용 중 입니다.</t>
  </si>
  <si>
    <t>NETERROR_PROP_INTERACTION_ERR_CoolTime</t>
  </si>
  <si>
    <t>재사용 시간 대기 중입니다.</t>
  </si>
  <si>
    <t>WorldMapRevive33</t>
  </si>
  <si>
    <t>WorldMapRevive80</t>
  </si>
  <si>
    <t>엑포르 상단 협회 지부 부활 지점</t>
  </si>
  <si>
    <t>WorldMapRevive81</t>
  </si>
  <si>
    <t>정착 사무소 부활 지점</t>
  </si>
  <si>
    <t>WorldMapRevive82</t>
  </si>
  <si>
    <t>엑포르 상단 중앙 지부 부활 지점</t>
  </si>
  <si>
    <t>WorldMapRevive90</t>
  </si>
  <si>
    <t>동부 경비 초소 부활 지점</t>
  </si>
  <si>
    <t>WorldMapRevive91</t>
  </si>
  <si>
    <t>서부 경비 초소 부활 지점</t>
  </si>
  <si>
    <t>WorldMapRevive95</t>
  </si>
  <si>
    <t>간이 캠프 부활 지점</t>
  </si>
  <si>
    <t>WorldMapRevive104</t>
  </si>
  <si>
    <t>Character_Create_NickName</t>
  </si>
  <si>
    <t>Suppress_PopUp_Playing_Title</t>
  </si>
  <si>
    <t>NotOpen_ItemLevelUp</t>
  </si>
  <si>
    <t>아직 열리지 않은 기능입니다. (레벨업)</t>
  </si>
  <si>
    <t>NotOpen_ItemEnchant</t>
  </si>
  <si>
    <t>아직 열리지 않은 기능입니다. (강화)</t>
  </si>
  <si>
    <t>NotOpen_ItemSysthesis</t>
  </si>
  <si>
    <t>아직 열리지 않은 기능입니다. (합성)</t>
  </si>
  <si>
    <t>NotOpen_ItemUpgrade</t>
  </si>
  <si>
    <t>아직 열리지 않은 기능입니다. (승급)</t>
  </si>
  <si>
    <t>NotOpen_ItemTranscendence</t>
  </si>
  <si>
    <t>아직 열리지 않은 기능입니다. (초월)</t>
  </si>
  <si>
    <t>NotOpen_ItemEnchantSuccession</t>
  </si>
  <si>
    <t>아직 열리지 않은 기능입니다. (강화계승)</t>
  </si>
  <si>
    <t>NotOpen_ItemSpecialEnchant</t>
  </si>
  <si>
    <t>아직 열리지 않은 기능입니다. (특수장착강화)</t>
  </si>
  <si>
    <t>NotOpen_ItemPassiveLevelUp</t>
  </si>
  <si>
    <t>아직 열리지 않은 기능입니다. (특성레벨업)</t>
  </si>
  <si>
    <t>NotOpen_SlotEnchant</t>
  </si>
  <si>
    <t>아직 열리지 않은 기능입니다. (슬롯강화)</t>
  </si>
  <si>
    <t>NotOpen_Production</t>
  </si>
  <si>
    <t>아직 열리지 않은 기능입니다. (제작)</t>
  </si>
  <si>
    <t>NotOpen_ProductAppraisal</t>
  </si>
  <si>
    <t>아직 열리지 않은 기능입니다. (감정)</t>
  </si>
  <si>
    <t>NotOpen_ItemCombine</t>
  </si>
  <si>
    <t>아직 열리지 않은 기능입니다. (조합)</t>
  </si>
  <si>
    <t>생명의 물약 Ⅰ</t>
  </si>
  <si>
    <t>생명의 물약 Ⅱ</t>
  </si>
  <si>
    <t>생명의 물약 Ⅲ</t>
  </si>
  <si>
    <t>생명의 물약 Ⅳ</t>
  </si>
  <si>
    <t>생명의 물약 Ⅴ</t>
  </si>
  <si>
    <t>생명의 물약 Ⅵ</t>
  </si>
  <si>
    <t>정신의 물약 Ⅰ</t>
  </si>
  <si>
    <t>정신의 물약 Ⅱ</t>
  </si>
  <si>
    <t>정신의 물약 Ⅲ</t>
  </si>
  <si>
    <t>정신의 물약 Ⅳ</t>
  </si>
  <si>
    <t>정신의 물약 Ⅴ</t>
  </si>
  <si>
    <t>정신의 물약 Ⅵ</t>
  </si>
  <si>
    <t>하급 골드 상자</t>
  </si>
  <si>
    <t>중급 골드 상자</t>
  </si>
  <si>
    <t>상급 골드 상자</t>
  </si>
  <si>
    <t>Item_name_4001058</t>
  </si>
  <si>
    <t>엑포르 상업지구 보급 상자</t>
  </si>
  <si>
    <t>Item_name_4001059</t>
  </si>
  <si>
    <t>레기움 보급 상자</t>
  </si>
  <si>
    <t>Item_name_4001060</t>
  </si>
  <si>
    <t>레기움 가도 보급 상자</t>
  </si>
  <si>
    <t>새벽의 설원 보급 상자</t>
  </si>
  <si>
    <t>Item_name_4001152</t>
  </si>
  <si>
    <t>Item_name_4001153</t>
  </si>
  <si>
    <t>여명의 평원 보급 상자</t>
  </si>
  <si>
    <t>Item_description_4001058</t>
  </si>
  <si>
    <t>Item_description_4001059</t>
  </si>
  <si>
    <t>Item_description_4001060</t>
  </si>
  <si>
    <t>Item_description_4001152</t>
  </si>
  <si>
    <t>Item_description_4001153</t>
  </si>
  <si>
    <t>컬렉션 완성 시
보상 획득이 가능합니다.</t>
  </si>
  <si>
    <t>덱 적용 효과</t>
  </si>
  <si>
    <t>페룸 분지</t>
  </si>
  <si>
    <t>글라키스 고원</t>
  </si>
  <si>
    <t>Title</t>
  </si>
  <si>
    <t>휘장 상세 정보</t>
  </si>
  <si>
    <t>Common_EnterButton_Desc_00</t>
  </si>
  <si>
    <t>Common_EnterButton_Desc_11</t>
  </si>
  <si>
    <t>기본 입장 횟수 :</t>
  </si>
  <si>
    <t>Common_EnterButton_Desc_12</t>
  </si>
  <si>
    <t>충전 가능 횟수 :</t>
  </si>
  <si>
    <t>Common_LimitTimer_Count</t>
  </si>
  <si>
    <t xml:space="preserve">혼돈의 힘이 점차 커지자 야만 종족들이 결집하여 '강철 동맹'이라 칭하고 이곳에 뿌리를 내렸다. </t>
  </si>
  <si>
    <t>Adven_Mission_9</t>
  </si>
  <si>
    <t>보고</t>
  </si>
  <si>
    <t>NETERROR_CONTENTS_OPEN_ChallengeDungeon</t>
  </si>
  <si>
    <t>잠겨있는 컨텐츠입니다. (도전의 탑)</t>
  </si>
  <si>
    <t>NETERROR_CONTENTS_OPEN_DayDungeon</t>
  </si>
  <si>
    <t>잠겨있는 컨텐츠입니다. (요일 던전)</t>
  </si>
  <si>
    <t>NETERROR_CONTENTS_OPEN_Raid</t>
  </si>
  <si>
    <t>NETERROR_CONTENTS_OPEN_EliteDungeon</t>
  </si>
  <si>
    <t>잠겨있는 컨텐츠입니다. (심연의 던전)</t>
  </si>
  <si>
    <t>Suppress_PopUp_Playable_Title</t>
  </si>
  <si>
    <t>의뢰 포기</t>
  </si>
  <si>
    <t>LevelUpEvent_GetSkillPoint</t>
  </si>
  <si>
    <t>스킬 포인트 {0} 획득</t>
  </si>
  <si>
    <t>레벨업 이벤트</t>
  </si>
  <si>
    <t>LevelUpEvent_GetSkill</t>
  </si>
  <si>
    <t>LevelUpEvent_GetHeroPoint</t>
  </si>
  <si>
    <t>{0} {1} 획득</t>
  </si>
  <si>
    <t>HeroPoint_Name_1</t>
  </si>
  <si>
    <t>공격 특성 포인트</t>
  </si>
  <si>
    <t>특성 포인트 이름</t>
  </si>
  <si>
    <t>HeroPoint_Name_2</t>
  </si>
  <si>
    <t>방어 특성 포인트</t>
  </si>
  <si>
    <t>HeroPoint_Name_3</t>
  </si>
  <si>
    <t>보조 특성 포인트</t>
  </si>
  <si>
    <t>NETERROR_NO_HAVE_MATERIAL_ITEM</t>
  </si>
  <si>
    <t>재료가 부족하여 수행을 할 수 없습니다.</t>
  </si>
  <si>
    <t>NETERROR_TECHNICAL_RECIPE_GRADE</t>
  </si>
  <si>
    <t>숙련도가 부족하여 수행을 할 수 없습니다.</t>
  </si>
  <si>
    <t>NETERROR_TECHNICAL_RECIPE_NO_HAVE</t>
  </si>
  <si>
    <t>레시피 정보를 보유하지 않고 있습니다.</t>
  </si>
  <si>
    <t>ITEM_EXCHANGE_AUTO_MATERIAL_FAIL</t>
  </si>
  <si>
    <t>교환 수치가 최대 상태에서는 재료 등록을 할 수 없습니다.</t>
  </si>
  <si>
    <t>물품 교환소 토스트 메시지</t>
  </si>
  <si>
    <t>메뉴 오픈 [스킬]</t>
  </si>
  <si>
    <t>새 기능 [스킬 뱃지] 사용 가능</t>
  </si>
  <si>
    <t>새 기능 [스킬 선택 효과] 사용 가능</t>
  </si>
  <si>
    <t>메뉴 오픈 [몬스터 컬렉션]</t>
  </si>
  <si>
    <t>메뉴 오픈 [아이템]</t>
  </si>
  <si>
    <t>ContentsOpen_SlotEnchant</t>
  </si>
  <si>
    <t>새 기능 [슬롯 강화] 사용 가능</t>
  </si>
  <si>
    <t>메뉴 오픈 [장비 관리]</t>
  </si>
  <si>
    <t>ContentsOpen_ItemLevelUp</t>
  </si>
  <si>
    <t>새 기능 [장비 레벨 업] 사용 가능</t>
  </si>
  <si>
    <t>새 기능 [장비 강화] 사용 가능</t>
  </si>
  <si>
    <t>새 기능 [장비 합성] 사용 가능</t>
  </si>
  <si>
    <t>새 기능 [장비 승급] 사용 가능</t>
  </si>
  <si>
    <t>새 기능 [장비 초월] 사용 가능</t>
  </si>
  <si>
    <t>새 기능 [장비 강화 계승] 사용 가능</t>
  </si>
  <si>
    <t>메뉴 오픈 [제작]</t>
  </si>
  <si>
    <t>메뉴 오픈 [감정]</t>
  </si>
  <si>
    <t>메뉴 오픈 [조합]</t>
  </si>
  <si>
    <t>메뉴 오픈 [보석 관리]</t>
  </si>
  <si>
    <t>ContentsOpen_ItemSpecialEnchant</t>
  </si>
  <si>
    <t>새 기능 [특수 장착 강화] 사용 가능</t>
  </si>
  <si>
    <t>ContentsOpen_ItemPassiveLevelUp</t>
  </si>
  <si>
    <t>새 기능 [특성 레벨 업] 사용 가능</t>
  </si>
  <si>
    <t>메뉴 오픈 [탑승 펫]</t>
  </si>
  <si>
    <t>메뉴 오픈 [도전]</t>
  </si>
  <si>
    <t>ContentsOpen_DayDungeon</t>
  </si>
  <si>
    <t>[요일 던전] 입장 가능</t>
  </si>
  <si>
    <t>[심연의 던전] 입장 가능</t>
  </si>
  <si>
    <t>[도전의 탑] 입장 가능</t>
  </si>
  <si>
    <t>[결투장] 입장 가능</t>
  </si>
  <si>
    <t>메뉴 오픈 [임무]</t>
  </si>
  <si>
    <t>ContentsOpen_Quest</t>
  </si>
  <si>
    <t>메뉴 오픈 [퀘스트]</t>
  </si>
  <si>
    <t>ContentsOpen_Achievement</t>
  </si>
  <si>
    <t>메뉴 오픈 [업적]</t>
  </si>
  <si>
    <t>ContentsOpen_Adventure</t>
  </si>
  <si>
    <t>메뉴 오픈 [탐험]</t>
  </si>
  <si>
    <t>ContentsOpen_AncientAltar</t>
  </si>
  <si>
    <t>새 기능 [고대의 제단] 활성화</t>
  </si>
  <si>
    <t>ContentsOpen_LocalMission</t>
  </si>
  <si>
    <t>새 기능 [지역 임무] 활성화</t>
  </si>
  <si>
    <t>ContentsOpen_Technical</t>
  </si>
  <si>
    <t>메뉴 오픈 [생활 기술]</t>
  </si>
  <si>
    <t>메뉴 오픈 [친구]</t>
  </si>
  <si>
    <t>메뉴 오픈 [파티]</t>
  </si>
  <si>
    <t>ContentsOpen_Guild</t>
  </si>
  <si>
    <t>메뉴 오픈 [길드]</t>
  </si>
  <si>
    <t>메뉴 오픈 [거래소]</t>
  </si>
  <si>
    <t>메뉴 오픈 [랭킹]</t>
  </si>
  <si>
    <t>ContentsOpen_Shop</t>
  </si>
  <si>
    <t>메뉴 오픈 [상점]</t>
  </si>
  <si>
    <t>ContentsOpen_TitleBadge</t>
  </si>
  <si>
    <t>새 기능 [휘장] 활성화</t>
  </si>
  <si>
    <t>ContentsOpen_SpecialPoint</t>
  </si>
  <si>
    <t>새 기능 [특수 성장력] 활성화</t>
  </si>
  <si>
    <t>아캄 농장</t>
  </si>
  <si>
    <t>푸른 마력의 숲</t>
  </si>
  <si>
    <t>서남부 관문로</t>
  </si>
  <si>
    <t>폐쇄된 치료소</t>
  </si>
  <si>
    <t>아그람 공터</t>
  </si>
  <si>
    <t>아그람 길목</t>
  </si>
  <si>
    <t>RegionNameID_508</t>
  </si>
  <si>
    <t>칼날 트롤 주둔지</t>
  </si>
  <si>
    <t>RegionNameID_509</t>
  </si>
  <si>
    <t>동부 관문로</t>
  </si>
  <si>
    <t>RegionNameID_510</t>
  </si>
  <si>
    <t>RegionNameID_511</t>
  </si>
  <si>
    <t>브릭 삼거리</t>
  </si>
  <si>
    <t>RegionNameID_512</t>
  </si>
  <si>
    <t>임시 정찰 초소</t>
  </si>
  <si>
    <t>RegionNameID_513</t>
  </si>
  <si>
    <t>RegionNameID_514</t>
  </si>
  <si>
    <t>RegionNameID_515</t>
  </si>
  <si>
    <t>베누스 가도</t>
  </si>
  <si>
    <t>RegionNameID_516</t>
  </si>
  <si>
    <t>카우프 간이 쉼터</t>
  </si>
  <si>
    <t>RegionNameID_517</t>
  </si>
  <si>
    <t>WorldMapRevive1011</t>
  </si>
  <si>
    <t>얼어붙은 땅 부활 지점</t>
  </si>
  <si>
    <t>WorldMapRevive1012</t>
  </si>
  <si>
    <t>혹한의 땅 부활 지점</t>
  </si>
  <si>
    <t>WorldMapRevive1013</t>
  </si>
  <si>
    <t>WorldMapRevive1014</t>
  </si>
  <si>
    <t>Item_name_3002201</t>
  </si>
  <si>
    <t>하급 교환권: 장식</t>
  </si>
  <si>
    <t>Item_name_3002202</t>
  </si>
  <si>
    <t>중급 교환권: 장식</t>
  </si>
  <si>
    <t>Item_name_3002203</t>
  </si>
  <si>
    <t>상급 교환권: 장식</t>
  </si>
  <si>
    <t>Item_name_3002204</t>
  </si>
  <si>
    <t>하급 교환권: 성물</t>
  </si>
  <si>
    <t>Item_name_3002205</t>
  </si>
  <si>
    <t>중급 교환권: 성물</t>
  </si>
  <si>
    <t>Item_name_3002206</t>
  </si>
  <si>
    <t>상급 교환권: 성물</t>
  </si>
  <si>
    <t>Item_name_3002207</t>
  </si>
  <si>
    <t>하급 교환권: 메달</t>
  </si>
  <si>
    <t>Item_name_3002208</t>
  </si>
  <si>
    <t>중급 교환권: 메달</t>
  </si>
  <si>
    <t>Item_name_3002209</t>
  </si>
  <si>
    <t>상급 교환권: 메달</t>
  </si>
  <si>
    <t>Item_name_3002301</t>
  </si>
  <si>
    <t>줄풀</t>
  </si>
  <si>
    <t>Item_name_3002302</t>
  </si>
  <si>
    <t>미명초</t>
  </si>
  <si>
    <t>Item_name_3002303</t>
  </si>
  <si>
    <t>평온초</t>
  </si>
  <si>
    <t>Item_name_3002304</t>
  </si>
  <si>
    <t>도라지</t>
  </si>
  <si>
    <t>Item_name_3002305</t>
  </si>
  <si>
    <t>마법초</t>
  </si>
  <si>
    <t>Item_name_3002306</t>
  </si>
  <si>
    <t>매실</t>
  </si>
  <si>
    <t>Item_name_3002307</t>
  </si>
  <si>
    <t>모과</t>
  </si>
  <si>
    <t>Item_name_3002308</t>
  </si>
  <si>
    <t>다래</t>
  </si>
  <si>
    <t>Item_name_3002309</t>
  </si>
  <si>
    <t>머루</t>
  </si>
  <si>
    <t>Item_name_3002310</t>
  </si>
  <si>
    <t>산딸기</t>
  </si>
  <si>
    <t>Item_name_3002311</t>
  </si>
  <si>
    <t>구리</t>
  </si>
  <si>
    <t>Item_name_3002312</t>
  </si>
  <si>
    <t>알루미늄</t>
  </si>
  <si>
    <t>Item_name_3002313</t>
  </si>
  <si>
    <t>철</t>
  </si>
  <si>
    <t>Item_name_3002314</t>
  </si>
  <si>
    <t>은</t>
  </si>
  <si>
    <t>Item_name_3002315</t>
  </si>
  <si>
    <t>금</t>
  </si>
  <si>
    <t>Item_name_3002316</t>
  </si>
  <si>
    <t>자수정</t>
  </si>
  <si>
    <t>Item_name_3002317</t>
  </si>
  <si>
    <t>토파즈</t>
  </si>
  <si>
    <t>Item_name_3002318</t>
  </si>
  <si>
    <t>사파이어</t>
  </si>
  <si>
    <t>Item_name_3002319</t>
  </si>
  <si>
    <t>루비</t>
  </si>
  <si>
    <t>Item_name_3002320</t>
  </si>
  <si>
    <t>다이아몬드</t>
  </si>
  <si>
    <t>Item_name_3002321</t>
  </si>
  <si>
    <t>뱀장어</t>
  </si>
  <si>
    <t>Item_name_3002322</t>
  </si>
  <si>
    <t>청어</t>
  </si>
  <si>
    <t>Item_name_3002323</t>
  </si>
  <si>
    <t>숭어</t>
  </si>
  <si>
    <t>Item_name_3002324</t>
  </si>
  <si>
    <t>농어</t>
  </si>
  <si>
    <t>Item_name_3002325</t>
  </si>
  <si>
    <t>광어</t>
  </si>
  <si>
    <t>Item_name_3002326</t>
  </si>
  <si>
    <t>홍합</t>
  </si>
  <si>
    <t>Item_name_3002327</t>
  </si>
  <si>
    <t>굴</t>
  </si>
  <si>
    <t>Item_name_3002328</t>
  </si>
  <si>
    <t>피조개</t>
  </si>
  <si>
    <t>Item_name_3002329</t>
  </si>
  <si>
    <t>대합</t>
  </si>
  <si>
    <t>Item_name_3002330</t>
  </si>
  <si>
    <t>참소라</t>
  </si>
  <si>
    <t>Item_name_3002401</t>
  </si>
  <si>
    <t>Item_name_3002402</t>
  </si>
  <si>
    <t>Item_name_3002403</t>
  </si>
  <si>
    <t>Item_name_3002404</t>
  </si>
  <si>
    <t>Item_name_3002405</t>
  </si>
  <si>
    <t>Item_name_3002406</t>
  </si>
  <si>
    <t>Item_name_3002407</t>
  </si>
  <si>
    <t>Item_name_3002408</t>
  </si>
  <si>
    <t>Item_name_3002409</t>
  </si>
  <si>
    <t>Item_name_3002410</t>
  </si>
  <si>
    <t>Item_name_3002411</t>
  </si>
  <si>
    <t>Item_name_3002412</t>
  </si>
  <si>
    <t>Item_name_3002413</t>
  </si>
  <si>
    <t>Item_name_3002414</t>
  </si>
  <si>
    <t>Item_name_3002415</t>
  </si>
  <si>
    <t>Item_name_3002416</t>
  </si>
  <si>
    <t>Item_name_3002417</t>
  </si>
  <si>
    <t>Item_name_3002418</t>
  </si>
  <si>
    <t>Item_name_3002419</t>
  </si>
  <si>
    <t>Item_name_3002420</t>
  </si>
  <si>
    <t>Item_name_3002421</t>
  </si>
  <si>
    <t>Item_name_3002501</t>
  </si>
  <si>
    <t>낡은 액자</t>
  </si>
  <si>
    <t>Item_name_3002502</t>
  </si>
  <si>
    <t>액자</t>
  </si>
  <si>
    <t>Item_name_3002503</t>
  </si>
  <si>
    <t>고급 액자</t>
  </si>
  <si>
    <t>Item_name_3002504</t>
  </si>
  <si>
    <t>낡은 향로</t>
  </si>
  <si>
    <t>Item_name_3002505</t>
  </si>
  <si>
    <t>향로</t>
  </si>
  <si>
    <t>Item_name_3002506</t>
  </si>
  <si>
    <t>고급 향로</t>
  </si>
  <si>
    <t>Item_name_3002507</t>
  </si>
  <si>
    <t>낡은 종</t>
  </si>
  <si>
    <t>Item_name_3002508</t>
  </si>
  <si>
    <t>종</t>
  </si>
  <si>
    <t>Item_name_3002509</t>
  </si>
  <si>
    <t>고급 종</t>
  </si>
  <si>
    <t>Item_name_3002510</t>
  </si>
  <si>
    <t>빛바랜 철광석</t>
  </si>
  <si>
    <t>Item_name_3002511</t>
  </si>
  <si>
    <t>철광석</t>
  </si>
  <si>
    <t>Item_name_3002512</t>
  </si>
  <si>
    <t>빛나는 철광석</t>
  </si>
  <si>
    <t>Item_name_3002513</t>
  </si>
  <si>
    <t>빛바랜 휘안석</t>
  </si>
  <si>
    <t>Item_name_3002514</t>
  </si>
  <si>
    <t>휘안석</t>
  </si>
  <si>
    <t>Item_name_3002515</t>
  </si>
  <si>
    <t>빛나는 휘안석</t>
  </si>
  <si>
    <t>Item_name_3002516</t>
  </si>
  <si>
    <t>빛바랜 토버나이트</t>
  </si>
  <si>
    <t>Item_name_3002517</t>
  </si>
  <si>
    <t>토버나이트</t>
  </si>
  <si>
    <t>Item_name_3002518</t>
  </si>
  <si>
    <t>빛나는 토버나이트</t>
  </si>
  <si>
    <t>Item_name_3002519</t>
  </si>
  <si>
    <t>Item_name_3002520</t>
  </si>
  <si>
    <t>청어 구이</t>
  </si>
  <si>
    <t>Item_name_3002521</t>
  </si>
  <si>
    <t>맛나는 청어 구이</t>
  </si>
  <si>
    <t>Item_name_3002522</t>
  </si>
  <si>
    <t>숭어 구이</t>
  </si>
  <si>
    <t>Item_name_3002523</t>
  </si>
  <si>
    <t>맛나는 숭어 구이</t>
  </si>
  <si>
    <t>Item_name_3002524</t>
  </si>
  <si>
    <t>Item_name_3002525</t>
  </si>
  <si>
    <t>Item_name_3002526</t>
  </si>
  <si>
    <t>광어 구이</t>
  </si>
  <si>
    <t>Item_name_3002527</t>
  </si>
  <si>
    <t>맛나는 광어 구이</t>
  </si>
  <si>
    <t>Item_name_3122013</t>
  </si>
  <si>
    <t>티우</t>
  </si>
  <si>
    <t>Item_name_3122014</t>
  </si>
  <si>
    <t>라크</t>
  </si>
  <si>
    <t>Item_name_3122015</t>
  </si>
  <si>
    <t>크로</t>
  </si>
  <si>
    <t>Item_name_3122016</t>
  </si>
  <si>
    <t>플로</t>
  </si>
  <si>
    <t>Item_name_3122017</t>
  </si>
  <si>
    <t>부스</t>
  </si>
  <si>
    <t>Item_name_3122018</t>
  </si>
  <si>
    <t>노르</t>
  </si>
  <si>
    <t>Item_name_3122019</t>
  </si>
  <si>
    <t>데오</t>
  </si>
  <si>
    <t>Item_name_3122020</t>
  </si>
  <si>
    <t>레데</t>
  </si>
  <si>
    <t>Item_name_3122021</t>
  </si>
  <si>
    <t>네이로</t>
  </si>
  <si>
    <t>Item_Combine_2</t>
  </si>
  <si>
    <t>실 조합</t>
  </si>
  <si>
    <t>팀 조합</t>
  </si>
  <si>
    <t>칼 조합</t>
  </si>
  <si>
    <t>암 조합</t>
  </si>
  <si>
    <t>림 조합</t>
  </si>
  <si>
    <t>Menu_Info_Technical</t>
  </si>
  <si>
    <t>등록 가능</t>
  </si>
  <si>
    <t>Menu_Notice_Technical_1</t>
  </si>
  <si>
    <t>MaxHP_Abs</t>
  </si>
  <si>
    <t>MaxHP_Scale</t>
  </si>
  <si>
    <t>MaxMP_Abs</t>
  </si>
  <si>
    <t>MaxMP_Scale</t>
  </si>
  <si>
    <t>AttackBalance_Scale</t>
  </si>
  <si>
    <t>BasicAttack_Abs</t>
  </si>
  <si>
    <t>BasicAttack_Scale</t>
  </si>
  <si>
    <t>AddBasicAttack_Scale</t>
  </si>
  <si>
    <t>PvPAttack_Abs</t>
  </si>
  <si>
    <t>PvPAttack_Scale</t>
  </si>
  <si>
    <t>AddPvPAttack_Scale</t>
  </si>
  <si>
    <t>BasicDefence_Abs</t>
  </si>
  <si>
    <t>BasicDefence_Scale</t>
  </si>
  <si>
    <t>AddBasicDefence_Scale</t>
  </si>
  <si>
    <t>PvPDefence_Abs</t>
  </si>
  <si>
    <t>PvPDefence_Scale</t>
  </si>
  <si>
    <t>AddPvPDefence_Scale</t>
  </si>
  <si>
    <t>Accuracy_Abs</t>
  </si>
  <si>
    <t>Accuracy_Scale</t>
  </si>
  <si>
    <t>AddAccuracy_Rate</t>
  </si>
  <si>
    <t>Dodge_Abs</t>
  </si>
  <si>
    <t>Dodge_Scale</t>
  </si>
  <si>
    <t>AddDodge_Rate</t>
  </si>
  <si>
    <t>CriticalPower_Abs</t>
  </si>
  <si>
    <t>CriticalPower_Scale</t>
  </si>
  <si>
    <t>AddCritical_Rate</t>
  </si>
  <si>
    <t>ResistCritical_Abs</t>
  </si>
  <si>
    <t>ResistCritical_Scale</t>
  </si>
  <si>
    <t>AddResistCritical_Rate</t>
  </si>
  <si>
    <t>CriticalAttack_Abs</t>
  </si>
  <si>
    <t>CriticalAttack_Scale</t>
  </si>
  <si>
    <t>AddCriticalAttack_Rate</t>
  </si>
  <si>
    <t>CriticalDefence_Abs</t>
  </si>
  <si>
    <t>CriticalDefence_Scale</t>
  </si>
  <si>
    <t>AddCriticalDefence_Rate</t>
  </si>
  <si>
    <t>GainGold_Scale</t>
  </si>
  <si>
    <t>GainEXP_Scale</t>
  </si>
  <si>
    <t>GainItem_Scale</t>
  </si>
  <si>
    <t>MovementSpeed_Abs</t>
  </si>
  <si>
    <t>MovementSpeed_Scale</t>
  </si>
  <si>
    <t>BattleMovementSpeed_Abs</t>
  </si>
  <si>
    <t>BattleMovementSpeed_Scale</t>
  </si>
  <si>
    <t>BlockRate_Scale</t>
  </si>
  <si>
    <t>BlockReduce_Scale</t>
  </si>
  <si>
    <t>FireAttack_Abs</t>
  </si>
  <si>
    <t>FireAttack_Scale</t>
  </si>
  <si>
    <t>WaterAttack_Abs</t>
  </si>
  <si>
    <t>WaterAttack_Scale</t>
  </si>
  <si>
    <t>EarthAttack_Abs</t>
  </si>
  <si>
    <t>EarthAttack_Scale</t>
  </si>
  <si>
    <t>AirAttack_Abs</t>
  </si>
  <si>
    <t>AirAttack_Scale</t>
  </si>
  <si>
    <t>FireDefence_Abs</t>
  </si>
  <si>
    <t>FireDefence_Scale</t>
  </si>
  <si>
    <t>WaterDefence_Abs</t>
  </si>
  <si>
    <t>WaterDefence_Scale</t>
  </si>
  <si>
    <t>EarthDefence_Abs</t>
  </si>
  <si>
    <t>EarthDefence_Scale</t>
  </si>
  <si>
    <t>AirDefence_Abs</t>
  </si>
  <si>
    <t>AirDefence_Scale</t>
  </si>
  <si>
    <t>MeleeFeature_Abs</t>
  </si>
  <si>
    <t>MeleeFeature_Scale</t>
  </si>
  <si>
    <t>SpellFeature_Abs</t>
  </si>
  <si>
    <t>SpellFeature_Scale</t>
  </si>
  <si>
    <t>Concentration_Abs</t>
  </si>
  <si>
    <t>Concentration_Scale</t>
  </si>
  <si>
    <t>StunResistance_Abs</t>
  </si>
  <si>
    <t>StunResistance_Scale</t>
  </si>
  <si>
    <t>KnockDownResistance_Abs</t>
  </si>
  <si>
    <t>KnockDownResistance_Scale</t>
  </si>
  <si>
    <t>FrozenResistance_Abs</t>
  </si>
  <si>
    <t>FrozenResistance_Scale</t>
  </si>
  <si>
    <t>BeastTypeAttack_Abs</t>
  </si>
  <si>
    <t>BeastTypeAttack_Scale</t>
  </si>
  <si>
    <t>MutantTypeAttack_Abs</t>
  </si>
  <si>
    <t>MutantTypeAttack_Scale</t>
  </si>
  <si>
    <t>ImmortalTypeAttack_Abs</t>
  </si>
  <si>
    <t>ImmortalTypeAttack_Scale</t>
  </si>
  <si>
    <t>DevilTypeAttack_Abs</t>
  </si>
  <si>
    <t>DevilTypeAttack_Scale</t>
  </si>
  <si>
    <t>BeastTypeDefence_Abs</t>
  </si>
  <si>
    <t>BeastTypeDefence_Scale</t>
  </si>
  <si>
    <t>MutantTypeDefence_Abs</t>
  </si>
  <si>
    <t>MutantTypeDefence_Scale</t>
  </si>
  <si>
    <t>ImmortalTypeDefence_Abs</t>
  </si>
  <si>
    <t>ImmortalTypeDefence_Scale</t>
  </si>
  <si>
    <t>DevilTypeDefence_Abs</t>
  </si>
  <si>
    <t>DevilTypeDefence_Scale</t>
  </si>
  <si>
    <t>NormalGradeAttack_Scale</t>
  </si>
  <si>
    <t>EliteGradeAttack_Scale</t>
  </si>
  <si>
    <t>BossGradeAttack_Scale</t>
  </si>
  <si>
    <t>RaidGradeAttack_Scale</t>
  </si>
  <si>
    <t>All</t>
  </si>
  <si>
    <t>Item_name_2101001</t>
  </si>
  <si>
    <t>특수 성장의 비밀</t>
  </si>
  <si>
    <t>Item_name_2102001</t>
  </si>
  <si>
    <t>Item_description_2101001</t>
  </si>
  <si>
    <t>특수 성장력 최대치를 10 증가시켜 줍니다.</t>
  </si>
  <si>
    <t>Item_description_2102001</t>
  </si>
  <si>
    <t>특수 성장력 최대치를 20 증가시켜 줍니다.</t>
  </si>
  <si>
    <t>Item_description_3002201</t>
  </si>
  <si>
    <t>Item_description_3002202</t>
  </si>
  <si>
    <t>Item_description_3002203</t>
  </si>
  <si>
    <t>Item_description_3002204</t>
  </si>
  <si>
    <t>Item_description_3002205</t>
  </si>
  <si>
    <t>Item_description_3002206</t>
  </si>
  <si>
    <t>Item_description_3002207</t>
  </si>
  <si>
    <t>Item_description_3002208</t>
  </si>
  <si>
    <t>Item_description_3002209</t>
  </si>
  <si>
    <t>Item_description_3002301</t>
  </si>
  <si>
    <t>Item_description_3002302</t>
  </si>
  <si>
    <t>Item_description_3002303</t>
  </si>
  <si>
    <t>Item_description_3002304</t>
  </si>
  <si>
    <t>Item_description_3002305</t>
  </si>
  <si>
    <t>Item_description_3002306</t>
  </si>
  <si>
    <t>Item_description_3002307</t>
  </si>
  <si>
    <t>Item_description_3002308</t>
  </si>
  <si>
    <t>Item_description_3002309</t>
  </si>
  <si>
    <t>Item_description_3002310</t>
  </si>
  <si>
    <t>Item_description_3002311</t>
  </si>
  <si>
    <t>Item_description_3002312</t>
  </si>
  <si>
    <t>Item_description_3002313</t>
  </si>
  <si>
    <t>Item_description_3002314</t>
  </si>
  <si>
    <t>Item_description_3002315</t>
  </si>
  <si>
    <t>Item_description_3002316</t>
  </si>
  <si>
    <t>Item_description_3002317</t>
  </si>
  <si>
    <t>Item_description_3002318</t>
  </si>
  <si>
    <t>Item_description_3002319</t>
  </si>
  <si>
    <t>Item_description_3002320</t>
  </si>
  <si>
    <t>Item_description_3002321</t>
  </si>
  <si>
    <t>Item_description_3002322</t>
  </si>
  <si>
    <t>Item_description_3002323</t>
  </si>
  <si>
    <t>Item_description_3002324</t>
  </si>
  <si>
    <t>Item_description_3002325</t>
  </si>
  <si>
    <t>Item_description_3002326</t>
  </si>
  <si>
    <t>Item_description_3002327</t>
  </si>
  <si>
    <t>Item_description_3002328</t>
  </si>
  <si>
    <t>Item_description_3002329</t>
  </si>
  <si>
    <t>Item_description_3002330</t>
  </si>
  <si>
    <t>Item_description_3002401</t>
  </si>
  <si>
    <t>Item_description_3002402</t>
  </si>
  <si>
    <t>Item_description_3002403</t>
  </si>
  <si>
    <t>Item_description_3002404</t>
  </si>
  <si>
    <t>Item_description_3002405</t>
  </si>
  <si>
    <t>Item_description_3002406</t>
  </si>
  <si>
    <t>Item_description_3002407</t>
  </si>
  <si>
    <t>Item_description_3002408</t>
  </si>
  <si>
    <t>Item_description_3002409</t>
  </si>
  <si>
    <t>Item_description_3002410</t>
  </si>
  <si>
    <t>Item_description_3002411</t>
  </si>
  <si>
    <t>Item_description_3002412</t>
  </si>
  <si>
    <t>Item_description_3002413</t>
  </si>
  <si>
    <t>Item_description_3002414</t>
  </si>
  <si>
    <t>Item_description_3002415</t>
  </si>
  <si>
    <t>Item_description_3002416</t>
  </si>
  <si>
    <t>Item_description_3002417</t>
  </si>
  <si>
    <t>Item_description_3002418</t>
  </si>
  <si>
    <t>Item_description_3002419</t>
  </si>
  <si>
    <t>Item_description_3002420</t>
  </si>
  <si>
    <t>Item_description_3002421</t>
  </si>
  <si>
    <t>Item_description_3002501</t>
  </si>
  <si>
    <t>Item_description_3002502</t>
  </si>
  <si>
    <t>Item_description_3002503</t>
  </si>
  <si>
    <t>Item_description_3002504</t>
  </si>
  <si>
    <t>Item_description_3002505</t>
  </si>
  <si>
    <t>Item_description_3002506</t>
  </si>
  <si>
    <t>Item_description_3002507</t>
  </si>
  <si>
    <t>Item_description_3002508</t>
  </si>
  <si>
    <t>Item_description_3002509</t>
  </si>
  <si>
    <t>Item_description_3002510</t>
  </si>
  <si>
    <t>Item_description_3002511</t>
  </si>
  <si>
    <t>Item_description_3002512</t>
  </si>
  <si>
    <t>Item_description_3002513</t>
  </si>
  <si>
    <t>Item_description_3002514</t>
  </si>
  <si>
    <t>Item_description_3002515</t>
  </si>
  <si>
    <t>Item_description_3002516</t>
  </si>
  <si>
    <t>Item_description_3002517</t>
  </si>
  <si>
    <t>Item_description_3002518</t>
  </si>
  <si>
    <t>Item_description_3002519</t>
  </si>
  <si>
    <t>Item_description_3002520</t>
  </si>
  <si>
    <t>Item_description_3002521</t>
  </si>
  <si>
    <t>Item_description_3002522</t>
  </si>
  <si>
    <t>Item_description_3002523</t>
  </si>
  <si>
    <t>Item_description_3002524</t>
  </si>
  <si>
    <t>Item_description_3002525</t>
  </si>
  <si>
    <t>Item_description_3002526</t>
  </si>
  <si>
    <t>Item_description_3002527</t>
  </si>
  <si>
    <t>Mail_TitleText_Default</t>
  </si>
  <si>
    <t>지급 보상</t>
  </si>
  <si>
    <t>Mail_SendText_Default</t>
  </si>
  <si>
    <t>지급 보상입니다.</t>
  </si>
  <si>
    <t>Mail_TitleText_Reward_Adventure_1</t>
  </si>
  <si>
    <t>탐험 카드 보상</t>
  </si>
  <si>
    <t>Mail_SendText_Reward_Adventure_1</t>
  </si>
  <si>
    <t>탐험 카드 달성 보상입니다.</t>
  </si>
  <si>
    <t>Mail_TitleText_Reward_Adventure_2</t>
  </si>
  <si>
    <t>탐험 카드 수집 보상</t>
  </si>
  <si>
    <t>Mail_SendText_Reward_Adventure_2</t>
  </si>
  <si>
    <t>탐험 카드 수집 보상입니다.</t>
  </si>
  <si>
    <t>RegionNameID_801</t>
  </si>
  <si>
    <t>고통의 숲</t>
  </si>
  <si>
    <t>RegionNameID_802</t>
  </si>
  <si>
    <t>그늘진 오솔길</t>
  </si>
  <si>
    <t>RegionNameID_803</t>
  </si>
  <si>
    <t>엑포르 상단 협회지부</t>
  </si>
  <si>
    <t>RegionNameID_804</t>
  </si>
  <si>
    <t>침묵의 여로</t>
  </si>
  <si>
    <t>RegionNameID_805</t>
  </si>
  <si>
    <t>칼만의 모레톱</t>
  </si>
  <si>
    <t>RegionNameID_806</t>
  </si>
  <si>
    <t>짓밟힌 아크의 정원</t>
  </si>
  <si>
    <t>RegionNameID_807</t>
  </si>
  <si>
    <t>가리워진 숲</t>
  </si>
  <si>
    <t>RegionNameID_808</t>
  </si>
  <si>
    <t>RegionNameID_809</t>
  </si>
  <si>
    <t>숲지기 장로의 거쳐</t>
  </si>
  <si>
    <t>RegionNameID_810</t>
  </si>
  <si>
    <t>잠식당한 쉼터</t>
  </si>
  <si>
    <t>RegionNameID_811</t>
  </si>
  <si>
    <t>RegionNameID_812</t>
  </si>
  <si>
    <t>오염된 들판</t>
  </si>
  <si>
    <t>RegionNameID_813</t>
  </si>
  <si>
    <t>노아르 들길</t>
  </si>
  <si>
    <t>RegionNameID_814</t>
  </si>
  <si>
    <t>엑포르 상단 중앙 지부</t>
  </si>
  <si>
    <t>RegionNameID_815</t>
  </si>
  <si>
    <t>잊혀진 회랑 터</t>
  </si>
  <si>
    <t>RegionNameID_816</t>
  </si>
  <si>
    <t>위장자의 길</t>
  </si>
  <si>
    <t>RegionNameID_901</t>
  </si>
  <si>
    <t>침묵의 들판</t>
  </si>
  <si>
    <t>RegionNameID_902</t>
  </si>
  <si>
    <t>절규하는 벌판</t>
  </si>
  <si>
    <t>RegionNameID_903</t>
  </si>
  <si>
    <t>트루쿨 오크 군락</t>
  </si>
  <si>
    <t>RegionNameID_904</t>
  </si>
  <si>
    <t>침략의 상흔</t>
  </si>
  <si>
    <t>RegionNameID_905</t>
  </si>
  <si>
    <t>점령된 동부 경비 초소</t>
  </si>
  <si>
    <t>RegionNameID_906</t>
  </si>
  <si>
    <t>약탈 당한 정원</t>
  </si>
  <si>
    <t>RegionNameID_907</t>
  </si>
  <si>
    <t>관리인의 오두막</t>
  </si>
  <si>
    <t>RegionNameID_908</t>
  </si>
  <si>
    <t>레기움 성 진입로</t>
  </si>
  <si>
    <t>RegionNameID_909</t>
  </si>
  <si>
    <t>허무의 나락</t>
  </si>
  <si>
    <t>RegionNameID_910</t>
  </si>
  <si>
    <t>서부 경비 초소</t>
  </si>
  <si>
    <t>RegionNameID_911</t>
  </si>
  <si>
    <t>점령당한 농장</t>
  </si>
  <si>
    <t>RegionNameID_912</t>
  </si>
  <si>
    <t>푸른 안개 습지</t>
  </si>
  <si>
    <t>RegionNameID_913</t>
  </si>
  <si>
    <t>베누아 삼거리</t>
  </si>
  <si>
    <t>RegionNameID_914</t>
  </si>
  <si>
    <t>포효의 언덕</t>
  </si>
  <si>
    <t>RegionNameID_915</t>
  </si>
  <si>
    <t>역병 습지대</t>
  </si>
  <si>
    <t>RegionNameID_916</t>
  </si>
  <si>
    <t>고립된 민가</t>
  </si>
  <si>
    <t>RegionNameID_917</t>
  </si>
  <si>
    <t>흔적만 남은 회당의 터</t>
  </si>
  <si>
    <t>RegionNameID_901_1</t>
  </si>
  <si>
    <t>레기움성 동부 출입로</t>
  </si>
  <si>
    <t>RegionNameID_901_2</t>
  </si>
  <si>
    <t>RegionNameID_901_3</t>
  </si>
  <si>
    <t>RegionNameID_901_4</t>
  </si>
  <si>
    <t>병영 훈련소</t>
  </si>
  <si>
    <t>RegionNameID_901_5</t>
  </si>
  <si>
    <t>레기움성 서부 출입로</t>
  </si>
  <si>
    <t>RegionNameID_901_6</t>
  </si>
  <si>
    <t>중앙광장</t>
  </si>
  <si>
    <t>RegionNameID_901_7</t>
  </si>
  <si>
    <t>초대왕 하놀의 석상</t>
  </si>
  <si>
    <t>RegionNameID_901_8</t>
  </si>
  <si>
    <t>공성병기 제작소</t>
  </si>
  <si>
    <t>RegionNameID_901_9</t>
  </si>
  <si>
    <t>레기움성 북부 출입로</t>
  </si>
  <si>
    <t>RegionNameID_901_10</t>
  </si>
  <si>
    <t>이름 없는 동굴</t>
  </si>
  <si>
    <t>FishingZone</t>
  </si>
  <si>
    <t>낚시터</t>
  </si>
  <si>
    <t>skillui_levelup_fail_notice</t>
  </si>
  <si>
    <t>선택된 스킬의 레벨을 올릴 수 없습니다.</t>
  </si>
  <si>
    <t>skillui_selectskill_levelup_fail_notice</t>
  </si>
  <si>
    <t>캐릭터 레벨이 낮아서 선택한 효과의 레벨을 올릴 수 없습니다.</t>
  </si>
  <si>
    <t>{0}% 미만 자동 사용</t>
  </si>
  <si>
    <t>가방 저장 공간이 부족하여 아이템 조합 할 수 없습니다.</t>
  </si>
  <si>
    <t>가방 저장 공간이 부족하여 아이템 제작 할 수 없습니다.</t>
  </si>
  <si>
    <t>가방 저장 공간이 부족하여 아이템 생성 할 수 없습니다.</t>
  </si>
  <si>
    <t>가방 저장 공간이 부족하여 아이템 사용 할 수 없습니다.</t>
  </si>
  <si>
    <t>가방 저장 공간이 부족하여 아이템 수령을 할 수 없습니다.</t>
  </si>
  <si>
    <t>가방 저장 공간이 부족하여 퀘스트 보상을 받을 수 없습니다.</t>
  </si>
  <si>
    <t>가방 저장 공간이 부족하여 모드 진행을 할 수 없습니다.</t>
  </si>
  <si>
    <t>가방 저장 공간이 부족하여 지역 보상을 받을 수 없습니다.</t>
  </si>
  <si>
    <t>가방 저장 공간이 부족하여 모드 보상을 받을 수 없습니다.</t>
  </si>
  <si>
    <t>Shop_NotEnough_Inventory</t>
  </si>
  <si>
    <t>가방에 빈 공간이 부족하여 더 이상 구매 할 수 없습니다.</t>
  </si>
  <si>
    <t>ADItemGainShop</t>
  </si>
  <si>
    <t>Common_TosatMessage_CannotEnter_PartyMember</t>
  </si>
  <si>
    <t>{0}에 입장할 수 없는 파티원이 있습니다.</t>
  </si>
  <si>
    <t>여명의 레크리아 평원</t>
  </si>
  <si>
    <t>광기의 베누스 지구</t>
  </si>
  <si>
    <t>어둠의 프로리온 협곡</t>
  </si>
  <si>
    <t>Menu_Lock_Text06</t>
  </si>
  <si>
    <t>Lv 6 필요</t>
  </si>
  <si>
    <t>재화가 부족하여 더 이상 아이템 레벨 업을 할 수 없습니다.</t>
  </si>
  <si>
    <t>일그러지고 뒤틀리는 빛은 점차 하나의 세계와도 같은 형상을 갖춰갔다.
아르델이라고 불리는 세계의 탄생이었다.</t>
  </si>
  <si>
    <t>이방인의 이야기가 전설로 전해질만큼 긴 시간이 흐른 뒤,
아르델의 하늘이 다시 검은 어둠으로 물들었다.</t>
  </si>
  <si>
    <t>Adventure_Msg_RewardStory</t>
  </si>
  <si>
    <t>&lt;LocalMission&gt;[ {0} ]&lt;/&gt; 이야기를 획득하였습니다.</t>
  </si>
  <si>
    <t>NETERROR_ALREADY_LEARNED</t>
  </si>
  <si>
    <t>이미 배운 레시피입니다.</t>
  </si>
  <si>
    <t>LearnTechnicalRecipe</t>
  </si>
  <si>
    <t>TechnicalMakeItem_1</t>
  </si>
  <si>
    <t>배우지 않은 레시피입니다.</t>
  </si>
  <si>
    <t>TechnicalMakeItem_2</t>
  </si>
  <si>
    <t>숙련도 단계가 부족하여 제작을 할 수 없습니다.</t>
  </si>
  <si>
    <t>TechnicalMakeItem_3</t>
  </si>
  <si>
    <t>재료 아이템이 부족하여 제작을 할 수 없습니다.</t>
  </si>
  <si>
    <t>TechnicalMakeItem_4</t>
  </si>
  <si>
    <t>제작 재료가 잠금 상태여서 제작을 할 수 없습니다.</t>
  </si>
  <si>
    <t>TechnicalMakeItem_5</t>
  </si>
  <si>
    <t>가방 저장 공간이  부족하여 제작을 할 수 없습니다.</t>
  </si>
  <si>
    <t>RewardTechnicalMakeItem_1</t>
  </si>
  <si>
    <t>오류가 발생하여 제작을 할 수 없습니다.</t>
  </si>
  <si>
    <t>RewardTechnicalMakeItem_2</t>
  </si>
  <si>
    <t>TechnicalMakeByCost</t>
  </si>
  <si>
    <t>NETERROR_NOT_ENOUGH_ENTER_CONTENTS</t>
  </si>
  <si>
    <t>조건을 만족하지 않아서 입장 할 수 없습니다.</t>
  </si>
  <si>
    <t>심연의 던전 입장 에러 시스템 메시지</t>
  </si>
  <si>
    <t>핫타임</t>
  </si>
  <si>
    <t>Move_FrontUI_PopTitle</t>
  </si>
  <si>
    <t>로그인 이동</t>
  </si>
  <si>
    <t>캐릭터 생성 GUI 팝업 메시지</t>
  </si>
  <si>
    <t>Move_FrontUI_PopDesc</t>
  </si>
  <si>
    <t>생성한 캐릭터가 없으면, 로그인 정보 창으로 이동합니다. 지금 이동하시겠습니까?</t>
  </si>
  <si>
    <t>Move_FrontUI_OKbtn</t>
  </si>
  <si>
    <t>MainTotal_Reward_PopTitle</t>
  </si>
  <si>
    <t>보상 확인</t>
  </si>
  <si>
    <t>퀘스트 완료 보상</t>
  </si>
  <si>
    <t>MainTotal_Reward_PopDesc</t>
  </si>
  <si>
    <t>BossNoti_DayDungeonForest_SpawnProp_1</t>
  </si>
  <si>
    <t>요일 던전 보스 패턴 알림 - 물속성 토템 소환</t>
  </si>
  <si>
    <t>BossNoti_DayDungeonForest_SpawnProp_2</t>
  </si>
  <si>
    <t>요일 던전 보스 패턴 알림 - 대지속성 토템 소환</t>
  </si>
  <si>
    <t>BossNoti_DayDungeonForest_SpawnProp_3</t>
  </si>
  <si>
    <t>요일 던전 보스 패턴 알림 - 바람속성 토템 소환</t>
  </si>
  <si>
    <t>BossNoti_DayDungeonForest_SpawnProp_4</t>
  </si>
  <si>
    <t>요일 던전 보스 패턴 알림 - 불속성 토템 소환</t>
  </si>
  <si>
    <t>BossNoti_DayDungeonDesert_UseSkill_1</t>
  </si>
  <si>
    <t>요일 던전 보스 패턴 알림 - 힘의 수정구</t>
  </si>
  <si>
    <t>BossNoti_RaidDungeonA_UseSkill_1</t>
  </si>
  <si>
    <t>보스 패턴 알림 - 카벨로 분노</t>
  </si>
  <si>
    <t>BossNoti_RaidDungeonC_UseSkill_1</t>
  </si>
  <si>
    <t>보스 패턴 알림 - 타티 부활 스킬 사용</t>
  </si>
  <si>
    <t>BossNoti_RaidDungeonC_UseSkill_2</t>
  </si>
  <si>
    <t>보스 패턴 알림 - 베르그 부활 스킬 사용</t>
  </si>
  <si>
    <t>BossNoti_RaidDungeonC_PropSpawn_1</t>
  </si>
  <si>
    <t>보스 패턴 알림 - 혼돈의 마력 등장 알림</t>
  </si>
  <si>
    <t>BossNoti_RaidDungeonD_UseSkill_1</t>
  </si>
  <si>
    <t>보스 패턴 알림 - 거대 골렘 페이즈 전환</t>
  </si>
  <si>
    <t>TechnicalMakeItem</t>
  </si>
  <si>
    <t>TechnicalMakeByCosts</t>
  </si>
  <si>
    <t>RewardtechnicalMakeItem</t>
  </si>
  <si>
    <t>가장 저장 공간이 부족하여, 물품 수령을 할 수 없습니다.</t>
  </si>
  <si>
    <t>INTERACTION_ERR_CastinCollect</t>
  </si>
  <si>
    <t>다른 캐릭터가 수집 중 입니다.</t>
  </si>
  <si>
    <t>ReviveCount_RequestFail</t>
  </si>
  <si>
    <t>남은 부활 횟수가 없습니다.</t>
  </si>
  <si>
    <t>본부 성장 가속 Ⅰ</t>
  </si>
  <si>
    <t>본부 성장 가속 Ⅱ</t>
  </si>
  <si>
    <t>본부 성장 가속 Ⅲ</t>
  </si>
  <si>
    <t>본부 성장 가속 Ⅳ</t>
  </si>
  <si>
    <t>본부 성장 가속 Ⅴ</t>
  </si>
  <si>
    <t>본부 제작 가속 Ⅰ</t>
  </si>
  <si>
    <t>본부 제작 가속 Ⅱ</t>
  </si>
  <si>
    <t>본부 제작 가속 Ⅲ</t>
  </si>
  <si>
    <t>본부 제작 가속 Ⅳ</t>
  </si>
  <si>
    <t>본부 제작 가속 Ⅴ</t>
  </si>
  <si>
    <t>모임 효과 향상 Ⅰ</t>
  </si>
  <si>
    <t>모임 효과 향상 Ⅱ</t>
  </si>
  <si>
    <t>모임 효과 향상 Ⅲ</t>
  </si>
  <si>
    <t>모임 효과 향상 Ⅳ</t>
  </si>
  <si>
    <t>모임 효과 향상 Ⅴ</t>
  </si>
  <si>
    <t>단결의 패기Ⅰ</t>
  </si>
  <si>
    <t>단결의 패기 Ⅱ</t>
  </si>
  <si>
    <t>단결의 패기 Ⅲ</t>
  </si>
  <si>
    <t>단결의 패기 Ⅳ</t>
  </si>
  <si>
    <t>단결의 패기 Ⅴ</t>
  </si>
  <si>
    <t>단결의 의지 Ⅰ</t>
  </si>
  <si>
    <t>단결의 의지 Ⅱ</t>
  </si>
  <si>
    <t>단결의 의지 Ⅲ</t>
  </si>
  <si>
    <t>단결의 의지 Ⅳ</t>
  </si>
  <si>
    <t>단결의 의지 Ⅴ</t>
  </si>
  <si>
    <t>$</t>
    <phoneticPr fontId="2" type="noConversion"/>
  </si>
  <si>
    <t>FtbItem_Base</t>
  </si>
  <si>
    <t>아이템 이름</t>
  </si>
  <si>
    <t>아이템 설명</t>
  </si>
  <si>
    <t>메인 타입</t>
  </si>
  <si>
    <t>서브 타입</t>
  </si>
  <si>
    <t>판매 시 지급 재화 타입</t>
  </si>
  <si>
    <t>판매 시 지급 재화 수치</t>
  </si>
  <si>
    <t>중첩 가능 여부</t>
  </si>
  <si>
    <t>거래 가능 여부</t>
  </si>
  <si>
    <t>퀘스트 그룹 ID</t>
  </si>
  <si>
    <t>아이콘 파일 그룹 ID</t>
  </si>
  <si>
    <t>메쉬 그룹 ID</t>
  </si>
  <si>
    <t>무기 Mesh 호출 테이블</t>
  </si>
  <si>
    <t>무기 Mesh 호출 그룹 ID</t>
  </si>
  <si>
    <t>장착될 슬롯 타입</t>
  </si>
  <si>
    <t>사용 가능 클래스</t>
  </si>
  <si>
    <t>다음 등급 아이템 ID</t>
  </si>
  <si>
    <t>세트 ID</t>
  </si>
  <si>
    <t>주 능력 설정</t>
  </si>
  <si>
    <t>뽑기등장여부</t>
  </si>
  <si>
    <t>활성 탐험 카드</t>
  </si>
  <si>
    <t>창고 보관 제한 아이템</t>
  </si>
  <si>
    <t>공용 아이템 상세 정보 생성 여부</t>
  </si>
  <si>
    <t>strItemName</t>
  </si>
  <si>
    <t>strItemDesc</t>
  </si>
  <si>
    <t>eItemMainType</t>
  </si>
  <si>
    <t>eItemSubType</t>
  </si>
  <si>
    <t>eItemGradeType</t>
  </si>
  <si>
    <t>eAttribute</t>
  </si>
  <si>
    <t>eSellGoodsType</t>
  </si>
  <si>
    <t>iGoodsSellValue</t>
  </si>
  <si>
    <t>bStackable</t>
  </si>
  <si>
    <t>eItemBelongingType</t>
  </si>
  <si>
    <t>iQuestTargetGroupID</t>
  </si>
  <si>
    <t>iItemIconGroupID</t>
  </si>
  <si>
    <t>iItemMeshGroupID</t>
  </si>
  <si>
    <t>strItemPrefebTable</t>
  </si>
  <si>
    <t>iItemPrefebGroupID</t>
  </si>
  <si>
    <t>eEquipSlotType</t>
  </si>
  <si>
    <t>eUseClassType</t>
  </si>
  <si>
    <t>iNextGradeItemID</t>
  </si>
  <si>
    <t>iSetID</t>
  </si>
  <si>
    <t>iMainAffectID</t>
  </si>
  <si>
    <t>bSymbolGatchaYN</t>
  </si>
  <si>
    <t>iActivateAdventureCardID</t>
  </si>
  <si>
    <t>bStorageBlock</t>
  </si>
  <si>
    <t>bCommonPopUp</t>
  </si>
  <si>
    <t>Weapon</t>
  </si>
  <si>
    <t>Legendary</t>
  </si>
  <si>
    <t>Gold</t>
  </si>
  <si>
    <t>ChangeBelonging</t>
  </si>
  <si>
    <t>/Game/Table/FtbItemPrefeb.FtbItemPrefeb</t>
  </si>
  <si>
    <t>Guardian</t>
  </si>
  <si>
    <t>Paladin</t>
  </si>
  <si>
    <t>Ranger</t>
  </si>
  <si>
    <t>Berserker</t>
  </si>
  <si>
    <t>Mage</t>
  </si>
  <si>
    <t>Armor</t>
  </si>
  <si>
    <t>FixedBelonging</t>
  </si>
  <si>
    <t>Consume</t>
  </si>
  <si>
    <t>Normal</t>
  </si>
  <si>
    <t>Box</t>
  </si>
  <si>
    <t>Rare</t>
  </si>
  <si>
    <t>SpecialEquip</t>
  </si>
  <si>
    <t>DecoEquip</t>
  </si>
  <si>
    <t>High</t>
  </si>
  <si>
    <t>Epic</t>
  </si>
  <si>
    <t>HalidomEquip</t>
  </si>
  <si>
    <t>MedalEquip</t>
  </si>
  <si>
    <t>생활기술_공예술_레시피</t>
  </si>
  <si>
    <t>생활기술_연금술_레시피</t>
  </si>
  <si>
    <t>생활기술_요리_레시피</t>
  </si>
  <si>
    <t>생활기술_공예품</t>
  </si>
  <si>
    <t>생활기술_특수 광물</t>
  </si>
  <si>
    <t>생활기술_요리</t>
  </si>
  <si>
    <t>검 방패_Haven_1</t>
  </si>
  <si>
    <t>Haven</t>
  </si>
  <si>
    <t>검 방패_Haven_2</t>
  </si>
  <si>
    <t>검 방패_Haven_3</t>
  </si>
  <si>
    <t>검 방패_Normal_1</t>
  </si>
  <si>
    <t>검 방패_High_1</t>
  </si>
  <si>
    <t>검 방패_Rare_1</t>
  </si>
  <si>
    <t>검 방패_Epic_1</t>
  </si>
  <si>
    <t>검 방패_Legendary_1</t>
  </si>
  <si>
    <t>검 방패_Normal_2</t>
  </si>
  <si>
    <t>검 방패_High_2</t>
  </si>
  <si>
    <t>검 방패_Rare_2</t>
  </si>
  <si>
    <t>검 방패_Epic_2</t>
  </si>
  <si>
    <t>검 방패_Legendary_2</t>
  </si>
  <si>
    <t>검 방패_Normal_3</t>
  </si>
  <si>
    <t>검 방패_High_3</t>
  </si>
  <si>
    <t>검 방패_Rare_3</t>
  </si>
  <si>
    <t>검 방패_Epic_3</t>
  </si>
  <si>
    <t>검 방패_Legendary_3</t>
  </si>
  <si>
    <t>검 방패_Normal_4</t>
  </si>
  <si>
    <t>검 방패_High_4</t>
  </si>
  <si>
    <t>검 방패_Rare_4</t>
  </si>
  <si>
    <t>검 방패_Epic_4</t>
  </si>
  <si>
    <t>검 방패_Legendary_4</t>
  </si>
  <si>
    <t>메이스 방패_Haven_1</t>
  </si>
  <si>
    <t>메이스 방패_Haven_2</t>
  </si>
  <si>
    <t>메이스 방패_Haven_3</t>
  </si>
  <si>
    <t>메이스 방패_Normal_1</t>
  </si>
  <si>
    <t>메이스 방패_High_1</t>
  </si>
  <si>
    <t>메이스 방패_Rare_1</t>
  </si>
  <si>
    <t>메이스 방패_Epic_1</t>
  </si>
  <si>
    <t>메이스 방패_Legendary_1</t>
  </si>
  <si>
    <t>메이스 방패_Normal_2</t>
  </si>
  <si>
    <t>메이스 방패_High_2</t>
  </si>
  <si>
    <t>메이스 방패_Rare_2</t>
  </si>
  <si>
    <t>메이스 방패_Epic_2</t>
  </si>
  <si>
    <t>메이스 방패_Legendary_2</t>
  </si>
  <si>
    <t>메이스 방패_Normal_3</t>
  </si>
  <si>
    <t>메이스 방패_High_3</t>
  </si>
  <si>
    <t>메이스 방패_Rare_3</t>
  </si>
  <si>
    <t>메이스 방패_Epic_3</t>
  </si>
  <si>
    <t>메이스 방패_Legendary_3</t>
  </si>
  <si>
    <t>메이스 방패_Normal_4</t>
  </si>
  <si>
    <t>메이스 방패_High_4</t>
  </si>
  <si>
    <t>메이스 방패_Rare_4</t>
  </si>
  <si>
    <t>메이스 방패_Epic_4</t>
  </si>
  <si>
    <t>메이스 방패_Legendary_4</t>
  </si>
  <si>
    <t>활_Haven_1</t>
  </si>
  <si>
    <t>활_Haven_2</t>
  </si>
  <si>
    <t>활_Haven_3</t>
  </si>
  <si>
    <t>활_Normal_1</t>
  </si>
  <si>
    <t>활_High_1</t>
  </si>
  <si>
    <t>활_Rare_1</t>
  </si>
  <si>
    <t>활_Epic_1</t>
  </si>
  <si>
    <t>활_Legendary_1</t>
  </si>
  <si>
    <t>활_Normal_2</t>
  </si>
  <si>
    <t>활_High_2</t>
  </si>
  <si>
    <t>활_Rare_2</t>
  </si>
  <si>
    <t>활_Epic_2</t>
  </si>
  <si>
    <t>활_Legendary_2</t>
  </si>
  <si>
    <t>활_Normal_3</t>
  </si>
  <si>
    <t>활_High_3</t>
  </si>
  <si>
    <t>활_Rare_3</t>
  </si>
  <si>
    <t>활_Epic_3</t>
  </si>
  <si>
    <t>활_Legendary_3</t>
  </si>
  <si>
    <t>활_Normal_4</t>
  </si>
  <si>
    <t>활_High_4</t>
  </si>
  <si>
    <t>활_Rare_4</t>
  </si>
  <si>
    <t>활_Epic_4</t>
  </si>
  <si>
    <t>활_Legendary_4</t>
  </si>
  <si>
    <t>양손 도끼_Haven_1</t>
  </si>
  <si>
    <t>양손 도끼_Haven_2</t>
  </si>
  <si>
    <t>양손 도끼_Haven_3</t>
  </si>
  <si>
    <t>양손 도끼_Normal_1</t>
  </si>
  <si>
    <t>양손 도끼_High_1</t>
  </si>
  <si>
    <t>양손 도끼_Rare_1</t>
  </si>
  <si>
    <t>양손 도끼_Epic_1</t>
  </si>
  <si>
    <t>양손 도끼_Legendary_1</t>
  </si>
  <si>
    <t>양손 도끼_Normal_2</t>
  </si>
  <si>
    <t>양손 도끼_High_2</t>
  </si>
  <si>
    <t>양손 도끼_Rare_2</t>
  </si>
  <si>
    <t>양손 도끼_Epic_2</t>
  </si>
  <si>
    <t>양손 도끼_Legendary_2</t>
  </si>
  <si>
    <t>양손 도끼_Normal_3</t>
  </si>
  <si>
    <t>양손 도끼_High_3</t>
  </si>
  <si>
    <t>양손 도끼_Rare_3</t>
  </si>
  <si>
    <t>양손 도끼_Epic_3</t>
  </si>
  <si>
    <t>양손 도끼_Legendary_3</t>
  </si>
  <si>
    <t>양손 도끼_Normal_4</t>
  </si>
  <si>
    <t>양손 도끼_High_4</t>
  </si>
  <si>
    <t>양손 도끼_Rare_4</t>
  </si>
  <si>
    <t>양손 도끼_Epic_4</t>
  </si>
  <si>
    <t>양손 도끼_Legendary_4</t>
  </si>
  <si>
    <t>지팡이_Haven_1</t>
  </si>
  <si>
    <t>지팡이_Haven_2</t>
  </si>
  <si>
    <t>지팡이_Haven_3</t>
  </si>
  <si>
    <t>지팡이_Normal_1</t>
  </si>
  <si>
    <t>지팡이_High_1</t>
  </si>
  <si>
    <t>지팡이_Rare_1</t>
  </si>
  <si>
    <t>지팡이_Epic_1</t>
  </si>
  <si>
    <t>지팡이_Legendary_1</t>
  </si>
  <si>
    <t>지팡이_Normal_2</t>
  </si>
  <si>
    <t>지팡이_High_2</t>
  </si>
  <si>
    <t>지팡이_Rare_2</t>
  </si>
  <si>
    <t>지팡이_Epic_2</t>
  </si>
  <si>
    <t>지팡이_Legendary_2</t>
  </si>
  <si>
    <t>지팡이_Normal_3</t>
  </si>
  <si>
    <t>지팡이_High_3</t>
  </si>
  <si>
    <t>지팡이_Rare_3</t>
  </si>
  <si>
    <t>지팡이_Epic_3</t>
  </si>
  <si>
    <t>지팡이_Legendary_3</t>
  </si>
  <si>
    <t>지팡이_Normal_4</t>
  </si>
  <si>
    <t>지팡이_High_4</t>
  </si>
  <si>
    <t>지팡이_Rare_4</t>
  </si>
  <si>
    <t>지팡이_Epic_4</t>
  </si>
  <si>
    <t>지팡이_Legendary_4</t>
  </si>
  <si>
    <t>무기 연마제_Normal</t>
  </si>
  <si>
    <t>WeaponAbrasive</t>
  </si>
  <si>
    <t>무기 연마제_High</t>
  </si>
  <si>
    <t>무기 연마제_Rare</t>
  </si>
  <si>
    <t>무기 연마제_Epic</t>
  </si>
  <si>
    <t>무기 연마제_Legendary</t>
  </si>
  <si>
    <t>가디언_갑옷_Haven_1</t>
  </si>
  <si>
    <t>가디언_갑옷_Haven_2</t>
  </si>
  <si>
    <t>가디언_갑옷_Haven_3</t>
  </si>
  <si>
    <t>가디언_갑옷_Haven_4</t>
  </si>
  <si>
    <t>가디언_갑옷_Haven_5</t>
  </si>
  <si>
    <t>가디언_갑옷_Haven_6</t>
  </si>
  <si>
    <t>가디언_갑옷_Haven_7</t>
  </si>
  <si>
    <t>가디언_갑옷_Normal_그룹(1)</t>
  </si>
  <si>
    <t>가디언_갑옷_High_그룹(1)</t>
  </si>
  <si>
    <t>가디언_갑옷_Rare_그룹(1)</t>
  </si>
  <si>
    <t>가디언_갑옷_Epic_그룹(1)</t>
  </si>
  <si>
    <t>가디언_갑옷_Legendary_그룹(1)</t>
  </si>
  <si>
    <t>가디언_갑옷_Normal_그룹(2)</t>
  </si>
  <si>
    <t>가디언_갑옷_High_그룹(2)</t>
  </si>
  <si>
    <t>가디언_갑옷_Rare_그룹(2)</t>
  </si>
  <si>
    <t>가디언_갑옷_Epic_그룹(2)</t>
  </si>
  <si>
    <t>가디언_갑옷_Legendary_그룹(2)</t>
  </si>
  <si>
    <t>가디언_갑옷_Normal_그룹(3)</t>
  </si>
  <si>
    <t>가디언_갑옷_High_그룹(3)</t>
  </si>
  <si>
    <t>가디언_갑옷_Rare_그룹(3)</t>
  </si>
  <si>
    <t>가디언_갑옷_Epic_그룹(3)</t>
  </si>
  <si>
    <t>가디언_갑옷_Legendary_그룹(3)</t>
  </si>
  <si>
    <t>가디언_갑옷_Normal_그룹(4)</t>
  </si>
  <si>
    <t>가디언_갑옷_High_그룹(4)</t>
  </si>
  <si>
    <t>가디언_갑옷_Rare_그룹(4)</t>
  </si>
  <si>
    <t>가디언_갑옷_Epic_그룹(4)</t>
  </si>
  <si>
    <t>가디언_갑옷_Legendary_그룹(4)</t>
  </si>
  <si>
    <t>가디언_갑옷_Normal_그룹(5)</t>
  </si>
  <si>
    <t>가디언_갑옷_High_그룹(5)</t>
  </si>
  <si>
    <t>가디언_갑옷_Rare_그룹(5)</t>
  </si>
  <si>
    <t>가디언_갑옷_Epic_그룹(5)</t>
  </si>
  <si>
    <t>가디언_갑옷_Legendary_그룹(5)</t>
  </si>
  <si>
    <t>가디언_갑옷_Normal_그룹(6)</t>
  </si>
  <si>
    <t>가디언_갑옷_High_그룹(6)</t>
  </si>
  <si>
    <t>가디언_갑옷_Rare_그룹(6)</t>
  </si>
  <si>
    <t>가디언_갑옷_Epic_그룹(6)</t>
  </si>
  <si>
    <t>가디언_갑옷_Legendary_그룹(6)</t>
  </si>
  <si>
    <t>버서커_갑옷_Haven_1</t>
  </si>
  <si>
    <t>버서커_갑옷_Haven_2</t>
  </si>
  <si>
    <t>버서커_갑옷_Haven_3</t>
  </si>
  <si>
    <t>버서커_갑옷_Haven_4</t>
  </si>
  <si>
    <t>버서커_갑옷_Haven_5</t>
  </si>
  <si>
    <t>버서커_갑옷_Haven_6</t>
  </si>
  <si>
    <t>버서커_갑옷_Haven_7</t>
  </si>
  <si>
    <t>버서커_갑옷_Normal_그룹(1)</t>
  </si>
  <si>
    <t>버서커_갑옷_High_그룹(1)</t>
  </si>
  <si>
    <t>버서커_갑옷_Rare_그룹(1)</t>
  </si>
  <si>
    <t>버서커_갑옷_Epic_그룹(1)</t>
  </si>
  <si>
    <t>버서커_갑옷_Legendary_그룹(1)</t>
  </si>
  <si>
    <t>버서커_갑옷_Normal_그룹(2)</t>
  </si>
  <si>
    <t>버서커_갑옷_High_그룹(2)</t>
  </si>
  <si>
    <t>버서커_갑옷_Rare_그룹(2)</t>
  </si>
  <si>
    <t>버서커_갑옷_Epic_그룹(2)</t>
  </si>
  <si>
    <t>버서커_갑옷_Legendary_그룹(2)</t>
  </si>
  <si>
    <t>버서커_갑옷_Normal_그룹(3)</t>
  </si>
  <si>
    <t>버서커_갑옷_High_그룹(3)</t>
  </si>
  <si>
    <t>버서커_갑옷_Rare_그룹(3)</t>
  </si>
  <si>
    <t>버서커_갑옷_Epic_그룹(3)</t>
  </si>
  <si>
    <t>버서커_갑옷_Legendary_그룹(3)</t>
  </si>
  <si>
    <t>버서커_갑옷_Normal_그룹(4)</t>
  </si>
  <si>
    <t>버서커_갑옷_High_그룹(4)</t>
  </si>
  <si>
    <t>버서커_갑옷_Rare_그룹(4)</t>
  </si>
  <si>
    <t>버서커_갑옷_Epic_그룹(4)</t>
  </si>
  <si>
    <t>버서커_갑옷_Legendary_그룹(4)</t>
  </si>
  <si>
    <t>버서커_갑옷_Normal_그룹(5)</t>
  </si>
  <si>
    <t>버서커_갑옷_High_그룹(5)</t>
  </si>
  <si>
    <t>버서커_갑옷_Rare_그룹(5)</t>
  </si>
  <si>
    <t>버서커_갑옷_Epic_그룹(5)</t>
  </si>
  <si>
    <t>버서커_갑옷_Legendary_그룹(5)</t>
  </si>
  <si>
    <t>버서커_갑옷_Normal_그룹(6)</t>
  </si>
  <si>
    <t>버서커_갑옷_High_그룹(6)</t>
  </si>
  <si>
    <t>버서커_갑옷_Rare_그룹(6)</t>
  </si>
  <si>
    <t>버서커_갑옷_Epic_그룹(6)</t>
  </si>
  <si>
    <t>버서커_갑옷_Legendary_그룹(6)</t>
  </si>
  <si>
    <t>팔라딘_갑옷_Haven_1</t>
  </si>
  <si>
    <t>팔라딘_갑옷_Haven_2</t>
  </si>
  <si>
    <t>팔라딘_갑옷_Haven_3</t>
  </si>
  <si>
    <t>팔라딘_갑옷_Haven_4</t>
  </si>
  <si>
    <t>팔라딘_갑옷_Haven_5</t>
  </si>
  <si>
    <t>팔라딘_갑옷_Haven_6</t>
  </si>
  <si>
    <t>팔라딘_갑옷_Haven_7</t>
  </si>
  <si>
    <t>팔라딘_갑옷_Normal_그룹(1)</t>
  </si>
  <si>
    <t>팔라딘_갑옷_High_그룹(1)</t>
  </si>
  <si>
    <t>팔라딘_갑옷_Rare_그룹(1)</t>
  </si>
  <si>
    <t>팔라딘_갑옷_Epic_그룹(1)</t>
  </si>
  <si>
    <t>팔라딘_갑옷_Legendary_그룹(1)</t>
  </si>
  <si>
    <t>팔라딘_갑옷_Normal_그룹(2)</t>
  </si>
  <si>
    <t>팔라딘_갑옷_High_그룹(2)</t>
  </si>
  <si>
    <t>팔라딘_갑옷_Rare_그룹(2)</t>
  </si>
  <si>
    <t>팔라딘_갑옷_Epic_그룹(2)</t>
  </si>
  <si>
    <t>팔라딘_갑옷_Legendary_그룹(2)</t>
  </si>
  <si>
    <t>팔라딘_갑옷_Normal_그룹(3)</t>
  </si>
  <si>
    <t>팔라딘_갑옷_High_그룹(3)</t>
  </si>
  <si>
    <t>팔라딘_갑옷_Rare_그룹(3)</t>
  </si>
  <si>
    <t>팔라딘_갑옷_Epic_그룹(3)</t>
  </si>
  <si>
    <t>팔라딘_갑옷_Legendary_그룹(3)</t>
  </si>
  <si>
    <t>팔라딘_갑옷_Normal_그룹(4)</t>
  </si>
  <si>
    <t>팔라딘_갑옷_High_그룹(4)</t>
  </si>
  <si>
    <t>팔라딘_갑옷_Rare_그룹(4)</t>
  </si>
  <si>
    <t>팔라딘_갑옷_Epic_그룹(4)</t>
  </si>
  <si>
    <t>팔라딘_갑옷_Legendary_그룹(4)</t>
  </si>
  <si>
    <t>팔라딘_갑옷_Normal_그룹(5)</t>
  </si>
  <si>
    <t>팔라딘_갑옷_High_그룹(5)</t>
  </si>
  <si>
    <t>팔라딘_갑옷_Rare_그룹(5)</t>
  </si>
  <si>
    <t>팔라딘_갑옷_Epic_그룹(5)</t>
  </si>
  <si>
    <t>팔라딘_갑옷_Legendary_그룹(5)</t>
  </si>
  <si>
    <t>팔라딘_갑옷_Normal_그룹(6)</t>
  </si>
  <si>
    <t>팔라딘_갑옷_High_그룹(6)</t>
  </si>
  <si>
    <t>팔라딘_갑옷_Rare_그룹(6)</t>
  </si>
  <si>
    <t>팔라딘_갑옷_Epic_그룹(6)</t>
  </si>
  <si>
    <t>팔라딘_갑옷_Legendary_그룹(6)</t>
  </si>
  <si>
    <t>레인저_갑옷_Haven_1</t>
  </si>
  <si>
    <t>레인저_갑옷_Haven_2</t>
  </si>
  <si>
    <t>레인저_갑옷_Haven_3</t>
  </si>
  <si>
    <t>레인저_갑옷_Haven_4</t>
  </si>
  <si>
    <t>레인저_갑옷_Haven_5</t>
  </si>
  <si>
    <t>레인저_갑옷_Haven_6</t>
  </si>
  <si>
    <t>레인저_갑옷_Haven_7</t>
  </si>
  <si>
    <t>레인저_갑옷_Normal_그룹(1)</t>
  </si>
  <si>
    <t>레인저_갑옷_High_그룹(1)</t>
  </si>
  <si>
    <t>레인저_갑옷_Rare_그룹(1)</t>
  </si>
  <si>
    <t>레인저_갑옷_Epic_그룹(1)</t>
  </si>
  <si>
    <t>레인저_갑옷_Legendary_그룹(1)</t>
  </si>
  <si>
    <t>레인저_갑옷_Normal_그룹(2)</t>
  </si>
  <si>
    <t>레인저_갑옷_High_그룹(2)</t>
  </si>
  <si>
    <t>레인저_갑옷_Rare_그룹(2)</t>
  </si>
  <si>
    <t>레인저_갑옷_Epic_그룹(2)</t>
  </si>
  <si>
    <t>레인저_갑옷_Legendary_그룹(2)</t>
  </si>
  <si>
    <t>레인저_갑옷_Normal_그룹(3)</t>
  </si>
  <si>
    <t>레인저_갑옷_High_그룹(3)</t>
  </si>
  <si>
    <t>레인저_갑옷_Rare_그룹(3)</t>
  </si>
  <si>
    <t>레인저_갑옷_Epic_그룹(3)</t>
  </si>
  <si>
    <t>레인저_갑옷_Legendary_그룹(3)</t>
  </si>
  <si>
    <t>레인저_갑옷_Normal_그룹(4)</t>
  </si>
  <si>
    <t>레인저_갑옷_High_그룹(4)</t>
  </si>
  <si>
    <t>레인저_갑옷_Rare_그룹(4)</t>
  </si>
  <si>
    <t>레인저_갑옷_Epic_그룹(4)</t>
  </si>
  <si>
    <t>레인저_갑옷_Legendary_그룹(4)</t>
  </si>
  <si>
    <t>레인저_갑옷_Normal_그룹(5)</t>
  </si>
  <si>
    <t>레인저_갑옷_High_그룹(5)</t>
  </si>
  <si>
    <t>레인저_갑옷_Rare_그룹(5)</t>
  </si>
  <si>
    <t>레인저_갑옷_Epic_그룹(5)</t>
  </si>
  <si>
    <t>레인저_갑옷_Legendary_그룹(5)</t>
  </si>
  <si>
    <t>레인저_갑옷_Normal_그룹(6)</t>
  </si>
  <si>
    <t>레인저_갑옷_High_그룹(6)</t>
  </si>
  <si>
    <t>레인저_갑옷_Rare_그룹(6)</t>
  </si>
  <si>
    <t>레인저_갑옷_Epic_그룹(6)</t>
  </si>
  <si>
    <t>레인저_갑옷_Legendary_그룹(6)</t>
  </si>
  <si>
    <t>메이지_갑옷_Haven_1</t>
  </si>
  <si>
    <t>메이지_갑옷_Haven_2</t>
  </si>
  <si>
    <t>메이지_갑옷_Haven_3</t>
  </si>
  <si>
    <t>메이지_갑옷_Haven_4</t>
  </si>
  <si>
    <t>메이지_갑옷_Haven_5</t>
  </si>
  <si>
    <t>메이지_갑옷_Haven_6</t>
  </si>
  <si>
    <t>메이지_갑옷_Haven_7</t>
  </si>
  <si>
    <t>메이지_갑옷_Normal_그룹(1)</t>
  </si>
  <si>
    <t>메이지_갑옷_High_그룹(1)</t>
  </si>
  <si>
    <t>메이지_갑옷_Rare_그룹(1)</t>
  </si>
  <si>
    <t>메이지_갑옷_Epic_그룹(1)</t>
  </si>
  <si>
    <t>메이지_갑옷_Legendary_그룹(1)</t>
  </si>
  <si>
    <t>메이지_갑옷_Normal_그룹(2)</t>
  </si>
  <si>
    <t>메이지_갑옷_High_그룹(2)</t>
  </si>
  <si>
    <t>메이지_갑옷_Rare_그룹(2)</t>
  </si>
  <si>
    <t>메이지_갑옷_Epic_그룹(2)</t>
  </si>
  <si>
    <t>메이지_갑옷_Legendary_그룹(2)</t>
  </si>
  <si>
    <t>메이지_갑옷_Normal_그룹(3)</t>
  </si>
  <si>
    <t>메이지_갑옷_High_그룹(3)</t>
  </si>
  <si>
    <t>메이지_갑옷_Rare_그룹(3)</t>
  </si>
  <si>
    <t>메이지_갑옷_Epic_그룹(3)</t>
  </si>
  <si>
    <t>메이지_갑옷_Legendary_그룹(3)</t>
  </si>
  <si>
    <t>메이지_갑옷_Normal_그룹(4)</t>
  </si>
  <si>
    <t>메이지_갑옷_High_그룹(4)</t>
  </si>
  <si>
    <t>메이지_갑옷_Rare_그룹(4)</t>
  </si>
  <si>
    <t>메이지_갑옷_Epic_그룹(4)</t>
  </si>
  <si>
    <t>메이지_갑옷_Legendary_그룹(4)</t>
  </si>
  <si>
    <t>메이지_갑옷_Normal_그룹(5)</t>
  </si>
  <si>
    <t>메이지_갑옷_High_그룹(5)</t>
  </si>
  <si>
    <t>메이지_갑옷_Rare_그룹(5)</t>
  </si>
  <si>
    <t>메이지_갑옷_Epic_그룹(5)</t>
  </si>
  <si>
    <t>메이지_갑옷_Legendary_그룹(5)</t>
  </si>
  <si>
    <t>메이지_갑옷_Normal_그룹(6)</t>
  </si>
  <si>
    <t>메이지_갑옷_High_그룹(6)</t>
  </si>
  <si>
    <t>메이지_갑옷_Rare_그룹(6)</t>
  </si>
  <si>
    <t>메이지_갑옷_Epic_그룹(6)</t>
  </si>
  <si>
    <t>메이지_갑옷_Legendary_그룹(6)</t>
  </si>
  <si>
    <t>가디언_투구_Haven_1</t>
  </si>
  <si>
    <t>가디언_투구_Haven_2</t>
  </si>
  <si>
    <t>가디언_투구_Haven_3</t>
  </si>
  <si>
    <t>가디언_투구_Haven_4</t>
  </si>
  <si>
    <t>가디언_투구_Haven_5</t>
  </si>
  <si>
    <t>가디언_투구_Haven_6</t>
  </si>
  <si>
    <t>가디언_투구_Haven_7</t>
  </si>
  <si>
    <t>가디언_투구_Normal_그룹(1)</t>
  </si>
  <si>
    <t>가디언_투구_High_그룹(1)</t>
  </si>
  <si>
    <t>가디언_투구_Rare_그룹(1)</t>
  </si>
  <si>
    <t>가디언_투구_Epic_그룹(1)</t>
  </si>
  <si>
    <t>가디언_투구_Legendary_그룹(1)</t>
  </si>
  <si>
    <t>가디언_투구_Normal_그룹(2)</t>
  </si>
  <si>
    <t>가디언_투구_High_그룹(2)</t>
  </si>
  <si>
    <t>가디언_투구_Rare_그룹(2)</t>
  </si>
  <si>
    <t>가디언_투구_Epic_그룹(2)</t>
  </si>
  <si>
    <t>가디언_투구_Legendary_그룹(2)</t>
  </si>
  <si>
    <t>가디언_투구_Normal_그룹(3)</t>
  </si>
  <si>
    <t>가디언_투구_High_그룹(3)</t>
  </si>
  <si>
    <t>가디언_투구_Rare_그룹(3)</t>
  </si>
  <si>
    <t>가디언_투구_Epic_그룹(3)</t>
  </si>
  <si>
    <t>가디언_투구_Legendary_그룹(3)</t>
  </si>
  <si>
    <t>가디언_투구_Normal_그룹(4)</t>
  </si>
  <si>
    <t>가디언_투구_High_그룹(4)</t>
  </si>
  <si>
    <t>가디언_투구_Rare_그룹(4)</t>
  </si>
  <si>
    <t>가디언_투구_Epic_그룹(4)</t>
  </si>
  <si>
    <t>가디언_투구_Legendary_그룹(4)</t>
  </si>
  <si>
    <t>가디언_투구_Normal_그룹(5)</t>
  </si>
  <si>
    <t>가디언_투구_High_그룹(5)</t>
  </si>
  <si>
    <t>가디언_투구_Rare_그룹(5)</t>
  </si>
  <si>
    <t>가디언_투구_Epic_그룹(5)</t>
  </si>
  <si>
    <t>가디언_투구_Legendary_그룹(5)</t>
  </si>
  <si>
    <t>가디언_투구_Normal_그룹(6)</t>
  </si>
  <si>
    <t>가디언_투구_High_그룹(6)</t>
  </si>
  <si>
    <t>가디언_투구_Rare_그룹(6)</t>
  </si>
  <si>
    <t>가디언_투구_Epic_그룹(6)</t>
  </si>
  <si>
    <t>가디언_투구_Legendary_그룹(6)</t>
  </si>
  <si>
    <t>버서커_투구_Haven_1</t>
  </si>
  <si>
    <t>버서커_투구_Haven_2</t>
  </si>
  <si>
    <t>버서커_투구_Haven_3</t>
  </si>
  <si>
    <t>버서커_투구_Haven_4</t>
  </si>
  <si>
    <t>버서커_투구_Haven_5</t>
  </si>
  <si>
    <t>버서커_투구_Haven_6</t>
  </si>
  <si>
    <t>버서커_투구_Haven_7</t>
  </si>
  <si>
    <t>버서커_투구_Normal_그룹(1)</t>
  </si>
  <si>
    <t>버서커_투구_High_그룹(1)</t>
  </si>
  <si>
    <t>버서커_투구_Rare_그룹(1)</t>
  </si>
  <si>
    <t>버서커_투구_Epic_그룹(1)</t>
  </si>
  <si>
    <t>버서커_투구_Legendary_그룹(1)</t>
  </si>
  <si>
    <t>버서커_투구_Normal_그룹(2)</t>
  </si>
  <si>
    <t>버서커_투구_High_그룹(2)</t>
  </si>
  <si>
    <t>버서커_투구_Rare_그룹(2)</t>
  </si>
  <si>
    <t>버서커_투구_Epic_그룹(2)</t>
  </si>
  <si>
    <t>버서커_투구_Legendary_그룹(2)</t>
  </si>
  <si>
    <t>버서커_투구_Normal_그룹(3)</t>
  </si>
  <si>
    <t>버서커_투구_High_그룹(3)</t>
  </si>
  <si>
    <t>버서커_투구_Rare_그룹(3)</t>
  </si>
  <si>
    <t>버서커_투구_Epic_그룹(3)</t>
  </si>
  <si>
    <t>버서커_투구_Legendary_그룹(3)</t>
  </si>
  <si>
    <t>버서커_투구_Normal_그룹(4)</t>
  </si>
  <si>
    <t>버서커_투구_High_그룹(4)</t>
  </si>
  <si>
    <t>버서커_투구_Rare_그룹(4)</t>
  </si>
  <si>
    <t>버서커_투구_Epic_그룹(4)</t>
  </si>
  <si>
    <t>버서커_투구_Legendary_그룹(4)</t>
  </si>
  <si>
    <t>버서커_투구_Normal_그룹(5)</t>
  </si>
  <si>
    <t>버서커_투구_High_그룹(5)</t>
  </si>
  <si>
    <t>버서커_투구_Rare_그룹(5)</t>
  </si>
  <si>
    <t>버서커_투구_Epic_그룹(5)</t>
  </si>
  <si>
    <t>버서커_투구_Legendary_그룹(5)</t>
  </si>
  <si>
    <t>버서커_투구_Normal_그룹(6)</t>
  </si>
  <si>
    <t>버서커_투구_High_그룹(6)</t>
  </si>
  <si>
    <t>버서커_투구_Rare_그룹(6)</t>
  </si>
  <si>
    <t>버서커_투구_Epic_그룹(6)</t>
  </si>
  <si>
    <t>버서커_투구_Legendary_그룹(6)</t>
  </si>
  <si>
    <t>팔라딘_투구_Haven_1</t>
  </si>
  <si>
    <t>팔라딘_투구_Haven_2</t>
  </si>
  <si>
    <t>팔라딘_투구_Haven_3</t>
  </si>
  <si>
    <t>팔라딘_투구_Haven_4</t>
  </si>
  <si>
    <t>팔라딘_투구_Haven_5</t>
  </si>
  <si>
    <t>팔라딘_투구_Haven_6</t>
  </si>
  <si>
    <t>팔라딘_투구_Haven_7</t>
  </si>
  <si>
    <t>팔라딘_투구_Normal_그룹(1)</t>
  </si>
  <si>
    <t>팔라딘_투구_High_그룹(1)</t>
  </si>
  <si>
    <t>팔라딘_투구_Rare_그룹(1)</t>
  </si>
  <si>
    <t>팔라딘_투구_Epic_그룹(1)</t>
  </si>
  <si>
    <t>팔라딘_투구_Legendary_그룹(1)</t>
  </si>
  <si>
    <t>팔라딘_투구_Normal_그룹(2)</t>
  </si>
  <si>
    <t>팔라딘_투구_High_그룹(2)</t>
  </si>
  <si>
    <t>팔라딘_투구_Rare_그룹(2)</t>
  </si>
  <si>
    <t>팔라딘_투구_Epic_그룹(2)</t>
  </si>
  <si>
    <t>팔라딘_투구_Legendary_그룹(2)</t>
  </si>
  <si>
    <t>팔라딘_투구_Normal_그룹(3)</t>
  </si>
  <si>
    <t>팔라딘_투구_High_그룹(3)</t>
  </si>
  <si>
    <t>팔라딘_투구_Rare_그룹(3)</t>
  </si>
  <si>
    <t>팔라딘_투구_Epic_그룹(3)</t>
  </si>
  <si>
    <t>팔라딘_투구_Legendary_그룹(3)</t>
  </si>
  <si>
    <t>팔라딘_투구_Normal_그룹(4)</t>
  </si>
  <si>
    <t>팔라딘_투구_High_그룹(4)</t>
  </si>
  <si>
    <t>팔라딘_투구_Rare_그룹(4)</t>
  </si>
  <si>
    <t>팔라딘_투구_Epic_그룹(4)</t>
  </si>
  <si>
    <t>팔라딘_투구_Legendary_그룹(4)</t>
  </si>
  <si>
    <t>팔라딘_투구_Normal_그룹(5)</t>
  </si>
  <si>
    <t>팔라딘_투구_High_그룹(5)</t>
  </si>
  <si>
    <t>팔라딘_투구_Rare_그룹(5)</t>
  </si>
  <si>
    <t>팔라딘_투구_Epic_그룹(5)</t>
  </si>
  <si>
    <t>팔라딘_투구_Legendary_그룹(5)</t>
  </si>
  <si>
    <t>팔라딘_투구_Normal_그룹(6)</t>
  </si>
  <si>
    <t>팔라딘_투구_High_그룹(6)</t>
  </si>
  <si>
    <t>팔라딘_투구_Rare_그룹(6)</t>
  </si>
  <si>
    <t>팔라딘_투구_Epic_그룹(6)</t>
  </si>
  <si>
    <t>팔라딘_투구_Legendary_그룹(6)</t>
  </si>
  <si>
    <t>레인저_투구_Haven_1</t>
  </si>
  <si>
    <t>레인저_투구_Haven_2</t>
  </si>
  <si>
    <t>레인저_투구_Haven_3</t>
  </si>
  <si>
    <t>레인저_투구_Haven_4</t>
  </si>
  <si>
    <t>레인저_투구_Haven_5</t>
  </si>
  <si>
    <t>레인저_투구_Haven_6</t>
  </si>
  <si>
    <t>레인저_투구_Haven_7</t>
  </si>
  <si>
    <t>레인저_투구_Normal_그룹(1)</t>
  </si>
  <si>
    <t>레인저_투구_High_그룹(1)</t>
  </si>
  <si>
    <t>레인저_투구_Rare_그룹(1)</t>
  </si>
  <si>
    <t>레인저_투구_Epic_그룹(1)</t>
  </si>
  <si>
    <t>레인저_투구_Legendary_그룹(1)</t>
  </si>
  <si>
    <t>레인저_투구_Normal_그룹(2)</t>
  </si>
  <si>
    <t>레인저_투구_High_그룹(2)</t>
  </si>
  <si>
    <t>레인저_투구_Rare_그룹(2)</t>
  </si>
  <si>
    <t>레인저_투구_Epic_그룹(2)</t>
  </si>
  <si>
    <t>레인저_투구_Legendary_그룹(2)</t>
  </si>
  <si>
    <t>레인저_투구_Normal_그룹(3)</t>
  </si>
  <si>
    <t>레인저_투구_High_그룹(3)</t>
  </si>
  <si>
    <t>레인저_투구_Rare_그룹(3)</t>
  </si>
  <si>
    <t>레인저_투구_Epic_그룹(3)</t>
  </si>
  <si>
    <t>레인저_투구_Legendary_그룹(3)</t>
  </si>
  <si>
    <t>레인저_투구_Normal_그룹(4)</t>
  </si>
  <si>
    <t>레인저_투구_High_그룹(4)</t>
  </si>
  <si>
    <t>레인저_투구_Rare_그룹(4)</t>
  </si>
  <si>
    <t>레인저_투구_Epic_그룹(4)</t>
  </si>
  <si>
    <t>레인저_투구_Legendary_그룹(4)</t>
  </si>
  <si>
    <t>레인저_투구_Normal_그룹(5)</t>
  </si>
  <si>
    <t>레인저_투구_High_그룹(5)</t>
  </si>
  <si>
    <t>레인저_투구_Rare_그룹(5)</t>
  </si>
  <si>
    <t>레인저_투구_Epic_그룹(5)</t>
  </si>
  <si>
    <t>레인저_투구_Legendary_그룹(5)</t>
  </si>
  <si>
    <t>레인저_투구_Normal_그룹(6)</t>
  </si>
  <si>
    <t>레인저_투구_High_그룹(6)</t>
  </si>
  <si>
    <t>레인저_투구_Rare_그룹(6)</t>
  </si>
  <si>
    <t>레인저_투구_Epic_그룹(6)</t>
  </si>
  <si>
    <t>레인저_투구_Legendary_그룹(6)</t>
  </si>
  <si>
    <t>메이지_투구_Haven_1</t>
  </si>
  <si>
    <t>메이지_투구_Haven_2</t>
  </si>
  <si>
    <t>메이지_투구_Haven_3</t>
  </si>
  <si>
    <t>메이지_투구_Haven_4</t>
  </si>
  <si>
    <t>메이지_투구_Haven_5</t>
  </si>
  <si>
    <t>메이지_투구_Haven_6</t>
  </si>
  <si>
    <t>메이지_투구_Haven_7</t>
  </si>
  <si>
    <t>메이지_투구_Normal_그룹(1)</t>
  </si>
  <si>
    <t>메이지_투구_High_그룹(1)</t>
  </si>
  <si>
    <t>메이지_투구_Rare_그룹(1)</t>
  </si>
  <si>
    <t>메이지_투구_Epic_그룹(1)</t>
  </si>
  <si>
    <t>메이지_투구_Legendary_그룹(1)</t>
  </si>
  <si>
    <t>메이지_투구_Normal_그룹(2)</t>
  </si>
  <si>
    <t>메이지_투구_High_그룹(2)</t>
  </si>
  <si>
    <t>메이지_투구_Rare_그룹(2)</t>
  </si>
  <si>
    <t>메이지_투구_Epic_그룹(2)</t>
  </si>
  <si>
    <t>메이지_투구_Legendary_그룹(2)</t>
  </si>
  <si>
    <t>메이지_투구_Normal_그룹(3)</t>
  </si>
  <si>
    <t>메이지_투구_High_그룹(3)</t>
  </si>
  <si>
    <t>메이지_투구_Rare_그룹(3)</t>
  </si>
  <si>
    <t>메이지_투구_Epic_그룹(3)</t>
  </si>
  <si>
    <t>메이지_투구_Legendary_그룹(3)</t>
  </si>
  <si>
    <t>메이지_투구_Normal_그룹(4)</t>
  </si>
  <si>
    <t>메이지_투구_High_그룹(4)</t>
  </si>
  <si>
    <t>메이지_투구_Rare_그룹(4)</t>
  </si>
  <si>
    <t>메이지_투구_Epic_그룹(4)</t>
  </si>
  <si>
    <t>메이지_투구_Legendary_그룹(4)</t>
  </si>
  <si>
    <t>메이지_투구_Normal_그룹(5)</t>
  </si>
  <si>
    <t>메이지_투구_High_그룹(5)</t>
  </si>
  <si>
    <t>메이지_투구_Rare_그룹(5)</t>
  </si>
  <si>
    <t>메이지_투구_Epic_그룹(5)</t>
  </si>
  <si>
    <t>메이지_투구_Legendary_그룹(5)</t>
  </si>
  <si>
    <t>메이지_투구_Normal_그룹(6)</t>
  </si>
  <si>
    <t>메이지_투구_High_그룹(6)</t>
  </si>
  <si>
    <t>메이지_투구_Rare_그룹(6)</t>
  </si>
  <si>
    <t>메이지_투구_Epic_그룹(6)</t>
  </si>
  <si>
    <t>메이지_투구_Legendary_그룹(6)</t>
  </si>
  <si>
    <t>가디언_장갑_Haven_1</t>
  </si>
  <si>
    <t>가디언_장갑_Haven_2</t>
  </si>
  <si>
    <t>가디언_장갑_Haven_3</t>
  </si>
  <si>
    <t>가디언_장갑_Haven_4</t>
  </si>
  <si>
    <t>가디언_장갑_Haven_5</t>
  </si>
  <si>
    <t>가디언_장갑_Haven_6</t>
  </si>
  <si>
    <t>가디언_장갑_Haven_7</t>
  </si>
  <si>
    <t>가디언_장갑_Normal_그룹(1)</t>
  </si>
  <si>
    <t>가디언_장갑_High_그룹(1)</t>
  </si>
  <si>
    <t>가디언_장갑_Rare_그룹(1)</t>
  </si>
  <si>
    <t>가디언_장갑_Epic_그룹(1)</t>
  </si>
  <si>
    <t>가디언_장갑_Legendary_그룹(1)</t>
  </si>
  <si>
    <t>가디언_장갑_Normal_그룹(2)</t>
  </si>
  <si>
    <t>가디언_장갑_High_그룹(2)</t>
  </si>
  <si>
    <t>가디언_장갑_Rare_그룹(2)</t>
  </si>
  <si>
    <t>가디언_장갑_Epic_그룹(2)</t>
  </si>
  <si>
    <t>가디언_장갑_Legendary_그룹(2)</t>
  </si>
  <si>
    <t>가디언_장갑_Normal_그룹(3)</t>
  </si>
  <si>
    <t>가디언_장갑_High_그룹(3)</t>
  </si>
  <si>
    <t>가디언_장갑_Rare_그룹(3)</t>
  </si>
  <si>
    <t>가디언_장갑_Epic_그룹(3)</t>
  </si>
  <si>
    <t>가디언_장갑_Legendary_그룹(3)</t>
  </si>
  <si>
    <t>가디언_장갑_Normal_그룹(4)</t>
  </si>
  <si>
    <t>가디언_장갑_High_그룹(4)</t>
  </si>
  <si>
    <t>가디언_장갑_Rare_그룹(4)</t>
  </si>
  <si>
    <t>가디언_장갑_Epic_그룹(4)</t>
  </si>
  <si>
    <t>가디언_장갑_Legendary_그룹(4)</t>
  </si>
  <si>
    <t>가디언_장갑_Normal_그룹(5)</t>
  </si>
  <si>
    <t>가디언_장갑_High_그룹(5)</t>
  </si>
  <si>
    <t>가디언_장갑_Rare_그룹(5)</t>
  </si>
  <si>
    <t>가디언_장갑_Epic_그룹(5)</t>
  </si>
  <si>
    <t>가디언_장갑_Legendary_그룹(5)</t>
  </si>
  <si>
    <t>가디언_장갑_Normal_그룹(6)</t>
  </si>
  <si>
    <t>가디언_장갑_High_그룹(6)</t>
  </si>
  <si>
    <t>가디언_장갑_Rare_그룹(6)</t>
  </si>
  <si>
    <t>가디언_장갑_Epic_그룹(6)</t>
  </si>
  <si>
    <t>가디언_장갑_Legendary_그룹(6)</t>
  </si>
  <si>
    <t>버서커_장갑_Haven_1</t>
  </si>
  <si>
    <t>버서커_장갑_Haven_2</t>
  </si>
  <si>
    <t>버서커_장갑_Haven_3</t>
  </si>
  <si>
    <t>버서커_장갑_Haven_4</t>
  </si>
  <si>
    <t>버서커_장갑_Haven_5</t>
  </si>
  <si>
    <t>버서커_장갑_Haven_6</t>
  </si>
  <si>
    <t>버서커_장갑_Haven_7</t>
  </si>
  <si>
    <t>버서커_장갑_Normal_그룹(1)</t>
  </si>
  <si>
    <t>버서커_장갑_High_그룹(1)</t>
  </si>
  <si>
    <t>버서커_장갑_Rare_그룹(1)</t>
  </si>
  <si>
    <t>버서커_장갑_Epic_그룹(1)</t>
  </si>
  <si>
    <t>버서커_장갑_Legendary_그룹(1)</t>
  </si>
  <si>
    <t>버서커_장갑_Normal_그룹(2)</t>
  </si>
  <si>
    <t>버서커_장갑_High_그룹(2)</t>
  </si>
  <si>
    <t>버서커_장갑_Rare_그룹(2)</t>
  </si>
  <si>
    <t>버서커_장갑_Epic_그룹(2)</t>
  </si>
  <si>
    <t>버서커_장갑_Legendary_그룹(2)</t>
  </si>
  <si>
    <t>버서커_장갑_Normal_그룹(3)</t>
  </si>
  <si>
    <t>버서커_장갑_High_그룹(3)</t>
  </si>
  <si>
    <t>버서커_장갑_Rare_그룹(3)</t>
  </si>
  <si>
    <t>버서커_장갑_Epic_그룹(3)</t>
  </si>
  <si>
    <t>버서커_장갑_Legendary_그룹(3)</t>
  </si>
  <si>
    <t>버서커_장갑_Normal_그룹(4)</t>
  </si>
  <si>
    <t>버서커_장갑_High_그룹(4)</t>
  </si>
  <si>
    <t>버서커_장갑_Rare_그룹(4)</t>
  </si>
  <si>
    <t>버서커_장갑_Epic_그룹(4)</t>
  </si>
  <si>
    <t>버서커_장갑_Legendary_그룹(4)</t>
  </si>
  <si>
    <t>버서커_장갑_Normal_그룹(5)</t>
  </si>
  <si>
    <t>버서커_장갑_High_그룹(5)</t>
  </si>
  <si>
    <t>버서커_장갑_Rare_그룹(5)</t>
  </si>
  <si>
    <t>버서커_장갑_Epic_그룹(5)</t>
  </si>
  <si>
    <t>버서커_장갑_Legendary_그룹(5)</t>
  </si>
  <si>
    <t>버서커_장갑_Normal_그룹(6)</t>
  </si>
  <si>
    <t>버서커_장갑_High_그룹(6)</t>
  </si>
  <si>
    <t>버서커_장갑_Rare_그룹(6)</t>
  </si>
  <si>
    <t>버서커_장갑_Epic_그룹(6)</t>
  </si>
  <si>
    <t>버서커_장갑_Legendary_그룹(6)</t>
  </si>
  <si>
    <t>레인저_장갑_Haven_1</t>
  </si>
  <si>
    <t>레인저_장갑_Haven_2</t>
  </si>
  <si>
    <t>레인저_장갑_Haven_3</t>
  </si>
  <si>
    <t>레인저_장갑_Haven_4</t>
  </si>
  <si>
    <t>레인저_장갑_Haven_5</t>
  </si>
  <si>
    <t>레인저_장갑_Haven_6</t>
  </si>
  <si>
    <t>레인저_장갑_Haven_7</t>
  </si>
  <si>
    <t>레인저_장갑_Normal_그룹(1)</t>
  </si>
  <si>
    <t>레인저_장갑_High_그룹(1)</t>
  </si>
  <si>
    <t>레인저_장갑_Rare_그룹(1)</t>
  </si>
  <si>
    <t>레인저_장갑_Epic_그룹(1)</t>
  </si>
  <si>
    <t>레인저_장갑_Legendary_그룹(1)</t>
  </si>
  <si>
    <t>레인저_장갑_Normal_그룹(2)</t>
  </si>
  <si>
    <t>레인저_장갑_High_그룹(2)</t>
  </si>
  <si>
    <t>레인저_장갑_Rare_그룹(2)</t>
  </si>
  <si>
    <t>레인저_장갑_Epic_그룹(2)</t>
  </si>
  <si>
    <t>레인저_장갑_Legendary_그룹(2)</t>
  </si>
  <si>
    <t>레인저_장갑_Normal_그룹(3)</t>
  </si>
  <si>
    <t>레인저_장갑_High_그룹(3)</t>
  </si>
  <si>
    <t>레인저_장갑_Rare_그룹(3)</t>
  </si>
  <si>
    <t>레인저_장갑_Epic_그룹(3)</t>
  </si>
  <si>
    <t>레인저_장갑_Legendary_그룹(3)</t>
  </si>
  <si>
    <t>레인저_장갑_Normal_그룹(4)</t>
  </si>
  <si>
    <t>레인저_장갑_High_그룹(4)</t>
  </si>
  <si>
    <t>레인저_장갑_Rare_그룹(4)</t>
  </si>
  <si>
    <t>레인저_장갑_Epic_그룹(4)</t>
  </si>
  <si>
    <t>레인저_장갑_Legendary_그룹(4)</t>
  </si>
  <si>
    <t>레인저_장갑_Normal_그룹(5)</t>
  </si>
  <si>
    <t>레인저_장갑_High_그룹(5)</t>
  </si>
  <si>
    <t>레인저_장갑_Rare_그룹(5)</t>
  </si>
  <si>
    <t>레인저_장갑_Epic_그룹(5)</t>
  </si>
  <si>
    <t>레인저_장갑_Legendary_그룹(5)</t>
  </si>
  <si>
    <t>레인저_장갑_Normal_그룹(6)</t>
  </si>
  <si>
    <t>레인저_장갑_High_그룹(6)</t>
  </si>
  <si>
    <t>레인저_장갑_Rare_그룹(6)</t>
  </si>
  <si>
    <t>레인저_장갑_Epic_그룹(6)</t>
  </si>
  <si>
    <t>레인저_장갑_Legendary_그룹(6)</t>
  </si>
  <si>
    <t>팔라딘_장갑_Haven_1</t>
  </si>
  <si>
    <t>팔라딘_장갑_Haven_2</t>
  </si>
  <si>
    <t>팔라딘_장갑_Haven_3</t>
  </si>
  <si>
    <t>팔라딘_장갑_Haven_4</t>
  </si>
  <si>
    <t>팔라딘_장갑_Haven_5</t>
  </si>
  <si>
    <t>팔라딘_장갑_Haven_6</t>
  </si>
  <si>
    <t>팔라딘_장갑_Haven_7</t>
  </si>
  <si>
    <t>팔라딘_장갑_Normal_그룹(1)</t>
  </si>
  <si>
    <t>팔라딘_장갑_High_그룹(1)</t>
  </si>
  <si>
    <t>팔라딘_장갑_Rare_그룹(1)</t>
  </si>
  <si>
    <t>팔라딘_장갑_Epic_그룹(1)</t>
  </si>
  <si>
    <t>팔라딘_장갑_Legendary_그룹(1)</t>
  </si>
  <si>
    <t>팔라딘_장갑_Normal_그룹(2)</t>
  </si>
  <si>
    <t>팔라딘_장갑_High_그룹(2)</t>
  </si>
  <si>
    <t>팔라딘_장갑_Rare_그룹(2)</t>
  </si>
  <si>
    <t>팔라딘_장갑_Epic_그룹(2)</t>
  </si>
  <si>
    <t>팔라딘_장갑_Legendary_그룹(2)</t>
  </si>
  <si>
    <t>팔라딘_장갑_Normal_그룹(3)</t>
  </si>
  <si>
    <t>팔라딘_장갑_High_그룹(3)</t>
  </si>
  <si>
    <t>팔라딘_장갑_Rare_그룹(3)</t>
  </si>
  <si>
    <t>팔라딘_장갑_Epic_그룹(3)</t>
  </si>
  <si>
    <t>팔라딘_장갑_Legendary_그룹(3)</t>
  </si>
  <si>
    <t>팔라딘_장갑_Normal_그룹(4)</t>
  </si>
  <si>
    <t>팔라딘_장갑_High_그룹(4)</t>
  </si>
  <si>
    <t>팔라딘_장갑_Rare_그룹(4)</t>
  </si>
  <si>
    <t>팔라딘_장갑_Epic_그룹(4)</t>
  </si>
  <si>
    <t>팔라딘_장갑_Legendary_그룹(4)</t>
  </si>
  <si>
    <t>팔라딘_장갑_Normal_그룹(5)</t>
  </si>
  <si>
    <t>팔라딘_장갑_High_그룹(5)</t>
  </si>
  <si>
    <t>팔라딘_장갑_Rare_그룹(5)</t>
  </si>
  <si>
    <t>팔라딘_장갑_Epic_그룹(5)</t>
  </si>
  <si>
    <t>팔라딘_장갑_Legendary_그룹(5)</t>
  </si>
  <si>
    <t>팔라딘_장갑_Normal_그룹(6)</t>
  </si>
  <si>
    <t>팔라딘_장갑_High_그룹(6)</t>
  </si>
  <si>
    <t>팔라딘_장갑_Rare_그룹(6)</t>
  </si>
  <si>
    <t>팔라딘_장갑_Epic_그룹(6)</t>
  </si>
  <si>
    <t>팔라딘_장갑_Legendary_그룹(6)</t>
  </si>
  <si>
    <t>메이지_장갑_Haven_1</t>
  </si>
  <si>
    <t>메이지_장갑_Haven_2</t>
  </si>
  <si>
    <t>메이지_장갑_Haven_3</t>
  </si>
  <si>
    <t>메이지_장갑_Haven_4</t>
  </si>
  <si>
    <t>메이지_장갑_Haven_5</t>
  </si>
  <si>
    <t>메이지_장갑_Haven_6</t>
  </si>
  <si>
    <t>메이지_장갑_Haven_7</t>
  </si>
  <si>
    <t>메이지_장갑_Normal_그룹(1)</t>
  </si>
  <si>
    <t>메이지_장갑_High_그룹(1)</t>
  </si>
  <si>
    <t>메이지_장갑_Rare_그룹(1)</t>
  </si>
  <si>
    <t>메이지_장갑_Epic_그룹(1)</t>
  </si>
  <si>
    <t>메이지_장갑_Legendary_그룹(1)</t>
  </si>
  <si>
    <t>메이지_장갑_Normal_그룹(2)</t>
  </si>
  <si>
    <t>메이지_장갑_High_그룹(2)</t>
  </si>
  <si>
    <t>메이지_장갑_Rare_그룹(2)</t>
  </si>
  <si>
    <t>메이지_장갑_Epic_그룹(2)</t>
  </si>
  <si>
    <t>메이지_장갑_Legendary_그룹(2)</t>
  </si>
  <si>
    <t>메이지_장갑_Normal_그룹(3)</t>
  </si>
  <si>
    <t>메이지_장갑_High_그룹(3)</t>
  </si>
  <si>
    <t>메이지_장갑_Rare_그룹(3)</t>
  </si>
  <si>
    <t>메이지_장갑_Epic_그룹(3)</t>
  </si>
  <si>
    <t>메이지_장갑_Legendary_그룹(3)</t>
  </si>
  <si>
    <t>메이지_장갑_Normal_그룹(4)</t>
  </si>
  <si>
    <t>메이지_장갑_High_그룹(4)</t>
  </si>
  <si>
    <t>메이지_장갑_Rare_그룹(4)</t>
  </si>
  <si>
    <t>메이지_장갑_Epic_그룹(4)</t>
  </si>
  <si>
    <t>메이지_장갑_Legendary_그룹(4)</t>
  </si>
  <si>
    <t>메이지_장갑_Normal_그룹(5)</t>
  </si>
  <si>
    <t>메이지_장갑_High_그룹(5)</t>
  </si>
  <si>
    <t>메이지_장갑_Rare_그룹(5)</t>
  </si>
  <si>
    <t>메이지_장갑_Epic_그룹(5)</t>
  </si>
  <si>
    <t>메이지_장갑_Legendary_그룹(5)</t>
  </si>
  <si>
    <t>메이지_장갑_Normal_그룹(6)</t>
  </si>
  <si>
    <t>메이지_장갑_High_그룹(6)</t>
  </si>
  <si>
    <t>메이지_장갑_Rare_그룹(6)</t>
  </si>
  <si>
    <t>메이지_장갑_Epic_그룹(6)</t>
  </si>
  <si>
    <t>메이지_장갑_Legendary_그룹(6)</t>
  </si>
  <si>
    <t>가디언_신발_Haven_1</t>
  </si>
  <si>
    <t>가디언_신발_Haven_2</t>
  </si>
  <si>
    <t>가디언_신발_Haven_3</t>
  </si>
  <si>
    <t>가디언_신발_Haven_4</t>
  </si>
  <si>
    <t>가디언_신발_Haven_5</t>
  </si>
  <si>
    <t>가디언_신발_Haven_6</t>
  </si>
  <si>
    <t>가디언_신발_Haven_7</t>
  </si>
  <si>
    <t>가디언_신발_Normal_그룹(1)</t>
  </si>
  <si>
    <t>가디언_신발_High_그룹(1)</t>
  </si>
  <si>
    <t>가디언_신발_Rare_그룹(1)</t>
  </si>
  <si>
    <t>가디언_신발_Epic_그룹(1)</t>
  </si>
  <si>
    <t>가디언_신발_Legendary_그룹(1)</t>
  </si>
  <si>
    <t>가디언_신발_Normal_그룹(2)</t>
  </si>
  <si>
    <t>가디언_신발_High_그룹(2)</t>
  </si>
  <si>
    <t>가디언_신발_Rare_그룹(2)</t>
  </si>
  <si>
    <t>가디언_신발_Epic_그룹(2)</t>
  </si>
  <si>
    <t>가디언_신발_Legendary_그룹(2)</t>
  </si>
  <si>
    <t>가디언_신발_Normal_그룹(3)</t>
  </si>
  <si>
    <t>가디언_신발_High_그룹(3)</t>
  </si>
  <si>
    <t>가디언_신발_Rare_그룹(3)</t>
  </si>
  <si>
    <t>가디언_신발_Epic_그룹(3)</t>
  </si>
  <si>
    <t>가디언_신발_Legendary_그룹(3)</t>
  </si>
  <si>
    <t>가디언_신발_Normal_그룹(4)</t>
  </si>
  <si>
    <t>가디언_신발_High_그룹(4)</t>
  </si>
  <si>
    <t>가디언_신발_Rare_그룹(4)</t>
  </si>
  <si>
    <t>가디언_신발_Epic_그룹(4)</t>
  </si>
  <si>
    <t>가디언_신발_Legendary_그룹(4)</t>
  </si>
  <si>
    <t>가디언_신발_Normal_그룹(5)</t>
  </si>
  <si>
    <t>가디언_신발_High_그룹(5)</t>
  </si>
  <si>
    <t>가디언_신발_Rare_그룹(5)</t>
  </si>
  <si>
    <t>가디언_신발_Epic_그룹(5)</t>
  </si>
  <si>
    <t>가디언_신발_Legendary_그룹(5)</t>
  </si>
  <si>
    <t>가디언_신발_Normal_그룹(6)</t>
  </si>
  <si>
    <t>가디언_신발_High_그룹(6)</t>
  </si>
  <si>
    <t>가디언_신발_Rare_그룹(6)</t>
  </si>
  <si>
    <t>가디언_신발_Epic_그룹(6)</t>
  </si>
  <si>
    <t>가디언_신발_Legendary_그룹(6)</t>
  </si>
  <si>
    <t>버서커_신발_Haven_1</t>
  </si>
  <si>
    <t>버서커_신발_Haven_2</t>
  </si>
  <si>
    <t>버서커_신발_Haven_3</t>
  </si>
  <si>
    <t>버서커_신발_Haven_4</t>
  </si>
  <si>
    <t>버서커_신발_Haven_5</t>
  </si>
  <si>
    <t>버서커_신발_Haven_6</t>
  </si>
  <si>
    <t>버서커_신발_Haven_7</t>
  </si>
  <si>
    <t>버서커_신발_Normal_그룹(1)</t>
  </si>
  <si>
    <t>버서커_신발_High_그룹(1)</t>
  </si>
  <si>
    <t>버서커_신발_Rare_그룹(1)</t>
  </si>
  <si>
    <t>버서커_신발_Epic_그룹(1)</t>
  </si>
  <si>
    <t>버서커_신발_Legendary_그룹(1)</t>
  </si>
  <si>
    <t>버서커_신발_Normal_그룹(2)</t>
  </si>
  <si>
    <t>버서커_신발_High_그룹(2)</t>
  </si>
  <si>
    <t>버서커_신발_Rare_그룹(2)</t>
  </si>
  <si>
    <t>버서커_신발_Epic_그룹(2)</t>
  </si>
  <si>
    <t>버서커_신발_Legendary_그룹(2)</t>
  </si>
  <si>
    <t>버서커_신발_Normal_그룹(3)</t>
  </si>
  <si>
    <t>버서커_신발_High_그룹(3)</t>
  </si>
  <si>
    <t>버서커_신발_Rare_그룹(3)</t>
  </si>
  <si>
    <t>버서커_신발_Epic_그룹(3)</t>
  </si>
  <si>
    <t>버서커_신발_Legendary_그룹(3)</t>
  </si>
  <si>
    <t>버서커_신발_Normal_그룹(4)</t>
  </si>
  <si>
    <t>버서커_신발_High_그룹(4)</t>
  </si>
  <si>
    <t>버서커_신발_Rare_그룹(4)</t>
  </si>
  <si>
    <t>버서커_신발_Epic_그룹(4)</t>
  </si>
  <si>
    <t>버서커_신발_Legendary_그룹(4)</t>
  </si>
  <si>
    <t>버서커_신발_Normal_그룹(5)</t>
  </si>
  <si>
    <t>버서커_신발_High_그룹(5)</t>
  </si>
  <si>
    <t>버서커_신발_Rare_그룹(5)</t>
  </si>
  <si>
    <t>버서커_신발_Epic_그룹(5)</t>
  </si>
  <si>
    <t>버서커_신발_Legendary_그룹(5)</t>
  </si>
  <si>
    <t>버서커_신발_Normal_그룹(6)</t>
  </si>
  <si>
    <t>버서커_신발_High_그룹(6)</t>
  </si>
  <si>
    <t>버서커_신발_Rare_그룹(6)</t>
  </si>
  <si>
    <t>버서커_신발_Epic_그룹(6)</t>
  </si>
  <si>
    <t>버서커_신발_Legendary_그룹(6)</t>
  </si>
  <si>
    <t>레인저_신발_Haven_1</t>
  </si>
  <si>
    <t>레인저_신발_Haven_2</t>
  </si>
  <si>
    <t>레인저_신발_Haven_3</t>
  </si>
  <si>
    <t>레인저_신발_Haven_4</t>
  </si>
  <si>
    <t>레인저_신발_Haven_5</t>
  </si>
  <si>
    <t>레인저_신발_Haven_6</t>
  </si>
  <si>
    <t>레인저_신발_Haven_7</t>
  </si>
  <si>
    <t>레인저_신발_Normal_그룹(1)</t>
  </si>
  <si>
    <t>레인저_신발_High_그룹(1)</t>
  </si>
  <si>
    <t>레인저_신발_Rare_그룹(1)</t>
  </si>
  <si>
    <t>레인저_신발_Epic_그룹(1)</t>
  </si>
  <si>
    <t>레인저_신발_Legendary_그룹(1)</t>
  </si>
  <si>
    <t>레인저_신발_Normal_그룹(2)</t>
  </si>
  <si>
    <t>레인저_신발_High_그룹(2)</t>
  </si>
  <si>
    <t>레인저_신발_Rare_그룹(2)</t>
  </si>
  <si>
    <t>레인저_신발_Epic_그룹(2)</t>
  </si>
  <si>
    <t>레인저_신발_Legendary_그룹(2)</t>
  </si>
  <si>
    <t>레인저_신발_Normal_그룹(3)</t>
  </si>
  <si>
    <t>레인저_신발_High_그룹(3)</t>
  </si>
  <si>
    <t>레인저_신발_Rare_그룹(3)</t>
  </si>
  <si>
    <t>레인저_신발_Epic_그룹(3)</t>
  </si>
  <si>
    <t>레인저_신발_Legendary_그룹(3)</t>
  </si>
  <si>
    <t>레인저_신발_Normal_그룹(4)</t>
  </si>
  <si>
    <t>레인저_신발_High_그룹(4)</t>
  </si>
  <si>
    <t>레인저_신발_Rare_그룹(4)</t>
  </si>
  <si>
    <t>레인저_신발_Epic_그룹(4)</t>
  </si>
  <si>
    <t>레인저_신발_Legendary_그룹(4)</t>
  </si>
  <si>
    <t>레인저_신발_Normal_그룹(5)</t>
  </si>
  <si>
    <t>레인저_신발_High_그룹(5)</t>
  </si>
  <si>
    <t>레인저_신발_Rare_그룹(5)</t>
  </si>
  <si>
    <t>레인저_신발_Epic_그룹(5)</t>
  </si>
  <si>
    <t>레인저_신발_Legendary_그룹(5)</t>
  </si>
  <si>
    <t>레인저_신발_Normal_그룹(6)</t>
  </si>
  <si>
    <t>레인저_신발_High_그룹(6)</t>
  </si>
  <si>
    <t>레인저_신발_Rare_그룹(6)</t>
  </si>
  <si>
    <t>레인저_신발_Epic_그룹(6)</t>
  </si>
  <si>
    <t>레인저_신발_Legendary_그룹(6)</t>
  </si>
  <si>
    <t>팔라딘_신발_Haven_1</t>
  </si>
  <si>
    <t>팔라딘_신발_Haven_2</t>
  </si>
  <si>
    <t>팔라딘_신발_Haven_3</t>
  </si>
  <si>
    <t>팔라딘_신발_Haven_4</t>
  </si>
  <si>
    <t>팔라딘_신발_Haven_5</t>
  </si>
  <si>
    <t>팔라딘_신발_Haven_6</t>
  </si>
  <si>
    <t>팔라딘_신발_Haven_7</t>
  </si>
  <si>
    <t>팔라딘_신발_Normal_그룹(1)</t>
  </si>
  <si>
    <t>팔라딘_신발_High_그룹(1)</t>
  </si>
  <si>
    <t>팔라딘_신발_Rare_그룹(1)</t>
  </si>
  <si>
    <t>팔라딘_신발_Epic_그룹(1)</t>
  </si>
  <si>
    <t>팔라딘_신발_Legendary_그룹(1)</t>
  </si>
  <si>
    <t>팔라딘_신발_Normal_그룹(2)</t>
  </si>
  <si>
    <t>팔라딘_신발_High_그룹(2)</t>
  </si>
  <si>
    <t>팔라딘_신발_Rare_그룹(2)</t>
  </si>
  <si>
    <t>팔라딘_신발_Epic_그룹(2)</t>
  </si>
  <si>
    <t>팔라딘_신발_Legendary_그룹(2)</t>
  </si>
  <si>
    <t>팔라딘_신발_Normal_그룹(3)</t>
  </si>
  <si>
    <t>팔라딘_신발_High_그룹(3)</t>
  </si>
  <si>
    <t>팔라딘_신발_Rare_그룹(3)</t>
  </si>
  <si>
    <t>팔라딘_신발_Epic_그룹(3)</t>
  </si>
  <si>
    <t>팔라딘_신발_Legendary_그룹(3)</t>
  </si>
  <si>
    <t>팔라딘_신발_Normal_그룹(4)</t>
  </si>
  <si>
    <t>팔라딘_신발_High_그룹(4)</t>
  </si>
  <si>
    <t>팔라딘_신발_Rare_그룹(4)</t>
  </si>
  <si>
    <t>팔라딘_신발_Epic_그룹(4)</t>
  </si>
  <si>
    <t>팔라딘_신발_Legendary_그룹(4)</t>
  </si>
  <si>
    <t>팔라딘_신발_Normal_그룹(5)</t>
  </si>
  <si>
    <t>팔라딘_신발_High_그룹(5)</t>
  </si>
  <si>
    <t>팔라딘_신발_Rare_그룹(5)</t>
  </si>
  <si>
    <t>팔라딘_신발_Epic_그룹(5)</t>
  </si>
  <si>
    <t>팔라딘_신발_Legendary_그룹(5)</t>
  </si>
  <si>
    <t>팔라딘_신발_Normal_그룹(6)</t>
  </si>
  <si>
    <t>팔라딘_신발_High_그룹(6)</t>
  </si>
  <si>
    <t>팔라딘_신발_Rare_그룹(6)</t>
  </si>
  <si>
    <t>팔라딘_신발_Epic_그룹(6)</t>
  </si>
  <si>
    <t>팔라딘_신발_Legendary_그룹(6)</t>
  </si>
  <si>
    <t>메이지_신발_Haven_1</t>
  </si>
  <si>
    <t>메이지_신발_Haven_2</t>
  </si>
  <si>
    <t>메이지_신발_Haven_3</t>
  </si>
  <si>
    <t>메이지_신발_Haven_4</t>
  </si>
  <si>
    <t>메이지_신발_Haven_5</t>
  </si>
  <si>
    <t>메이지_신발_Haven_6</t>
  </si>
  <si>
    <t>메이지_신발_Haven_7</t>
  </si>
  <si>
    <t>메이지_신발_Normal_그룹(1)</t>
  </si>
  <si>
    <t>메이지_신발_High_그룹(1)</t>
  </si>
  <si>
    <t>메이지_신발_Rare_그룹(1)</t>
  </si>
  <si>
    <t>메이지_신발_Epic_그룹(1)</t>
  </si>
  <si>
    <t>메이지_신발_Legendary_그룹(1)</t>
  </si>
  <si>
    <t>메이지_신발_Normal_그룹(2)</t>
  </si>
  <si>
    <t>메이지_신발_High_그룹(2)</t>
  </si>
  <si>
    <t>메이지_신발_Rare_그룹(2)</t>
  </si>
  <si>
    <t>메이지_신발_Epic_그룹(2)</t>
  </si>
  <si>
    <t>메이지_신발_Legendary_그룹(2)</t>
  </si>
  <si>
    <t>메이지_신발_Normal_그룹(3)</t>
  </si>
  <si>
    <t>메이지_신발_High_그룹(3)</t>
  </si>
  <si>
    <t>메이지_신발_Rare_그룹(3)</t>
  </si>
  <si>
    <t>메이지_신발_Epic_그룹(3)</t>
  </si>
  <si>
    <t>메이지_신발_Legendary_그룹(3)</t>
  </si>
  <si>
    <t>메이지_신발_Normal_그룹(4)</t>
  </si>
  <si>
    <t>메이지_신발_High_그룹(4)</t>
  </si>
  <si>
    <t>메이지_신발_Rare_그룹(4)</t>
  </si>
  <si>
    <t>메이지_신발_Epic_그룹(4)</t>
  </si>
  <si>
    <t>메이지_신발_Legendary_그룹(4)</t>
  </si>
  <si>
    <t>메이지_신발_Normal_그룹(5)</t>
  </si>
  <si>
    <t>메이지_신발_High_그룹(5)</t>
  </si>
  <si>
    <t>메이지_신발_Rare_그룹(5)</t>
  </si>
  <si>
    <t>메이지_신발_Epic_그룹(5)</t>
  </si>
  <si>
    <t>메이지_신발_Legendary_그룹(5)</t>
  </si>
  <si>
    <t>메이지_신발_Normal_그룹(6)</t>
  </si>
  <si>
    <t>메이지_신발_High_그룹(6)</t>
  </si>
  <si>
    <t>메이지_신발_Rare_그룹(6)</t>
  </si>
  <si>
    <t>메이지_신발_Epic_그룹(6)</t>
  </si>
  <si>
    <t>메이지_신발_Legendary_그룹(6)</t>
  </si>
  <si>
    <t>방어구 연마제_Normal</t>
  </si>
  <si>
    <t>ArmorAbrasive</t>
  </si>
  <si>
    <t>방어구 연마제_High</t>
  </si>
  <si>
    <t>방어구 연마제_Rare</t>
  </si>
  <si>
    <t>방어구 연마제_Epic</t>
  </si>
  <si>
    <t>방어구 연마제_Legendary</t>
  </si>
  <si>
    <t>Accessory</t>
  </si>
  <si>
    <t>목걸이_Haven</t>
  </si>
  <si>
    <t>목걸이_Normal</t>
  </si>
  <si>
    <t>목걸이_High</t>
  </si>
  <si>
    <t>목걸이_Rare</t>
  </si>
  <si>
    <t>목걸이_Epic</t>
  </si>
  <si>
    <t>목걸이_Legendary</t>
  </si>
  <si>
    <t>귀걸이_Haven</t>
  </si>
  <si>
    <t>귀걸이_Normal</t>
  </si>
  <si>
    <t>귀걸이_High</t>
  </si>
  <si>
    <t>귀걸이_Rare</t>
  </si>
  <si>
    <t>귀걸이_Epic</t>
  </si>
  <si>
    <t>귀걸이_Legendary</t>
  </si>
  <si>
    <t>반지_Haven</t>
  </si>
  <si>
    <t>반지_Normal</t>
  </si>
  <si>
    <t>반지_High</t>
  </si>
  <si>
    <t>반지_Rare</t>
  </si>
  <si>
    <t>반지_Epic</t>
  </si>
  <si>
    <t>반지_Legendary</t>
  </si>
  <si>
    <t>팔찌_Haven</t>
  </si>
  <si>
    <t>팔찌_Normal</t>
  </si>
  <si>
    <t>팔찌_High</t>
  </si>
  <si>
    <t>팔찌_Rare</t>
  </si>
  <si>
    <t>팔찌_Epic</t>
  </si>
  <si>
    <t>팔찌_Legendary</t>
  </si>
  <si>
    <t>벨트_Haven</t>
  </si>
  <si>
    <t>벨트_Normal</t>
  </si>
  <si>
    <t>벨트_High</t>
  </si>
  <si>
    <t>벨트_Rare</t>
  </si>
  <si>
    <t>벨트_Epic</t>
  </si>
  <si>
    <t>벨트_Legendary</t>
  </si>
  <si>
    <t>장신구 연마제_Normal</t>
  </si>
  <si>
    <t>AccessoryAbrasive</t>
  </si>
  <si>
    <t>장신구 연마제_High</t>
  </si>
  <si>
    <t>장신구 연마제_Rare</t>
  </si>
  <si>
    <t>장신구 연마제_Epic</t>
  </si>
  <si>
    <t>장신구 연마제_Legendary</t>
  </si>
  <si>
    <t>장식_Normal</t>
  </si>
  <si>
    <t>장식_High</t>
  </si>
  <si>
    <t>장식_Rare</t>
  </si>
  <si>
    <t>장식_Epic</t>
  </si>
  <si>
    <t>장식_Legendary</t>
  </si>
  <si>
    <t>성물_Normal</t>
  </si>
  <si>
    <t>성물_High</t>
  </si>
  <si>
    <t>성물_Rare</t>
  </si>
  <si>
    <t>성물_Epic</t>
  </si>
  <si>
    <t>성물_Legendary</t>
  </si>
  <si>
    <t>메달_Normal</t>
  </si>
  <si>
    <t>메달_High</t>
  </si>
  <si>
    <t>메달_Rare</t>
  </si>
  <si>
    <t>메달_Epic</t>
  </si>
  <si>
    <t>메달_Legendary</t>
  </si>
  <si>
    <t>공격 보석_Normal</t>
  </si>
  <si>
    <t>Jewel</t>
  </si>
  <si>
    <t>공격 보석_High</t>
  </si>
  <si>
    <t>공격 보석_Rare</t>
  </si>
  <si>
    <t>공격 보석_Epic</t>
  </si>
  <si>
    <t>공격 보석_Legendary</t>
  </si>
  <si>
    <t>방어 보석_Normal</t>
  </si>
  <si>
    <t>방어 보석_High</t>
  </si>
  <si>
    <t>방어 보석_Rare</t>
  </si>
  <si>
    <t>방어 보석_Epic</t>
  </si>
  <si>
    <t>방어 보석_Legendary</t>
  </si>
  <si>
    <t>치명 보석_Normal</t>
  </si>
  <si>
    <t>치명 보석_High</t>
  </si>
  <si>
    <t>치명 보석_Rare</t>
  </si>
  <si>
    <t>치명 보석_Epic</t>
  </si>
  <si>
    <t>치명 보석_Legendary</t>
  </si>
  <si>
    <t>치명 저항 보석_Normal</t>
  </si>
  <si>
    <t>치명 저항 보석_High</t>
  </si>
  <si>
    <t>치명 저항 보석_Rare</t>
  </si>
  <si>
    <t>치명 저항 보석_Epic</t>
  </si>
  <si>
    <t>치명 저항 보석_Legendary</t>
  </si>
  <si>
    <t>치명 공격 보석_Normal</t>
  </si>
  <si>
    <t>치명 공격 보석_High</t>
  </si>
  <si>
    <t>치명 공격 보석_Rare</t>
  </si>
  <si>
    <t>치명 공격 보석_Epic</t>
  </si>
  <si>
    <t>치명 공격 보석_Legendary</t>
  </si>
  <si>
    <t>치명 방어 보석_Normal</t>
  </si>
  <si>
    <t>치명 방어 보석_High</t>
  </si>
  <si>
    <t>치명 방어 보석_Rare</t>
  </si>
  <si>
    <t>치명 방어 보석_Epic</t>
  </si>
  <si>
    <t>치명 방어 보석_Legendary</t>
  </si>
  <si>
    <t>위력 보석_Normal</t>
  </si>
  <si>
    <t>위력 보석_High</t>
  </si>
  <si>
    <t>위력 보석_Rare</t>
  </si>
  <si>
    <t>위력 보석_Epic</t>
  </si>
  <si>
    <t>위력 보석_Legendary</t>
  </si>
  <si>
    <t>탄력 보석_Normal</t>
  </si>
  <si>
    <t>탄력 보석_High</t>
  </si>
  <si>
    <t>탄력 보석_Rare</t>
  </si>
  <si>
    <t>탄력 보석_Epic</t>
  </si>
  <si>
    <t>탄력 보석_Legendary</t>
  </si>
  <si>
    <t>보석 연마제_Normal</t>
  </si>
  <si>
    <t>JewelAbrasive</t>
  </si>
  <si>
    <t>보석 연마제_High</t>
  </si>
  <si>
    <t>보석 연마제_Rare</t>
  </si>
  <si>
    <t>보석 연마제_Epic</t>
  </si>
  <si>
    <t>보석 연마제_Legendary</t>
  </si>
  <si>
    <t>생명의 물약</t>
  </si>
  <si>
    <t>Potion</t>
  </si>
  <si>
    <t>정신의 물약</t>
  </si>
  <si>
    <t>특수 성장력 최대치 증가 물약</t>
  </si>
  <si>
    <t>SpecialPotion</t>
  </si>
  <si>
    <t>MaxSpecialPointPotion</t>
  </si>
  <si>
    <t>최대 체력 버프 포션(MaxHP_Scale)</t>
  </si>
  <si>
    <t>최대 마나 버프 포션(MaxMP_Scale)</t>
  </si>
  <si>
    <t>위력 증가 버프 포션(PvPAttack_Scale)</t>
  </si>
  <si>
    <t>방어력 증가 버프 포션(BasicDefence_Scale)</t>
  </si>
  <si>
    <t>탄력 증가 버프 포션(PvPDefence_Scale)</t>
  </si>
  <si>
    <t>추가 탄력율 증가 버프 포션(AddPvPDefence_Scale)</t>
  </si>
  <si>
    <t>명중력 증가 버프 포션(Accuracy_Scale)</t>
  </si>
  <si>
    <t>회피력 증가 버프 포션(Dodge_Scale)</t>
  </si>
  <si>
    <t>치명타 증가 버프 포션(CriticalPower_Scale)</t>
  </si>
  <si>
    <t>치명타 저항 증가 버프 포션(ResistCritical_Scale)</t>
  </si>
  <si>
    <t>치명타 공격력 증가 버프 포션(CriticalAttack_Scale)</t>
  </si>
  <si>
    <t>치명타 방어력 증가 버프 포션(CriticalDefence_Scale)</t>
  </si>
  <si>
    <t>무기 일반 강화 주문서</t>
  </si>
  <si>
    <t>TRUE</t>
  </si>
  <si>
    <t>무기 특수 강화 주문서</t>
  </si>
  <si>
    <t>방어구 일반 강화 주문서</t>
  </si>
  <si>
    <t>방어구 특수 강화 주문서</t>
  </si>
  <si>
    <t>장신구 일반 강화 주문서</t>
  </si>
  <si>
    <t>장신구 특수 강화 주문서</t>
  </si>
  <si>
    <t>탈것 일반 강화 주문서</t>
  </si>
  <si>
    <t>탈것 특수 강화 주문서</t>
  </si>
  <si>
    <t>메마른 검독수리 둥지_배회하는 검독수리</t>
  </si>
  <si>
    <t>메마른 검독수리 둥지_경계하는 와이번</t>
  </si>
  <si>
    <t>메마른 검독수리 둥지_굶주린 지옥 거미</t>
  </si>
  <si>
    <t>메마른 검독수리 둥지_방황하는 악마</t>
  </si>
  <si>
    <t>메마른 검독수리 둥지_붉은 오크 경계병</t>
  </si>
  <si>
    <t>메마른 검독수리 둥지_갈망하는 망령</t>
  </si>
  <si>
    <t>메마른 검독수리 둥지_저돌적인 스켈레톤 워리어</t>
  </si>
  <si>
    <t>메마른 검독수리 둥지_행동 대장 우르카</t>
  </si>
  <si>
    <t>레크리아 평원_맹독 식인 식물</t>
  </si>
  <si>
    <t>레크리아 평원_송곳 와이번</t>
  </si>
  <si>
    <t>레크리아 평원_저항하는 악마</t>
  </si>
  <si>
    <t>레크리아 평원_갈망하는 악마</t>
  </si>
  <si>
    <t>레크리아 평원_리자드맨 전투병</t>
  </si>
  <si>
    <t>레크리아 평원_리자드맨 경계병</t>
  </si>
  <si>
    <t>레크리아 평원_시체 포식충</t>
  </si>
  <si>
    <t>레크리아 평원_악몽의 인도자</t>
  </si>
  <si>
    <t>레크리아 평원_브라우니 경계병</t>
  </si>
  <si>
    <t>레크리아 평원_그릴로탈파</t>
  </si>
  <si>
    <t>코포라_뒤틀린 악령</t>
  </si>
  <si>
    <t>코포라_폭주하는 엔시스</t>
  </si>
  <si>
    <t>코포라_수상한 엔시스</t>
  </si>
  <si>
    <t>코포라_포악한 오우거 사냥꾼</t>
  </si>
  <si>
    <t>코포라_비탄에 빠진 망령</t>
  </si>
  <si>
    <t>코포라_칼날 트롤 보초병</t>
  </si>
  <si>
    <t>코포라_울부짖는 악마</t>
  </si>
  <si>
    <t>코포라_미성숙한 렌테르</t>
  </si>
  <si>
    <t>코포라_불완전한 렌테르</t>
  </si>
  <si>
    <t>코포라_감염된 식인 식물</t>
  </si>
  <si>
    <t>코포라_마력에 중독된 식인 식물</t>
  </si>
  <si>
    <t>코포라_프로킹투스</t>
  </si>
  <si>
    <t>베누스 지구_폭주하는 갈색 갈기곰</t>
  </si>
  <si>
    <t>베누스 지구_겁에 질린 브라우니</t>
  </si>
  <si>
    <t>베누스 지구_되살아난 망자</t>
  </si>
  <si>
    <t>베누스 지구_저주받은 망자</t>
  </si>
  <si>
    <t>베누스 지구_마력에 중독된 스켈레톤</t>
  </si>
  <si>
    <t>베누스 지구_굶주린 뱀파이어</t>
  </si>
  <si>
    <t>베누스 지구_포악한 뱀파이어</t>
  </si>
  <si>
    <t>베누스 지구_폭주하는 데펜스</t>
  </si>
  <si>
    <t>베누스 지구_루틸루스 오크 척후병</t>
  </si>
  <si>
    <t>베누스 지구_광포한 도플갱어</t>
  </si>
  <si>
    <t>베누스 지구_굶주린 머미</t>
  </si>
  <si>
    <t>베누스 지구_망령군주 마네스</t>
  </si>
  <si>
    <t>프로리온 협곡_루틸루스 오크 돌격병</t>
  </si>
  <si>
    <t>프로리온 협곡_루틸루스 오크 정예병</t>
  </si>
  <si>
    <t>프로리온 협곡_감염된 머미</t>
  </si>
  <si>
    <t>프로리온 협곡_퇴화한 머미</t>
  </si>
  <si>
    <t>프로리온 협곡_배회하는 머미</t>
  </si>
  <si>
    <t>프로리온 협곡_울부짖는 아르델 악마</t>
  </si>
  <si>
    <t>프로리온 협곡_리자드맨 감시자</t>
  </si>
  <si>
    <t>프로리온 협곡_성난 핏빛 거미</t>
  </si>
  <si>
    <t>프로리온 협곡_오염된 핏빛 거미</t>
  </si>
  <si>
    <t>프로리온 협곡_변형된 핏빛 거미</t>
  </si>
  <si>
    <t>프로리온 협곡_사막 코볼트 경계병</t>
  </si>
  <si>
    <t>프로리온 협곡_오염된 역병 들개</t>
  </si>
  <si>
    <t>프로리온 협곡_루틸루스 오크 사냥개</t>
  </si>
  <si>
    <t>프로리온 협곡_굶주린 오크 사냥개</t>
  </si>
  <si>
    <t>프로리온 협곡_루틸루스 맹독 전갈</t>
  </si>
  <si>
    <t>프로리온 협곡_지옥불 아르크</t>
  </si>
  <si>
    <t>심연의 던전 A_배고픈 그리즐리</t>
  </si>
  <si>
    <t>심연의 던전 A_얼어가는 유령 버섯</t>
  </si>
  <si>
    <t>심연의 던전 A_폭력적인 와일드맨</t>
  </si>
  <si>
    <t>심연의 던전 A_배고픈 괴물 맹수</t>
  </si>
  <si>
    <t>심연의 던전 A_식사 중인 시체 포식충</t>
  </si>
  <si>
    <t>심연의 던전 A_얼어가는 식인 식물</t>
  </si>
  <si>
    <t>심연의 던전 A_숲 트롤 일꾼</t>
  </si>
  <si>
    <t>심연의 던전 A_숲 트롤 전사</t>
  </si>
  <si>
    <t>심연의 던전 A_시들어가는 숲지기</t>
  </si>
  <si>
    <t>심연의 던전 A_굶주린 뿔 와이번</t>
  </si>
  <si>
    <t>심연의 던전 A_무자비한 검독수리</t>
  </si>
  <si>
    <t>엑포르 상업 지구_허기진 도플갱어</t>
  </si>
  <si>
    <t>엑포르 상업 지구_포악한 렌테르</t>
  </si>
  <si>
    <t>엑포르 상업 지구_저주받은 스켈레톤</t>
  </si>
  <si>
    <t>엑포르 상업 지구_갈망하는 스켈레톤</t>
  </si>
  <si>
    <t>엑포르 상업 지구_부패한 스켈레톤</t>
  </si>
  <si>
    <t>엑포르 상업 지구_광기의 스켈레톤</t>
  </si>
  <si>
    <t>엑포르 상업 지구_변형된 식인 식물</t>
  </si>
  <si>
    <t>엑포르 상업 지구_돌연변이 기생 식물</t>
  </si>
  <si>
    <t>엑포르 상업 지구_광기에 사로잡힌 숲의 요정</t>
  </si>
  <si>
    <t>엑포르 상업 지구_폭주하는 숲의 요정</t>
  </si>
  <si>
    <t>엑포르 상업 지구_방황하는 숲의 요정</t>
  </si>
  <si>
    <t>엑포르 상업 지구_끈적거리는 늪지 괴물</t>
  </si>
  <si>
    <t>엑포르 상업 지구_우둔한 늪지 괴물</t>
  </si>
  <si>
    <t>엑포르 상업 지구_제어 불능 엔시스</t>
  </si>
  <si>
    <t>엑포르 상업 지구_타락한 아일레아</t>
  </si>
  <si>
    <t>레기움_탐욕스런 시체 포식충</t>
  </si>
  <si>
    <t>레기움_감염된 시체 포식충</t>
  </si>
  <si>
    <t>레기움_오염된 숲의 요정</t>
  </si>
  <si>
    <t>레기움_악령에 사로잡힌 요정</t>
  </si>
  <si>
    <t>레기움_그란디스 살육자</t>
  </si>
  <si>
    <t>레기움_울부짖는 망령</t>
  </si>
  <si>
    <t>레기움_광기에 휩싸인 아르델 악마</t>
  </si>
  <si>
    <t>레기움_트루쿨 오크 정찰병</t>
  </si>
  <si>
    <t>레기움_트루쿨 오크 전투병</t>
  </si>
  <si>
    <t>레기움_트루쿨 오크 투사</t>
  </si>
  <si>
    <t>레기움_원한에 찬 뱀파이어</t>
  </si>
  <si>
    <t>레기움_타락한 악령</t>
  </si>
  <si>
    <t>레기움_도태된 악령</t>
  </si>
  <si>
    <t>레기움_검은 영혼의 악령</t>
  </si>
  <si>
    <t>레기움_끔찍한 포르기네</t>
  </si>
  <si>
    <t>레기움_키메라</t>
  </si>
  <si>
    <t>레기움 가도_싸이클롭스 가드</t>
  </si>
  <si>
    <t>레기움 가도_방황하는 와일드 맨</t>
  </si>
  <si>
    <t>레기움 가도_트루쿨 오크 약탈자</t>
  </si>
  <si>
    <t>레기움 가도_싸이클롭스 염탐꾼</t>
  </si>
  <si>
    <t>레기움 가도_거대 집게 크리켓</t>
  </si>
  <si>
    <t>레기움 가도_그란디스 전사</t>
  </si>
  <si>
    <t>레기움 가도_혼돈의 데펜스</t>
  </si>
  <si>
    <t>레기움 가도_트루쿨 오크 주술사</t>
  </si>
  <si>
    <t>레기움 가도_트루쿨 오크 보초병</t>
  </si>
  <si>
    <t>레기움 가도_탐욕스런 에틴</t>
  </si>
  <si>
    <t>레기움 가도_트루쿨 오크 척후병</t>
  </si>
  <si>
    <t>레기움 가도_혼돈에 빠진 아르델 악마</t>
  </si>
  <si>
    <t>레기움 가도_저주받은 크리켓</t>
  </si>
  <si>
    <t>레기움 가도_저항하는 와일드 맨</t>
  </si>
  <si>
    <t>레기움 가도_타락한 와일드 맨</t>
  </si>
  <si>
    <t>레기움 가도_저항하는 악마</t>
  </si>
  <si>
    <t>레기움 가도_폭주하는 악마</t>
  </si>
  <si>
    <t>레기움 가도_육중한 데펜스</t>
  </si>
  <si>
    <t>레기움 가도_부패한 크리켓</t>
  </si>
  <si>
    <t>레기움 가도_칼바람 이룸포</t>
  </si>
  <si>
    <t>심연의 던전 B_발빠른 고블린</t>
  </si>
  <si>
    <t>심연의 던전 B_배고픈 식인 꽃</t>
  </si>
  <si>
    <t>심연의 던전 B_강철주먹 오크 궁수</t>
  </si>
  <si>
    <t>심연의 던전 B_강철주먹 오크 격투가</t>
  </si>
  <si>
    <t>심연의 던전 B_강철발톱 리자드 정찰병</t>
  </si>
  <si>
    <t>심연의 던전 B_강철발톱 리자드 투창병</t>
  </si>
  <si>
    <t>심연의 던전 B_강철발톱 리자드 수비병</t>
  </si>
  <si>
    <t>심연의 던전 B_강철뿔 오우거 돌격병</t>
  </si>
  <si>
    <t>심연의 던전 B_강철뿔 오우거 강습병</t>
  </si>
  <si>
    <t>심연의 던전 B_강철심장 에틴</t>
  </si>
  <si>
    <t>심연의 던전 C_미쳐버린 독수리</t>
  </si>
  <si>
    <t>심연의 던전 C_분노한 분지 거미</t>
  </si>
  <si>
    <t>심연의 던전 C_정신 나간 협곡 와이번</t>
  </si>
  <si>
    <t>심연의 던전 C_광기에 물든 오크 잡역부</t>
  </si>
  <si>
    <t>심연의 던전 C_푸른숲 오크 주술사</t>
  </si>
  <si>
    <t>심연의 던전 C_망령이 된 모험가</t>
  </si>
  <si>
    <t>심연의 던전 C_되살아난 개</t>
  </si>
  <si>
    <t>심연의 던전 C_부활한 고대 주민</t>
  </si>
  <si>
    <t>심연의 던전 C_부활한 고대 병사</t>
  </si>
  <si>
    <t>심연의 던전 C_부활한 고대 전사</t>
  </si>
  <si>
    <t>심연의 던전 C_부활한 고대 궁수</t>
  </si>
  <si>
    <t>기계 타조 소환석 파편 (거래형)</t>
  </si>
  <si>
    <t>RideFragment</t>
  </si>
  <si>
    <t>FixedCanTrade</t>
  </si>
  <si>
    <t>낙타 소환석 파편 (거래형)</t>
  </si>
  <si>
    <t>곰 소환석 파편 (거래형)</t>
  </si>
  <si>
    <t>오리 소환석 파편 (거래형)</t>
  </si>
  <si>
    <t>야생마 소환석 파편 (거래형)</t>
  </si>
  <si>
    <t>기계 타조 소환석 파편 (비거래형)</t>
  </si>
  <si>
    <t>낙타 소환석 파편 (비거래형)</t>
  </si>
  <si>
    <t>곰 소환석 파편 (비거래형)</t>
  </si>
  <si>
    <t>오리 소환석 파편 (비거래형)</t>
  </si>
  <si>
    <t>야생마 소환석 파편 (비거래형)</t>
  </si>
  <si>
    <t>기계 타조 소환석 (거래형)</t>
  </si>
  <si>
    <t>낙타 소환석 (거래형)</t>
  </si>
  <si>
    <t>곰 소환석 (거래형)</t>
  </si>
  <si>
    <t>오리 소환석 (거래형)</t>
  </si>
  <si>
    <t>야생마 소환석 (거래형)</t>
  </si>
  <si>
    <t>기계 타조 소환석 (비 거래형)</t>
  </si>
  <si>
    <t>낙타 소환석 (비 거래형)</t>
  </si>
  <si>
    <t>곰 소환석 (비 거래형)</t>
  </si>
  <si>
    <t>오리 소환석 (비 거래형)</t>
  </si>
  <si>
    <t>야생마 소환석 (비 거래형)</t>
  </si>
  <si>
    <t>RideExp</t>
  </si>
  <si>
    <t>RideEvolve</t>
  </si>
  <si>
    <t>경험치 획득 증가 (기간제)</t>
  </si>
  <si>
    <t>CapacityUp</t>
  </si>
  <si>
    <t>경험치 획득 증가 (시간제)</t>
  </si>
  <si>
    <t>골드 획득 증가 (기간제)</t>
  </si>
  <si>
    <t>골드 획득 증가 (시간제)</t>
  </si>
  <si>
    <t>오크족 강철요새 외성 보급 상자</t>
  </si>
  <si>
    <t>패키지 박스</t>
  </si>
  <si>
    <t>위험한 강철 주먹 분지 몬스터 카드 보상</t>
  </si>
  <si>
    <t>적막한 계곡 하류 몬스터 카드 보상</t>
  </si>
  <si>
    <t>메마른 검독수리 둥지(1) 몬스터 카드 보상</t>
  </si>
  <si>
    <t>메마른 검독수리 둥지(2) 몬스터 카드 보상</t>
  </si>
  <si>
    <t>메마른 검독수리 둥지(3) 몬스터 카드 보상</t>
  </si>
  <si>
    <t>메마른 검독수리 둥지(4) 몬스터 카드 보상</t>
  </si>
  <si>
    <t>지역 몬스터 카드 보상_300</t>
  </si>
  <si>
    <t>지역 몬스터 카드 보상_400</t>
  </si>
  <si>
    <t>지역 몬스터 카드 보상_500</t>
  </si>
  <si>
    <t>지역 몬스터 카드 보상_600</t>
  </si>
  <si>
    <t>지역 몬스터 카드 보상_700</t>
  </si>
  <si>
    <t>지역 몬스터 카드 보상_800</t>
  </si>
  <si>
    <t>지역 몬스터 카드 보상_900</t>
  </si>
  <si>
    <t>지역 몬스터 카드 보상_1000</t>
  </si>
  <si>
    <t>지역 몬스터 카드 보상_심연1</t>
  </si>
  <si>
    <t>지역 몬스터 카드 보상_심연2</t>
  </si>
  <si>
    <t>지역 몬스터 카드 보상_심연3</t>
  </si>
  <si>
    <t>레어 몬스터 카드 보상_야수</t>
  </si>
  <si>
    <t>레어 몬스터 카드 보상_변이</t>
  </si>
  <si>
    <t>레어 몬스터 카드 보상_불사</t>
  </si>
  <si>
    <t>레어 몬스터 카드 보상_타락</t>
  </si>
  <si>
    <t>선택 박스</t>
  </si>
  <si>
    <t>ConsumeSkillBadge</t>
  </si>
  <si>
    <t>스킬오브젝트_가디언</t>
  </si>
  <si>
    <t>SkillObject</t>
  </si>
  <si>
    <t>스킬오브젝트_버서커</t>
  </si>
  <si>
    <t>스킬오브젝트_팔라딘</t>
  </si>
  <si>
    <t>스킬오브젝트_레인저</t>
  </si>
  <si>
    <t>스킬오브젝트_메이지</t>
  </si>
  <si>
    <t>특수 스킬_마력 룬</t>
  </si>
  <si>
    <t>SkillLowRune</t>
  </si>
  <si>
    <t>특수 스킬_고급 마력 룬</t>
  </si>
  <si>
    <t>SkillHighRune</t>
  </si>
  <si>
    <t>골드 (기본 재화)</t>
  </si>
  <si>
    <t>Goods</t>
  </si>
  <si>
    <t>레드 루메나 (유료 재화)</t>
  </si>
  <si>
    <t>RedLemena</t>
  </si>
  <si>
    <t>블랙 루메나 (유료 보조재화)</t>
  </si>
  <si>
    <t>BlackLemena</t>
  </si>
  <si>
    <t>CharacterEXP</t>
  </si>
  <si>
    <t>CharacterSkillPoint</t>
  </si>
  <si>
    <t>SymbolofPeace</t>
  </si>
  <si>
    <t>탐험의 징표</t>
  </si>
  <si>
    <t>SymbolofAdventure</t>
  </si>
  <si>
    <t>ContenstsCount</t>
  </si>
  <si>
    <t>Productivity</t>
  </si>
  <si>
    <t>ActingPowerPoint</t>
  </si>
  <si>
    <t>SpecialPoint</t>
  </si>
  <si>
    <t>BattleExp</t>
  </si>
  <si>
    <t>AdvetureExp</t>
  </si>
  <si>
    <t>탈것 각인 SLOT 재료</t>
  </si>
  <si>
    <t>RideCraveStone</t>
  </si>
  <si>
    <t>탈것 각인석 추출권</t>
  </si>
  <si>
    <t>RideExtractionTicket</t>
  </si>
  <si>
    <t>ChallengeDungeon_AutoNextFloor_ON</t>
  </si>
  <si>
    <t>ON</t>
  </si>
  <si>
    <t>ChallengeDungeon_AutoNextFloor_OFF</t>
  </si>
  <si>
    <t>OFF</t>
  </si>
  <si>
    <t>ChallengeDungeon_AutoNextFloor_GUI_Text</t>
  </si>
  <si>
    <t>클리어 시 다음 층 자동 진행</t>
  </si>
  <si>
    <t>ChallengeDungeon_AutoNextFloor_HUD_Text</t>
  </si>
  <si>
    <t>자동 진행</t>
  </si>
  <si>
    <t>ChallengeDungeon_AutoNextFloor_Timer_Text</t>
  </si>
  <si>
    <t>&lt;Yellow25&gt;{0}&lt;/&gt;초 후에 다음 층에 도전합니다.</t>
  </si>
  <si>
    <t>ChallengeDungeon_AutoNextFloor_Cancel_Button</t>
  </si>
  <si>
    <t>ChallengeDungeon_KillSpawnGroup_Text</t>
  </si>
  <si>
    <t>ChallengeDungeon_KillSpawnGroup_Count</t>
  </si>
  <si>
    <t>메뉴 오픈 [대결]</t>
  </si>
  <si>
    <t>ContentsOpen_UnsyncDuel</t>
  </si>
  <si>
    <t>ContentsOpen_ShareInfo</t>
  </si>
  <si>
    <t>새 기능 [정보 공유]</t>
  </si>
  <si>
    <t>ContentsOpen_ItemExchange</t>
  </si>
  <si>
    <t>Item_name_152001</t>
  </si>
  <si>
    <t>무기 연마제</t>
  </si>
  <si>
    <t>Item_name_153001</t>
  </si>
  <si>
    <t>Item_name_154001</t>
  </si>
  <si>
    <t>Item_name_155001</t>
  </si>
  <si>
    <t>Item_name_156001</t>
  </si>
  <si>
    <t>Item_name_242001</t>
  </si>
  <si>
    <t>방어구 연마제</t>
  </si>
  <si>
    <t>Item_name_243001</t>
  </si>
  <si>
    <t>Item_name_244001</t>
  </si>
  <si>
    <t>Item_name_245001</t>
  </si>
  <si>
    <t>Item_name_246001</t>
  </si>
  <si>
    <t>Item_name_352001</t>
  </si>
  <si>
    <t>장신구 연마제</t>
  </si>
  <si>
    <t>Item_name_353001</t>
  </si>
  <si>
    <t>Item_name_354001</t>
  </si>
  <si>
    <t>Item_name_355001</t>
  </si>
  <si>
    <t>Item_name_356001</t>
  </si>
  <si>
    <t>Item_name_1082001</t>
  </si>
  <si>
    <t>보석 연마제</t>
  </si>
  <si>
    <t>Item_name_1083001</t>
  </si>
  <si>
    <t>Item_name_1084001</t>
  </si>
  <si>
    <t>Item_name_1085001</t>
  </si>
  <si>
    <t>Item_name_1086001</t>
  </si>
  <si>
    <t>Item_name_2202001</t>
  </si>
  <si>
    <t>Item_name_2202002</t>
  </si>
  <si>
    <t>Item_name_2202003</t>
  </si>
  <si>
    <t>Item_name_2202004</t>
  </si>
  <si>
    <t>Item_name_2202005</t>
  </si>
  <si>
    <t>Item_name_2202006</t>
  </si>
  <si>
    <t>Item_name_2202007</t>
  </si>
  <si>
    <t>Item_name_2202008</t>
  </si>
  <si>
    <t>Item_name_2202009</t>
  </si>
  <si>
    <t>Item_name_2202010</t>
  </si>
  <si>
    <t>Item_name_2202011</t>
  </si>
  <si>
    <t>Item_name_2202012</t>
  </si>
  <si>
    <t>Item_name_2203001</t>
  </si>
  <si>
    <t>Item_name_2203002</t>
  </si>
  <si>
    <t>Item_name_2203003</t>
  </si>
  <si>
    <t>Item_name_2203004</t>
  </si>
  <si>
    <t>Item_name_2203005</t>
  </si>
  <si>
    <t>Item_name_2203006</t>
  </si>
  <si>
    <t>Item_name_2203007</t>
  </si>
  <si>
    <t>Item_name_2203008</t>
  </si>
  <si>
    <t>Item_name_2203009</t>
  </si>
  <si>
    <t>Item_name_2203010</t>
  </si>
  <si>
    <t>Item_name_2203011</t>
  </si>
  <si>
    <t>Item_name_2203012</t>
  </si>
  <si>
    <t>Item_name_3172001</t>
  </si>
  <si>
    <t>Item_name_3172002</t>
  </si>
  <si>
    <t>Item_name_3172011</t>
  </si>
  <si>
    <t>Item_name_3172012</t>
  </si>
  <si>
    <t>Item_name_3172021</t>
  </si>
  <si>
    <t>Item_name_3172022</t>
  </si>
  <si>
    <t>Item_name_3172031</t>
  </si>
  <si>
    <t>Item_name_3172032</t>
  </si>
  <si>
    <t>Item_name_3182001</t>
  </si>
  <si>
    <t>마력 룬</t>
  </si>
  <si>
    <t>Item_name_3192001</t>
  </si>
  <si>
    <t>고급 마력 룬</t>
  </si>
  <si>
    <t>Item_description_152001</t>
  </si>
  <si>
    <t>Item_description_153001</t>
  </si>
  <si>
    <t>Item_description_154001</t>
  </si>
  <si>
    <t>Item_description_155001</t>
  </si>
  <si>
    <t>Item_description_156001</t>
  </si>
  <si>
    <t>Item_description_242001</t>
  </si>
  <si>
    <t>Item_description_243001</t>
  </si>
  <si>
    <t>Item_description_244001</t>
  </si>
  <si>
    <t>Item_description_245001</t>
  </si>
  <si>
    <t>Item_description_246001</t>
  </si>
  <si>
    <t>Item_description_352001</t>
  </si>
  <si>
    <t>Item_description_353001</t>
  </si>
  <si>
    <t>Item_description_354001</t>
  </si>
  <si>
    <t>Item_description_355001</t>
  </si>
  <si>
    <t>Item_description_356001</t>
  </si>
  <si>
    <t>Item_description_1082001</t>
  </si>
  <si>
    <t>Item_description_1083001</t>
  </si>
  <si>
    <t>Item_description_1084001</t>
  </si>
  <si>
    <t>Item_description_1085001</t>
  </si>
  <si>
    <t>Item_description_1086001</t>
  </si>
  <si>
    <t>Item_description_2202001</t>
  </si>
  <si>
    <t>Item_description_2202002</t>
  </si>
  <si>
    <t>Item_description_2202003</t>
  </si>
  <si>
    <t>Item_description_2202004</t>
  </si>
  <si>
    <t>Item_description_2202005</t>
  </si>
  <si>
    <t>Item_description_2202006</t>
  </si>
  <si>
    <t>Item_description_2202007</t>
  </si>
  <si>
    <t>Item_description_2202008</t>
  </si>
  <si>
    <t>Item_description_2202009</t>
  </si>
  <si>
    <t>Item_description_2202010</t>
  </si>
  <si>
    <t>Item_description_2202011</t>
  </si>
  <si>
    <t>Item_description_2202012</t>
  </si>
  <si>
    <t>Item_description_2203001</t>
  </si>
  <si>
    <t>Item_description_2203002</t>
  </si>
  <si>
    <t>Item_description_2203003</t>
  </si>
  <si>
    <t>Item_description_2203004</t>
  </si>
  <si>
    <t>Item_description_2203005</t>
  </si>
  <si>
    <t>Item_description_2203006</t>
  </si>
  <si>
    <t>Item_description_2203007</t>
  </si>
  <si>
    <t>Item_description_2203008</t>
  </si>
  <si>
    <t>Item_description_2203009</t>
  </si>
  <si>
    <t>Item_description_2203010</t>
  </si>
  <si>
    <t>Item_description_2203011</t>
  </si>
  <si>
    <t>Item_description_2203012</t>
  </si>
  <si>
    <t>Item_description_3172001</t>
  </si>
  <si>
    <t>Item_description_3172002</t>
  </si>
  <si>
    <t>Item_description_3182001</t>
  </si>
  <si>
    <t>Item_description_3192001</t>
  </si>
  <si>
    <t>hudui_lockon_targetme_notice</t>
  </si>
  <si>
    <t>{0}님을 노리는 누군가가 근처에 있습니다.</t>
  </si>
  <si>
    <t>Friend_UI_SubTab5</t>
  </si>
  <si>
    <t>적</t>
  </si>
  <si>
    <t>Friend_UI_SubTab6</t>
  </si>
  <si>
    <t>차단</t>
  </si>
  <si>
    <t>Friend_UI_SubTab5_List</t>
  </si>
  <si>
    <t>적대 관계</t>
  </si>
  <si>
    <t>Friend_UI_SubTab6_List</t>
  </si>
  <si>
    <t>차단 유저</t>
  </si>
  <si>
    <t>Friend_UI_BottomButton9</t>
  </si>
  <si>
    <t>차단 해제</t>
  </si>
  <si>
    <t>가방 슬롯을 확장하시겠습니까? 최대 {0} 슬롯까지 확장이 가능합니다.</t>
  </si>
  <si>
    <t>NETERROR_TARGET_FRIEND_IS_NOT_EXITST</t>
  </si>
  <si>
    <t>NETERROR_FRIEND_NOT_FOUND_FriendInnerWarp</t>
  </si>
  <si>
    <t>친구에게만 이동 할 수 있습니다.</t>
  </si>
  <si>
    <t>NETERROR_FRIEND_NOT_FOUND_FriendOuterWarp</t>
  </si>
  <si>
    <t>NETERROR_FRIEND_WARP_WORLD_FriendInnerWarp</t>
  </si>
  <si>
    <t>이동 할 수 없는 장소입니다.</t>
  </si>
  <si>
    <t>NETERROR_FRIEND_WARP_WORLD_FriendOuterWarp</t>
  </si>
  <si>
    <t>NETERROR_FRIEND_TO_SELF_AddFriend</t>
  </si>
  <si>
    <t>NETERROR_FRIEND_TO_SELF_AgreeFriend</t>
  </si>
  <si>
    <t>Auto_Party_Already</t>
  </si>
  <si>
    <t>이미 자동 참가 신청 중입니다.</t>
  </si>
  <si>
    <t>NETERROR_GET_CHARACTER_RANK</t>
  </si>
  <si>
    <t>캐릭터 랭킹 정보를 가져오는 중 오류가 발생하였습니다.</t>
  </si>
  <si>
    <t>NETERROR_GET_CHARACTER_RANK_LIST</t>
  </si>
  <si>
    <t>캐릭터 랭킹 페이지 정보를 가져오는 중 오류가 발생하였습니다.</t>
  </si>
  <si>
    <t>Common_LimitTime_10Second</t>
  </si>
  <si>
    <t>10초 미만</t>
  </si>
  <si>
    <t>Raid_MapName_99</t>
  </si>
  <si>
    <t>테스트 맵</t>
  </si>
  <si>
    <t>DayDungeon_AutoNextFloor_Timer</t>
  </si>
  <si>
    <t>&lt;Yellow25&gt;{0}&lt;/&gt;초 후 재시작 됩니다.</t>
  </si>
  <si>
    <t>아이템 관리</t>
  </si>
  <si>
    <t>MenuName_RideNothing</t>
  </si>
  <si>
    <t>장착 가능</t>
  </si>
  <si>
    <t>MenuName_ScreenShot</t>
  </si>
  <si>
    <t>스크린샷</t>
  </si>
  <si>
    <t>NPC_FunctionType_HavenSmelting</t>
  </si>
  <si>
    <t>천상 제련</t>
  </si>
  <si>
    <t>NPC_FunctionType_GuildHouseInfo</t>
  </si>
  <si>
    <t>NPC_FunctionType_GuildQuest</t>
  </si>
  <si>
    <t>길드 퀘스트</t>
  </si>
  <si>
    <t>NPC_FunctionType_GuildMake</t>
  </si>
  <si>
    <t>본부 제작</t>
  </si>
  <si>
    <t>NPC_FunctionType_Storage</t>
  </si>
  <si>
    <t>NPC_FunctionType_Combine</t>
  </si>
  <si>
    <t>NPC_FunctionType_Auction</t>
  </si>
  <si>
    <t>{0} +{1}
(공유 시 획득 가능)</t>
  </si>
  <si>
    <t>{0} +{1}
(획득 완료)</t>
  </si>
  <si>
    <t>AdvenUI_CompleteCondition</t>
  </si>
  <si>
    <t>수행 조건 완료</t>
  </si>
  <si>
    <t>AdvenUI_BeforeCardTitle</t>
  </si>
  <si>
    <t>필드 완료 카드 정보</t>
  </si>
  <si>
    <t>AdvenUI_Tooltip01</t>
  </si>
  <si>
    <t>아래의 카드를 모두 수행하면 탐험 카드를 활성화할 수 있습니다.</t>
  </si>
  <si>
    <t>AdvenStory_DontHave</t>
  </si>
  <si>
    <t>획득 시 해당 이야기가 표시됩니다.</t>
  </si>
  <si>
    <t>Item_name_8100021</t>
  </si>
  <si>
    <t>[{0}]|hpp(을,를) [{1}]개 판매하시겠습니까?</t>
  </si>
  <si>
    <t>대분류 '성장' 내부 업적 30개 완료</t>
  </si>
  <si>
    <t>대분류 '성장' 내부 업적 50개 완료</t>
  </si>
  <si>
    <t>대분류 '성장' 내부 업적 80개 완료</t>
  </si>
  <si>
    <t>대분류 '성장' 내부 업적 100개 완료</t>
  </si>
  <si>
    <t>대분류 '성장' 내부 업적 120개 완료</t>
  </si>
  <si>
    <t>대분류 '성장' 내부 업적 150개 완료</t>
  </si>
  <si>
    <t>대분류 '성장' 내부 업적 200개 완료</t>
  </si>
  <si>
    <t>캐릭터 레벨 10 달성</t>
  </si>
  <si>
    <t>캐릭터 레벨 20 달성</t>
  </si>
  <si>
    <t>캐릭터 레벨 30 달성</t>
  </si>
  <si>
    <t>캐릭터 레벨 40 달성</t>
  </si>
  <si>
    <t>캐릭터 레벨 50 달성</t>
  </si>
  <si>
    <t>캐릭터 레벨 60 달성</t>
  </si>
  <si>
    <t>캐릭터 레벨 70 달성</t>
  </si>
  <si>
    <t>캐릭터 레벨 80 달성</t>
  </si>
  <si>
    <t>캐릭터 레벨 90 달성</t>
  </si>
  <si>
    <t>캐릭터 레벨 100 달성</t>
  </si>
  <si>
    <t>캐릭터 영웅 레벨 10 달성</t>
  </si>
  <si>
    <t>캐릭터 영웅 레벨 20 달성</t>
  </si>
  <si>
    <t>캐릭터 영웅 레벨 30 달성</t>
  </si>
  <si>
    <t>캐릭터 영웅 레벨 40 달성</t>
  </si>
  <si>
    <t>캐릭터 영웅 레벨 50 달성</t>
  </si>
  <si>
    <t>캐릭터 영웅 레벨 60 달성</t>
  </si>
  <si>
    <t>캐릭터 영웅 레벨 70 달성</t>
  </si>
  <si>
    <t>캐릭터 영웅 레벨 80 달성</t>
  </si>
  <si>
    <t>캐릭터 영웅 레벨 90 달성</t>
  </si>
  <si>
    <t>캐릭터 영웅 레벨 100 달성</t>
  </si>
  <si>
    <t>캐릭터 전투력 20000 달성</t>
  </si>
  <si>
    <t>캐릭터 전투력 30000 달성</t>
  </si>
  <si>
    <t>캐릭터 전투력 40000 달성</t>
  </si>
  <si>
    <t>캐릭터 전투력 50000 달성</t>
  </si>
  <si>
    <t>캐릭터 전투력 60000 달성</t>
  </si>
  <si>
    <t>캐릭터 전투력 70000 달성</t>
  </si>
  <si>
    <t>캐릭터 전투력 80000 달성</t>
  </si>
  <si>
    <t>캐릭터 전투력 90000 달성</t>
  </si>
  <si>
    <t>캐릭터 방어력 500 달성</t>
  </si>
  <si>
    <t>캐릭터 방어력 1500 달성</t>
  </si>
  <si>
    <t>캐릭터 방어력 2500 달성</t>
  </si>
  <si>
    <t>캐릭터 방어력 3500 달성</t>
  </si>
  <si>
    <t>캐릭터 방어력 5500 달성</t>
  </si>
  <si>
    <t>캐릭터 방어력 6500 달성</t>
  </si>
  <si>
    <t>캐릭터 방어력 7500 달성</t>
  </si>
  <si>
    <t>캐릭터 방어력 8500 달성</t>
  </si>
  <si>
    <t>캐릭터 체력 5000 달성</t>
  </si>
  <si>
    <t>캐릭터 체력 10000 달성</t>
  </si>
  <si>
    <t>캐릭터 체력 20000 달성</t>
  </si>
  <si>
    <t>캐릭터 체력 30000 달성</t>
  </si>
  <si>
    <t>캐릭터 체력 40000 달성</t>
  </si>
  <si>
    <t>캐릭터 체력 50000 달성</t>
  </si>
  <si>
    <t>캐릭터 체력 60000 달성</t>
  </si>
  <si>
    <t>캐릭터 체력 70000 달성</t>
  </si>
  <si>
    <t>캐릭터 체력 80000 달성</t>
  </si>
  <si>
    <t>메인 퀘스트 100회 완료</t>
  </si>
  <si>
    <t>메인 퀘스트 300회 완료</t>
  </si>
  <si>
    <t>메인 퀘스트 500회 완료</t>
  </si>
  <si>
    <t>메인 퀘스트 700회 완료</t>
  </si>
  <si>
    <t>메인 퀘스트 900회 완료</t>
  </si>
  <si>
    <t>메인 퀘스트 1100회 완료</t>
  </si>
  <si>
    <t>전투 의뢰 20회 완료</t>
  </si>
  <si>
    <t>전투 의뢰 200회 완료</t>
  </si>
  <si>
    <t>전투 의뢰 400회 완료</t>
  </si>
  <si>
    <t>전투 의뢰 600회 완료</t>
  </si>
  <si>
    <t>전투 의뢰 800회 완료</t>
  </si>
  <si>
    <t>전투 의뢰 1000회 완료</t>
  </si>
  <si>
    <t>지역 퀘스트 25회 완료</t>
  </si>
  <si>
    <t>지역 퀘스트 250회 완료</t>
  </si>
  <si>
    <t>지역 퀘스트 450회 완료</t>
  </si>
  <si>
    <t>지역 퀘스트 650회 완료</t>
  </si>
  <si>
    <t>지역 퀘스트 850회 완료</t>
  </si>
  <si>
    <t>지역 퀘스트 1100회 완료</t>
  </si>
  <si>
    <t>지역 임무 100회 완료</t>
  </si>
  <si>
    <t>지역 임무 300회 완료</t>
  </si>
  <si>
    <t>지역 임무 500회 완료</t>
  </si>
  <si>
    <t>지역 임무 700회 완료</t>
  </si>
  <si>
    <t>지역 임무 900회 완료</t>
  </si>
  <si>
    <t>지역 임무 1200회 완료</t>
  </si>
  <si>
    <t>지역 임무 1500회 완료</t>
  </si>
  <si>
    <t>지역 임무 1800회 완료</t>
  </si>
  <si>
    <t>스킬 포인트 누적 20 달성</t>
  </si>
  <si>
    <t>스킬 레벨업 횟수 40 달성</t>
  </si>
  <si>
    <t>탐험 카드 10회 완료</t>
  </si>
  <si>
    <t>탐험 카드 30회 완료</t>
  </si>
  <si>
    <t>탐험 카드 50회 완료</t>
  </si>
  <si>
    <t>탐험 카드 100회 완료</t>
  </si>
  <si>
    <t>탐험 카드 200회 완료</t>
  </si>
  <si>
    <t>탐험 카드 300회 완료</t>
  </si>
  <si>
    <t>탐험 카드 400회 완료</t>
  </si>
  <si>
    <t>탐험 카드 500회 완료</t>
  </si>
  <si>
    <t>탐험 카드 300개 보유</t>
  </si>
  <si>
    <t>탐험 카드 350개 보유</t>
  </si>
  <si>
    <t>탐험 카드 400개 보유</t>
  </si>
  <si>
    <t>탐험 콜렉션 3회 완료</t>
  </si>
  <si>
    <t>탐험 콜렉션 5회 완료</t>
  </si>
  <si>
    <t>탐험 콜렉션 10회 완료</t>
  </si>
  <si>
    <t>탐험 20회 보고 완료</t>
  </si>
  <si>
    <t>탐험 50회 보고 완료</t>
  </si>
  <si>
    <t>탐험 100회 보고 완료</t>
  </si>
  <si>
    <t>탐험 200회 보고 완료</t>
  </si>
  <si>
    <t>채집 숙련도 3 달성</t>
  </si>
  <si>
    <t>채집 숙련도 5 달성</t>
  </si>
  <si>
    <t>채집 숙련도 10 달성</t>
  </si>
  <si>
    <t>채광 숙련도 3 달성</t>
  </si>
  <si>
    <t>채광 숙련도 5 달성</t>
  </si>
  <si>
    <t>채광 숙력도 10 달성</t>
  </si>
  <si>
    <t>낚시 숙련도 3 달성</t>
  </si>
  <si>
    <t>낚시 숙련도 5 달성</t>
  </si>
  <si>
    <t>낚시 숙련도 10 달성</t>
  </si>
  <si>
    <t>공예술 숙련도 3 달성</t>
  </si>
  <si>
    <t>공예술 숙련도 5 달성</t>
  </si>
  <si>
    <t>공예술 숙련도 10 달성</t>
  </si>
  <si>
    <t>연금술 숙련도 3 달성</t>
  </si>
  <si>
    <t>연금술 숙련도 5 달성</t>
  </si>
  <si>
    <t>연금술 숙련도 10 달성</t>
  </si>
  <si>
    <t>요리 숙련도 3 달성</t>
  </si>
  <si>
    <t>요리 숙련도 5 달성</t>
  </si>
  <si>
    <t>요리 숙련도 10 달성</t>
  </si>
  <si>
    <t>아이템 납품 100회 달성</t>
  </si>
  <si>
    <t>아이템 납품 300회 달성</t>
  </si>
  <si>
    <t>아이템 납품 500회 달성</t>
  </si>
  <si>
    <t>아이템 납품 1000회 달성</t>
  </si>
  <si>
    <t>아이템 납품 3000회 달성</t>
  </si>
  <si>
    <t>아이템 납품 5000회 달성</t>
  </si>
  <si>
    <t>특수 장착 아이템 교환 시도 횟수 10회 달성</t>
  </si>
  <si>
    <t>특수 장착 아이템 교환 시도 횟수 50회 달성</t>
  </si>
  <si>
    <t>특수 장착 아이템 교환 시도 횟수 100회 달성</t>
  </si>
  <si>
    <t>특수 장착 아이템 교환 시도 횟수 300회 달성</t>
  </si>
  <si>
    <t>특수 장착 아이템 교환 시도 횟수 500회 달성</t>
  </si>
  <si>
    <t>특수 장착 아이템 교환 시도 횟수 1000회 달성</t>
  </si>
  <si>
    <t>탑승형 펫 1개 보유</t>
  </si>
  <si>
    <t>탑승형 펫 3개 보유</t>
  </si>
  <si>
    <t>탑승형 펫 5개 보유</t>
  </si>
  <si>
    <t>탑승형 펫 최대 레벨 10 달성</t>
  </si>
  <si>
    <t>탑승형 펫 최대 레벨 20 달성</t>
  </si>
  <si>
    <t>탑승형 펫 최대 레벨 25 달성</t>
  </si>
  <si>
    <t>탑승형 펫 최대 레벨 30 달성</t>
  </si>
  <si>
    <t>탑승형 펫 최대 레벨 35 달성</t>
  </si>
  <si>
    <t>탈 것 각인 횟수 30회 달성</t>
  </si>
  <si>
    <t>탈 것 각인 횟수 50회 달성</t>
  </si>
  <si>
    <t>탈 것 각인 횟수 100회 달성</t>
  </si>
  <si>
    <t>탈 것 각인 횟수 300회 달성</t>
  </si>
  <si>
    <t>탈 것 각인 횟수 500회 달성</t>
  </si>
  <si>
    <t>탈 것 각인 횟수 1000회 달성</t>
  </si>
  <si>
    <t>탈 것 각인 횟수 3000회 달성</t>
  </si>
  <si>
    <t>탈 것 각인 횟수 5000회 달성</t>
  </si>
  <si>
    <t>휘장 5등급 달성</t>
  </si>
  <si>
    <t>휘장 10등급 달성</t>
  </si>
  <si>
    <t>휘장 20등급 달성</t>
  </si>
  <si>
    <t>휘장 30등급 달성</t>
  </si>
  <si>
    <t>휘장 40등급 달성</t>
  </si>
  <si>
    <t>휘장 50등급 달성</t>
  </si>
  <si>
    <t>총 플레이타임 1시간 달성</t>
  </si>
  <si>
    <t>총 플레이타임 5시간 달성</t>
  </si>
  <si>
    <t>총 플레이타임 10시간 달성</t>
  </si>
  <si>
    <t>총 플레이타임 30시간 달성</t>
  </si>
  <si>
    <t>총 플레이타임 50시간 달성</t>
  </si>
  <si>
    <t>총 플레이타임 100시간 달성</t>
  </si>
  <si>
    <t>총 플레이타임 200시간 달성</t>
  </si>
  <si>
    <t>총 플레이타임 300시간 달성</t>
  </si>
  <si>
    <t>총 플레이타임 400시간 달성</t>
  </si>
  <si>
    <t>총 플레이타임 500시간 달성</t>
  </si>
  <si>
    <t>총 플레이타임 1000시간 달성</t>
  </si>
  <si>
    <t>총 접속일 3일 달성</t>
  </si>
  <si>
    <t>총 접속일 7일 달성</t>
  </si>
  <si>
    <t>총 접속일 15일 달성</t>
  </si>
  <si>
    <t>총 접속일 30일 달성</t>
  </si>
  <si>
    <t>총 접속일 100일 달성</t>
  </si>
  <si>
    <t>총 접속일 200일 달성</t>
  </si>
  <si>
    <t>총 접속일 300일 달성</t>
  </si>
  <si>
    <t>접속 보상 10회 획득</t>
  </si>
  <si>
    <t>접속 보상 30회 획득</t>
  </si>
  <si>
    <t>접속 보상 50회 획득</t>
  </si>
  <si>
    <t>접속 보상 100회 획득</t>
  </si>
  <si>
    <t>접속 보상 200회 획득</t>
  </si>
  <si>
    <t>접속 보상 300회 획득</t>
  </si>
  <si>
    <t>업적 10등급 달성</t>
  </si>
  <si>
    <t>업적 20등급 달성</t>
  </si>
  <si>
    <t>업적 30등급 달성</t>
  </si>
  <si>
    <t>업적 40등급 달성</t>
  </si>
  <si>
    <t>업적 50등급 달성</t>
  </si>
  <si>
    <t>명예 11등급 달성</t>
  </si>
  <si>
    <t>명예 12등급 달성</t>
  </si>
  <si>
    <t>명예 13등급 달성</t>
  </si>
  <si>
    <t>명예 14등급 달성</t>
  </si>
  <si>
    <t>명예 15등급 달성</t>
  </si>
  <si>
    <t>대분류 '아이템' 내부 업적 30개 완료</t>
  </si>
  <si>
    <t>대분류 '아이템' 내부 업적 50개 완료</t>
  </si>
  <si>
    <t>대분류 '아이템' 내부 업적 80개 완료</t>
  </si>
  <si>
    <t>대분류 '아이템' 내부 업적 100개 완료</t>
  </si>
  <si>
    <t>대분류 '아이템' 내부 업적 120개 완료</t>
  </si>
  <si>
    <t>대분류 '아이템' 내부 업적 150개 완료</t>
  </si>
  <si>
    <t>대분류 '아이템' 내부 업적 200개 완료</t>
  </si>
  <si>
    <t>길드 토큰 50개 획득</t>
  </si>
  <si>
    <t>길드 토큰 100개 획득</t>
  </si>
  <si>
    <t>길드 토큰 300개 획득</t>
  </si>
  <si>
    <t>길드 토큰 500개 획득</t>
  </si>
  <si>
    <t>길드 토큰 1000개 획득</t>
  </si>
  <si>
    <t>생산력 1000 Point 사용</t>
  </si>
  <si>
    <t>생산력 5000 Point 사용</t>
  </si>
  <si>
    <t>생산력 10000 Point 사용</t>
  </si>
  <si>
    <t>생산력 50000 Point 사용</t>
  </si>
  <si>
    <t>생산력 100000 Point 사용</t>
  </si>
  <si>
    <t>생산력 500000 Point 사용</t>
  </si>
  <si>
    <t>행동력 1000 Point 사용</t>
  </si>
  <si>
    <t>행동력 5000 Point 사용</t>
  </si>
  <si>
    <t>행동력 10000 Point 사용</t>
  </si>
  <si>
    <t>행동력 50000 Point 사용</t>
  </si>
  <si>
    <t>행동력 100000 Point 사용</t>
  </si>
  <si>
    <t>행동력 500000 Point 사용</t>
  </si>
  <si>
    <t>특수 성장력 1000 Point 사용</t>
  </si>
  <si>
    <t>특수 성장력 5000 Point 사용</t>
  </si>
  <si>
    <t>특수 성장력 10000 Point 사용</t>
  </si>
  <si>
    <t>특수 성장력 50000 Point 사용</t>
  </si>
  <si>
    <t>특수 성장력 100000 Point 사용</t>
  </si>
  <si>
    <t>특수 성장력 500000 Point 사용</t>
  </si>
  <si>
    <t>소비 아이템 100개 사용</t>
  </si>
  <si>
    <t>소비 아이템 500개 사용</t>
  </si>
  <si>
    <t>소비 아이템 1000개 사용</t>
  </si>
  <si>
    <t>소비 아이템 5000개 사용</t>
  </si>
  <si>
    <t>소비 아이템 10000개 사용</t>
  </si>
  <si>
    <t>소비 아이템 50000개 사용</t>
  </si>
  <si>
    <t>소비 아이템 100000개 사용</t>
  </si>
  <si>
    <t>소비 아이템 500000개 사용</t>
  </si>
  <si>
    <t>무기 아이템 100개 획득</t>
  </si>
  <si>
    <t>무기 아이템 300개 획득</t>
  </si>
  <si>
    <t>무기 아이템 500개 획득</t>
  </si>
  <si>
    <t>무기 아이템 800개 획득</t>
  </si>
  <si>
    <t>무기 아이템 1000개 획득</t>
  </si>
  <si>
    <t>무기 아이템 1500개 획득</t>
  </si>
  <si>
    <t>무기 아이템 2000개 획득</t>
  </si>
  <si>
    <t>방어구 아이템 300개 획득</t>
  </si>
  <si>
    <t>방어구 아이템 1000개 획득</t>
  </si>
  <si>
    <t>방어구 아이템 3000개 획득</t>
  </si>
  <si>
    <t>방어구 아이템 5000개 획득</t>
  </si>
  <si>
    <t>방어구 아이템 8000개 획득</t>
  </si>
  <si>
    <t>방어구 아이템 10000개 획득</t>
  </si>
  <si>
    <t>방어구 아이템 30000개 획득</t>
  </si>
  <si>
    <t>장신구 아이템 500개 획득</t>
  </si>
  <si>
    <t>장신구 아이템 1500개 획득</t>
  </si>
  <si>
    <t>장신구 아이템 3500개 획득</t>
  </si>
  <si>
    <t>장신구 아이템 6000개 획득</t>
  </si>
  <si>
    <t>장신구 아이템 9000개 획득</t>
  </si>
  <si>
    <t>보석 아이템 100개 획득</t>
  </si>
  <si>
    <t>보석 아이템 500개 획득</t>
  </si>
  <si>
    <t>보석 아이템 1000개 획득</t>
  </si>
  <si>
    <t>보석 아이템 1500개 획득</t>
  </si>
  <si>
    <t>보석 아이템 2000개 획득</t>
  </si>
  <si>
    <t>보석 아이템 3000개 획득</t>
  </si>
  <si>
    <t>특수장착 아이템 500개 획득</t>
  </si>
  <si>
    <t>특수장착 아이템 1500개 획득</t>
  </si>
  <si>
    <t>특수장착 아이템 3500개 획득</t>
  </si>
  <si>
    <t>특수장착 아이템 6000개 획득</t>
  </si>
  <si>
    <t>특수장착 아이템 9000개 획득</t>
  </si>
  <si>
    <t>스킬 뱃지 10개 획득</t>
  </si>
  <si>
    <t>스킬 뱃지 50개 획득</t>
  </si>
  <si>
    <t>스킬 뱃지 100개 획득</t>
  </si>
  <si>
    <t>스킬 뱃지 150개 획득</t>
  </si>
  <si>
    <t>스킬 뱃지 200개 획득</t>
  </si>
  <si>
    <t>스킬 뱃지 300개 획득</t>
  </si>
  <si>
    <t>무기 강화 성공 횟수 10회 달성</t>
  </si>
  <si>
    <t>무기 강화 성공 횟수 50회 달성</t>
  </si>
  <si>
    <t>무기 강화 성공 횟수 100회 달성</t>
  </si>
  <si>
    <t>무기 강화 성공 횟수 300회 달성</t>
  </si>
  <si>
    <t>무기 강화 성공 횟수 500회 달성</t>
  </si>
  <si>
    <t>무기 강화 성공 횟수 800회 달성</t>
  </si>
  <si>
    <t>무기 강화 성공 횟수 1000회 달성</t>
  </si>
  <si>
    <t>방어구 강화 성공 횟수 50회 달성</t>
  </si>
  <si>
    <t>방어구 강화 성공 횟수 250회 달성</t>
  </si>
  <si>
    <t>방어구 강화 성공 횟수 500회 달성</t>
  </si>
  <si>
    <t>방어구 강화 성공 횟수 1500회 달성</t>
  </si>
  <si>
    <t>방어구 강화 성공 횟수 2500회 달성</t>
  </si>
  <si>
    <t>방어구 강화 성공 횟수 4000회 달성</t>
  </si>
  <si>
    <t>방어구 강화 성공 횟수 5000회 달성</t>
  </si>
  <si>
    <t>장신구 강화 성공 횟수 30회 달성</t>
  </si>
  <si>
    <t>장신구 강화 성공 횟수 150회 달성</t>
  </si>
  <si>
    <t>장신구 강화 성공 횟수 300회 달성</t>
  </si>
  <si>
    <t>장신구 강화 성공 횟수 900회 달성</t>
  </si>
  <si>
    <t>장신구 강화 성공 횟수 1500회 달성</t>
  </si>
  <si>
    <t>장신구 강화 성공 횟수 2400회 달성</t>
  </si>
  <si>
    <t>장신구 강화 성공 횟수 3000회 달성</t>
  </si>
  <si>
    <t>특수장착 강화 성공 횟수 30회 달성</t>
  </si>
  <si>
    <t>특수장착 강화 성공 횟수 150회 달성</t>
  </si>
  <si>
    <t>특수장착 강화 성공 횟수 300회 달성</t>
  </si>
  <si>
    <t>특수장착 강화 성공 횟수 900회 달성</t>
  </si>
  <si>
    <t>특수장착 강화 성공 횟수 1500회 달성</t>
  </si>
  <si>
    <t>특수장착 강화 성공 횟수 2400회 달성</t>
  </si>
  <si>
    <t>특수장착 강화 성공 횟수 3000회 달성</t>
  </si>
  <si>
    <t>무기 강화 실패 횟수 10회 달성</t>
  </si>
  <si>
    <t>무기 강화 실패 횟수 50회 달성</t>
  </si>
  <si>
    <t>무기 강화 실패 횟수 100회 달성</t>
  </si>
  <si>
    <t>무기 강화 실패 횟수 300회 달성</t>
  </si>
  <si>
    <t>무기 강화 실패 횟수 500회 달성</t>
  </si>
  <si>
    <t>무기 강화 실패 횟수 800회 달성</t>
  </si>
  <si>
    <t>무기 강화 실패 횟수 1000회 달성</t>
  </si>
  <si>
    <t>방어구 강화 실패 횟수 50회 달성</t>
  </si>
  <si>
    <t>방어구 강화 실패 횟수 250회 달성</t>
  </si>
  <si>
    <t>방어구 강화 실패 횟수 500회 달성</t>
  </si>
  <si>
    <t>방어구 강화 실패 횟수 1500회 달성</t>
  </si>
  <si>
    <t>방어구 강화 실패 횟수 2500회 달성</t>
  </si>
  <si>
    <t>방어구 강화 실패 횟수 4000회 달성</t>
  </si>
  <si>
    <t>방어구 강화 실패 횟수 5000회 달성</t>
  </si>
  <si>
    <t>장신구 강화 실패 횟수 30회 달성</t>
  </si>
  <si>
    <t>장신구 강화 실패 횟수 150회 달성</t>
  </si>
  <si>
    <t>장신구 강화 실패 횟수 300회 달성</t>
  </si>
  <si>
    <t>장신구 강화 실패 횟수 900회 달성</t>
  </si>
  <si>
    <t>장신구 강화 실패 횟수 1500회 달성</t>
  </si>
  <si>
    <t>장신구 강화 실패 횟수 2400회 달성</t>
  </si>
  <si>
    <t>장신구 강화 실패 횟수 3000회 달성</t>
  </si>
  <si>
    <t>특수장착 강화 실패 횟수 30회 달성</t>
  </si>
  <si>
    <t>특수장착 강화 실패 횟수 150회 달성</t>
  </si>
  <si>
    <t>특수장착 강화 실패 횟수 300회 달성</t>
  </si>
  <si>
    <t>특수장착 강화 실패 횟수 900회 달성</t>
  </si>
  <si>
    <t>특수장착 강화 실패 횟수 1500회 달성</t>
  </si>
  <si>
    <t>특수장착 강화 실패 횟수 2400회 달성</t>
  </si>
  <si>
    <t>특수장착 강화 실패 횟수 3000회 달성</t>
  </si>
  <si>
    <t>아이템 합성 성공 횟수 20회 달성</t>
  </si>
  <si>
    <t>아이템 합성 성공 횟수 50회 달성</t>
  </si>
  <si>
    <t>아이템 합성 성공 횟수 100회 달성</t>
  </si>
  <si>
    <t>아이템 합성 성공 횟수 300회 달성</t>
  </si>
  <si>
    <t>아이템 합성 성공 횟수 500회 달성</t>
  </si>
  <si>
    <t>아이템 합성 성공 횟수 1000회 달성</t>
  </si>
  <si>
    <t>아이템 승급 성공 횟수 20회 달성</t>
  </si>
  <si>
    <t>아이템 승급 성공 횟수 50회 달성</t>
  </si>
  <si>
    <t>아이템 승급 성공 횟수 100회 달성</t>
  </si>
  <si>
    <t>아이템 승급 성공 횟수 300회 달성</t>
  </si>
  <si>
    <t>아이템 승급 성공 횟수 500회 달성</t>
  </si>
  <si>
    <t>아이템 승급 성공 횟수 1000회 달성</t>
  </si>
  <si>
    <t>아이템 초월 성공 횟수 20회 달성</t>
  </si>
  <si>
    <t>아이템 초월 성공 횟수 50회 달성</t>
  </si>
  <si>
    <t>아이템 초월 성공 횟수 100회 달성</t>
  </si>
  <si>
    <t>아이템 초월 성공 횟수 300회 달성</t>
  </si>
  <si>
    <t>아이템 초월 성공 횟수 500회 달성</t>
  </si>
  <si>
    <t>아이템 초월 성공 횟수 1000회 달성</t>
  </si>
  <si>
    <t>천상 등급 아이템 제작 성공 5회 달성</t>
  </si>
  <si>
    <t>천상 등급 아이템 제작 성공 10회 달성</t>
  </si>
  <si>
    <t>천상 등급 아이템 제작 성공 30회 달성</t>
  </si>
  <si>
    <t>천상 등급 아이템 제작 성공 50회 달성</t>
  </si>
  <si>
    <t>천상 등급 아이템 제작 성공 100회 달성</t>
  </si>
  <si>
    <t>천상 등급 아이템 제작 성공 300회 달성</t>
  </si>
  <si>
    <t>천상 등급 아이템 제작 성공 500회 달성</t>
  </si>
  <si>
    <t>천상 등급 아이템 제작 실패 5회 달성</t>
  </si>
  <si>
    <t>천상 등급 아이템 제작 실패 10회 달성</t>
  </si>
  <si>
    <t>천상 등급 아이템 제작 실패 30회 달성</t>
  </si>
  <si>
    <t>천상 등급 아이템 제작 실패 50회 달성</t>
  </si>
  <si>
    <t>천상 등급 아이템 제작 실패 100회 달성</t>
  </si>
  <si>
    <t>천상 등급 아이템 제작 실패 300회 달성</t>
  </si>
  <si>
    <t>천상 등급 아이템 제작 실패 500회 달성</t>
  </si>
  <si>
    <t>몬스터 카드 10개 등록 달성</t>
  </si>
  <si>
    <t>몬스터 카드 30개 등록 달성</t>
  </si>
  <si>
    <t>몬스터 카드 50개 등록 달성</t>
  </si>
  <si>
    <t>몬스터 카드 100개 등록 달성</t>
  </si>
  <si>
    <t>몬스터 카드 300개 등록 달성</t>
  </si>
  <si>
    <t>몬스터 카드 500개 등록 달성</t>
  </si>
  <si>
    <t>몬스터 카드 50개 사용 달성</t>
  </si>
  <si>
    <t>몬스터 카드 100개 사용 달성</t>
  </si>
  <si>
    <t>몬스터 카드 300개 사용 달성</t>
  </si>
  <si>
    <t>몬스터 카드 500개 사용 달성</t>
  </si>
  <si>
    <t>몬스터 카드 1000개 사용 달성</t>
  </si>
  <si>
    <t>몬스터 카드 3000개 사용 달성</t>
  </si>
  <si>
    <t>몬스터 컬렉션 앨범 1개 완성</t>
  </si>
  <si>
    <t>몬스터 컬렉션 앨범 5개 완성</t>
  </si>
  <si>
    <t>몬스터 컬렉션 앨범 10개 완성</t>
  </si>
  <si>
    <t>몬스터 컬렉션 앨범 20개 완성</t>
  </si>
  <si>
    <t>대분류 '전투' 내부 업적 30개 완료</t>
  </si>
  <si>
    <t>대분류 '전투' 내부 업적 50개 완료</t>
  </si>
  <si>
    <t>대분류 '전투' 내부 업적 80개 완료</t>
  </si>
  <si>
    <t>대분류 '전투' 내부 업적 100개 완료</t>
  </si>
  <si>
    <t>대분류 '전투' 내부 업적 120개 완료</t>
  </si>
  <si>
    <t>대분류 '전투' 내부 업적 150개 완료</t>
  </si>
  <si>
    <t>유저 캐릭터 처치 10회 달성</t>
  </si>
  <si>
    <t>유저 캐릭터 처치 50회 달성</t>
  </si>
  <si>
    <t>유저 캐릭터 처치 100회 달성</t>
  </si>
  <si>
    <t>유저 캐릭터 처치 300회 달성</t>
  </si>
  <si>
    <t>유저 캐릭터 처치 500회 달성</t>
  </si>
  <si>
    <t>유저 캐릭터 처치 1000회 달성</t>
  </si>
  <si>
    <t>몬스터에 의한 사망 10회 달성</t>
  </si>
  <si>
    <t>몬스터에 의한 사망 50회 달성</t>
  </si>
  <si>
    <t>몬스터에 의한 사망 100회 달성</t>
  </si>
  <si>
    <t>몬스터에 의한 사망 300회 달성</t>
  </si>
  <si>
    <t>몬스터에 의한 사망 500회 달성</t>
  </si>
  <si>
    <t>몬스터에 의한 사망 800회 달성</t>
  </si>
  <si>
    <t>몬스터에 의한 사망 1000회 달성</t>
  </si>
  <si>
    <t>유저에 의한 사망 10회 달성</t>
  </si>
  <si>
    <t>유저에 의한 사망 50회 달성</t>
  </si>
  <si>
    <t>유저에 의한 사망 100회 달성</t>
  </si>
  <si>
    <t>유저에 의한 사망 300회 달성</t>
  </si>
  <si>
    <t>유저에 의한 사망 500회 달성</t>
  </si>
  <si>
    <t>유저에 의한 사망 1000회 달성</t>
  </si>
  <si>
    <t>부활한 횟수 50회 달성</t>
  </si>
  <si>
    <t>부활한 횟수 10회 달성</t>
  </si>
  <si>
    <t>부활한 횟수 100회 달성</t>
  </si>
  <si>
    <t>부활한 횟수 300회 달성</t>
  </si>
  <si>
    <t>보스 몬스터 처치 10회 달성</t>
  </si>
  <si>
    <t>보스 몬스터 처치 50회 달성</t>
  </si>
  <si>
    <t>보스 몬스터 처치 100회 달성</t>
  </si>
  <si>
    <t>보스 몬스터 처치 300회 달성</t>
  </si>
  <si>
    <t>보스 몬스터 처치 500회 달성</t>
  </si>
  <si>
    <t>보스 몬스터 처치 1000회 달성</t>
  </si>
  <si>
    <t>정예 몬스터 처치 100회 달성</t>
  </si>
  <si>
    <t>정예 몬스터 처치 500회 달성</t>
  </si>
  <si>
    <t>정예 몬스터 처치 1000회 달성</t>
  </si>
  <si>
    <t>정예 몬스터 처치 5000회 달성</t>
  </si>
  <si>
    <t>정예 몬스터 처치 10000회 달성</t>
  </si>
  <si>
    <t>정예 몬스터 처치 50000회 달성</t>
  </si>
  <si>
    <t>정예 몬스터 처치 100000회 달성</t>
  </si>
  <si>
    <t>정예 몬스터 처치 500000회 달성</t>
  </si>
  <si>
    <t>정예 몬스터 처치 1000000회 달성</t>
  </si>
  <si>
    <t>도전의 탑 5층 클리어 달성</t>
  </si>
  <si>
    <t>도전의 탑 10층 클리어 달성</t>
  </si>
  <si>
    <t>도전의 탑 20층 클리어 달성</t>
  </si>
  <si>
    <t>도전의 탑 30층 클리어 달성</t>
  </si>
  <si>
    <t>도전의 탑 40층 클리어 달성</t>
  </si>
  <si>
    <t>도전의 탑 50층 클리어 달성</t>
  </si>
  <si>
    <t>요일 던전 클리어 횟수 5회 달성</t>
  </si>
  <si>
    <t>요일 던전 클리어 횟수 10회 달성</t>
  </si>
  <si>
    <t>요일 던전 클리어 횟수 30회 달성</t>
  </si>
  <si>
    <t>요일 던전 클리어 횟수 50회 달성</t>
  </si>
  <si>
    <t>요일 던전 클리어 횟수 100회 달성</t>
  </si>
  <si>
    <t>요일 던전 클리어 횟수 200회 달성</t>
  </si>
  <si>
    <t>요일 던전 클리어 횟수 300회 달성</t>
  </si>
  <si>
    <t>요일 던전 클리어 횟수 500회 달성</t>
  </si>
  <si>
    <t>요일 던전 클리어 횟수 1000회 달성</t>
  </si>
  <si>
    <t>길드 던전 클리어 횟수 5회 달성</t>
  </si>
  <si>
    <t>길드 던전 클리어 횟수 10회 달성</t>
  </si>
  <si>
    <t>길드 던전 클리어 횟수 30회 달성</t>
  </si>
  <si>
    <t>길드 던전 클리어 횟수 50회 달성</t>
  </si>
  <si>
    <t>길드 던전 클리어 횟수 100회 달성</t>
  </si>
  <si>
    <t>길드 던전 클리어 횟수 200회 달성</t>
  </si>
  <si>
    <t>길드 던전 클리어 횟수 300회 달성</t>
  </si>
  <si>
    <t>길드 던전 클리어 횟수 500회 달성</t>
  </si>
  <si>
    <t>길드 던전 클리어 횟수 1000회 달성</t>
  </si>
  <si>
    <t>결투장 입장 횟수 20회 달성</t>
  </si>
  <si>
    <t>결투장 입장 횟수 50회 달성</t>
  </si>
  <si>
    <t>결투장 입장 횟수 100회 달성</t>
  </si>
  <si>
    <t>결투장 입장 횟수 300회 달성</t>
  </si>
  <si>
    <t>결투장 입장 횟수 500회 달성</t>
  </si>
  <si>
    <t>결투장 입장 횟수 1000회 달성</t>
  </si>
  <si>
    <t>결투장 입장 횟수 2000회 달성</t>
  </si>
  <si>
    <t>결투장 입장 횟수 3000회 달성</t>
  </si>
  <si>
    <t>결투장 승리 횟수 20회 달성</t>
  </si>
  <si>
    <t>결투장 승리 횟수 50회 달성</t>
  </si>
  <si>
    <t>결투장 승리 횟수 100회 달성</t>
  </si>
  <si>
    <t>결투장 승리 횟수 300회 달성</t>
  </si>
  <si>
    <t>결투장 승리 횟수 500회 달성</t>
  </si>
  <si>
    <t>결투장 승리 횟수 1000회 달성</t>
  </si>
  <si>
    <t>결투장 승리 횟수 2000회 달성</t>
  </si>
  <si>
    <t>결투장 승리 횟수 3000회 달성</t>
  </si>
  <si>
    <t>결투장 패배 횟수 20회 달성</t>
  </si>
  <si>
    <t>결투장 패배 횟수 50회 달성</t>
  </si>
  <si>
    <t>결투장 패배 횟수 100회 달성</t>
  </si>
  <si>
    <t>결투장 패배 횟수 300회 달성</t>
  </si>
  <si>
    <t>결투장 패배 횟수 500회 달성</t>
  </si>
  <si>
    <t>결투장 패배 횟수 1000회 달성</t>
  </si>
  <si>
    <t>결투장 패배 횟수 2000회 달성</t>
  </si>
  <si>
    <t>결투장 패배 횟수 3000회 달성</t>
  </si>
  <si>
    <t>분쟁전 입장 횟수 10회 달성</t>
  </si>
  <si>
    <t>분쟁전 입장 횟수 30회 달성</t>
  </si>
  <si>
    <t>분쟁전 입장 횟수 50회 달성</t>
  </si>
  <si>
    <t>분쟁전 입장 횟수 100회 달성</t>
  </si>
  <si>
    <t>분쟁전 입장 횟수 300회 달성</t>
  </si>
  <si>
    <t>분쟁전 입장 횟수 500회 달성</t>
  </si>
  <si>
    <t>분쟁전 승리 횟수 10회 달성</t>
  </si>
  <si>
    <t>분쟁전 승리 횟수 30회 달성</t>
  </si>
  <si>
    <t>분쟁전 승리 횟수 50회 달성</t>
  </si>
  <si>
    <t>분쟁전 승리 횟수 100회 달성</t>
  </si>
  <si>
    <t>분쟁전 승리 횟수 300회 달성</t>
  </si>
  <si>
    <t>분쟁전 승리 횟수 500회 달성</t>
  </si>
  <si>
    <t>분쟁전 패배 횟수 10회 달성</t>
  </si>
  <si>
    <t>분쟁전 패배 횟수 30회 달성</t>
  </si>
  <si>
    <t>분쟁전 패배 횟수 50회 달성</t>
  </si>
  <si>
    <t>분쟁전 패배 횟수 100회 달성</t>
  </si>
  <si>
    <t>분쟁전 패배 횟수 300회 달성</t>
  </si>
  <si>
    <t>분쟁전 패배 횟수 500회 달성</t>
  </si>
  <si>
    <t>대분류 '소셜' 내부 업적 30개 완료</t>
  </si>
  <si>
    <t>대분류 '소셜' 내부 업적 50개 완료</t>
  </si>
  <si>
    <t>대분류 '소셜' 내부 업적 80개 완료</t>
  </si>
  <si>
    <t>파티 결성 횟수 20회 달성</t>
  </si>
  <si>
    <t>파티 결성 횟수 50회 달성</t>
  </si>
  <si>
    <t>파티 결성 횟수 100회 달성</t>
  </si>
  <si>
    <t>파티 결성 횟수 200회 달성</t>
  </si>
  <si>
    <t>파티 결성 횟수 300회 달성</t>
  </si>
  <si>
    <t>파티 결성 횟수 500회 달성</t>
  </si>
  <si>
    <t>파티 결성 횟수 1000회 달성</t>
  </si>
  <si>
    <t>파티 누적 클리어 횟수 10회 달성</t>
  </si>
  <si>
    <t>파티 누적 클리어 횟수 30회 달성</t>
  </si>
  <si>
    <t>파티 누적 클리어 횟수 50회 달성</t>
  </si>
  <si>
    <t>파티 누적 클리어 횟수 100회 달성</t>
  </si>
  <si>
    <t>파티 누적 클리어 횟수 200회 달성</t>
  </si>
  <si>
    <t>파티 누적 클리어 횟수 300회 달성</t>
  </si>
  <si>
    <t>파티 누적 클리어 횟수 500회 달성</t>
  </si>
  <si>
    <t>친구 추가 횟수 10회 달성</t>
  </si>
  <si>
    <t>친구 추가 횟수 20회 달성</t>
  </si>
  <si>
    <t>친구 추가 횟수 30회 달성</t>
  </si>
  <si>
    <t>친구 추가 횟수 40회 달성</t>
  </si>
  <si>
    <t>친구 추가 횟수 50회 달성</t>
  </si>
  <si>
    <t>우정 포인트 보내기 횟수 50회 달성</t>
  </si>
  <si>
    <t>우정 포인트 보내기 횟수 100회 달성</t>
  </si>
  <si>
    <t>우정 포인트 보내기 횟수 300회 달성</t>
  </si>
  <si>
    <t>우정 포인트 보내기 횟수 500회 달성</t>
  </si>
  <si>
    <t>우정 포인트 보내기 횟수 1000회 달성</t>
  </si>
  <si>
    <t>우정 포인트 보내기 횟수 3000회 달성</t>
  </si>
  <si>
    <t>우정 포인트 보내기 횟수 5000회 달성</t>
  </si>
  <si>
    <t>우정 포인트 받기 횟수 50회 달성</t>
  </si>
  <si>
    <t>우정 포인트 받기 횟수 100회 달성</t>
  </si>
  <si>
    <t>우정 포인트 받기 횟수 300회 달성</t>
  </si>
  <si>
    <t>우정 포인트 받기 횟수 500회 달성</t>
  </si>
  <si>
    <t>우정 포인트 받기 횟수 1000회 달성</t>
  </si>
  <si>
    <t>우정 포인트 받기 횟수 3000회 달성</t>
  </si>
  <si>
    <t>우정 포인트 받기 횟수 5000회 달성</t>
  </si>
  <si>
    <t>길드 공헌도 100 달성</t>
  </si>
  <si>
    <t>길드 공헌도 1000 달성</t>
  </si>
  <si>
    <t>길드 공헌도 2000 달성</t>
  </si>
  <si>
    <t>길드 공헌도 3000 달성</t>
  </si>
  <si>
    <t>길드 공헌도 5000 달성</t>
  </si>
  <si>
    <t>길드 공헌도 10000 달성</t>
  </si>
  <si>
    <t>길드 출석체크 횟수 3회 달성</t>
  </si>
  <si>
    <t>길드 출석체크 횟수 15회 달성</t>
  </si>
  <si>
    <t>길드 출석체크 횟수 30회 달성</t>
  </si>
  <si>
    <t>길드 출석체크 횟수 100회 달성</t>
  </si>
  <si>
    <t>길드 출석체크 횟수 200회 달성</t>
  </si>
  <si>
    <t>길드 출석체크 횟수 300회 달성</t>
  </si>
  <si>
    <t>길드 출석체크 횟수 500회 달성</t>
  </si>
  <si>
    <t>거래소에서 물품 10회 구매 달성</t>
  </si>
  <si>
    <t>거래소에서 물품 50회 구매 달성</t>
  </si>
  <si>
    <t>거래소에서 물품 100회 구매 달성</t>
  </si>
  <si>
    <t>거래소에서 물품 300회 구매 달성</t>
  </si>
  <si>
    <t>거래소에서 물품 500회 구매 달성</t>
  </si>
  <si>
    <t>거래소에서 물품 1000회 구매 달성</t>
  </si>
  <si>
    <t>거래소에서 물품 3000회 구매 달성</t>
  </si>
  <si>
    <t>거래소에서 물품 5000회 구매 달성</t>
  </si>
  <si>
    <t>거래소에서 물품 10000회 구매 달성</t>
  </si>
  <si>
    <t>HotEvent_DropCommonRate_014</t>
  </si>
  <si>
    <t>기본 드롭 확률 증가 {0}%
고유 드롭 확률 증가 {1}%
경험치 증가 {4}%</t>
  </si>
  <si>
    <t>HotEvent_DropCommonRate_23</t>
  </si>
  <si>
    <t>카드 드롭 확률 증가 {2}%
골드 획득량 증가 {3}%</t>
  </si>
  <si>
    <t>NETERROR_NOT_USE_ABILITYUP_ITEM</t>
  </si>
  <si>
    <t>이미 효과가 적용되어 있어서 사용을 할 수 없습니다.</t>
  </si>
  <si>
    <t>기능성 아이템 서버 에러 메시지</t>
  </si>
  <si>
    <t>NETERROR_NOT_USE_CHR_MAX_LEVEL</t>
  </si>
  <si>
    <t>캐릭터 레벨이 최대 상태에서는 사용을 할 수 없습니다.</t>
  </si>
  <si>
    <t>ShareInfo_Title</t>
  </si>
  <si>
    <t>정보 공유</t>
  </si>
  <si>
    <t>ShareInfo_SelectCardCnt01</t>
  </si>
  <si>
    <t>ShareInfo_SelectCardCnt02</t>
  </si>
  <si>
    <t>{0} 장</t>
  </si>
  <si>
    <t>ShareInfo_RewardCoin01</t>
  </si>
  <si>
    <t>획득 가능 징표</t>
  </si>
  <si>
    <t>ShareInfo_CardListTitle</t>
  </si>
  <si>
    <t>완료한 탐험 카드</t>
  </si>
  <si>
    <t>ShareInfo_ResultTitle</t>
  </si>
  <si>
    <t>정보 공유 완료</t>
  </si>
  <si>
    <t>ShareInfo_ShareCount</t>
  </si>
  <si>
    <t>{0}장 공유</t>
  </si>
  <si>
    <t>ShareInfo_GetCoin</t>
  </si>
  <si>
    <t>{0} 획득</t>
  </si>
  <si>
    <t>ShareInfo_CloseCount</t>
  </si>
  <si>
    <t>ShareInfo_BT_ShareAll</t>
  </si>
  <si>
    <t>전체 공유</t>
  </si>
  <si>
    <t>ShareInfo_TooltipMsg</t>
  </si>
  <si>
    <t>완료된 탐험 카드를 공유하면 탐험의 징표를 얻을 수 있어요. 탐험의 징표로 상점도 이용해 보세요.</t>
  </si>
  <si>
    <t>AdvenUI_DropDownList_Default</t>
  </si>
  <si>
    <t>AdvenUI_DropDownList_GradeASC</t>
  </si>
  <si>
    <t>등급 △</t>
  </si>
  <si>
    <t>AdvenUI_DropDownList_GradeDSC</t>
  </si>
  <si>
    <t>등급 ▽</t>
  </si>
  <si>
    <t>AdvenUI_DropDownList_CategoryASC</t>
  </si>
  <si>
    <t>카테고리 △</t>
  </si>
  <si>
    <t>AdvenUI_SelectField_All</t>
  </si>
  <si>
    <t>모든 지역</t>
  </si>
  <si>
    <t>SymbolGatchaStore_Title</t>
  </si>
  <si>
    <t>탐험의 징표 상점</t>
  </si>
  <si>
    <t>SymbolGatchaStore_Mileage</t>
  </si>
  <si>
    <t>SymbolGatchaStore_MileagePercent</t>
  </si>
  <si>
    <t>SymbolGatchaStore_MileageCount</t>
  </si>
  <si>
    <t>x {0}</t>
  </si>
  <si>
    <t>SymbolGatchaStore_Weapon</t>
  </si>
  <si>
    <t>무기</t>
  </si>
  <si>
    <t>SymbolGatchaStore_Armor</t>
  </si>
  <si>
    <t>방어구</t>
  </si>
  <si>
    <t>SymbolGatchaStore_Accessary</t>
  </si>
  <si>
    <t>장신구</t>
  </si>
  <si>
    <t>SymbolGatchaStore_Jewel</t>
  </si>
  <si>
    <t>SymbolGatchaStore_GradeRange</t>
  </si>
  <si>
    <t>{0} ~ {1}</t>
  </si>
  <si>
    <t>SymbolGatchaStore_ResultMsg01</t>
  </si>
  <si>
    <t>SymbolGatchaStore_ResultMsg02</t>
  </si>
  <si>
    <t>{0}를 획득하였습니다.</t>
  </si>
  <si>
    <t>SymbolGatchaStore_LevelLimit</t>
  </si>
  <si>
    <t>Lv.{0} 구입 가능</t>
  </si>
  <si>
    <t>SymbolGatchaStore_BuyConfirmTitle</t>
  </si>
  <si>
    <t>구매 진행</t>
  </si>
  <si>
    <t>SymbolGatchaStore_GoodsNotEnoughTitle</t>
  </si>
  <si>
    <t>재화 부족 종료</t>
  </si>
  <si>
    <t>SymbolGatchaStore_SlotsNotEnoughTitle</t>
  </si>
  <si>
    <t>슬롯 부족 종료</t>
  </si>
  <si>
    <t>SymbolGatchaStore_Buy1MoreTitle</t>
  </si>
  <si>
    <t>한번 더 구매</t>
  </si>
  <si>
    <t>SymbolGatchaStore_BuyConfirm</t>
  </si>
  <si>
    <t>{0} [{1} ~ {2}] {3}회 뽑기를 구매하시겠습니까?</t>
  </si>
  <si>
    <t>SymbolGatchaStore_GoodsNotEnough</t>
  </si>
  <si>
    <t>탐험의 징표가 부족하여 
구매하실 수 없습니다.</t>
  </si>
  <si>
    <t>SymbolGatchaStore_SlotsNotEnough</t>
  </si>
  <si>
    <t>SymbolGatchaStore_Buy1More</t>
  </si>
  <si>
    <t>한번 더 구매하시겠습니까?</t>
  </si>
  <si>
    <t>SymbolGatchaStore_BT_CheckAll</t>
  </si>
  <si>
    <t>모두 확인</t>
  </si>
  <si>
    <t>SymbolGatchaStore_BT_Buy</t>
  </si>
  <si>
    <t>구매</t>
  </si>
  <si>
    <t>SymbolGatchaStore_BT_Buy1More</t>
  </si>
  <si>
    <t>SymbolGatchaStore_CheckBuyWeaponTitle</t>
  </si>
  <si>
    <t>무기 구매 확인</t>
  </si>
  <si>
    <t>SymbolGatchaStore_CheckBuyOthers</t>
  </si>
  <si>
    <t>{0}은 {1} 무기를 착용할 수 없습니다. 창고를 통해 계정간 공유가 가능합니다. 구매하시겠습니까?</t>
  </si>
  <si>
    <t>SymbolGatchaStore_TooltipMsg</t>
  </si>
  <si>
    <t>탐험의 징표 상점에서 물품을 구입하면 마일리지가 쌓여요. 마일리지가 다 쌓이면 보상을 받을 수 있답니다.</t>
  </si>
  <si>
    <t>AdventureSummary_ShareInfoStatus_Title</t>
  </si>
  <si>
    <t>정보 공유 현황</t>
  </si>
  <si>
    <t>AdventureSummary_ShareInfoStatus_CanShare</t>
  </si>
  <si>
    <t>공유 가능</t>
  </si>
  <si>
    <t>AdventureSummary_ShareInfoStatus_Shared</t>
  </si>
  <si>
    <t>공유 완료</t>
  </si>
  <si>
    <t>screenshotmode_execute_fail_questauto</t>
  </si>
  <si>
    <t>퀘스트 자동 진행 중에는 스크린샷 모드를 실행할 수 없습니다.</t>
  </si>
  <si>
    <t>screenshotmode_notice_default</t>
  </si>
  <si>
    <t>UI 외 영역을 드래그하여 카메라의 좌우 각도를 조정할 수 있습니다.</t>
  </si>
  <si>
    <t>screenshotmode_notice_wartermark</t>
  </si>
  <si>
    <t>워터마크를 터치한 상태로 드래그하면 이미지를 이동시킬 수 있습니다.</t>
  </si>
  <si>
    <t>screenshotmode_socialani_exceptionerror</t>
  </si>
  <si>
    <t>탑승 상태에서는 소셜 동작을 실행할 수 없습니다</t>
  </si>
  <si>
    <t>screenshotmode_screenfilter_btn_submenu1</t>
  </si>
  <si>
    <t>사용안함</t>
  </si>
  <si>
    <t>screenshotmode_screenfilter_btn_submenu2</t>
  </si>
  <si>
    <t>로지</t>
  </si>
  <si>
    <t>screenshotmode_screenfilter_btn_submenu3</t>
  </si>
  <si>
    <t>쿨</t>
  </si>
  <si>
    <t>screenshotmode_screenfilter_btn_submenu4</t>
  </si>
  <si>
    <t>라벤더</t>
  </si>
  <si>
    <t>screenshotmode_screenfilter_btn_submenu5</t>
  </si>
  <si>
    <t>써니</t>
  </si>
  <si>
    <t>screenshotmode_screenfilter_btn_submenu6</t>
  </si>
  <si>
    <t>알타</t>
  </si>
  <si>
    <t>screenshotmode_screenfilter_btn_submenu7</t>
  </si>
  <si>
    <t>훌라</t>
  </si>
  <si>
    <t>screenshotmode_screenfilter_btn_submenu8</t>
  </si>
  <si>
    <t>리들</t>
  </si>
  <si>
    <t>screenshotmode_screenfilter_btn_submenu9</t>
  </si>
  <si>
    <t>스노우</t>
  </si>
  <si>
    <t>screenshotmode_screenfilter_btn_submenu10</t>
  </si>
  <si>
    <t>봄</t>
  </si>
  <si>
    <t>screenshotmode_screenfilter_btn_submenu11</t>
  </si>
  <si>
    <t>스노우2</t>
  </si>
  <si>
    <t>screenshotmode_screenfilter_btn_submenu12</t>
  </si>
  <si>
    <t>에브리데이</t>
  </si>
  <si>
    <t>screenshotmode_screenfilter_btn_submenu13</t>
  </si>
  <si>
    <t>바비핑크</t>
  </si>
  <si>
    <t>screenshotmode_screenfilter_btn_submenu14</t>
  </si>
  <si>
    <t>베이비핑크</t>
  </si>
  <si>
    <t>Guild_Dialog_Title_1</t>
  </si>
  <si>
    <t>길드 시스템</t>
  </si>
  <si>
    <t>Guild_Dialog_Title_2</t>
  </si>
  <si>
    <t>길드 창설</t>
  </si>
  <si>
    <t>Guild_Dialog_Title_3</t>
  </si>
  <si>
    <t>길드 가입</t>
  </si>
  <si>
    <t>Guild_Dialog_Title_4</t>
  </si>
  <si>
    <t>이름 / 문양 변경</t>
  </si>
  <si>
    <t>Guild_Dialog_Title_5</t>
  </si>
  <si>
    <t>길드 초대</t>
  </si>
  <si>
    <t>Guild_Dialog_Title_6</t>
  </si>
  <si>
    <t>길드 업적</t>
  </si>
  <si>
    <t>Guild_Dialog_Title_7</t>
  </si>
  <si>
    <t>길드 창고</t>
  </si>
  <si>
    <t>Guild_Dialog_Title_8</t>
  </si>
  <si>
    <t>길드 상점</t>
  </si>
  <si>
    <t>Guild_Dialog_Title_9</t>
  </si>
  <si>
    <t>길드 랭킹</t>
  </si>
  <si>
    <t>Guild_Dialog_Title_10</t>
  </si>
  <si>
    <t>초대 현황</t>
  </si>
  <si>
    <t>Guild_Dialog_Begin_Notice</t>
  </si>
  <si>
    <t>길드를 창설하거나 가입하면 다양한 커뮤니티 기능을 이용할 수 있습니다.</t>
  </si>
  <si>
    <t>Guild_Dialog_Begin_Contents_1</t>
  </si>
  <si>
    <t>길드 보상</t>
  </si>
  <si>
    <t>Guild_Dialog_Begin_Contents_2</t>
  </si>
  <si>
    <t>Guild_Dialog_Begin_Contents_3</t>
  </si>
  <si>
    <t>길드 던전</t>
  </si>
  <si>
    <t>Guild_Dialog_Begin_Contents_4</t>
  </si>
  <si>
    <t>길드 본부</t>
  </si>
  <si>
    <t>Guild_Dialog_Begin_BTN_1</t>
  </si>
  <si>
    <t>Guild_Dialog_Begin_BTN_2</t>
  </si>
  <si>
    <t>Guild_Dialog_Emblem_TAP_1</t>
  </si>
  <si>
    <t>기호</t>
  </si>
  <si>
    <t>Guild_Dialog_Emblem_TAP_2</t>
  </si>
  <si>
    <t>배경</t>
  </si>
  <si>
    <t>Guild_Dialog_Emblem_BTN_1</t>
  </si>
  <si>
    <t>랜덤 설정</t>
  </si>
  <si>
    <t>Guild_Dialog_Emblem_BTN_2</t>
  </si>
  <si>
    <t>Guild_Dialog_Emblem_BTN_3</t>
  </si>
  <si>
    <t>Guild_Dialog_Emblem_BTN_4</t>
  </si>
  <si>
    <t>이름 변경</t>
  </si>
  <si>
    <t>Guild_Dialog_Emblem_BTN_5</t>
  </si>
  <si>
    <t>문양 변경</t>
  </si>
  <si>
    <t>Guild_Dialog_Emblem_1</t>
  </si>
  <si>
    <t>길드 이름을 입력하세요.</t>
  </si>
  <si>
    <t>Guild_Dialog_Emblem_2</t>
  </si>
  <si>
    <t>색상</t>
  </si>
  <si>
    <t>Guild_Dialog_Emblem_3</t>
  </si>
  <si>
    <t>선택 없음</t>
  </si>
  <si>
    <t>Guild_Dialog_Emblem_Popup1_Title</t>
  </si>
  <si>
    <t>길드 창설 확인</t>
  </si>
  <si>
    <t>Guild_Dialog_Emblem_Popup1_1</t>
  </si>
  <si>
    <t>가입 방식</t>
  </si>
  <si>
    <t>Guild_Dialog_Emblem_Popup1_2</t>
  </si>
  <si>
    <t>자유 가입</t>
  </si>
  <si>
    <t>Guild_Dialog_Emblem_Popup1_3</t>
  </si>
  <si>
    <t>승인 가입</t>
  </si>
  <si>
    <t>Guild_Dialog_Emblem_Popup1_Notice</t>
  </si>
  <si>
    <t>위의 정보대로 길드를 창설 하시겠습니까?</t>
  </si>
  <si>
    <t>Guild_Dialog_Emblem_Popup1_BTN_1</t>
  </si>
  <si>
    <t>Guild_Dialog_Join_TAP_1</t>
  </si>
  <si>
    <t>길드 목록</t>
  </si>
  <si>
    <t>Guild_Dialog_Join_TAP_2</t>
  </si>
  <si>
    <t>신청 현황</t>
  </si>
  <si>
    <t>Guild_Dialog_Join_BTN_1</t>
  </si>
  <si>
    <t>Guild_Dialog_Join_BTN_2</t>
  </si>
  <si>
    <t>검색</t>
  </si>
  <si>
    <t>Guild_Dialog_Join_BTN_3</t>
  </si>
  <si>
    <t>가입 신청</t>
  </si>
  <si>
    <t>Guild_Dialog_Join_BTN_4</t>
  </si>
  <si>
    <t>즉시 가입</t>
  </si>
  <si>
    <t>Guild_Dialog_Join_BTN_5</t>
  </si>
  <si>
    <t>신청 취소</t>
  </si>
  <si>
    <t>Guild_Dialog_Join_1</t>
  </si>
  <si>
    <t>추천 길드</t>
  </si>
  <si>
    <t>Guild_Dialog_Join_2</t>
  </si>
  <si>
    <t>길드 이름을 검색 하세요.</t>
  </si>
  <si>
    <t>Guild_Dialog_Join_3</t>
  </si>
  <si>
    <t>{0} 위</t>
  </si>
  <si>
    <t>Guild_Dialog_Join_4</t>
  </si>
  <si>
    <t>Guild_Dialog_Join_5</t>
  </si>
  <si>
    <t>Guild_Dialog_Join_6</t>
  </si>
  <si>
    <t>{0}-{1}-{2}</t>
  </si>
  <si>
    <t>Guild_Dialog_Main_TAP_1</t>
  </si>
  <si>
    <t>길드 정보</t>
  </si>
  <si>
    <t>Guild_Dialog_Main_TAP_2</t>
  </si>
  <si>
    <t>길드 기록</t>
  </si>
  <si>
    <t>Guild_Dialog_Main_TAP_3</t>
  </si>
  <si>
    <t>게시판</t>
  </si>
  <si>
    <t>Guild_Dialog_Main_TAP_4</t>
  </si>
  <si>
    <t>인원 관리</t>
  </si>
  <si>
    <t>Guild_Dialog_Main_BTN_1</t>
  </si>
  <si>
    <t>Guild_Dialog_Main_BTN_2</t>
  </si>
  <si>
    <t>길드 홍보</t>
  </si>
  <si>
    <t>Guild_Dialog_Main_BTN_3</t>
  </si>
  <si>
    <t>길드 홍보
{0}:{1}</t>
  </si>
  <si>
    <t>Guild_Dialog_Main_BTN_4</t>
  </si>
  <si>
    <t>출석 체크</t>
  </si>
  <si>
    <t>Guild_Dialog_Main_BTN_5</t>
  </si>
  <si>
    <t>기부 하기</t>
  </si>
  <si>
    <t>Guild_Dialog_Main_BTN_6</t>
  </si>
  <si>
    <t>Guild_Dialog_Main_BTN_7</t>
  </si>
  <si>
    <t>Guild_Dialog_Main_BTN_8</t>
  </si>
  <si>
    <t>Guild_Dialog_Main_BTN_9</t>
  </si>
  <si>
    <t>Guild_Dialog_Main_BTN_10</t>
  </si>
  <si>
    <t>Guild_Dialog_Main_BTN_11</t>
  </si>
  <si>
    <t>커뮤니티</t>
  </si>
  <si>
    <t>Guild_Dialog_Main_1</t>
  </si>
  <si>
    <t>경험치</t>
  </si>
  <si>
    <t>Guild_Dialog_Main_2</t>
  </si>
  <si>
    <t>{0}% ({1}/{2}</t>
  </si>
  <si>
    <t>Guild_Dialog_Main_3</t>
  </si>
  <si>
    <t>Guild_Dialog_Main_4</t>
  </si>
  <si>
    <t>Guild_Dialog_Main_5</t>
  </si>
  <si>
    <t>명성</t>
  </si>
  <si>
    <t>Guild_Dialog_Main_6</t>
  </si>
  <si>
    <t>Guild_Dialog_Main_7</t>
  </si>
  <si>
    <t>길드장</t>
  </si>
  <si>
    <t>Guild_Dialog_Main_8</t>
  </si>
  <si>
    <t>인원</t>
  </si>
  <si>
    <t>Guild_Dialog_Main_9</t>
  </si>
  <si>
    <t>Guild_Dialog_Main_10</t>
  </si>
  <si>
    <t>Guild_Dialog_Main_11</t>
  </si>
  <si>
    <t>Guild_Dialog_Main_12</t>
  </si>
  <si>
    <t>공개 상태</t>
  </si>
  <si>
    <t>Guild_Dialog_Main_13</t>
  </si>
  <si>
    <t>창설일</t>
  </si>
  <si>
    <t>Guild_Dialog_Main_14</t>
  </si>
  <si>
    <t>Guild_Dialog_Main_15</t>
  </si>
  <si>
    <t>{0}-{1}-{2} 수정</t>
  </si>
  <si>
    <t>길드 소개글 수정</t>
  </si>
  <si>
    <t>Guild_Dialog_Main_Popup1_1</t>
  </si>
  <si>
    <t>길드 소개글을 입력하세요.</t>
  </si>
  <si>
    <t>Guild_Dialog_Main_Popup1_2</t>
  </si>
  <si>
    <t>Guild_Dialog_Main_Popup1_3</t>
  </si>
  <si>
    <t>길드 공지 사항을 입력 하세요.</t>
  </si>
  <si>
    <t>Guild_Dialog_Main_Popup1_BTN_1</t>
  </si>
  <si>
    <t>수정하기</t>
  </si>
  <si>
    <t>Guild_Dialog_Main_Popup1_BTN_2</t>
  </si>
  <si>
    <t>Guild_Dialog_Main_Popup3_Title</t>
  </si>
  <si>
    <t>길드 상세 정보</t>
  </si>
  <si>
    <t>Guild_Dialog_Main_Popup3_1</t>
  </si>
  <si>
    <t>Guild_Dialog_Main_Popup3_2</t>
  </si>
  <si>
    <t>Guild_Dialog_Main_Popup3_3</t>
  </si>
  <si>
    <t>Guild_Dialog_Main_Popup3_4</t>
  </si>
  <si>
    <t>Guild_Dialog_Main_Popup3_5</t>
  </si>
  <si>
    <t>주간 공헌도</t>
  </si>
  <si>
    <t>Guild_Dialog_Main_Popup3_6</t>
  </si>
  <si>
    <t>누적 공헌도</t>
  </si>
  <si>
    <t>Guild_Dialog_Main_Popup3_BTN_1</t>
  </si>
  <si>
    <t>길드 해체</t>
  </si>
  <si>
    <t>Guild_Dialog_Main_Popup3_BTN_2</t>
  </si>
  <si>
    <t>이름/문양 변경</t>
  </si>
  <si>
    <t>Guild_Dialog_Main_Popup3_BTN_3</t>
  </si>
  <si>
    <t>길드 탈퇴</t>
  </si>
  <si>
    <t>Guild_Dialog_Main_Popup_Title</t>
  </si>
  <si>
    <t>길드 해체 암호 확인</t>
  </si>
  <si>
    <t>Guild_Dialog_Main_Popup_Breakup_1</t>
  </si>
  <si>
    <t>길드의 모든 정보를 삭제하고 해체 하시겠습니까?</t>
  </si>
  <si>
    <t>Guild_Dialog_Main_Popup_Breakup_2</t>
  </si>
  <si>
    <t>길드를 삭제하면 길드의 모든 정보가 소멸되어 복구할 수 없습니다. 또한 패널티가 부과되어 길드 창설 및 가입에 제약이 발생합니다.</t>
  </si>
  <si>
    <t>Guild_Dialog_Main_Popup_Breakup_3</t>
  </si>
  <si>
    <t>길드장 이름을 입력하세요.</t>
  </si>
  <si>
    <t>Guild_Dialog_Main_Popup_Breakup_4</t>
  </si>
  <si>
    <t>위의 암호를 정확히 입력해 주세요.</t>
  </si>
  <si>
    <t>Guild_Dialog_Main_Popup_Breakup_BTN_1</t>
  </si>
  <si>
    <t>Guild_Dialog_Main_Popup_Change_Title_1</t>
  </si>
  <si>
    <t>길드 이름 변경</t>
  </si>
  <si>
    <t>Guild_Dialog_Main_Popup_Change_Title_2</t>
  </si>
  <si>
    <t>길드 문양 변경</t>
  </si>
  <si>
    <t>Guild_Dialog_Main_Popup_Change_1</t>
  </si>
  <si>
    <t>{0} -&gt; {1}</t>
  </si>
  <si>
    <t>Guild_Dialog_Main_Popup_Change_2</t>
  </si>
  <si>
    <t>Guild_Dialog_Main_Popup_Change_3</t>
  </si>
  <si>
    <t>길드 이름을 변경 하시겠습니까?</t>
  </si>
  <si>
    <t>Guild_Dialog_Main_Popup_Change_4</t>
  </si>
  <si>
    <t>길드 문양을 변경 하시겠습니까?</t>
  </si>
  <si>
    <t>Guild_Dialog_Main_Popup_Change_BTN_1</t>
  </si>
  <si>
    <t>Guild_Dialog_Main_Popup_Change_BTN_2</t>
  </si>
  <si>
    <t>Guild_Dialog_Main_Popup_Check_Title</t>
  </si>
  <si>
    <t>Guild_Dialog_Main_Popup_Check_TAP_1</t>
  </si>
  <si>
    <t>Guild_Dialog_Main_Popup_Check_TAP_2</t>
  </si>
  <si>
    <t>Guild_Dialog_Main_Popup_Check_1</t>
  </si>
  <si>
    <t>어제 출석 인원</t>
  </si>
  <si>
    <t>Guild_Dialog_Main_Popup_Check_2</t>
  </si>
  <si>
    <t>Guild_Dialog_Main_Popup_Check_3</t>
  </si>
  <si>
    <t>어제 출석 보상</t>
  </si>
  <si>
    <t>Guild_Dialog_Main_Popup_Check_4</t>
  </si>
  <si>
    <t>{0}명 보상</t>
  </si>
  <si>
    <t>Guild_Dialog_Main_Popup_Check_5</t>
  </si>
  <si>
    <t>오늘 출석 인원</t>
  </si>
  <si>
    <t>Guild_Dialog_Main_Popup_Check_6</t>
  </si>
  <si>
    <t>오늘 출석 보상</t>
  </si>
  <si>
    <t>Guild_Dialog_Main_Popup_Check_7</t>
  </si>
  <si>
    <t>{0}명 보상 달성</t>
  </si>
  <si>
    <t>Guild_Dialog_Main_Popup_Check_8</t>
  </si>
  <si>
    <t>Guild_Dialog_Main_Popup_Check_9</t>
  </si>
  <si>
    <t>Guild_Dialog_Main_Popup_Check_Reward_1</t>
  </si>
  <si>
    <t>1명 이상   길드 토큰 상자(소), 골드 상자(소)</t>
  </si>
  <si>
    <t>Guild_Dialog_Main_Popup_Check_Reward_2</t>
  </si>
  <si>
    <t>10명 이상   길드 토큰 상자(소), 골드 상자(소)</t>
  </si>
  <si>
    <t>Guild_Dialog_Main_Popup_Check_Reward_3</t>
  </si>
  <si>
    <t>20명 이상   길드 토큰 상자(소), 골드 상자(소)</t>
  </si>
  <si>
    <t>Guild_Dialog_Main_Popup_Check_Reward_4</t>
  </si>
  <si>
    <t>30명 이상   길드 토큰 상자(소), 골드 상자(소)</t>
  </si>
  <si>
    <t>Guild_Dialog_Main_Popup_Check_Reward_5</t>
  </si>
  <si>
    <t>40명 이상   길드 토큰 상자(특대), 골드 상자(특대)</t>
  </si>
  <si>
    <t>Guild_Dialog_Main_Popup_Donation_1</t>
  </si>
  <si>
    <t>길드 보유</t>
  </si>
  <si>
    <t>Guild_Dialog_Main_Popup_Donation_2</t>
  </si>
  <si>
    <t>보유량</t>
  </si>
  <si>
    <t>Guild_Dialog_Main_Popup_Donation_3</t>
  </si>
  <si>
    <t>횟수</t>
  </si>
  <si>
    <t>Guild_Dialog_Main_Popup_Donation_4</t>
  </si>
  <si>
    <t>Guild_Dialog_Main_Popup_Donation_5</t>
  </si>
  <si>
    <t>1회 기준</t>
  </si>
  <si>
    <t>Guild_Dialog_Main_Popup_Donation_6</t>
  </si>
  <si>
    <t>Guild_Dialog_Main_Popup_Donation_7</t>
  </si>
  <si>
    <t>Guild_Dialog_Main_Popup_Donation_8</t>
  </si>
  <si>
    <t>Guild_Dialog_Main_Popup_Donation_9</t>
  </si>
  <si>
    <t>Guild_Dialog_Main_Popup_Donation_10</t>
  </si>
  <si>
    <t>최종 기부 보상</t>
  </si>
  <si>
    <t>Guild_Dialog_Main_Popup_Donation_11</t>
  </si>
  <si>
    <t>공헌도</t>
  </si>
  <si>
    <t>Guild_Dialog_Main_Popup_Donation_BTN_1</t>
  </si>
  <si>
    <t>Guild_Dialog_History_TAP_1</t>
  </si>
  <si>
    <t>Guild_Dialog_History_TAP_2</t>
  </si>
  <si>
    <t>Guild_Dialog_History_TAP_3</t>
  </si>
  <si>
    <t>가입/탈퇴</t>
  </si>
  <si>
    <t>Guild_Dialog_History_TAP_4</t>
  </si>
  <si>
    <t>길드 활동</t>
  </si>
  <si>
    <t>Guild_Dialog_History_TAP_5</t>
  </si>
  <si>
    <t>기부</t>
  </si>
  <si>
    <t>Guild_Dialog_History_TAP_6</t>
  </si>
  <si>
    <t>Guild_Dialog_History_Event_1</t>
  </si>
  <si>
    <t>Guild_Dialog_History_Event_2</t>
  </si>
  <si>
    <t>Guild_Dialog_History_Event_3</t>
  </si>
  <si>
    <t>Guild_Dialog_History_Event_4</t>
  </si>
  <si>
    <t>Guild_Dialog_History_Event_5</t>
  </si>
  <si>
    <t>Guild_Dialog_History_Event_6</t>
  </si>
  <si>
    <t>Guild_Dialog_History_Event_7</t>
  </si>
  <si>
    <t>Guild_Dialog_History_Event_8</t>
  </si>
  <si>
    <t>Guild_Dialog_History_Event_9</t>
  </si>
  <si>
    <t>Guild_Dialog_History_Event_10</t>
  </si>
  <si>
    <t>Guild_Dialog_History_Event_11</t>
  </si>
  <si>
    <t>Guild_Dialog_History_Event_12</t>
  </si>
  <si>
    <t>Guild_Dialog_History_Event_13</t>
  </si>
  <si>
    <t>Guild_Dialog_History_Event_14</t>
  </si>
  <si>
    <t>Guild_Dialog_History_Event_15</t>
  </si>
  <si>
    <t>Guild_Dialog_History_Event_16</t>
  </si>
  <si>
    <t>Guild_Dialog_History_Event_17</t>
  </si>
  <si>
    <t>Guild_Dialog_History_Event_18</t>
  </si>
  <si>
    <t>Guild_Dialog_History_Event_Time_1</t>
  </si>
  <si>
    <t>{0}일 {1}시간 {2}분 전</t>
  </si>
  <si>
    <t>Guild_Dialog_History_Event_Time_2</t>
  </si>
  <si>
    <t>1분전</t>
  </si>
  <si>
    <t>Guild_Dialog_Board_1</t>
  </si>
  <si>
    <t>게시판에 남기실 말을 입력하세요.</t>
  </si>
  <si>
    <t>Guild_Dialog_Board_2</t>
  </si>
  <si>
    <t>입력 가능 시간 {0}:{1}</t>
  </si>
  <si>
    <t>Guild_Dialog_Board_BTN_1</t>
  </si>
  <si>
    <t>글쓰기</t>
  </si>
  <si>
    <t>Guild_Dialog_Member_TAP_1</t>
  </si>
  <si>
    <t>길드원</t>
  </si>
  <si>
    <t>Guild_Dialog_Member_TAP_2</t>
  </si>
  <si>
    <t>가입 승인</t>
  </si>
  <si>
    <t>Guild_Dialog_Member_1</t>
  </si>
  <si>
    <t>이름</t>
  </si>
  <si>
    <t>Guild_Dialog_Member_2</t>
  </si>
  <si>
    <t>Guild_Dialog_Member_3</t>
  </si>
  <si>
    <t>Guild_Dialog_Member_4</t>
  </si>
  <si>
    <t>Guild_Dialog_Member_Time_1</t>
  </si>
  <si>
    <t>Guild_Dialog_Member_Time_2</t>
  </si>
  <si>
    <t>Guild_Dialog_Member_Time_3</t>
  </si>
  <si>
    <t>Guild_Dialog_Member_Time_4</t>
  </si>
  <si>
    <t>Guild_Dialog_Member_Time_5</t>
  </si>
  <si>
    <t>Guild_Dialog_Member_5</t>
  </si>
  <si>
    <t>길드 인원 {0}/{1}</t>
  </si>
  <si>
    <t>Guild_Dialog_Member_6</t>
  </si>
  <si>
    <t>오늘 접속 인원 {0}/{1}</t>
  </si>
  <si>
    <t>Guild_Dialog_Member_BTN_1</t>
  </si>
  <si>
    <t>Guild_Dialog_Member_BTN_2</t>
  </si>
  <si>
    <t>Guild_Dialog_Member_BTN_3</t>
  </si>
  <si>
    <t>Guild_Dialog_Member_BTN_4</t>
  </si>
  <si>
    <t>Guild_Dialog_Member_BTN_5</t>
  </si>
  <si>
    <t>Guild_Dialog_Member_BTN_6</t>
  </si>
  <si>
    <t>길드원 관리</t>
  </si>
  <si>
    <t>Guild_Dialog_Invite_1</t>
  </si>
  <si>
    <t>추천 리스트</t>
  </si>
  <si>
    <t>Guild_Dialog_Invite_2</t>
  </si>
  <si>
    <t>이름 검색</t>
  </si>
  <si>
    <t>Guild_Dialog_Invite_3</t>
  </si>
  <si>
    <t>캐릭터 이름을 검색하세요.</t>
  </si>
  <si>
    <t>Guild_Dialog_Invite_4</t>
  </si>
  <si>
    <t>초대 가능 횟수 {0}/{1}</t>
  </si>
  <si>
    <t>Guild_Dialog_Invite_BTN_1</t>
  </si>
  <si>
    <t>Guild_Dialog_Invite_BTN_2</t>
  </si>
  <si>
    <t>직위 변경</t>
  </si>
  <si>
    <t>Guild_Dialog_Invite_BTN_3</t>
  </si>
  <si>
    <t>Guild_Dialog_Invite_BTN_4</t>
  </si>
  <si>
    <t>권한 설정</t>
  </si>
  <si>
    <t>Guild_Dialog_Invite_BTN_5</t>
  </si>
  <si>
    <t>초대 승인</t>
  </si>
  <si>
    <t>Guild_Dialog_Invite_BTN_6</t>
  </si>
  <si>
    <t>Guild_Dialog_PositionChange_Popup_Title</t>
  </si>
  <si>
    <t>Guild_Dialog_PositionChange_Popup_1</t>
  </si>
  <si>
    <t>직위 설정 가능</t>
  </si>
  <si>
    <t>Guild_Dialog_PositionChange_Popup_2</t>
  </si>
  <si>
    <t>길드장 x {0}</t>
  </si>
  <si>
    <t>Guild_Dialog_PositionChange_Popup_3</t>
  </si>
  <si>
    <t>부길드장 x {0}</t>
  </si>
  <si>
    <t>Guild_Dialog_PositionChange_Popup_4</t>
  </si>
  <si>
    <t>운영진 x {0}</t>
  </si>
  <si>
    <t>Guild_Dialog_PositionChange_Popup_5</t>
  </si>
  <si>
    <t>직위 변경 대상</t>
  </si>
  <si>
    <t>Guild_Dialog_PositionChange_Popup_6</t>
  </si>
  <si>
    <t>Guild_Dialog_PositionChange_Popup_7</t>
  </si>
  <si>
    <t>Guild_Dialog_PositionChange_Popup_8</t>
  </si>
  <si>
    <t>Guild_Dialog_PositionChange_Popup_BTN_1</t>
  </si>
  <si>
    <t>직위 변경 적용</t>
  </si>
  <si>
    <t>Guild_Dialog_PowerChange_Popup_Title</t>
  </si>
  <si>
    <t>Guild_Dialog_PowerChange_Popup_TAP_1</t>
  </si>
  <si>
    <t>부길드장</t>
  </si>
  <si>
    <t>Guild_Dialog_PowerChange_Popup_TAP_2</t>
  </si>
  <si>
    <t>운영진</t>
  </si>
  <si>
    <t>Guild_Dialog_PowerChange_Popup_1</t>
  </si>
  <si>
    <t>길드 추방</t>
  </si>
  <si>
    <t>Guild_Dialog_PowerChange_Popup_2</t>
  </si>
  <si>
    <t>길드 공지/소개</t>
  </si>
  <si>
    <t>Guild_Dialog_PowerChange_Popup_3</t>
  </si>
  <si>
    <t>길드 스킬 레벨업</t>
  </si>
  <si>
    <t>Guild_Dialog_PowerChange_Popup_4</t>
  </si>
  <si>
    <t>본부 관련 기능</t>
  </si>
  <si>
    <t>Guild_Dialog_PowerChange_Popup_5</t>
  </si>
  <si>
    <t>길드 창고 이용</t>
  </si>
  <si>
    <t>Guild_Dialog_PowerChange_Popup_6</t>
  </si>
  <si>
    <t>길드 던전 관리</t>
  </si>
  <si>
    <t>Guild_Dialog_PowerChange_Popup_7</t>
  </si>
  <si>
    <t>길드 가입 승인</t>
  </si>
  <si>
    <t>Guild_Dialog_PowerChange_Popup_BTN_1</t>
  </si>
  <si>
    <t>권한 변경 적용</t>
  </si>
  <si>
    <t>Guild_Dialog_Achievement_1</t>
  </si>
  <si>
    <t>Guild_Dialog_Achievement_2</t>
  </si>
  <si>
    <t>※ 길드 보상은 업적 완료 시 자동으로 길드 창고에 지급됩니다.</t>
  </si>
  <si>
    <t>Guild_Dialog_Achievement_3</t>
  </si>
  <si>
    <t>업적 수행 가능  {0}</t>
  </si>
  <si>
    <t>Guild_Dialog_Achievement_4</t>
  </si>
  <si>
    <t>완료한 업적 {0}</t>
  </si>
  <si>
    <t>Guild_Dialog_Achievement_5</t>
  </si>
  <si>
    <t>Guild_Dialog_Achievement_6</t>
  </si>
  <si>
    <t>{0} 단계</t>
  </si>
  <si>
    <t>Guild_Dialog_Achievement_7</t>
  </si>
  <si>
    <t>개인 보상</t>
  </si>
  <si>
    <t>Guild_Dialog_Achievement_8</t>
  </si>
  <si>
    <t>Guild_Dialog_Achievement_BTN_1</t>
  </si>
  <si>
    <t>Guild_Dialog_Achievement_BTN_2</t>
  </si>
  <si>
    <t>진행 중</t>
  </si>
  <si>
    <t>Guild_Dialog_Storage_TAP_1</t>
  </si>
  <si>
    <t>길드원 선택</t>
  </si>
  <si>
    <t>Guild_Dialog_Storage_TAP_2</t>
  </si>
  <si>
    <t>길드 창고 기록</t>
  </si>
  <si>
    <t>Guild_Dialog_Storage_1</t>
  </si>
  <si>
    <t>Guild_Dialog_Storage_2</t>
  </si>
  <si>
    <t>길드 창고 슬롯 {0}/{1}</t>
  </si>
  <si>
    <t>Guild_Dialog_Storage_3</t>
  </si>
  <si>
    <t>입고</t>
  </si>
  <si>
    <t>Guild_Dialog_Storage_4</t>
  </si>
  <si>
    <t>출고</t>
  </si>
  <si>
    <t>Guild_Dialog_Storage_5</t>
  </si>
  <si>
    <t>Guild_Dialog_Storage_6</t>
  </si>
  <si>
    <t>Guild_Dialog_Storage_7</t>
  </si>
  <si>
    <t>기타 위치</t>
  </si>
  <si>
    <t>Guild_Dialog_Storage_8</t>
  </si>
  <si>
    <t>{0}일전</t>
  </si>
  <si>
    <t>Guild_Dialog_Storage_BTN_1</t>
  </si>
  <si>
    <t>전체 분배</t>
  </si>
  <si>
    <t>Guild_Dialog_Storage_BTN_2</t>
  </si>
  <si>
    <t>선택 삭제</t>
  </si>
  <si>
    <t>Guild_Dialog_Storage_BTN_3</t>
  </si>
  <si>
    <t>전체 삭제</t>
  </si>
  <si>
    <t>Guild_Dialog_Ranking_1</t>
  </si>
  <si>
    <t>순위</t>
  </si>
  <si>
    <t>Guild_Dialog_Ranking_2</t>
  </si>
  <si>
    <t>Guild_Dialog_Ranking_3</t>
  </si>
  <si>
    <t>Guild_Dialog_Ranking_4</t>
  </si>
  <si>
    <t>Guild_Dialog_Ranking_5</t>
  </si>
  <si>
    <t>Guild_Dialog_Ranking_6</t>
  </si>
  <si>
    <t>길드 소개</t>
  </si>
  <si>
    <t>Guild_Dialog_Ranking_7</t>
  </si>
  <si>
    <t>내 순위</t>
  </si>
  <si>
    <t>Guild_Dialog_DetailInfo_TAP_1</t>
  </si>
  <si>
    <t>Guild_Dialog_DetailInfo_TAP_2</t>
  </si>
  <si>
    <t>Guild_Dialog_DetailInfo_1</t>
  </si>
  <si>
    <t>길드 기본 정보</t>
  </si>
  <si>
    <t>Guild_Dialog_DetailInfo_2</t>
  </si>
  <si>
    <t>본부 정보</t>
  </si>
  <si>
    <t>Guild_Dialog_DetailInfo_BTN_1</t>
  </si>
  <si>
    <t>길드 본부 방문</t>
  </si>
  <si>
    <t>Guild_Dialog_DetailInfo_BTN_2</t>
  </si>
  <si>
    <t>Guild_Dialog_Kickout_Popup_Title</t>
  </si>
  <si>
    <t>길드 추방 확인</t>
  </si>
  <si>
    <t>Guild_Dialog_Kickout_Popup_1</t>
  </si>
  <si>
    <t>{0}   {1}
님을 길드에서 추방하시겠습니까?</t>
  </si>
  <si>
    <t>Guild_Dialog_Kickout_Popup_2</t>
  </si>
  <si>
    <t>길드에서 추방되면 탈퇴와 동일한 패널티가 부여됩니다.</t>
  </si>
  <si>
    <t>Guild_Dialog_Kickout_Popup_BTN_1</t>
  </si>
  <si>
    <t>Guild_Dialog_Foundation_Popup_1_Title</t>
  </si>
  <si>
    <t>실행 불가 위치</t>
  </si>
  <si>
    <t>Guild_Dialog_Foundation_Popup_1_Content</t>
  </si>
  <si>
    <t>해당 기능을 사용할 수 없는 지역입니다.</t>
  </si>
  <si>
    <t>Guild_Dialog_Foundation_Popup_2_Title</t>
  </si>
  <si>
    <t>탈퇴 패널티</t>
  </si>
  <si>
    <t>Guild_Dialog_Foundation_Popup_2_Content</t>
  </si>
  <si>
    <t>탈퇴 패널티로 인해 길드 창설이 불가능 합니다.
남은 시간  {0}일 {1}시간 {2}분</t>
  </si>
  <si>
    <t>Guild_Dialog_Foundation_Popup_3_Title</t>
  </si>
  <si>
    <t>길드 이름 에러</t>
  </si>
  <si>
    <t>Guild_Dialog_Foundation_Popup_3_Content</t>
  </si>
  <si>
    <t>최소 2자 ~ 8자 범위 내에서 입력이 가능합니다.</t>
  </si>
  <si>
    <t>Guild_Dialog_Foundation_Popup_4_Title</t>
  </si>
  <si>
    <t>길드 이름 중복</t>
  </si>
  <si>
    <t>Guild_Dialog_Foundation_Popup_4_Content</t>
  </si>
  <si>
    <t>이미 같은 이름의 길드가 존재합니다.</t>
  </si>
  <si>
    <t>Guild_Dialog_Foundation_Popup_5_Title</t>
  </si>
  <si>
    <t>길드 이름 필터</t>
  </si>
  <si>
    <t>Guild_Dialog_Foundation_Popup_5_Content</t>
  </si>
  <si>
    <t>사용할 수 없는 문자가 포함되어 있습니다.
특수 문자, 기호는 사용할 수 없습니다.</t>
  </si>
  <si>
    <t>Guild_Dialog_Foundation_Popup_6_Title</t>
  </si>
  <si>
    <t>길드 문양 부족</t>
  </si>
  <si>
    <t>Guild_Dialog_Foundation_Popup_6_Content</t>
  </si>
  <si>
    <t>길드 문양은 기호, 배경 모두 선택해야 합니다.</t>
  </si>
  <si>
    <t>Guild_Dialog_Breakup_Popup_1_Title</t>
  </si>
  <si>
    <t>길드 해체 불가</t>
  </si>
  <si>
    <t>Guild_Dialog_Breakup_Popup_1_Content</t>
  </si>
  <si>
    <t>길드의 인원이 1명 이상인 경우 길드를 해체할 수 없습니다.</t>
  </si>
  <si>
    <t>Guild_Dialog_Breakup_Popup_2_Title</t>
  </si>
  <si>
    <t>Guild_Dialog_Breakup_Popup_2_Content</t>
  </si>
  <si>
    <t>길드 창고에 아이템이 남아 있어
길드를 해체할 수 없습니다.</t>
  </si>
  <si>
    <t>Guild_Dialog_Breakup_Popup_3_Title</t>
  </si>
  <si>
    <t>암호 에러</t>
  </si>
  <si>
    <t>Guild_Dialog_Breakup_Popup_3_Content</t>
  </si>
  <si>
    <t>입력된 암호가 없습니다.
해체 암호를 정확히 입력해 주세요.</t>
  </si>
  <si>
    <t>Guild_Dialog_Breakup_Popup_4_Title</t>
  </si>
  <si>
    <t>Guild_Dialog_Breakup_Popup_4_Content</t>
  </si>
  <si>
    <t>입력된 암호가 일치하지 않습니다.
해체 암호를 정확히 입력해 주세요.</t>
  </si>
  <si>
    <t>Guild_Dialog_Breakup_Popup_5_Title</t>
  </si>
  <si>
    <t>길드 해체 완료</t>
  </si>
  <si>
    <t>Guild_Dialog_Breakup_Popup_5_Content</t>
  </si>
  <si>
    <t>{0}
길드가 해체 되었습니다.</t>
  </si>
  <si>
    <t>Guild_Dialog_invite_Popup_1_Title</t>
  </si>
  <si>
    <t>권한 없음</t>
  </si>
  <si>
    <t>Guild_Dialog_invite_Popup_1_Content</t>
  </si>
  <si>
    <t>해당 권한이 없어 사용할 수 없습니다.</t>
  </si>
  <si>
    <t>Guild_Dialog_invite_Popup_2_Title</t>
  </si>
  <si>
    <t>인원 초과</t>
  </si>
  <si>
    <t>Guild_Dialog_invite_Popup_2_Content</t>
  </si>
  <si>
    <t>길드에 자리가 없어 더 이상 초대할 수 없습니다.</t>
  </si>
  <si>
    <t>Guild_Dialog_invite_Popup_3_Title</t>
  </si>
  <si>
    <t>초대 횟수 제한</t>
  </si>
  <si>
    <t>Guild_Dialog_invite_Popup_3_Content</t>
  </si>
  <si>
    <t>최대로 초대할 수 있는 횟수를 초과하여
더 이상 초대할 수 없습니다.</t>
  </si>
  <si>
    <t>Guild_Dialog_invite_Popup_4_Title</t>
  </si>
  <si>
    <t>Guild_Dialog_invite_Popup_4_Content</t>
  </si>
  <si>
    <t>상대방의 탈퇴 패널티로 인해 길드 초대가 불가능 합니다.
남은 시간  {0}일 {1}시간 {2}분</t>
  </si>
  <si>
    <t>Guild_Dialog_invite_Popup_5_Title</t>
  </si>
  <si>
    <t>중복 초대</t>
  </si>
  <si>
    <t>Guild_Dialog_invite_Popup_5_Content</t>
  </si>
  <si>
    <t>이미 초대한 대상입니다.</t>
  </si>
  <si>
    <t>Guild_Dialog_invite_Popup_6_Title</t>
  </si>
  <si>
    <t>초대 불가</t>
  </si>
  <si>
    <t>Guild_Dialog_invite_Popup_6_Content</t>
  </si>
  <si>
    <t>상대방이 더 이상 초대를 받을 수 없는 상태입니다.</t>
  </si>
  <si>
    <t>Guild_Dialog_invite_Popup_7_Title</t>
  </si>
  <si>
    <t>Guild_Dialog_invite_Popup_7_Content</t>
  </si>
  <si>
    <t>상대방이 이미 다른 길드에 가입되어 있습니다.</t>
  </si>
  <si>
    <t>Guild_Dialog_invite_Popup_8_Title</t>
  </si>
  <si>
    <t>초대 에러</t>
  </si>
  <si>
    <t>Guild_Dialog_invite_Popup_8_Content</t>
  </si>
  <si>
    <t>해당 길드가 존재하지 않습니다.</t>
  </si>
  <si>
    <t>Guild_Dialog_invite_Popup_9_Title</t>
  </si>
  <si>
    <t>Guild_Dialog_invite_Popup_9_Content</t>
  </si>
  <si>
    <t>해당 길드에 자리가 없어 초대를 승인할 수 없습니다.</t>
  </si>
  <si>
    <t>Guild_Dialog_Join_Popup_0_Title</t>
  </si>
  <si>
    <t>Guild_Dialog_Join_Popup_0_Content</t>
  </si>
  <si>
    <t>탈퇴 패널티로 인해 길드 가입이 불가능 합니다.
남은 시간  {0}일 {1}시간 {2}분</t>
  </si>
  <si>
    <t>Guild_Dialog_Join_Popup_1_Title</t>
  </si>
  <si>
    <t>요청 불가</t>
  </si>
  <si>
    <t>Guild_Dialog_Join_Popup_1_Content</t>
  </si>
  <si>
    <t>최대 횟수를 초과하여 더 이상 가입을
요청할 수 없습니다.</t>
  </si>
  <si>
    <t>Guild_Dialog_Join_Popup_2_Title</t>
  </si>
  <si>
    <t>Guild_Dialog_Join_Popup_2_Content</t>
  </si>
  <si>
    <t>해당 길드는 현재 가입을 요청할 수 없습니다.</t>
  </si>
  <si>
    <t>Guild_Dialog_Join_Popup_3_Title</t>
  </si>
  <si>
    <t>Guild_Dialog_Join_Popup_3_Content</t>
  </si>
  <si>
    <t>해당 길드에 자리가 없어 가입할 수 없습니다.</t>
  </si>
  <si>
    <t>Guild_Dialog_Join_Popup_4_Title</t>
  </si>
  <si>
    <t>Guild_Dialog_Join_Popup_4_Content</t>
  </si>
  <si>
    <t>Guild_Dialog_Join_Popup_5_Title</t>
  </si>
  <si>
    <t>Guild_Dialog_Join_Popup_5_Content</t>
  </si>
  <si>
    <t>Guild_Dialog_Join_Popup_6_Title</t>
  </si>
  <si>
    <t>승인 불가</t>
  </si>
  <si>
    <t>Guild_Dialog_Join_Popup_6_Content</t>
  </si>
  <si>
    <t>길드에 자리가 없어 가입을 승인할 수 없습니다.</t>
  </si>
  <si>
    <t>Guild_Dialog_Join_Popup_7_Title</t>
  </si>
  <si>
    <t>Guild_Dialog_Join_Popup_7_Content</t>
  </si>
  <si>
    <t>Guild_Dialog_Kickout_Popup_1_Title</t>
  </si>
  <si>
    <t>길드 탈퇴 완료</t>
  </si>
  <si>
    <t>Guild_Dialog_Kickout_Popup_1_Content</t>
  </si>
  <si>
    <t>{0} 길드에서 탈퇴 하였습니다.</t>
  </si>
  <si>
    <t>Guild_Dialog_Kickout_Popup_2_Title</t>
  </si>
  <si>
    <t>추방 불가</t>
  </si>
  <si>
    <t>Guild_Dialog_Kickout_Popup_2_Content</t>
  </si>
  <si>
    <t>직위가 있는 대상은 길드에서 추방할 수 없습니다.</t>
  </si>
  <si>
    <t>Guild_Dialog_Kickout_Popup_3_Title</t>
  </si>
  <si>
    <t>추방 완료</t>
  </si>
  <si>
    <t>Guild_Dialog_Kickout_Popup_3_Content</t>
  </si>
  <si>
    <t>{0} 님이 길드에서 추방되었습니다.</t>
  </si>
  <si>
    <t>Guild_Dialog_ETC_Popup_0_Title</t>
  </si>
  <si>
    <t>기능 제한</t>
  </si>
  <si>
    <t>Guild_Dialog_ETC_Popup_0_Content</t>
  </si>
  <si>
    <t>잠시 후 이용이 가능합니다.
남은 시간  {0}일 {1}시간 {2}분</t>
  </si>
  <si>
    <t>Guild_Dialog_ETC_Popup_1_Title</t>
  </si>
  <si>
    <t>출석 보상 확인</t>
  </si>
  <si>
    <t>Guild_Dialog_ETC_Popup_1_Content</t>
  </si>
  <si>
    <t>출석 보상이 우편으로 지급되었습니다.</t>
  </si>
  <si>
    <t>Guild_Dialog_ETC_Popup_2_Title</t>
  </si>
  <si>
    <t>기부 완료 확인</t>
  </si>
  <si>
    <t>Guild_Dialog_ETC_Popup_2_Content</t>
  </si>
  <si>
    <t>기부 완료 보상이 지급되었습니다.</t>
  </si>
  <si>
    <t>Guild_Dialog_ETC_Popup_3_Title</t>
  </si>
  <si>
    <t>게시판 에러</t>
  </si>
  <si>
    <t>Guild_Dialog_ETC_Popup_3_Content</t>
  </si>
  <si>
    <t>입력된 내용이 없습니다.</t>
  </si>
  <si>
    <t>Guild_Dialog_ETC_Popup_4_Title</t>
  </si>
  <si>
    <t>Guild_Dialog_ETC_Popup_4_Content</t>
  </si>
  <si>
    <t>모두 인사가 완료 되었습니다.
{0}명에게 인사하기 완료</t>
  </si>
  <si>
    <t>Guild_Dialog_ETC_Popup_5_Title</t>
  </si>
  <si>
    <t>모두 인사 불가</t>
  </si>
  <si>
    <t>Guild_Dialog_ETC_Popup_5_Content</t>
  </si>
  <si>
    <t>인사하기를 실행할 대상이 없습니다.</t>
  </si>
  <si>
    <t>Guild_Dialog_ETC_Popup_6_Title</t>
  </si>
  <si>
    <t>Guild_Dialog_ETC_Popup_6_Content</t>
  </si>
  <si>
    <t>{0}
님의 직위가 {1}으로 변경되었습니다.</t>
  </si>
  <si>
    <t>Guild_Dialog_ETC_Popup_7_Title</t>
  </si>
  <si>
    <t>권한 변경</t>
  </si>
  <si>
    <t>Guild_Dialog_ETC_Popup_7_Content</t>
  </si>
  <si>
    <t>{0} 직위의 권한이 변경되었습니다.</t>
  </si>
  <si>
    <t>Guild_Dialog_ETC_Popup_8_Title</t>
  </si>
  <si>
    <t>Guild_Dialog_ETC_Popup_8_Content</t>
  </si>
  <si>
    <t>{0} 레벨 부터 이용이 가능합니다.</t>
  </si>
  <si>
    <t>Guild_Dialog_ETC_Popup_9_Title</t>
  </si>
  <si>
    <t>Guild_Dialog_ETC_Popup_9_Content</t>
  </si>
  <si>
    <t>Guild_Dialog_ETC_Popup_10_Title</t>
  </si>
  <si>
    <t>캐릭터 이름 에러</t>
  </si>
  <si>
    <t>Guild_Dialog_ETC_Popup_10_Content</t>
  </si>
  <si>
    <t>최소 2자 ~ 10자 범위 내에서 입력이 가능합니다.</t>
  </si>
  <si>
    <t>Guild_Dialog_ETC_Popup_11_Title</t>
  </si>
  <si>
    <t>결과 없음</t>
  </si>
  <si>
    <t>Guild_Dialog_ETC_Popup_11_Content</t>
  </si>
  <si>
    <t>검색 결과가 없습니다.</t>
  </si>
  <si>
    <t>Guild_Dialog_ETC_Popup_12_Title</t>
  </si>
  <si>
    <t>길드 업적 보상</t>
  </si>
  <si>
    <t>Guild_Dialog_ETC_Popup_12_Content</t>
  </si>
  <si>
    <t>길드 업적 {0}의
개인 보상을 획득하셨습니다.</t>
  </si>
  <si>
    <t>Guild_Dialog_ETC_Popup_13_Title</t>
  </si>
  <si>
    <t>길드 창고 입장 불가</t>
  </si>
  <si>
    <t>Guild_Dialog_ETC_Popup_13_Content</t>
  </si>
  <si>
    <t>{0} 님이 길드 창고를 이용 중입니다.
길드 창고는 한번에 1명만 이용이 가능합니다.</t>
  </si>
  <si>
    <t>Guild_Dialog_ETC_Popup_14_Title</t>
  </si>
  <si>
    <t>분배 대상 선택</t>
  </si>
  <si>
    <t>Guild_Dialog_ETC_Popup_14_Content</t>
  </si>
  <si>
    <t>왼쪽의 목록에서 분배하실 길드원을 선택해 주세요.</t>
  </si>
  <si>
    <t>Guild_Dialog_ETC_Popup_15_Title</t>
  </si>
  <si>
    <t>분배 등록 초과</t>
  </si>
  <si>
    <t>Guild_Dialog_ETC_Popup_15_Content</t>
  </si>
  <si>
    <t>한번에 최대 3개 이상의 아이템을 등록할 수 없습니다.</t>
  </si>
  <si>
    <t>Guild_Dialog_ETC_Popup_16_Title</t>
  </si>
  <si>
    <t>Guild_Dialog_ETC_Popup_16_Content</t>
  </si>
  <si>
    <t>분배할 아이템이 등록되지 않았습니다.</t>
  </si>
  <si>
    <t>Guild_Dialog_ETC_Popup_17_Title</t>
  </si>
  <si>
    <t>아이템 분배 완료</t>
  </si>
  <si>
    <t>Guild_Dialog_ETC_Popup_17_Content</t>
  </si>
  <si>
    <t>아이템 전체 분배가 완료 되었습니다.</t>
  </si>
  <si>
    <t>Guild_Dialog_ETC_Popup_1</t>
  </si>
  <si>
    <t>Guild_Dialog_ETC_Popup_2</t>
  </si>
  <si>
    <t>Guild_Dialog_ETC_Popup_3</t>
  </si>
  <si>
    <t>Guild_Dialog_ETC_Popup_4</t>
  </si>
  <si>
    <t>Guild_Dialog_ETC_Popup_5</t>
  </si>
  <si>
    <t>Guild_Dialog_ETC_Popup_6</t>
  </si>
  <si>
    <t>Guild_Dialog_ETC_Popup_7</t>
  </si>
  <si>
    <t>남은 시간  {0}일 {1}시간 {2}분</t>
  </si>
  <si>
    <t>Guild_Dialog_ETC_Popup_8</t>
  </si>
  <si>
    <t>축하합니다. 길드가 창설되었습니다.</t>
  </si>
  <si>
    <t>Guild_Dialog_ETC_Popup_9</t>
  </si>
  <si>
    <t>축하합니다. 길드에 가입하셨습니다.</t>
  </si>
  <si>
    <t>Guild_Toast_1</t>
  </si>
  <si>
    <t>대상이 길드 가입을 취소하였습니다.</t>
  </si>
  <si>
    <t>Guild_Toast_2</t>
  </si>
  <si>
    <t>Guild_Toast_3</t>
  </si>
  <si>
    <t>길드장이 {0} 님으로 자동 위임 되었습니다.</t>
  </si>
  <si>
    <t>Guild_Toast_4</t>
  </si>
  <si>
    <t>길드업적 {0} ({1}단계)가 달성되었습니다.</t>
  </si>
  <si>
    <t>Guild_Toast_5</t>
  </si>
  <si>
    <t>길드 업적의 개인 보상이 우편으로 지급되었습니다.</t>
  </si>
  <si>
    <t>NETERROR_GUILD_CREATE_PENALTY</t>
  </si>
  <si>
    <t>길드 탈퇴 패널티 중에는 길드를 창설할 수 없습니다.</t>
  </si>
  <si>
    <t>NETERROR_GUILDNAME_LENGTH</t>
  </si>
  <si>
    <t>길드 이름은 최소 2자 ~ 8자 범위 내에서 입력이 가능합니다.</t>
  </si>
  <si>
    <t>NETERROR_GUILDNAME_DUPLICATE</t>
  </si>
  <si>
    <t>중복된 길드 이름이 존재 합니다.</t>
  </si>
  <si>
    <t>NETERROR_GUILDNAME_WRONG</t>
  </si>
  <si>
    <t>사용할 수 없는 문자가 포함되어 있습니다. 특수문자, 기호는 사용 할 수 없습니다.</t>
  </si>
  <si>
    <t>NETERROR_GUILD_EMBLEM</t>
  </si>
  <si>
    <t>길드 문양은 기호, 배경 모두 선택 해야 합니다.</t>
  </si>
  <si>
    <t>NETERROR_GUILD_DESTROY_MEMBER</t>
  </si>
  <si>
    <t>길드장을 제외한 인원이 길드에 남아있는 경우 길드를 헤체 할 수 없습니다.</t>
  </si>
  <si>
    <t>NETERROR_GUILD_DESTROY_INVEN</t>
  </si>
  <si>
    <t>길드 창고에 아이템이 남아있는 경우 길드를 헤체 할 수 없습니다.</t>
  </si>
  <si>
    <t>NETERROR_GUILD_AUTHORITY</t>
  </si>
  <si>
    <t>NETERROR_MEMBER_INVITE_MAX</t>
  </si>
  <si>
    <t>길드에 자리가 없어 더 이상 초대 할 수 없습니다.</t>
  </si>
  <si>
    <t>NETERROR_GUILD_INVITE_MAX</t>
  </si>
  <si>
    <t>최대로 초대할 수 있는 횟수를 초과하여 더 이상 초대할 수 없습니다.</t>
  </si>
  <si>
    <t>NETERROR_GUILD_INVITE_EXISTS</t>
  </si>
  <si>
    <t>이미 초대한 대상 입니다.</t>
  </si>
  <si>
    <t>NETERROR_INVITE_PENALTY</t>
  </si>
  <si>
    <t>상대방의 탈퇴 패널티로 인해 길드 초대가 불가능한 상태입니다.</t>
  </si>
  <si>
    <t>NETERROR_INVITE_RECVIED_MAX</t>
  </si>
  <si>
    <t>NETERROR_MEMBER_INVITE_ANSWER_MAX</t>
  </si>
  <si>
    <t>해당 길드에 자리가 없어 초대를 승인 할 수 없습니다.</t>
  </si>
  <si>
    <t>NETERROR_GUILD_JOIN_PENALTY</t>
  </si>
  <si>
    <t>탈퇴 패널티로 인해 길드 가입이 불가능한 상태입니다.</t>
  </si>
  <si>
    <t>NETERROR_MEMBER_JOIN_MAX</t>
  </si>
  <si>
    <t>해당 길드에 자리가 없어 가입 할 수 없습니다..</t>
  </si>
  <si>
    <t>NETERROR_JOIN_REQUEST_MAX</t>
  </si>
  <si>
    <t>최대 횟수를 초과하여 더 이상 가입을 요청할 수 없습니다.</t>
  </si>
  <si>
    <t>NETERROR_GUILD_JOIN_MAX</t>
  </si>
  <si>
    <t>NETERROR_GUILD_NOT_EXISTS</t>
  </si>
  <si>
    <t>해당 길드가 존재 하지 않습니다.</t>
  </si>
  <si>
    <t>NETERROR_GUILD_EXISTS</t>
  </si>
  <si>
    <t>이미 길드에 가입 되어 있습니다.</t>
  </si>
  <si>
    <t>NETERROR_CHARACTER_NOT_SEARCH</t>
  </si>
  <si>
    <t>해당 캐릭터 정보가 존재하지 않습니다.</t>
  </si>
  <si>
    <t>NETERROR_SUMMARY_NONE</t>
  </si>
  <si>
    <t>서머리 데이터가 존재하지 않습니다.</t>
  </si>
  <si>
    <t>NETERROR_GUILD_JOIN_EXISTS</t>
  </si>
  <si>
    <t>NETERROR_NOT_FOUND_GUILD</t>
  </si>
  <si>
    <t>NETERROR_CREATE_GUILD</t>
  </si>
  <si>
    <t>길드 생성에 실패하였습니다. (json)</t>
  </si>
  <si>
    <t>NETERROR_GUILD_WAIT_MEMBER</t>
  </si>
  <si>
    <t>길드 가입 대기자가 아닙니다.</t>
  </si>
  <si>
    <t>NETERROR_GUILD_MEMBER</t>
  </si>
  <si>
    <t>길드 멤버가 아닙니다.</t>
  </si>
  <si>
    <t>NETERROR_GUILD_QUIT_MASTER</t>
  </si>
  <si>
    <t>길드장은 탈퇴할 수 없습니다.</t>
  </si>
  <si>
    <t>NETERROR_MASTER_AUTHORITY</t>
  </si>
  <si>
    <t>길드장이 아니거나 권한이 없습니다.</t>
  </si>
  <si>
    <t>NETERROR_NOT_FOUND_GUILDNAME</t>
  </si>
  <si>
    <t>길드 이름 검색 결과가 없습니다.</t>
  </si>
  <si>
    <t>NETERROR_NOT_FOUND_NICKNAME</t>
  </si>
  <si>
    <t>캐릭터 이름 검색 결과가 없습니다.</t>
  </si>
  <si>
    <t>NETERROR_AUTHORITY_EXISTS</t>
  </si>
  <si>
    <t>이미 설정된 권한 입니다.</t>
  </si>
  <si>
    <t>NETERROR_JOIN_REQUEST</t>
  </si>
  <si>
    <t>길드 가입 신청자가 아닙니다.</t>
  </si>
  <si>
    <t>NETERROR_GUILD_ATTEND_TIME</t>
  </si>
  <si>
    <t>이미 출석 체크를 하셨습니다.</t>
  </si>
  <si>
    <t>NETERROR_GUILD_ATTEND_RW_TIME</t>
  </si>
  <si>
    <t>이미 보상을 받았거나 보상이 존재하지 않습니다.</t>
  </si>
  <si>
    <t>NETERROR_GUILD_DONATION_TIME</t>
  </si>
  <si>
    <t>길드 기부에 오류가 발생하였습니다.</t>
  </si>
  <si>
    <t>NETERROR_GUILD_INVEN_USE</t>
  </si>
  <si>
    <t>길드 창고를 이용중입니다. 길드 창고는 한번에 1명만 이용이 가능합니다.</t>
  </si>
  <si>
    <t>NETERROR_JOIN_ACCEPT_TYPE</t>
  </si>
  <si>
    <t>같은 공개 상태가 이미 설정되어 있습니다.</t>
  </si>
  <si>
    <t>NETERROR_GUILD_SYSTEM</t>
  </si>
  <si>
    <t>길드 시스템 또는 DB 이상</t>
  </si>
  <si>
    <t>GuildHouse_QuickMove_Point_1</t>
  </si>
  <si>
    <t>중앙 구역</t>
  </si>
  <si>
    <t>GuildHouse_QuickMove_Point_2</t>
  </si>
  <si>
    <t>길드 접견실</t>
  </si>
  <si>
    <t>GuildHouse_QuickMove_Point_3</t>
  </si>
  <si>
    <t>낚시 구역</t>
  </si>
  <si>
    <t>GuildHouse_QuickMove_NPC_1</t>
  </si>
  <si>
    <t>길드 본부 관리자</t>
  </si>
  <si>
    <t>GuildHouse_QuickMove_NPC_2</t>
  </si>
  <si>
    <t>퀘스트 게시판</t>
  </si>
  <si>
    <t>GuildHouse_QuickMove_NPC_3</t>
  </si>
  <si>
    <t>의문의 과학자</t>
  </si>
  <si>
    <t>GuildHouse_DungeonEnterGUI_Title</t>
  </si>
  <si>
    <t>GuildHouse_DungeonEnterGUI_Name</t>
  </si>
  <si>
    <t>비밀 훈련장</t>
  </si>
  <si>
    <t>GuildHouse_DungeonEnterGUI_Notice</t>
  </si>
  <si>
    <t>비밀 훈련장은 진행 가능 시간 동안에만 머무를 수 있습니다.</t>
  </si>
  <si>
    <t>GuildHouse_DungeonEnterGUI_BTN_1</t>
  </si>
  <si>
    <t>GuildHouse_Dungeon_1</t>
  </si>
  <si>
    <t>진행 시간 {0} : {1}</t>
  </si>
  <si>
    <t>GuildHouse_Dungeon_2</t>
  </si>
  <si>
    <t>던전 종료</t>
  </si>
  <si>
    <t>GuildHouse_Dialog_Info_TAB_1</t>
  </si>
  <si>
    <t>GuildHouse_Dialog_Info_TAB_2</t>
  </si>
  <si>
    <t>길드 스킬</t>
  </si>
  <si>
    <t>GuildHouse_Dialog_Info_TAB_3</t>
  </si>
  <si>
    <t>본부 확장</t>
  </si>
  <si>
    <t>GuildHouse_Dialog_Info_1</t>
  </si>
  <si>
    <t>본부 레벨</t>
  </si>
  <si>
    <t>GuildHouse_Dialog_Info_2</t>
  </si>
  <si>
    <t>{0}단계</t>
  </si>
  <si>
    <t>GuildHouse_Dialog_Info_3</t>
  </si>
  <si>
    <t>본부 승급</t>
  </si>
  <si>
    <t>GuildHouse_Dialog_Info_4</t>
  </si>
  <si>
    <t>GuildHouse_Dialog_Info_5</t>
  </si>
  <si>
    <t>GuildHouse_Dialog_Info_6</t>
  </si>
  <si>
    <t>본부 레벨 정보</t>
  </si>
  <si>
    <t>GuildHouse_Dialog_Info_7</t>
  </si>
  <si>
    <t>본부 공개</t>
  </si>
  <si>
    <t>GuildHouse_Dialog_Info_8</t>
  </si>
  <si>
    <t>공개</t>
  </si>
  <si>
    <t>GuildHouse_Dialog_Info_9</t>
  </si>
  <si>
    <t>비 공개</t>
  </si>
  <si>
    <t>GuildHouse_Dialog_Info_10</t>
  </si>
  <si>
    <t>어제 {0}명 방문</t>
  </si>
  <si>
    <t>GuildHouse_Dialog_Info_11</t>
  </si>
  <si>
    <t>오늘 {0}명 방문</t>
  </si>
  <si>
    <t>GuildHouse_Dialog_Info_LevelInfoName_1_1</t>
  </si>
  <si>
    <t>Lv 1.</t>
  </si>
  <si>
    <t>GuildHouse_Dialog_Info_LevelInfoName_1_2</t>
  </si>
  <si>
    <t>본부 1단계</t>
  </si>
  <si>
    <t>GuildHouse_Dialog_Info_LevelInfoName_1_3</t>
  </si>
  <si>
    <t>GuildHouse_Dialog_Info_LevelInfoName_2_1</t>
  </si>
  <si>
    <t>Lv 2.</t>
  </si>
  <si>
    <t>GuildHouse_Dialog_Info_LevelInfoName_2_2</t>
  </si>
  <si>
    <t>본부 2단계</t>
  </si>
  <si>
    <t>GuildHouse_Dialog_Info_LevelInfoName_2_3</t>
  </si>
  <si>
    <t>GuildHouse_Dialog_Info_LevelInfoName_3_1</t>
  </si>
  <si>
    <t>Lv 3.</t>
  </si>
  <si>
    <t>GuildHouse_Dialog_Info_LevelInfoName_3_2</t>
  </si>
  <si>
    <t>본부 3단계</t>
  </si>
  <si>
    <t>GuildHouse_Dialog_Info_LevelInfoName_3_3</t>
  </si>
  <si>
    <t>본부 모임 기능 오픈</t>
  </si>
  <si>
    <t>GuildHouse_Dialog_Info_LevelInfoName_4_1</t>
  </si>
  <si>
    <t>Lv 4.</t>
  </si>
  <si>
    <t>GuildHouse_Dialog_Info_LevelInfoName_4_2</t>
  </si>
  <si>
    <t>본부 4단계</t>
  </si>
  <si>
    <t>GuildHouse_Dialog_Info_LevelInfoName_4_3</t>
  </si>
  <si>
    <t>제 1구역 확장 가능</t>
  </si>
  <si>
    <t>GuildHouse_Dialog_Info_LevelInfoName_5_1</t>
  </si>
  <si>
    <t>Lv 5.</t>
  </si>
  <si>
    <t>GuildHouse_Dialog_Info_LevelInfoName_5_2</t>
  </si>
  <si>
    <t>본부 5단계</t>
  </si>
  <si>
    <t>GuildHouse_Dialog_Info_LevelInfoName_5_3</t>
  </si>
  <si>
    <t>협력 공방 기능 오픈</t>
  </si>
  <si>
    <t>GuildHouse_Dialog_Info_LevelInfoName_6_1</t>
  </si>
  <si>
    <t>Lv 6.</t>
  </si>
  <si>
    <t>GuildHouse_Dialog_Info_LevelInfoName_6_2</t>
  </si>
  <si>
    <t>본부 6단계</t>
  </si>
  <si>
    <t>GuildHouse_Dialog_Info_LevelInfoName_6_3</t>
  </si>
  <si>
    <t>GuildHouse_Dialog_Info_LevelInfoName_7_1</t>
  </si>
  <si>
    <t>Lv 7.</t>
  </si>
  <si>
    <t>GuildHouse_Dialog_Info_LevelInfoName_7_2</t>
  </si>
  <si>
    <t>본부 7단계</t>
  </si>
  <si>
    <t>GuildHouse_Dialog_Info_LevelInfoName_7_3</t>
  </si>
  <si>
    <t>제 2구역 확장 가능</t>
  </si>
  <si>
    <t>GuildHouse_Dialog_Info_LevelInfoName_8_1</t>
  </si>
  <si>
    <t>Lv 8.</t>
  </si>
  <si>
    <t>GuildHouse_Dialog_Info_LevelInfoName_8_2</t>
  </si>
  <si>
    <t>본부 8단계</t>
  </si>
  <si>
    <t>GuildHouse_Dialog_Info_LevelInfoName_8_3</t>
  </si>
  <si>
    <t>GuildHouse_Dialog_Info_LevelInfoName_9_1</t>
  </si>
  <si>
    <t>Lv 9.</t>
  </si>
  <si>
    <t>GuildHouse_Dialog_Info_LevelInfoName_9_2</t>
  </si>
  <si>
    <t>본부 9단계</t>
  </si>
  <si>
    <t>GuildHouse_Dialog_Info_LevelInfoName_9_3</t>
  </si>
  <si>
    <t>GuildHouse_Dialog_Info_LevelInfoName_10_1</t>
  </si>
  <si>
    <t>Lv 10.</t>
  </si>
  <si>
    <t>GuildHouse_Dialog_Info_LevelInfoName_10_2</t>
  </si>
  <si>
    <t>본부 10단계</t>
  </si>
  <si>
    <t>GuildHouse_Dialog_Info_LevelInfoName_10_3</t>
  </si>
  <si>
    <t>제 3구역 확장 가능</t>
  </si>
  <si>
    <t>GuildHouse_Dialog_Skill_Name_1_1</t>
  </si>
  <si>
    <t>GuildHouse_Dialog_Skill_Name_1_2</t>
  </si>
  <si>
    <t>GuildHouse_Dialog_Skill_Name_1_3</t>
  </si>
  <si>
    <t>GuildHouse_Dialog_Skill_Name_1_4</t>
  </si>
  <si>
    <t>GuildHouse_Dialog_Skill_Name_1_5</t>
  </si>
  <si>
    <t>GuildHouse_Dialog_Skill_Name_2_1</t>
  </si>
  <si>
    <t>GuildHouse_Dialog_Skill_Name_2_2</t>
  </si>
  <si>
    <t>GuildHouse_Dialog_Skill_Name_2_3</t>
  </si>
  <si>
    <t>GuildHouse_Dialog_Skill_Name_2_4</t>
  </si>
  <si>
    <t>GuildHouse_Dialog_Skill_Name_2_5</t>
  </si>
  <si>
    <t>GuildHouse_Dialog_Skill_Name_3_1</t>
  </si>
  <si>
    <t>재배 성장 가속 Ⅰ</t>
  </si>
  <si>
    <t>GuildHouse_Dialog_Skill_Name_3_2</t>
  </si>
  <si>
    <t>재배 성장 가속 Ⅱ</t>
  </si>
  <si>
    <t>GuildHouse_Dialog_Skill_Name_3_3</t>
  </si>
  <si>
    <t>재배 성장 가속 Ⅲ</t>
  </si>
  <si>
    <t>GuildHouse_Dialog_Skill_Name_3_4</t>
  </si>
  <si>
    <t>재배 성장 가속 Ⅳ</t>
  </si>
  <si>
    <t>GuildHouse_Dialog_Skill_Name_3_5</t>
  </si>
  <si>
    <t>재배 성장 가속 Ⅴ</t>
  </si>
  <si>
    <t>GuildHouse_Dialog_Skill_Name_4_1</t>
  </si>
  <si>
    <t>정령 성장력 향상 Ⅰ</t>
  </si>
  <si>
    <t>GuildHouse_Dialog_Skill_Name_4_2</t>
  </si>
  <si>
    <t>정령 성장력 향상 Ⅱ</t>
  </si>
  <si>
    <t>GuildHouse_Dialog_Skill_Name_4_3</t>
  </si>
  <si>
    <t>정령 성장력 향상 Ⅲ</t>
  </si>
  <si>
    <t>GuildHouse_Dialog_Skill_Name_4_4</t>
  </si>
  <si>
    <t>정령 성장력 향상 Ⅳ</t>
  </si>
  <si>
    <t>GuildHouse_Dialog_Skill_Name_4_5</t>
  </si>
  <si>
    <t>정령 성장력 향상 Ⅴ</t>
  </si>
  <si>
    <t>GuildHouse_Dialog_Skill_Name_5_1</t>
  </si>
  <si>
    <t>GuildHouse_Dialog_Skill_Name_5_2</t>
  </si>
  <si>
    <t>GuildHouse_Dialog_Skill_Name_5_3</t>
  </si>
  <si>
    <t>GuildHouse_Dialog_Skill_Name_5_4</t>
  </si>
  <si>
    <t>GuildHouse_Dialog_Skill_Name_5_5</t>
  </si>
  <si>
    <t>GuildHouse_Dialog_Skill_Name_6_1</t>
  </si>
  <si>
    <t>GuildHouse_Dialog_Skill_Name_6_2</t>
  </si>
  <si>
    <t>GuildHouse_Dialog_Skill_Name_6_3</t>
  </si>
  <si>
    <t>GuildHouse_Dialog_Skill_Name_6_4</t>
  </si>
  <si>
    <t>GuildHouse_Dialog_Skill_Name_6_5</t>
  </si>
  <si>
    <t>GuildHouse_Dialog_Skill_Name_7_1</t>
  </si>
  <si>
    <t>GuildHouse_Dialog_Skill_Name_7_2</t>
  </si>
  <si>
    <t>GuildHouse_Dialog_Skill_Name_7_3</t>
  </si>
  <si>
    <t>GuildHouse_Dialog_Skill_Name_7_4</t>
  </si>
  <si>
    <t>GuildHouse_Dialog_Skill_Name_7_5</t>
  </si>
  <si>
    <t>GuildHouse_Dialog_Skill_Description_1_1</t>
  </si>
  <si>
    <t>본부 경험치 획득 량 1% 증가</t>
  </si>
  <si>
    <t>GuildHouse_Dialog_Skill_Description_1_2</t>
  </si>
  <si>
    <t>본부 경험치 획득 량 2% 증가</t>
  </si>
  <si>
    <t>GuildHouse_Dialog_Skill_Description_1_3</t>
  </si>
  <si>
    <t>본부 경험치 획득 량 3% 증가</t>
  </si>
  <si>
    <t>GuildHouse_Dialog_Skill_Description_1_4</t>
  </si>
  <si>
    <t>본부 경험치 획득 량 4% 증가</t>
  </si>
  <si>
    <t>GuildHouse_Dialog_Skill_Description_1_5</t>
  </si>
  <si>
    <t>본부 경험치 획득 량 5% 증가</t>
  </si>
  <si>
    <t>GuildHouse_Dialog_Skill_Description_2_1</t>
  </si>
  <si>
    <t>본부 제작 시간 2% 감소</t>
  </si>
  <si>
    <t>GuildHouse_Dialog_Skill_Description_2_2</t>
  </si>
  <si>
    <t>본부 제작 시간 4% 감소</t>
  </si>
  <si>
    <t>GuildHouse_Dialog_Skill_Description_2_3</t>
  </si>
  <si>
    <t>본부 제작 시간 6% 감소</t>
  </si>
  <si>
    <t>GuildHouse_Dialog_Skill_Description_2_4</t>
  </si>
  <si>
    <t>본부 제작 시간 8% 감소</t>
  </si>
  <si>
    <t>GuildHouse_Dialog_Skill_Description_2_5</t>
  </si>
  <si>
    <t>본부 제작 시간 10% 감소</t>
  </si>
  <si>
    <t>GuildHouse_Dialog_Skill_Description_3_1</t>
  </si>
  <si>
    <t>작물 성장 시간 2% 감소</t>
  </si>
  <si>
    <t>GuildHouse_Dialog_Skill_Description_3_2</t>
  </si>
  <si>
    <t>작물 성장 시간 4% 감소</t>
  </si>
  <si>
    <t>GuildHouse_Dialog_Skill_Description_3_3</t>
  </si>
  <si>
    <t>작물 성장 시간 6% 감소</t>
  </si>
  <si>
    <t>GuildHouse_Dialog_Skill_Description_3_4</t>
  </si>
  <si>
    <t>작물 성장 시간 8% 감소</t>
  </si>
  <si>
    <t>GuildHouse_Dialog_Skill_Description_3_5</t>
  </si>
  <si>
    <t>작물 성장 시간 10% 감소</t>
  </si>
  <si>
    <t>GuildHouse_Dialog_Skill_Description_4_1</t>
  </si>
  <si>
    <t>정령 성장 효율 1% 증가</t>
  </si>
  <si>
    <t>GuildHouse_Dialog_Skill_Description_4_2</t>
  </si>
  <si>
    <t>정령 성장 효율 2% 증가</t>
  </si>
  <si>
    <t>GuildHouse_Dialog_Skill_Description_4_3</t>
  </si>
  <si>
    <t>정령 성장 효율 3% 증가</t>
  </si>
  <si>
    <t>GuildHouse_Dialog_Skill_Description_4_4</t>
  </si>
  <si>
    <t>정령 성장 효율 4% 증가</t>
  </si>
  <si>
    <t>GuildHouse_Dialog_Skill_Description_4_5</t>
  </si>
  <si>
    <t>정령 성장 효율 5% 증가</t>
  </si>
  <si>
    <t>GuildHouse_Dialog_Skill_Description_5_1</t>
  </si>
  <si>
    <t>모임 성공 시 ‘결속의 증거 Ⅰ’ 버프 적용</t>
  </si>
  <si>
    <t>GuildHouse_Dialog_Skill_Description_5_2</t>
  </si>
  <si>
    <t>모임 성공 시 ‘결속의 증거 Ⅱ’ 버프 적용</t>
  </si>
  <si>
    <t>GuildHouse_Dialog_Skill_Description_5_3</t>
  </si>
  <si>
    <t>모임 성공 시 ‘결속의 증거 Ⅲ’ 버프 적용</t>
  </si>
  <si>
    <t>GuildHouse_Dialog_Skill_Description_5_4</t>
  </si>
  <si>
    <t>모임 성공 시 ‘결속의 증거 Ⅳ’ 버프 적용</t>
  </si>
  <si>
    <t>GuildHouse_Dialog_Skill_Description_5_5</t>
  </si>
  <si>
    <t>모임 성공 시 ‘결속의 증거 Ⅴ’ 버프 적용</t>
  </si>
  <si>
    <t>GuildHouse_Dialog_Skill_Description_6_1</t>
  </si>
  <si>
    <t>길드원 최대 체력 1% 증가</t>
  </si>
  <si>
    <t>GuildHouse_Dialog_Skill_Description_6_2</t>
  </si>
  <si>
    <t>길드원 최대 체력 2% 증가</t>
  </si>
  <si>
    <t>GuildHouse_Dialog_Skill_Description_6_3</t>
  </si>
  <si>
    <t>길드원 최대 체력 3% 증가</t>
  </si>
  <si>
    <t>GuildHouse_Dialog_Skill_Description_6_4</t>
  </si>
  <si>
    <t>길드원 최대 체력 4% 증가</t>
  </si>
  <si>
    <t>GuildHouse_Dialog_Skill_Description_6_5</t>
  </si>
  <si>
    <t>길드원 최대 체력 5% 증가</t>
  </si>
  <si>
    <t>GuildHouse_Dialog_Skill_Description_7_1</t>
  </si>
  <si>
    <t>길드원 최대 마나 1% 증가</t>
  </si>
  <si>
    <t>GuildHouse_Dialog_Skill_Description_7_2</t>
  </si>
  <si>
    <t>길드원 최대 마나 1.5% 증가</t>
  </si>
  <si>
    <t>GuildHouse_Dialog_Skill_Description_7_3</t>
  </si>
  <si>
    <t>길드원 최대 마나 2% 증가</t>
  </si>
  <si>
    <t>GuildHouse_Dialog_Skill_Description_7_4</t>
  </si>
  <si>
    <t>길드원 최대 마나 2.5% 증가</t>
  </si>
  <si>
    <t>GuildHouse_Dialog_Skill_Description_7_5</t>
  </si>
  <si>
    <t>길드원 최대 마나 3% 증가</t>
  </si>
  <si>
    <t>GuildHouse_Dialog_Skill_1</t>
  </si>
  <si>
    <t>GuildHouse_Dialog_Skill_2</t>
  </si>
  <si>
    <t>GuildHouse_Dialog_Skill_3</t>
  </si>
  <si>
    <t>미 습득</t>
  </si>
  <si>
    <t>GuildHouse_Dialog_Extend_Name_1</t>
  </si>
  <si>
    <t>재배 지역</t>
  </si>
  <si>
    <t>GuildHouse_Dialog_Extend_Name_2</t>
  </si>
  <si>
    <t>노천 온천</t>
  </si>
  <si>
    <t>GuildHouse_Dialog_Extend_Name_3</t>
  </si>
  <si>
    <t>정령의 쉼터</t>
  </si>
  <si>
    <t>GuildHouse_Dialog_Extend_SubName_1</t>
  </si>
  <si>
    <t>확장 제 1구역</t>
  </si>
  <si>
    <t>GuildHouse_Dialog_Extend_SubName_2</t>
  </si>
  <si>
    <t>확장 제 2구역</t>
  </si>
  <si>
    <t>GuildHouse_Dialog_Extend_SubName_3</t>
  </si>
  <si>
    <t>확장 제 3구역</t>
  </si>
  <si>
    <t>GuildHouse_Dialog_Extend_Description_1</t>
  </si>
  <si>
    <t>지배지역에서는 자유롭게 작물을 심고 성장시켜 수확할 수 있습니다.</t>
  </si>
  <si>
    <t>GuildHouse_Dialog_Extend_Description_2</t>
  </si>
  <si>
    <t>GuildHouse_Dialog_Extend_Description_3</t>
  </si>
  <si>
    <t>정령의 쉼터에서는 길드원 모두 함께 정령을 육성할 수 있습니다.</t>
  </si>
  <si>
    <t>GuildHouse_Dialog_Extend_BTN_1</t>
  </si>
  <si>
    <t>구역 확장</t>
  </si>
  <si>
    <t>GuildHouse_Dialog_Extend_BTN_2</t>
  </si>
  <si>
    <t>확장 완료</t>
  </si>
  <si>
    <t>GuildHouse_Dialog_Quest_TAB_1</t>
  </si>
  <si>
    <t>GuildHouse_Dialog_Quest_TAB_2</t>
  </si>
  <si>
    <t>내 퀘스트</t>
  </si>
  <si>
    <t>GuildHouse_Dialog_Quest_Detail_1</t>
  </si>
  <si>
    <t>개인 임무</t>
  </si>
  <si>
    <t>GuildHouse_Dialog_Quest_Detail_2</t>
  </si>
  <si>
    <t>길드 임무</t>
  </si>
  <si>
    <t>GuildHouse_Dialog_Quest_Detail_3</t>
  </si>
  <si>
    <t>발급 가능</t>
  </si>
  <si>
    <t>GuildHouse_Dialog_Quest_Detail_4</t>
  </si>
  <si>
    <t>퀘스트 대기 중 …</t>
  </si>
  <si>
    <t>GuildHouse_Dialog_Quest_Detail_5</t>
  </si>
  <si>
    <t>개인 임무는 1일 단위로 초기화 되며, 랜덤한 시간에 발생합니다.</t>
  </si>
  <si>
    <t>GuildHouse_Dialog_Quest_Detail_6</t>
  </si>
  <si>
    <t>길드 임무는 7일 단위로 초기화 되며, 랜덤한 시간에 발생합니다.</t>
  </si>
  <si>
    <t>GuildHouse_Dialog_Quest_Detail_7</t>
  </si>
  <si>
    <t>GuildHouse_Dialog_Quest_Detail_8</t>
  </si>
  <si>
    <t>{0}일 {1}시간 {2}분 남음</t>
  </si>
  <si>
    <t>GuildHouse_Dialog_Quest_Detail_9</t>
  </si>
  <si>
    <t>발급 현황 발급: {0} 잔여: {1}</t>
  </si>
  <si>
    <t>GuildHouse_Dialog_Quest_Detail_10</t>
  </si>
  <si>
    <t>개인</t>
  </si>
  <si>
    <t>GuildHouse_Dialog_Quest_Detail_11</t>
  </si>
  <si>
    <t>GuildHouse_Dialog_Quest_Detail_12</t>
  </si>
  <si>
    <t>총 발급 개수 {0} 개</t>
  </si>
  <si>
    <t>GuildHouse_Dialog_Quest_Detail_13</t>
  </si>
  <si>
    <t>발급 가능 시간</t>
  </si>
  <si>
    <t>GuildHouse_Dialog_Quest_Detail_14</t>
  </si>
  <si>
    <t>발급 시간 종료</t>
  </si>
  <si>
    <t>GuildHouse_Dialog_Quest_Detail_15</t>
  </si>
  <si>
    <t>발급 개수 없음</t>
  </si>
  <si>
    <t>GuildHouse_Dialog_Quest_Detail_16</t>
  </si>
  <si>
    <t>초기화
{0}일 {1}시간 {2}분 남음</t>
  </si>
  <si>
    <t>GuildHouse_Dialog_Quest_Detail_BTN_1</t>
  </si>
  <si>
    <t>발급 받기</t>
  </si>
  <si>
    <t>GuildHouse_Dialog_Quest_Detail_BTN_2</t>
  </si>
  <si>
    <t>발급 완료</t>
  </si>
  <si>
    <t>GuildHouse_Dialog_Quest_MyDetail_1</t>
  </si>
  <si>
    <t>수행 중인 퀘스트가 없습니다.</t>
  </si>
  <si>
    <t>GuildHouse_Dialog_Quest_MyDetail_2</t>
  </si>
  <si>
    <t>※ 완료 보상은 최대 28일 까지만 수령할 수 있습니다.</t>
  </si>
  <si>
    <t>GuildHouse_Dialog_Quest_MyDetail_3</t>
  </si>
  <si>
    <t>수행 중</t>
  </si>
  <si>
    <t>GuildHouse_Dialog_Quest_MyDetail_4</t>
  </si>
  <si>
    <t>GuildHouse_Dialog_Quest_MyDetail_5</t>
  </si>
  <si>
    <t>수행 가능 시간</t>
  </si>
  <si>
    <t>GuildHouse_Dialog_Quest_MyDetail_6</t>
  </si>
  <si>
    <t>퀘스트 완료 인원 {0}</t>
  </si>
  <si>
    <t>GuildHouse_Dialog_Quest_MyDetail_BTN_1</t>
  </si>
  <si>
    <t>GuildHouse_Dialog_Make_TAB_1</t>
  </si>
  <si>
    <t>개인 공방</t>
  </si>
  <si>
    <t>GuildHouse_Dialog_Make_TAB_2</t>
  </si>
  <si>
    <t>협력 공방</t>
  </si>
  <si>
    <t>GuildHouse_Dialog_Make_Detail_1</t>
  </si>
  <si>
    <t>GuildHouse_Dialog_Make_Detail_2</t>
  </si>
  <si>
    <t>GuildHouse_Dialog_Make_Detail_3</t>
  </si>
  <si>
    <t>제작 시간  {0}일 {1}시간 {2}분</t>
  </si>
  <si>
    <t>GuildHouse_Dialog_Make_Detail_4</t>
  </si>
  <si>
    <t>진행 상황</t>
  </si>
  <si>
    <t>GuildHouse_Dialog_Make_Detail_5</t>
  </si>
  <si>
    <t>완료 시간  {0}일 {1}시간 {2}분 남음</t>
  </si>
  <si>
    <t>GuildHouse_Dialog_Make_Detail_6</t>
  </si>
  <si>
    <t>GuildHouse_Dialog_Make_Detail_7</t>
  </si>
  <si>
    <t>주간 제작 가능 횟수  {0}회</t>
  </si>
  <si>
    <t>GuildHouse_Dialog_Make_Detail_8</t>
  </si>
  <si>
    <t>협력 단축 ({0}명)  ­ {1}시간 {2}분</t>
  </si>
  <si>
    <t>GuildHouse_Dialog_Make_Detail_9</t>
  </si>
  <si>
    <t>GuildHouse_Dialog_Make_Detail_10</t>
  </si>
  <si>
    <t>제작 중인 아이템이 없습니다.</t>
  </si>
  <si>
    <t>GuildHouse_Dialog_Make_Detail_11</t>
  </si>
  <si>
    <t>협력 단축 ({0}명)</t>
  </si>
  <si>
    <t>GuildHouse_Dialog_Make_Detail_12</t>
  </si>
  <si>
    <t>길드 창고에 지급 되었습니다.</t>
  </si>
  <si>
    <t>GuildHouse_Dialog_Make_Detail_13</t>
  </si>
  <si>
    <t>개인 공방은 한번에 하나의 아이템만 제작할 수 있습니다.</t>
  </si>
  <si>
    <t>GuildHouse_Dialog_Make_Detail_14</t>
  </si>
  <si>
    <t>협력 공방은 한번에 하나의 아이템만 제작할 수 있으며, 주 1회 초기화 됩니다.</t>
  </si>
  <si>
    <t>GuildHouse_Dialog_Make_BTN_1</t>
  </si>
  <si>
    <t>GuildHouse_Dialog_Make_BTN_2</t>
  </si>
  <si>
    <t>제작 완성품 받기</t>
  </si>
  <si>
    <t>GuildHouse_Dialog_Make_BTN_3</t>
  </si>
  <si>
    <t>협력 하기</t>
  </si>
  <si>
    <t>GuildHouse_HUD_Fishing_1</t>
  </si>
  <si>
    <t>{0} 본부</t>
  </si>
  <si>
    <t>GuildHouse_HUD_Fishing_2</t>
  </si>
  <si>
    <t>낚시 포인트</t>
  </si>
  <si>
    <t>GuildHouse_HUD_Fishing_3</t>
  </si>
  <si>
    <t>금일 획득 포인트</t>
  </si>
  <si>
    <t>GuildHouse_HUD_Fishing_4</t>
  </si>
  <si>
    <t>획득 제한 초기화</t>
  </si>
  <si>
    <t>GuildHouse_Ineraction_1</t>
  </si>
  <si>
    <t>모임 개최</t>
  </si>
  <si>
    <t>GuildHouse_Ineraction_2</t>
  </si>
  <si>
    <t>앉기</t>
  </si>
  <si>
    <t>GuildHouse_Ineraction_3</t>
  </si>
  <si>
    <t>서기</t>
  </si>
  <si>
    <t>GuildHouse_Toast_1</t>
  </si>
  <si>
    <t>방문한 길드에서는 기능이 제한됩니다.</t>
  </si>
  <si>
    <t>GuildHouse_Toast_2</t>
  </si>
  <si>
    <t>길드 모임 개최가 가능 합니다.</t>
  </si>
  <si>
    <t>GuildHouse_Toast_3</t>
  </si>
  <si>
    <t>이미 사용 중인 좌석입니다.</t>
  </si>
  <si>
    <t>GuildHouse_Toast_4</t>
  </si>
  <si>
    <t>길드 본부가 {0}레벨로 승급 되었습니다.</t>
  </si>
  <si>
    <t>GuildHouse_Toast_5</t>
  </si>
  <si>
    <t>본부가 {0} 상태로 전환 되었습니다.</t>
  </si>
  <si>
    <t>GuildHouse_Toast_6</t>
  </si>
  <si>
    <t>{0} 길드 본부에서 추방 되셨습니다.</t>
  </si>
  <si>
    <t>GuildHouse_Toast_7</t>
  </si>
  <si>
    <t>길드 퀘스트: 개인 임무 발급이 시작되었습니다.</t>
  </si>
  <si>
    <t>GuildHouse_Toast_8</t>
  </si>
  <si>
    <t>길드 퀘스트: 협동 임무 발급이 시작되었습니다.</t>
  </si>
  <si>
    <t>GuildHouse_Toast_9</t>
  </si>
  <si>
    <t>발급 가능한 길드 임무가 3분 후 삭제 예정입니다.</t>
  </si>
  <si>
    <t>GuildHouse_Toast_10</t>
  </si>
  <si>
    <t>길드 퀘스트: 개인 임무가 발급 되었습니다.</t>
  </si>
  <si>
    <t>GuildHouse_Toast_11</t>
  </si>
  <si>
    <t>길드 퀘스트: 협동 임무가 발급 되었습니다.</t>
  </si>
  <si>
    <t>GuildHouse_Toast_12</t>
  </si>
  <si>
    <t>길드 퀘스트 보상이 지급 되었습니다.</t>
  </si>
  <si>
    <t>GuildHouse_Toast_13</t>
  </si>
  <si>
    <t>퀘스트에 기여를 하지 않아 보상을 받을 수 없습니다.</t>
  </si>
  <si>
    <t>GuildHouse_Toast_14</t>
  </si>
  <si>
    <t>제작 물품이 우편으로 전송되었습니다.</t>
  </si>
  <si>
    <t>GuildHouse_Toast_15</t>
  </si>
  <si>
    <t>협력 공방의 제작이 완료되어 길드 창고로 전송되었습니다..</t>
  </si>
  <si>
    <t>GuildHouse_Toast_16</t>
  </si>
  <si>
    <t>본부의 협력 공방이 오픈 되었습니다.</t>
  </si>
  <si>
    <t>GuildHouse_Toast_17</t>
  </si>
  <si>
    <t>길드 본부를 구성하고 있습니다. 잠시만 기다려 주세요.</t>
  </si>
  <si>
    <t>GuildHouse_Toast_18</t>
  </si>
  <si>
    <t>길드 모임 영역에 입장하였습니다.</t>
  </si>
  <si>
    <t>GuildHouse_Toast_19</t>
  </si>
  <si>
    <t>길드 모임 영역에서 벗어났습니다.</t>
  </si>
  <si>
    <t>GuildHouse_Dungeon_Toast_1</t>
  </si>
  <si>
    <t>진행 시간이 종료되어 입장할 수 없습니다.</t>
  </si>
  <si>
    <t>GuildHouse_Dungeon_Toast_2</t>
  </si>
  <si>
    <t>GuildHouse_Dungeon_Toast_3</t>
  </si>
  <si>
    <t>비밀 훈련장이 종료되었습니다.</t>
  </si>
  <si>
    <t>GuildHouse_Dungeon_Popup_1_Title</t>
  </si>
  <si>
    <t>GuildHouse_Dungeon_Popup_1_Content</t>
  </si>
  <si>
    <t>길드 본부로 나가시겠습니까?</t>
  </si>
  <si>
    <t>GuildHouse_Popup_1_Title</t>
  </si>
  <si>
    <t>길드 본부 나가기</t>
  </si>
  <si>
    <t>GuildHouse_Popup_1_Content</t>
  </si>
  <si>
    <t>길드 본부에서 나가시겠습니까?
입장 했던 위치로 이동됩니다.</t>
  </si>
  <si>
    <t>GuildHouse_Popup_1_BTN_1</t>
  </si>
  <si>
    <t>GuildHouse_Popup_Event_1_Title</t>
  </si>
  <si>
    <t>GuildHouse_Popup_Event_1_Content</t>
  </si>
  <si>
    <t>길드 모임을 개최 하시겠습니까?
길드 모임은 길드원이 함께 조건을 완성해야 합니다.</t>
  </si>
  <si>
    <t>GuildHouse_Popup_Event_1_BTN_1</t>
  </si>
  <si>
    <t>GuildHouse_Popup_Event_2_Title</t>
  </si>
  <si>
    <t>앉기 취소</t>
  </si>
  <si>
    <t>GuildHouse_Popup_Event_2_Content</t>
  </si>
  <si>
    <t>현재 길드 모임이 진행 중입니다. 좌석에 앉아 있지
않을 경우 모임 조건이 달성되지 않습니다.
앉기를 취소하시겠습니까?</t>
  </si>
  <si>
    <t>GuildHouse_Popup_Event_2_BTN_1</t>
  </si>
  <si>
    <t>일어서기</t>
  </si>
  <si>
    <t>GuildHouse_Popup_Event_3_Title</t>
  </si>
  <si>
    <t>지원 불가</t>
  </si>
  <si>
    <t>GuildHouse_Popup_Event_3_Content</t>
  </si>
  <si>
    <t>현재 위치에서 지원하지 않는 기능입니다.</t>
  </si>
  <si>
    <t>GuildHouse_Popup_Event_4_Title</t>
  </si>
  <si>
    <t>즉시 이동</t>
  </si>
  <si>
    <t>GuildHouse_Popup_Event_4_Content</t>
  </si>
  <si>
    <t>길드 본부로 즉시 이동하시겠습니까?</t>
  </si>
  <si>
    <t>GuildHouse_Popup_Event_4_BTN_1</t>
  </si>
  <si>
    <t>GuildHouse_Popup_Event_5_Title</t>
  </si>
  <si>
    <t>GuildHouse_Popup_Event_5_Content</t>
  </si>
  <si>
    <t>비밀 훈련장이 활성화 되어 있는 경우
모임을 개최할 수 없습니다.</t>
  </si>
  <si>
    <t>GuildHouse_Popup_Event_6_Title</t>
  </si>
  <si>
    <t>길드 효과</t>
  </si>
  <si>
    <t>GuildHouse_Popup_Event_6_Content</t>
  </si>
  <si>
    <t>길드 모임을 성공하면 적용 중인 길드 효과는 삭제되고
새로운 길드 효과로 다시 적용됩니다.
모임을 개최 하시겠습니까?</t>
  </si>
  <si>
    <t>GuildHouse_Popup_Event_6_BTN_1</t>
  </si>
  <si>
    <t>GuildHouse_Popup_Info_1_Title</t>
  </si>
  <si>
    <t>GuildHouse_Popup_Info_1_Content</t>
  </si>
  <si>
    <t>본부를 승급 하시겠습니까?</t>
  </si>
  <si>
    <t>GuildHouse_Popup_Info_1_BTN_1</t>
  </si>
  <si>
    <t>GuildHouse_Popup_Info_2_Title</t>
  </si>
  <si>
    <t>본부 추방</t>
  </si>
  <si>
    <t>GuildHouse_Popup_Info_2_Content</t>
  </si>
  <si>
    <t>길드에 외부인이 입장 중입니다.
모든 외부인을 추방하시겠습니까?</t>
  </si>
  <si>
    <t>GuildHouse_Popup_Info_3_Title</t>
  </si>
  <si>
    <t>공개 전환</t>
  </si>
  <si>
    <t>GuildHouse_Popup_Info_3_Content</t>
  </si>
  <si>
    <t>본부의 공개 타입을 전환 하시겠습니까?</t>
  </si>
  <si>
    <t>GuildHouse_Popup_Info_4_Title</t>
  </si>
  <si>
    <t>GuildHouse_Popup_Info_4_Content</t>
  </si>
  <si>
    <t>해당 길드의 본부는 비 공개 상태이므로 입장이 불가능 합니다.</t>
  </si>
  <si>
    <t>GuildHouse_Popup_Info_5_Title</t>
  </si>
  <si>
    <t>GuildHouse_Popup_Info_5_Content</t>
  </si>
  <si>
    <t>최대 입장 인원이 초과하여 입장이 불가능 합니다.</t>
  </si>
  <si>
    <t>GuildHouse_Popup_Extend_1_Title</t>
  </si>
  <si>
    <t>본부를 확장 하시겠습니까?</t>
  </si>
  <si>
    <t>GuildHouse_Popup_Extend_1_Content1</t>
  </si>
  <si>
    <t>GuildHouse_Popup_Extend_1_Content2</t>
  </si>
  <si>
    <t>GuildHouse_Popup_Quest_1_Title</t>
  </si>
  <si>
    <t>발급 불가</t>
  </si>
  <si>
    <t>GuildHouse_Popup_Quest_1_Content</t>
  </si>
  <si>
    <t>이미 삭제된 퀘스트 입니다.</t>
  </si>
  <si>
    <t>GuildHouse_Popup_Quest_2_Title</t>
  </si>
  <si>
    <t>GuildHouse_Popup_Quest_2_Content</t>
  </si>
  <si>
    <t>보상 수령 대기 중인 퀘스트가 있습니다.
길드 퀘스트는 한번에 1개 씩만 발급 가능합니다.</t>
  </si>
  <si>
    <t>GuildHouse_Popup_Make_1_Title</t>
  </si>
  <si>
    <t>개인 공방 제작</t>
  </si>
  <si>
    <t>GuildHouse_Popup_Make_1_Content</t>
  </si>
  <si>
    <t>개인 공방 아이템 제작을 시작 하시겠습니까?</t>
  </si>
  <si>
    <t>GuildHouse_Popup_Make_1_BTN</t>
  </si>
  <si>
    <t>GuildHouse_Popup_Make_2_Title</t>
  </si>
  <si>
    <t>협력 공방 제작</t>
  </si>
  <si>
    <t>GuildHouse_Popup_Make_2_Content</t>
  </si>
  <si>
    <t>협력 공방 아이템 제작을 시작 하시겠습니까?</t>
  </si>
  <si>
    <t>GuildHouse_Popup_Make_3_Title</t>
  </si>
  <si>
    <t>협력 완료</t>
  </si>
  <si>
    <t>GuildHouse_Popup_Make_3_Content</t>
  </si>
  <si>
    <t>단축 시간   {0}초
아이템 제작에 협력하였습니다.
보상이 우편으로 지급되었습니다.</t>
  </si>
  <si>
    <t>GuildHouse_Popup_Global_1_Title</t>
  </si>
  <si>
    <t>길드 재화 부족</t>
  </si>
  <si>
    <t>GuildHouse_Popup_Global_1_Content</t>
  </si>
  <si>
    <t>길드 소유의 재화가 부족합니다.</t>
  </si>
  <si>
    <t>GuildHouse_Popup_Global_2_Title</t>
  </si>
  <si>
    <t>GuildHouse_Popup_Global_2_Content</t>
  </si>
  <si>
    <t>GuildHouse_Popup_Meeting_Title</t>
  </si>
  <si>
    <t>길드 모임</t>
  </si>
  <si>
    <t>GuildHouse_Popup_Meeting_Des_1_1</t>
  </si>
  <si>
    <t>길드 모임 시작 조건</t>
  </si>
  <si>
    <t>GuildHouse_Popup_Meeting_Des_1_2</t>
  </si>
  <si>
    <t>- 길드장은 길드 모임을 시작할 수 있습니다.
- 길드 모임은 일요일 12시에 초기화 됩니다.</t>
  </si>
  <si>
    <t>GuildHouse_Popup_Meeting_Des_2_1</t>
  </si>
  <si>
    <t>길드 모임 성공</t>
  </si>
  <si>
    <t>GuildHouse_Popup_Meeting_Des_2_2</t>
  </si>
  <si>
    <t>- 길드 모임은 10명 이상의 길드원이 접견실로 모여야 합니다.
- 모인 인원에 따라 성공 게이지가 충전 됩니다.
- 제한 시간 내에 성공 게이지 충전을 완성하면 성공 혜택이 적용됩니다.</t>
  </si>
  <si>
    <t>GuildHouse_Popup_Meeting_Des_3_1</t>
  </si>
  <si>
    <t>길드 모임 성공 혜택</t>
  </si>
  <si>
    <t>GuildHouse_Popup_Meeting_Des_3_2</t>
  </si>
  <si>
    <t>- 달성 시간에 따라 길드 효과가 부여됩니다.
- 비밀 훈련장에 입장할 수 있습니다.</t>
  </si>
  <si>
    <t>GuildHouse_Popup_Meeting_Count</t>
  </si>
  <si>
    <t>길드 모임 개최 횟수: {0}</t>
  </si>
  <si>
    <t>GuildHouse_Popup_Meeting_BTN</t>
  </si>
  <si>
    <t>GuildHouse_Popup_Drop_1_1</t>
  </si>
  <si>
    <t>본부 모임 개최</t>
  </si>
  <si>
    <t>GuildHouse_Popup_Drop_1_2</t>
  </si>
  <si>
    <t>모임 준비 …</t>
  </si>
  <si>
    <t>GuildHouse_Popup_Drop_1_3</t>
  </si>
  <si>
    <t>모임 진행 중 …</t>
  </si>
  <si>
    <t>GuildHouse_Popup_Drop_1_4</t>
  </si>
  <si>
    <t>길드 접견실에 인원 수 이상 모이면 성공 게이지가 진행 됩니다.</t>
  </si>
  <si>
    <t>GuildHouse_Popup_Drop_1_5</t>
  </si>
  <si>
    <t>GuildHouse_Popup_Drop_2_1</t>
  </si>
  <si>
    <t>본부 모임 성공</t>
  </si>
  <si>
    <t>GuildHouse_Popup_Drop_2_2</t>
  </si>
  <si>
    <t>본부 모임이 성공하여 혜택이 적용 됩니다.</t>
  </si>
  <si>
    <t>GuildHouse_Popup_Drop_3_1</t>
  </si>
  <si>
    <t>본부 모임 실패</t>
  </si>
  <si>
    <t>GuildHouse_Popup_Drop_3_2</t>
  </si>
  <si>
    <t>본부 모임을 실패하였습니다.</t>
  </si>
  <si>
    <t>GuildHouse_ETC_1</t>
  </si>
  <si>
    <t>GuildHouse_ETC_2</t>
  </si>
  <si>
    <t>NETERROR_GUILD_SEND</t>
  </si>
  <si>
    <t>길드 서버 전송에 오류가 발생하였습니다.</t>
  </si>
  <si>
    <t>NETERROR_GUILD_NOT_FOUND</t>
  </si>
  <si>
    <t>길드 서버에 길드가 존재하지 않습니다.</t>
  </si>
  <si>
    <t>NETERROR_GUILD_HOUSE_CLOSED</t>
  </si>
  <si>
    <t>길드 본부 컨텐츠가 오픈되지 않았습니다.</t>
  </si>
  <si>
    <t>NETERROR_GUILD_HOUSE_CREATE</t>
  </si>
  <si>
    <t>길드 본부의 월드가 생성되지 않았습니다.</t>
  </si>
  <si>
    <t>NETERROR_GUILD_HOUSE_LEVELUP</t>
  </si>
  <si>
    <t>길드 본부 승급에 오류가 발생하였습니다.</t>
  </si>
  <si>
    <t>NETERROR_VISITOR_OFF</t>
  </si>
  <si>
    <t>해당 길드 본부가 미공개 상태이므로 입장할 수 없습니다.</t>
  </si>
  <si>
    <t>NETERROR_VISITOR_COUNT</t>
  </si>
  <si>
    <t>해당 길드 본부의 방문자 수가 초과하여 입장할 수 없습니다.</t>
  </si>
  <si>
    <t>NETERROR_GUILD_QUEST_EXISTS</t>
  </si>
  <si>
    <t>길드 퀘스트를 아직 완료하지 않았습니다.</t>
  </si>
  <si>
    <t>NETERROR_GUILD_QUEST_COMPLETE_REWARD</t>
  </si>
  <si>
    <t>길드 퀘스트를 아직 완료하지 않아 보상을 수령할 수 없습니다.</t>
  </si>
  <si>
    <t>NETERROR_GUILD_QUEST_CONTRIBUTE</t>
  </si>
  <si>
    <t>길드 퀘스트에 기여도가 없습니다.</t>
  </si>
  <si>
    <t>NETERROR_GUILD_QUEST_ISSUE</t>
  </si>
  <si>
    <t>길드 퀘스트 발급 처리에 오류가 발생하였습니다.</t>
  </si>
  <si>
    <t>NETERROR_GUILD_QUEST_COMPLETED_ISSSUE</t>
  </si>
  <si>
    <t>길드 퀘스트를 이미 완료하여, 발급할 수 없습니다.</t>
  </si>
  <si>
    <t>NETERROR_GUILD_QUEST_ISSUE_TIME</t>
  </si>
  <si>
    <t>길드 퀘스트 발급 시간이 아닙니다.</t>
  </si>
  <si>
    <t>NETERROR_GUILD_QUEST_ISSUE_COUNT</t>
  </si>
  <si>
    <t>길드 퀘스트 발급 시간이 초과하였습니다.</t>
  </si>
  <si>
    <t>NETERROR_GUILD_QUEST_ISSUE_DUPLICATION</t>
  </si>
  <si>
    <t>길드 퀘스트는 중복으로 발급할 수 없습니다.</t>
  </si>
  <si>
    <t>NETERROR_GUILD_MEETING_CLOSED</t>
  </si>
  <si>
    <t>길드 모임 조건이 완성되지 않았습니다.</t>
  </si>
  <si>
    <t>NETERROR_GUILD_MEETING_DUPLICATION</t>
  </si>
  <si>
    <t>길드 모임 진행 중에는 다시 모임을 시작할 수 없습니다.</t>
  </si>
  <si>
    <t>NETERROR_GUILD_MEETING_RESET</t>
  </si>
  <si>
    <t>길드 모임이 초기화 중입니다.</t>
  </si>
  <si>
    <t>NETERROR_GUILD_HOUSE_DUNGEON_CLOSED</t>
  </si>
  <si>
    <t>비밀 훈련장이 오픈되지 않았습니다.</t>
  </si>
  <si>
    <t>NETERROR_GUILD_HOUSE_DUNGEON_CREATE</t>
  </si>
  <si>
    <t>비밀 훈련장 월드가 생성되지 않았습니다.</t>
  </si>
  <si>
    <t>ExpUp_Period_3302001</t>
  </si>
  <si>
    <t>경험치 획득 증가(기간제): {0}%</t>
  </si>
  <si>
    <t>지속 효과 테이블 연동 문구</t>
  </si>
  <si>
    <t>ExpUp_Timer_3302002</t>
  </si>
  <si>
    <t>경험치 획득 증가(시간제): {0}%</t>
  </si>
  <si>
    <t>GoldUp_Period_3302003</t>
  </si>
  <si>
    <t>골드 획득 증가(기간제): {0}%</t>
  </si>
  <si>
    <t>ExpUp_GoldUp_3302004</t>
  </si>
  <si>
    <t>골드 획득 증가(시간제): {0}%</t>
  </si>
  <si>
    <t>CapacityUp_Time(1)</t>
  </si>
  <si>
    <t>(남은 시간: {0}시{1}분)</t>
  </si>
  <si>
    <t>지속 효과 GUI 표현 문구</t>
  </si>
  <si>
    <t>CapacityUp_Time(2)</t>
  </si>
  <si>
    <t>(남은 시간: {0}분)</t>
  </si>
  <si>
    <t>CapacityUp_Desc</t>
  </si>
  <si>
    <t>※ 일반 필드에서만 적용되는 능력입니다.</t>
  </si>
  <si>
    <t>LACK_GOODS</t>
  </si>
  <si>
    <t>{0}|hpp(이,가) 부족합니다.</t>
  </si>
  <si>
    <t>재화 부족 공통 메시지 (임시)</t>
  </si>
  <si>
    <t>LackGoodsPopup_Title</t>
  </si>
  <si>
    <t>재화 부족</t>
  </si>
  <si>
    <t>재화 부족 공통 팝업 타이틀</t>
  </si>
  <si>
    <t>LackGoodsPopup_Desc_01</t>
  </si>
  <si>
    <t>충전하기 버튼을 터치하시면 상점으로 이동됩니다.</t>
  </si>
  <si>
    <t>재화 부족 공통 팝업 내용</t>
  </si>
  <si>
    <t>GuildRelayDungeon_GUI_Title</t>
  </si>
  <si>
    <t>정벌 던전</t>
  </si>
  <si>
    <t>GuildRelayDungeon_NeedGuildLevel</t>
  </si>
  <si>
    <t>길드 레벨 {0} 필요</t>
  </si>
  <si>
    <t>GuildRelayDungeon_Slot_Title</t>
  </si>
  <si>
    <t>제 {0} 정벌대</t>
  </si>
  <si>
    <t>GuildRelayDungeon_Desc_01</t>
  </si>
  <si>
    <t>공략 진행률</t>
  </si>
  <si>
    <t>GuildRelayDungeon_Desc_02</t>
  </si>
  <si>
    <t>생성된 정벌 던전이 없습니다.</t>
  </si>
  <si>
    <t>GuildRelayDungeon_Desc_03</t>
  </si>
  <si>
    <t>+ 버튼을 터치하여 던전을 추가하세요.</t>
  </si>
  <si>
    <t>GuildRelayDungeon_Desc_05</t>
  </si>
  <si>
    <t>※ 정벌 던전은 입장 횟수를 공유합니다.</t>
  </si>
  <si>
    <t>GuildRelayDungeon_Ranking_Popup_Title</t>
  </si>
  <si>
    <t>전투 결과</t>
  </si>
  <si>
    <t>전투 결과 팝업 (입장 GUI)</t>
  </si>
  <si>
    <t>GuildRelayDungeon_Ranking_Popup_Desc_01</t>
  </si>
  <si>
    <t>{0}위</t>
  </si>
  <si>
    <t>GuildRelayDungeon_Ranking_Popup_Btn_01</t>
  </si>
  <si>
    <t>GuildRelayDungeon_Ranking_Popup_Btn_02</t>
  </si>
  <si>
    <t>GuildRelayDungeon_GuildReward_Popup_Title</t>
  </si>
  <si>
    <t>길드 보상 팝업 UP</t>
  </si>
  <si>
    <t>GuildRelayDungeon_GuildReward_Popup_Desc_01</t>
  </si>
  <si>
    <t>{0} 클리어 보상이 길드 창고로 지급되었습니다.</t>
  </si>
  <si>
    <t>GuildRelayDungeon_GuildReward_Popup_Btn_01</t>
  </si>
  <si>
    <t>GuildRelayDungeon_Reward_Title</t>
  </si>
  <si>
    <t>보상 정보</t>
  </si>
  <si>
    <t>생성 UI 보상 정보 영역 (팝업)</t>
  </si>
  <si>
    <t>GuildRelayDungeon_Reward_Desc_01</t>
  </si>
  <si>
    <t>참여 보상</t>
  </si>
  <si>
    <t>GuildRelayDungeon_Reward_Desc_02</t>
  </si>
  <si>
    <t>GuildRelayDungeon_Reward_Desc_03</t>
  </si>
  <si>
    <t>GuildRelayDungeon_Reward_Desc_11</t>
  </si>
  <si>
    <t>&lt;Yellow&gt;참여 보상&lt;/&gt;&lt;Gray18&gt;은 정벌던전에 입장한 캐릭터에게 우편으로 지급됩니다.&lt;/&gt;</t>
  </si>
  <si>
    <t>GuildRelayDungeon_Reward_Desc_12</t>
  </si>
  <si>
    <t>&lt;Yellow&gt;클리어 보상&lt;/&gt;&lt;Gray18&gt;은 정벌 던전을 클리어하면 참여한 모든 길드원에게 우편으로 지급됩니다.&lt;/&gt;</t>
  </si>
  <si>
    <t>GuildRelayDungeon_Reward_Desc_22</t>
  </si>
  <si>
    <t>&lt;red&gt;정벌 던전이 클리어되지 않은 상태에서 길드 탈퇴시 보상이 지급되지 않습니다.&lt;/&gt;</t>
  </si>
  <si>
    <t>GuildRelayDungeon_Reward_Desc_13</t>
  </si>
  <si>
    <t>&lt;Yellow&gt;길드 보상&lt;/&gt;&lt;Gray18&gt;은 정벌 던전을 클리어하면 길드 창고로 지급됩니다.&lt;/&gt;</t>
  </si>
  <si>
    <t>GuildRelayDungeon_Reward_Desc_23</t>
  </si>
  <si>
    <t>&lt;red&gt;길드 창고에 빈 공간이 없으면 보상을 받을 수 없습니다.&lt;/&gt;</t>
  </si>
  <si>
    <t>GuildRelayDungeon_Reward_Desc_04</t>
  </si>
  <si>
    <t>(보유 : {0} )</t>
  </si>
  <si>
    <t>하단 선택 영역</t>
  </si>
  <si>
    <t>GuildRelayDungeon_Reward_Btn_01</t>
  </si>
  <si>
    <t>선택</t>
  </si>
  <si>
    <t>GuildRelayDungeon_Enter_GUI_Btn_01</t>
  </si>
  <si>
    <t>포기</t>
  </si>
  <si>
    <t>GuildRelayDungeon_Enter_GUI_Btn_02</t>
  </si>
  <si>
    <t>GuildRelayDungeon_Enter_GUI_Desc_01</t>
  </si>
  <si>
    <t>참여 횟수 :</t>
  </si>
  <si>
    <t>GuildRelayDungeon_Enter_GUI_Desc_02</t>
  </si>
  <si>
    <t>기여도 :</t>
  </si>
  <si>
    <t>GuildRelayDungeon_Enter_GUI_Desc_03</t>
  </si>
  <si>
    <t>{0}회</t>
  </si>
  <si>
    <t>GuildRelayDungeon_Result_Title</t>
  </si>
  <si>
    <t>전투 결과 (컨텐츠 종료)</t>
  </si>
  <si>
    <t>GuildRelayDungeon_Result_Desc_01</t>
  </si>
  <si>
    <t>상세 결과</t>
  </si>
  <si>
    <t>GuildRelayDungeon_Result_Desc_02</t>
  </si>
  <si>
    <t>전투 시간</t>
  </si>
  <si>
    <t>GuildRelayDungeon_Result_Desc_03</t>
  </si>
  <si>
    <t>입힌 총 피해</t>
  </si>
  <si>
    <t>GuildRelayDungeon_Result_Desc_04</t>
  </si>
  <si>
    <t>보스 남은 HP</t>
  </si>
  <si>
    <t>GuildRelayDungeon_Result_Desc_05</t>
  </si>
  <si>
    <t>GuildRelayDungeon_Result_Desc_06</t>
  </si>
  <si>
    <t>기여도 순위</t>
  </si>
  <si>
    <t>GuildRelayDungeon_Result_Desc_07</t>
  </si>
  <si>
    <t>GuildRelayDungeon_Result_Desc_08</t>
  </si>
  <si>
    <t>{0} 클리어</t>
  </si>
  <si>
    <t>GuildRelayDungeon_Result_Btn_01</t>
  </si>
  <si>
    <t>GuildRelayDungeon_Popup_01_Title</t>
  </si>
  <si>
    <t>GuildRelayDungeon_Popup_01_Desc_01</t>
  </si>
  <si>
    <t>GuildRelayDungeon_Popup_02_Title</t>
  </si>
  <si>
    <t>던전 포기</t>
  </si>
  <si>
    <t>포기 팝업</t>
  </si>
  <si>
    <t>GuildRelayDungeon_Popup_02_Desc_01</t>
  </si>
  <si>
    <t>GuildRelayDungeon_Popup_02_Btn_01</t>
  </si>
  <si>
    <t>삭제</t>
  </si>
  <si>
    <t>GuildRelayDungeon_Popup_03_Title</t>
  </si>
  <si>
    <t>던전 포기 실패</t>
  </si>
  <si>
    <t>던전 포기 실패 팝업 (생성 시간 제한)</t>
  </si>
  <si>
    <t>GuildRelayDungeon_Popup_03_Desc_01</t>
  </si>
  <si>
    <t>GuildRelayDungeon_Popup_04_Title</t>
  </si>
  <si>
    <t>던전 입장 불가</t>
  </si>
  <si>
    <t>길드 미가입 팝업</t>
  </si>
  <si>
    <t>GuildRelayDungeon_Popup_04_Desc_01</t>
  </si>
  <si>
    <t>GuildRelayDungeon_Popup_05_Title</t>
  </si>
  <si>
    <t>던전 포기 실패 팝업 (던전 입장 유저 있음)</t>
  </si>
  <si>
    <t>GuildRelayDungeon_Popup_05_Desc_01</t>
  </si>
  <si>
    <t>GuildRelayDungeon_Popup_06_Title</t>
  </si>
  <si>
    <t>던전 입장 실패</t>
  </si>
  <si>
    <t>던전 입장 실패 팝업 (던전 입장 유저 있음)</t>
  </si>
  <si>
    <t>GuildRelayDungeon_Popup_06_Desc_01</t>
  </si>
  <si>
    <t>GuildRelayDungeon_Popup_07_Title</t>
  </si>
  <si>
    <t>던전 입장 실패 팝업 (없는 던전)</t>
  </si>
  <si>
    <t>GuildRelayDungeon_Popup_07_Desc_01</t>
  </si>
  <si>
    <t>GuildRelayDungeon_Popup_08_Title</t>
  </si>
  <si>
    <t>보상 받기 실패</t>
  </si>
  <si>
    <t>길드 보상 지급 실패 팝업</t>
  </si>
  <si>
    <t>GuildRelayDungeon_Popup_08_Desc_01</t>
  </si>
  <si>
    <t>길드 창고에 빈 공간이 없습니다.</t>
  </si>
  <si>
    <t>SPECIALEQUIP_SAME_ITEM</t>
  </si>
  <si>
    <t>NETERROR_OPEN_GUILD_RELAY_DUNGEON</t>
  </si>
  <si>
    <t>정벌 던전이 닫혀 있습니다.</t>
  </si>
  <si>
    <t>NETERROR_OPEN_GUILD_RELAY_DUNGEON_CreateGuildRelayDungeon</t>
  </si>
  <si>
    <t>새로 생성할 정벌 던전이 실행중 입니다.</t>
  </si>
  <si>
    <t>NETERROR_OPEN_GUILD_RELAY_DUNGEON_EnterGuildRelayDungeon</t>
  </si>
  <si>
    <t>입장할 정벌 던전이 닫혀 있습니다.</t>
  </si>
  <si>
    <t>NETERROR_OPEN_GUILD_RELAY_DUNGEON_CompleteGuildRelayDungeon</t>
  </si>
  <si>
    <t>완료할 정벌던전이 닫혀 있습니다.</t>
  </si>
  <si>
    <t>NETERROR_OPEN_GUILD_RELAY_DUNGEON_GiveupGuildRelayDungeon</t>
  </si>
  <si>
    <t>삭제할 정벌던전이 닫혀 있습니다.</t>
  </si>
  <si>
    <t>NETERROR_ALREADY_PLAY_MEMEBER</t>
  </si>
  <si>
    <t>플레이 중인 캐릭터가 있습니다.</t>
  </si>
  <si>
    <t>NETERROR_CREATE_GUILD_RELAY_DUNGEON_CreateGuildRelayDungeon</t>
  </si>
  <si>
    <t>정벌 던전 생성 실패</t>
  </si>
  <si>
    <t>NETERROR_UPDATE_GUILD_RELAY_DUNGEON</t>
  </si>
  <si>
    <t>정벌 던전 정보 변경 실패</t>
  </si>
  <si>
    <t>NETERROR_GET_GUILD_RELAY_DUNGEON</t>
  </si>
  <si>
    <t>정벌 던전 정보 읽어오기 실패</t>
  </si>
  <si>
    <t>NETERROR_CONTENTS_OPEN_GuildRealyDungeon</t>
  </si>
  <si>
    <t>잠겨있는 컨텐츠입니다. (정벌 던전)</t>
  </si>
  <si>
    <t>Gacha_Scene_1</t>
  </si>
  <si>
    <t>Gacha_Scene_2</t>
  </si>
  <si>
    <t>Gacha_Scene_3</t>
  </si>
  <si>
    <t>Gacha_Scene_BTN_1</t>
  </si>
  <si>
    <t>Gacha_Scene_BTN_2</t>
  </si>
  <si>
    <t>한번 더 열기</t>
  </si>
  <si>
    <t>Gacha_Scene_BTN_3</t>
  </si>
  <si>
    <t>한번 더 열기 (10개)</t>
  </si>
  <si>
    <t>Item_Enhance_Succession_Desc_1</t>
  </si>
  <si>
    <t>아이템 강화 계승</t>
  </si>
  <si>
    <t>Item_Enhance_Succession_Desc_2</t>
  </si>
  <si>
    <t>ITEM_UPGRADE_IMPOSSIBLE_TYPE_EnhanceItem_Succession</t>
  </si>
  <si>
    <t>ITEM_UPGRADE_EnhanceItem_Succession_GOODS_FAIL</t>
  </si>
  <si>
    <t>재화가 부족하여 강화 계승을 할 수 없습니다.</t>
  </si>
  <si>
    <t>ITEM_UPGRADE_EnhanceItem_Succession_MATERIAL_FAIL</t>
  </si>
  <si>
    <t>강화 계승 재료 아이템을 등록해 주세요.</t>
  </si>
  <si>
    <t>NETERROR_GET_FEATURE</t>
  </si>
  <si>
    <t>특성 정보를 불러오지 못했습니다.</t>
  </si>
  <si>
    <t>특성 시스템</t>
  </si>
  <si>
    <t>NETERROR_FEATURE_LACK_POINT</t>
  </si>
  <si>
    <t>특성 포인트가 부족합니다.</t>
  </si>
  <si>
    <t>NETERROR_FEATURE_MAX_LEVEL</t>
  </si>
  <si>
    <t>이미 최고 단계입니다.</t>
  </si>
  <si>
    <t>NETERROR_FEATURE_SKILL_ALREADY_EXISTS</t>
  </si>
  <si>
    <t>이미 선택된 특성입니다.</t>
  </si>
  <si>
    <t>ConflictGuardianStoneHP75</t>
  </si>
  <si>
    <t>분쟁전</t>
  </si>
  <si>
    <t>ConflictGuardianStoneHP50</t>
  </si>
  <si>
    <t>ConflictGuardianStoneHP25</t>
  </si>
  <si>
    <t>ConflictGuardianStoneHP10</t>
  </si>
  <si>
    <t>ConflictGuardianStoneHP05</t>
  </si>
  <si>
    <t>ConflictManaStoneCreate</t>
  </si>
  <si>
    <t>ConflictManaStoneDestroy</t>
  </si>
  <si>
    <t>ConflictCentralPortalCreate</t>
  </si>
  <si>
    <t>ConflictContinuousKill10</t>
  </si>
  <si>
    <t>ConflictContinuousKill20</t>
  </si>
  <si>
    <t>ConflictContinuousKill30</t>
  </si>
  <si>
    <t>ConflictContinuousKill40</t>
  </si>
  <si>
    <t>ConflictContinuousKill50</t>
  </si>
  <si>
    <t>ConflictManaManagerDeath</t>
  </si>
  <si>
    <t>ConflictGuardianMonsterDeath</t>
  </si>
  <si>
    <t>메시지를 입력하세요. (지휘관이 해당 내용을 바꿀 수 있음)</t>
  </si>
  <si>
    <t>ConflictKillEnemy</t>
  </si>
  <si>
    <t>ConflictDead</t>
  </si>
  <si>
    <t>ConflictRevival</t>
  </si>
  <si>
    <t>ConflictMainMenu</t>
  </si>
  <si>
    <t>분쟁전 메인 메뉴</t>
  </si>
  <si>
    <t>Fixed</t>
  </si>
  <si>
    <t>ConflictMainMenuNontEnter01</t>
  </si>
  <si>
    <t>길드 가입 후 이용 가능 합니다.</t>
  </si>
  <si>
    <t>길드 미가입 일 경우</t>
  </si>
  <si>
    <t>ConflictMainMenuNontEnter02</t>
  </si>
  <si>
    <t>길드 레벨 {00} 이후 이용 가능 합니다.</t>
  </si>
  <si>
    <t>길드 레벨이 부족한 경우</t>
  </si>
  <si>
    <t>ConflictMainMenuNontEnter03</t>
  </si>
  <si>
    <t>현재 지역에서는 입장할 수 없습니다.</t>
  </si>
  <si>
    <t>필드가 아닐 경우</t>
  </si>
  <si>
    <t>Toast</t>
  </si>
  <si>
    <t>ConflictMainMenuNontEnter04</t>
  </si>
  <si>
    <t>파티 상태에서는 입장할 수 없습니다.</t>
  </si>
  <si>
    <t>파티 상태일 경우</t>
  </si>
  <si>
    <t>ConflictMainMenuNontEnter05</t>
  </si>
  <si>
    <t>전투 상태에서는 입장할 수 없습니다.</t>
  </si>
  <si>
    <t>전투 상태일 경우</t>
  </si>
  <si>
    <t>ConflictLobbyTab01</t>
  </si>
  <si>
    <t>분쟁 정보</t>
  </si>
  <si>
    <t>ConflictLobbyTab02</t>
  </si>
  <si>
    <t>분쟁 참가</t>
  </si>
  <si>
    <t>ConflictLobbyTab03</t>
  </si>
  <si>
    <t>지휘소</t>
  </si>
  <si>
    <t>ConflictLobbyTab04</t>
  </si>
  <si>
    <t>ConflictLobbyTab05</t>
  </si>
  <si>
    <t>ConflictLobbyTab06</t>
  </si>
  <si>
    <t>지난 분쟁전</t>
  </si>
  <si>
    <t>ConflictLobbyTab07</t>
  </si>
  <si>
    <t>ConflictLobbyTab08</t>
  </si>
  <si>
    <t>분쟁전 기록관</t>
  </si>
  <si>
    <t>ConflictLobbyTab09</t>
  </si>
  <si>
    <t xml:space="preserve">메인 로비 좌측 상단 </t>
  </si>
  <si>
    <t>ConflictLobbyEnemyGuild_NotInformation</t>
  </si>
  <si>
    <t>정보가 없습니다.</t>
  </si>
  <si>
    <t>이번 분쟁전의 상대 정보가 없는 경우</t>
  </si>
  <si>
    <t>ConflictWithoutFightWin</t>
  </si>
  <si>
    <t>이번 분쟁전에서 부전승을 하였습니다.</t>
  </si>
  <si>
    <t>분쟁전 신청을 하였지만 매칭이 되지 않았을 때</t>
  </si>
  <si>
    <t>ConflictLobbyGuildinfo_01</t>
  </si>
  <si>
    <t>Lv. {0}</t>
  </si>
  <si>
    <t>ConflictLobbyGuildinfo_02</t>
  </si>
  <si>
    <t>길드원 수</t>
  </si>
  <si>
    <t>ConflictLobbyGuildinfo_03</t>
  </si>
  <si>
    <t>이번 분쟁전 점수</t>
  </si>
  <si>
    <t>ConflictLobbyGuildinfo_04</t>
  </si>
  <si>
    <t>정보 없음</t>
  </si>
  <si>
    <t>이번 분쟁전을 치르지 않아 분쟁 점수 정보가 없을 경우
(분쟁전을 치르고 분쟁 점수가 생겼을 경우 분쟁 점수 출력)</t>
  </si>
  <si>
    <t>ConflictLobbyGuildinfo_05</t>
  </si>
  <si>
    <t>이번 분쟁전 순위</t>
  </si>
  <si>
    <t>ConflictLobbyGuildinfo_06</t>
  </si>
  <si>
    <t>이번 분쟁전을 치르지 않아 분쟁 순위 정보가 없을 경우
(분쟁전을 치르고 분쟁 순위가 생겼을 경우 분쟁 순위 출력)</t>
  </si>
  <si>
    <t>ConflictLobbyGuildinfo_07</t>
  </si>
  <si>
    <t>ConflictLobbyGuildinfo_08</t>
  </si>
  <si>
    <t>지난 분쟁전 순위</t>
  </si>
  <si>
    <t>ConflictLobbyGuildinfo_09</t>
  </si>
  <si>
    <t>지난 분쟁전을 치르지 않아 분쟁 순위 정보가 없을 경우</t>
  </si>
  <si>
    <t>ConflictLobbyGuildinfo_10</t>
  </si>
  <si>
    <t>지난 분쟁전의 순위 정보 출력</t>
  </si>
  <si>
    <t>ConflictLobbyGuildinfo_11</t>
  </si>
  <si>
    <t>역대 분쟁전 순위</t>
  </si>
  <si>
    <t>ConflictLobbyGuildinfo_12</t>
  </si>
  <si>
    <t xml:space="preserve">분쟁전을 한번도 치르지 않았을 경우 </t>
  </si>
  <si>
    <t>ConflictLobbyGuildinfo_13</t>
  </si>
  <si>
    <t>역대 가장 높은 분쟁전 순위 정보 출력</t>
  </si>
  <si>
    <t>ConflictGuildinfo</t>
  </si>
  <si>
    <t>ConflictBestRanking01</t>
  </si>
  <si>
    <t>ConflictBestRanking02</t>
  </si>
  <si>
    <t>ConflictBestRanking03</t>
  </si>
  <si>
    <t>ConflictBestRanking04</t>
  </si>
  <si>
    <t>승리</t>
  </si>
  <si>
    <t>ConflictBestRanking05</t>
  </si>
  <si>
    <t>분쟁 점수</t>
  </si>
  <si>
    <t>ConflictBestRanking_NotInformation</t>
  </si>
  <si>
    <t>이번 분쟁전이 시작되지 않아 분쟁 순위 정보가 없을 경우</t>
  </si>
  <si>
    <t>ConflictApplicationButtonTitle_BeforeCompletion</t>
  </si>
  <si>
    <t>분쟁전 신청</t>
  </si>
  <si>
    <t>분쟁전 신청 완료 전</t>
  </si>
  <si>
    <t>ConflictApplicationButtonTitle_AfterCompletion</t>
  </si>
  <si>
    <t>분쟁전 신청 완료</t>
  </si>
  <si>
    <t>분쟁전 신청 완료 후</t>
  </si>
  <si>
    <t>ConflictApplicationButtonCondition</t>
  </si>
  <si>
    <t>참가 신청 인원</t>
  </si>
  <si>
    <t>분쟁전 신청 버튼 필요 조건</t>
  </si>
  <si>
    <t>ConflictApplicationButtonConditionSatisfactionGuildLeader</t>
  </si>
  <si>
    <t>분쟁전이 신청 되었습니다.</t>
  </si>
  <si>
    <t>분쟁전 조건 만족 시, 길드장이 터치 할 경우</t>
  </si>
  <si>
    <t>ConflictApplicationButtonConditionSatisfactionNotGuildLeader</t>
  </si>
  <si>
    <t>권한이 없습니다.</t>
  </si>
  <si>
    <t>분쟁전 조건 만족 시, 길드장 외의 길드원이 터치 할 경우</t>
  </si>
  <si>
    <t>ConflictApplicationButtonConditionNotSatisfactionGuildLeader_01</t>
  </si>
  <si>
    <t>분쟁전 신청 조건 부족</t>
  </si>
  <si>
    <t>분쟁전 조건 불만족 시, 길드장이 터치 할 경우</t>
  </si>
  <si>
    <t>Popup</t>
  </si>
  <si>
    <t>ConflictApplicationButtonConditionNotSatisfactionGuildLeader_02</t>
  </si>
  <si>
    <t>ConflictApplicationButtonConditionNotSatisfactionNotGuildLeader</t>
  </si>
  <si>
    <t>분쟁전 조건 불만족 시, 길드장 외의 길드원이 터치 할 경우</t>
  </si>
  <si>
    <t>ConflictEnterButtonTitle</t>
  </si>
  <si>
    <t>분쟁전 입장</t>
  </si>
  <si>
    <t>ConflictActivationEnterButtonDuringTime_NotApplication_01</t>
  </si>
  <si>
    <t xml:space="preserve">분쟁전 참가 신청 </t>
  </si>
  <si>
    <t>자신 길드의 분쟁전 경기가 진행 중일 때, 참가 신청을 하지 않은 유저가 터치 시</t>
  </si>
  <si>
    <t>ConflictActivationEnterButtonDuringTime_NotApplication_02</t>
  </si>
  <si>
    <t>참가 신청을 하지 않아 분쟁전에 입장 할 수 없습니다.</t>
  </si>
  <si>
    <t>ConflictActivationEnterButtonDuringTime_NotEnter_01</t>
  </si>
  <si>
    <t>재 입장 불가</t>
  </si>
  <si>
    <t>분쟁전 재입장 기록이 3회 누적된 경우</t>
  </si>
  <si>
    <t>ConflictActivationEnterButtonDuringTime_NotEnter_02</t>
  </si>
  <si>
    <t>재 입장 기록이 3회 누적 되어 이번 분쟁전에 더 이상 입장 할 수 없습니다.</t>
  </si>
  <si>
    <t>ConflictActivationEnterButtonEndTime_01</t>
  </si>
  <si>
    <t>분쟁전 종료</t>
  </si>
  <si>
    <t xml:space="preserve">자신 길드의 분쟁전 경기가 종료 되었을 때 터치 시 </t>
  </si>
  <si>
    <t>ConflictActivationEnterButtonEndTime_02</t>
  </si>
  <si>
    <t xml:space="preserve">우리 길드의 분쟁전은 종료 되었습니다. </t>
  </si>
  <si>
    <t>ConflictNotActivationEnterButton</t>
  </si>
  <si>
    <t>분쟁전 입장 가능 시간이 아닙니다.</t>
  </si>
  <si>
    <t>분쟁전 입장 버튼이 비활성화 중일 때 터치 시</t>
  </si>
  <si>
    <t>ConflictEnterNextTime</t>
  </si>
  <si>
    <t>다음 분쟁전</t>
  </si>
  <si>
    <t>다음 분쟁전 시간 알림</t>
  </si>
  <si>
    <t>ConflictEnterDuringTime</t>
  </si>
  <si>
    <t>분쟁전 진행 중</t>
  </si>
  <si>
    <t>분쟁전 시간이 되었을 경우 분쟁전 진행 중 으로 텍스트 변경</t>
  </si>
  <si>
    <t>ConflictArchivesTitle</t>
  </si>
  <si>
    <t>ConflictArchives01</t>
  </si>
  <si>
    <t>경기 결과</t>
  </si>
  <si>
    <t>ConflictArchives02</t>
  </si>
  <si>
    <t>ConflictArchives03</t>
  </si>
  <si>
    <t>ConflictArchives04</t>
  </si>
  <si>
    <t>길드 레벨</t>
  </si>
  <si>
    <t>ConflictPastConflict</t>
  </si>
  <si>
    <t>ConflictPastConflict_Tab01</t>
  </si>
  <si>
    <t>명예의 전당</t>
  </si>
  <si>
    <t>ConflictPastConflict_Tab02</t>
  </si>
  <si>
    <t>ConflictPastConflict_Tab03</t>
  </si>
  <si>
    <t>지난 토너먼트</t>
  </si>
  <si>
    <t>ConflictPastConflict_Rank_01</t>
  </si>
  <si>
    <t>ConflictPastConflict_Rank_02</t>
  </si>
  <si>
    <t>길드명</t>
  </si>
  <si>
    <t>ConflictPastConflict_Rank_03</t>
  </si>
  <si>
    <t>ConflictPastConflict_Rank_04</t>
  </si>
  <si>
    <t>승리 횟수</t>
  </si>
  <si>
    <t>ConflictPastConflict_Rank_05</t>
  </si>
  <si>
    <t>ConflictReward_Title</t>
  </si>
  <si>
    <t>분쟁전 보상</t>
  </si>
  <si>
    <t>ConflictReward_Title_Rank</t>
  </si>
  <si>
    <t>순위 보상</t>
  </si>
  <si>
    <t>ConflictReward_Title_Normal</t>
  </si>
  <si>
    <t>일반 보상</t>
  </si>
  <si>
    <t>ConflictReward_Win</t>
  </si>
  <si>
    <t>ConflictReward_Lose</t>
  </si>
  <si>
    <t>ConflictReward_Participation</t>
  </si>
  <si>
    <t>분쟁전 참여 시 지급 되는 보상 입니다.</t>
  </si>
  <si>
    <t>ConflictApplication_01</t>
  </si>
  <si>
    <t>참가 버프 설명</t>
  </si>
  <si>
    <t>ConflictApplication_02</t>
  </si>
  <si>
    <t>참가 메시지 보내기</t>
  </si>
  <si>
    <t>ConflictApplication_03</t>
  </si>
  <si>
    <t>지휘관이 참가 메시지 버튼을 터치하였을 때, 지휘관에게 뜨는 토스트 메시지</t>
  </si>
  <si>
    <t>ConflictApplication_04</t>
  </si>
  <si>
    <t>지휘관이 참가 메시지 버튼을 터치하였을 때, 길드 채팅창에 출력 되는 내용</t>
  </si>
  <si>
    <t>ConflictApplication_05</t>
  </si>
  <si>
    <t>지휘관이 아닌 길드원이 참가 메시지 버튼을 터치 하였을 때</t>
  </si>
  <si>
    <t>ConflictApplication_06</t>
  </si>
  <si>
    <t>클래스</t>
  </si>
  <si>
    <t>ConflictApplication_07</t>
  </si>
  <si>
    <t>캐릭터 레벨</t>
  </si>
  <si>
    <t>ConflictApplication_08</t>
  </si>
  <si>
    <t>아이디</t>
  </si>
  <si>
    <t>ConflictApplication_09</t>
  </si>
  <si>
    <t>ConflictApplication_10</t>
  </si>
  <si>
    <t>ConflictApplication_11</t>
  </si>
  <si>
    <t>ConflictApplication_12</t>
  </si>
  <si>
    <t>자신이 분쟁 참가 신청을 완료하지 않았을 때</t>
  </si>
  <si>
    <t>ConflictApplication_13</t>
  </si>
  <si>
    <t>참가 신청 버튼을 터치하였을 때</t>
  </si>
  <si>
    <t>ConflictApplication_14_01</t>
  </si>
  <si>
    <t>참가 신청 기간이 아닐 경우 참가 신청 버튼을 터치 하였을 때</t>
  </si>
  <si>
    <t>ConflictApplication_14_02</t>
  </si>
  <si>
    <t>ConflictApplication_15</t>
  </si>
  <si>
    <t>지휘관이 미완료 상태 버튼을 터치하였을 때</t>
  </si>
  <si>
    <t>ConflictApplication_16</t>
  </si>
  <si>
    <t>분쟁전 참가 신청을 해주세요</t>
  </si>
  <si>
    <t>미완료 상태의 길드원에게 해당 내용이 발송</t>
  </si>
  <si>
    <t>ConflictApplication_17</t>
  </si>
  <si>
    <t>지휘관이 아닌 길드원이 미완료 상태 버튼을 터치하였을 때</t>
  </si>
  <si>
    <t>ConflictApplication_18</t>
  </si>
  <si>
    <t>자신 및 기타 길드원이 분쟁 참가 신청을 완료하였을 때</t>
  </si>
  <si>
    <t>ConflictApplication_19</t>
  </si>
  <si>
    <t>미완료</t>
  </si>
  <si>
    <t>기타 길드원이 참가 신청을 완료하지 않았을 때</t>
  </si>
  <si>
    <t>ConflictApplication_20</t>
  </si>
  <si>
    <t>참가 신청을 하지 않으면 분쟁전에 입장 할 수 없습니다.</t>
  </si>
  <si>
    <t>분쟁 참가 하단 도움말</t>
  </si>
  <si>
    <t>ConflictCommandPost_01</t>
  </si>
  <si>
    <t>ConflictCommandPost_02</t>
  </si>
  <si>
    <t>ConflictCommandPost_03</t>
  </si>
  <si>
    <t>임명</t>
  </si>
  <si>
    <t>ConflictCommandPost_04</t>
  </si>
  <si>
    <t>분쟁 기록</t>
  </si>
  <si>
    <t>ConflictCommandPost_05</t>
  </si>
  <si>
    <t>ConflictCommandPost_06</t>
  </si>
  <si>
    <t>ConflictCommandPost_07</t>
  </si>
  <si>
    <t>ConflictCommandPost_08</t>
  </si>
  <si>
    <t>ConflictCommandPost_09</t>
  </si>
  <si>
    <t>ConflictCommandPost_10</t>
  </si>
  <si>
    <t>ConflictCommandPost_11</t>
  </si>
  <si>
    <t>ConflictCommandPost_12</t>
  </si>
  <si>
    <t>ConflictCommandPost_13</t>
  </si>
  <si>
    <t>ConflictCommandPost_14</t>
  </si>
  <si>
    <t>ConflictCommandPost_15</t>
  </si>
  <si>
    <t>ConflictCommandPost_16</t>
  </si>
  <si>
    <t>지휘관 임명</t>
  </si>
  <si>
    <t>ConflictCommandPost_17</t>
  </si>
  <si>
    <t>ConflictTournament_01</t>
  </si>
  <si>
    <t>우승</t>
  </si>
  <si>
    <t xml:space="preserve">토너먼트 우승 시 </t>
  </si>
  <si>
    <t>ConflictTournament_02</t>
  </si>
  <si>
    <t>토너먼트 길드의 수가 7개 이하일 때, 빈 곳에 해당 텍스트가 출력</t>
  </si>
  <si>
    <t>ConflictTournament_03</t>
  </si>
  <si>
    <t>이번 시즌의 토너먼트를 준비 중 입니다.</t>
  </si>
  <si>
    <t>토너먼트 준비 기간에 해당 화면 출력</t>
  </si>
  <si>
    <t>ConflictTournament_04</t>
  </si>
  <si>
    <t>지난 토너먼트 확인</t>
  </si>
  <si>
    <t>토너먼트 준비 기간에 해당 화면에 버튼 출력</t>
  </si>
  <si>
    <t>ConflictRanking_01</t>
  </si>
  <si>
    <t>ConflictRanking_02</t>
  </si>
  <si>
    <t>ConflictRanking_03</t>
  </si>
  <si>
    <t>ConflictRanking_04</t>
  </si>
  <si>
    <t>ConflictRanking_05</t>
  </si>
  <si>
    <t>ConflictRanking_06</t>
  </si>
  <si>
    <t>ConflictRanking_07</t>
  </si>
  <si>
    <t>아직 분쟁전 경기가 발생하지 않아 정보가 없을 경우 해당 텍스트 출력</t>
  </si>
  <si>
    <t>ConflictForce_Title</t>
  </si>
  <si>
    <t>포스</t>
  </si>
  <si>
    <t>Conflict_Mail_TitleText_Win_Reward</t>
  </si>
  <si>
    <t>분쟁전 승리 보상</t>
  </si>
  <si>
    <t>분쟁전 승리 보상 편지 제목</t>
  </si>
  <si>
    <t>Conflict_Mail_TitleText_Lose_Reward</t>
  </si>
  <si>
    <t>분쟁전 패배 보상</t>
  </si>
  <si>
    <t>분쟁전 패배 보상 편지 제목</t>
  </si>
  <si>
    <t>Conflict_Mail_TitleText_Join_Reward</t>
  </si>
  <si>
    <t>분쟁전 참가 보상</t>
  </si>
  <si>
    <t>분쟁전 참가 보상 편지 제목</t>
  </si>
  <si>
    <t>Conflict_Mail_SendText_Win_Reward</t>
  </si>
  <si>
    <t>이번 분쟁전에서 길드원들과 함께 승리 하였습니다. 아래의 보상을 지급 합니다.</t>
  </si>
  <si>
    <t>Conflict_Mail_SendText_Lose_Reward</t>
  </si>
  <si>
    <t>이번 분쟁전에서 패배 하여 너무 아쉽습니다. 아래의 보상을 지급 합니다.</t>
  </si>
  <si>
    <t>Conflict_Mail_SendText_Join_Reward</t>
  </si>
  <si>
    <t>이번 분쟁전에 참가 하여 아래의 보상을 지급 합니다.</t>
  </si>
  <si>
    <t>Conflict_Mail_TitleText_Reward</t>
  </si>
  <si>
    <t>분쟁전 순위 보상</t>
  </si>
  <si>
    <t>분쟁전 랭킹 보상 편지 제목</t>
  </si>
  <si>
    <t>Conflict_Mail_SendText_Reward_01</t>
  </si>
  <si>
    <t xml:space="preserve">힘의 대결! 격전지 분쟁전에서 1위를 기록 하였습니다. 축하 드리며 아래의 보상을 드립니다. </t>
  </si>
  <si>
    <t>분쟁전 랭킹 보상 편지 내용</t>
  </si>
  <si>
    <t>Conflict_Mail_SendText_Reward_02</t>
  </si>
  <si>
    <t xml:space="preserve">힘의 대결! 격전지 분쟁전에서 2위를 기록 하였습니다. 축하 드리며 아래의 보상을 드립니다. </t>
  </si>
  <si>
    <t>Conflict_Mail_SendText_Reward_03</t>
  </si>
  <si>
    <t xml:space="preserve">힘의 대결! 격전지 분쟁전에서 3위를 기록 하였습니다. 축하 드리며 아래의 보상을 드립니다. </t>
  </si>
  <si>
    <t>Conflict_Mail_SendText_Reward_04</t>
  </si>
  <si>
    <t>힘의 대결! 격전지 분쟁전에서 4위를 기록 하였습니다. 축하 드리며 아래의 보상을 드립니다.</t>
  </si>
  <si>
    <t>Conflict_Mail_SendText_Reward_05</t>
  </si>
  <si>
    <t>힘의 대결! 격전지 분쟁전에서 5위를 기록 하였습니다. 축하 드리며 아래의 보상을 드립니다.</t>
  </si>
  <si>
    <t>Conflict_Mail_SendText_Reward_06</t>
  </si>
  <si>
    <t>힘의 대결! 격전지 분쟁전에서 6위를 기록 하였습니다. 축하 드리며 아래의 보상을 드립니다.</t>
  </si>
  <si>
    <t>Conflict_Mail_SendText_Reward_07</t>
  </si>
  <si>
    <t>힘의 대결! 격전지 분쟁전에서 7위를 기록 하였습니다. 축하 드리며 아래의 보상을 드립니다.</t>
  </si>
  <si>
    <t>Conflict_Mail_SendText_Reward_08</t>
  </si>
  <si>
    <t>힘의 대결! 격전지 분쟁전에서 8위를 기록 하였습니다. 축하 드리며 아래의 보상을 드립니다.</t>
  </si>
  <si>
    <t>Conflict_Mail_SendText_Reward_09</t>
  </si>
  <si>
    <t>힘의 대결! 격전지 분쟁전에서 9위를 기록 하였습니다. 축하 드리며 아래의 보상을 드립니다.</t>
  </si>
  <si>
    <t>Conflict_Mail_SendText_Reward_10</t>
  </si>
  <si>
    <t>힘의 대결! 격전지 분쟁전에서 10위를 기록 하였습니다. 축하 드리며 아래의 보상을 드립니다.</t>
  </si>
  <si>
    <t>Conflict_Mail_SendText_Reward_11</t>
  </si>
  <si>
    <t>힘의 대결! 격전지 분쟁전에서 11~15위를 기록 하였습니다. 축하 드리며 아래의 보상을 드립니다.</t>
  </si>
  <si>
    <t>Conflict_Mail_SendText_Reward_12</t>
  </si>
  <si>
    <t>힘의 대결! 격전지 분쟁전에서 16~20위를 기록 하였습니다. 축하 드리며 아래의 보상을 드립니다.</t>
  </si>
  <si>
    <t>Conflict_Mail_SendText_Reward_13</t>
  </si>
  <si>
    <t>힘의 대결! 격전지 분쟁전에서 21~30위를 기록 하였습니다. 축하 드리며 아래의 보상을 드립니다.</t>
  </si>
  <si>
    <t>Conflict_Mail_SendText_Reward_14</t>
  </si>
  <si>
    <t>힘의 대결! 격전지 분쟁전에서 31~40위를 기록 하였습니다. 축하 드리며 아래의 보상을 드립니다.</t>
  </si>
  <si>
    <t>Conflict_Mail_SendText_Reward_15</t>
  </si>
  <si>
    <t>힘의 대결! 격전지 분쟁전에서 41~50위를 기록 하였습니다. 축하 드리며 아래의 보상을 드립니다.</t>
  </si>
  <si>
    <t>Conflict_Mail_SendText_Reward_16</t>
  </si>
  <si>
    <t>힘의 대결! 격전지 분쟁전에서 51위 이하를 기록 하였습니다.  아래의 보상을 드립니다.</t>
  </si>
  <si>
    <t>pvparena_title</t>
  </si>
  <si>
    <t>대결 메인 메뉴</t>
  </si>
  <si>
    <t>Unsync_targetlist_text_targetlevel</t>
  </si>
  <si>
    <t>UnsyncDuelMainMenu_01</t>
  </si>
  <si>
    <t>결투장</t>
  </si>
  <si>
    <t>UnsyncDuelMainMenu_02</t>
  </si>
  <si>
    <t>입장 가능 횟수</t>
  </si>
  <si>
    <t>UnsyncDuelMainMenu_NotEnter_01</t>
  </si>
  <si>
    <t>현재 입장한 맵에서는 대결 메뉴를 실행할 수 없습니다.</t>
  </si>
  <si>
    <t>대결 메뉴를 터치하였을 때, 현재 MMO필드가 아닐 경우</t>
  </si>
  <si>
    <t>UnsyncDuelMainMenu_NotEnter_02</t>
  </si>
  <si>
    <t>전투 상태에서는 대결 메뉴를 실행할 수 없습니다.</t>
  </si>
  <si>
    <t>대결 메뉴를 터치하였을 때, 현재 전투 상태일 경우</t>
  </si>
  <si>
    <t>UnsyncDuel_Grade_Title</t>
  </si>
  <si>
    <t>UnsyncDuel_Grade_MyGrade</t>
  </si>
  <si>
    <t>UnsyncDuel_Grade_NextGrade</t>
  </si>
  <si>
    <t>UnsyncDuel_Grade_Bonus_01</t>
  </si>
  <si>
    <t>UnsyncDuel_Grade_Bonus_02</t>
  </si>
  <si>
    <t>UnsyncDuel_Grade_Bonus_03</t>
  </si>
  <si>
    <t>UnsyncDuel_Grade_Bonus_04</t>
  </si>
  <si>
    <t>UnsyncDuel_Grade_MyRank</t>
  </si>
  <si>
    <t>UnsyncDuel_Grade_MyRank_Rate</t>
  </si>
  <si>
    <t>UnsyncDuel_ContinueWinRecord_01</t>
  </si>
  <si>
    <t>연승 기록</t>
  </si>
  <si>
    <t>UnsyncDuel_ContinueWinRecord_02</t>
  </si>
  <si>
    <t>UnsyncDuel_TodayPoint_01</t>
  </si>
  <si>
    <t>오늘 획득 포인트</t>
  </si>
  <si>
    <t>UnsyncDuel_TodayPoint_02</t>
  </si>
  <si>
    <t>UnsyncDuel_Lobby_Reward_Daily_01</t>
  </si>
  <si>
    <t>UnsyncDuel_Lobby_Reward_Daily_02</t>
  </si>
  <si>
    <t>{0} / {0}</t>
  </si>
  <si>
    <t>UnsyncDuel_Lobby_Reward_Weekly_01</t>
  </si>
  <si>
    <t>주간 보상</t>
  </si>
  <si>
    <t>UnsyncDuel_Lobby_Reward_Weekly_02</t>
  </si>
  <si>
    <t>UnsyncDuel_Lobby_Reward_Weekly_03</t>
  </si>
  <si>
    <t>{0}일 {1}시간 남음</t>
  </si>
  <si>
    <t>UnsyncDuel_Lobby_Reward_Weekly_04</t>
  </si>
  <si>
    <t>UnsyncDuel_Lobby_Reward_Weekly_05</t>
  </si>
  <si>
    <t>{0}분 남음</t>
  </si>
  <si>
    <t>UnsyncDuel_Lobby_RefreshQuick</t>
  </si>
  <si>
    <t xml:space="preserve">너무 빠른 요청 입니다. </t>
  </si>
  <si>
    <t>UnsyncDuel_Button_01</t>
  </si>
  <si>
    <t>결투 기록</t>
  </si>
  <si>
    <t>UnsyncDuel_Button_02</t>
  </si>
  <si>
    <t>결투장 등급</t>
  </si>
  <si>
    <t>UnsyncDuel_Button_03</t>
  </si>
  <si>
    <t>랭킹 정보</t>
  </si>
  <si>
    <t>UnsyncDuel_Button_04</t>
  </si>
  <si>
    <t>UnsyncDuel_Button_05</t>
  </si>
  <si>
    <t>빠른 결투</t>
  </si>
  <si>
    <t>UnsyncDuel_Button_06</t>
  </si>
  <si>
    <t>결투 시작</t>
  </si>
  <si>
    <t>UnsyncDuel_Button_07</t>
  </si>
  <si>
    <t>UnsyncDuel_TargetList_MyCombatValue</t>
  </si>
  <si>
    <t>전투력 {0}</t>
  </si>
  <si>
    <t>UnsyncDuel_TargetList_Rank</t>
  </si>
  <si>
    <t>UnsyncDuel_TargetList_Level</t>
  </si>
  <si>
    <t>UnsyncDuel_TargetList_CombatValue</t>
  </si>
  <si>
    <t>UnsyncDuel_TargetList_FastDuel</t>
  </si>
  <si>
    <t>[빠른 결투 대상자]</t>
  </si>
  <si>
    <t>UnsyncDuel_TargetList_MyTitle</t>
  </si>
  <si>
    <t>자신 정보</t>
  </si>
  <si>
    <t>UnsyncDuel_LeftWorld_Finish</t>
  </si>
  <si>
    <t>남긴 말이 수정 되었습니다.</t>
  </si>
  <si>
    <t>UnsyncDuel_NotQuickDuel</t>
  </si>
  <si>
    <t>빠른 결투 대상자가 아닙니다</t>
  </si>
  <si>
    <t>UnsyncDuel_UnableQuickDuel</t>
  </si>
  <si>
    <t>순위에 진입하여야 빠른 결투 실행이 가능 합니다.</t>
  </si>
  <si>
    <t>UnsyncDuel_TargetList_Possibility</t>
  </si>
  <si>
    <t>입장 가능 횟수: {0}</t>
  </si>
  <si>
    <t>UnsyncDuel_Lobby_LackOfAdmittance</t>
  </si>
  <si>
    <t>입장 가능 횟수가 부족 합니다.</t>
  </si>
  <si>
    <t>UnsyncDuel_Lobby_NotChoice</t>
  </si>
  <si>
    <t>결투 대상이 선택되지 않았습니다</t>
  </si>
  <si>
    <t>UnsyncDuel_Archives_Title</t>
  </si>
  <si>
    <t>결투장 기록관</t>
  </si>
  <si>
    <t>UnsyncDuel_Archives_01</t>
  </si>
  <si>
    <t>UnsyncDuel_Archives_02</t>
  </si>
  <si>
    <t>상대 정보</t>
  </si>
  <si>
    <t>UnsyncDuel_Archives_03</t>
  </si>
  <si>
    <t>UnsyncDuel_Archives_04</t>
  </si>
  <si>
    <t>UnsyncDuel_Archives_Level</t>
  </si>
  <si>
    <t>UnsyncDuel_Archives_CombatValue</t>
  </si>
  <si>
    <t>UnsyncDuel_Archives_JustMoment</t>
  </si>
  <si>
    <t>UnsyncDuel_Archives_Moment</t>
  </si>
  <si>
    <t>UnsyncDuel_Archives_Hour</t>
  </si>
  <si>
    <t>UnsyncDuel_GradeInformation_Title</t>
  </si>
  <si>
    <t>결투장 등급 정보</t>
  </si>
  <si>
    <t>UnsyncDuel_GradeInformation_Grade</t>
  </si>
  <si>
    <t>{0}등급</t>
  </si>
  <si>
    <t>UnsyncDuel_GradeInformation_Bonus_01</t>
  </si>
  <si>
    <t>UnsyncDuel_GradeInformation_Bonus_02</t>
  </si>
  <si>
    <t>UnsyncDuel_GradeInformation_Bonus_03</t>
  </si>
  <si>
    <t>UnsyncDuel_GradeInformation_Bonus_04</t>
  </si>
  <si>
    <t>UnsyncDuel_Rank_Title</t>
  </si>
  <si>
    <t>UnsyncDuel_Rank_01</t>
  </si>
  <si>
    <t>UnsyncDuel_Rank_02</t>
  </si>
  <si>
    <t>UnsyncDuel_Rank_03</t>
  </si>
  <si>
    <t>UnsyncDuel_Rank_04</t>
  </si>
  <si>
    <t>UnsyncDuel_Rank_Rank</t>
  </si>
  <si>
    <t>UnsyncDuel_Rank_Level</t>
  </si>
  <si>
    <t>UnsyncDuel_Rank_CombatValue</t>
  </si>
  <si>
    <t>UnsyncDuel_RewardInformation_Title</t>
  </si>
  <si>
    <t>UnsyncDuel_Reward_Daily_Title</t>
  </si>
  <si>
    <t>UnsyncDuel_Reward_Daily_Help_Text</t>
  </si>
  <si>
    <t>일일 보상은 승패 관계없이 결투를 진행하여 지급받을 수 있습니다.</t>
  </si>
  <si>
    <t>UnsyncDuel_Reward_Weekly_Title</t>
  </si>
  <si>
    <t>UnsyncDuel_Reward_Weekly_01</t>
  </si>
  <si>
    <t>1위</t>
  </si>
  <si>
    <t>UnsyncDuel_Reward_Weekly_02</t>
  </si>
  <si>
    <t>2위</t>
  </si>
  <si>
    <t>UnsyncDuel_Reward_Weekly_03</t>
  </si>
  <si>
    <t>3위</t>
  </si>
  <si>
    <t>UnsyncDuel_Reward_Weekly_04</t>
  </si>
  <si>
    <t>4~10위</t>
  </si>
  <si>
    <t>UnsyncDuel_Reward_Weekly_05</t>
  </si>
  <si>
    <t>11~50위</t>
  </si>
  <si>
    <t>UnsyncDuel_Reward_Weekly_06</t>
  </si>
  <si>
    <t>51~100위</t>
  </si>
  <si>
    <t>UnsyncDuel_Reward_Weekly_07</t>
  </si>
  <si>
    <t>상위 1%</t>
  </si>
  <si>
    <t>UnsyncDuel_Reward_Weekly_08</t>
  </si>
  <si>
    <t>상위 1~10%</t>
  </si>
  <si>
    <t>UnsyncDuel_Reward_Weekly_09</t>
  </si>
  <si>
    <t>상위 10~20%</t>
  </si>
  <si>
    <t>UnsyncDuel_Reward_Weekly_10</t>
  </si>
  <si>
    <t>상위 20~50%</t>
  </si>
  <si>
    <t>UnsyncDuel_Reward_Weekly_11</t>
  </si>
  <si>
    <t>상위 50~80%</t>
  </si>
  <si>
    <t>UnsyncDuel_Reward_Weekly_12</t>
  </si>
  <si>
    <t>상위 80% 이하</t>
  </si>
  <si>
    <t>UnsyncDuel_Reward_Weekly_Help_Text</t>
  </si>
  <si>
    <t>결투장의 주간 보상은 일주일 기준으로 정산 됩니다.</t>
  </si>
  <si>
    <t>UnsyncDuel_Reward_Enter_Title</t>
  </si>
  <si>
    <t>진입 보상</t>
  </si>
  <si>
    <t>UnsyncDuel_Reward_Enter_Rank</t>
  </si>
  <si>
    <t>UnsyncDuel_Reward_Enter_Receive</t>
  </si>
  <si>
    <t>UnsyncDuel_Reward_Enter_Receive_Complete</t>
  </si>
  <si>
    <t>UnsyncDuel_Reward_Enter_Receive_Information</t>
  </si>
  <si>
    <t>진입 보상 획득!</t>
  </si>
  <si>
    <t>UnsyncDuel_Reward_Enter_Receive_Information_OK</t>
  </si>
  <si>
    <t>UnsyncDuel_Reward_Enter_Help_Text</t>
  </si>
  <si>
    <t>결투장의 진입 보상은 진입 구간 별 1회만 받을 수 있습니다.</t>
  </si>
  <si>
    <t>UnsyncDuel_Fast_Title</t>
  </si>
  <si>
    <t>UnsyncDuel_Fast_Level</t>
  </si>
  <si>
    <t>LV.{0}</t>
  </si>
  <si>
    <t>UnsyncDuel_Fast_01</t>
  </si>
  <si>
    <t>제 1경기</t>
  </si>
  <si>
    <t>UnsyncDuel_Fast_02</t>
  </si>
  <si>
    <t>제 2경기</t>
  </si>
  <si>
    <t>UnsyncDuel_Fast_03</t>
  </si>
  <si>
    <t>제 3경기</t>
  </si>
  <si>
    <t>UnsyncDuel_Fast_04</t>
  </si>
  <si>
    <t>제 4경기</t>
  </si>
  <si>
    <t>UnsyncDuel_Fast_05</t>
  </si>
  <si>
    <t>제 5경기</t>
  </si>
  <si>
    <t>UnsyncDuel_Fast_Button_Retry</t>
  </si>
  <si>
    <t>재결투</t>
  </si>
  <si>
    <t>UnsyncDuel_Fast_Button_Check</t>
  </si>
  <si>
    <t>UnsyncDuel_GradeLevel_Title</t>
  </si>
  <si>
    <t>UnsyncDuel_GradeLevel_Grade</t>
  </si>
  <si>
    <t>UnsyncDuel_GradeLevel_01</t>
  </si>
  <si>
    <t>UnsyncDuel_GradeLevel_02</t>
  </si>
  <si>
    <t>UnsyncDuel_GradeLevel_03</t>
  </si>
  <si>
    <t>UnsyncDuel_GradeLevel_04</t>
  </si>
  <si>
    <t>UnsyncDuel_ResultWin_title</t>
  </si>
  <si>
    <t>UnsyncDuel_ResultWin_Rank</t>
  </si>
  <si>
    <t>나의 순위</t>
  </si>
  <si>
    <t>UnsyncDuel_ResultWin_Rank_Previous</t>
  </si>
  <si>
    <t>UnsyncDuel_ResultWin_Rank_Present</t>
  </si>
  <si>
    <t>UnsyncDuel_ResultWin_Continue</t>
  </si>
  <si>
    <t>UnsyncDuel_ResultWin_Point</t>
  </si>
  <si>
    <t>결투장 포인트</t>
  </si>
  <si>
    <t>UnsyncDuel_ResultWin_NextGrade</t>
  </si>
  <si>
    <t>다음 등급까지 {0}점 남음</t>
  </si>
  <si>
    <t>UnsyncDuel_ResultWin_Exit</t>
  </si>
  <si>
    <t>{0}초 후 자동으로 나갑니다.</t>
  </si>
  <si>
    <t>UnsyncDuel_ResultWin_ExitButton</t>
  </si>
  <si>
    <t>UnsyncDuel_ResultLose_title</t>
  </si>
  <si>
    <t>패배</t>
  </si>
  <si>
    <t>UnsyncDuel_ResultLose_Rank</t>
  </si>
  <si>
    <t>UnsyncDuel_ResultLose_Rank_Previous</t>
  </si>
  <si>
    <t>UnsyncDuel_ResultLose_Rank_Present</t>
  </si>
  <si>
    <t>UnsyncDuel_ResultLose_Point</t>
  </si>
  <si>
    <t>UnsyncDuel_ResultLose_NextGrade</t>
  </si>
  <si>
    <t>UnsyncDuel_ResultLose_Exit</t>
  </si>
  <si>
    <t>UnsyncDuel_ResultLose_ExitButton</t>
  </si>
  <si>
    <t>UnsyncDuel_MyDetailsInformation_01</t>
  </si>
  <si>
    <t>계정 레벨</t>
  </si>
  <si>
    <t>UnsyncDuel_MyDetailsInformation_02</t>
  </si>
  <si>
    <t>UnsyncDuel_MyDetailsInformation_03</t>
  </si>
  <si>
    <t>UnsyncDuel_MyDetailsInformation_04</t>
  </si>
  <si>
    <t>UnsyncDuel_MyDetailsInformation_05</t>
  </si>
  <si>
    <t>수비 성공률</t>
  </si>
  <si>
    <t>UnsyncDuel_MyDetailsInformation_06</t>
  </si>
  <si>
    <t>UnsyncDuel_MyDetailsInformation_07</t>
  </si>
  <si>
    <t>남긴 말</t>
  </si>
  <si>
    <t>UnsyncDuel_MyDetailsInformation_Button</t>
  </si>
  <si>
    <t>UnsyncDuel_OpponentDetailsInformation_01</t>
  </si>
  <si>
    <t>UnsyncDuel_OpponentDetailsInformation_02</t>
  </si>
  <si>
    <t>UnsyncDuel_OpponentDetailsInformation_03</t>
  </si>
  <si>
    <t>UnsyncDuel_OpponentDetailsInformation_04</t>
  </si>
  <si>
    <t>UnsyncDuel_OpponentDetailsInformation_05</t>
  </si>
  <si>
    <t>UnsyncDuel_OpponentDetailsInformation_06</t>
  </si>
  <si>
    <t>UnsyncDuel_OpponentDetailsInformation_07</t>
  </si>
  <si>
    <t>UnsyncDuel_OpponentDetailsInformation_Button_01</t>
  </si>
  <si>
    <t>UnsyncDuel_OpponentDetailsInformation_Button_02</t>
  </si>
  <si>
    <t>상세 보기</t>
  </si>
  <si>
    <t>UnsyncDuel_OpponentDetailsInformation_Button_03</t>
  </si>
  <si>
    <t>친구 추가</t>
  </si>
  <si>
    <t>UnsyncDuel_OpponentDetailsInformation_Button_04</t>
  </si>
  <si>
    <t>UnsyncDuel_LeftWorld_Title</t>
  </si>
  <si>
    <t>UnsyncDuel_LeftWorld_Button_Check</t>
  </si>
  <si>
    <t>UnsyncDuel_Mail_SendText_Reward_01</t>
  </si>
  <si>
    <t xml:space="preserve">주간 결투장에서 1위를 기록하여 절대적인 강함을 증명 하였습니다. 축하 드리며 아래의 보상을 드립니다. </t>
  </si>
  <si>
    <t>UnsyncDuel_Mail_SendText_Reward_02</t>
  </si>
  <si>
    <t>주간 결투장에서 2위를 기록하여 강함을 증명 하였습니다. 축하 드리며 아래의 보상을 드립니다.</t>
  </si>
  <si>
    <t>UnsyncDuel_Mail_SendText_Reward_03</t>
  </si>
  <si>
    <t>주간 결투장에서 3위를 기록하여 강함을 증명 하였습니다. 축하 드리며 아래의 보상을 드립니다.</t>
  </si>
  <si>
    <t>UnsyncDuel_Mail_SendText_Reward_04</t>
  </si>
  <si>
    <t>주간 결투장에서 4~10위의 성적을 기록하였습니다. 축하 드리며 아래의 보상을 드립니다.</t>
  </si>
  <si>
    <t>UnsyncDuel_Mail_SendText_Reward_05</t>
  </si>
  <si>
    <t>주간 결투장에서 11~50위의 성적을 기록하였습니다. 축하 드리며 아래의 보상을 드립니다.</t>
  </si>
  <si>
    <t>UnsyncDuel_Mail_SendText_Reward_06</t>
  </si>
  <si>
    <t>주간 결투장에서 51~100위의 성적을 기록하였습니다. 축하 드리며 아래의 보상을 드립니다.</t>
  </si>
  <si>
    <t>UnsyncDuel_Mail_SendText_Reward_07</t>
  </si>
  <si>
    <t>주간 결투장에서 상위 1% 내 성적을 기록하였습니다. 축하 드리며 아래의 보상을 드립니다.</t>
  </si>
  <si>
    <t>UnsyncDuel_Mail_SendText_Reward_08</t>
  </si>
  <si>
    <t>주간 결투장에서 상위 10% 내 성적을 기록하였습니다. 축하 드리며 아래의 보상을 드립니다.</t>
  </si>
  <si>
    <t>UnsyncDuel_Mail_SendText_Reward_09</t>
  </si>
  <si>
    <t>주간 결투장에서 상위 20% 내 성적을 기록하였습니다. 축하 드리며 아래의 보상을 드립니다.</t>
  </si>
  <si>
    <t>UnsyncDuel_Mail_SendText_Reward_10</t>
  </si>
  <si>
    <t>주간 결투장에서 상위 50% 내 성적을 기록하였습니다. 축하 드리며 아래의 보상을 드립니다.</t>
  </si>
  <si>
    <t>UnsyncDuel_Mail_SendText_Reward_11</t>
  </si>
  <si>
    <t>주간 결투장에서 상위 80% 내 성적을 기록하였습니다. 다음 결투장에서는 더 좋은 결과가 있기를 바랍니다!</t>
  </si>
  <si>
    <t>UnsyncDuel_Mail_SendText_Reward_12</t>
  </si>
  <si>
    <t>주간 결투장에서 상위 80% 이하 성적을 기록하였습니다. 다음 결투장에서는 더 좋은 결과가 있기를 바랍니다!</t>
  </si>
  <si>
    <t>UnsyncDuel_Mail_TitleText_Reward</t>
  </si>
  <si>
    <t>결투장 주간 보상</t>
  </si>
  <si>
    <t xml:space="preserve">UnsyncDuel_LeftWorld_Title_Default </t>
  </si>
  <si>
    <t>블레스 세계에 오신걸 환영 합니다!</t>
  </si>
  <si>
    <t xml:space="preserve">결투장 남긴 말(말풍선) 디폴트 </t>
  </si>
  <si>
    <t>UnsyncDuel_ETC_Popup_01</t>
  </si>
  <si>
    <t>UnsyncDuel_ETC_Popup_02</t>
  </si>
  <si>
    <t>블랙 루메나가 부족 합니다.</t>
  </si>
  <si>
    <t>빠른 결투, 일반 결투 추가 이용 시 유료 재화 부족 상황 팝업창</t>
  </si>
  <si>
    <t>UnsyncDuel_ETC_Popup_03</t>
  </si>
  <si>
    <t>결투장 입장 횟수 충전</t>
  </si>
  <si>
    <t>UnsyncDuel_ETC_Popup_04</t>
  </si>
  <si>
    <t>UnsyncDuel_ETC_Popup_05</t>
  </si>
  <si>
    <t>결투장 입장 횟수를 충전하시겠습니까?</t>
  </si>
  <si>
    <t>UnsyncDuel_ETC_Popup_06</t>
  </si>
  <si>
    <t xml:space="preserve">빠른 결투 재도전 시 </t>
  </si>
  <si>
    <t>UnsyncDuel_ETC_Popup_07</t>
  </si>
  <si>
    <t>빠른 결투를 재실행 하시겠습니까?</t>
  </si>
  <si>
    <t>UnsyncDuel_Mail_TitleText_Daily_Reward_01</t>
  </si>
  <si>
    <t xml:space="preserve">결투장 일일 1번째 보상 </t>
  </si>
  <si>
    <t>일일 결투장 보상 우편 제목</t>
  </si>
  <si>
    <t>UnsyncDuel_Mail_TitleText_Daily_Reward_02</t>
  </si>
  <si>
    <t>결투장 일일 2번째 보상</t>
  </si>
  <si>
    <t>UnsyncDuel_Mail_TitleText_Daily_Reward_03</t>
  </si>
  <si>
    <t>결투장 일일 3번째 보상</t>
  </si>
  <si>
    <t>UnsyncDuel_Mail_TitleText_Daily_Reward_04</t>
  </si>
  <si>
    <t>결투장 일일 4번째 보상</t>
  </si>
  <si>
    <t>UnsyncDuel_Mail_TitleText_Daily_Reward_05</t>
  </si>
  <si>
    <t>결투장 일일 5번째 보상</t>
  </si>
  <si>
    <t>UnsyncDuel_Mail_TitleText_Daily_Reward_06</t>
  </si>
  <si>
    <t>결투장 일일 6번째 보상</t>
  </si>
  <si>
    <t>UnsyncDuel_Mail_TitleText_Daily_Reward_07</t>
  </si>
  <si>
    <t>결투장 일일 7번째 보상</t>
  </si>
  <si>
    <t>UnsyncDuel_Mail_TitleText_Daily_Reward_08</t>
  </si>
  <si>
    <t>결투장 일일 8번째 보상</t>
  </si>
  <si>
    <t>UnsyncDuel_Mail_TitleText_Daily_Reward_09</t>
  </si>
  <si>
    <t>결투장 일일 9번째 보상</t>
  </si>
  <si>
    <t>UnsyncDuel_Mail_TitleText_Daily_Reward_10</t>
  </si>
  <si>
    <t>결투장 일일 10번째 보상</t>
  </si>
  <si>
    <t>UnsyncDuel_Mail_SendText_Daily_Reward_01</t>
  </si>
  <si>
    <t>결투장 일일 1번째 보상 입니다.</t>
  </si>
  <si>
    <t>일일 결투장 보상 우편 내용</t>
  </si>
  <si>
    <t>UnsyncDuel_Mail_SendText_Daily_Reward_02</t>
  </si>
  <si>
    <t>결투장 일일 2번째 보상 입니다.</t>
  </si>
  <si>
    <t>UnsyncDuel_Mail_SendText_Daily_Reward_03</t>
  </si>
  <si>
    <t>결투장 일일 3번째 보상 입니다.</t>
  </si>
  <si>
    <t>UnsyncDuel_Mail_SendText_Daily_Reward_04</t>
  </si>
  <si>
    <t>결투장 일일 4번째 보상 입니다.</t>
  </si>
  <si>
    <t>UnsyncDuel_Mail_SendText_Daily_Reward_05</t>
  </si>
  <si>
    <t>결투장 일일 5번째 보상 입니다.</t>
  </si>
  <si>
    <t>UnsyncDuel_Mail_SendText_Daily_Reward_06</t>
  </si>
  <si>
    <t>결투장 일일 6번째 보상 입니다.</t>
  </si>
  <si>
    <t>UnsyncDuel_Mail_SendText_Daily_Reward_07</t>
  </si>
  <si>
    <t>결투장 일일 7번째 보상 입니다.</t>
  </si>
  <si>
    <t>UnsyncDuel_Mail_SendText_Daily_Reward_08</t>
  </si>
  <si>
    <t>결투장 일일 8번째 보상 입니다.</t>
  </si>
  <si>
    <t>UnsyncDuel_Mail_SendText_Daily_Reward_09</t>
  </si>
  <si>
    <t>결투장 일일 9번째 보상 입니다.</t>
  </si>
  <si>
    <t>UnsyncDuel_Mail_SendText_Daily_Reward_10</t>
  </si>
  <si>
    <t>결투장 일일 10번째 보상 입니다.</t>
  </si>
  <si>
    <t>UnsyncDuel_Mail_Toast_Daily</t>
  </si>
  <si>
    <t>UnsyncDuel_Mail_Toast_Weekly</t>
  </si>
  <si>
    <t>UnsyncDuel_Exit_PopUp_Title</t>
  </si>
  <si>
    <t>UnsyncDuel_Exit_PopUp_Desc</t>
  </si>
  <si>
    <t>결투장을 나가시겠습니까?</t>
  </si>
  <si>
    <t>NETERROR_ENTER_COUNT_NONE</t>
  </si>
  <si>
    <t>입장 횟수가 부족 합니다.</t>
  </si>
  <si>
    <t>NETERROR_MATCH_LIST_ERR</t>
  </si>
  <si>
    <t>상대를 찾을 수 없습니다. 잠시 후 다시 시도해 주세요.</t>
  </si>
  <si>
    <t>NETERROR_RANK_EMPTY</t>
  </si>
  <si>
    <t>랭킹이 아직 집계되지 않았습니다.</t>
  </si>
  <si>
    <t>실제 유저 중 랭킹에 진입한 유저가 없을 경우 노출</t>
  </si>
  <si>
    <t>NETERROR_REFRESH_COOLTIME</t>
  </si>
  <si>
    <t>잠시 후 다시 시도해 주세요</t>
  </si>
  <si>
    <t>결투장 새로 고침 연속</t>
  </si>
  <si>
    <t>NETERROR_AUTO_FAIL_RANK</t>
  </si>
  <si>
    <t>해당 대상과는 빠른 결투를 진행할 수 없습니다.</t>
  </si>
  <si>
    <t>빠른 결투 대상자 외 캐릭터에게 빠른 결투를 요청할 경우</t>
  </si>
  <si>
    <t>NETERROR_PVP_RECHARGE_LIMIT</t>
  </si>
  <si>
    <t>충전 가능 횟수를 초과 하였습니다.</t>
  </si>
  <si>
    <t>NETERROR_REWARD_RANK_ERR</t>
  </si>
  <si>
    <t>해당 보상을 수령할 수 없는 순위 입니다.</t>
  </si>
  <si>
    <t>NETERROR_REWARD_TYPE_NONE</t>
  </si>
  <si>
    <t>잘못된 보상 요청 입니다.</t>
  </si>
  <si>
    <t>Storage_UI_Title</t>
  </si>
  <si>
    <t>창고</t>
  </si>
  <si>
    <t>Storage_UI_Left_Name</t>
  </si>
  <si>
    <t>Storage_UI_Right_Name</t>
  </si>
  <si>
    <t>내 가방</t>
  </si>
  <si>
    <t>Storage_UI_Select</t>
  </si>
  <si>
    <t>선택 방법</t>
  </si>
  <si>
    <t>Storage_UI_Button_1</t>
  </si>
  <si>
    <t>정보 보기</t>
  </si>
  <si>
    <t>Storage_UI_Button_2</t>
  </si>
  <si>
    <t>선택 하기</t>
  </si>
  <si>
    <t>Storage_UI_Button_3</t>
  </si>
  <si>
    <t>보관 하기</t>
  </si>
  <si>
    <t>Storage_UI_Button_4</t>
  </si>
  <si>
    <t>가져 오기</t>
  </si>
  <si>
    <t>Btn_Strage</t>
  </si>
  <si>
    <t>보관</t>
  </si>
  <si>
    <t>Btn_Find</t>
  </si>
  <si>
    <t>찾기</t>
  </si>
  <si>
    <t>Item_Success_Storage_Expend</t>
  </si>
  <si>
    <t>창고 슬롯이 {0} 칸 확장 되었습니다.</t>
  </si>
  <si>
    <t>Item_Fail_Storage_Expend</t>
  </si>
  <si>
    <t>재화가 부족하여 창고 확장을 할 수 없습니다.</t>
  </si>
  <si>
    <t>Storage_Extend_Title</t>
  </si>
  <si>
    <t>창고 확장</t>
  </si>
  <si>
    <t>Storage_Extend_Desc</t>
  </si>
  <si>
    <t>창고 슬롯을 확장하시겠습니까? 최대 {0} 슬롯까지 확장이 가능합니다.</t>
  </si>
  <si>
    <t>StorageSizeMax_Title</t>
  </si>
  <si>
    <t>창고 확장 실패</t>
  </si>
  <si>
    <t>StorageSizeMax_Desc</t>
  </si>
  <si>
    <t>더 이상 창고 슬롯을 확장 할 수 없습니다.</t>
  </si>
  <si>
    <t>Battle_Grade_equipment</t>
  </si>
  <si>
    <t>장비</t>
  </si>
  <si>
    <t>Battle_Grade_TitleBadge</t>
  </si>
  <si>
    <t>Ranking_Dialog_Title</t>
  </si>
  <si>
    <t>Ranking_Dialog_Class_1</t>
  </si>
  <si>
    <t>Ranking_Dialog_Class_2</t>
  </si>
  <si>
    <t>Ranking_Dialog_Class_3</t>
  </si>
  <si>
    <t>Ranking_Dialog_Class_4</t>
  </si>
  <si>
    <t>Ranking_Dialog_Class_5</t>
  </si>
  <si>
    <t>Ranking_Dialog_Class_6</t>
  </si>
  <si>
    <t>Ranking_Dialog_Main_TAB_1</t>
  </si>
  <si>
    <t>Ranking_Dialog_Main_TAB_2</t>
  </si>
  <si>
    <t>Ranking_Dialog_Main_TAB_3</t>
  </si>
  <si>
    <t>PvP</t>
  </si>
  <si>
    <t>Ranking_Dialog_Main_TAB_4</t>
  </si>
  <si>
    <t>PvE</t>
  </si>
  <si>
    <t>Ranking_Dialog_Main_TAB_5</t>
  </si>
  <si>
    <t>Ranking_Dialog_Sub_TAB_1_1</t>
  </si>
  <si>
    <t>Ranking_Dialog_Sub_TAB_1_2</t>
  </si>
  <si>
    <t>Ranking_Dialog_Sub_TAB_1_3</t>
  </si>
  <si>
    <t>Ranking_Dialog_Sub_TAB_1_4</t>
  </si>
  <si>
    <t>접속</t>
  </si>
  <si>
    <t>Ranking_Dialog_Sub_TAB_2_1</t>
  </si>
  <si>
    <t>Ranking_Dialog_Sub_TAB_2_2</t>
  </si>
  <si>
    <t>Ranking_Dialog_Sub_TAB_2_3</t>
  </si>
  <si>
    <t>Ranking_Dialog_Sub_TAB_2_4</t>
  </si>
  <si>
    <t>생활기술 등급</t>
  </si>
  <si>
    <t>Ranking_Dialog_Sub_TAB_3_1</t>
  </si>
  <si>
    <t>Ranking_Dialog_Sub_TAB_3_2</t>
  </si>
  <si>
    <t>누적 횟수</t>
  </si>
  <si>
    <t>Ranking_Dialog_Sub_TAB_3_3</t>
  </si>
  <si>
    <t>누적 승수</t>
  </si>
  <si>
    <t>Ranking_Dialog_Sub_TAB_3_4</t>
  </si>
  <si>
    <t>연승 횟수</t>
  </si>
  <si>
    <t>Ranking_Dialog_Sub_TAB_4_1</t>
  </si>
  <si>
    <t>Ranking_Dialog_Sub_TAB_5_1</t>
  </si>
  <si>
    <t>길드 명성</t>
  </si>
  <si>
    <t>Ranking_Dialog_Sub_TAB_5_2</t>
  </si>
  <si>
    <t>길드 전투력</t>
  </si>
  <si>
    <t>Ranking_Dialog_Sub_TAB_5_3</t>
  </si>
  <si>
    <t>Ranking_Dialog_Sub_TAB_5_4</t>
  </si>
  <si>
    <t>Ranking_Dialog_Detail_1</t>
  </si>
  <si>
    <t>Ranking_Dialog_Detail_2</t>
  </si>
  <si>
    <t>Ranking_Dialog_Sub_Name_1_1</t>
  </si>
  <si>
    <t>최대 경험치</t>
  </si>
  <si>
    <t>Ranking_Dialog_Sub_Name_1_2</t>
  </si>
  <si>
    <t>Ranking_Dialog_Sub_Name_1_3</t>
  </si>
  <si>
    <t>업적 점수</t>
  </si>
  <si>
    <t>Ranking_Dialog_Sub_Name_1_4</t>
  </si>
  <si>
    <t>누적 접속일</t>
  </si>
  <si>
    <t>Ranking_Dialog_Sub_Name_2_1</t>
  </si>
  <si>
    <t>Ranking_Dialog_Sub_Name_2_2</t>
  </si>
  <si>
    <t>Ranking_Dialog_Sub_Name_2_3</t>
  </si>
  <si>
    <t>Ranking_Dialog_Sub_Name_2_4</t>
  </si>
  <si>
    <t>Ranking_Dialog_Sub_Name_3_1</t>
  </si>
  <si>
    <t>Ranking_Dialog_Sub_Name_3_2</t>
  </si>
  <si>
    <t>Ranking_Dialog_Sub_Name_3_3</t>
  </si>
  <si>
    <t>Ranking_Dialog_Sub_Name_3_4</t>
  </si>
  <si>
    <t>Ranking_Dialog_Sub_Name_4_1</t>
  </si>
  <si>
    <t>Ranking_Dialog_Sub_Name_5_1</t>
  </si>
  <si>
    <t>Ranking_Dialog_Sub_Name_5_2</t>
  </si>
  <si>
    <t>Ranking_Dialog_Sub_Name_5_3</t>
  </si>
  <si>
    <t>Ranking_Dialog_Sub_Name_5_4</t>
  </si>
  <si>
    <t>eItemSubType_WeaponSwordShield</t>
  </si>
  <si>
    <t>FtbItem_Base [eItemSubType] 호출 명칭</t>
  </si>
  <si>
    <t>eItemSubType_WeaponTwoHandAxe</t>
  </si>
  <si>
    <t>eItemSubType_WeaponMaceShield</t>
  </si>
  <si>
    <t>eItemSubType_WeaponBow</t>
  </si>
  <si>
    <t>eItemSubType_WeaponStaff</t>
  </si>
  <si>
    <t>eItemSubType_Armor_Head</t>
  </si>
  <si>
    <t>eItemSubType_Armor_Body</t>
  </si>
  <si>
    <t>eItemSubType_Armor_Glove</t>
  </si>
  <si>
    <t>eItemSubType_Armor_Boots</t>
  </si>
  <si>
    <t>eItemSubType_Accessory_Necklace</t>
  </si>
  <si>
    <t>eItemSubType_Accessory_EarRing</t>
  </si>
  <si>
    <t>eItemSubType_Accessory_Ring</t>
  </si>
  <si>
    <t>eItemSubType_Accessory_Bracelet</t>
  </si>
  <si>
    <t>eItemSubType_Accessory_Belt</t>
  </si>
  <si>
    <t>eItemSubType_Costume_Weapon</t>
  </si>
  <si>
    <t>eItemSubType_Costume_Head</t>
  </si>
  <si>
    <t>eItemSubType_Costume_Body</t>
  </si>
  <si>
    <t>eItemSubType_CostumeWing</t>
  </si>
  <si>
    <t>eItemSubType_Deco</t>
  </si>
  <si>
    <t>eItemSubType_Halidom</t>
  </si>
  <si>
    <t>eItemSubType_Medal</t>
  </si>
  <si>
    <t>eItemSubType_Attack_JewelSlot</t>
  </si>
  <si>
    <t>eItemSubType_Defence_JewelSlot</t>
  </si>
  <si>
    <t>eItemSubType_Critical_JewelSlot</t>
  </si>
  <si>
    <t>eItemSubType_ResistCritical_JewelSlot</t>
  </si>
  <si>
    <t>eItemSubType_CriticalAttack_JewelSlot</t>
  </si>
  <si>
    <t>eItemSubType_CriticalDefence_JewelSlot</t>
  </si>
  <si>
    <t>eItemSubType_PvPAttack_JewelSlot</t>
  </si>
  <si>
    <t>eItemSubType_PvPDefence_JewelSlot</t>
  </si>
  <si>
    <t>eItemSubType_Potion_HP</t>
  </si>
  <si>
    <t>eItemSubType_Potion_MP</t>
  </si>
  <si>
    <t>eItemSubType_Potion_Buff</t>
  </si>
  <si>
    <t>eItemSubType_MaxSpecialPointPotion</t>
  </si>
  <si>
    <t>eItemSubType_SpecialPointPotion</t>
  </si>
  <si>
    <t>eItemSubType_ProductivityPotion</t>
  </si>
  <si>
    <t>eItemSubType_ActingPowerPointPotion</t>
  </si>
  <si>
    <t>eItemSubType_RandomBox</t>
  </si>
  <si>
    <t>eItemSubType_PackageBox</t>
  </si>
  <si>
    <t>eItemSubType_SelectBox</t>
  </si>
  <si>
    <t>eItemSubType_Consume_General</t>
  </si>
  <si>
    <t>eItemSubType_Consume_Quest</t>
  </si>
  <si>
    <t>eItemSubType_Consume_Enhance</t>
  </si>
  <si>
    <t>eItemSubType_Consume_EnhanceHigh</t>
  </si>
  <si>
    <t>eItemSubType_Consume_Promotion</t>
  </si>
  <si>
    <t>eItemSubType_Consume_Guardian</t>
  </si>
  <si>
    <t>가디언 조각</t>
  </si>
  <si>
    <t>eItemSubType_ConsumeSkillBadge</t>
  </si>
  <si>
    <t>eItemSubType_MonsterCard</t>
  </si>
  <si>
    <t>몬스터 카드</t>
  </si>
  <si>
    <t>eItemSubType_RideStone</t>
  </si>
  <si>
    <t>소환석</t>
  </si>
  <si>
    <t>eItemSubType_Crystal</t>
  </si>
  <si>
    <t>eItemSubType_Productpaper</t>
  </si>
  <si>
    <t>eItemSubType_TranscedenceStone</t>
  </si>
  <si>
    <t>eItemSubType_RideCraveStone</t>
  </si>
  <si>
    <t>탈것 각인석</t>
  </si>
  <si>
    <t>eItemSubType_RideExtractionTicket</t>
  </si>
  <si>
    <t>탈것 추출권</t>
  </si>
  <si>
    <t>eItemSubType_Recipe</t>
  </si>
  <si>
    <t>eItemSubType_Rune</t>
  </si>
  <si>
    <t>eItemSubType_Gold</t>
  </si>
  <si>
    <t>eItemSubType_RedLemena</t>
  </si>
  <si>
    <t>eItemSubType_BlackLemena</t>
  </si>
  <si>
    <t>eItemSubType_SymbolofPeace</t>
  </si>
  <si>
    <t>eItemSubType_SymbolofAdventure</t>
  </si>
  <si>
    <t>탐험의 증표</t>
  </si>
  <si>
    <t>eItemSubType_CharacterEXP</t>
  </si>
  <si>
    <t>eItemSubType_CharacterSkillPoint</t>
  </si>
  <si>
    <t>eItemSubType_Productivity</t>
  </si>
  <si>
    <t>eItemSubType_ActingPowerPoint</t>
  </si>
  <si>
    <t>eItemSubType_SpecialPoint</t>
  </si>
  <si>
    <t>특성 포인트</t>
  </si>
  <si>
    <t>eItemSubType_TechnicalExp</t>
  </si>
  <si>
    <t>eItemSubType_BattleExp</t>
  </si>
  <si>
    <t>NETERROR_MONSTER_CARD_LACK_LEVEL</t>
  </si>
  <si>
    <t>통합 레벨이 부족하여 획득할 수 없습니다.</t>
  </si>
  <si>
    <t>NETERROR_MONSTER_CARD_REWARD_BEFORE_STEP</t>
  </si>
  <si>
    <t>이전 단계 보상을 먼저 수령해야 합니다.</t>
  </si>
  <si>
    <t>All_PopUp_Text</t>
  </si>
  <si>
    <t>판매 개수</t>
  </si>
  <si>
    <t>모두 판매 팝업 GUI 텍스트 문구</t>
  </si>
  <si>
    <t>All_Sell_Title</t>
  </si>
  <si>
    <t>모두 판매 시스템 팝업 제목</t>
  </si>
  <si>
    <t>All_Sell_Desc</t>
  </si>
  <si>
    <t>모두 판매에 설정된 아이템 중 아이템 레벨 혹은 강화 단계가 높은 아이템이 포함되어 있습니다. 모두 판매를 진행하시겠습니까?</t>
  </si>
  <si>
    <t>모두 판매 시스템 팝업 내용</t>
  </si>
  <si>
    <t>NotLookDay_Desc</t>
  </si>
  <si>
    <t>오늘 하루 보지 않기</t>
  </si>
  <si>
    <t>Kind_List</t>
  </si>
  <si>
    <t>종류</t>
  </si>
  <si>
    <t>인벤토리 정렬 기준</t>
  </si>
  <si>
    <t>Slot_Extend_Desc</t>
  </si>
  <si>
    <t>확장 슬롯</t>
  </si>
  <si>
    <t>가방 슬롯 확장 팝업 GUI 텍스트 문구</t>
  </si>
  <si>
    <t>Choice_Count_Item</t>
  </si>
  <si>
    <t>등록 수량 선택</t>
  </si>
  <si>
    <t>수량 선택 텍스트 제목</t>
  </si>
  <si>
    <t>Choice_Count_Box</t>
  </si>
  <si>
    <t>상자 오픈</t>
  </si>
  <si>
    <t>Choice_Count_OK_Btn</t>
  </si>
  <si>
    <t>결정</t>
  </si>
  <si>
    <t>수량 선택 버튼 명칭</t>
  </si>
  <si>
    <t>Potion_Already_Enroll_Slot</t>
  </si>
  <si>
    <t>{0} 아이템은 이미 슬롯에 등록되었습니다.</t>
  </si>
  <si>
    <t>Potion_Enroll_Slot</t>
  </si>
  <si>
    <t>{0} 아이템이 슬롯에 등록되었습니다.</t>
  </si>
  <si>
    <t>Item_Growth_Material_Warning_Title</t>
  </si>
  <si>
    <t>아이템 성장_재료 아이템 경고 제목</t>
  </si>
  <si>
    <t>Item_Growth_Material_Warning_Desc_1</t>
  </si>
  <si>
    <t>아이템 성장_재료 아이템 경고 내용</t>
  </si>
  <si>
    <t>Item_Growth_Material_Warning_Desc_2</t>
  </si>
  <si>
    <t>Item_Growth_Material_Synthethesis_Warning_Title</t>
  </si>
  <si>
    <t>아이템 합성</t>
  </si>
  <si>
    <t>아이템 합성_재료 아이템 경고 제목</t>
  </si>
  <si>
    <t>Item_Growth_Material_Synthethesis_Warning_Desc_1</t>
  </si>
  <si>
    <t>합성에 등록된 재료 아이템 중에는 {0} 강화 단계 이상 설정된 아이템이 존재합니다. 합성을 진행하시겠습니까?</t>
  </si>
  <si>
    <t>아이템 합성_재료 아이템 경고 내용</t>
  </si>
  <si>
    <t>Item_Growth_Material_Synthethesis_Warning_Desc_2</t>
  </si>
  <si>
    <t>Item_Growth_Material_SpecialEnhance_Warning_Title</t>
  </si>
  <si>
    <t>아이템 특수 강화_재료 아이템 경고 제목</t>
  </si>
  <si>
    <t>Item_Growth_Material_SpecialEnhance_Warning_Desc_1</t>
  </si>
  <si>
    <t>특수 강화 성장에 등록된 재료 아이템 중에는 {0} 강화 단계 이상 설정된 아이템이 존재합니다. 특수 강화를 진행하시겠습니까?</t>
  </si>
  <si>
    <t>아이템 특수 강화_재료 아이템 경고 내용</t>
  </si>
  <si>
    <t>Item_Growth_Material_SpecialEnhance_Warning_Desc_2</t>
  </si>
  <si>
    <t>Jewel_GUI_Desc_1</t>
  </si>
  <si>
    <t>성장 시킬 대상 보석 아이템을 선택해 주세요.</t>
  </si>
  <si>
    <t>보석 GUI 문구</t>
  </si>
  <si>
    <t>Jewel_GUI_Desc_2</t>
  </si>
  <si>
    <t>보석 아이템의 레벨이 최대 상태이면, 진화하여 다음 등급 보석 아이템으로 성장할 수 있습니다.</t>
  </si>
  <si>
    <t>Jewel_GUI_Desc_3</t>
  </si>
  <si>
    <t>재료 아이템을 선택 해 주세요.</t>
  </si>
  <si>
    <t>Jewel_GUI_Desc_4</t>
  </si>
  <si>
    <t>선택 된 재료 아이템은 소멸하게 됩니다.</t>
  </si>
  <si>
    <t>Jewel_GUI_Desc_5</t>
  </si>
  <si>
    <t>Jewel_GUI_Desc_6</t>
  </si>
  <si>
    <t>모든 재료 아이템 해제</t>
  </si>
  <si>
    <t>Item_Jewel_Material_Warning_Title</t>
  </si>
  <si>
    <t>보석 레벨 업</t>
  </si>
  <si>
    <t>보석 시스템_재료 경고 제목</t>
  </si>
  <si>
    <t>Item_Jewel_Material_Warning_Desc_1</t>
  </si>
  <si>
    <t>보석 아이템 레벨 업 재료로 설정한 아이템 중 {0} 레벨 이상 혹은 {1} 등급 이상의 아이템이 포함되어 있습니다.</t>
  </si>
  <si>
    <t>보석 시스템_재료 경고 내용</t>
  </si>
  <si>
    <t>Item_Jewel_Material_Warning_Desc_2</t>
  </si>
  <si>
    <t>Jewel_AutoEquip_Title</t>
  </si>
  <si>
    <t>보석 시스템_자동 장착 제목</t>
  </si>
  <si>
    <t>Jewel_AutoEquip_Desc</t>
  </si>
  <si>
    <t>장착 된 보석 아이템은 추출 시 비용을 지불해야 합니다. 지금 장착을 진행하시겠습니까?</t>
  </si>
  <si>
    <t>보석 시스템_자동 장착 내용</t>
  </si>
  <si>
    <t>Item_DetailPopup_Btn_Equip</t>
  </si>
  <si>
    <t>아이템 상세 정보 버튼 명칭</t>
  </si>
  <si>
    <t>Item_DetailPopup_Btn_Clear</t>
  </si>
  <si>
    <t>Item_DetailPopup_Btn_Move</t>
  </si>
  <si>
    <t>Item_DetailPopup_Btn_Registration</t>
  </si>
  <si>
    <t>등록</t>
  </si>
  <si>
    <t>Item_DetailPopup_Btn_Share</t>
  </si>
  <si>
    <t>공유</t>
  </si>
  <si>
    <t>Item_DetailPopup_Btn_Call</t>
  </si>
  <si>
    <t>Item_DetailPopup_Btn_Use</t>
  </si>
  <si>
    <t>Regist_ReturnPoint</t>
  </si>
  <si>
    <t>귀환지</t>
  </si>
  <si>
    <t>MonsterCard_ApplyDeck_Count</t>
  </si>
  <si>
    <t>({0}개 효과 적용 중)</t>
  </si>
  <si>
    <t>몬스터 카드 적용중인 덱효과</t>
  </si>
  <si>
    <t>LevelUp_Feature_Skill</t>
  </si>
  <si>
    <t>레벨 업이 완료되었습니다.</t>
  </si>
  <si>
    <t>특성</t>
  </si>
  <si>
    <t>Feature_Reset</t>
  </si>
  <si>
    <t>특성이 초기화 되었습니다.</t>
  </si>
  <si>
    <t>Feature_Reset_Title</t>
  </si>
  <si>
    <t>특성 초기화</t>
  </si>
  <si>
    <t>Feature_Reset_Desc</t>
  </si>
  <si>
    <t>현재 습득한 특성을 모두 초기화 합니다. 사용한 특성 포인트를 돌려 받습니다.</t>
  </si>
  <si>
    <t>Return_Confirm_Desc</t>
  </si>
  <si>
    <t>최근 방문한 귀환지로 이동하시겠습니까?</t>
  </si>
  <si>
    <t>GuildAchievementName_1011031</t>
  </si>
  <si>
    <t>메마른 검독수리 둥지 순찰대</t>
  </si>
  <si>
    <t>길드 업적 이름</t>
  </si>
  <si>
    <t>GuildAchievementName_1011032</t>
  </si>
  <si>
    <t>메마른 검독수리 둥지 타격대</t>
  </si>
  <si>
    <t>GuildAchievementName_1011033</t>
  </si>
  <si>
    <t>메마른 검독수리 둥지 돌격대</t>
  </si>
  <si>
    <t>GuildAchievementName_1011041</t>
  </si>
  <si>
    <t>레크리아 평원 순찰대</t>
  </si>
  <si>
    <t>GuildAchievementName_1011042</t>
  </si>
  <si>
    <t>레크리아 평원 타격대</t>
  </si>
  <si>
    <t>GuildAchievementName_1011043</t>
  </si>
  <si>
    <t>레크리아 평원 돌격대</t>
  </si>
  <si>
    <t>GuildAchievementName_1011051</t>
  </si>
  <si>
    <t>코포라 순찰대</t>
  </si>
  <si>
    <t>GuildAchievementName_1011052</t>
  </si>
  <si>
    <t>코포라 타격대</t>
  </si>
  <si>
    <t>GuildAchievementName_1011053</t>
  </si>
  <si>
    <t>코포라 돌격대</t>
  </si>
  <si>
    <t>GuildAchievementName_1011061</t>
  </si>
  <si>
    <t>베누스 지구 순찰대</t>
  </si>
  <si>
    <t>GuildAchievementName_1011062</t>
  </si>
  <si>
    <t>베누스 지구 타격대</t>
  </si>
  <si>
    <t>GuildAchievementName_1011063</t>
  </si>
  <si>
    <t>베누스 지구 돌격대</t>
  </si>
  <si>
    <t>GuildAchievementName_1011071</t>
  </si>
  <si>
    <t>프로리온 협곡 순찰대</t>
  </si>
  <si>
    <t>GuildAchievementName_1011072</t>
  </si>
  <si>
    <t>프로리온 협곡 타격대</t>
  </si>
  <si>
    <t>GuildAchievementName_1011073</t>
  </si>
  <si>
    <t>프로리온 협곡 돌격대</t>
  </si>
  <si>
    <t>GuildAchievementName_1011081</t>
  </si>
  <si>
    <t>엑포르 상업지구 순찰대</t>
  </si>
  <si>
    <t>GuildAchievementName_1011082</t>
  </si>
  <si>
    <t>엑포르 상업지구 타격대</t>
  </si>
  <si>
    <t>GuildAchievementName_1011083</t>
  </si>
  <si>
    <t>엑포르 상업지구 돌격대</t>
  </si>
  <si>
    <t>GuildAchievementName_1011091</t>
  </si>
  <si>
    <t>레기움 순찰대</t>
  </si>
  <si>
    <t>GuildAchievementName_1011092</t>
  </si>
  <si>
    <t>레기움 타격대</t>
  </si>
  <si>
    <t>GuildAchievementName_1011093</t>
  </si>
  <si>
    <t>레기움 돌격대</t>
  </si>
  <si>
    <t>GuildAchievementName_1011101</t>
  </si>
  <si>
    <t>레기움 가도 순찰대</t>
  </si>
  <si>
    <t>GuildAchievementName_1011102</t>
  </si>
  <si>
    <t>레기움 가도 타격대</t>
  </si>
  <si>
    <t>GuildAchievementName_1011103</t>
  </si>
  <si>
    <t>레기움 가도 돌격대</t>
  </si>
  <si>
    <t>보스 순찰대</t>
  </si>
  <si>
    <t>보스 타격대</t>
  </si>
  <si>
    <t>보스 돌격대</t>
  </si>
  <si>
    <t>GuildAchievementName_1013031</t>
  </si>
  <si>
    <t>현상수배: 행동 대장 우르카 Ⅰ</t>
  </si>
  <si>
    <t>GuildAchievementName_1013032</t>
  </si>
  <si>
    <t>현상수배: 행동 대장 우르카 Ⅱ</t>
  </si>
  <si>
    <t>GuildAchievementName_1013033</t>
  </si>
  <si>
    <t>현상수배: 행동 대장 우르카 Ⅲ</t>
  </si>
  <si>
    <t>GuildAchievementName_1013041</t>
  </si>
  <si>
    <t>현상수배: 그릴로탈파 Ⅰ</t>
  </si>
  <si>
    <t>GuildAchievementName_1013042</t>
  </si>
  <si>
    <t>현상수배: 그릴로탈파 Ⅱ</t>
  </si>
  <si>
    <t>GuildAchievementName_1013043</t>
  </si>
  <si>
    <t>현상수배: 그릴로탈파 Ⅲ</t>
  </si>
  <si>
    <t>GuildAchievementName_1013051</t>
  </si>
  <si>
    <t>현상수배: 프로킹투스 Ⅰ</t>
  </si>
  <si>
    <t>GuildAchievementName_1013052</t>
  </si>
  <si>
    <t>현상수배: 프로킹투스 Ⅱ</t>
  </si>
  <si>
    <t>GuildAchievementName_1013053</t>
  </si>
  <si>
    <t>현상수배: 프로킹투스 Ⅲ</t>
  </si>
  <si>
    <t>GuildAchievementName_1013061</t>
  </si>
  <si>
    <t>현상수배: 망령군주 마네스 Ⅰ</t>
  </si>
  <si>
    <t>GuildAchievementName_1013062</t>
  </si>
  <si>
    <t>현상수배: 망령군주 마네스 Ⅱ</t>
  </si>
  <si>
    <t>GuildAchievementName_1013063</t>
  </si>
  <si>
    <t>현상수배: 망령군주 마네스 Ⅲ</t>
  </si>
  <si>
    <t>GuildAchievementName_1013071</t>
  </si>
  <si>
    <t>현상수배: 지옥불 아르크 Ⅰ</t>
  </si>
  <si>
    <t>GuildAchievementName_1013072</t>
  </si>
  <si>
    <t>현상수배: 지옥불 아르크 Ⅱ</t>
  </si>
  <si>
    <t>GuildAchievementName_1013073</t>
  </si>
  <si>
    <t>현상수배: 지옥불 아르크 Ⅲ</t>
  </si>
  <si>
    <t>GuildAchievementName_1013081</t>
  </si>
  <si>
    <t>현상수배: 타락한 아일레아 Ⅰ</t>
  </si>
  <si>
    <t>GuildAchievementName_1013082</t>
  </si>
  <si>
    <t>현상수배: 타락한 아일레아 Ⅱ</t>
  </si>
  <si>
    <t>GuildAchievementName_1013083</t>
  </si>
  <si>
    <t>현상수배: 타락한 아일레아 Ⅲ</t>
  </si>
  <si>
    <t>GuildAchievementName_1013091</t>
  </si>
  <si>
    <t>현상수배: 키메라 Ⅰ</t>
  </si>
  <si>
    <t>GuildAchievementName_1013092</t>
  </si>
  <si>
    <t>현상수배: 키메라 Ⅱ</t>
  </si>
  <si>
    <t>GuildAchievementName_1013093</t>
  </si>
  <si>
    <t>현상수배: 키메라 Ⅲ</t>
  </si>
  <si>
    <t>GuildAchievementName_1013101</t>
  </si>
  <si>
    <t>현상수배: 칼바람 이룸포 Ⅰ</t>
  </si>
  <si>
    <t>GuildAchievementName_1013102</t>
  </si>
  <si>
    <t>현상수배: 칼바람 이룸포 Ⅱ</t>
  </si>
  <si>
    <t>GuildAchievementName_1013103</t>
  </si>
  <si>
    <t>현상수배: 칼바람 이룸포 Ⅲ</t>
  </si>
  <si>
    <t>도전의 탑 순찰대</t>
  </si>
  <si>
    <t>도전의 탑 타격대</t>
  </si>
  <si>
    <t>도전의 탑 돌격대</t>
  </si>
  <si>
    <t>요일 던전 순찰대</t>
  </si>
  <si>
    <t>요일 던전 타격대</t>
  </si>
  <si>
    <t>요일 던전 돌격대</t>
  </si>
  <si>
    <t>결투장 일반 부대</t>
  </si>
  <si>
    <t>결투장 특수 부대</t>
  </si>
  <si>
    <t>결투장 정예 부대</t>
  </si>
  <si>
    <t>지역 의뢰 순찰대</t>
  </si>
  <si>
    <t>지역 의뢰 타격대</t>
  </si>
  <si>
    <t>지역 의뢰 돌격대</t>
  </si>
  <si>
    <t>채집 일반 부대</t>
  </si>
  <si>
    <t>채집 특수 부대</t>
  </si>
  <si>
    <t>채집 정예 부대</t>
  </si>
  <si>
    <t>채광 일반 부대</t>
  </si>
  <si>
    <t>채광 특수 부대</t>
  </si>
  <si>
    <t>채광 정예 부대</t>
  </si>
  <si>
    <t>자동 낚시 일반 부대</t>
  </si>
  <si>
    <t>자동 낚시 특수 부대</t>
  </si>
  <si>
    <t>자동 낚시 정예 부대</t>
  </si>
  <si>
    <t>수동 낚시 일반 부대</t>
  </si>
  <si>
    <t>수동 낚시 특수 부대</t>
  </si>
  <si>
    <t>수동 낚시 정예 부대</t>
  </si>
  <si>
    <t>GuildAchievementDescription_1011031</t>
  </si>
  <si>
    <t>메마른 검독수리 둥지 지역 몬스터 1000마리 처치</t>
  </si>
  <si>
    <t>길드 업적 설명</t>
  </si>
  <si>
    <t>GuildAchievementDescription_1011032</t>
  </si>
  <si>
    <t>메마른 검독수리 둥지 지역 몬스터 2000마리 처치</t>
  </si>
  <si>
    <t>GuildAchievementDescription_1011033</t>
  </si>
  <si>
    <t>메마른 검독수리 둥지 지역 몬스터 3000마리 처치</t>
  </si>
  <si>
    <t>GuildAchievementDescription_1011041</t>
  </si>
  <si>
    <t>레크리아 평원 지역 몬스터 1000마리 처치</t>
  </si>
  <si>
    <t>GuildAchievementDescription_1011042</t>
  </si>
  <si>
    <t>레크리아 평원 지역 몬스터 2000마리 처치</t>
  </si>
  <si>
    <t>GuildAchievementDescription_1011043</t>
  </si>
  <si>
    <t>레크리아 평원 지역 몬스터 3000마리 처치</t>
  </si>
  <si>
    <t>GuildAchievementDescription_1011051</t>
  </si>
  <si>
    <t>코포라 지역 몬스터 1000마리 처치</t>
  </si>
  <si>
    <t>GuildAchievementDescription_1011052</t>
  </si>
  <si>
    <t>코포라 지역 몬스터 2000마리 처치</t>
  </si>
  <si>
    <t>GuildAchievementDescription_1011053</t>
  </si>
  <si>
    <t>코포라 지역 몬스터 3000마리 처치</t>
  </si>
  <si>
    <t>GuildAchievementDescription_1011061</t>
  </si>
  <si>
    <t>베누스 지구 지역 몬스터 1000마리 처치</t>
  </si>
  <si>
    <t>GuildAchievementDescription_1011062</t>
  </si>
  <si>
    <t>베누스 지구 지역 몬스터 2000마리 처치</t>
  </si>
  <si>
    <t>GuildAchievementDescription_1011063</t>
  </si>
  <si>
    <t>베누스 지구 지역 몬스터 3000마리 처치</t>
  </si>
  <si>
    <t>GuildAchievementDescription_1011071</t>
  </si>
  <si>
    <t>프로리온 협곡 지역 몬스터 1000마리 처치</t>
  </si>
  <si>
    <t>GuildAchievementDescription_1011072</t>
  </si>
  <si>
    <t>프로리온 협곡 지역 몬스터 2000마리 처치</t>
  </si>
  <si>
    <t>GuildAchievementDescription_1011073</t>
  </si>
  <si>
    <t>프로리온 협곡 지역 몬스터 3000마리 처치</t>
  </si>
  <si>
    <t>GuildAchievementDescription_1011081</t>
  </si>
  <si>
    <t>엑포르 상업지구 지역 몬스터 1000마리 처치</t>
  </si>
  <si>
    <t>GuildAchievementDescription_1011082</t>
  </si>
  <si>
    <t>엑포르 상업지구 지역 몬스터 2000마리 처치</t>
  </si>
  <si>
    <t>GuildAchievementDescription_1011083</t>
  </si>
  <si>
    <t>엑포르 상업지구 지역 몬스터 3000마리 처치</t>
  </si>
  <si>
    <t>GuildAchievementDescription_1011091</t>
  </si>
  <si>
    <t>레기움 지역 몬스터 1000마리 처치</t>
  </si>
  <si>
    <t>GuildAchievementDescription_1011092</t>
  </si>
  <si>
    <t>레기움 지역 몬스터 2000마리 처치</t>
  </si>
  <si>
    <t>GuildAchievementDescription_1011093</t>
  </si>
  <si>
    <t>레기움 지역 몬스터 3000마리 처치</t>
  </si>
  <si>
    <t>GuildAchievementDescription_1011101</t>
  </si>
  <si>
    <t>레기움 가도 지역 몬스터 1000마리 처치</t>
  </si>
  <si>
    <t>GuildAchievementDescription_1011102</t>
  </si>
  <si>
    <t>레기움 가도 지역 몬스터 2000마리 처치</t>
  </si>
  <si>
    <t>GuildAchievementDescription_1011103</t>
  </si>
  <si>
    <t>레기움 가도 지역 몬스터 3000마리 처치</t>
  </si>
  <si>
    <t>GuildAchievementDescription_1012001</t>
  </si>
  <si>
    <t>보스 몬스터 300마리 처치</t>
  </si>
  <si>
    <t>GuildAchievementDescription_1012002</t>
  </si>
  <si>
    <t>보스 몬스터 800마리 처치</t>
  </si>
  <si>
    <t>GuildAchievementDescription_1012003</t>
  </si>
  <si>
    <t>보스 몬스터 1500마리 처치</t>
  </si>
  <si>
    <t>GuildAchievementDescription_1013031</t>
  </si>
  <si>
    <t>행동 대장 우르카 10회 처치</t>
  </si>
  <si>
    <t>GuildAchievementDescription_1013032</t>
  </si>
  <si>
    <t>행동 대장 우르카 30회 처치</t>
  </si>
  <si>
    <t>GuildAchievementDescription_1013033</t>
  </si>
  <si>
    <t>행동 대장 우르카 100회 처치</t>
  </si>
  <si>
    <t>GuildAchievementDescription_1013041</t>
  </si>
  <si>
    <t>그릴로탈파 10회 처치</t>
  </si>
  <si>
    <t>GuildAchievementDescription_1013042</t>
  </si>
  <si>
    <t>그릴로탈파 30회 처치</t>
  </si>
  <si>
    <t>GuildAchievementDescription_1013043</t>
  </si>
  <si>
    <t>그릴로탈파 100회 처치</t>
  </si>
  <si>
    <t>GuildAchievementDescription_1013051</t>
  </si>
  <si>
    <t>프로킹투스 10회 처치</t>
  </si>
  <si>
    <t>GuildAchievementDescription_1013052</t>
  </si>
  <si>
    <t>프로킹투스 30회 처치</t>
  </si>
  <si>
    <t>GuildAchievementDescription_1013053</t>
  </si>
  <si>
    <t>프로킹투스 100회 처치</t>
  </si>
  <si>
    <t>GuildAchievementDescription_1013061</t>
  </si>
  <si>
    <t>망령군주 마네스 10회 처치</t>
  </si>
  <si>
    <t>GuildAchievementDescription_1013062</t>
  </si>
  <si>
    <t>망령군주 마네스 30회 처치</t>
  </si>
  <si>
    <t>GuildAchievementDescription_1013063</t>
  </si>
  <si>
    <t>망령군주 마네스 100회 처치</t>
  </si>
  <si>
    <t>GuildAchievementDescription_1013071</t>
  </si>
  <si>
    <t>지옥불 아르크 10회 처치</t>
  </si>
  <si>
    <t>GuildAchievementDescription_1013072</t>
  </si>
  <si>
    <t>지옥불 아르크 30회 처치</t>
  </si>
  <si>
    <t>GuildAchievementDescription_1013073</t>
  </si>
  <si>
    <t>지옥불 아르크 100회 처치</t>
  </si>
  <si>
    <t>GuildAchievementDescription_1013081</t>
  </si>
  <si>
    <t>타락한 아일레아 10회 처치</t>
  </si>
  <si>
    <t>GuildAchievementDescription_1013082</t>
  </si>
  <si>
    <t>타락한 아일레아 30회 처치</t>
  </si>
  <si>
    <t>GuildAchievementDescription_1013083</t>
  </si>
  <si>
    <t>타락한 아일레아 100회 처치</t>
  </si>
  <si>
    <t>GuildAchievementDescription_1013091</t>
  </si>
  <si>
    <t>키메라 10회 처치</t>
  </si>
  <si>
    <t>GuildAchievementDescription_1013092</t>
  </si>
  <si>
    <t>키메라 30회 처치</t>
  </si>
  <si>
    <t>GuildAchievementDescription_1013093</t>
  </si>
  <si>
    <t>키메라 100회 처치</t>
  </si>
  <si>
    <t>GuildAchievementDescription_1013101</t>
  </si>
  <si>
    <t>칼바람 이룸포 10회 처치</t>
  </si>
  <si>
    <t>GuildAchievementDescription_1013102</t>
  </si>
  <si>
    <t>칼바람 이룸포 30회 처치</t>
  </si>
  <si>
    <t>GuildAchievementDescription_1013103</t>
  </si>
  <si>
    <t>칼바람 이룸포 100회 처치</t>
  </si>
  <si>
    <t>GuildAchievementDescription_2011001</t>
  </si>
  <si>
    <t>도전의 탑 100회 클리어</t>
  </si>
  <si>
    <t>GuildAchievementDescription_2011002</t>
  </si>
  <si>
    <t>도전의 탑 300회 클리어</t>
  </si>
  <si>
    <t>GuildAchievementDescription_2011003</t>
  </si>
  <si>
    <t>도전의 탑 600회 클리어</t>
  </si>
  <si>
    <t>GuildAchievementDescription_2012001</t>
  </si>
  <si>
    <t>GuildAchievementDescription_2012002</t>
  </si>
  <si>
    <t>GuildAchievementDescription_2012003</t>
  </si>
  <si>
    <t>GuildAchievementDescription_2013001</t>
  </si>
  <si>
    <t>요일 던전 100회 클리어</t>
  </si>
  <si>
    <t>GuildAchievementDescription_2013002</t>
  </si>
  <si>
    <t>요일 던전 500회 클리어</t>
  </si>
  <si>
    <t>GuildAchievementDescription_2013003</t>
  </si>
  <si>
    <t>요일 던전 1000회 클리어</t>
  </si>
  <si>
    <t>GuildAchievementDescription_2111001</t>
  </si>
  <si>
    <t>결투장 200회 승리</t>
  </si>
  <si>
    <t>GuildAchievementDescription_2111002</t>
  </si>
  <si>
    <t>결투장 900회 승리</t>
  </si>
  <si>
    <t>GuildAchievementDescription_2111003</t>
  </si>
  <si>
    <t>결투장 1700회 승리</t>
  </si>
  <si>
    <t>GuildAchievementDescription_3011001</t>
  </si>
  <si>
    <t>GuildAchievementDescription_3011002</t>
  </si>
  <si>
    <t>GuildAchievementDescription_3011003</t>
  </si>
  <si>
    <t>GuildAchievementDescription_3012001</t>
  </si>
  <si>
    <t>GuildAchievementDescription_3012002</t>
  </si>
  <si>
    <t>GuildAchievementDescription_3012003</t>
  </si>
  <si>
    <t>GuildAchievementDescription_3013001</t>
  </si>
  <si>
    <t>지역 의뢰 1000회 완료</t>
  </si>
  <si>
    <t>GuildAchievementDescription_3013002</t>
  </si>
  <si>
    <t>지역 의뢰 3000회 완료</t>
  </si>
  <si>
    <t>GuildAchievementDescription_3013003</t>
  </si>
  <si>
    <t>지역 의뢰 5000회 완료</t>
  </si>
  <si>
    <t>GuildAchievementDescription_4011001</t>
  </si>
  <si>
    <t>채집 1000회 성공</t>
  </si>
  <si>
    <t>GuildAchievementDescription_4011002</t>
  </si>
  <si>
    <t>채집 2000회 성공</t>
  </si>
  <si>
    <t>GuildAchievementDescription_4011003</t>
  </si>
  <si>
    <t>채집 3000회 성공</t>
  </si>
  <si>
    <t>GuildAchievementDescription_4012001</t>
  </si>
  <si>
    <t>채광 1000회 성공</t>
  </si>
  <si>
    <t>GuildAchievementDescription_4012002</t>
  </si>
  <si>
    <t>채광 2000회 성공</t>
  </si>
  <si>
    <t>GuildAchievementDescription_4012003</t>
  </si>
  <si>
    <t>채광 3000회 성공</t>
  </si>
  <si>
    <t>GuildAchievementDescription_4013001</t>
  </si>
  <si>
    <t>자동 낚시 1500회 성공</t>
  </si>
  <si>
    <t>GuildAchievementDescription_4013002</t>
  </si>
  <si>
    <t>자동 낚시 2500회 성공</t>
  </si>
  <si>
    <t>GuildAchievementDescription_4013003</t>
  </si>
  <si>
    <t>자동 낚시 4000회 성공</t>
  </si>
  <si>
    <t>수동 낚시 800회 성공</t>
  </si>
  <si>
    <t>수동 낚시 2400회 성공</t>
  </si>
  <si>
    <t>수동 낚시 4600회 성공</t>
  </si>
  <si>
    <t>MonsterCard_TopBar</t>
  </si>
  <si>
    <t>통합 레벨 달성 시 마다 컬렉션 고유 보상 획득이 가능합니다.</t>
  </si>
  <si>
    <t>eAlbumType</t>
    <phoneticPr fontId="2" type="noConversion"/>
  </si>
  <si>
    <t>Weapon</t>
    <phoneticPr fontId="2" type="noConversion"/>
  </si>
  <si>
    <t>Armor</t>
    <phoneticPr fontId="2" type="noConversion"/>
  </si>
  <si>
    <t>Accessory</t>
    <phoneticPr fontId="2" type="noConversion"/>
  </si>
  <si>
    <t>SpecialEquip</t>
    <phoneticPr fontId="2" type="noConversion"/>
  </si>
  <si>
    <t>무기</t>
    <phoneticPr fontId="2" type="noConversion"/>
  </si>
  <si>
    <t>방어구</t>
    <phoneticPr fontId="2" type="noConversion"/>
  </si>
  <si>
    <t>장신구</t>
    <phoneticPr fontId="2" type="noConversion"/>
  </si>
  <si>
    <t>특수 장착</t>
    <phoneticPr fontId="2" type="noConversion"/>
  </si>
  <si>
    <t>eGradeType</t>
    <phoneticPr fontId="2" type="noConversion"/>
  </si>
  <si>
    <t>Normal</t>
    <phoneticPr fontId="2" type="noConversion"/>
  </si>
  <si>
    <t>High</t>
    <phoneticPr fontId="2" type="noConversion"/>
  </si>
  <si>
    <t>Rare</t>
    <phoneticPr fontId="2" type="noConversion"/>
  </si>
  <si>
    <t>Legendary</t>
    <phoneticPr fontId="2" type="noConversion"/>
  </si>
  <si>
    <t>Epic</t>
    <phoneticPr fontId="2" type="noConversion"/>
  </si>
  <si>
    <t>일반</t>
    <phoneticPr fontId="2" type="noConversion"/>
  </si>
  <si>
    <t>고급</t>
    <phoneticPr fontId="2" type="noConversion"/>
  </si>
  <si>
    <t>희귀</t>
    <phoneticPr fontId="2" type="noConversion"/>
  </si>
  <si>
    <t>영웅</t>
    <phoneticPr fontId="2" type="noConversion"/>
  </si>
  <si>
    <t>전설</t>
    <phoneticPr fontId="2" type="noConversion"/>
  </si>
  <si>
    <t>천상</t>
    <phoneticPr fontId="2" type="noConversion"/>
  </si>
  <si>
    <t>#_SUI</t>
  </si>
  <si>
    <t>FtbStringUI</t>
  </si>
  <si>
    <t>Guild_Dialog_Main_Popup1_Title_1</t>
  </si>
  <si>
    <t>Guild_Dialog_Main_Popup1_Title_2</t>
  </si>
  <si>
    <t>길드 공지 수정</t>
  </si>
  <si>
    <t>Guild_Dialog_ETC_Popup_18_Title</t>
  </si>
  <si>
    <t>수량 입력</t>
  </si>
  <si>
    <t>ConflictRanking_08</t>
  </si>
  <si>
    <t>ConflictForce_Number</t>
  </si>
  <si>
    <t>제 {0} 포스</t>
  </si>
  <si>
    <t>ConflictCommand_Enhance_Title</t>
  </si>
  <si>
    <t>지휘관 탭</t>
  </si>
  <si>
    <t>ConflictCommand_Buff_Title</t>
  </si>
  <si>
    <t>버프</t>
  </si>
  <si>
    <t>ConflictCommand_Summon_Title</t>
  </si>
  <si>
    <t>결투장 등급 업!</t>
  </si>
  <si>
    <t>&lt;Duel_default19&gt;다음 등급까지&lt;/&gt; &lt;Duel_count19&gt;{0}&lt;/&gt;&lt;Duel_default19&gt;점 남음&lt;/&gt;</t>
  </si>
  <si>
    <t>Item_Growth_Material_Count</t>
  </si>
  <si>
    <t>재료 필요 개수: {0}개</t>
  </si>
  <si>
    <t>아이템 성장 팝업 표현 문구</t>
  </si>
  <si>
    <t>eClassType</t>
    <phoneticPr fontId="2" type="noConversion"/>
  </si>
  <si>
    <t>Common</t>
    <phoneticPr fontId="2" type="noConversion"/>
  </si>
  <si>
    <t>Guardian</t>
    <phoneticPr fontId="2" type="noConversion"/>
  </si>
  <si>
    <t>Bearsker</t>
    <phoneticPr fontId="2" type="noConversion"/>
  </si>
  <si>
    <t>Paladin</t>
    <phoneticPr fontId="2" type="noConversion"/>
  </si>
  <si>
    <t>Ranger</t>
    <phoneticPr fontId="2" type="noConversion"/>
  </si>
  <si>
    <t>Mage</t>
    <phoneticPr fontId="2" type="noConversion"/>
  </si>
  <si>
    <t>공통</t>
    <phoneticPr fontId="2" type="noConversion"/>
  </si>
  <si>
    <t>가디언</t>
    <phoneticPr fontId="2" type="noConversion"/>
  </si>
  <si>
    <t>버서커</t>
    <phoneticPr fontId="2" type="noConversion"/>
  </si>
  <si>
    <t>팔라딘</t>
    <phoneticPr fontId="2" type="noConversion"/>
  </si>
  <si>
    <t>레인저</t>
    <phoneticPr fontId="2" type="noConversion"/>
  </si>
  <si>
    <t>메이지</t>
    <phoneticPr fontId="2" type="noConversion"/>
  </si>
  <si>
    <t>검방</t>
    <phoneticPr fontId="2" type="noConversion"/>
  </si>
  <si>
    <t>도끼</t>
    <phoneticPr fontId="2" type="noConversion"/>
  </si>
  <si>
    <t>둔기</t>
    <phoneticPr fontId="2" type="noConversion"/>
  </si>
  <si>
    <t>활</t>
    <phoneticPr fontId="2" type="noConversion"/>
  </si>
  <si>
    <t>지팡</t>
    <phoneticPr fontId="2" type="noConversion"/>
  </si>
  <si>
    <t>방어</t>
    <phoneticPr fontId="2" type="noConversion"/>
  </si>
  <si>
    <t>투구</t>
    <phoneticPr fontId="2" type="noConversion"/>
  </si>
  <si>
    <t>장갑</t>
    <phoneticPr fontId="2" type="noConversion"/>
  </si>
  <si>
    <t>갑옷</t>
    <phoneticPr fontId="2" type="noConversion"/>
  </si>
  <si>
    <t>신발</t>
    <phoneticPr fontId="2" type="noConversion"/>
  </si>
  <si>
    <t>신발</t>
    <phoneticPr fontId="2" type="noConversion"/>
  </si>
  <si>
    <t>목걸</t>
    <phoneticPr fontId="2" type="noConversion"/>
  </si>
  <si>
    <t>귀걸</t>
    <phoneticPr fontId="2" type="noConversion"/>
  </si>
  <si>
    <t>반지</t>
    <phoneticPr fontId="2" type="noConversion"/>
  </si>
  <si>
    <t>팔찌</t>
    <phoneticPr fontId="2" type="noConversion"/>
  </si>
  <si>
    <t>벨트</t>
    <phoneticPr fontId="2" type="noConversion"/>
  </si>
  <si>
    <t>공격</t>
    <phoneticPr fontId="2" type="noConversion"/>
  </si>
  <si>
    <t>치확</t>
    <phoneticPr fontId="2" type="noConversion"/>
  </si>
  <si>
    <t>치저</t>
    <phoneticPr fontId="2" type="noConversion"/>
  </si>
  <si>
    <t>치공</t>
    <phoneticPr fontId="2" type="noConversion"/>
  </si>
  <si>
    <t>치방</t>
    <phoneticPr fontId="2" type="noConversion"/>
  </si>
  <si>
    <t>위력</t>
    <phoneticPr fontId="2" type="noConversion"/>
  </si>
  <si>
    <t>탄력</t>
    <phoneticPr fontId="2" type="noConversion"/>
  </si>
  <si>
    <t>RideHead</t>
  </si>
  <si>
    <t>투구</t>
    <phoneticPr fontId="2" type="noConversion"/>
  </si>
  <si>
    <t>RideSaddle</t>
  </si>
  <si>
    <t>안장</t>
    <phoneticPr fontId="2" type="noConversion"/>
  </si>
  <si>
    <t>RideBoots</t>
  </si>
  <si>
    <t>RideNecklace</t>
  </si>
  <si>
    <t>Deco</t>
    <phoneticPr fontId="2" type="noConversion"/>
  </si>
  <si>
    <t>데코</t>
  </si>
  <si>
    <t>Halidom</t>
    <phoneticPr fontId="2" type="noConversion"/>
  </si>
  <si>
    <t>Medal</t>
    <phoneticPr fontId="2" type="noConversion"/>
  </si>
  <si>
    <t>Btn_Init</t>
  </si>
  <si>
    <t>Skill_UI_Feature_Button</t>
  </si>
  <si>
    <t>특성 ({0})</t>
  </si>
  <si>
    <t>Feature_UI_Title</t>
  </si>
  <si>
    <t>Feature_UI_Category_1</t>
  </si>
  <si>
    <t>공격 {(0)}</t>
  </si>
  <si>
    <t>Feature_UI_Category_2</t>
  </si>
  <si>
    <t>방어 {(0)}</t>
  </si>
  <si>
    <t>Feature_UI_Category_3</t>
  </si>
  <si>
    <t>보조 {(0)}</t>
  </si>
  <si>
    <t>Feature_UI_Info_1</t>
  </si>
  <si>
    <t>공격 특성</t>
  </si>
  <si>
    <t>Feature_UI_Info_2</t>
  </si>
  <si>
    <t>방어 특성</t>
  </si>
  <si>
    <t>Feature_UI_Info_3</t>
  </si>
  <si>
    <t>보조 특성</t>
  </si>
  <si>
    <t>Feature_UI_RemainPoint</t>
  </si>
  <si>
    <t>남은 특성 포인트</t>
  </si>
  <si>
    <t>Feature_UI_Max</t>
  </si>
  <si>
    <t>(최대)</t>
  </si>
  <si>
    <t>특성 올리기</t>
  </si>
  <si>
    <t>장비 타입</t>
    <phoneticPr fontId="2" type="noConversion"/>
  </si>
  <si>
    <t>eAffectType</t>
    <phoneticPr fontId="2" type="noConversion"/>
  </si>
  <si>
    <t>None</t>
    <phoneticPr fontId="2" type="noConversion"/>
  </si>
  <si>
    <t>-</t>
    <phoneticPr fontId="2" type="noConversion"/>
  </si>
  <si>
    <t>용맹석(인벤토리 보관)</t>
  </si>
  <si>
    <t>길드 문장(인벤토리 보관)</t>
  </si>
  <si>
    <t>FeaturePoint</t>
  </si>
  <si>
    <t>길드 토근(길드 Goods)</t>
  </si>
  <si>
    <t>GuildCoin</t>
  </si>
  <si>
    <t>길드 골드(길드 Goods)</t>
  </si>
  <si>
    <t>GoldGuild</t>
  </si>
  <si>
    <t>용맹석(길드 Goods)</t>
  </si>
  <si>
    <t>BraveStone</t>
  </si>
  <si>
    <t>길드 문장(길드 Goods)</t>
  </si>
  <si>
    <t>GuildEmblem</t>
  </si>
  <si>
    <t>길드 토큰</t>
  </si>
  <si>
    <t>길드 골드</t>
  </si>
  <si>
    <t>Conflict_NotRecord</t>
  </si>
  <si>
    <t xml:space="preserve">기록이 없습니다. </t>
  </si>
  <si>
    <t>분쟁 기록, 분쟁 순위, 분쟁 기록, 지난 분쟁전 정보가 없을 경우</t>
  </si>
  <si>
    <t>Conflict_Result_Title</t>
  </si>
  <si>
    <t>분쟁전 결과</t>
  </si>
  <si>
    <t>Conflict_Result_BaseScore</t>
  </si>
  <si>
    <t>Conflict_Result_TimeScore</t>
  </si>
  <si>
    <t>시간 점수</t>
  </si>
  <si>
    <t>Conflict_Result_TotalScore</t>
  </si>
  <si>
    <t>최종 분쟁 점수</t>
  </si>
  <si>
    <t>Conflict_Result_TotalKill</t>
  </si>
  <si>
    <t>총 적군 처치</t>
  </si>
  <si>
    <t>Conflict_Result_MyKill</t>
  </si>
  <si>
    <t>내 처치</t>
  </si>
  <si>
    <t>Conflict_Result_Close</t>
  </si>
  <si>
    <t>Conflict_Result_ExitTime</t>
  </si>
  <si>
    <t>UnsyncDuel_NotRecord</t>
  </si>
  <si>
    <t>결투 기록관에 정보가 없을 경우</t>
  </si>
  <si>
    <t>Feature_UI_Button_1</t>
  </si>
  <si>
    <t>Feature_UI_Button_2</t>
  </si>
  <si>
    <t>Feature_UI_Reset_Point</t>
  </si>
  <si>
    <t>회수 포인트</t>
  </si>
  <si>
    <t>Feature_UI_Reset_Req</t>
  </si>
  <si>
    <t>Friend_UI_Enemy_title_Count_MAX</t>
  </si>
  <si>
    <t>Friend_UI_Enemy_Info_Unexpire</t>
  </si>
  <si>
    <t>Friend_UI_Enemy_Info_Update_Unexpire</t>
  </si>
  <si>
    <t>{0}님의 정보 유지기간이 {1}일 연장되었습니다.</t>
  </si>
  <si>
    <t>Friend_UI_Enemy_Info_Unexpire_Notice</t>
  </si>
  <si>
    <t>정보 유지기간이 4일 미만 남으면 기간 연장 버튼이 활성화됩니다.</t>
  </si>
  <si>
    <t>GuildBossDungeon_GUI_Title</t>
  </si>
  <si>
    <t>GuildBossDungeon_BossName_Title</t>
  </si>
  <si>
    <t>출현 보스</t>
  </si>
  <si>
    <t>GuildBossDungeon_Reset_Text</t>
  </si>
  <si>
    <t>초기화 남은 시간</t>
  </si>
  <si>
    <t>GuildBossDungeon_Reset_Timer</t>
  </si>
  <si>
    <t>{0}일 {1}시간 {2}분</t>
  </si>
  <si>
    <t>GuildBossDungeon_Difficulty_Text</t>
  </si>
  <si>
    <t>난이도</t>
  </si>
  <si>
    <t>GuildBossDungeon_Difficulty_Btn</t>
  </si>
  <si>
    <t>난이도 변경</t>
  </si>
  <si>
    <t>GuildBossDungeon_NeedGuildLevel</t>
  </si>
  <si>
    <t>길드 레벨 {0} 이상</t>
  </si>
  <si>
    <t>GuildBossDungeon_GUI_Desc_01</t>
  </si>
  <si>
    <t>길드 던전은 월요일 0시에 전체 초기화 됩니다.
길드 공헌도를 소모하여 1일 1회 수동 초기화 할 수 있습니다.</t>
  </si>
  <si>
    <t>GuildBossDungeon_Enter_Btn_01</t>
  </si>
  <si>
    <t>GuildBossDungeon_Enter_Btn_02</t>
  </si>
  <si>
    <t>GuildBossDungeon_Difficulty_Popup_Title</t>
  </si>
  <si>
    <t>GuildBossDungeon_Difficulty_Popup_Desc_01</t>
  </si>
  <si>
    <t>이전 난이도를 클리어 하면 다음 난이도에 도전할 수 있습니다.</t>
  </si>
  <si>
    <t>GuildBossDungeon_Difficulty_Popup_Btn_01</t>
  </si>
  <si>
    <t>GuildBossDungeon_Reward_Title</t>
  </si>
  <si>
    <t>GuildBossDungeon_Rank_Desc_01</t>
  </si>
  <si>
    <t>GuildBossDungeon_Rank_Desc_02</t>
  </si>
  <si>
    <t>GuildBossDungeon_Rank_Desc_03</t>
  </si>
  <si>
    <t>기여도</t>
  </si>
  <si>
    <t>GuildBossDungeon_Rank_Desc_04</t>
  </si>
  <si>
    <t>GuildBossDungeon_Reward_Desc_01</t>
  </si>
  <si>
    <t>GuildBossDungeon_Reward_Desc_02</t>
  </si>
  <si>
    <t>GuildBossDungeon_Reward_Desc_03</t>
  </si>
  <si>
    <t>GuildBossDungeon_Reward_Desc_04</t>
  </si>
  <si>
    <t>GuildBossDungeon_Reward_Desc_05</t>
  </si>
  <si>
    <t>GuildBossDungeon_Reward_Desc_06</t>
  </si>
  <si>
    <t>미 참여 보상</t>
  </si>
  <si>
    <t>GuildBossDungeon_Reward_Desc_07</t>
  </si>
  <si>
    <t>던전 클리어 보상이 우편으로 지급되었습니다.</t>
  </si>
  <si>
    <t>GuildBossDungeon_Reward_Btn_01</t>
  </si>
  <si>
    <t>GuildBossDungeon_NoGuild_Popup_Title</t>
  </si>
  <si>
    <t>GuildBossDungeon_NoGuild_Popup_Desc_01</t>
  </si>
  <si>
    <t>NETERROR_GET_RETURN_POINT</t>
  </si>
  <si>
    <t>귀환 포인트 정보를 찾을 수 없습니다.</t>
  </si>
  <si>
    <t>NETERROR_STORAGE_MAX</t>
  </si>
  <si>
    <t>창고에 남은 공간이 없습니다.</t>
  </si>
  <si>
    <t>NETERROR_STORAGE_MAX_SIZE</t>
  </si>
  <si>
    <t>더 이상 확장 할 수 없습니다.</t>
  </si>
  <si>
    <t>Storage_Move_Fail_Equip</t>
  </si>
  <si>
    <t>장착 중인 아이템은 이동 할 수 없습니다.</t>
  </si>
  <si>
    <t>Storage_Move_Fail_Type</t>
  </si>
  <si>
    <t>이동 할 수 없는 아이템입니다.</t>
  </si>
  <si>
    <t>NETERROR_IS_ALREADY_GreetFriend</t>
  </si>
  <si>
    <t>이미 인사를 받았습니다.</t>
  </si>
  <si>
    <t>Not_Use_Buff_Potion</t>
  </si>
  <si>
    <t>더 좋은 동일한 버프 효과가 적용되어 아이템을 사용할 수 없습니다.</t>
  </si>
  <si>
    <t>Episode_UI_Start</t>
  </si>
  <si>
    <t>새로운 에피소드가 시작되었습니다.</t>
  </si>
  <si>
    <t>Episode_UI_Reward</t>
  </si>
  <si>
    <t>보상이 우편함으로 지급되었습니다.</t>
  </si>
  <si>
    <t>Episode_UI_Complete</t>
  </si>
  <si>
    <t>Item_name_3202001</t>
  </si>
  <si>
    <t>아이템 명칭</t>
  </si>
  <si>
    <t>Item_name_3202002</t>
  </si>
  <si>
    <t>Item_description_3202001</t>
  </si>
  <si>
    <t>길드에 기부할 수 있는 재화입니다.</t>
  </si>
  <si>
    <t>Item_description_3202002</t>
  </si>
  <si>
    <t>strItemDesc2</t>
  </si>
  <si>
    <t>생활기술_채집_공통</t>
    <phoneticPr fontId="2" type="noConversion"/>
  </si>
  <si>
    <t>생활기술_채광_공통</t>
    <phoneticPr fontId="2" type="noConversion"/>
  </si>
  <si>
    <t>생활기술_낚시_공통</t>
    <phoneticPr fontId="2" type="noConversion"/>
  </si>
  <si>
    <t>v</t>
    <phoneticPr fontId="2" type="noConversion"/>
  </si>
  <si>
    <t>생활기술_빛나는 돌</t>
    <phoneticPr fontId="2" type="noConversion"/>
  </si>
  <si>
    <t>고유한 아이템 ID를 설정합니다.</t>
  </si>
  <si>
    <t>기획자 메모 설정 칼럼입니다.</t>
  </si>
  <si>
    <t>eItemSubType = - , Productivity = 생산력</t>
  </si>
  <si>
    <t>eSellGoodsType 타입에 설정된 재화의 지급 수치를 설정합니다.</t>
  </si>
  <si>
    <t>퀘스트 조건 아이템으로 설정하는 칼럼입니다.</t>
  </si>
  <si>
    <t>무기 아이템 Mesh 파일 설정 테이블 저장 경로와 테이블 명칭을 설정합니다.</t>
  </si>
  <si>
    <t>[strItemPrefebTable] 칼럼에서 설정된 테이블과 해당 테이블에 설정된 그룹 ID값을 설정합니다.</t>
  </si>
  <si>
    <t xml:space="preserve">아이템 명칭을 설정합니다. </t>
  </si>
  <si>
    <t>아이템 설명을 설정합니다.</t>
  </si>
  <si>
    <t>아이템의 메인 타입을 설정합니다.</t>
  </si>
  <si>
    <t>eItemMainType = 0, None = 없음</t>
  </si>
  <si>
    <t>eItemMainType = 1, Weapon = 무기</t>
  </si>
  <si>
    <t>eItemMainType = 2, Armor = 방어구</t>
  </si>
  <si>
    <t>eItemMainType = 3, Accessory = 장신구</t>
  </si>
  <si>
    <t>eItemMainType = 4, Costume =코스튬</t>
  </si>
  <si>
    <t>eItemMainType = 5, Jewel =보석</t>
  </si>
  <si>
    <t>eItemMainType = 6, Potion = 물약</t>
  </si>
  <si>
    <t>eItemMainType = 7, Consume = 소모품</t>
  </si>
  <si>
    <t>eItemMainType = 8, Box = 상자</t>
  </si>
  <si>
    <t>eItemMainType = 10, SpecialEquip = 특수 장착</t>
  </si>
  <si>
    <t>eItemMainType = 11, Ride = 탈것</t>
  </si>
  <si>
    <t>eItemMainType = 12, Goods = 교환형 재화 (재화 타입: 아이템 상세 정보 GUI 생성 불가)</t>
  </si>
  <si>
    <t>eItemMainType = 13, CharacterEXP = 캐릭터 경험치 (재화 타입: 아이템 상세 정보 GUI 생성 불가)</t>
  </si>
  <si>
    <t>eItemMainType = 14, CharacterSkillPoint = 스킬 포인트 (재화 타입: 아이템 상세 정보 GUI 생성 불가)</t>
  </si>
  <si>
    <t>eItemMainType = 15, ContenstsCount = 비 교환형 재화 (재화 타입: 아이템 상세 정보 GUI 생성 불가)</t>
  </si>
  <si>
    <t>eItemMainType = 16,  TechnicalExp = 생활 기술 경험치 (재화 타입: 아이템 상세 정보 GUI 생성 불가)</t>
  </si>
  <si>
    <t>eItemMainType = 17,  BattleExp = 전투 경험치 (재화 타입: 아이템 상세 정보 GUI 생성 불가)</t>
  </si>
  <si>
    <t>eItemMainType = 18,  AdvetureExp = 탐험 경험치 (재화 타입: 아이템 상세 정보 GUI 생성 불가)</t>
  </si>
  <si>
    <t>eItemMainType = 19,  SpecialPotion = 특수 재화 등 Affect 가 아닌 지정된 타입의 Value 를 증가시켜주는 물약</t>
  </si>
  <si>
    <t>eItemMainType = 20, FeaturePoint = 특성 포인트 (재화 타입: 아이템 상세 정보 GUI 생성 불가)</t>
  </si>
  <si>
    <t>eItemMainType = -,  WeaponAbrasive = 무기 연마석</t>
  </si>
  <si>
    <t>eItemMainType = -,  ArmorAbrasive = 방어구 연마석</t>
  </si>
  <si>
    <t>eItemMainType = -,   AccessoryAbrasive = 장신구 연마석</t>
  </si>
  <si>
    <t>아이템 메인 타입에 종속되는 서브 타입을 설정합니다.</t>
  </si>
  <si>
    <t>[메인 타입: Weapon]</t>
  </si>
  <si>
    <t>eItemSubType = 1, Weapon_GreatSword = 대검</t>
  </si>
  <si>
    <t>eItemSubType = 2, Weapon_SwordShield = 검, 방패</t>
  </si>
  <si>
    <t>eItemSubType = 3, Weapon_DualSword = 쌍수</t>
  </si>
  <si>
    <t>eItemSubType = 4, Weapon_Bow = 활</t>
  </si>
  <si>
    <t>eItemSubType = 5, Weapon_Staff = 지팡이</t>
  </si>
  <si>
    <t>eItemSubType = 6, Weapon_Grimoire = 마법서</t>
  </si>
  <si>
    <t>eItemSubType = 7, Weapon_Scythe = 사이드</t>
  </si>
  <si>
    <t>eItemSubType = 8, Weapon_Claw = 클로</t>
  </si>
  <si>
    <t>eItemSubType = 9, Weapon_Hammer = 망치</t>
  </si>
  <si>
    <t>eItemSubType = 10, Weapon_Mace = 메이스</t>
  </si>
  <si>
    <t>eItemSubType = 50, WeaponSwordShield = 검, 방패</t>
  </si>
  <si>
    <t>eItemSubType = 52, WeaponMaceShield = 메이스, 방패</t>
  </si>
  <si>
    <t>eItemSubType = 53, WeaponBow = 활</t>
  </si>
  <si>
    <t>eItemSubType = 54, WeaponStaff = 지팡이</t>
  </si>
  <si>
    <t>[메인 타입: Armor]</t>
  </si>
  <si>
    <t>eItemSubType = 11, Armor_Head = 투구</t>
  </si>
  <si>
    <t>eItemSubType = 12, Armor_Body = 갑옷</t>
  </si>
  <si>
    <t>eItemSubType = 13, Armor_Glove = 장갑</t>
  </si>
  <si>
    <t>eItemSubType = 14, Armor_Boots = 신발</t>
  </si>
  <si>
    <t>[메인 타입: Accessory]</t>
  </si>
  <si>
    <t>eItemSubType = 15, Accessory_Necklace = 목걸이</t>
  </si>
  <si>
    <t>eItemSubType = 16, Accessory_EarRing = 귀걸이</t>
  </si>
  <si>
    <t>eItemSubType = 17, Accessory_Ring = 반지</t>
  </si>
  <si>
    <t>eItemSubType = 18, Accessory_Bracelet = 팔찌</t>
  </si>
  <si>
    <t>eItemSubType = 19, Accessory_Belt = 벨트</t>
  </si>
  <si>
    <t>[메인 타입: Costume]</t>
  </si>
  <si>
    <t>eItemSubType = 20, Costume_Weapon = 코스튬 무기</t>
  </si>
  <si>
    <t>eItemSubType = 21, Costume_Head = 코스튬 투구</t>
  </si>
  <si>
    <t>eItemSubType = 22, Costume_Body = 코스튬 의상</t>
  </si>
  <si>
    <t>eItemSubType = 55, Costume_Wing = 코스튬 날개</t>
  </si>
  <si>
    <t>[메인 타입: Jewel]</t>
  </si>
  <si>
    <t>eItemSubType = 24, Jewel_Single = 보석</t>
  </si>
  <si>
    <t>eItemSubType = 42, Attack_JewelSlot = 공격 보석</t>
  </si>
  <si>
    <t>eItemSubType = 43, Defence_JewelSlot = 방어 보석</t>
  </si>
  <si>
    <t>eItemSubType = 44, Critical_JewelSlot = 치명 보석</t>
  </si>
  <si>
    <t>eItemSubType = 45, ResistCritical_JewelSlot = 치명 저항 보석</t>
  </si>
  <si>
    <t>eItemSubType = 46, CriticalAttack_JewelSlot = 치명 공격 보석</t>
  </si>
  <si>
    <t>eItemSubType = 47, CriticalDefence_JewelSlot = 치명 방어 보석</t>
  </si>
  <si>
    <t>eItemSubType = 48, PvPAttack_JewelSlot = 위력 보석</t>
  </si>
  <si>
    <t>eItemSubType = 49, PvPDefence_JewelSlot = 탄력 보석</t>
  </si>
  <si>
    <t>eItemSubType = -, FireAttack_JewelSlot = 화염 공격 보석 / FireDefence_JewelSlot = 화염 방어 보석</t>
  </si>
  <si>
    <t>eItemSubType = -, WaterAttack_JewelSlot = 냉기 공격 보석 / WaterDefence_JewelSlot = 냉기 방어 보석</t>
  </si>
  <si>
    <t>eItemSubType = -, EarthAttack_JewelSlot = 대지 공격 보석 / EarthDefence_JewelSlot = 대지 방어 보석</t>
  </si>
  <si>
    <t>eItemSubType = -, AirAttack_JewelSlot = 바람 공격 보석 / AirDefence_JewelSlot = 바람 방어 보석</t>
  </si>
  <si>
    <t>[메인 타입: Potion]</t>
  </si>
  <si>
    <t>eItemSubType = 25, Potion_HP = HP 포션</t>
  </si>
  <si>
    <t>eItemSubType = 26, Potion_MP = MP 포션</t>
  </si>
  <si>
    <t>eItemSubType = 27, Potion_Buff = 버프 포션</t>
  </si>
  <si>
    <t>[메인 타입: Consume]</t>
  </si>
  <si>
    <t>eItemSubType = 28, Consume_General = 일반 소모품</t>
  </si>
  <si>
    <t>eItemSubType = 29, Consume_Quest = 퀘스트 수주 아이템</t>
  </si>
  <si>
    <t>eItemSubType = 30, Consume_Enhance = 강화석</t>
  </si>
  <si>
    <t>eItemSubType = 31, Consume_EnhanceHigh = 빛나는 강화석</t>
  </si>
  <si>
    <t>eItemSubType = 32, Consume_Promotion = 승급석</t>
  </si>
  <si>
    <t>eItemSubType = 33, Consume_Guardian = 가디언 승급 재료</t>
  </si>
  <si>
    <t>eItemSubType = 37, MonsterCard = 몬스터 카드</t>
  </si>
  <si>
    <t>eItemSubType = 38, RideFragment = 탈것 소환석 파편</t>
  </si>
  <si>
    <t>eItemSubType = 39, RideStone = 탈것 소환석</t>
  </si>
  <si>
    <t>eItemSubType = 40, RideExp = 탈것 성장석</t>
  </si>
  <si>
    <t>eItemSubType = 41, RideEvolve = 탈것 진화석</t>
  </si>
  <si>
    <t>eItemSubType = 63, TranscedenceStone = 초월석</t>
  </si>
  <si>
    <t>eItemSubType = 64, Rune = 룬</t>
  </si>
  <si>
    <t>eItemSubType = 65, Crystal = 수정</t>
  </si>
  <si>
    <t>eItemSubType = 66, Recipe = 도안</t>
  </si>
  <si>
    <t>eItemSubType = 67, Productpaper = 제작서</t>
  </si>
  <si>
    <t>eItemSubType = 68, ConsumeSkillBadge= 스킬 뱃지</t>
  </si>
  <si>
    <t>eItemSubType = -,  RideCraveStone = 각인석</t>
  </si>
  <si>
    <t>eItemSubType = -,  RideExtractionTicket= 각인석 추출권</t>
  </si>
  <si>
    <t>[메인 타입: Box]</t>
  </si>
  <si>
    <t>eItemSubType = 34, RandomBox = 랜덤 상자</t>
  </si>
  <si>
    <t>eItemSubType = 35, PackageBox = 패키지 상자</t>
  </si>
  <si>
    <t>eItemSubType = 36, SelectBox = 선택 상자</t>
  </si>
  <si>
    <t>eItemSubType = 56, RightSeal = 정의의 인장</t>
  </si>
  <si>
    <t>eItemSubType = 57, PeaceSeal = 평화의 인장</t>
  </si>
  <si>
    <t>eItemSubType = 58, CourageSeal = 용맹의 인장</t>
  </si>
  <si>
    <t>[메인 타입: SpecialEquip]</t>
  </si>
  <si>
    <t>eItemSubType = 60, Deco = 장식</t>
  </si>
  <si>
    <t>eItemSubType = 61, Halidom = 성물</t>
  </si>
  <si>
    <t>eItemSubType = 62, Medal = 메달</t>
  </si>
  <si>
    <t>[메인 타입: Goods]</t>
  </si>
  <si>
    <t>eItemSubType = 63, Gold = 골드</t>
  </si>
  <si>
    <t>eItemSubType = 64, Test = 테스트 재화</t>
  </si>
  <si>
    <t>eItemSubType = 65, RedLemena = 레드루메나 (유료 재화)</t>
  </si>
  <si>
    <t>eItemSubType = 66, BlackLemena = 블래루메나 (유료 보조재화)</t>
  </si>
  <si>
    <t>eItemSubType = 67, SymbolofPeace = 평화의 증표</t>
  </si>
  <si>
    <t>eItemSubType = 101, SymbolofAdventure = 탐험의 징표</t>
  </si>
  <si>
    <t>eItemSubType = - , GuildCoin = 길드 토큰</t>
  </si>
  <si>
    <t>eItemSubType = - , GoldGuild = 길드 코인</t>
  </si>
  <si>
    <t>eItemSubType = - , BraveStone = 용맹석</t>
  </si>
  <si>
    <t>[메인 타입: CharacterEXP]</t>
  </si>
  <si>
    <t>eItemSubType = 68, CharacterEXP = 경험치</t>
  </si>
  <si>
    <t>[메인 타입: CharacterSkillPoint]</t>
  </si>
  <si>
    <t>eItemSubType = 69, CharacterSkillPoint = 스킬포인트</t>
  </si>
  <si>
    <t>[메인 타입: FeaturePoint]</t>
  </si>
  <si>
    <t>eItemSubType = 102, FeaturePoint = 특성포인트</t>
  </si>
  <si>
    <t>eItemSubType = - , ActingPowerPoint = 행동력</t>
  </si>
  <si>
    <t>eItemSubType = - , SpecialPoint = 특수 성장력</t>
  </si>
  <si>
    <t>[메인 타입: TechnicalExp]</t>
  </si>
  <si>
    <t>eItemSubType = - , TechnicalExp = 생활 기술 경험치</t>
  </si>
  <si>
    <t>[메인 타입: BattleExp]</t>
  </si>
  <si>
    <t>eItemSubType = - , BattleExp = 전투 경험치</t>
  </si>
  <si>
    <t>[메인 타입: AdvetureExp]</t>
  </si>
  <si>
    <t>eItemSubType = - , AdvetureExp = 탐험 경험치</t>
  </si>
  <si>
    <t>[메인 타입: SpecialPotion]</t>
  </si>
  <si>
    <t>eItemSubType = 70 , MaxSpecialPointPotion = 특수 성장력 최대치</t>
  </si>
  <si>
    <t>eItemSubType = 71 , ProductivityPotion = 생산력</t>
  </si>
  <si>
    <t>eItemSubType = 72 , ActingPowerPointPotion = 행동력</t>
  </si>
  <si>
    <t>eItemSubType = 73 , SpecialPointPotion = 특수 성장력</t>
  </si>
  <si>
    <t>[메인 타입: WeaponAbrasive]</t>
  </si>
  <si>
    <t>eItemSubType = -,  WeaponAbrasive = 무기 연마석</t>
  </si>
  <si>
    <t>[메인 타입: ArmorAbrasive]</t>
  </si>
  <si>
    <t>eItemSubType = -,  ArmorAbrasive = 방어구 연마석</t>
  </si>
  <si>
    <t>[메인 타입: AccessoryAbrasive]</t>
  </si>
  <si>
    <t>eItemSubType = -,   AccessoryAbrasive = 장신구 연마석</t>
  </si>
  <si>
    <t>[메인 타입: JewelAbrasive]</t>
  </si>
  <si>
    <t>eItemSubType = -,  JewelAbrasive = 보석 연마석</t>
  </si>
  <si>
    <t>판매시 지급 재화 타입을 설정합니다.</t>
  </si>
  <si>
    <t>FtbItem_Base 메인타입: Goods, ContenstsCount 종속되는 SubType Enum을 설정합니다.</t>
  </si>
  <si>
    <t>아이템 중첩 여부를 설정합니다.</t>
  </si>
  <si>
    <t>TRUE = 중첩 됨(최대 9,999)</t>
  </si>
  <si>
    <t>FALSE = 중첩 되지 않음</t>
  </si>
  <si>
    <t>아이템 귀속 상태를 설정합니다.</t>
  </si>
  <si>
    <t>eItemBelongingType = 1, FixedBelonging = 귀속 아이템</t>
  </si>
  <si>
    <t>eItemBelongingType = 2, ChangeBelonging = 변동 귀속 아이템(타 콘텐츠 혹은 시스템에 설정된 확률에 의해서 귀속 상태 판단)</t>
  </si>
  <si>
    <t>eItemBelongingType = 3, FixedCanTrade = 거래 가능 아이템</t>
  </si>
  <si>
    <t>아이템 아이콘 파일을 호출하는 칼럼입니다.</t>
  </si>
  <si>
    <t xml:space="preserve">FtbItem_Icon 테이블 [iItemIconGroupID] 칼럼 값을 호출합니다. </t>
  </si>
  <si>
    <t>무기를 제외한 아이템 메쉬 테이블과 연동하는 칼럼입니다.</t>
  </si>
  <si>
    <t>FtbItem_Mesh 테이블 [iItemMeshGroupID] 칼럼과 연동합니다.</t>
  </si>
  <si>
    <t>장착 슬롯 타입을 설정합니다.</t>
  </si>
  <si>
    <t>장착 아이템 메인 타입 : Weapon, Armor, Accessory, Costume, SpecialEquip 일 경우 사용합니다.</t>
  </si>
  <si>
    <t>아이템 장착 혹은 사용 가능한 직업을 설정합니다.</t>
  </si>
  <si>
    <t>승급이 가능한 아이템의 경우 다음 승급 아이템 인덱스를 설정합니다.</t>
  </si>
  <si>
    <t xml:space="preserve">세트 효과 설정 테이블과 연동하는 칼럼입니다. </t>
  </si>
  <si>
    <t>FtbItem_SetAffect [iSetID] 칼럼과 연동됩니다.</t>
  </si>
  <si>
    <t>중복 값 적용이 가능하며, 중복 값이 적용되면 동일한 세트 상태로 판단합니다.</t>
  </si>
  <si>
    <t>만약, Value = 0 세트 효과가 적용되지 않습니다</t>
  </si>
  <si>
    <t>주 능력 사항을 설정하는 칼럼입니다.</t>
  </si>
  <si>
    <t>FtbItem_MainAffectBase [iMainAffectID] 칼럼과 연동됩니다.</t>
  </si>
  <si>
    <t>아이템 획득 시 해당ID의 탐험 카드를 활성화합니다.</t>
  </si>
  <si>
    <t>FtbAdventureCard [id]</t>
  </si>
  <si>
    <t>탐험의 징표 상점 뽑기에서 등장할지 아닐지에 대한 여부</t>
  </si>
  <si>
    <t>TRUE = 등장</t>
  </si>
  <si>
    <t>FALSE = 등장 불가</t>
  </si>
  <si>
    <t>무기, 방어구 = Rare, Epic, Legendary -&gt; TRUE</t>
  </si>
  <si>
    <t>장신구 = High, Rare, Epic, Legendary -&gt; TRUE</t>
  </si>
  <si>
    <t>보석 = Normal, High, Rare, Epic, Legendary -&gt; TRUE</t>
  </si>
  <si>
    <t>공용 아이템 상세 정보 팝업 생성을 판단합니다.</t>
  </si>
  <si>
    <t>TRUE = 공용 아이템 상세 정보 팝업 생성</t>
  </si>
  <si>
    <t>FALSE = 공용 아이템 상세 정보 팝업 미 생성</t>
  </si>
  <si>
    <t xml:space="preserve">아이템 설명을 설정합니다. </t>
    <phoneticPr fontId="2" type="noConversion"/>
  </si>
  <si>
    <t>[획득처] 정보에 대한 설명</t>
  </si>
  <si>
    <t>등급의 Enum 목록을 설정합니다.</t>
  </si>
  <si>
    <t>eItemGradeType = 0, None = 없음</t>
  </si>
  <si>
    <t>eItemGradeType = 1, E_Grade = E</t>
  </si>
  <si>
    <t>eItemGradeType = 2, D_Grade = D</t>
  </si>
  <si>
    <t>eItemGradeType = 3, C_Grade = C</t>
  </si>
  <si>
    <t>eItemGradeType = 4, B_Grade = B</t>
  </si>
  <si>
    <t>eItemGradeType = 5, A_Grade = A</t>
  </si>
  <si>
    <t>eItemGradeType = 6, S_Grade = S</t>
  </si>
  <si>
    <t xml:space="preserve">eItemGradeType = 7, POTENTIALITY = 잠재 </t>
  </si>
  <si>
    <t>eItemGradeType = 8, NORMAL = 일반</t>
  </si>
  <si>
    <t>eItemGradeType = 9, HIGH = 고급</t>
  </si>
  <si>
    <t>eItemGradeType = 10, RARE = 희귀</t>
  </si>
  <si>
    <t>eItemGradeType = 11, EPIC = 영웅</t>
  </si>
  <si>
    <t xml:space="preserve">eItemGradeType = 12, LEGENDARY = 전설 </t>
  </si>
  <si>
    <t>eItemGradeType = 13, HAVEN = 천상</t>
  </si>
  <si>
    <t>아이템 속성을 설정합니다.</t>
  </si>
  <si>
    <t>eAttribute = 0, NONE = 없음</t>
  </si>
  <si>
    <t>eAttribute = 1, WATER = 물</t>
  </si>
  <si>
    <t>eAttribute = 2, FIRE = 불</t>
  </si>
  <si>
    <t>eAttribute = 3, WIND = 바람</t>
  </si>
  <si>
    <t>eAttribute = 4, EARTH = 땅</t>
  </si>
  <si>
    <t>!아이템명</t>
    <phoneticPr fontId="2" type="noConversion"/>
  </si>
  <si>
    <t>!아이템설명</t>
    <phoneticPr fontId="2" type="noConversion"/>
  </si>
  <si>
    <t>SUI_</t>
    <phoneticPr fontId="2" type="noConversion"/>
  </si>
  <si>
    <t>SUI_</t>
    <phoneticPr fontId="2" type="noConversion"/>
  </si>
  <si>
    <t>SUI_</t>
    <phoneticPr fontId="2" type="noConversion"/>
  </si>
  <si>
    <t>Item_description_1002101</t>
  </si>
  <si>
    <t>Item_description_1003101</t>
  </si>
  <si>
    <t>Item_description_1004101</t>
  </si>
  <si>
    <t>Item_description_1005101</t>
  </si>
  <si>
    <t>Item_description_1006101</t>
  </si>
  <si>
    <t>Item_description_1012101</t>
  </si>
  <si>
    <t>Item_description_1013101</t>
  </si>
  <si>
    <t>Item_description_1014101</t>
  </si>
  <si>
    <t>Item_description_1015101</t>
  </si>
  <si>
    <t>Item_description_1016101</t>
  </si>
  <si>
    <t>Item_description_1022101</t>
  </si>
  <si>
    <t>Item_description_1023101</t>
  </si>
  <si>
    <t>Item_description_1024101</t>
  </si>
  <si>
    <t>Item_description_1025101</t>
  </si>
  <si>
    <t>Item_description_1026101</t>
  </si>
  <si>
    <t>Item_description_1032101</t>
  </si>
  <si>
    <t>Item_description_1033101</t>
  </si>
  <si>
    <t>Item_description_1034101</t>
  </si>
  <si>
    <t>Item_description_1035101</t>
  </si>
  <si>
    <t>Item_description_1036101</t>
  </si>
  <si>
    <t>Item_description_1042101</t>
  </si>
  <si>
    <t>Item_description_1043101</t>
  </si>
  <si>
    <t>Item_description_1044101</t>
  </si>
  <si>
    <t>Item_description_1045101</t>
  </si>
  <si>
    <t>Item_description_1046101</t>
  </si>
  <si>
    <t>Item_description_1052101</t>
  </si>
  <si>
    <t>Item_description_1053101</t>
  </si>
  <si>
    <t>Item_description_1054101</t>
  </si>
  <si>
    <t>Item_description_1055101</t>
  </si>
  <si>
    <t>Item_description_1056101</t>
  </si>
  <si>
    <t>Item_description_1062101</t>
  </si>
  <si>
    <t>Item_description_1063101</t>
  </si>
  <si>
    <t>Item_description_1064101</t>
  </si>
  <si>
    <t>Item_description_1065101</t>
  </si>
  <si>
    <t>Item_description_1066101</t>
  </si>
  <si>
    <t>Item_description_1072101</t>
  </si>
  <si>
    <t>Item_description_1073101</t>
  </si>
  <si>
    <t>Item_description_1074101</t>
  </si>
  <si>
    <t>Item_description_1075101</t>
  </si>
  <si>
    <t>Item_description_1076101</t>
  </si>
  <si>
    <t>Haven</t>
    <phoneticPr fontId="2" type="noConversion"/>
  </si>
  <si>
    <t>특수</t>
    <phoneticPr fontId="2" type="noConversion"/>
  </si>
  <si>
    <t>보석</t>
    <phoneticPr fontId="2" type="noConversion"/>
  </si>
  <si>
    <t>물약</t>
    <phoneticPr fontId="2" type="noConversion"/>
  </si>
  <si>
    <t>버프</t>
    <phoneticPr fontId="2" type="noConversion"/>
  </si>
  <si>
    <t>이동</t>
    <phoneticPr fontId="2" type="noConversion"/>
  </si>
  <si>
    <t>슬롯</t>
    <phoneticPr fontId="2" type="noConversion"/>
  </si>
  <si>
    <t>탐험</t>
    <phoneticPr fontId="2" type="noConversion"/>
  </si>
  <si>
    <t>기술</t>
    <phoneticPr fontId="2" type="noConversion"/>
  </si>
  <si>
    <t>강화</t>
    <phoneticPr fontId="2" type="noConversion"/>
  </si>
  <si>
    <t>카드</t>
    <phoneticPr fontId="2" type="noConversion"/>
  </si>
  <si>
    <t>지속</t>
    <phoneticPr fontId="2" type="noConversion"/>
  </si>
  <si>
    <t>랜덤</t>
    <phoneticPr fontId="2" type="noConversion"/>
  </si>
  <si>
    <t>패키</t>
    <phoneticPr fontId="2" type="noConversion"/>
  </si>
  <si>
    <t>선택</t>
    <phoneticPr fontId="2" type="noConversion"/>
  </si>
  <si>
    <t>스킬</t>
    <phoneticPr fontId="2" type="noConversion"/>
  </si>
  <si>
    <t>재화</t>
    <phoneticPr fontId="2" type="noConversion"/>
  </si>
  <si>
    <t>천상</t>
    <phoneticPr fontId="2" type="noConversion"/>
  </si>
  <si>
    <t>생활기술_낚시_특산품</t>
    <phoneticPr fontId="2" type="noConversion"/>
  </si>
  <si>
    <t>저항 감쇄</t>
  </si>
  <si>
    <t>저항 감쇄 +{0}</t>
  </si>
  <si>
    <t>BondageResistance_Abs_ItemMainAffect</t>
  </si>
  <si>
    <t>속박 저항</t>
  </si>
  <si>
    <t>속박 저항 +{0}</t>
  </si>
  <si>
    <t>BondageResistance_Scale_ItemMainAffect</t>
  </si>
  <si>
    <t>GroggyResistance_Abs_ItemMainAffect</t>
  </si>
  <si>
    <t>그로기 저항</t>
  </si>
  <si>
    <t>그로기 저항 +{0}</t>
  </si>
  <si>
    <t>GroggyResistance_Scale_ItemMainAffect</t>
  </si>
  <si>
    <t>RideSpeed_Abs_ItemMainAffect</t>
  </si>
  <si>
    <t>탑승 펫 이동속도 증가 +{0}</t>
  </si>
  <si>
    <t>RideSpeed_Scale_ItemMainAffect</t>
  </si>
  <si>
    <t>저항 감쇄 +{0}%</t>
  </si>
  <si>
    <t>BondageResistance_Abs_ItemRO</t>
  </si>
  <si>
    <t>BondageResistance_Scale_ItemRO</t>
  </si>
  <si>
    <t>속박 저항 +{0}%</t>
  </si>
  <si>
    <t>GroggyResistance_Abs_ItemRO</t>
  </si>
  <si>
    <t>GroggyResistance_Scale_ItemRO</t>
  </si>
  <si>
    <t>그로기 저항 +{0}%</t>
  </si>
  <si>
    <t>BondageResistance_Base</t>
  </si>
  <si>
    <t>GroggyResistance_Base</t>
  </si>
  <si>
    <t>RideSpeed_Base</t>
  </si>
  <si>
    <t>탑승 펫 이동 속도</t>
  </si>
  <si>
    <t>RideSpeed_Abs_ItemRO</t>
  </si>
  <si>
    <t>RideSpeed_Scale_ItemRO</t>
  </si>
  <si>
    <t>탑승 펫 이동속도 증가 +{0}%</t>
  </si>
  <si>
    <t>눈내리는 숲 보급 상자</t>
  </si>
  <si>
    <t>Item_name_3002341</t>
  </si>
  <si>
    <t>Item_name_3002342</t>
  </si>
  <si>
    <t>Item_name_3002343</t>
  </si>
  <si>
    <t>Item_name_3002344</t>
  </si>
  <si>
    <t>Item_name_3002345</t>
  </si>
  <si>
    <t>Item_name_3002351</t>
  </si>
  <si>
    <t>Item_name_3002361</t>
  </si>
  <si>
    <t>Item_name_3002371</t>
  </si>
  <si>
    <t>Item_name_3002381</t>
  </si>
  <si>
    <t>Item_description_3002341</t>
  </si>
  <si>
    <t>Item_description_3002342</t>
  </si>
  <si>
    <t>Item_description_3002343</t>
  </si>
  <si>
    <t>Item_description_3002344</t>
  </si>
  <si>
    <t>Item_description_3002345</t>
  </si>
  <si>
    <t>Item_description_3002351</t>
  </si>
  <si>
    <t>Item_description_3002361</t>
  </si>
  <si>
    <t>Item_description_3002371</t>
  </si>
  <si>
    <t>Item_description_3002381</t>
  </si>
  <si>
    <t>Mail_TitleText_Reward_GuildDungeon_1</t>
  </si>
  <si>
    <t>길드 던전 보상 (참여)</t>
  </si>
  <si>
    <t>Mail_TitleText_Reward_GuildDungeon_2</t>
  </si>
  <si>
    <t>길드 던전 보상 (미참여)</t>
  </si>
  <si>
    <t>Mail_SendText_Reward_GuildDungeon_1</t>
  </si>
  <si>
    <t>길드 던전 클리어 보상입니다. (참여)</t>
  </si>
  <si>
    <t>Mail_SendText_Reward_GuildDungeon_2</t>
  </si>
  <si>
    <t>길드 던전 클리어 보상입니다. (미참여)</t>
  </si>
  <si>
    <t>눈내리는 숲</t>
  </si>
  <si>
    <t>이동 거점</t>
  </si>
  <si>
    <t>무법 모드</t>
  </si>
  <si>
    <t>결투 모드</t>
  </si>
  <si>
    <t>결투 모드 캐릭터만 공격할 수 있습니다.</t>
  </si>
  <si>
    <t>Pk_mode_title_pkmode</t>
  </si>
  <si>
    <t>Pk_mode_desc_pkmode</t>
  </si>
  <si>
    <t>Pk_mode_title_pvpmode</t>
  </si>
  <si>
    <t>Pk_mode_desc_pvpmode</t>
  </si>
  <si>
    <t>결투 모드를 선택한 캐릭터만 먼저 공격할 수 있습니다.</t>
  </si>
  <si>
    <t>&lt;default16&gt;파티원, 길드원들은 공격할 수 없습니다.&lt;/&gt;</t>
  </si>
  <si>
    <t>PossiblePvPzone</t>
  </si>
  <si>
    <t>PvP 가능 지역</t>
  </si>
  <si>
    <t>PossiblePvP_zone</t>
  </si>
  <si>
    <t>revive_checkrevive_pkmode_donotchange</t>
  </si>
  <si>
    <t>현재 PK 모드 설정 유지</t>
  </si>
  <si>
    <t>revive_checkrevive_pkmode_change_peace</t>
  </si>
  <si>
    <t>평화 모드로 설정</t>
  </si>
  <si>
    <t>Common_PopUp_EnterRequestFail_Type_05</t>
  </si>
  <si>
    <t>무기 미장착</t>
  </si>
  <si>
    <t>Item_StorageBlock</t>
  </si>
  <si>
    <t>창고 보관 불가 품목</t>
  </si>
  <si>
    <t>WorldMap_Lock_Update</t>
  </si>
  <si>
    <t>업데이트 예정입니다.</t>
  </si>
  <si>
    <t>월드맵</t>
  </si>
  <si>
    <t>WorldMap_Level</t>
  </si>
  <si>
    <t>Lv {0}~{1}</t>
  </si>
  <si>
    <t>WorldMap_Village</t>
  </si>
  <si>
    <t>도시</t>
  </si>
  <si>
    <t>MiniMap_CH_Title</t>
  </si>
  <si>
    <t>채널 변경</t>
  </si>
  <si>
    <t>채널</t>
  </si>
  <si>
    <t>MiniMap_CH_Channel</t>
  </si>
  <si>
    <t>MiniMap_CH_Server</t>
  </si>
  <si>
    <t>서버</t>
  </si>
  <si>
    <t>MiniMap_CH_Status_0</t>
  </si>
  <si>
    <t>쾌적</t>
  </si>
  <si>
    <t>MiniMap_CH_Status_1</t>
  </si>
  <si>
    <t>혼잡</t>
  </si>
  <si>
    <t>MiniMap_CH_Status_2</t>
  </si>
  <si>
    <t>포화</t>
  </si>
  <si>
    <t>MiniMap_CH_Status_3</t>
  </si>
  <si>
    <t>Channel_Enter</t>
  </si>
  <si>
    <t>{0} 채널에 입장하였습니다.</t>
  </si>
  <si>
    <t>Channel_Enter_Fail_Wait</t>
  </si>
  <si>
    <t>잠시만 기다려 주세요. 남은 시간 {0}초</t>
  </si>
  <si>
    <t>Channel_Enter_Fail_Over</t>
  </si>
  <si>
    <t>{0} 채널의 수용인원이 초과해 더 이상 입장할 수 없습니다.</t>
  </si>
  <si>
    <t>Guild_Dialog_Main_Popup_Breakup_5</t>
  </si>
  <si>
    <t>길드에서 탈퇴 하시겠습니까?</t>
  </si>
  <si>
    <t>Guild_Dialog_Main_Popup_Breakup_6</t>
  </si>
  <si>
    <t>길드를 탈퇴하면 길드의 모든 정보가 소멸되어 복구할 수 없습니다. 또한 패널티가 부과되어 길드 창설 및 가입에 제약이 발생합니다.</t>
  </si>
  <si>
    <t>Guild_Dialog_Main_Popup_Breakup_BTN_2</t>
  </si>
  <si>
    <t>Guild_Dialog_ETC_Popup_19_Title</t>
  </si>
  <si>
    <t>아이템 분배 최종 확인</t>
  </si>
  <si>
    <t>Guild_Dialog_ETC_Popup_19_Content</t>
  </si>
  <si>
    <t>등록된 내용으로 전체 분배 하시겠습니까?</t>
  </si>
  <si>
    <t>GuildHouse_HUD_FishingGrade_1</t>
  </si>
  <si>
    <t>5급 낚시터</t>
  </si>
  <si>
    <t>GuildHouse_HUD_FishingGrade_2</t>
  </si>
  <si>
    <t>4급 낚시터</t>
  </si>
  <si>
    <t>GuildHouse_HUD_FishingGrade_3</t>
  </si>
  <si>
    <t>3급 낚시터</t>
  </si>
  <si>
    <t>GuildHouse_HUD_FishingGrade_4</t>
  </si>
  <si>
    <t>2급 낚시터</t>
  </si>
  <si>
    <t>GuildHouse_HUD_FishingGrade_5</t>
  </si>
  <si>
    <t>1급 낚시터</t>
  </si>
  <si>
    <t>아군 수호석의 HP가 &lt;WarRecord_LOSE&gt;75%&lt;/&gt; 남았습니다.</t>
  </si>
  <si>
    <t>아군 수호석의 HP가 &lt;WarRecord_LOSE&gt;50%&lt;/&gt; 남았습니다.</t>
  </si>
  <si>
    <t>아군 수호석의 HP가 &lt;WarRecord_LOSE&gt;25%&lt;/&gt; 남았습니다.</t>
  </si>
  <si>
    <t>아군 수호석의 HP가 &lt;WarRecord_LOSE&gt;10%&lt;/&gt;남았습니다.</t>
  </si>
  <si>
    <t>아군 수호석의 HP가 &lt;WarRecord_LOSE&gt;5%&lt;/&gt; 남았습니다.</t>
  </si>
  <si>
    <t>&lt;WarRecord_Etc&gt;마력석&lt;/&gt;이 생성 되었습니다.</t>
  </si>
  <si>
    <t>&lt;WarRecord_Etc&gt;중앙 이동 포탈&lt;/&gt;이 생성 되었습니다.</t>
  </si>
  <si>
    <t>&lt;WarRecord_Name&gt;{0}&lt;/&gt; &lt;WarRecord_default&gt;님이&lt;/&gt; &lt;WarRecord_Postion&gt;지휘관&lt;/&gt;&lt;WarRecord_default&gt;으로 임명 되었습니다&lt;/&gt;</t>
  </si>
  <si>
    <t>&lt;WarRecord_Name&gt;{0}&lt;/&gt; &lt;WarRecord_default&gt; 님이&lt;/&gt; &lt;WarRecord_Postion&gt;지휘관&lt;WarRecord_default&gt;을&lt;/&gt; &lt;WarRecord_Name&gt;{0}&lt;/&gt; &lt;WarRecord_default&gt;님으로 임명 하였습니다.&lt;/&gt;</t>
  </si>
  <si>
    <t>&lt;WarRecord_default&gt;분쟁전에서 &lt;WarRecord_Name&gt;{0}&lt;/&gt; &lt;WarRecord_default&gt;길드에게&lt;/&gt; &lt;WarRecord_LOSE&gt;패배&lt;/&gt; &lt;WarRecord_default&gt;하였습니다.&lt;/&gt;</t>
  </si>
  <si>
    <t>&lt;WarRecord_default&gt;분쟁전에서 &lt;WarRecord_Name&gt;{0}&lt;/&gt; &lt;WarRecord_default&gt;길드에게&lt;/&gt; &lt;WarRecord_WIN&gt;승리&lt;/&gt; &lt;WarRecord_default&gt;하였습니다.&lt;/&gt;</t>
  </si>
  <si>
    <t>&lt;WarRecord_Position&gt;지휘관&lt;/&gt; &lt;&lt;WarRecord_Name&gt;{0}&lt;/&gt; &lt;&lt;WarRecord_default&gt;님이&lt;/&gt; &lt;&lt;WarRecord_Etc&gt;참가 신청 메시지&lt;/&gt;&lt;&lt;WarRecord_default&gt;를 전달 하였습니다.&lt;/&gt;</t>
  </si>
  <si>
    <t>&lt;WarRecord_default&gt;끝 없는 분쟁의 시작! 분쟁전이 곧 시작 됩니다. 모두 결전을 즐기시길 바랍니다.&lt;/&gt;</t>
  </si>
  <si>
    <t>분쟁 기록 - 분쟁전 시작 시 5분 전</t>
  </si>
  <si>
    <t>&lt;WarRecord_default&gt;끝 없는 분쟁의 시작! 토너먼트 분쟁전의&lt;/&gt; &lt;WarRecord_Etc&gt;8강&lt;/&gt;&lt;WarRecord_default&gt;이 곧 시작 됩니다.&lt;/&gt;</t>
  </si>
  <si>
    <t>분쟁 기록 - 8강 시작 시</t>
  </si>
  <si>
    <t>&lt;WarRecord_default&gt;끝 없는 분쟁의 시작! 토너먼트 분쟁전의&lt;/&gt; &lt;WarRecord_Etc&gt;4강&lt;/&gt;&lt;WarRecord_default&gt;이 곧 시작 됩니다.&lt;/&gt;</t>
  </si>
  <si>
    <t>분쟁 기록 - 4강 시작 시</t>
  </si>
  <si>
    <t>&lt;WarRecord_default&gt;끝 없는 분쟁의 시작! 토너먼트 분쟁전의&lt;/&gt; &lt;WarRecord_Etc&gt;결승전&lt;/&gt;&lt;WarRecord_default&gt;이 곧 시작 됩니다.&lt;/&gt;</t>
  </si>
  <si>
    <t>분쟁 기록 - 결승 시작 시</t>
  </si>
  <si>
    <t>&lt;WarRecord_default&gt;끝 없는 노력 아래 분쟁 순위&lt;/&gt; &lt;WarRecord_Rank&gt;{0}위&lt;/&gt;&lt;WarRecord_default&gt;를 달성 하였습니다.&lt;/&gt;</t>
  </si>
  <si>
    <t>분쟁 기록 - 분쟁전 토너먼트 결승전 종료 시</t>
  </si>
  <si>
    <t>&lt;WarRecord_Name&gt;{0}&lt;/&gt; &lt;&lt;WarRecord_default&gt;길드가 분쟁전에서 1위를 차지 하였습니다!&lt;/&gt;</t>
  </si>
  <si>
    <t>현재 순위 {0}위</t>
  </si>
  <si>
    <t>{0}승</t>
  </si>
  <si>
    <t>{0}점</t>
  </si>
  <si>
    <t>UnsyncDuel_TargetList_Renew</t>
  </si>
  <si>
    <t>상대 리스트 갱신</t>
  </si>
  <si>
    <t>NETERROR_INVALID_RETRUN_AREA_ID</t>
  </si>
  <si>
    <t>귀환지 정보가 유효하지 않습니다.</t>
  </si>
  <si>
    <t>Not_Use_Same_Buff_Potion</t>
  </si>
  <si>
    <t>동일한 효과가 적용 중이서 사용을 할 수 없습니다.</t>
  </si>
  <si>
    <t>NETERROR_GET_TITLE_BADGE</t>
  </si>
  <si>
    <t>휘장 정보를 가져 올 수 없습니다.</t>
  </si>
  <si>
    <t>NETERROR_TITLE_BADGE_UPGRADE</t>
  </si>
  <si>
    <t>휘장 등급 상승에 실패 하였습니다.</t>
  </si>
  <si>
    <t>NETERROR_STORAGE_BLOCK_ITEM</t>
  </si>
  <si>
    <t>창고 이동 불가 아이템입니다.</t>
  </si>
  <si>
    <t>NETERROR_EXIST_BLOCK</t>
  </si>
  <si>
    <t>차단된 대상입니다.</t>
  </si>
  <si>
    <t>NETERROR_GUILD_LEVEL</t>
  </si>
  <si>
    <t>길드 레벨이 낮아서 정벌 던전을 생성할 수 없습니다.</t>
  </si>
  <si>
    <t>NETERROR_OPEN_SLOT</t>
  </si>
  <si>
    <t>길드 레벨이 낮아서 슬롯이 열려 있지 않습니다.</t>
  </si>
  <si>
    <t>NETERROR_GUILD_TODAY_JOIN</t>
  </si>
  <si>
    <t>길드에 가입한 날은 이용할 수 없습니다.</t>
  </si>
  <si>
    <t>NETERROR_LACK_GuildGold</t>
  </si>
  <si>
    <t>길드 골드가 부족합니다.</t>
  </si>
  <si>
    <t>NETERROR_LACK_BraveStone</t>
  </si>
  <si>
    <t>길드 용맹석이 부족합니다.</t>
  </si>
  <si>
    <t>NETERROR_LACK_GuildEmblem</t>
  </si>
  <si>
    <t>길드 문장이 부족합니다.</t>
  </si>
  <si>
    <t>NETERROR_MAX_GuildGold</t>
  </si>
  <si>
    <t>길드 골드를 습득할 수 없습니다.</t>
  </si>
  <si>
    <t>NETERROR_MAX_BraveStone</t>
  </si>
  <si>
    <t>길드 용맹석을 습득할 수 없습니다.</t>
  </si>
  <si>
    <t>NETERROR_MAX_GuildEmblem</t>
  </si>
  <si>
    <t>길드 문장을 습득할 수 없습니다.</t>
  </si>
  <si>
    <t>Item_SpecialEquip_Material_Warning_Title</t>
  </si>
  <si>
    <t>용광로 녹이기</t>
  </si>
  <si>
    <t>용광로 _재료 경과 팝업_제목</t>
  </si>
  <si>
    <t>Item_SpecialEquip_Material_Warning_Desc</t>
  </si>
  <si>
    <t>용광로에 녹이는 아이템 중 {0} 등급, 강화 단계 {1} 이상의 아이템이 포함되어 있습니다. 용광로 녹이기를 진행하시겠습니까?</t>
  </si>
  <si>
    <t>용광로 _재료 경과 팝업_내용</t>
  </si>
  <si>
    <t>Haven_Smelting_MaxLevel</t>
  </si>
  <si>
    <t>천상 제련 슬롯 레벨이 최대 상태여서 더 이상 레벨 업을 할 수 없습니다.</t>
  </si>
  <si>
    <t>최대 레벨 상태</t>
  </si>
  <si>
    <t>Haven_Smelting_NotMaterial</t>
  </si>
  <si>
    <t>천상 제련 레벨 업을 하기 위해서는 재료를 선택해 주셔야 합니다.</t>
  </si>
  <si>
    <t>재료 미 선택</t>
  </si>
  <si>
    <t>Haven_Smelting_NotEnoughGoods</t>
  </si>
  <si>
    <t>재화가 부족하여 천상 제련 레벨 업을 할 수 없습니다.</t>
  </si>
  <si>
    <t>Haven_Smelting_NotAddMaterial</t>
  </si>
  <si>
    <t>천상 제련 레벨이 최대 상태여서 더 이상 재료 등록이 불가합니다.</t>
  </si>
  <si>
    <t>재료 추가 등록 불가</t>
  </si>
  <si>
    <t>Haven_Smelting_TranscendenceMax</t>
  </si>
  <si>
    <t>초월 단계가 최대 단계여서 더 이상 초월을 할 수 없습니다.</t>
  </si>
  <si>
    <t>최대 초월 단계 상태</t>
  </si>
  <si>
    <t>Haven_Smelting_Transcendence_NotEnoughGoods</t>
  </si>
  <si>
    <t>초월 재화 부족</t>
  </si>
  <si>
    <t>Haven_Smelting_Name_1</t>
  </si>
  <si>
    <t>천상의 검</t>
  </si>
  <si>
    <t>천상 제련 GUI</t>
  </si>
  <si>
    <t>호출 문구</t>
  </si>
  <si>
    <t>Haven_Smelting_Name_7</t>
  </si>
  <si>
    <t>천상의 방어구</t>
  </si>
  <si>
    <t>Haven_Smelting_Name_13</t>
  </si>
  <si>
    <t>천상의 장신구</t>
  </si>
  <si>
    <t>Haven_Smelting_GUI_Title</t>
  </si>
  <si>
    <t>Haven_Smelting_GUI_Desc</t>
  </si>
  <si>
    <t>천상 제련은 {0}, {1}, {2}로 구성되어 있습니다.
{0}, {1}, {2} 천상 장비를 재료로 사용하여, 능력을 향상 시킬 수 있습니다.
{0}, {1}, {2} 최대 레벨이 되면, 초월하여 성장 구간을 확장 시킬 수 있습니다.</t>
  </si>
  <si>
    <t>설명 문구</t>
  </si>
  <si>
    <t>Haven_Smelting_GUI_Text1</t>
  </si>
  <si>
    <t>초월 단계:</t>
  </si>
  <si>
    <t>Haven_Smelting_GUI_Text2</t>
  </si>
  <si>
    <t>모든 재료 아이템 제거</t>
  </si>
  <si>
    <t>버튼 문구</t>
  </si>
  <si>
    <t>Haven_Smelting_GUI_Text3</t>
  </si>
  <si>
    <t>Haven_Smelting_GUI_Text4</t>
  </si>
  <si>
    <t>Haven_Smelting_GUI_Text5</t>
  </si>
  <si>
    <t>초월 단계: {0} → {1}</t>
  </si>
  <si>
    <t>Haven_Smelting_GUI_Text6</t>
  </si>
  <si>
    <t>천상 제련 GUI 결과창</t>
  </si>
  <si>
    <t>Haven_Smelting_GUI_Text7</t>
  </si>
  <si>
    <t>재료 아이템 &lt;HavenSmelting_R&gt;{0}&lt;/&gt;개 선택 중</t>
  </si>
  <si>
    <t>등록 개수 0개</t>
  </si>
  <si>
    <t>Haven_Smelting_GUI_Text8</t>
  </si>
  <si>
    <t>재료 아이템 &lt;HavenSmelting_G&gt;{0}&lt;/&gt;개 선택 중</t>
  </si>
  <si>
    <t>등록 개수 n개</t>
  </si>
  <si>
    <t>Haven_Smelting_GUI_Text9</t>
  </si>
  <si>
    <t>전체 등록 해제</t>
  </si>
  <si>
    <t>NETERROR_SKILL_WEAPON_SLOT</t>
  </si>
  <si>
    <t>무기가 장착되지 않은 상태에서는 스킬을 사용 할 수 없습니다.</t>
  </si>
  <si>
    <t>무기 장착 해제</t>
  </si>
  <si>
    <t>서버 에러 메시지</t>
  </si>
  <si>
    <t>NETERROR_BATTLE_WEAPON_CHANGE</t>
  </si>
  <si>
    <t>전투 상태에서는 무기 장착 해제를 할 수 없습니다.</t>
  </si>
  <si>
    <t>NETERROR_NOT_EQUIP_WEAPON_SET_CHANGE</t>
  </si>
  <si>
    <t>전투 상태에서는 무기가 장착 되지 않은 장착셋으로 이동을 할 수 없습니다.</t>
  </si>
  <si>
    <t>DungeonReset_OneDay_PopUp_Title</t>
  </si>
  <si>
    <t>던전 초기화</t>
  </si>
  <si>
    <t>DungeonReset_OneDay_PopUp_Desc_01</t>
  </si>
  <si>
    <t>DungeonReset_PopUp_Btn_01</t>
  </si>
  <si>
    <t>DungeonResetFail_LackGuildEmblem_PopUp_Title</t>
  </si>
  <si>
    <t>길드 문장 부족</t>
  </si>
  <si>
    <t>DungeonResetFail_LackGuildEmblem_PopUp_Desc_01</t>
  </si>
  <si>
    <t>DungeonResetFail_LackGuildEmblem_PopUp_Desc_02</t>
  </si>
  <si>
    <t>DungeonResetFail_LackGuildEmblem_PopUp_Desc_03</t>
  </si>
  <si>
    <t>Gain_Collect_Message</t>
  </si>
  <si>
    <t>생활 기술 수집 행위 아이템 습득 시 처리</t>
  </si>
  <si>
    <t>Gain_Mail_Item_Message</t>
  </si>
  <si>
    <t>우편 시스템 아이템 획득 시 처리</t>
  </si>
  <si>
    <t>Gain_Mail_Goods_Message</t>
  </si>
  <si>
    <t>우편 시스템 재화 획득 시 처리</t>
  </si>
  <si>
    <t>Gain_NPCShop_Message</t>
  </si>
  <si>
    <t>NPC 상점 아이템 획득 시 처리</t>
  </si>
  <si>
    <t>WorkmanShipTitle_Collect</t>
  </si>
  <si>
    <t>WorkmanShipTitle_Mining</t>
  </si>
  <si>
    <t>WorkmanShipTitle_Fishing</t>
  </si>
  <si>
    <t>WorkmanShipTitle_Cooking</t>
  </si>
  <si>
    <t>WorkmanShipTitle_Alchemy</t>
  </si>
  <si>
    <t>WorkmanShipTitle_Crafts</t>
  </si>
  <si>
    <t>WorkmanShipDesc_Collect</t>
  </si>
  <si>
    <t>WorkmanShipDesc_Mining</t>
  </si>
  <si>
    <t>WorkmanShipDesc_Fishing</t>
  </si>
  <si>
    <t>WorkmanShipDesc_Cooking</t>
  </si>
  <si>
    <t>WorkmanShipDesc_Alchemy</t>
  </si>
  <si>
    <t>WorkmanShipDesc_Crafts</t>
  </si>
  <si>
    <t>Technical_NotRecipe_Desc</t>
  </si>
  <si>
    <t>레시피 미 습득</t>
  </si>
  <si>
    <t xml:space="preserve">생활 기술 GUI 레시피 미 습득 </t>
  </si>
  <si>
    <t>Technical_NotEnough_Desc</t>
  </si>
  <si>
    <t>필요 숙련도 단계:</t>
  </si>
  <si>
    <t>생활 기술 GUI 숙련도 부족</t>
  </si>
  <si>
    <t>Technical_Learn_Recipe_Success</t>
  </si>
  <si>
    <t>{0} 레시피 정보를 획득했습니다.</t>
  </si>
  <si>
    <t>생활 기술 토스트 메시지</t>
  </si>
  <si>
    <t>NETERROR_GET_GUILD_BOSS_DUNGEON</t>
  </si>
  <si>
    <t>길드 던전을 찾을 수 없습니다.</t>
  </si>
  <si>
    <t>NETERROR_GUILD_BOSS_DUNGEON_ChangeDifficultyGuildBossDungeon</t>
  </si>
  <si>
    <t>지금은 난이도를 변경할 수 없습니다.</t>
  </si>
  <si>
    <t>NETERROR_GUILD_BOSS_DUNGEON_CheckEnterGuildBossDungeon</t>
  </si>
  <si>
    <t>길드 던전에 입장할 수 없습니다.</t>
  </si>
  <si>
    <t>NETERROR_GUILD_BOSS_DUNGEON_EnterGuildBossDungeon</t>
  </si>
  <si>
    <t>NETERROR_OPEN_GUILD_BOSS_DUNGEON</t>
  </si>
  <si>
    <t>길드 던전이 열려있지 않습니다.</t>
  </si>
  <si>
    <t>Hudui_escapeskill_noti</t>
  </si>
  <si>
    <t>Item_Combine_N1</t>
  </si>
  <si>
    <t>조합 재료 아이템</t>
  </si>
  <si>
    <t>아이템 조합</t>
  </si>
  <si>
    <t>GUI 표현 문구</t>
  </si>
  <si>
    <t>Item_Combine_N2</t>
  </si>
  <si>
    <t>Item_Combine_N3</t>
  </si>
  <si>
    <t>Item_Combine_N4</t>
  </si>
  <si>
    <t>조합 개수:</t>
  </si>
  <si>
    <t>Item_Combine_N5</t>
  </si>
  <si>
    <t>조합 결과 아이템</t>
  </si>
  <si>
    <t>Item_Combine_N6</t>
  </si>
  <si>
    <t>현재 보유 개수</t>
  </si>
  <si>
    <t>Item_Combine_N7</t>
  </si>
  <si>
    <t>수량 입력기 타이틀</t>
  </si>
  <si>
    <t>{0} 아아이템을 획득하였습니다.</t>
  </si>
  <si>
    <t>결과 아이템 획득 메시지</t>
  </si>
  <si>
    <t>Item_ProductAppraisalN_1</t>
  </si>
  <si>
    <t>감정을 실시할 대상 아이템을 등록해 주세요.</t>
  </si>
  <si>
    <t>Item_ProductAppraisalN_2</t>
  </si>
  <si>
    <t>감정을 완료하면 주 능력 수치는 확률에 의해서 범위 값 내에서 결정됩니다.
룬 소켓 개수 역시 확률에 의해서 결정됩니다.</t>
  </si>
  <si>
    <t>Item_ProductionN_1</t>
  </si>
  <si>
    <t>제작은 성공과 실패가 있으며, 성공 시 천상 장비를 만들 수 있습니다.
제작을 원하는 목록을 선택해 주세요.</t>
  </si>
  <si>
    <t>Item_ProductionN_2</t>
  </si>
  <si>
    <t>Item_ProductionN_3</t>
  </si>
  <si>
    <t>재료 잠재 장비 아이템의 능력 수치가 높을 수록 더 좋은 능력 수치가 적용됩니다. 좌측에 아이콘을 터치하면 적용 될 수 있는 기본 능력 종류와 수치를 확인할 수 있습니다.</t>
  </si>
  <si>
    <t>Item_ProductionN_4</t>
  </si>
  <si>
    <t>재료 아이템</t>
  </si>
  <si>
    <t>Item_ProductionN_5</t>
  </si>
  <si>
    <t>제작 재료 아이템을 선택해 주세요.</t>
  </si>
  <si>
    <t>Item_ProductionN_6</t>
  </si>
  <si>
    <t>모든 잠재 등급 보기</t>
  </si>
  <si>
    <t>Item_ProductionN_7</t>
  </si>
  <si>
    <t>천상 장비 제작에 실패하였습니다.</t>
  </si>
  <si>
    <t>결과 실패 창 표현 문구</t>
  </si>
  <si>
    <t>UnlockBuffPotionSlot</t>
  </si>
  <si>
    <t>Lv.{0} 되어야 이용이 가능합니다.</t>
  </si>
  <si>
    <t>아이템 기능</t>
  </si>
  <si>
    <t>hudui_buffpotionslot_empty_noti</t>
  </si>
  <si>
    <t>ItemPotion_2202001</t>
  </si>
  <si>
    <t>최대체력: 10% 증가, 5분</t>
  </si>
  <si>
    <t>ItemPotion_2202002</t>
  </si>
  <si>
    <t>최대마나: 10% 증가, 5분</t>
  </si>
  <si>
    <t>ItemPotion_2202003</t>
  </si>
  <si>
    <t>위력: 10% 증가, 5분</t>
  </si>
  <si>
    <t>ItemPotion_2202004</t>
  </si>
  <si>
    <t>방어력: 10% 증가, 5분</t>
  </si>
  <si>
    <t>ItemPotion_2202005</t>
  </si>
  <si>
    <t>탄력: 10% 증가, 5분</t>
  </si>
  <si>
    <t>ItemPotion_2202006</t>
  </si>
  <si>
    <t>추가 탄력율: 10% 증가, 5분</t>
  </si>
  <si>
    <t>ItemPotion_2202007</t>
  </si>
  <si>
    <t>명중력: 10% 증가, 5분</t>
  </si>
  <si>
    <t>ItemPotion_2202008</t>
  </si>
  <si>
    <t>회피력: 10% 증가, 5분</t>
  </si>
  <si>
    <t>ItemPotion_2202009</t>
  </si>
  <si>
    <t>치명타: 10% 증가, 5분</t>
  </si>
  <si>
    <t>ItemPotion_2202010</t>
  </si>
  <si>
    <t>치명타 저항: 10% 증가, 5분</t>
  </si>
  <si>
    <t>ItemPotion_2202011</t>
  </si>
  <si>
    <t>치명타 공격력: 10% 증가, 5분</t>
  </si>
  <si>
    <t>ItemPotion_2202012</t>
  </si>
  <si>
    <t>치명타 방어력: 10% 증가, 5분</t>
  </si>
  <si>
    <t>ItemPotion_2203001</t>
  </si>
  <si>
    <t>최대체력: 15% 증가, 7분</t>
  </si>
  <si>
    <t>ItemPotion_2203002</t>
  </si>
  <si>
    <t>최대마나: 15% 증가, 7분</t>
  </si>
  <si>
    <t>ItemPotion_2203003</t>
  </si>
  <si>
    <t>위력: 15% 증가, 7분</t>
  </si>
  <si>
    <t>ItemPotion_2203004</t>
  </si>
  <si>
    <t>방어력: 15% 증가, 7분</t>
  </si>
  <si>
    <t>ItemPotion_2203005</t>
  </si>
  <si>
    <t>탄력: 15% 증가, 7분</t>
  </si>
  <si>
    <t>ItemPotion_2203006</t>
  </si>
  <si>
    <t>추가 탄력율: 15% 증가, 7분</t>
  </si>
  <si>
    <t>ItemPotion_2203007</t>
  </si>
  <si>
    <t>명중력: 15% 증가, 7분</t>
  </si>
  <si>
    <t>ItemPotion_2203008</t>
  </si>
  <si>
    <t>회피력: 15% 증가, 7분</t>
  </si>
  <si>
    <t>ItemPotion_2203009</t>
  </si>
  <si>
    <t>치명타: 15% 증가, 7분</t>
  </si>
  <si>
    <t>ItemPotion_2203010</t>
  </si>
  <si>
    <t>치명타 저항: 15% 증가, 7분</t>
  </si>
  <si>
    <t>ItemPotion_2203011</t>
  </si>
  <si>
    <t>치명타 공격력: 15% 증가, 7분</t>
  </si>
  <si>
    <t>ItemPotion_2203012</t>
  </si>
  <si>
    <t>치명타 방어력: 15% 증가, 7분</t>
  </si>
  <si>
    <t>gameoption_title</t>
  </si>
  <si>
    <t>환경 설정</t>
  </si>
  <si>
    <t>gameoption_graphic_title</t>
  </si>
  <si>
    <t>그래픽</t>
  </si>
  <si>
    <t>gameoption_graphic_preset_text_1grade</t>
  </si>
  <si>
    <t>gameoption_graphic_preset_text_2grade</t>
  </si>
  <si>
    <t>gameoption_graphic_preset_text_3grade</t>
  </si>
  <si>
    <t>gameoption_graphic_preset_text_4grade</t>
  </si>
  <si>
    <t>gameoption_graphic_preset_text_nograde</t>
  </si>
  <si>
    <t>커스텀</t>
  </si>
  <si>
    <t>gameoption_graphic_text_visibility_effect</t>
  </si>
  <si>
    <t>이펙트 표시</t>
  </si>
  <si>
    <t>gameoption_graphic_text_visibility_damage</t>
  </si>
  <si>
    <t>대미지 표시</t>
  </si>
  <si>
    <t>gameoption_graphic_btn_visibility_all</t>
  </si>
  <si>
    <t>모두 표시</t>
  </si>
  <si>
    <t>gameoption_graphic_btn_visibility_onlymine</t>
  </si>
  <si>
    <t>gameoption_graphic_btn_visibility_party</t>
  </si>
  <si>
    <t>gameoption_audio_title</t>
  </si>
  <si>
    <t>오디오</t>
  </si>
  <si>
    <t>gameoption_audio_text_volume_master</t>
  </si>
  <si>
    <t>Master 볼륨</t>
  </si>
  <si>
    <t>gameoption_audio_text_volume_bgm</t>
  </si>
  <si>
    <t>BGM 볼륨</t>
  </si>
  <si>
    <t>gameoption_audio_text_volume_ambience</t>
  </si>
  <si>
    <t>환경음 볼륨</t>
  </si>
  <si>
    <t>gameoption_audio_text_volume_effect</t>
  </si>
  <si>
    <t>Effect 볼륨</t>
  </si>
  <si>
    <t>gameoption_audio_text_volume_voice</t>
  </si>
  <si>
    <t>Voice 볼륨</t>
  </si>
  <si>
    <t>gameoption_audio_text_volume_mute</t>
  </si>
  <si>
    <t>음소거</t>
  </si>
  <si>
    <t>gameoption_game_title</t>
  </si>
  <si>
    <t>게임</t>
  </si>
  <si>
    <t>gameoption_game_text_category_mychar</t>
  </si>
  <si>
    <t>내 캐릭터</t>
  </si>
  <si>
    <t>gameoption_game_text_visible_title</t>
  </si>
  <si>
    <t>휘장 표시</t>
  </si>
  <si>
    <t>gameoption_game_btn_visibility_all</t>
  </si>
  <si>
    <t>gameoption_game_btn_visibility_onlyname</t>
  </si>
  <si>
    <t>이름만</t>
  </si>
  <si>
    <t>gameoption_game_btn_visibility_hide</t>
  </si>
  <si>
    <t>숨김</t>
  </si>
  <si>
    <t>gameoption_game_text_nametag</t>
  </si>
  <si>
    <t>이름 표시</t>
  </si>
  <si>
    <t>gameoption_game_text_guild</t>
  </si>
  <si>
    <t>길드 이름/엠블럼 표시</t>
  </si>
  <si>
    <t>gameoption_game_text_category_otherchar</t>
  </si>
  <si>
    <t>다른 캐릭터</t>
  </si>
  <si>
    <t>gameoption_game_text_category_sleepmode</t>
  </si>
  <si>
    <t>절전 모드</t>
  </si>
  <si>
    <t>gameoption_game_text_sleepmode_apply</t>
  </si>
  <si>
    <t>절전 모드 사용</t>
  </si>
  <si>
    <t>gameoption_game_text_sleepmode_applytime</t>
  </si>
  <si>
    <t>절전 모드 시간</t>
  </si>
  <si>
    <t>gameoption_game_btn_sleepmode1</t>
  </si>
  <si>
    <t>3분</t>
  </si>
  <si>
    <t>gameoption_game_btn_sleepmode2</t>
  </si>
  <si>
    <t>5분</t>
  </si>
  <si>
    <t>gameoption_game_btn_sleepmode3</t>
  </si>
  <si>
    <t>10분</t>
  </si>
  <si>
    <t>gameoption_game_text_category_comfort</t>
  </si>
  <si>
    <t>편의 기능</t>
  </si>
  <si>
    <t>gameoption_game_text_refuse_invite_party</t>
  </si>
  <si>
    <t>파티 초대 거부</t>
  </si>
  <si>
    <t>gameoption_game_text_refuse_invite_guild</t>
  </si>
  <si>
    <t>길드 초대 거부</t>
  </si>
  <si>
    <t>gameoption_game_text_modeclear_vibe</t>
  </si>
  <si>
    <t>던전 종료 시 진동 사용</t>
  </si>
  <si>
    <t>gameoption_game_text_questui_autohide</t>
  </si>
  <si>
    <t>퀘스트 창 자동 숨김</t>
  </si>
  <si>
    <t>gameoption_game_text_escape</t>
  </si>
  <si>
    <t>지형 탈출</t>
  </si>
  <si>
    <t>gameoption_game_btn_escape</t>
  </si>
  <si>
    <t>gameoption_game_text_init_current_quest</t>
  </si>
  <si>
    <t>진행 퀘스트 초기화</t>
  </si>
  <si>
    <t>gameoption_game_btn_init_current_quest</t>
  </si>
  <si>
    <t>퀘스트 초기화</t>
  </si>
  <si>
    <t>gameoption_battle_title</t>
  </si>
  <si>
    <t>gameoption_battle_text_auto_hppotion</t>
  </si>
  <si>
    <t>gameoption_battle_text_auto_mppotion</t>
  </si>
  <si>
    <t>gameoption_battle_text_auto_healskill</t>
  </si>
  <si>
    <t>회복 스킬 자동 사용 HP 비율</t>
  </si>
  <si>
    <t>gameoption_battle_text_camerashake_scale</t>
  </si>
  <si>
    <t>카메라 흔드는 강도</t>
  </si>
  <si>
    <t>gameoption_battle_text_grade_hppotion</t>
  </si>
  <si>
    <t>gameoption_battle_text_grade_mppotion</t>
  </si>
  <si>
    <t>gameoption_battle_btn_potion_from_lowgrade</t>
  </si>
  <si>
    <t>저등급부터</t>
  </si>
  <si>
    <t>gameoption_battle_btn_potion_from_highgrade</t>
  </si>
  <si>
    <t>고등급부터</t>
  </si>
  <si>
    <t>gameoption_battle_text_recognize_radius</t>
  </si>
  <si>
    <t>대상 인지 범위</t>
  </si>
  <si>
    <t>gameoption_battle_btn_near</t>
  </si>
  <si>
    <t>가까움</t>
  </si>
  <si>
    <t>gameoption_battle_btn_far</t>
  </si>
  <si>
    <t>먼 거리</t>
  </si>
  <si>
    <t>gameoption_battle_btn_more_far</t>
  </si>
  <si>
    <t>매우 먼거리</t>
  </si>
  <si>
    <t>gameoption_battle_text_autobattle_radius</t>
  </si>
  <si>
    <t>자동 전투 범위</t>
  </si>
  <si>
    <t>gameoption_battle_btn_battle_near</t>
  </si>
  <si>
    <t>gameoption_battle_btn_battle_far</t>
  </si>
  <si>
    <t>gameoption_battle_btn_battle_unlimit</t>
  </si>
  <si>
    <t>제한 없음</t>
  </si>
  <si>
    <t>gameoption_battle_text_counterattack</t>
  </si>
  <si>
    <t>날 공격한 대상 자동 반격</t>
  </si>
  <si>
    <t>gameoption_battle_text_detail_control</t>
  </si>
  <si>
    <t>세부 조작 기능</t>
  </si>
  <si>
    <t>gameoption_battle_text_skillcamera_visibility</t>
  </si>
  <si>
    <t>스킬 카메라 연출 보기</t>
  </si>
  <si>
    <t>gameoption_notice_title</t>
  </si>
  <si>
    <t>gameoption_notice_text_category_apppush</t>
  </si>
  <si>
    <t>앱 푸쉬 알림</t>
  </si>
  <si>
    <t>gameoption_notice_text_alarm_notice</t>
  </si>
  <si>
    <t>공지 알림</t>
  </si>
  <si>
    <t>gameoption_notice_text_alarm_guild</t>
  </si>
  <si>
    <t>길드 알림</t>
  </si>
  <si>
    <t>gameoption_notice_text_alarm_night</t>
  </si>
  <si>
    <t>야간 알림(21:00~08:00)</t>
  </si>
  <si>
    <t>gameoption_notice_text_category_gamealarm</t>
  </si>
  <si>
    <t>게임 알림</t>
  </si>
  <si>
    <t>gameoption_account_title</t>
  </si>
  <si>
    <t>계정</t>
  </si>
  <si>
    <t>gameoption_account_text_account_code</t>
  </si>
  <si>
    <t>계정 코드</t>
  </si>
  <si>
    <t>gameoption_account_btn_copy_account_code</t>
  </si>
  <si>
    <t>복사</t>
  </si>
  <si>
    <t>gameoption_account_text_connect_account</t>
  </si>
  <si>
    <t>계정 연동</t>
  </si>
  <si>
    <t>gameoption_account_btn_operation_policy</t>
  </si>
  <si>
    <t>운영 정책</t>
  </si>
  <si>
    <t>gameoption_account_btn_use_agreement</t>
  </si>
  <si>
    <t>이용 약관</t>
  </si>
  <si>
    <t>gameoption_account_btn_personal_information</t>
  </si>
  <si>
    <t>개인정보 처리방침</t>
  </si>
  <si>
    <t>gameoption_account_btn_insert_couponcode</t>
  </si>
  <si>
    <t>쿠폰 입력</t>
  </si>
  <si>
    <t>gameoption_account_btn_helper</t>
  </si>
  <si>
    <t>도움말</t>
  </si>
  <si>
    <t>gameoption_account_btn_customer_center</t>
  </si>
  <si>
    <t>고객센터</t>
  </si>
  <si>
    <t>gameoption_account_btn_information_random_stuff</t>
  </si>
  <si>
    <t>확률형 상품 안내</t>
  </si>
  <si>
    <t>gameoption_account_btn_move_select_char</t>
  </si>
  <si>
    <t>캐릭터 선택화면</t>
  </si>
  <si>
    <t>gameoption_account_btn_logout</t>
  </si>
  <si>
    <t>gameoption_account_btn_quit_member</t>
  </si>
  <si>
    <t>회원 탈퇴</t>
  </si>
  <si>
    <t>gameoption_account_text_client_version</t>
  </si>
  <si>
    <t>버전</t>
  </si>
  <si>
    <t>gameoption_account_btn_init_client</t>
  </si>
  <si>
    <t>게임 초기화</t>
  </si>
  <si>
    <t>NETERROR_EMPTY_WEAPONSLOT</t>
  </si>
  <si>
    <t>무기를 장착한 상태에서 만 입장할 수 있습니다.</t>
  </si>
  <si>
    <t>reviveui_registrypkcharacter_fail_alreadymyfriend</t>
  </si>
  <si>
    <t>이미 친구로 등록된 캐릭터는 적대리스트로 등록할 수 없습니다.</t>
  </si>
  <si>
    <t>hudui_comboaffect_text01</t>
  </si>
  <si>
    <t>+ 치명타 확률 1%</t>
  </si>
  <si>
    <t>hudui_comboaffect_text02</t>
  </si>
  <si>
    <t>hudui_comboaffect_text03</t>
  </si>
  <si>
    <t>+ 치명타 확률 2%</t>
  </si>
  <si>
    <t>hudui_comboaffect_text04</t>
  </si>
  <si>
    <t>hudui_comboaffect_text05</t>
  </si>
  <si>
    <t>+ 치명타 확률 3%</t>
  </si>
  <si>
    <t>HUD_Technical_Main_1</t>
  </si>
  <si>
    <t>기술 등급
{0}</t>
  </si>
  <si>
    <t>HUD_Technical_Main_2</t>
  </si>
  <si>
    <t>보유 생산력</t>
  </si>
  <si>
    <t>HUD_Technical_Main_3</t>
  </si>
  <si>
    <t>HUD_Technical_Main_4</t>
  </si>
  <si>
    <t>숙련도 +{0}</t>
  </si>
  <si>
    <t>HUD_Technical_Main_5</t>
  </si>
  <si>
    <t>-{0}</t>
  </si>
  <si>
    <t>HUD_Technical_Collect_1</t>
  </si>
  <si>
    <t>HUD_Technical_Mining_1</t>
  </si>
  <si>
    <t>HUD_Technical_Fishing_1</t>
  </si>
  <si>
    <t>HUD_Technical_Fishing_2</t>
  </si>
  <si>
    <t>자동 낚시 중…</t>
  </si>
  <si>
    <t>HUD_Technical_Fishing_3</t>
  </si>
  <si>
    <t>전문 낚시 중…</t>
  </si>
  <si>
    <t>생활기술_낚시_잡동사니</t>
    <phoneticPr fontId="2" type="noConversion"/>
  </si>
  <si>
    <t>Item_name_3002331</t>
  </si>
  <si>
    <t>Item_description_3002331</t>
  </si>
  <si>
    <t>Item_description_3002332</t>
  </si>
  <si>
    <t>Item_description_3002333</t>
  </si>
  <si>
    <t>Item_description_3002334</t>
  </si>
  <si>
    <t>Item_description_3002335</t>
  </si>
  <si>
    <t>Item_name_3002332</t>
  </si>
  <si>
    <t>Item_name_3002333</t>
  </si>
  <si>
    <t>Item_name_3002334</t>
  </si>
  <si>
    <t>Item_name_3002335</t>
  </si>
  <si>
    <t>Item_name_3002422</t>
  </si>
  <si>
    <t>Item_name_3002423</t>
  </si>
  <si>
    <t>Item_name_3002424</t>
  </si>
  <si>
    <t>Item_name_3002425</t>
  </si>
  <si>
    <t>Item_name_3002426</t>
  </si>
  <si>
    <t>Item_name_3002427</t>
  </si>
  <si>
    <t>Item_name_3002428</t>
  </si>
  <si>
    <t>Item_name_3002429</t>
  </si>
  <si>
    <t>Item_name_3002430</t>
  </si>
  <si>
    <t>Item_description_3002422</t>
  </si>
  <si>
    <t>Item_description_3002423</t>
  </si>
  <si>
    <t>Item_description_3002424</t>
  </si>
  <si>
    <t>Item_description_3002425</t>
  </si>
  <si>
    <t>Item_description_3002426</t>
  </si>
  <si>
    <t>Item_description_3002427</t>
  </si>
  <si>
    <t>Item_description_3002428</t>
  </si>
  <si>
    <t>Item_description_3002429</t>
  </si>
  <si>
    <t>Item_description_3002430</t>
  </si>
  <si>
    <t>Item_name_2202013</t>
  </si>
  <si>
    <t>Item_description_2202013</t>
  </si>
  <si>
    <t>All</t>
    <phoneticPr fontId="2" type="noConversion"/>
  </si>
  <si>
    <t>Potion</t>
    <phoneticPr fontId="2" type="noConversion"/>
  </si>
  <si>
    <t>Potion_Buff</t>
    <phoneticPr fontId="2" type="noConversion"/>
  </si>
  <si>
    <t>Normal</t>
    <phoneticPr fontId="2" type="noConversion"/>
  </si>
  <si>
    <t>None</t>
    <phoneticPr fontId="2" type="noConversion"/>
  </si>
  <si>
    <t>None</t>
    <phoneticPr fontId="2" type="noConversion"/>
  </si>
  <si>
    <t>Gold</t>
    <phoneticPr fontId="2" type="noConversion"/>
  </si>
  <si>
    <t>ChangeBelonging</t>
    <phoneticPr fontId="2" type="noConversion"/>
  </si>
  <si>
    <t>비밀 레시피</t>
  </si>
  <si>
    <t>[공예술 도안] 비밀 레시피</t>
  </si>
  <si>
    <t>[연금술 도안] 비밀 레시피</t>
  </si>
  <si>
    <t>[요리 도안] 비밀 레시피</t>
  </si>
  <si>
    <t>Raid_MapName_02</t>
  </si>
  <si>
    <t>리자드 동맹 주둔지</t>
  </si>
  <si>
    <t>Raid_SubName_02</t>
  </si>
  <si>
    <t>주술에 걸린 거대 와이번 둥지</t>
  </si>
  <si>
    <t>Raid_Desc_02</t>
  </si>
  <si>
    <t>리자드맨과 나가 부족이 동맹을 맺고 식량 공급을 위해 와이번 둥지를 습격한다.
거대 와이번을 발견한 나가 부족장 네크는 강력한 주술을 걸어 거대 와이번을 자신의 꼭두각시로 만드는데 성공한다.
리자드맨과 나가 부족은 거대 와이번을 앞세워 주변 거점을 습격하며 세력을 키워나가고 있다.</t>
  </si>
  <si>
    <t>파티 플레이를 권장합니다.
자동 참가 신청 하시겠습니까?</t>
  </si>
  <si>
    <t>ItemExhage_Ticket_Name_101</t>
  </si>
  <si>
    <t>청어구이 납품</t>
  </si>
  <si>
    <t>ItemExhage_Ticket_Name_102</t>
  </si>
  <si>
    <t>숭어구이 납품</t>
  </si>
  <si>
    <t>ItemExhage_Ticket_Name_103</t>
  </si>
  <si>
    <t>광어구이 납품</t>
  </si>
  <si>
    <t>ItemExhage_Ticket_Name_104</t>
  </si>
  <si>
    <t>ItemExhage_Ticket_Name_105</t>
  </si>
  <si>
    <t>ItemExhage_Ticket_Name_106</t>
  </si>
  <si>
    <t>ItemExhage_Ticket_Name_107</t>
  </si>
  <si>
    <t>ItemExhage_Ticket_Name_108</t>
  </si>
  <si>
    <t>ItemExhage_Ticket_Name_109</t>
  </si>
  <si>
    <t>ItemExhage_Ticket_Name_110</t>
  </si>
  <si>
    <t>ItemExhage_Ticket_Name_201</t>
  </si>
  <si>
    <t>철광석 납품</t>
  </si>
  <si>
    <t>ItemExhage_Ticket_Name_202</t>
  </si>
  <si>
    <t>휘안석 납품</t>
  </si>
  <si>
    <t>ItemExhage_Ticket_Name_203</t>
  </si>
  <si>
    <t>토버나이트 납품</t>
  </si>
  <si>
    <t>ItemExhage_Ticket_Name_204</t>
  </si>
  <si>
    <t>ItemExhage_Ticket_Name_205</t>
  </si>
  <si>
    <t>ItemExhage_Ticket_Name_206</t>
  </si>
  <si>
    <t>ItemExhage_Ticket_Name_207</t>
  </si>
  <si>
    <t>ItemExhage_Ticket_Name_208</t>
  </si>
  <si>
    <t>ItemExhage_Ticket_Name_209</t>
  </si>
  <si>
    <t>ItemExhage_Ticket_Name_210</t>
  </si>
  <si>
    <t>ItemExhage_Ticket_Name_301</t>
  </si>
  <si>
    <t>액자 납품</t>
  </si>
  <si>
    <t>ItemExhage_Ticket_Name_302</t>
  </si>
  <si>
    <t>향로 납품</t>
  </si>
  <si>
    <t>ItemExhage_Ticket_Name_303</t>
  </si>
  <si>
    <t>종 납품</t>
  </si>
  <si>
    <t>ItemExhage_Ticket_Name_304</t>
  </si>
  <si>
    <t>ItemExhage_Ticket_Name_305</t>
  </si>
  <si>
    <t>ItemExhage_Ticket_Name_306</t>
  </si>
  <si>
    <t>ItemExhage_Ticket_Name_307</t>
  </si>
  <si>
    <t>ItemExhage_Ticket_Name_308</t>
  </si>
  <si>
    <t>ItemExhage_Ticket_Name_309</t>
  </si>
  <si>
    <t>ItemExhage_Ticket_Name_310</t>
  </si>
  <si>
    <t>ItemExhage_Ticket_Desc_101</t>
  </si>
  <si>
    <t>ItemExhage_Ticket_Desc_102</t>
  </si>
  <si>
    <t>ItemExhage_Ticket_Desc_103</t>
  </si>
  <si>
    <t>ItemExhage_Ticket_Desc_104</t>
  </si>
  <si>
    <t>빛나는 돌을 납품하여 제작 레시피를 획득합니다.</t>
  </si>
  <si>
    <t>ItemExhage_Ticket_Desc_105</t>
  </si>
  <si>
    <t>ItemExhage_Ticket_Desc_106</t>
  </si>
  <si>
    <t>ItemExhage_Ticket_Desc_107</t>
  </si>
  <si>
    <t>ItemExhage_Ticket_Desc_108</t>
  </si>
  <si>
    <t>ItemExhage_Ticket_Desc_109</t>
  </si>
  <si>
    <t>ItemExhage_Ticket_Desc_110</t>
  </si>
  <si>
    <t>ItemExhage_Ticket_Desc_201</t>
  </si>
  <si>
    <t>ItemExhage_Ticket_Desc_202</t>
  </si>
  <si>
    <t>ItemExhage_Ticket_Desc_203</t>
  </si>
  <si>
    <t>ItemExhage_Ticket_Desc_204</t>
  </si>
  <si>
    <t>ItemExhage_Ticket_Desc_205</t>
  </si>
  <si>
    <t>ItemExhage_Ticket_Desc_206</t>
  </si>
  <si>
    <t>ItemExhage_Ticket_Desc_207</t>
  </si>
  <si>
    <t>ItemExhage_Ticket_Desc_208</t>
  </si>
  <si>
    <t>ItemExhage_Ticket_Desc_209</t>
  </si>
  <si>
    <t>ItemExhage_Ticket_Desc_210</t>
  </si>
  <si>
    <t>ItemExhage_Ticket_Desc_301</t>
  </si>
  <si>
    <t>ItemExhage_Ticket_Desc_302</t>
  </si>
  <si>
    <t>ItemExhage_Ticket_Desc_303</t>
  </si>
  <si>
    <t>ItemExhage_Ticket_Desc_304</t>
  </si>
  <si>
    <t>ItemExhage_Ticket_Desc_305</t>
  </si>
  <si>
    <t>ItemExhage_Ticket_Desc_306</t>
  </si>
  <si>
    <t>ItemExhage_Ticket_Desc_307</t>
  </si>
  <si>
    <t>ItemExhage_Ticket_Desc_308</t>
  </si>
  <si>
    <t>ItemExhage_Ticket_Desc_309</t>
  </si>
  <si>
    <t>ItemExhage_Ticket_Desc_310</t>
  </si>
  <si>
    <t>Tutorial_Intro_Guide_Interaction</t>
  </si>
  <si>
    <t>Tutorial_Intro_Guide_Move</t>
  </si>
  <si>
    <t>Tutorial_Intro_Guide_DefaultAttack</t>
  </si>
  <si>
    <t>Tutorial_Intro_Guide_SkillAttack</t>
  </si>
  <si>
    <t>Tutorial_Intro_Guide_RideOn</t>
  </si>
  <si>
    <t>Tutorial_Intro_Guide_RideOff</t>
  </si>
  <si>
    <t>Tutorial_Intro_Guide_SpecialSkill</t>
  </si>
  <si>
    <t>공격력 증가 버프 포션(BasicAttack_Scale)</t>
    <phoneticPr fontId="2" type="noConversion"/>
  </si>
  <si>
    <t>방어력 증가 버프 포션(BasicDefence_Scale)</t>
    <phoneticPr fontId="2" type="noConversion"/>
  </si>
  <si>
    <t>Item_name_2203013</t>
  </si>
  <si>
    <t>Item_description_2203013</t>
  </si>
  <si>
    <t>ItemPotion_2202013</t>
  </si>
  <si>
    <t>공격력 : 10% 증가, 5분</t>
  </si>
  <si>
    <t>ItemPotion_2203013</t>
  </si>
  <si>
    <t>공격력 : 15% 증가, 7분</t>
  </si>
  <si>
    <t>추가 치명확률 증가 버프 포션(AddCritical_Rate_Scale)</t>
    <phoneticPr fontId="2" type="noConversion"/>
  </si>
  <si>
    <t>Item_name_2203014</t>
  </si>
  <si>
    <t>Item_name_2202014</t>
  </si>
  <si>
    <t>Item_description_2202014</t>
  </si>
  <si>
    <t>Item_description_2203014</t>
  </si>
  <si>
    <t>ItemPotion_2202014</t>
  </si>
  <si>
    <t>추가 치명확률 10%증가, 5분</t>
  </si>
  <si>
    <t>ItemPotion_2203014</t>
  </si>
  <si>
    <t>추가 치명확률 15%증가, 7분</t>
  </si>
  <si>
    <t>PackageBox</t>
    <phoneticPr fontId="2" type="noConversion"/>
  </si>
  <si>
    <t>낚시 재료 상자</t>
  </si>
  <si>
    <t>낚시 재료 상자</t>
    <phoneticPr fontId="2" type="noConversion"/>
  </si>
  <si>
    <t>채집 재료 상자</t>
  </si>
  <si>
    <t>채집 재료 상자</t>
    <phoneticPr fontId="2" type="noConversion"/>
  </si>
  <si>
    <t>채광 재료 상자</t>
  </si>
  <si>
    <t>채광 재료 상자</t>
    <phoneticPr fontId="2" type="noConversion"/>
  </si>
  <si>
    <t>Item_name_4011021</t>
  </si>
  <si>
    <t>Item_name_4011022</t>
  </si>
  <si>
    <t>Item_name_4011023</t>
  </si>
  <si>
    <t>Item_description_4011021</t>
  </si>
  <si>
    <t>Item_description_4011022</t>
  </si>
  <si>
    <t>Item_description_4011023</t>
  </si>
  <si>
    <t>Normal</t>
    <phoneticPr fontId="2" type="noConversion"/>
  </si>
  <si>
    <t>스킬 관리</t>
  </si>
  <si>
    <t>현재 보유 중인 액티브/컨디션/패시브 스킬들의 레벨을 1로 초기화시킵니다.</t>
  </si>
  <si>
    <t>레시피 - 청어구이 B</t>
  </si>
  <si>
    <t>레시피 - 청어구이 C</t>
  </si>
  <si>
    <t>레시피 - 숭어구이 B</t>
  </si>
  <si>
    <t>레시피 - 숭어구이 C</t>
  </si>
  <si>
    <t>레시피 - 광어구이 A</t>
  </si>
  <si>
    <t>레시피 - 광어구이 B</t>
  </si>
  <si>
    <t>레시피 - 광어구이 C</t>
  </si>
  <si>
    <t>레시피 - 철광석 B</t>
  </si>
  <si>
    <t>레시피 - 철광석 C</t>
  </si>
  <si>
    <t>레시피 - 휘안석 B</t>
  </si>
  <si>
    <t>레시피 - 휘안석 C</t>
  </si>
  <si>
    <t>레시피 - 토버나이트 A</t>
  </si>
  <si>
    <t>레시피 - 토버나이트 B</t>
  </si>
  <si>
    <t>레시피 - 토버나이트 C</t>
  </si>
  <si>
    <t>레시피 - 액자 B</t>
  </si>
  <si>
    <t>레시피 - 액자 C</t>
  </si>
  <si>
    <t>레시피 - 향로 B</t>
  </si>
  <si>
    <t>레시피 - 향로 C</t>
  </si>
  <si>
    <t>레시피 - 종 A</t>
  </si>
  <si>
    <t>레시피 - 종 B</t>
  </si>
  <si>
    <t>레시피 - 종 C</t>
  </si>
  <si>
    <t>NETERROR_MASTER_NOT_NOMINATE</t>
  </si>
  <si>
    <t>길드장을 위임할 수 없습니다.</t>
  </si>
  <si>
    <t>NETERROR_DONATION_GOLD_COUNT</t>
  </si>
  <si>
    <t>기부 골드 횟수를 초과하였습니다.</t>
  </si>
  <si>
    <t>NETERROR_DONATION_GOLD_1_OVER</t>
  </si>
  <si>
    <t>기부 골드 금액을 초과하였습니다.</t>
  </si>
  <si>
    <t>NETERROR_SET_DONATION_COUNT</t>
  </si>
  <si>
    <t>기부 카운트 저장 오류 (DB 오류)</t>
  </si>
  <si>
    <t>NETERROR_SET_DONATION_VAL</t>
  </si>
  <si>
    <t>기부 값 저장 오류 (DB 오류)</t>
  </si>
  <si>
    <t>NETERROR_DONATION_STONE_COUNT</t>
  </si>
  <si>
    <t>기부 용맹석 횟수를 초과하였습니다.</t>
  </si>
  <si>
    <t>NETERROR_DONATION_STONE_1_OVER</t>
  </si>
  <si>
    <t>기부 용맹석 금액을 초과하였습니다.</t>
  </si>
  <si>
    <t>NETERROR_DONATION_EMBLEM_COUNT</t>
  </si>
  <si>
    <t>기부 길드문장 횟수를 초과하였습니다.</t>
  </si>
  <si>
    <t>NETERROR_DONATION_EMBLEM_1_OVER</t>
  </si>
  <si>
    <t>기부 길드 문장 금액을 초과하였습니다.</t>
  </si>
  <si>
    <t>NETERROR_GUILD_HELLO</t>
  </si>
  <si>
    <t>NETERROR_GET_GUILD_RANK</t>
  </si>
  <si>
    <t>DB에 랭킹이 존재하지 않습니다.</t>
  </si>
  <si>
    <t>NETERROR_GET_GUILD_RANK_LIST</t>
  </si>
  <si>
    <t>DB에서 랭킹 리스트를 가져올 수 없습니다.</t>
  </si>
  <si>
    <t>NETERROR_FIRST_DELETE_GUILD</t>
  </si>
  <si>
    <t>길드에 가입되어 있는 상태에서는 캐릭터를 삭제할 수 없습니다.</t>
  </si>
  <si>
    <t>NETERROR_ACHIEVEMENT_NOT_COMPLEATE</t>
  </si>
  <si>
    <t>길드 업적이 완료되지 않았습니다.</t>
  </si>
  <si>
    <t>NETERROR_ACHIEVEMENT_REWARD</t>
  </si>
  <si>
    <t>길드 업적 보상을 이미 받았습니다.</t>
  </si>
  <si>
    <t>NETERROR_GET_ACHIEVEMENT</t>
  </si>
  <si>
    <t>잘못된 길드 업적 정보입니다.</t>
  </si>
  <si>
    <t>Tutorial_Intro_Skip_Popup_Title</t>
  </si>
  <si>
    <t>Tutorial_Intro_Skip_Popup_Contents</t>
  </si>
  <si>
    <t>Tutorial_Intro_Skip_Popup_BTN_1</t>
  </si>
  <si>
    <t>Tutorial_Intro_Skip_Popup_BTN_2</t>
  </si>
  <si>
    <t>Tutorial_Intro_Skip_Progress_Popup_Title</t>
  </si>
  <si>
    <t>Tutorial_Intro_Skip_Progress_Popup_Contents</t>
  </si>
  <si>
    <t>Tutorial_Intro_Skip_Progress_Popup_BTN_1</t>
  </si>
  <si>
    <t>Tutorial_Intro_Skip_Progress_Popup_BTN_2</t>
  </si>
  <si>
    <t>skillui_text_previewlevel</t>
  </si>
  <si>
    <t>skillui_reqcharacterlevel</t>
  </si>
  <si>
    <t>skill_category_condition</t>
  </si>
  <si>
    <t>skillui_badge_btn_autoequip</t>
  </si>
  <si>
    <t>자동 등록</t>
  </si>
  <si>
    <t>skillui_badge_btn_autoequip_maxgrade</t>
  </si>
  <si>
    <t>skillui_badge_option_filter</t>
  </si>
  <si>
    <t>장착 가능 뱃지만 보기</t>
  </si>
  <si>
    <t>skillui_badge_text_addlevel</t>
  </si>
  <si>
    <t>+{0}레벨</t>
  </si>
  <si>
    <t>skillui_badge_text_maxgrade</t>
  </si>
  <si>
    <t>skillui_badge_list_bg_empty</t>
  </si>
  <si>
    <t>보유 중인 뱃지가 없습니다.</t>
  </si>
  <si>
    <t>skillui_specialskill_grade0</t>
  </si>
  <si>
    <t>skillui_specialskill_grade</t>
  </si>
  <si>
    <t>skillui_specialskill_grade_max</t>
  </si>
  <si>
    <t>skillui_skilllevelup_success</t>
  </si>
  <si>
    <t>스킬 레벨이 상승하였습니다.</t>
  </si>
  <si>
    <t>skillui_levelup_fail_skilllevel0</t>
  </si>
  <si>
    <t>획득하지 못한 스킬은 레벨을 올릴 수 없습니다.</t>
  </si>
  <si>
    <t>skillui_levelup_fail_charlevel</t>
  </si>
  <si>
    <t>캐릭터 레벨이 부족하여 선택된 스킬의 레벨을 올릴 수 없습니다.</t>
  </si>
  <si>
    <t>skillui_levelup_fail_skillpoint</t>
  </si>
  <si>
    <t>스킬 포인트가 부족하여 선택된 스킬의 레벨을 올릴 수 없습니다.</t>
  </si>
  <si>
    <t>skillui_levelup_fail_gold</t>
  </si>
  <si>
    <t>골드가 부족하여 선택된 스킬의 레벨을 올릴 수 없습니다.</t>
  </si>
  <si>
    <t>Skillui_guardian_upgrade_fail_Maxgrade</t>
  </si>
  <si>
    <t>이미 최대 등급입니다.</t>
  </si>
  <si>
    <t>Skillui_guardian_upgrade_fail_LackGold</t>
  </si>
  <si>
    <t>보유 중인 골드가 부족합니다.</t>
  </si>
  <si>
    <t>Skillui_guardian_upgrade_fail_ObjectItem</t>
  </si>
  <si>
    <t>조각 아이템이 부족합니다.</t>
  </si>
  <si>
    <t>Skillui_guardian_upgrade_fail_ExpandItem</t>
  </si>
  <si>
    <t>마력 룬 아이템이 부족합니다.</t>
  </si>
  <si>
    <t>Skillui_guardian_upgrade_fail_RareExpandItem</t>
  </si>
  <si>
    <t>고급 마력 룬 아이템이 부족합니다.</t>
  </si>
  <si>
    <t>Item_description_3302002</t>
  </si>
  <si>
    <t>Item_description_3302003</t>
  </si>
  <si>
    <t>Item_description_3302004</t>
  </si>
  <si>
    <t>Item_name_3302001</t>
  </si>
  <si>
    <t>Item_name_3302002</t>
  </si>
  <si>
    <t>Item_name_3302003</t>
  </si>
  <si>
    <t>Item_name_3302004</t>
  </si>
  <si>
    <t>Item_description_3302001</t>
  </si>
  <si>
    <t>FixPosMove_PopUp_Free_Title</t>
  </si>
  <si>
    <t>낚시상자 교환</t>
  </si>
  <si>
    <t>ItemExhage_Ticket_Name_111</t>
  </si>
  <si>
    <t>채광상자 교환</t>
  </si>
  <si>
    <t>ItemExhage_Ticket_Name_211</t>
  </si>
  <si>
    <t>채집상자 교환</t>
  </si>
  <si>
    <t>ItemExhage_Ticket_Name_311</t>
  </si>
  <si>
    <t>빛나는 돌을 납품하여 낚시 재료 상자를 획득합니다.</t>
  </si>
  <si>
    <t>ItemExhage_Ticket_Desc_111</t>
  </si>
  <si>
    <t>빛나는 돌을 납품하여 채광 재료 상자를 획득합니다.</t>
  </si>
  <si>
    <t>ItemExhage_Ticket_Desc_211</t>
  </si>
  <si>
    <t>빛나는 돌을 납품하여 채집 재료 상자를 획득합니다.</t>
  </si>
  <si>
    <t>ItemExhage_Ticket_Desc_311</t>
  </si>
  <si>
    <t>HotEvent_DropCommonRate_015</t>
  </si>
  <si>
    <t>Guild_Dialog_Character_Level</t>
  </si>
  <si>
    <t>+ 치명타 확률 4%</t>
  </si>
  <si>
    <t>+ 치명타 확률 5%</t>
  </si>
  <si>
    <t>100,000 골드 를 획득 할 수 있습니다.</t>
  </si>
  <si>
    <t>Item_Combine_N8</t>
  </si>
  <si>
    <t>미습득</t>
  </si>
  <si>
    <t>GuildAchievementName_1012001</t>
  </si>
  <si>
    <t>GuildAchievementName_1012002</t>
  </si>
  <si>
    <t>GuildAchievementName_1012003</t>
  </si>
  <si>
    <t>GuildAchievementName_2011001</t>
  </si>
  <si>
    <t>GuildAchievementName_2011002</t>
  </si>
  <si>
    <t>GuildAchievementName_2011003</t>
  </si>
  <si>
    <t>GuildAchievementName_2012001</t>
  </si>
  <si>
    <t>GuildAchievementName_2012002</t>
  </si>
  <si>
    <t>GuildAchievementName_2012003</t>
  </si>
  <si>
    <t>GuildAchievementName_2013001</t>
  </si>
  <si>
    <t>GuildAchievementName_2013002</t>
  </si>
  <si>
    <t>GuildAchievementName_2013003</t>
  </si>
  <si>
    <t>GuildAchievementName_2111001</t>
  </si>
  <si>
    <t>GuildAchievementName_2111002</t>
  </si>
  <si>
    <t>GuildAchievementName_2111003</t>
  </si>
  <si>
    <t>GuildAchievementName_3011001</t>
  </si>
  <si>
    <t>GuildAchievementName_3011002</t>
  </si>
  <si>
    <t>GuildAchievementName_3011003</t>
  </si>
  <si>
    <t>GuildAchievementName_3012001</t>
  </si>
  <si>
    <t>GuildAchievementName_3012002</t>
  </si>
  <si>
    <t>GuildAchievementName_3012003</t>
  </si>
  <si>
    <t>GuildAchievementName_3013001</t>
  </si>
  <si>
    <t>GuildAchievementName_3013002</t>
  </si>
  <si>
    <t>GuildAchievementName_3013003</t>
  </si>
  <si>
    <t>GuildAchievementName_4011001</t>
  </si>
  <si>
    <t>GuildAchievementName_4011002</t>
  </si>
  <si>
    <t>GuildAchievementName_4011003</t>
  </si>
  <si>
    <t>GuildAchievementName_4012001</t>
  </si>
  <si>
    <t>GuildAchievementName_4012002</t>
  </si>
  <si>
    <t>GuildAchievementName_4012003</t>
  </si>
  <si>
    <t>GuildAchievementName_4013001</t>
  </si>
  <si>
    <t>GuildAchievementName_4013002</t>
  </si>
  <si>
    <t>GuildAchievementName_4013003</t>
  </si>
  <si>
    <t>GuildAchievementName_4014001</t>
  </si>
  <si>
    <t>GuildAchievementName_4014002</t>
  </si>
  <si>
    <t>GuildAchievementName_4014003</t>
  </si>
  <si>
    <t>GuildAchievementDescription_4014001</t>
  </si>
  <si>
    <t>GuildAchievementDescription_4014002</t>
  </si>
  <si>
    <t>GuildAchievementDescription_4014003</t>
  </si>
  <si>
    <t>FixPosMove_PopUp_Free_Desc</t>
  </si>
  <si>
    <t>FixPosMove_PopUp_Btn</t>
  </si>
  <si>
    <t>Guild_Dialog_Main_Popup_Check_Reward_0</t>
  </si>
  <si>
    <t>&lt;Guild_reward&gt;{0}명 이상&lt;/&gt; &lt;default17&gt;출석 보상&lt;/&gt;</t>
  </si>
  <si>
    <t>길드가 &lt;Guild_Guild&gt;{0}&lt;/&gt;레벨이 되었습니다.</t>
  </si>
  <si>
    <t>길드 스킬 {0}이 &lt;Guild_Guild&gt;{1}&lt;/&gt;레벨이 되었습니다.</t>
  </si>
  <si>
    <t>길드의 이름이 &lt;Guild_Guild&gt;{0}&lt;/&gt; 길드로 변경되었습니다.</t>
  </si>
  <si>
    <t>&lt;Guild_Guild&gt;길드의 문장&lt;/&gt;이 새롭게 변경되었습니다.</t>
  </si>
  <si>
    <t>&lt;Guild_Character23&gt;{0}&lt;/&gt;님의 직위가 &lt;Guild_Position&gt;{1}&lt;/&gt;으로 변경 되었습니다.</t>
  </si>
  <si>
    <t>&lt;Guild_Position&gt;{0}&lt;/&gt;직위의 권한이 변경되었습니다.</t>
  </si>
  <si>
    <t>&lt;Guild_Guild&gt;길드 공지&lt;/&gt;가 변경되었습니다.</t>
  </si>
  <si>
    <t>&lt;Guild_Guild&gt;길드 소개&lt;/&gt;가 변경되었습니다.</t>
  </si>
  <si>
    <t>길드 가입 방식이 &lt;Guild_Guild&gt;{0}&lt;/&gt;으로 변경되었습니다.</t>
  </si>
  <si>
    <t>&lt;Guild_Character23&gt;{0}&lt;/&gt;님이 길드에 가입하셨습니다.</t>
  </si>
  <si>
    <t>&lt;Guild_Character23&gt;{0}&lt;/&gt;님이 길드를 탈퇴하셨습니다.</t>
  </si>
  <si>
    <t>&lt;Guild_Character23&gt;{0}&lt;/&gt;님이 길드에서 추방되셨습니다.</t>
  </si>
  <si>
    <t>길드 업적 &lt;Guild_Guild&gt;{0}&lt;/&gt; 공략에 성공하였습니다.</t>
  </si>
  <si>
    <t>길드 던전 &lt;Guild_Guild&gt;{0}&lt;/&gt; 공략에 성공하였습니다.</t>
  </si>
  <si>
    <t>길드 퀘스트 &lt;Guild_Guild&gt;{0}&lt;/&gt; 가 완료되었습니다.</t>
  </si>
  <si>
    <t>&lt;Guild_Character23&gt;{0}&lt;/&gt;님이 &lt;Guild_Gold&gt;{1} {2}&lt;/&gt;를 기부하셨습니다.</t>
  </si>
  <si>
    <t>&lt;Guild_Item&gt;{0}&lt;/&gt; 아이템이 길드 창고에 입고되었습니다.</t>
  </si>
  <si>
    <t>&lt;Guild_Item&gt;{0}&lt;/&gt; 아이템이 길드 창고에서 출고되었습니다.</t>
  </si>
  <si>
    <t>!아이템획득</t>
    <phoneticPr fontId="2" type="noConversion"/>
  </si>
  <si>
    <t>일반 장비 상자</t>
  </si>
  <si>
    <t>고급 장비 상자</t>
  </si>
  <si>
    <t>희귀 장비 상자</t>
  </si>
  <si>
    <t>영웅 장비 상자</t>
  </si>
  <si>
    <t>전설 장비 상자</t>
  </si>
  <si>
    <t>일반 장식 교환권</t>
  </si>
  <si>
    <t>상급 장식 교환권</t>
  </si>
  <si>
    <t>최상급 장식 교환권</t>
  </si>
  <si>
    <t>일반 성물 교환권</t>
  </si>
  <si>
    <t>상급 성물 교환권</t>
  </si>
  <si>
    <t>최상급 성물 교환권</t>
  </si>
  <si>
    <t>일반 메달 교환권</t>
  </si>
  <si>
    <t>상급 메달 교환권</t>
  </si>
  <si>
    <t>최상급 메달 교환권</t>
  </si>
  <si>
    <t>Item_name_3002211</t>
  </si>
  <si>
    <t>Item_name_3002212</t>
  </si>
  <si>
    <t>Item_name_3002213</t>
  </si>
  <si>
    <t>Item_name_3002221</t>
  </si>
  <si>
    <t>Item_name_3002222</t>
  </si>
  <si>
    <t>Item_name_3002223</t>
  </si>
  <si>
    <t>Item_name_3002231</t>
  </si>
  <si>
    <t>Item_name_3002232</t>
  </si>
  <si>
    <t>Item_name_3002233</t>
  </si>
  <si>
    <t>싱거운 청어 구이</t>
  </si>
  <si>
    <t>싱거운 숭어 구이</t>
  </si>
  <si>
    <t>Item_name_3002528</t>
  </si>
  <si>
    <t>Item_name_3002529</t>
  </si>
  <si>
    <t>Item_name_3002530</t>
  </si>
  <si>
    <t>Item_description_3002211</t>
  </si>
  <si>
    <t>Item_description_3002212</t>
  </si>
  <si>
    <t>Item_description_3002213</t>
  </si>
  <si>
    <t>Item_description_3002221</t>
  </si>
  <si>
    <t>Item_description_3002222</t>
  </si>
  <si>
    <t>Item_description_3002223</t>
  </si>
  <si>
    <t>Item_description_3002231</t>
  </si>
  <si>
    <t>Item_description_3002232</t>
  </si>
  <si>
    <t>Item_description_3002233</t>
  </si>
  <si>
    <t>싱거운 광어 구이</t>
  </si>
  <si>
    <t>Item_description_3002528</t>
  </si>
  <si>
    <t>Item_description_3002529</t>
  </si>
  <si>
    <t>Item_description_3002530</t>
  </si>
  <si>
    <t>TitleUpgrade_Able</t>
  </si>
  <si>
    <t>승급 가능</t>
  </si>
  <si>
    <t>TitleUpgrade_UI_Title</t>
  </si>
  <si>
    <t>승급 관리인</t>
  </si>
  <si>
    <t>TitleUpgrade_UI_Button</t>
  </si>
  <si>
    <t>TitleUpgrade_UI_Condtition</t>
  </si>
  <si>
    <t>승급 가능 휘장 점수</t>
  </si>
  <si>
    <t>TitleUpgrade_UI_Score</t>
  </si>
  <si>
    <t>/ {0} 점</t>
  </si>
  <si>
    <t>TitleUpgrade_UI_Area</t>
  </si>
  <si>
    <t>승급 가능 지역</t>
  </si>
  <si>
    <t>TitleUpgrade_UI_Max</t>
  </si>
  <si>
    <t>최고 등급입니다.</t>
  </si>
  <si>
    <t>TitleUpgrade_UI_DefaultMessage</t>
  </si>
  <si>
    <t>그대 앞길에
휘장의 빛이 함께 하기를</t>
  </si>
  <si>
    <t>TitleUpgradeMsg</t>
  </si>
  <si>
    <t>&lt;Active&gt;{0}&lt;/&gt; 위치로 이동하시겠습니까?</t>
  </si>
  <si>
    <t>TitleUpgrade_Warp_PopUp_Title</t>
  </si>
  <si>
    <t>TitleUpgrade_Warp_PopUp_Desc</t>
  </si>
  <si>
    <t>온천에서 휴식을 통해서 이로운 효과를 획득할 수 있습니다.</t>
  </si>
  <si>
    <t>skillui_reqskilllevel</t>
  </si>
  <si>
    <t>스킬
{0}레벨</t>
  </si>
  <si>
    <t>Null</t>
    <phoneticPr fontId="2" type="noConversion"/>
  </si>
  <si>
    <t>생활기술_채집_평온초</t>
  </si>
  <si>
    <t>생활기술_채집_도라지</t>
  </si>
  <si>
    <t>생활기술_채집_마법초</t>
  </si>
  <si>
    <t>생활기술_채집_줄풀</t>
  </si>
  <si>
    <t>생활기술_채집_미명초</t>
  </si>
  <si>
    <t>생활기술_채집_다래</t>
  </si>
  <si>
    <t>생활기술_채집_머루</t>
  </si>
  <si>
    <t>생활기술_채집_산딸기</t>
  </si>
  <si>
    <t>생활기술_채집_매실</t>
  </si>
  <si>
    <t>생활기술_채집_모과</t>
  </si>
  <si>
    <t>생활기술_채광_철</t>
  </si>
  <si>
    <t>생활기술_채광_은</t>
  </si>
  <si>
    <t>생활기술_채광_금</t>
  </si>
  <si>
    <t>생활기술_채광_구리</t>
  </si>
  <si>
    <t>생활기술_채광_알루미늄</t>
  </si>
  <si>
    <t>생활기술_채광_사파이어</t>
  </si>
  <si>
    <t>생활기술_채광_루비</t>
  </si>
  <si>
    <t>생활기술_채광_다이아몬드</t>
  </si>
  <si>
    <t>생활기술_채광_자수정</t>
  </si>
  <si>
    <t>생활기술_채광_토파즈</t>
  </si>
  <si>
    <t>생활기술_낚시_숭어</t>
  </si>
  <si>
    <t>생활기술_낚시_농어</t>
  </si>
  <si>
    <t>생활기술_낚시_광어</t>
  </si>
  <si>
    <t>생활기술_낚시_뱀장어</t>
  </si>
  <si>
    <t>생활기술_낚시_청어</t>
  </si>
  <si>
    <t>생활기술_낚시_피조개</t>
  </si>
  <si>
    <t>생활기술_낚시_대합</t>
  </si>
  <si>
    <t>생활기술_낚시_참소라</t>
  </si>
  <si>
    <t>생활기술_낚시_홍합</t>
  </si>
  <si>
    <t>생활기술_낚시_굴</t>
  </si>
  <si>
    <t>Item_name_3172041</t>
  </si>
  <si>
    <t>Item_name_3172042</t>
  </si>
  <si>
    <t>Item_name_8100012</t>
  </si>
  <si>
    <t>Item_description_4011203</t>
    <phoneticPr fontId="2" type="noConversion"/>
  </si>
  <si>
    <t>지역 몬스터 연구 보상Ⅰ</t>
  </si>
  <si>
    <t>지역 몬스터 연구 보상Ⅱ</t>
  </si>
  <si>
    <t>지역 몬스터 연구 보상Ⅲ</t>
  </si>
  <si>
    <t>지역 몬스터 연구 보상Ⅳ</t>
  </si>
  <si>
    <t>지역 몬스터 연구 보상Ⅴ</t>
  </si>
  <si>
    <t>지역 몬스터 연구 보상Ⅶ</t>
  </si>
  <si>
    <t>지역 몬스터 연구 보상Ⅷ</t>
  </si>
  <si>
    <t>심연 몬스터 연구 보상Ⅰ</t>
  </si>
  <si>
    <t>심연 몬스터 연구 보상Ⅱ</t>
  </si>
  <si>
    <t>심연 몬스터 연구 보상Ⅲ</t>
  </si>
  <si>
    <t>MonsterCard_Level_Reward</t>
  </si>
  <si>
    <t>{0} Lv 보상</t>
  </si>
  <si>
    <t>NETERROR_IS_ALREADY_RewardTutorial</t>
  </si>
  <si>
    <t>해당 튜토리얼을 이미 완료하였습니다.</t>
  </si>
  <si>
    <t>NETERROR_IS_ALREADY_TutorialItem</t>
  </si>
  <si>
    <t>해당 튜토리얼 진행에 필요한 아이템을 이미 지급하였습니다.</t>
  </si>
  <si>
    <t>NETERROR_GIVE_REWARD_TUTORIAL</t>
  </si>
  <si>
    <t>해당 튜토리얼은 진행에 필요한 지급 아이템이 없습니다.</t>
  </si>
  <si>
    <t>Item_description_3080006</t>
    <phoneticPr fontId="2" type="noConversion"/>
  </si>
  <si>
    <t>Item_description_1002001</t>
    <phoneticPr fontId="2" type="noConversion"/>
  </si>
  <si>
    <t>Item_name_3002111</t>
    <phoneticPr fontId="2" type="noConversion"/>
  </si>
  <si>
    <t>Item_description_3002111</t>
    <phoneticPr fontId="2" type="noConversion"/>
  </si>
  <si>
    <t>Item_name_3002112</t>
  </si>
  <si>
    <t>행운의 씨앗</t>
  </si>
  <si>
    <t>Item_name_3002113</t>
  </si>
  <si>
    <t>Item_name_3002114</t>
  </si>
  <si>
    <t>고귀한 물새알</t>
  </si>
  <si>
    <t>Item_name_3002115</t>
  </si>
  <si>
    <t>만능 나뭇가지</t>
  </si>
  <si>
    <t>Item_name_3002116</t>
  </si>
  <si>
    <t>축복의 수정 조각</t>
  </si>
  <si>
    <t>Item_name_3002117</t>
  </si>
  <si>
    <t>변형된 결계석 파편</t>
  </si>
  <si>
    <t>Item_name_3002118</t>
  </si>
  <si>
    <t>황금 시클리드</t>
  </si>
  <si>
    <t>Item_name_3002119</t>
  </si>
  <si>
    <t>황홀한 모래보석</t>
  </si>
  <si>
    <t>Item_name_3002120</t>
  </si>
  <si>
    <t>신기루 야생화</t>
  </si>
  <si>
    <t>Item_name_3002121</t>
  </si>
  <si>
    <t>매몰된 종잇조각</t>
  </si>
  <si>
    <t>Item_name_3002122</t>
  </si>
  <si>
    <t>고대 돌조각</t>
  </si>
  <si>
    <t>Item_name_3002123</t>
  </si>
  <si>
    <t>노랑 영양 버섯</t>
  </si>
  <si>
    <t>Item_name_3002124</t>
  </si>
  <si>
    <t>자수정 원석</t>
  </si>
  <si>
    <t>Item_name_3002125</t>
  </si>
  <si>
    <t>늑대 머리 석상</t>
  </si>
  <si>
    <t>Item_name_3002126</t>
  </si>
  <si>
    <t>푸른 원석 조각</t>
  </si>
  <si>
    <t>Item_name_3002127</t>
  </si>
  <si>
    <t>실버 아로와나</t>
  </si>
  <si>
    <t>Item_name_3002128</t>
  </si>
  <si>
    <t>영롱한 렌시아</t>
  </si>
  <si>
    <t>Item_description_3002112</t>
  </si>
  <si>
    <t>구하기 어려운 씨앗입니다.
부적의 용도로 사용되고 있습니다.</t>
  </si>
  <si>
    <t>Item_description_3002113</t>
  </si>
  <si>
    <t>좋은 향을 가진 맑은 샘물입니다.
숲지기들과 요정들이 즐겨 마신다고 합니다.</t>
  </si>
  <si>
    <t>Item_description_3002114</t>
  </si>
  <si>
    <t>고귀한 자태를 뽑내는 물새의 알입니다.
표면이 매우 매끄러워서 조심스럽게 다뤄야 합니다.</t>
  </si>
  <si>
    <t>Item_description_3002115</t>
  </si>
  <si>
    <t>단단한 나뭇가지입니다.
어떤 용도로 사용해도 안성 맞춤입니다.</t>
  </si>
  <si>
    <t>Item_description_3002116</t>
  </si>
  <si>
    <t>Item_description_3002117</t>
  </si>
  <si>
    <t>프로리온 협곡 지하 동굴 입구를 폐쇄하고 숨기는 용도로 사용된 결계석 파편입니다.</t>
  </si>
  <si>
    <t>Item_description_3002118</t>
  </si>
  <si>
    <t>몸집은 작지만 높은 수온에서도 살아남을 수 있는 강인한 생명력을 가지고 있습니다.</t>
  </si>
  <si>
    <t>Item_description_3002119</t>
  </si>
  <si>
    <t>Item_description_3002120</t>
  </si>
  <si>
    <t>고목이 죽은 자리에서 피어나는 야생화로 신기루 처럼 어느 순간 홀연히 사라지는 신비로운 빛을 발산합니다.</t>
  </si>
  <si>
    <t>Item_description_3002121</t>
  </si>
  <si>
    <t>Item_description_3002122</t>
  </si>
  <si>
    <t>Item_description_3002123</t>
  </si>
  <si>
    <t>Item_description_3002124</t>
  </si>
  <si>
    <t>Item_description_3002125</t>
  </si>
  <si>
    <t>Item_description_3002126</t>
  </si>
  <si>
    <t>Item_description_3002127</t>
  </si>
  <si>
    <t>Item_description_3002128</t>
  </si>
  <si>
    <t>Item_Combine_Sub_1000</t>
  </si>
  <si>
    <t>Item_Combine_Sub_1001</t>
  </si>
  <si>
    <t>Item_Combine_Sub_1002</t>
  </si>
  <si>
    <t>Item_Combine_Sub_1003</t>
  </si>
  <si>
    <t>Item_Combine_Sub_1004</t>
  </si>
  <si>
    <t>Item_Combine_3</t>
  </si>
  <si>
    <t>ItemExhage_Ticket_Name_2000</t>
  </si>
  <si>
    <t>ItemExhage_Ticket_Name_2001</t>
  </si>
  <si>
    <t>맛있는 청어구이 레시피</t>
  </si>
  <si>
    <t>ItemExhage_Ticket_Name_2002</t>
  </si>
  <si>
    <t>ItemExhage_Ticket_Name_2003</t>
  </si>
  <si>
    <t>맛있는 숭어 구이 레시피</t>
  </si>
  <si>
    <t>ItemExhage_Ticket_Name_2004</t>
  </si>
  <si>
    <t>싱거운광어 구이 레시피</t>
  </si>
  <si>
    <t>ItemExhage_Ticket_Name_2005</t>
  </si>
  <si>
    <t>ItemExhage_Ticket_Name_2006</t>
  </si>
  <si>
    <t>맛있는 광어 구이 레시피</t>
  </si>
  <si>
    <t>Item_Combine_4</t>
  </si>
  <si>
    <t>연금</t>
  </si>
  <si>
    <t>ItemExhage_Ticket_Name_2100</t>
  </si>
  <si>
    <t>ItemExhage_Ticket_Name_2101</t>
  </si>
  <si>
    <t>ItemExhage_Ticket_Name_2102</t>
  </si>
  <si>
    <t>ItemExhage_Ticket_Name_2103</t>
  </si>
  <si>
    <t>ItemExhage_Ticket_Name_2104</t>
  </si>
  <si>
    <t>ItemExhage_Ticket_Name_2105</t>
  </si>
  <si>
    <t>ItemExhage_Ticket_Name_2106</t>
  </si>
  <si>
    <t>Item_Combine_5</t>
  </si>
  <si>
    <t>공예</t>
  </si>
  <si>
    <t>ItemExhage_Ticket_Name_2200</t>
  </si>
  <si>
    <t>ItemExhage_Ticket_Name_2201</t>
  </si>
  <si>
    <t>ItemExhage_Ticket_Name_2202</t>
  </si>
  <si>
    <t>ItemExhage_Ticket_Name_2203</t>
  </si>
  <si>
    <t>ItemExhage_Ticket_Name_2204</t>
  </si>
  <si>
    <t>ItemExhage_Ticket_Name_2205</t>
  </si>
  <si>
    <t>ItemExhage_Ticket_Name_2206</t>
  </si>
  <si>
    <t>TitleUpgradeArea</t>
  </si>
  <si>
    <t>장소: {0}</t>
  </si>
  <si>
    <t>rideEngraveNotLearned</t>
  </si>
  <si>
    <t>hudui_autobattle_usermode_desc</t>
  </si>
  <si>
    <t>수동 전투</t>
  </si>
  <si>
    <t>hudui_autobattle_semiautomode_desc</t>
  </si>
  <si>
    <t>일반공격 자동</t>
  </si>
  <si>
    <t>hudui_autobattle_automode_desc</t>
  </si>
  <si>
    <t>일반공격/스킬 자동</t>
  </si>
  <si>
    <t>Hudui_Skillslot_setting_noti_auto</t>
  </si>
  <si>
    <t>자동 전투 모드에서 자동으로 실행할 수 있습니다.</t>
  </si>
  <si>
    <t>Hudui_Skillslot_setting_noti_user</t>
  </si>
  <si>
    <t>자동 전투 모드에서 수동으로 실행할 수 있습니다.</t>
  </si>
  <si>
    <t>Difficulty_Easy</t>
  </si>
  <si>
    <t>Difficulty_Normal</t>
  </si>
  <si>
    <t>Difficulty_Hard</t>
  </si>
  <si>
    <t>Difficulty_VeryHard</t>
  </si>
  <si>
    <t>Difficulty_Hell</t>
  </si>
  <si>
    <t>GuildBossDungeonName1</t>
  </si>
  <si>
    <t>폐허가 된 마을</t>
  </si>
  <si>
    <t>길드 던전 A</t>
  </si>
  <si>
    <t>GuildBossDungeonBossName1</t>
  </si>
  <si>
    <t>파괴자 굴라르</t>
  </si>
  <si>
    <t>GuildBossDungeonDescription1</t>
  </si>
  <si>
    <t>일부 강력한 악마들은 여러 지역에서 혼돈을 퍼뜨리기 위해 강력한 하수인을 만들기 시작했습니다.
알케도니아 제국의 어느 마을에서 거대한 구울을 만드는데 성공한 악마들은 이 하수인에게 혼돈의 힘을 가득 주입하고 마을을 떠나갔습니다.</t>
  </si>
  <si>
    <t xml:space="preserve">NETERROR_NICKNAME_FILTER </t>
  </si>
  <si>
    <t xml:space="preserve">NETERROR_GUILDNAME_FILTER </t>
  </si>
  <si>
    <t>길드 이름에 금지된 단어가 들어가 있거나
특수 문자 또는 첫글자 숫자는 올 수 없습니다.</t>
  </si>
  <si>
    <t>탈것</t>
    <phoneticPr fontId="2" type="noConversion"/>
  </si>
  <si>
    <t>버려진 물건입니다.
어딘가에는 쓰일지도 모릅니다.</t>
  </si>
  <si>
    <t>밝게 빛나는 돌입니다. 발견하는 것만으로도 큰 경험이 된다고 합니다.</t>
  </si>
  <si>
    <t>생활기술_낚시_특산품</t>
    <phoneticPr fontId="2" type="noConversion"/>
  </si>
  <si>
    <t>생활기술_낚시_실버 아로와나</t>
    <phoneticPr fontId="2" type="noConversion"/>
  </si>
  <si>
    <t>생활기술_낚시_활금 시클리드</t>
    <phoneticPr fontId="2" type="noConversion"/>
  </si>
  <si>
    <t>Item_name_3002335</t>
    <phoneticPr fontId="2" type="noConversion"/>
  </si>
  <si>
    <t>Item_name_3002336</t>
  </si>
  <si>
    <t>Item_name_3002337</t>
  </si>
  <si>
    <t>Item_description_3002336</t>
  </si>
  <si>
    <t>Item_description_3002337</t>
  </si>
  <si>
    <t>이동속도 증가</t>
  </si>
  <si>
    <t>이동속도 증가 +{0}</t>
  </si>
  <si>
    <t>(임시)검독수리둥지특산품-MS8 제외</t>
  </si>
  <si>
    <t>(임시)코포라특산품-MS8 제외</t>
  </si>
  <si>
    <t>(임시)베누스특산품-MS8 제외</t>
  </si>
  <si>
    <t>(임시)프로리온특산품-MS8 제외</t>
  </si>
  <si>
    <t>(임시)레기움특산품-MS8 제외</t>
  </si>
  <si>
    <t>버려진 장화</t>
  </si>
  <si>
    <t>찢어진 그물망</t>
  </si>
  <si>
    <t>녹슨 거울</t>
  </si>
  <si>
    <t>낡은 가방</t>
  </si>
  <si>
    <t>큰 돌맹이</t>
  </si>
  <si>
    <t>크리스탈</t>
  </si>
  <si>
    <t>소금결정</t>
  </si>
  <si>
    <t>빛나는 돌</t>
  </si>
  <si>
    <t>Mail_TitleText_Reward_Tutorial_1</t>
  </si>
  <si>
    <t>튜토리얼 완료 보상</t>
  </si>
  <si>
    <t>Mail_SendText_Reward_Tutorial_1</t>
  </si>
  <si>
    <t>튜토리얼을 완료하여 지급하는 보상입니다.</t>
  </si>
  <si>
    <t>Menu_Lock_Text05</t>
  </si>
  <si>
    <t>Lv 5 필요</t>
  </si>
  <si>
    <t>Guild_Dialog_Main_Popup_Check_Reward_0_2</t>
  </si>
  <si>
    <t>{0}명 이상 출석 보상</t>
  </si>
  <si>
    <t>비 활성화 텍스트</t>
  </si>
  <si>
    <t>활성화 텍스트</t>
  </si>
  <si>
    <t>Guild_Dialog_ETC_Popup_20_Title</t>
  </si>
  <si>
    <t>길드 이름 변경 완료</t>
  </si>
  <si>
    <t>Guild_Dialog_ETC_Popup_20_Content</t>
  </si>
  <si>
    <t>길드의 이름이 새로운 이름으로 변경되었습니다.</t>
  </si>
  <si>
    <t>Guild_Dialog_ETC_Popup_21_Title</t>
  </si>
  <si>
    <t>길드 문양 변경 완료</t>
  </si>
  <si>
    <t>Guild_Dialog_ETC_Popup_21_Content</t>
  </si>
  <si>
    <t>길드의 문양이 새로운 문양으로 변경되었습니다.</t>
  </si>
  <si>
    <t>Guild_Toast_6</t>
  </si>
  <si>
    <t>길드 게시판은 최대 96자 까지 입력이 가능합니다.</t>
  </si>
  <si>
    <t>Guild_Toast_7</t>
  </si>
  <si>
    <t>재화가 부족해 실행할 수 없습니다.</t>
  </si>
  <si>
    <t>NETERROR_GUILD_AREA_TYPE</t>
  </si>
  <si>
    <t>NETERROR_GUILD_STAFF_VALUE</t>
  </si>
  <si>
    <t>길드 권한 변경에 실패하였습니다.</t>
  </si>
  <si>
    <t>RewardMail_GuildHello_ReceiveI_Title</t>
  </si>
  <si>
    <t>길드 인사 받기 보상</t>
  </si>
  <si>
    <t>RewardMail_GuildHello_Receive_Content</t>
  </si>
  <si>
    <t>위험에서 벗어났습니다.</t>
  </si>
  <si>
    <t>gameoption_game_text_allow_see_myinfo</t>
  </si>
  <si>
    <t>내 상세정보 보기 허용</t>
  </si>
  <si>
    <t>Tutorial_Guide_Complete_Msg_1</t>
  </si>
  <si>
    <t>튜토리얼을 완료하였습니다.</t>
  </si>
  <si>
    <t>[미리보기]</t>
  </si>
  <si>
    <t xml:space="preserve">[미리보기] </t>
  </si>
  <si>
    <t xml:space="preserve">{0}등급. </t>
  </si>
  <si>
    <t xml:space="preserve">[Max]. </t>
  </si>
  <si>
    <t>Item_name_4012001</t>
    <phoneticPr fontId="2" type="noConversion"/>
  </si>
  <si>
    <t>보고만 있어도 기분이 좋아지는 수정 조각입니다. 연인 사이에서 선물로 많이 이용됩니다.</t>
  </si>
  <si>
    <t>흙더미에 매몰되어 있던 종잇조각입니다. 드배르그의 언어로 추정되는 글자가 적혀있습니다.</t>
  </si>
  <si>
    <t>세월의 흔적이 느껴지는 돌조각입니다. 드베르그의 언어로 추정되는 고대어가 새겨져 있습니다.</t>
  </si>
  <si>
    <t>자색을 띠는 수정입니다.
등급에 따라 값어치는 천차만별로 책정됩니다.</t>
  </si>
  <si>
    <t>오랜 세월 동안 풍화와 이끼 등에 의해 암석의 상당부분이 훼손되었지만 늑대의 머리 모습과 비슷하다는 걸 알아 볼 수 있습니다.</t>
  </si>
  <si>
    <t>산산 조각난 푸른 원석 조각입니다.
보석으로서의 값어치는 전혀 없어 보입니다.</t>
  </si>
  <si>
    <t>Menu_Lock_Text08</t>
  </si>
  <si>
    <t>Lv 8 필요</t>
  </si>
  <si>
    <t>AchievementUI_List_3</t>
  </si>
  <si>
    <t>획득 포인트: {0}</t>
  </si>
  <si>
    <t>캐릭터 전투력 100000 달성</t>
  </si>
  <si>
    <t>캐릭터 전투력 500000 달성</t>
  </si>
  <si>
    <t>캐릭터 공격력 500 달성</t>
  </si>
  <si>
    <t>캐릭터 공격력 1500 달성</t>
  </si>
  <si>
    <t>캐릭터 공격력 2500 달성</t>
  </si>
  <si>
    <t>캐릭터 공격력 3500 달성</t>
  </si>
  <si>
    <t>캐릭터 공격력 5500 달성</t>
  </si>
  <si>
    <t>캐릭터 공격력 6500 달성</t>
  </si>
  <si>
    <t>캐릭터 공격력 7500 달성</t>
  </si>
  <si>
    <t>캐릭터 공격력 8500 달성</t>
  </si>
  <si>
    <t>각각의 필드마다 강력한 보스 몬스터가 출현합니다.</t>
  </si>
  <si>
    <t>Loading_Area_19</t>
  </si>
  <si>
    <t>Loading_Area_20</t>
  </si>
  <si>
    <t>Loading_Area_21</t>
  </si>
  <si>
    <t>최대 레벨을 달성하면 영웅 레벨이 활성화 됩니다. 영웅 레벨에서 얻게 되는 영웅 포인트로 특성을 올리실 수 있습니다.</t>
  </si>
  <si>
    <t>Loading_Area_22</t>
  </si>
  <si>
    <t>Loading_Area_23</t>
  </si>
  <si>
    <t>창고에 있는 아이템은 계정 내의 캐릭터들끼리 공유가 가능합니다.</t>
  </si>
  <si>
    <t>Loading_Area_24</t>
  </si>
  <si>
    <t>Loading_GuildBossDungeon_1</t>
  </si>
  <si>
    <t>길드 던전은 길드 구성원만 입장할 수 있는 길드 전용 던전입니다.</t>
  </si>
  <si>
    <t>Loading_GuildBossDungeon_2</t>
  </si>
  <si>
    <t>Loading_GuildBossDungeon_3</t>
  </si>
  <si>
    <t>길드원의 인사를 받아 보상이 도착했습니다.</t>
  </si>
  <si>
    <t>RewardMail_Achievement_Title</t>
  </si>
  <si>
    <t>업적 달성 보상</t>
  </si>
  <si>
    <t>업적 개별 보상 메일</t>
  </si>
  <si>
    <t>RewardMail_Achievement_Content</t>
  </si>
  <si>
    <t>업적을 달성에 대한 보상이 도착했습니다.</t>
  </si>
  <si>
    <t>RewardMail_Achievement_GradeUP_Title</t>
  </si>
  <si>
    <t>업적 등급 상승 보상</t>
  </si>
  <si>
    <t>업적 승급 보상 메일</t>
  </si>
  <si>
    <t>RewardMail_Achievement_GradeUP_Content</t>
  </si>
  <si>
    <t>업적 등급이 상승하여 특별 보상이 도착했습니다.</t>
  </si>
  <si>
    <t>RewardMail_Achievement_Daily_Title</t>
  </si>
  <si>
    <t>업적 등급 일일 보상</t>
  </si>
  <si>
    <t>업적 일일 보상 메일</t>
  </si>
  <si>
    <t>RewardMail_Achievement_Daily_Content</t>
  </si>
  <si>
    <t>업적 일일 보상이 도착했습니다.</t>
  </si>
  <si>
    <t>필드에 있는 약초를 채집하면 채집 숙련도가 올라갑니다. 채집을 통해서 획득한 약초와 열매는 연금술과 요리 재료에 쓰입니다.</t>
  </si>
  <si>
    <t>필드에 있는 광물을 캐면 채광 숙련도가 올라갑니다. 채광을 통해 획득한 보석과 광석은 공예술과 연금술에 재료에 쓰입니다.</t>
  </si>
  <si>
    <t>낚시터에서 낚시를 하면 낚시 숙련도가 올라갑니다. 낚시를 통해 획득한 어류와 어패류는 요리와 공예술 재료에 쓰입니다.</t>
  </si>
  <si>
    <t>gameoption_graphic_text_graphic_option</t>
  </si>
  <si>
    <t>gameoption_graphic_text_graphic_option_1grade</t>
  </si>
  <si>
    <t>낮음</t>
  </si>
  <si>
    <t>gameoption_graphic_text_graphic_option_2grade</t>
  </si>
  <si>
    <t>gameoption_graphic_text_graphic_option_3grade</t>
  </si>
  <si>
    <t>높음</t>
  </si>
  <si>
    <t>gameoption_graphic_text_graphic_option_4grade</t>
  </si>
  <si>
    <t>Notice_Title_SkillUse</t>
  </si>
  <si>
    <t>스킬 포인트 투자</t>
  </si>
  <si>
    <t>알림 타이틀</t>
  </si>
  <si>
    <t>Notice_Title_SkillBadgeComplete</t>
  </si>
  <si>
    <t>스킬 뱃지 장착</t>
  </si>
  <si>
    <t>Notice_Title_CombineUse</t>
  </si>
  <si>
    <t>Notice_Title_TechnicalRecipComplete</t>
  </si>
  <si>
    <t>생활 기술 물품 수령</t>
  </si>
  <si>
    <t>Notice_Title_SuppressCount</t>
  </si>
  <si>
    <t>Notice_Title_AncientCount</t>
  </si>
  <si>
    <t>고대 의뢰</t>
  </si>
  <si>
    <t>Notice_Title_EpisodeQuestRewardComplete</t>
  </si>
  <si>
    <t>Notice_Title_AreaQuestRewardComplete</t>
  </si>
  <si>
    <t>Notice_Title_AchievementComplete</t>
  </si>
  <si>
    <t>업적 보상</t>
  </si>
  <si>
    <t>Notice_Title_FriendUse</t>
  </si>
  <si>
    <t>친구 신청</t>
  </si>
  <si>
    <t>Notice_Title_MailComplete</t>
  </si>
  <si>
    <t>Notice_Title_GuildAttendCheckUse</t>
  </si>
  <si>
    <t>길드 출석 체크</t>
  </si>
  <si>
    <t>Notice_Title_GuildRewardComplete</t>
  </si>
  <si>
    <t>Notice_Title_RideFirstGainUse</t>
  </si>
  <si>
    <t>탈것 획득</t>
  </si>
  <si>
    <t>Notice_Title_RideCraveStoneComplete</t>
  </si>
  <si>
    <t>Notice_Title_GuildQuestUse</t>
  </si>
  <si>
    <t>길드 퀘스트 발급</t>
  </si>
  <si>
    <t>Notice_Title_EnemylistRefresh</t>
  </si>
  <si>
    <t>적 정보 유지</t>
  </si>
  <si>
    <t>Notice_Title_TitleUpgradeUse</t>
  </si>
  <si>
    <t>휘장 수여식</t>
  </si>
  <si>
    <t>Notice_Title_RideUpGradeUse</t>
  </si>
  <si>
    <t>탈것 초월</t>
  </si>
  <si>
    <t>Notice_Title_FeaturePointUse</t>
  </si>
  <si>
    <t>Notice_Title_FeatureChoice</t>
  </si>
  <si>
    <t>특성 선택</t>
  </si>
  <si>
    <t>Notice_Title_MonsterCardRewardUse</t>
  </si>
  <si>
    <t>Notice_Description_SkillUse</t>
  </si>
  <si>
    <t>알림 설명</t>
  </si>
  <si>
    <t>Notice_Description_SkillBadgeComplete</t>
  </si>
  <si>
    <t>Notice_Description_CombineUse</t>
  </si>
  <si>
    <t>Notice_Description_TechnicalRecipComplete</t>
  </si>
  <si>
    <t>Notice_Description_SuppressCount</t>
  </si>
  <si>
    <t>Notice_Description_AncientCount</t>
  </si>
  <si>
    <t>Notice_Description_EpisodeQuestRewardComplete</t>
  </si>
  <si>
    <t>Notice_Description_AreaQuestRewardComplete</t>
  </si>
  <si>
    <t>Notice_Description_AchievementComplete</t>
  </si>
  <si>
    <t>Notice_Description_FriendUse</t>
  </si>
  <si>
    <t>Notice_Description_MailComplete</t>
  </si>
  <si>
    <t>Notice_Description_GuildAttendCheckUse</t>
  </si>
  <si>
    <t>Notice_Description_GuildRewardComplete</t>
  </si>
  <si>
    <t>Notice_Description_RideFirstGainUse</t>
  </si>
  <si>
    <t>Notice_Description_RideCraveStoneComplete</t>
  </si>
  <si>
    <t>Notice_Description_GuildQuestUse</t>
  </si>
  <si>
    <t>Notice_Description_EnemylistRefresh</t>
  </si>
  <si>
    <t>Notice_Description_DescriptionUpgradeUse</t>
  </si>
  <si>
    <t>Notice_Description_RideUpGradeUse</t>
  </si>
  <si>
    <t>Notice_Description_FeaturePointUse</t>
  </si>
  <si>
    <t>Notice_Description_FeatureChoice</t>
  </si>
  <si>
    <t>Notice_Description_MonsterCardRewardUse</t>
  </si>
  <si>
    <t>None_Party</t>
  </si>
  <si>
    <t>생성된 파티가 없습니다.</t>
  </si>
  <si>
    <t>FrontServer_Not_Connect</t>
  </si>
  <si>
    <t>프론트 서버에 접속할 수 없습니다.</t>
  </si>
  <si>
    <t>None_Party_People</t>
  </si>
  <si>
    <t>접속중인 플레이어가 없습니다.</t>
  </si>
  <si>
    <t>Item_description_3172011</t>
  </si>
  <si>
    <t>Item_description_3172012</t>
  </si>
  <si>
    <t>Item_description_3172021</t>
  </si>
  <si>
    <t>Item_description_3172022</t>
  </si>
  <si>
    <t>Item_description_3172031</t>
  </si>
  <si>
    <t>Item_description_3172032</t>
  </si>
  <si>
    <t>Item_description_3172041</t>
  </si>
  <si>
    <t>Item_description_3172042</t>
  </si>
  <si>
    <t>Item_description_3182001</t>
    <phoneticPr fontId="2" type="noConversion"/>
  </si>
  <si>
    <t>Item_name_3172001</t>
    <phoneticPr fontId="2" type="noConversion"/>
  </si>
  <si>
    <t>수호의 의지</t>
  </si>
  <si>
    <t>분노 폭발</t>
  </si>
  <si>
    <t>대지의 가호</t>
  </si>
  <si>
    <t>검의 장벽</t>
  </si>
  <si>
    <t>단죄의 축복</t>
  </si>
  <si>
    <t>신성의 꽃</t>
  </si>
  <si>
    <t>불사의 영역</t>
  </si>
  <si>
    <t>흡수의 활</t>
  </si>
  <si>
    <t>파멸의 기운</t>
  </si>
  <si>
    <t>화염 속박</t>
  </si>
  <si>
    <t>SkillObject</t>
    <phoneticPr fontId="2" type="noConversion"/>
  </si>
  <si>
    <t>Item_name_152001</t>
    <phoneticPr fontId="2" type="noConversion"/>
  </si>
  <si>
    <t>방어구 아이템의 레벨을 올릴 때 사용하는 재료입니다. 착용 가능한 방어구 보다 경험치 효율이 높습니다.</t>
  </si>
  <si>
    <t>Menu_Lock_Quest</t>
  </si>
  <si>
    <t>Item_description_152001</t>
    <phoneticPr fontId="2" type="noConversion"/>
  </si>
  <si>
    <t>Item_description_1082001</t>
    <phoneticPr fontId="2" type="noConversion"/>
  </si>
  <si>
    <t>Item_name_3302001</t>
    <phoneticPr fontId="2" type="noConversion"/>
  </si>
  <si>
    <t>푸니 드랍 상자</t>
    <phoneticPr fontId="2" type="noConversion"/>
  </si>
  <si>
    <t>Item_name_4001008</t>
    <phoneticPr fontId="2" type="noConversion"/>
  </si>
  <si>
    <t>Item_description_4001008</t>
    <phoneticPr fontId="2" type="noConversion"/>
  </si>
  <si>
    <t>High</t>
    <phoneticPr fontId="2" type="noConversion"/>
  </si>
  <si>
    <t>[메인 타입: ContenstsCount]</t>
    <phoneticPr fontId="2" type="noConversion"/>
  </si>
  <si>
    <t>eItemSubType = -,  SkillObject = 스킬 조각</t>
    <phoneticPr fontId="2" type="noConversion"/>
  </si>
  <si>
    <t>eItemSubType = -,  SkillLowRune = 마력 룬</t>
    <phoneticPr fontId="2" type="noConversion"/>
  </si>
  <si>
    <t>eItemSubType = 51, WeaponTwoHandAxe = 양손 도끼</t>
    <phoneticPr fontId="2" type="noConversion"/>
  </si>
  <si>
    <t>GroggyKnockDownResistance_Abs_ItemMainAffect</t>
  </si>
  <si>
    <t>그로기넉다운 저항</t>
  </si>
  <si>
    <t>그로기넉다운 저항 +{0}</t>
  </si>
  <si>
    <t>GroggyKnockDownResistance_Scale_ItemMainAffect</t>
  </si>
  <si>
    <t>GroggyKnockDownResistance_Abs_ItemRO</t>
  </si>
  <si>
    <t>GroggyKnockDownResistance_Scale_ItemRO</t>
  </si>
  <si>
    <t>그로기넉다운 저항 +{0}%</t>
  </si>
  <si>
    <t>GroggyKnockDownResistance_Base</t>
  </si>
  <si>
    <t>ContentsOpen_ConditionSkill</t>
  </si>
  <si>
    <t>새 기능 [컨디션 스킬] 사용 가능</t>
  </si>
  <si>
    <t>경험치 증가권(기간제)</t>
  </si>
  <si>
    <t>경험치 증가권(시간제)</t>
  </si>
  <si>
    <t>골드 증가권(기간제)</t>
  </si>
  <si>
    <t>골드 증가권(시간제)</t>
  </si>
  <si>
    <t>Item_name_4001008</t>
  </si>
  <si>
    <t>푸니의 선물</t>
  </si>
  <si>
    <t>무기 승급에 사용합니다.
승급을 하면 강화 단계와 장착 중인 보석은 그대로 유지됩니다.</t>
  </si>
  <si>
    <t>방어구 승급에 사용합니다.
승급을 하면 강화 단계와 장착 중인 보석은 그대로 유지됩니다.</t>
  </si>
  <si>
    <t>장신구 승급에 사용합니다.
승급을 하면 강화 단계와 장착 중인 보석은 그대로 유지됩니다.</t>
  </si>
  <si>
    <t>Item_description_4001008</t>
  </si>
  <si>
    <t>RegionNameID_50</t>
  </si>
  <si>
    <t>고통의 봉우리</t>
  </si>
  <si>
    <t>북부 강철 고원</t>
  </si>
  <si>
    <t>무너진 보루</t>
  </si>
  <si>
    <t>통곡의 비탈길</t>
  </si>
  <si>
    <t>버려진 구릉</t>
  </si>
  <si>
    <t>메마른 기슭</t>
  </si>
  <si>
    <t>침묵의 봉우리</t>
  </si>
  <si>
    <t>RegionNameID_305</t>
  </si>
  <si>
    <t>비틀린 차원의 경계</t>
  </si>
  <si>
    <t>경계의 끝</t>
  </si>
  <si>
    <t>에델 기사단 경계 초소</t>
  </si>
  <si>
    <t>파혜쳐진 묘지</t>
  </si>
  <si>
    <t>RegionNameID_406</t>
  </si>
  <si>
    <t>흔적없는 폐허</t>
  </si>
  <si>
    <t>RegionNameID_407</t>
  </si>
  <si>
    <t>레크리아 낚시터</t>
  </si>
  <si>
    <t>RegionNameID_408</t>
  </si>
  <si>
    <t>인적 없는 장원</t>
  </si>
  <si>
    <t>RegionNameID_409</t>
  </si>
  <si>
    <t>에델 기사단 주둔지</t>
  </si>
  <si>
    <t>RegionNameID_410</t>
  </si>
  <si>
    <t>버려진 농장</t>
  </si>
  <si>
    <t>RegionNameID_411</t>
  </si>
  <si>
    <t>RegionNameID_412</t>
  </si>
  <si>
    <t>리자드맨 침투지</t>
  </si>
  <si>
    <t>RegionNameID_413</t>
  </si>
  <si>
    <t>습격당한 야영지</t>
  </si>
  <si>
    <t>RegionNameID_414</t>
  </si>
  <si>
    <t>폐허가된 영면지</t>
  </si>
  <si>
    <t>RegionNameID_415</t>
  </si>
  <si>
    <t>징벌단 보급 집결지</t>
  </si>
  <si>
    <t>RegionNameID_416</t>
  </si>
  <si>
    <t>황폐한 마을 터</t>
  </si>
  <si>
    <t>RegionNameID_417</t>
  </si>
  <si>
    <t>습격당한 초소</t>
  </si>
  <si>
    <t>서남부 관문</t>
  </si>
  <si>
    <t>동부 관문</t>
  </si>
  <si>
    <t>란도 농장 폐허</t>
  </si>
  <si>
    <t>RegionNameID_590</t>
  </si>
  <si>
    <t>코포라 성 낚시터</t>
  </si>
  <si>
    <t>베누스 남부 관문로</t>
  </si>
  <si>
    <t>아르헨 언덕길</t>
  </si>
  <si>
    <t>아르헨 공터</t>
  </si>
  <si>
    <t>카우프 상단 간이 접수처</t>
  </si>
  <si>
    <t>RegionNameID_607</t>
  </si>
  <si>
    <t>알칸 낚시터</t>
  </si>
  <si>
    <t>RegionNameID_608</t>
  </si>
  <si>
    <t>알칸 기슭</t>
  </si>
  <si>
    <t>RegionNameID_609</t>
  </si>
  <si>
    <t>중앙 대피소</t>
  </si>
  <si>
    <t>RegionNameID_610</t>
  </si>
  <si>
    <t>베누스 교차로</t>
  </si>
  <si>
    <t>RegionNameID_611</t>
  </si>
  <si>
    <t>내려 앉은 분지</t>
  </si>
  <si>
    <t>RegionNameID_612</t>
  </si>
  <si>
    <t>RegionNameID_613</t>
  </si>
  <si>
    <t>국경 수비 관문로</t>
  </si>
  <si>
    <t>RegionNameID_614</t>
  </si>
  <si>
    <t>국경수비 관문소</t>
  </si>
  <si>
    <t>RegionNameID_615</t>
  </si>
  <si>
    <t>국경 검문소</t>
  </si>
  <si>
    <t>RegionNameID_616</t>
  </si>
  <si>
    <t>국경 관문로</t>
  </si>
  <si>
    <t>하노스 국경 경계</t>
  </si>
  <si>
    <t>프로리온 낚시터</t>
  </si>
  <si>
    <t>프로리온 삼거리</t>
  </si>
  <si>
    <t>국경 경계 초소</t>
  </si>
  <si>
    <t>수호자의 길</t>
  </si>
  <si>
    <t>루멘 하놀 군사 기지</t>
  </si>
  <si>
    <t>오염된 거미 소굴</t>
  </si>
  <si>
    <t>RegionNameID_710</t>
  </si>
  <si>
    <t>핏빛 격전지</t>
  </si>
  <si>
    <t>RegionNameID_711</t>
  </si>
  <si>
    <t>슬픔의 골짜기</t>
  </si>
  <si>
    <t>RegionNameID_712</t>
  </si>
  <si>
    <t>황량한 들판</t>
  </si>
  <si>
    <t>RegionNameID_713</t>
  </si>
  <si>
    <t>신기루 요새 어귀</t>
  </si>
  <si>
    <t>RegionNameID_714</t>
  </si>
  <si>
    <t>RegionNameID_715</t>
  </si>
  <si>
    <t>RegionNameID_716</t>
  </si>
  <si>
    <t>RegionNameID_717</t>
  </si>
  <si>
    <t>은둔자의 통로</t>
  </si>
  <si>
    <t>정착 사무소</t>
  </si>
  <si>
    <t>썩은 수렁</t>
  </si>
  <si>
    <t>RegionNameID_901_11</t>
  </si>
  <si>
    <t>북부 광장</t>
  </si>
  <si>
    <t>RegionNameID_901_12</t>
  </si>
  <si>
    <t>주거지</t>
  </si>
  <si>
    <t>RegionNameID_902_1</t>
  </si>
  <si>
    <t>레기움 성 낚시터</t>
  </si>
  <si>
    <t>WorldMapName50</t>
  </si>
  <si>
    <t>WorldMapName106_1</t>
  </si>
  <si>
    <t>WorldMapName111_1</t>
  </si>
  <si>
    <t>WorldMapConceptName6</t>
  </si>
  <si>
    <t>평화 지역</t>
  </si>
  <si>
    <t>WorldMapConceptName7</t>
  </si>
  <si>
    <t>무법 지역</t>
  </si>
  <si>
    <t>힐 스킬은 [환경설정] 내 옵션으로 자동 실행 조건을 설정할 수 있습니다.</t>
  </si>
  <si>
    <t>Hudui_skillslot_noti_conditionskill_exception</t>
  </si>
  <si>
    <t>컨디션 스킬은 수동으로만 실행할 수 있습니다.</t>
  </si>
  <si>
    <t>잡화 상점</t>
  </si>
  <si>
    <t>NPC_FunctionType_EquipShop</t>
  </si>
  <si>
    <t>장비 상점</t>
  </si>
  <si>
    <t>NPC_FunctionType_TitleUpgrade</t>
  </si>
  <si>
    <t>스킬 포인트 누적 60 달성</t>
  </si>
  <si>
    <t>스킬 포인트 누적 120 달성</t>
  </si>
  <si>
    <t>스킬 포인트 누적 190 달성</t>
  </si>
  <si>
    <t>스킬 포인트 누적 270 달성</t>
  </si>
  <si>
    <t>스킬 포인트 누적 360 달성</t>
  </si>
  <si>
    <t>AchievementDescription_104107</t>
  </si>
  <si>
    <t>스킬 포인트 누적 530 달성</t>
  </si>
  <si>
    <t>AchievementDescription_104108</t>
  </si>
  <si>
    <t>스킬 포인트 누적 900 달성</t>
  </si>
  <si>
    <t>스킬 레벨업 횟수 12 달성</t>
  </si>
  <si>
    <t>스킬 레벨업 횟수 100 달성</t>
  </si>
  <si>
    <t>스킬 레벨업 횟수 160 달성</t>
  </si>
  <si>
    <t>스킬 레벨업 횟수 240 달성</t>
  </si>
  <si>
    <t>AchievementDescription_104206</t>
  </si>
  <si>
    <t>스킬 레벨업 횟수 320 달성</t>
  </si>
  <si>
    <t>AchievementDescription_104207</t>
  </si>
  <si>
    <t>스킬 레벨업 횟수 460 달성</t>
  </si>
  <si>
    <t>AchievementDescription_104208</t>
  </si>
  <si>
    <t>스킬 레벨업 횟수 650 달성</t>
  </si>
  <si>
    <t>스킬 7 레벨 달성</t>
  </si>
  <si>
    <t>스킬 12 레벨 달성</t>
  </si>
  <si>
    <t>스킬 18 레벨 달성</t>
  </si>
  <si>
    <t>AchievementDescription_104304</t>
  </si>
  <si>
    <t>스킬 25 레벨 달성</t>
  </si>
  <si>
    <t>AchievementDescription_104305</t>
  </si>
  <si>
    <t>스킬 35 레벨 달성</t>
  </si>
  <si>
    <t>일반 몬스터 처치 100회 달성</t>
  </si>
  <si>
    <t>일반 몬스터 처치 500회 달성</t>
  </si>
  <si>
    <t>일반 몬스터 처치 1000회 달성</t>
  </si>
  <si>
    <t>일반 몬스터 처치 5000회 달성</t>
  </si>
  <si>
    <t>일반 몬스터 처치 10000회 달성</t>
  </si>
  <si>
    <t>일반 몬스터 처치 50000회 달성</t>
  </si>
  <si>
    <t>일반 몬스터 처치 100000회 달성</t>
  </si>
  <si>
    <t>일반 몬스터 처치 500000회 달성</t>
  </si>
  <si>
    <t>일반 몬스터 처치 1000000회 달성</t>
  </si>
  <si>
    <t>일반 몬스터 처치 5000000회 달성</t>
  </si>
  <si>
    <t>일반 몬스터 처치 10000000회 달성</t>
  </si>
  <si>
    <t>일반 몬스터 처치 50000000회 달성</t>
  </si>
  <si>
    <t>일반 몬스터 처치 100000000회 달성</t>
  </si>
  <si>
    <t>AdvenDigDungeonName_Culvert_F01</t>
  </si>
  <si>
    <t>AdvenDigDungeonName_Culvert_F02</t>
  </si>
  <si>
    <t>AdvenDigDungeonName_Culvert_F03</t>
  </si>
  <si>
    <t>AdvenDigDungeonName_Culvert_F04</t>
  </si>
  <si>
    <t>AdvenDigDungeonName_Culvert_F05</t>
  </si>
  <si>
    <t>AdvenDigDungeonName_Culvert_F06</t>
  </si>
  <si>
    <t>AdvenDigDungeonName_CanyonCave_East</t>
  </si>
  <si>
    <t>협곡의 지하 동굴 동쪽</t>
  </si>
  <si>
    <t>AdvenDigDungeonName_CanyonCave_West</t>
  </si>
  <si>
    <t>협곡의 지하 동굴 서쪽</t>
  </si>
  <si>
    <t>AdvenDigDungeonName_CanyonCave_Center</t>
  </si>
  <si>
    <t>협곡의 지하 동굴 중앙</t>
  </si>
  <si>
    <t>AdvenDigDungeonName_CanyonCave_South</t>
  </si>
  <si>
    <t>협곡의 지하 동굴 남쪽</t>
  </si>
  <si>
    <t>AdvenDigDungeonName_CanyonCave_North</t>
  </si>
  <si>
    <t>협곡의 지하 동굴 북쪽</t>
  </si>
  <si>
    <t>AdvenDigDungeonName_CanyonCave_Hidden</t>
  </si>
  <si>
    <t>협곡의 지하 동굴 미확인 구역</t>
  </si>
  <si>
    <t>AdvenDigDungeonName_Culvert</t>
  </si>
  <si>
    <t>AdvenDigDungeonName_CanyonCave</t>
  </si>
  <si>
    <t>[탐험 - 발굴] 협곡 지하 동굴</t>
  </si>
  <si>
    <t>AdvenDigDungeonTargetName_Culvert_F01</t>
  </si>
  <si>
    <t>AdvenDigDungeonTargetName_Culvert_F02</t>
  </si>
  <si>
    <t>AdvenDigDungeonTargetName_Culvert_F03</t>
  </si>
  <si>
    <t>AdvenDigDungeonTargetName_Culvert_F04</t>
  </si>
  <si>
    <t>AdvenDigDungeonTargetName_Culvert_F05</t>
  </si>
  <si>
    <t>AdvenDigDungeonTargetName_Culvert_F06</t>
  </si>
  <si>
    <t>AdvenDigDungeonTargetName_CanyonCave_East</t>
  </si>
  <si>
    <t>AdvenDigDungeonTargetName_CanyonCave_West</t>
  </si>
  <si>
    <t>AdvenDigDungeonTargetName_CanyonCave_Center</t>
  </si>
  <si>
    <t>AdvenDigDungeonTargetName_CanyonCave_South</t>
  </si>
  <si>
    <t>미정</t>
  </si>
  <si>
    <t>AdvenDigDungeonTargetName_CanyonCave_North</t>
  </si>
  <si>
    <t>AdvenDigDungeonTargetName_CanyonCave_Hidden</t>
  </si>
  <si>
    <t>BossNoti_RaidDungeonB_SpawnA</t>
  </si>
  <si>
    <t>보스 패턴 알림 - 나가 부족 신관 등장</t>
  </si>
  <si>
    <t>BossNoti_RaidDungeonB_SpawnB</t>
  </si>
  <si>
    <t>BossNoti_RaidDungeonB_SpawnB1</t>
  </si>
  <si>
    <t>BossNoti_RaidDungeonB_SpawnC</t>
  </si>
  <si>
    <t>BossNoti_RaidDungeonB_SpawnC1</t>
  </si>
  <si>
    <t>BossNoti_RaidDungeonB_SpawnC2</t>
  </si>
  <si>
    <t>BossNoti_RaidDungeonB_SpawnC3</t>
  </si>
  <si>
    <t>BossNoti_RaidDungeonB_RemainSpawnB</t>
  </si>
  <si>
    <t>BossNoti_RaidDungeonB_RemainSpawnA</t>
  </si>
  <si>
    <t>BossNoti_RaidDungeonB_RemainSpawnAB</t>
  </si>
  <si>
    <t>BossNoti_RaidDungeonB_NagaSpawn1</t>
  </si>
  <si>
    <t>BossNoti_RaidDungeonB_NagaSpawn2</t>
  </si>
  <si>
    <t>BossNoti_RaidDungeonB_NagaSpawn3</t>
  </si>
  <si>
    <t>결투 점수</t>
  </si>
  <si>
    <t>치명저항 보석</t>
  </si>
  <si>
    <t>치명공격 보석</t>
  </si>
  <si>
    <t>치명방어 보석</t>
  </si>
  <si>
    <t>특수 성장력 증가</t>
  </si>
  <si>
    <t>Item_DetailPopup_Btn_DropPlace</t>
  </si>
  <si>
    <t>주요 획득처</t>
  </si>
  <si>
    <t>아이템 상세 정보 획득처 제목</t>
  </si>
  <si>
    <t>&lt;Yellow&gt;길드 문장&lt;/&gt;이 부족하여 초기화 할 수 없습니다.</t>
  </si>
  <si>
    <t>낚시와 채집을 통해서 얻은 재료로 음식을 만듭니다. 음식은 코포라 성에 있는 교환소 관리인에게 장식 교환권으로 바꿀 수 있습니다.</t>
  </si>
  <si>
    <t>채광과 채집을 통해서 얻은 재료로 새로운 물질을 만듭니다. 새로운 물질은 코포라 성에 있는 교환소 관리인에게 성물 교환권으로 바꿀 수 있습니다.</t>
  </si>
  <si>
    <t>채광와 낚시을 통해서 얻은 재료로 물건을 만듭니다. 물건은 코포라 성에 있는 교환소 관리인에게 메달 교환 권으로 바꿀 수 있습니다.</t>
  </si>
  <si>
    <t>매우 높음</t>
  </si>
  <si>
    <t>그래픽 품질</t>
  </si>
  <si>
    <t>Tutorial_Intro_Guide_ConditionSkill</t>
  </si>
  <si>
    <t>Tutorial_Intro_Guide_EscapeSkill</t>
  </si>
  <si>
    <t>지역 보상</t>
  </si>
  <si>
    <t>스킬 포인트 투자 가능</t>
  </si>
  <si>
    <t>스킬 뱃지 장착 가능</t>
  </si>
  <si>
    <t>아이템 조합 가능</t>
  </si>
  <si>
    <t>생활 기술 제작 물품 수령 가능</t>
  </si>
  <si>
    <t>고대의 제단 사용 가능</t>
  </si>
  <si>
    <t>전체 필드 보상 수령 가능</t>
  </si>
  <si>
    <t>업적 보상 수령 가능</t>
  </si>
  <si>
    <t>새로운 친구 신청 있음</t>
  </si>
  <si>
    <t>새로운 우편 수령 가능</t>
  </si>
  <si>
    <t>길드 출석 가능</t>
  </si>
  <si>
    <t>길드 보상 수령 가능</t>
  </si>
  <si>
    <t>탈것 장착 가능</t>
  </si>
  <si>
    <t>탈것 각인석 투자 가능</t>
  </si>
  <si>
    <t>길드 퀘스트 발급 가능</t>
  </si>
  <si>
    <t>적 정보 갱신 만료일 1일전</t>
  </si>
  <si>
    <t>휘장 수여식 진행 가능</t>
  </si>
  <si>
    <t>탈것 초월 가능</t>
  </si>
  <si>
    <t>특성 포인트 투자 가능</t>
  </si>
  <si>
    <t>특성 선택 가능</t>
  </si>
  <si>
    <t>몬스터 컬렉션 보상 획득 가능</t>
  </si>
  <si>
    <t xml:space="preserve">MonsterCard_AutoMove_None </t>
  </si>
  <si>
    <t>던전 몬스터는 자동 이동 기능을 제공하지 않습니다.</t>
  </si>
  <si>
    <t>reviveui_registrypkcharacter_fail_alreadyenemy</t>
  </si>
  <si>
    <t>이미 등록된 캐릭터입니다.</t>
  </si>
  <si>
    <t>reviveui_registrypkcharacter_fail_alreadyfull</t>
  </si>
  <si>
    <t>적대리스트가 가득차 더 이상 등록할 수 없습니다.</t>
  </si>
  <si>
    <t>적대리스트에 등록했습니다.</t>
  </si>
  <si>
    <t>기본 액자 레시피</t>
  </si>
  <si>
    <t>소금결정으로 만든 액자 레시피</t>
  </si>
  <si>
    <t>크리스탈로 만든 액자 레시피</t>
  </si>
  <si>
    <t>기본 향로 레시피</t>
  </si>
  <si>
    <t>크리스탈로 만든 향로 레시피</t>
  </si>
  <si>
    <t>기본 종 레시피</t>
  </si>
  <si>
    <t>소금결정으로 만든 종 레시피</t>
  </si>
  <si>
    <t>크리스탈로 만든 종 레시피</t>
  </si>
  <si>
    <t>기본 철광석 레시피</t>
  </si>
  <si>
    <t>줄풀로 만든 철광석 레시피</t>
  </si>
  <si>
    <t>크리스탈로 만든 철광석 레시피</t>
  </si>
  <si>
    <t>기본 휘안석 레시피</t>
  </si>
  <si>
    <t>줄풀로 만든 휘안석 레시피</t>
  </si>
  <si>
    <t>크리스탈로 만든 휘안석 레시피</t>
  </si>
  <si>
    <t>기본 토버나이트 레시피</t>
  </si>
  <si>
    <t>줄풀로 만든 토버나이트 레시피</t>
  </si>
  <si>
    <t>크리스탈로 만든 토버나이트 레시피</t>
  </si>
  <si>
    <t>기본 청어구이</t>
  </si>
  <si>
    <t>줄풀로 만든 청어구이</t>
  </si>
  <si>
    <t>소금결정으로 만든 청어구이</t>
  </si>
  <si>
    <t>기본 숭어구이</t>
  </si>
  <si>
    <t>소금결정으로 만든 숭어구이</t>
  </si>
  <si>
    <t>기본 광어구이</t>
  </si>
  <si>
    <t>줄풀로 만든 광어구이</t>
  </si>
  <si>
    <t>현재 사용 안하는 아이템 이름</t>
  </si>
  <si>
    <t>RegionNameID_150</t>
  </si>
  <si>
    <t>수색대 주둔지</t>
  </si>
  <si>
    <t>존테이블에는 없음</t>
  </si>
  <si>
    <t>RegionNameID_151</t>
  </si>
  <si>
    <t>수색지 야영지</t>
  </si>
  <si>
    <t>RegionNameID_152</t>
  </si>
  <si>
    <t>임시 진지</t>
  </si>
  <si>
    <t>RegionNameID_250</t>
  </si>
  <si>
    <t>정찰부대 집결지</t>
  </si>
  <si>
    <t>RegionNameID_251</t>
  </si>
  <si>
    <t>RegionNameID_252</t>
  </si>
  <si>
    <t>임시 정찰지</t>
  </si>
  <si>
    <t>RegionNameID_350</t>
  </si>
  <si>
    <t>제국군 임시 초소</t>
  </si>
  <si>
    <t>RegionNameID_351</t>
  </si>
  <si>
    <t>임시 연맹 야전 막사</t>
  </si>
  <si>
    <t>RegionNameID_352</t>
  </si>
  <si>
    <t>연맹 기지 캠프</t>
  </si>
  <si>
    <t>RegionNameID_353</t>
  </si>
  <si>
    <t>임시 연맹 경계 초소</t>
  </si>
  <si>
    <t>RegionNameID_354</t>
  </si>
  <si>
    <t>RegionNameID_355</t>
  </si>
  <si>
    <t>북부 경계 초소</t>
  </si>
  <si>
    <t>기본 액자</t>
  </si>
  <si>
    <t>소금결정으로 만든 액자</t>
  </si>
  <si>
    <t>크리스탈로 만든 액자</t>
  </si>
  <si>
    <t>기본 향로</t>
  </si>
  <si>
    <t>크리스탈로 만든 향로</t>
  </si>
  <si>
    <t>기본 종</t>
  </si>
  <si>
    <t>소금결정으로 만든 종</t>
  </si>
  <si>
    <t>크리스탈로 만든 종</t>
  </si>
  <si>
    <t>기본 철광석</t>
  </si>
  <si>
    <t>줄풀로 만든 철광석</t>
  </si>
  <si>
    <t>크리스탈로 만든 철광석</t>
  </si>
  <si>
    <t>기본 휘안석</t>
  </si>
  <si>
    <t>줄풀로 만든 휘안석</t>
  </si>
  <si>
    <t>크리스탈로 만든 휘안석</t>
  </si>
  <si>
    <t>기본 토버나이트</t>
  </si>
  <si>
    <t>줄풀로 만든 토버나이트</t>
  </si>
  <si>
    <t>크리스탈로 만든 토버나이트</t>
  </si>
  <si>
    <t>WorldMapPotalName001</t>
  </si>
  <si>
    <t>WorldMapPotalName002</t>
  </si>
  <si>
    <t>WorldMapPotalName003</t>
  </si>
  <si>
    <t>WorldMapPotalName004</t>
  </si>
  <si>
    <t>WorldMapPotalName005</t>
  </si>
  <si>
    <t>WorldMapPotalName006</t>
  </si>
  <si>
    <t>WorldMapPotalName007</t>
  </si>
  <si>
    <t>WorldMapPotalName008</t>
  </si>
  <si>
    <t>WorldMapPotalName009</t>
  </si>
  <si>
    <t>WorldMapPotalName010</t>
  </si>
  <si>
    <t>WorldMapPotalName011</t>
  </si>
  <si>
    <t>WorldMapPotalName012</t>
  </si>
  <si>
    <t>WorldMapPotalName013</t>
  </si>
  <si>
    <t>WorldMapPotalName014</t>
  </si>
  <si>
    <t>WorldMapPotalName015</t>
  </si>
  <si>
    <t>Item_description_4001053</t>
    <phoneticPr fontId="2" type="noConversion"/>
  </si>
  <si>
    <t>일반 연마제 상자</t>
    <phoneticPr fontId="2" type="noConversion"/>
  </si>
  <si>
    <t>고급 연마제 상자</t>
    <phoneticPr fontId="2" type="noConversion"/>
  </si>
  <si>
    <t>희귀 연마제 상자</t>
    <phoneticPr fontId="2" type="noConversion"/>
  </si>
  <si>
    <t>영웅 연마제 상자</t>
    <phoneticPr fontId="2" type="noConversion"/>
  </si>
  <si>
    <t>전설 연마제 상자</t>
    <phoneticPr fontId="2" type="noConversion"/>
  </si>
  <si>
    <t>Item_description_4017002</t>
  </si>
  <si>
    <t>Item_description_4017003</t>
  </si>
  <si>
    <t>Item_description_4017004</t>
  </si>
  <si>
    <t>Item_description_4017005</t>
  </si>
  <si>
    <t>Item_name_4017001</t>
  </si>
  <si>
    <t>Item_name_4017002</t>
  </si>
  <si>
    <t>Item_name_4017003</t>
  </si>
  <si>
    <t>Item_name_4017004</t>
  </si>
  <si>
    <t>Item_name_4017005</t>
  </si>
  <si>
    <t>Item_name_4011023</t>
    <phoneticPr fontId="2" type="noConversion"/>
  </si>
  <si>
    <t>Item_description_4011023</t>
    <phoneticPr fontId="2" type="noConversion"/>
  </si>
  <si>
    <t>Item_description_4017001</t>
    <phoneticPr fontId="2" type="noConversion"/>
  </si>
  <si>
    <t>일반 연마제 상자</t>
  </si>
  <si>
    <t>고급 연마제 상자</t>
  </si>
  <si>
    <t>희귀 연마제 상자</t>
  </si>
  <si>
    <t>영웅 연마제 상자</t>
  </si>
  <si>
    <t>전설 연마제 상자</t>
  </si>
  <si>
    <t>소금결정으로 만든 향로</t>
  </si>
  <si>
    <t>비밀</t>
  </si>
  <si>
    <t>줄풀로 만든 숭어구이</t>
  </si>
  <si>
    <t>Item_description_4017001</t>
  </si>
  <si>
    <t>액자를 만드는 방법이 기록되어 있습니다. 레시피를 사용하면 생활 기술에서 기본 액자 제작이 가능합니다.</t>
  </si>
  <si>
    <t>액자를 만드는 방법이 기록되어 있습니다. 레시피를 사용하면 생활 기술에서 소금결정으로 만든 액자 제작이 가능합니다.</t>
  </si>
  <si>
    <t>액자를 만드는 방법이 기록되어 있습니다. 레시피를 사용하면 생활 기술에서 크리스탈로 만든 액자 제작이 가능합니다.</t>
  </si>
  <si>
    <t>향로를 만드는 방법이 기록되어 있습니다. 레시피를 사용하면 생활 기술에서 기본 향로 제작이 가능합니다.</t>
  </si>
  <si>
    <t>향로를 만드는 방법이 기록되어 있습니다. 레시피를 사용하면 생활 기술에서 소금결정으로 만든 향로 제작이 가능합니다.</t>
  </si>
  <si>
    <t>소금결정으로 만든 향로 레시피</t>
  </si>
  <si>
    <t>향로를 만드는 방법이 기록되어 있습니다. 레시피를 사용하면 생활 기술에서 크리스탈로 만든 향로 제작이 가능합니다.</t>
  </si>
  <si>
    <t>종을 만드는 방법이 기록되어 있습니다. 레시피를 사용하면 생활 기술에서 기본 종 제작이 가능합니다.</t>
  </si>
  <si>
    <t>종을 만드는 방법이 기록되어 있습니다. 레시피를 사용하면 생활 기술에서 소금결정으로 만든 종 제작이 가능합니다.</t>
  </si>
  <si>
    <t>종을 만드는 방법이 기록되어 있습니다. 레시피를 사용하면 생활 기술에서 크리스탈로 만든 종 제작이 가능합니다.</t>
  </si>
  <si>
    <t>철광석을 만드는 방법이 기록되어 있습니다. 레시피를 사용하면 생활 기술에서 기본 철광석 제작이 가능합니다.</t>
  </si>
  <si>
    <t>철광석을 만드는 방법이 기록되어 있습니다. 레시피를 사용하면 생활 기술에서 줄풀로 만든 철광석 제작이 가능합니다.</t>
  </si>
  <si>
    <t>철광석을 만드는 방법이 기록되어 있습니다. 레시피를 사용하면 생활 기술에서 크리스탈로 만든 철광석 제작이 가능합니다.</t>
  </si>
  <si>
    <t>휘안석을 만드는 방법이 기록되어 있습니다. 레시피를 사용하면 생활 기술에서 기본 휘안석 제작이 가능합니다.</t>
  </si>
  <si>
    <t>휘안석을 만드는 방법이 기록되어 있습니다. 레시피를 사용하면 생활 기술에서 줄풀로 만든 휘안석 제작이 가능합니다.</t>
  </si>
  <si>
    <t>휘안석을 만드는 방법이 기록되어 있습니다. 레시피를 사용하면 생활 기술에서 크리스탈로 만든 휘안석 제작이 가능합니다.</t>
  </si>
  <si>
    <t>토버나이트를 만드는 방법이 기록되어 있습니다. 레시피를 사용하면 생활 기술에서 기본 토버나이트 제작이 가능합니다.</t>
  </si>
  <si>
    <t>토버나이트를 만드는 방법이 기록되어 있습니다. 레시피를 사용하면 생활 기술에서 줄풀로 만든 토버나이트 제작이 가능합니다.</t>
  </si>
  <si>
    <t>토버나이트를 만드는 방법이 기록되어 있습니다. 레시피를 사용하면 생활 기술에서 크리스탈로 만든 토버나이트 제작이 가능합니다.</t>
  </si>
  <si>
    <t>청어구이를 만드는 방법이 기록되어 있습니다. 레시피를 사용하면 생활 기술에서 기본 청어구이 제작이 가능합니다.</t>
  </si>
  <si>
    <t>청어구이를 만드는 방법이 기록되어 있습니다. 레시피를 사용하면 생활 기술에서 줄풀로 만든 청어구이 제작이 가능합니다.</t>
  </si>
  <si>
    <t>청어구이를 만드는 방법이 기록되어 있습니다. 레시피를 사용하면 생활 기술에서 소금결정으로 만든 청어구이 제작이 가능합니다.</t>
  </si>
  <si>
    <t>숭어구이를 만드는 방법이 기록되어 있습니다. 레시피를 사용하면 생활 기술에서 기본 숭어구이 제작이 가능합니다.</t>
  </si>
  <si>
    <t>숭어구이를 만드는 방법이 기록되어 있습니다. 레시피를 사용하면 생활 기술에서 줄풀로 만든 숭어구이 제작이 가능합니다.</t>
  </si>
  <si>
    <t>숭어구이를 만드는 방법이 기록되어 있습니다. 레시피를 사용하면 생활 기술에서 소금결정으로 만든 숭어구이 제작이 가능합니다.</t>
  </si>
  <si>
    <t>광어구이를 만드는 방법이 기록되어 있습니다. 레시피를 사용하면 생활 기술에서 기본 광어구이 제작이 가능합니다.</t>
  </si>
  <si>
    <t>광어구이를 만드는 방법이 기록되어 있습니다. 레시피를 사용하면 생활 기술에서 줄풀로 만든 광어구이 제작이 가능합니다.</t>
  </si>
  <si>
    <t>광어구이를 만드는 방법이 기록되어 있습니다. 레시피를 사용하면 생활 기술에서 소금결정으로 만든 광어구이 제작이 가능합니다.</t>
  </si>
  <si>
    <t>&lt;Minimap_Portal&gt;위험한 강철 분지&lt;/&gt;</t>
  </si>
  <si>
    <t>&lt;Minimap_Portal&gt;적막한 계곡 하류&lt;/&gt;</t>
  </si>
  <si>
    <t>&lt;Minimap_Portal&gt;메마른 검독수리 둥지&lt;/&gt;</t>
  </si>
  <si>
    <t>&lt;Minimap_Portal&gt;레크리아 평원&lt;/&gt;</t>
  </si>
  <si>
    <t>&lt;Minimap_Portal&gt;코포라&lt;/&gt;</t>
  </si>
  <si>
    <t>&lt;Minimap_Portal&gt;코포라 성&lt;/&gt;</t>
  </si>
  <si>
    <t>&lt;Minimap_Portal&gt;코포라 성 동문&lt;/&gt;</t>
  </si>
  <si>
    <t>&lt;Minimap_Portal&gt;코포라 성 서문&lt;/&gt;</t>
  </si>
  <si>
    <t>&lt;Minimap_Portal&gt;코포라 성 낚시터&lt;/&gt;</t>
  </si>
  <si>
    <t>&lt;Minimap_Portal&gt;베누스 지구&lt;/&gt;</t>
  </si>
  <si>
    <t>&lt;Minimap_Portal&gt;프로리온 협곡&lt;/&gt;</t>
  </si>
  <si>
    <t>&lt;Minimap_Portal&gt;엑포르 상업지구&lt;/&gt;</t>
  </si>
  <si>
    <t>&lt;Minimap_Portal&gt;레기움&lt;/&gt;</t>
  </si>
  <si>
    <t>&lt;Minimap_Portal&gt;레기움 성&lt;/&gt;</t>
  </si>
  <si>
    <t>&lt;Minimap_Portal&gt;레기움 성 북문&lt;/&gt;</t>
  </si>
  <si>
    <t>WorldMapPotalName016</t>
  </si>
  <si>
    <t>&lt;Minimap_Portal&gt;레기움 성 동문&lt;/&gt;</t>
  </si>
  <si>
    <t>WorldMapPotalName017</t>
  </si>
  <si>
    <t>&lt;Minimap_Portal&gt;레기움 성 서문&lt;/&gt;</t>
  </si>
  <si>
    <t>WorldMapPotalName018</t>
  </si>
  <si>
    <t>&lt;Minimap_Portal&gt;레기움 성 낚시터&lt;/&gt;</t>
  </si>
  <si>
    <t>WorldMapPotalName019</t>
  </si>
  <si>
    <t>&lt;Minimap_Portal&gt;레기움 가도&lt;/&gt;</t>
  </si>
  <si>
    <t>WorldMapPotalName020</t>
  </si>
  <si>
    <t>&lt;Minimap_Portal&gt;페룸 분지&lt;/&gt;</t>
  </si>
  <si>
    <t>WorldMapPotalName021</t>
  </si>
  <si>
    <t>&lt;Minimap_Portal&gt;글라키스 고원&lt;/&gt;</t>
  </si>
  <si>
    <t>삼각형슬롯_일반뱃지_0등급(조각 아이콘)</t>
  </si>
  <si>
    <t>삼각형슬롯_일반뱃지_1등급</t>
  </si>
  <si>
    <t>삼각형슬롯_일반뱃지_2등급</t>
  </si>
  <si>
    <t>삼각형슬롯_일반뱃지_3등급</t>
  </si>
  <si>
    <t>삼각형슬롯_일반뱃지_4등급</t>
  </si>
  <si>
    <t>삼각형슬롯_일반뱃지_5등급</t>
  </si>
  <si>
    <t>삼각형슬롯_일반뱃지_6등급</t>
  </si>
  <si>
    <t>삼각형슬롯_일반뱃지_7등급</t>
  </si>
  <si>
    <t>삼각형슬롯_일반뱃지_8등급</t>
  </si>
  <si>
    <t>삼각형슬롯_일반뱃지_9등급</t>
  </si>
  <si>
    <t>삼각형슬롯_일반뱃지_10등급</t>
  </si>
  <si>
    <t>사각형슬롯_전문뱃지_0등급(조각 아이콘)</t>
  </si>
  <si>
    <t>사각형슬롯_전문뱃지_1등급</t>
  </si>
  <si>
    <t>사각형슬롯_전문뱃지_2등급</t>
  </si>
  <si>
    <t>사각형슬롯_전문뱃지_3등급</t>
  </si>
  <si>
    <t>사각형슬롯_전문뱃지_4등급</t>
  </si>
  <si>
    <t>사각형슬롯_전문뱃지_5등급</t>
  </si>
  <si>
    <t>사각형슬롯_전문뱃지_6등급</t>
  </si>
  <si>
    <t>사각형슬롯_전문뱃지_7등급</t>
  </si>
  <si>
    <t>사각형슬롯_전문뱃지_8등급</t>
  </si>
  <si>
    <t>사각형슬롯_전문뱃지_9등급</t>
  </si>
  <si>
    <t>사각형슬롯_전문뱃지_10등급</t>
  </si>
  <si>
    <t>오각형슬롯_달인뱃지_0등급(조각 아이콘)</t>
  </si>
  <si>
    <t>오각형슬롯_달인뱃지_1등급</t>
  </si>
  <si>
    <t>오각형슬롯_달인뱃지_2등급</t>
  </si>
  <si>
    <t>오각형슬롯_달인뱃지_3등급</t>
  </si>
  <si>
    <t>오각형슬롯_달인뱃지_4등급</t>
  </si>
  <si>
    <t>오각형슬롯_달인뱃지_5등급</t>
  </si>
  <si>
    <t>오각형슬롯_달인뱃지_6등급</t>
  </si>
  <si>
    <t>오각형슬롯_달인뱃지_7등급</t>
  </si>
  <si>
    <t>오각형슬롯_달인뱃지_8등급</t>
  </si>
  <si>
    <t>오각형슬롯_달인뱃지_9등급</t>
  </si>
  <si>
    <t>오각형슬롯_달인뱃지_10등급</t>
  </si>
  <si>
    <t>Item_name_3161000</t>
  </si>
  <si>
    <t>Item_name_3161001</t>
  </si>
  <si>
    <t>Item_name_3161002</t>
  </si>
  <si>
    <t>Item_name_3161003</t>
  </si>
  <si>
    <t>Item_name_3161004</t>
  </si>
  <si>
    <t>Item_name_3161005</t>
  </si>
  <si>
    <t>Item_name_3161006</t>
  </si>
  <si>
    <t>Item_name_3161007</t>
  </si>
  <si>
    <t>Item_name_3161008</t>
  </si>
  <si>
    <t>Item_name_3161009</t>
  </si>
  <si>
    <t>Item_name_3161010</t>
  </si>
  <si>
    <t>Item_name_3162000</t>
  </si>
  <si>
    <t>Item_name_3162001</t>
  </si>
  <si>
    <t>Item_name_3162003</t>
  </si>
  <si>
    <t>Item_name_3162004</t>
  </si>
  <si>
    <t>Item_name_3162005</t>
  </si>
  <si>
    <t>Item_name_3162006</t>
  </si>
  <si>
    <t>Item_name_3162007</t>
  </si>
  <si>
    <t>Item_name_3162008</t>
  </si>
  <si>
    <t>Item_name_3162009</t>
  </si>
  <si>
    <t>Item_name_3162010</t>
  </si>
  <si>
    <t>Item_name_3163000</t>
  </si>
  <si>
    <t>Item_name_3163001</t>
  </si>
  <si>
    <t>Item_name_3163003</t>
  </si>
  <si>
    <t>Item_name_3163004</t>
  </si>
  <si>
    <t>Item_name_3163005</t>
  </si>
  <si>
    <t>Item_name_3163006</t>
  </si>
  <si>
    <t>Item_name_3163007</t>
  </si>
  <si>
    <t>Item_name_3163008</t>
  </si>
  <si>
    <t>Item_name_3163009</t>
  </si>
  <si>
    <t>Item_name_3163010</t>
  </si>
  <si>
    <t>Item_description_3161000</t>
  </si>
  <si>
    <t>Item_description_3161001</t>
  </si>
  <si>
    <t>Item_description_3161002</t>
  </si>
  <si>
    <t>Item_description_3161003</t>
  </si>
  <si>
    <t>Item_description_3161004</t>
  </si>
  <si>
    <t>Item_description_3161005</t>
  </si>
  <si>
    <t>Item_description_3161006</t>
  </si>
  <si>
    <t>Item_description_3161007</t>
  </si>
  <si>
    <t>Item_description_3161008</t>
  </si>
  <si>
    <t>Item_description_3161009</t>
  </si>
  <si>
    <t>Item_description_3161010</t>
  </si>
  <si>
    <t>Item_description_3162000</t>
  </si>
  <si>
    <t>Item_description_3162001</t>
  </si>
  <si>
    <t>Item_description_3162003</t>
  </si>
  <si>
    <t>Item_description_3162004</t>
  </si>
  <si>
    <t>Item_description_3162005</t>
  </si>
  <si>
    <t>Item_description_3162006</t>
  </si>
  <si>
    <t>Item_description_3162007</t>
  </si>
  <si>
    <t>Item_description_3162008</t>
  </si>
  <si>
    <t>Item_description_3162009</t>
  </si>
  <si>
    <t>Item_description_3162010</t>
  </si>
  <si>
    <t>Item_description_3163000</t>
  </si>
  <si>
    <t>Item_description_3163001</t>
  </si>
  <si>
    <t>Item_description_3163003</t>
  </si>
  <si>
    <t>Item_description_3163004</t>
  </si>
  <si>
    <t>Item_description_3163005</t>
  </si>
  <si>
    <t>Item_description_3163006</t>
  </si>
  <si>
    <t>Item_description_3163007</t>
  </si>
  <si>
    <t>Item_description_3163008</t>
  </si>
  <si>
    <t>Item_description_3163009</t>
  </si>
  <si>
    <t>Item_description_3163010</t>
  </si>
  <si>
    <t>Item_name_8100022</t>
  </si>
  <si>
    <t>Item_name_8100023</t>
  </si>
  <si>
    <t>실버 아르델 주화</t>
    <phoneticPr fontId="2" type="noConversion"/>
  </si>
  <si>
    <t>골드 아르델 주화</t>
    <phoneticPr fontId="2" type="noConversion"/>
  </si>
  <si>
    <t>eItemSubType = - , GuildEmblem = 길드 문장</t>
    <phoneticPr fontId="2" type="noConversion"/>
  </si>
  <si>
    <t>ArdelCoinGold</t>
    <phoneticPr fontId="2" type="noConversion"/>
  </si>
  <si>
    <t>ArdelCoinSilver</t>
    <phoneticPr fontId="2" type="noConversion"/>
  </si>
  <si>
    <t>eItemSubType = - , ArdelCoinSilver = 실버아르델주화</t>
    <phoneticPr fontId="2" type="noConversion"/>
  </si>
  <si>
    <t>eItemSubType = - , ArdelCoinGold = 골드아르델주화</t>
    <phoneticPr fontId="2" type="noConversion"/>
  </si>
  <si>
    <t>AreaName50</t>
  </si>
  <si>
    <t>AreaName901</t>
  </si>
  <si>
    <t>소환된 몬스터 무리 -</t>
  </si>
  <si>
    <t>- {0} / {1}</t>
  </si>
  <si>
    <t>ChallengeDungeonFloor</t>
  </si>
  <si>
    <t>층</t>
  </si>
  <si>
    <t>새 기능 [사냥 의뢰] 활성화</t>
  </si>
  <si>
    <t>잊혀진 생존자의 투구</t>
  </si>
  <si>
    <t>신중한 생존자의 투구</t>
  </si>
  <si>
    <t>위대한 생존자의 투구</t>
  </si>
  <si>
    <t>초원 맹수 가죽 투구</t>
  </si>
  <si>
    <t>지옥 맹수 가죽 투구</t>
  </si>
  <si>
    <t>빛나는 탈것 강화 주문서</t>
  </si>
  <si>
    <t>원한의 카드(1) 상자</t>
  </si>
  <si>
    <t>원한의 카드(2) 상자</t>
  </si>
  <si>
    <t>영혼 카드(1) 상자</t>
  </si>
  <si>
    <t>영혼 카드(2) 상자</t>
  </si>
  <si>
    <t>영혼 카드(3) 상자</t>
  </si>
  <si>
    <t>영혼 카드(4) 상자</t>
  </si>
  <si>
    <t>지역 몬스터 연구 보상Ⅵ</t>
  </si>
  <si>
    <t>야수 몬스터 연구 보상</t>
  </si>
  <si>
    <t>변이 몬스터 연구 보상</t>
  </si>
  <si>
    <t>불사 몬스터 연구 보상</t>
  </si>
  <si>
    <t>타락 몬스터 연구 보상</t>
  </si>
  <si>
    <t>강화 주문서 보급 상자Ⅰ</t>
  </si>
  <si>
    <t>강화 주문서 보급 상자Ⅱ</t>
  </si>
  <si>
    <t>강화 주문서 보급 상자Ⅲ</t>
  </si>
  <si>
    <t>강화 주문서 보급 상자Ⅳ</t>
  </si>
  <si>
    <t>강화 주문서 보급 상자Ⅴ</t>
  </si>
  <si>
    <t>승급석 보급 상자Ⅰ</t>
  </si>
  <si>
    <t>승급석 보급 상자Ⅱ</t>
  </si>
  <si>
    <t>승급석 보급 상자Ⅲ</t>
  </si>
  <si>
    <t>승급석 보급 상자Ⅳ</t>
  </si>
  <si>
    <t>승급석 보급 상자Ⅴ</t>
  </si>
  <si>
    <t>[0등급] 일반 뱃지 조각</t>
  </si>
  <si>
    <t>[1등급] 일반 뱃지</t>
  </si>
  <si>
    <t>[2등급] 일반 뱃지</t>
  </si>
  <si>
    <t>[3등급] 일반 뱃지</t>
  </si>
  <si>
    <t>[4등급] 일반 뱃지</t>
  </si>
  <si>
    <t>[5등급] 일반 뱃지</t>
  </si>
  <si>
    <t>[6등급] 일반 뱃지</t>
  </si>
  <si>
    <t>[7등급] 일반 뱃지</t>
  </si>
  <si>
    <t>[8등급] 일반 뱃지</t>
  </si>
  <si>
    <t>[9등급] 일반 뱃지</t>
  </si>
  <si>
    <t>[10등급] 일반 뱃지</t>
  </si>
  <si>
    <t>[0등급] 전문 뱃지 조각</t>
  </si>
  <si>
    <t>[1등급] 전문 뱃지</t>
  </si>
  <si>
    <t>[2등급] 전문 뱃지</t>
  </si>
  <si>
    <t>[3등급] 전문 뱃지</t>
  </si>
  <si>
    <t>[4등급] 전문 뱃지</t>
  </si>
  <si>
    <t>[5등급] 전문 뱃지</t>
  </si>
  <si>
    <t>[6등급] 전문 뱃지</t>
  </si>
  <si>
    <t>[7등급] 전문 뱃지</t>
  </si>
  <si>
    <t>[8등급] 전문 뱃지</t>
  </si>
  <si>
    <t>[9등급] 전문 뱃지</t>
  </si>
  <si>
    <t>[10등급] 전문 뱃지</t>
  </si>
  <si>
    <t>[0등급] 달인 뱃지 조각</t>
  </si>
  <si>
    <t>[1등급] 달인 뱃지</t>
  </si>
  <si>
    <t>[2등급] 달인 뱃지</t>
  </si>
  <si>
    <t>[3등급] 달인 뱃지</t>
  </si>
  <si>
    <t>[4등급] 달인 뱃지</t>
  </si>
  <si>
    <t>[5등급] 달인 뱃지</t>
  </si>
  <si>
    <t>[6등급] 달인 뱃지</t>
  </si>
  <si>
    <t>[7등급] 달인 뱃지</t>
  </si>
  <si>
    <t>[8등급] 달인 뱃지</t>
  </si>
  <si>
    <t>[9등급] 달인 뱃지</t>
  </si>
  <si>
    <t>[10등급] 달인 뱃지</t>
  </si>
  <si>
    <t>보석 슬롯이 있는 장비에 장착할 수 있는 보석입니다.</t>
  </si>
  <si>
    <t>뱃지 합성을 통해 상위 등급 뱃지를 얻을 수 있습니다.</t>
  </si>
  <si>
    <t>스킬 뱃지 강화식 성장의 재료입니다.</t>
  </si>
  <si>
    <t>물리 반응력이 {0}% 증가됩니다.</t>
  </si>
  <si>
    <t>마법 반응력이 {0}% 증가됩니다.</t>
  </si>
  <si>
    <t>일반
({0})</t>
  </si>
  <si>
    <t>길드
({0})</t>
  </si>
  <si>
    <t>계정
({0})</t>
  </si>
  <si>
    <t>Shop_RemainTime_d</t>
  </si>
  <si>
    <t>Shop_RemainTime_h</t>
  </si>
  <si>
    <t>Shop_RemainTime_m</t>
  </si>
  <si>
    <t>Shop_RemainTime_1</t>
  </si>
  <si>
    <t>Shop_Remain</t>
  </si>
  <si>
    <t>남음</t>
  </si>
  <si>
    <t>MonsterCard_Title_High3</t>
  </si>
  <si>
    <t>던전 컬렉션</t>
  </si>
  <si>
    <t>NETERROR_DROPITEM_INVENTORY_MAX</t>
  </si>
  <si>
    <t>가방 저장 공간이 부족해 아이템을 획득할 수 없습니다.</t>
  </si>
  <si>
    <t>WorldMapName115</t>
  </si>
  <si>
    <t>업데이트 예정</t>
  </si>
  <si>
    <t>WorldMapName116</t>
  </si>
  <si>
    <t>WorldMapName1000</t>
  </si>
  <si>
    <t>WorldMapConceptName_Rich_1</t>
  </si>
  <si>
    <t>&lt;MinimapZone_Peace&gt;하이란 진영&lt;/&gt;</t>
  </si>
  <si>
    <t>WorldMapConceptName_Rich_2</t>
  </si>
  <si>
    <t>&lt;MinimapZone_Peace&gt;우니온 진영&lt;/&gt;</t>
  </si>
  <si>
    <t>WorldMapConceptName_Rich_3</t>
  </si>
  <si>
    <t>&lt;MinimapZone_PVP&gt;분쟁 지역&lt;/&gt;</t>
  </si>
  <si>
    <t>WorldMapConceptName_Rich_4</t>
  </si>
  <si>
    <t>WorldMapConceptName_Rich_5</t>
  </si>
  <si>
    <t>WorldMapConceptName_Rich_6</t>
  </si>
  <si>
    <t>&lt;MinimapZone_Peace&gt;평화 지역&lt;/&gt;</t>
  </si>
  <si>
    <t>WorldMapConceptName_Rich_7</t>
  </si>
  <si>
    <t>&lt;MinimapZone_PK&gt;무법 지역&lt;/&gt;</t>
  </si>
  <si>
    <t>액티브</t>
  </si>
  <si>
    <t>패시브</t>
  </si>
  <si>
    <t>특수</t>
  </si>
  <si>
    <t>귀환 지점 이동</t>
  </si>
  <si>
    <t>친구가 없습니다. 이름 검색, 추천 친구를 통해서 친구 요청을 해보세요.</t>
  </si>
  <si>
    <t xml:space="preserve">보낸 요청이 없습니다. 이름 검색, 추천 친구를 통해서 친구 요청을 해보세요. </t>
  </si>
  <si>
    <t>휘장 승급</t>
  </si>
  <si>
    <t>총 사령관</t>
  </si>
  <si>
    <t>획득순</t>
  </si>
  <si>
    <t>해당 유저 이름 정보를 찾을 수 없습니다.</t>
  </si>
  <si>
    <t>해당 유저 이름 정보를 찾지 못해 친구 추가를 할 수 없습니다.</t>
  </si>
  <si>
    <t>해당 유저 이름 정보를 찾지 못해 친구 수락을 할 수 없습니다.</t>
  </si>
  <si>
    <t>해당 유저 이름 정보를 찾지 못해 친구 거절을 할 수 없습니다.</t>
  </si>
  <si>
    <t>이름 정보를 불러오지 못했습니다.</t>
  </si>
  <si>
    <t>이미 사용 중인 이름입니다.</t>
  </si>
  <si>
    <t>RECALL_CONTENTS_OuterRecall</t>
  </si>
  <si>
    <t>이동 할 수 없는 지역입니다.</t>
  </si>
  <si>
    <t>Server_Select</t>
  </si>
  <si>
    <t>서버 선택</t>
  </si>
  <si>
    <t>Server_Current_Connect_None</t>
  </si>
  <si>
    <t>최근접속 : 없음</t>
  </si>
  <si>
    <t>Server_Current_Connect_Exist</t>
  </si>
  <si>
    <t>최근접속 : {0}</t>
  </si>
  <si>
    <t>장착 없음</t>
  </si>
  <si>
    <t>Menu_Lock_Text25</t>
  </si>
  <si>
    <t>Lv 25 필요</t>
  </si>
  <si>
    <t>Menu_Notice_Ride_1</t>
  </si>
  <si>
    <t>이름을 설정해 주세요.</t>
  </si>
  <si>
    <t>이름 재설정</t>
  </si>
  <si>
    <t>불러오기</t>
  </si>
  <si>
    <t>저장하기</t>
  </si>
  <si>
    <t>Character_Select_AbilityGraph_01</t>
  </si>
  <si>
    <t>공격 능력</t>
  </si>
  <si>
    <t>캐릭터 능력치 그래프</t>
  </si>
  <si>
    <t>Character_Select_AbilityGraph_02</t>
  </si>
  <si>
    <t>방어 능력</t>
  </si>
  <si>
    <t>Character_Select_AbilityGraph_03</t>
  </si>
  <si>
    <t>지원 능력</t>
  </si>
  <si>
    <t>Character_Select_AbilityGraph_04</t>
  </si>
  <si>
    <t>타격 범위</t>
  </si>
  <si>
    <t>Character_Customize_HairFixed_Popup</t>
  </si>
  <si>
    <t>설정 중인 헤어 상태를 유지하시겠습니까?
(상단 ‘헤어 자동’ 버튼으로 설정 중인 헤어를 유지 또는 변경할 수 있습니다.)</t>
  </si>
  <si>
    <t>헤어 고정 설정 팝업 설명</t>
  </si>
  <si>
    <t>직업 선택 창으로 돌아가시겠습니까?
설정된 외형은 초기화됩니다.</t>
  </si>
  <si>
    <t>Character_Create_NickName_Input</t>
  </si>
  <si>
    <t>이름을 입력하세요.</t>
  </si>
  <si>
    <t>외형 저장은 각 부위 별로 최대 3개까지 가능합니다.</t>
  </si>
  <si>
    <t>외형 저장을 완료했습니다.</t>
  </si>
  <si>
    <t>중복된 이름입니다.</t>
  </si>
  <si>
    <t>설정할 수 없는 이름입니다.</t>
  </si>
  <si>
    <t>NPC_FunctionType_GuildMeeting</t>
  </si>
  <si>
    <t>NPC_FunctionType_GuildSecretDungeon</t>
  </si>
  <si>
    <t>Adventure_Impossible_CheckPosition</t>
  </si>
  <si>
    <t>해당 카드는 위치 확인이 불가능합니다. 카드 정보에서 단서를 찾아 수행해야 합니다</t>
  </si>
  <si>
    <t>Adventure_Impossible_AutoMove</t>
  </si>
  <si>
    <t>해당 카드는 자동 이동이 불가능합니다.</t>
  </si>
  <si>
    <t>Adventure_Impossible_Unavailable</t>
  </si>
  <si>
    <t>해당 카드는 수행이 불가능하여 자동 이동을 이용할 수 없습니다.</t>
  </si>
  <si>
    <t>{0}으로 이동하시겠습니까?</t>
  </si>
  <si>
    <t>이름은 2 ~ 10 글자 이내에서 생성이 가능합니다.</t>
  </si>
  <si>
    <t>남은구입:{0}</t>
  </si>
  <si>
    <t>이름이 일치하지 않아 캐릭터를 삭제할 수 없습니다.</t>
  </si>
  <si>
    <t>&lt;HavenSmelting_W&gt;모험을 통해서 얻은 재료로 물품을 만들 수 있어요.&lt;/&gt; &lt;Feature_18&gt;옆에 있는 물건&lt;/&gt;&lt;HavenSmelting_W&gt;을 구경해보세요. 제작한 물품은  코포라 성에 있는&lt;/&gt;&lt;Feature_18&gt; 교환소 관리인&lt;/&gt;&lt;HavenSmelting_W&gt;에게 납품하면 됩니다.&lt;/&gt;</t>
  </si>
  <si>
    <t>물품을 만들고 있는 중이에요. 물품 완성까지 시간이 좀 걸립니다. 지금 물건이 필요하시면 &lt;Feature_18&gt;블랙 루메나&lt;/&gt;를 사용해보세요.</t>
  </si>
  <si>
    <t>수십 일 동안 세상을 집어삼킨 검은 하늘은 이방인들을 남긴 채 균열의 틈과 함께 사라졌다.</t>
  </si>
  <si>
    <t>고대의 제단을 통해서 고대 의뢰를 수행할 수 있습니다.</t>
  </si>
  <si>
    <t>사냥 의뢰는 같은 몬스터를 5마리 처치 시 활성화 되며 하루에 3번 진행이 가능합니다.</t>
  </si>
  <si>
    <t>사냥 의뢰 정보를 가져 오는데 실패하였습니다.</t>
  </si>
  <si>
    <t>사냥 의뢰 상태 변경에 실패하였습니다.</t>
  </si>
  <si>
    <t>사냥 의뢰 보상 지급에 실해하였습니다.</t>
  </si>
  <si>
    <t>사냥 의뢰</t>
  </si>
  <si>
    <t>사냥 의뢰 가능</t>
  </si>
  <si>
    <t>사냥 의뢰 완료</t>
  </si>
  <si>
    <t>사냥 의뢰 포기</t>
  </si>
  <si>
    <t>사냥 의뢰 수행 중…</t>
  </si>
  <si>
    <t>진행 중인 사냥 의뢰를 포기하시겠습니까? 진행 중인 내용이 삭제됩니다.</t>
  </si>
  <si>
    <t>의뢰 시작</t>
  </si>
  <si>
    <t>정해진 조건을 수행하면 특수 성장력이 소모되며, 소모량 만큼 보너스 경험치를 획득 할 수 있습니다.
특수 성장력은 매일 오전 12시에 일정량 회복되며, 최대치 이상으로는 보유 할 수 없습니다.
매일 꾸준히 특수 성장력을 사용하면 자신의 캐릭터를 빠르게 성장시킬 수 있습니다.</t>
  </si>
  <si>
    <t>몬스터 처치 시 보너스 획득</t>
  </si>
  <si>
    <t>성장력 사용량 제한</t>
  </si>
  <si>
    <t>필드 보스</t>
  </si>
  <si>
    <t>보스 처치 시 보너스 획득</t>
  </si>
  <si>
    <t>마력 조사 (탐험)</t>
  </si>
  <si>
    <t>마력 조사 타입 진행 시</t>
  </si>
  <si>
    <t>보너스 획득</t>
  </si>
  <si>
    <t>발굴 던전 (탐험)</t>
  </si>
  <si>
    <t>탐험 카드 발굴 타입 진행 시</t>
  </si>
  <si>
    <t>발굴 확률에 따라 보너스 획득</t>
  </si>
  <si>
    <t>빛나는 돌 발견 시 보너스 획득</t>
  </si>
  <si>
    <t>(채집/채광/낚시 공통)</t>
  </si>
  <si>
    <t>전문 낚시</t>
  </si>
  <si>
    <t>전문 낚시 실행 시 보너스 획득
(수동 입력)</t>
  </si>
  <si>
    <t>동일 몬스터 5회 처치 시
사냥 의뢰 수행 가능</t>
  </si>
  <si>
    <t>청어구이를 납품하여 일반 교환권과 골드를 획득합니다.</t>
  </si>
  <si>
    <t>숭어구이를 납품하여 상급 교환권과 골드를 획득합니다.</t>
  </si>
  <si>
    <t>광어구이를 납품하여 최상급 교환권과 골드를 획득합니다.</t>
  </si>
  <si>
    <t>철광석를 납품하여 일반 교환권과 골드를 획득합니다.</t>
  </si>
  <si>
    <t>휘안석을 납품하여 상급 교환권과 골드를 획득합니다.</t>
  </si>
  <si>
    <t>토버나이트를 납품하여 최상급 교환권과 골드를 획득합니다.</t>
  </si>
  <si>
    <t>액자를 납품하여 일반 교환권과 골드를 획득합니다.</t>
  </si>
  <si>
    <t>향로를 납품하여 상급 교환권과 골드를 획득합니다.</t>
  </si>
  <si>
    <t>종을 납품하여 최상급 교환권과 골드를 획득합니다.</t>
  </si>
  <si>
    <t>Guild_Dialog_Emblem_4</t>
  </si>
  <si>
    <t>길드 문양을 선택해 주세요 (기호, 배경)</t>
  </si>
  <si>
    <t>Guild_Dialog_Join_Request_1</t>
  </si>
  <si>
    <t>가입 신청이 완료되었습니다.</t>
  </si>
  <si>
    <t>Guild_Dialog_Join_Request_2</t>
  </si>
  <si>
    <t>가입 신청이 취소되었습니다.</t>
  </si>
  <si>
    <t>Guild_Dialog_Main_BTN_12</t>
  </si>
  <si>
    <t>출석 완료</t>
  </si>
  <si>
    <t>Guild_Dialog_Main_Popup_Check_10</t>
  </si>
  <si>
    <t>Guild_Dialog_Main_Popup_Check_Reward_6</t>
  </si>
  <si>
    <t>어제 출석 : {0} 명</t>
  </si>
  <si>
    <t>오늘 기부량</t>
  </si>
  <si>
    <t>Guild_Dialog_Member_7</t>
  </si>
  <si>
    <t>직책</t>
  </si>
  <si>
    <t>Guild_Dialog_Member_8</t>
  </si>
  <si>
    <t>Guild_Dialog_Member_9</t>
  </si>
  <si>
    <t>Guild_Dialog_Member_10</t>
  </si>
  <si>
    <t>Guild_Dialog_Member_11</t>
  </si>
  <si>
    <t>접속 상태</t>
  </si>
  <si>
    <t>Guild_Dialog_Member_BTN_7</t>
  </si>
  <si>
    <t>인사 완료</t>
  </si>
  <si>
    <t>Guild_Dialog_Invite_BTN_7</t>
  </si>
  <si>
    <t>초대 완료</t>
  </si>
  <si>
    <t>Guild_Toast_8</t>
  </si>
  <si>
    <t>길드 {0} 레벨에 오픈됩니다.</t>
  </si>
  <si>
    <t>GuildHouse_Dialog_Info_12</t>
  </si>
  <si>
    <t>GuildHouse_Dialog_Info_13</t>
  </si>
  <si>
    <t>UnsyncDuel_Reward_Daily_No1</t>
  </si>
  <si>
    <t>1회</t>
  </si>
  <si>
    <t>UnsyncDuel_Reward_Daily_No2</t>
  </si>
  <si>
    <t>2회</t>
  </si>
  <si>
    <t>UnsyncDuel_Reward_Daily_No3</t>
  </si>
  <si>
    <t>3회</t>
  </si>
  <si>
    <t>UnsyncDuel_Reward_Daily_No4</t>
  </si>
  <si>
    <t>4회</t>
  </si>
  <si>
    <t>UnsyncDuel_Reward_Daily_No5</t>
  </si>
  <si>
    <t>5회</t>
  </si>
  <si>
    <t>UnsyncDuel_Reward_Daily_No6</t>
  </si>
  <si>
    <t>6회</t>
  </si>
  <si>
    <t>UnsyncDuel_Reward_Daily_No7</t>
  </si>
  <si>
    <t>7회</t>
  </si>
  <si>
    <t>UnsyncDuel_Reward_Daily_No8</t>
  </si>
  <si>
    <t>8회</t>
  </si>
  <si>
    <t>UnsyncDuel_Reward_Daily_No9</t>
  </si>
  <si>
    <t>9회</t>
  </si>
  <si>
    <t>UnsyncDuel_Reward_Daily_No10</t>
  </si>
  <si>
    <t>10회</t>
  </si>
  <si>
    <t>UnsyncDuel_ETC_Popup_08</t>
  </si>
  <si>
    <t>UnsyncDuel_ETC_Popup_09</t>
  </si>
  <si>
    <t>블랙 루메나를 소진하여 빠른 결투를 진행하시겠습니까?</t>
  </si>
  <si>
    <t>UnsyncDuel_PopUp_Fast_Button_01</t>
  </si>
  <si>
    <t>UnsyncDuel_PopUp_Fast_Button_02</t>
  </si>
  <si>
    <t>즉시 빠른 결투</t>
  </si>
  <si>
    <t>eItemSubType_GuildCoin</t>
  </si>
  <si>
    <t>eItemSubType_GoldGuild</t>
  </si>
  <si>
    <t>eItemSubType_BraveStone</t>
  </si>
  <si>
    <t>eItemSubType_GuildEmblem</t>
  </si>
  <si>
    <t>재료 아이템 중에 가치가 높은 아이템이 있습니다.
({0} 등급, {1}레벨, +{2}강화 중 1개 이상 포함)
아이템이 포함된 상태로 진행하시겠습니까?</t>
  </si>
  <si>
    <t>사냥 의뢰 순찰대</t>
  </si>
  <si>
    <t>사냥 의뢰 타격대</t>
  </si>
  <si>
    <t>사냥 의뢰 돌격대</t>
  </si>
  <si>
    <t>고대의 제단 순찰대</t>
  </si>
  <si>
    <t>고대의 제단 타격대</t>
  </si>
  <si>
    <t>고대의 제단 돌격대</t>
  </si>
  <si>
    <t>사냥 의뢰 100회 완료</t>
  </si>
  <si>
    <t>사냥 의뢰 500회 완료</t>
  </si>
  <si>
    <t>사냥 의뢰 1200회 완료</t>
  </si>
  <si>
    <t>고대의 제단 60회 완료</t>
  </si>
  <si>
    <t>고대의 제단 220회 완료</t>
  </si>
  <si>
    <t>고대의 제단 550회 완료</t>
  </si>
  <si>
    <t>GuildBossDungeon_Reward_Desc_08</t>
  </si>
  <si>
    <t>{0}초</t>
  </si>
  <si>
    <t>&lt;Notification_yellow&gt;{0} x {1}개&lt;/&gt; &lt;WarReward_default&gt;획득하였습니다.&lt;/&gt;</t>
  </si>
  <si>
    <t>&lt;Notification_yellow&gt;{0} x {1}개&lt;/&gt;&lt;WarReward_default&gt;를 수령했습니다.&lt;/&gt;</t>
  </si>
  <si>
    <t>&lt;Notification_yellow&gt;{0} {1}&lt;/&gt;&lt;WarReward_default&gt;을 수령했습니다.&lt;/&gt;</t>
  </si>
  <si>
    <t>&lt;Notification_yellow&gt;{0} x {1}개&lt;/&gt;&lt;WarReward_default&gt;를 구매하였습니다.&lt;/&gt;</t>
  </si>
  <si>
    <t>채집 숙련도</t>
  </si>
  <si>
    <t>채광 숙련도</t>
  </si>
  <si>
    <t>낚시 숙련도</t>
  </si>
  <si>
    <t>요리 숙련도</t>
  </si>
  <si>
    <t>연금술 숙련도</t>
  </si>
  <si>
    <t>공예술 숙련도</t>
  </si>
  <si>
    <t>&lt;Guild_Gold&gt;개폐장치&lt;/&gt;를 조작해 &lt;Guild_Gold&gt;성문&lt;/&gt;을 여세요.</t>
  </si>
  <si>
    <t>&lt;Guild_Gold&gt;가상 패드&lt;/&gt;를 터치해 이동하면 캐릭터가 이동합니다.</t>
  </si>
  <si>
    <t>버튼을 터치해 &lt;Guild_Gold&gt;탑승물&lt;/&gt;에 올라타세요.
&lt;Guild_Gold&gt;탑승물&lt;/&gt;은 빠르게 이동할 수 있는 이동수단 입니다.</t>
  </si>
  <si>
    <t>&lt;Guild_Gold&gt;탑승 상태&lt;/&gt;에서 버튼을 다시 터치하면
탑승물에서 내릴 수 있습니다.</t>
  </si>
  <si>
    <t>다음 단계: 캐릭터 {0}레벨 필요</t>
  </si>
  <si>
    <t>컨디션</t>
  </si>
  <si>
    <t>NETERROR_TUTORIAL_PLAY_EquipItem</t>
  </si>
  <si>
    <t>튜토리얼 진행 중에는 아이템을 장착할 수 없습니다.</t>
  </si>
  <si>
    <t>금지 단어, 특수문자, 공백, 첫 글자 숫자는 입력할 수 없습니다.</t>
  </si>
  <si>
    <t>사냥 의뢰 가능 횟수 남음</t>
  </si>
  <si>
    <t>WorldMapPotalName022</t>
  </si>
  <si>
    <t>&lt;Minimap_Portal&gt;페룸 분지&lt;/&gt;
&lt;Minimap_Portal&gt;글라키스 고원&lt;/&gt;</t>
  </si>
  <si>
    <t>NETERROR_CHAR_DETAIL_INFO</t>
  </si>
  <si>
    <t>상세정보 보기 비공개 상태입니다.</t>
  </si>
  <si>
    <t>NETERROR_RECHARGE_COUNT_OVER</t>
  </si>
  <si>
    <t>던전 초기화 가능 횟수를 모두 사용하였습니다.</t>
  </si>
  <si>
    <t>HUD_SpecialPoint</t>
  </si>
  <si>
    <t>NETERROR_SKILL_TUTORIAL_PLAYING</t>
  </si>
  <si>
    <t>튜토리얼 진행 중에는 스킬을 사용할 수 없습니다.</t>
  </si>
  <si>
    <t>NETERROR_MOVE_TUTORIAL_PLAYING</t>
  </si>
  <si>
    <t>튜토리얼 진행 중에는 이동할 수 없습니다.</t>
  </si>
  <si>
    <t>NETERROR_NOT_ENOUGH_ENTER_AREA</t>
  </si>
  <si>
    <t xml:space="preserve">입장 조건을 만족하지 못해 지역을 이동할 수 없습니다. </t>
  </si>
  <si>
    <t>Item_Set</t>
  </si>
  <si>
    <t>세트</t>
  </si>
  <si>
    <t>Item_name_8100003</t>
    <phoneticPr fontId="2" type="noConversion"/>
  </si>
  <si>
    <t>길드</t>
    <phoneticPr fontId="2" type="noConversion"/>
  </si>
  <si>
    <t>길드 제작_마력 깃든 원석</t>
  </si>
  <si>
    <t>길드 제작_마력 깃든 꽃잎</t>
  </si>
  <si>
    <t>길드 제작_마력 깃든 금속</t>
  </si>
  <si>
    <t>길드 제작_개조 첨가제</t>
  </si>
  <si>
    <t>길드 제작_고급 융해 촉진제</t>
  </si>
  <si>
    <t>길드 제작_생명의 가루</t>
  </si>
  <si>
    <t>길드 제작_마나의 가루</t>
  </si>
  <si>
    <t>길드 제작_빈 병</t>
  </si>
  <si>
    <t>길드 제작_빈 상자</t>
  </si>
  <si>
    <t>Item_name_3060301</t>
    <phoneticPr fontId="2" type="noConversion"/>
  </si>
  <si>
    <t>Item_name_3050001</t>
  </si>
  <si>
    <t>Item_name_3050002</t>
  </si>
  <si>
    <t>Item_name_3050003</t>
  </si>
  <si>
    <t>Item_name_3050004</t>
  </si>
  <si>
    <t>Item_name_3050005</t>
  </si>
  <si>
    <t>Item_name_3050006</t>
  </si>
  <si>
    <t>Item_name_3050007</t>
  </si>
  <si>
    <t>Item_name_3050008</t>
  </si>
  <si>
    <t>Item_name_3050009</t>
  </si>
  <si>
    <t>Item_description_3111001</t>
    <phoneticPr fontId="2" type="noConversion"/>
  </si>
  <si>
    <t>Item_description_3060301</t>
    <phoneticPr fontId="2" type="noConversion"/>
  </si>
  <si>
    <t>Item_description_3050001</t>
  </si>
  <si>
    <t>Item_description_3050002</t>
  </si>
  <si>
    <t>Item_description_3050003</t>
  </si>
  <si>
    <t>Item_description_3050004</t>
  </si>
  <si>
    <t>Item_description_3050005</t>
  </si>
  <si>
    <t>Item_description_3050006</t>
  </si>
  <si>
    <t>Item_description_3050007</t>
  </si>
  <si>
    <t>Item_description_3050008</t>
  </si>
  <si>
    <t>Item_description_3050009</t>
  </si>
  <si>
    <t>Consume_General</t>
    <phoneticPr fontId="2" type="noConversion"/>
  </si>
  <si>
    <t>마력 깃든 원석</t>
  </si>
  <si>
    <t>마력 깃든 꽃잎</t>
  </si>
  <si>
    <t>마력 깃든 금속</t>
  </si>
  <si>
    <t>개조 첨가제</t>
  </si>
  <si>
    <t>고급 융해 촉진제</t>
  </si>
  <si>
    <t>생명의 가루</t>
  </si>
  <si>
    <t>마나의 가루</t>
  </si>
  <si>
    <t>빈 병</t>
  </si>
  <si>
    <t>빈 상자</t>
  </si>
  <si>
    <t>길드 본부에서 제작 재료로 사용됩니다.</t>
  </si>
  <si>
    <t>실버 아르델 주화</t>
  </si>
  <si>
    <t>골드 아르델 주화</t>
  </si>
  <si>
    <t>eItemSubType_ArdelCoinSilver</t>
  </si>
  <si>
    <t>eItemSubType_ArdelCoinGold</t>
  </si>
  <si>
    <t>ShopArdel_Title</t>
  </si>
  <si>
    <t>아르델 상점</t>
  </si>
  <si>
    <t>아르델 상점 GUI 제목</t>
  </si>
  <si>
    <t>ShopArdel_Tab_Btn_1</t>
  </si>
  <si>
    <t>장신구 교환소</t>
  </si>
  <si>
    <t>아르델 상점 GUI TAB Btn</t>
  </si>
  <si>
    <t>ShopArdel_Tab_Btn_2</t>
  </si>
  <si>
    <t>프리미엄 교환소</t>
  </si>
  <si>
    <t>ShopArdel_Desc</t>
  </si>
  <si>
    <t>아르델 주화는 장신구 분해 시 획득할 수 있습니다.
골드 아르델 주화는 10강화 이상의 장신구 분해 시 획득할 수 있습니다.</t>
  </si>
  <si>
    <t>컨텐츠 설명 GUI Desc</t>
  </si>
  <si>
    <t>ShopArdel_Gacha_Title_1</t>
  </si>
  <si>
    <t>장신구 가챠 패널</t>
  </si>
  <si>
    <t>ShopArdel_Gacha_Title_2</t>
  </si>
  <si>
    <t>ShopArdel_Gacha_Title_3</t>
  </si>
  <si>
    <t>ShopArdel_Gacha_Title_4</t>
  </si>
  <si>
    <t>ShopArdel_Gacha_Title_5</t>
  </si>
  <si>
    <t>밸트</t>
  </si>
  <si>
    <t>ShopArdel_Gacha_Count</t>
  </si>
  <si>
    <t>ShopArdel_Gacha_Grade_Normal</t>
  </si>
  <si>
    <t>&lt;HIGH&gt;고급&lt;/&gt; ~ &lt;LEGENDARY&gt;전설&lt;/&gt;</t>
  </si>
  <si>
    <t>가챠 보상 범위 (일반)</t>
  </si>
  <si>
    <t>ShopArdel_Gacha_Grade_Premium</t>
  </si>
  <si>
    <t>&lt;RARE&gt;희귀&lt;/&gt; ~ &lt;LEGENDARY&gt;전설&lt;/&gt;</t>
  </si>
  <si>
    <t>가챠 보상 범위(프리미엄)</t>
  </si>
  <si>
    <t>NETERROR_SHOPARDEL_NOT_ENOUGH_INVEN</t>
  </si>
  <si>
    <t>NETERROR_SHOPARDEL_NOT_ENOUGH_GOODS</t>
  </si>
  <si>
    <t>재화가 부족하여 교환할 수 없습니다.</t>
  </si>
  <si>
    <t>NETERROR_MAX_ARDELCOIN</t>
  </si>
  <si>
    <t>아르델 주화를 더 이상 보유할 수 없습니다.</t>
  </si>
  <si>
    <t>보유 초과</t>
  </si>
  <si>
    <t>Consume_Repair</t>
    <phoneticPr fontId="2" type="noConversion"/>
  </si>
  <si>
    <t>eItemSubType = -,  SkillHighRune = 고급 마력 룬</t>
    <phoneticPr fontId="2" type="noConversion"/>
  </si>
  <si>
    <t>SubAffect_Change</t>
    <phoneticPr fontId="2" type="noConversion"/>
  </si>
  <si>
    <r>
      <t>[메인 타입: Seal] (</t>
    </r>
    <r>
      <rPr>
        <sz val="9"/>
        <rFont val="맑은 고딕"/>
        <family val="3"/>
        <charset val="129"/>
        <scheme val="minor"/>
      </rPr>
      <t>사용지 않아서 삭제)</t>
    </r>
    <phoneticPr fontId="2" type="noConversion"/>
  </si>
  <si>
    <r>
      <t>eItemMainType = 9, Seal =인장</t>
    </r>
    <r>
      <rPr>
        <sz val="9"/>
        <rFont val="맑은 고딕"/>
        <family val="3"/>
        <charset val="129"/>
        <scheme val="minor"/>
      </rPr>
      <t xml:space="preserve"> (사용 안해서 삭제함)</t>
    </r>
    <phoneticPr fontId="2" type="noConversion"/>
  </si>
  <si>
    <t>eItemSubType = 59, ImmortalitySeal = 불멸의 인장</t>
    <phoneticPr fontId="2" type="noConversion"/>
  </si>
  <si>
    <t>bDisassemble</t>
    <phoneticPr fontId="2" type="noConversion"/>
  </si>
  <si>
    <t>iDisassembleGroup</t>
    <phoneticPr fontId="2" type="noConversion"/>
  </si>
  <si>
    <t>Item_name_3111001</t>
    <phoneticPr fontId="2" type="noConversion"/>
  </si>
  <si>
    <t>Item_name_3071001</t>
  </si>
  <si>
    <t>Item_name_3071001</t>
    <phoneticPr fontId="2" type="noConversion"/>
  </si>
  <si>
    <t>Item_name_3081001</t>
  </si>
  <si>
    <t>Item_name_3081002</t>
  </si>
  <si>
    <t>Item_name_3081002</t>
    <phoneticPr fontId="2" type="noConversion"/>
  </si>
  <si>
    <t>ContentsOpen_AvoidSkill</t>
  </si>
  <si>
    <t>새 기능 [회피 스킬] 사용 가능</t>
  </si>
  <si>
    <t>ContentsOpen_SubAffectChange</t>
  </si>
  <si>
    <t>새 기능 [능력 변환] 사용 가능</t>
  </si>
  <si>
    <t>ContentsOpen_Repair</t>
  </si>
  <si>
    <t>새 기능 [수리] 사용 가능</t>
  </si>
  <si>
    <t>NotOpen_ItemRepair</t>
  </si>
  <si>
    <t>아직 열리지 않은 기능입니다. (수리)</t>
  </si>
  <si>
    <t>합성 성공!!</t>
  </si>
  <si>
    <t>합성 실패</t>
  </si>
  <si>
    <t>skillui_badge_text_upgrade_formula_00</t>
  </si>
  <si>
    <t>강화 0등급</t>
  </si>
  <si>
    <t>skillui_badge_text_upgrade_formula_01</t>
  </si>
  <si>
    <t>강화 1등급</t>
  </si>
  <si>
    <t>skillui_badge_text_upgrade_formula_02</t>
  </si>
  <si>
    <t>강화 2등급</t>
  </si>
  <si>
    <t>skillui_badge_text_upgrade_formula_03</t>
  </si>
  <si>
    <t>강화 3등급</t>
  </si>
  <si>
    <t>skillui_badge_text_upgrade_formula_04</t>
  </si>
  <si>
    <t>강화 4등급</t>
  </si>
  <si>
    <t>skillui_badge_text_upgrade_formula_05</t>
  </si>
  <si>
    <t>강화 5등급</t>
  </si>
  <si>
    <t>skillui_badge_text_upgrade_formula_06</t>
  </si>
  <si>
    <t>초월 1등급</t>
  </si>
  <si>
    <t>skillui_badge_text_upgrade_formula_07</t>
  </si>
  <si>
    <t>초월 2등급</t>
  </si>
  <si>
    <t>skillui_badge_text_upgrade_formula_08</t>
  </si>
  <si>
    <t>초월 3등급</t>
  </si>
  <si>
    <t>Sorting_Type_Btn</t>
  </si>
  <si>
    <t>NETERROR_LOW_LEVEL</t>
  </si>
  <si>
    <t>캐릭터 레벨이 부족합니다.</t>
  </si>
  <si>
    <t>전체 초기화</t>
  </si>
  <si>
    <t>Character_Customize_GUI10</t>
  </si>
  <si>
    <t>얼굴 초기화</t>
  </si>
  <si>
    <t>Character_Customize_GUI11</t>
  </si>
  <si>
    <t>헤어 초기화</t>
  </si>
  <si>
    <t>Character_Customize_GUI12</t>
  </si>
  <si>
    <t>체형 초기화</t>
  </si>
  <si>
    <t>Character_Customize_GUI13</t>
  </si>
  <si>
    <t>저장 삭제</t>
  </si>
  <si>
    <t>Character_Customize_GUI14</t>
  </si>
  <si>
    <t>삭제 완료</t>
  </si>
  <si>
    <t>Item_SubAffectChange</t>
  </si>
  <si>
    <t>능력 변환</t>
  </si>
  <si>
    <t>Item_Repair</t>
  </si>
  <si>
    <t>수리</t>
  </si>
  <si>
    <t>Item_SubAffectChange_UIText_1</t>
  </si>
  <si>
    <t>기본 부 능력 목록</t>
  </si>
  <si>
    <t>능력 변환UI</t>
  </si>
  <si>
    <t>Item_SubAffectChange_UIText_2</t>
  </si>
  <si>
    <t>추가 부 능력 목록</t>
  </si>
  <si>
    <t>Item_SubAffectChange_UIText_3</t>
  </si>
  <si>
    <t>변환</t>
  </si>
  <si>
    <t>Item_SubAffectChange_UIText_4</t>
  </si>
  <si>
    <t>자동 변환</t>
  </si>
  <si>
    <t>Item_SubAffectChange_UIText_5</t>
  </si>
  <si>
    <t>이전으로 복구</t>
  </si>
  <si>
    <t>Item_SubAffectChange_UIText_6</t>
  </si>
  <si>
    <t>한번 더</t>
  </si>
  <si>
    <t>Item_SubAffectChange_UIText_7</t>
  </si>
  <si>
    <t>변환 확정</t>
  </si>
  <si>
    <t>Item_SubAffectChange_UIText_8</t>
  </si>
  <si>
    <t>능력 변환 결과</t>
  </si>
  <si>
    <t>Item_SubAffectChange_UIText_9</t>
  </si>
  <si>
    <t>변환 후</t>
  </si>
  <si>
    <t>Item_SubAffectChange_UIText_10</t>
  </si>
  <si>
    <t>변환 전</t>
  </si>
  <si>
    <t>Item_SubAffectChange_UIText_11</t>
  </si>
  <si>
    <t>Item_SubAffectChange_UIText_12</t>
  </si>
  <si>
    <t>변환 가능한 능력</t>
  </si>
  <si>
    <t>Item_SubAffectChange_UIText_13</t>
  </si>
  <si>
    <t>설정 안함</t>
  </si>
  <si>
    <t>Item_SubAffectChange_UIText_14</t>
  </si>
  <si>
    <t>+{0}% 이상</t>
  </si>
  <si>
    <t>Item_SubAffectChange_UIText_15</t>
  </si>
  <si>
    <t>자동 변환 중({0}초)</t>
  </si>
  <si>
    <t>Item_SubAffectChange_UIText_16</t>
  </si>
  <si>
    <t>변환 멈춤</t>
  </si>
  <si>
    <t>Item_SubAffectChange_UIText_17</t>
  </si>
  <si>
    <t>자동 변환 종료</t>
  </si>
  <si>
    <t>Item_SubAffectChange_UIText_18</t>
  </si>
  <si>
    <t>Item_SubAffectChange_UIText_19</t>
  </si>
  <si>
    <t>Item_SubAffectChange_UIText_20</t>
  </si>
  <si>
    <t>Item_Repair_UIText_1</t>
  </si>
  <si>
    <t>강화 내구도</t>
  </si>
  <si>
    <t>장신구 강화UI</t>
  </si>
  <si>
    <t>Item_Repair_UIText_2</t>
  </si>
  <si>
    <t>일반 강화 주문서 혹은 빛나는 강화 주문서를 가방에서 선택하세요.</t>
  </si>
  <si>
    <t>Item_Repair_UIText_3</t>
  </si>
  <si>
    <t>강화 내구도 손상</t>
  </si>
  <si>
    <t>Item_Repair_UIText_4</t>
  </si>
  <si>
    <t>강화 내구도가 손상이 되어서 더 이상 강화가 불가능합니다.</t>
  </si>
  <si>
    <t>Item_Repair_UIText_5</t>
  </si>
  <si>
    <t>손상된 장비</t>
  </si>
  <si>
    <t>Item_Repair_UIText_6</t>
  </si>
  <si>
    <t>수리 남은 횟수</t>
  </si>
  <si>
    <t>Item_Repair_UIText_7</t>
  </si>
  <si>
    <t>무한</t>
  </si>
  <si>
    <t>Item_Repair_UIText_8</t>
  </si>
  <si>
    <t>강화 내구도 +{0}로 회복합니다.</t>
  </si>
  <si>
    <t>Item_Repair_UIText_9</t>
  </si>
  <si>
    <t>손상</t>
  </si>
  <si>
    <t>Item_Repair_UIText_10</t>
  </si>
  <si>
    <t>장비 수리 결과</t>
  </si>
  <si>
    <t>Item_Repair_UIText_11</t>
  </si>
  <si>
    <t>강화 불가</t>
  </si>
  <si>
    <t>&lt;Guild_Character23&gt;업적 초기화&lt;/&gt;   &lt;Guild_Default23&gt;{0}일 {1}시간 {2}분 남음&lt;/&gt;</t>
  </si>
  <si>
    <t>Guild_Dialog_ETC_Popup_22_Title</t>
  </si>
  <si>
    <t>Guild_Dialog_ETC_Popup_22_Content</t>
  </si>
  <si>
    <t>NETERROR_SHOP_ARDEL_NOT_OPEN</t>
  </si>
  <si>
    <t>아르델 상점이 오픈되지 않았습니다.</t>
  </si>
  <si>
    <t>경기 확인</t>
  </si>
  <si>
    <t>교환</t>
  </si>
  <si>
    <t>신청 조건이 부족 합니다. 신청 기간, 길드 골드를 확인 해보세요.</t>
  </si>
  <si>
    <t>분쟁전 승리 시 지급 되는 보상 입니다.</t>
  </si>
  <si>
    <t>분쟁전 패배 시 지급 되는 보상 입니다.</t>
  </si>
  <si>
    <t>ConflictReward_Draw</t>
  </si>
  <si>
    <t>분쟁전 무승부 시 지급 되는 보상 입니다.</t>
  </si>
  <si>
    <t>ConflictCommandPost_18</t>
  </si>
  <si>
    <t>지휘관으로 임명 되신 걸 축하합니다.</t>
  </si>
  <si>
    <t>ConflictCommandPost_19</t>
  </si>
  <si>
    <t>임명이 완료 되었습니다.</t>
  </si>
  <si>
    <t>ConflictForce_NoMovement_Title</t>
  </si>
  <si>
    <t>ConflictForce_NoMovement_Text</t>
  </si>
  <si>
    <t>해당 위치로 이동할 수 없습니다.</t>
  </si>
  <si>
    <t>Conflict_Mail_TitleText_Draw_Reward</t>
  </si>
  <si>
    <t>분쟁전 무승부 보상</t>
  </si>
  <si>
    <t>Conflict_Mail_SendText_Draw_Reward</t>
  </si>
  <si>
    <t>이번 분쟁전에서 무승부가 되었습니다. 아래의 보상을 지급 합니다.</t>
  </si>
  <si>
    <t>Conflict_BonusEffect</t>
  </si>
  <si>
    <t>보너스 효과</t>
  </si>
  <si>
    <t>Conflict_LastTime</t>
  </si>
  <si>
    <t>지난 경기</t>
  </si>
  <si>
    <t>Conflict_RemainingTime</t>
  </si>
  <si>
    <t>분쟁전 남은 시간</t>
  </si>
  <si>
    <t>Conflict_GuildInformation_01</t>
  </si>
  <si>
    <t>Conflict_GuildInformation_02</t>
  </si>
  <si>
    <t>평균 전투력</t>
  </si>
  <si>
    <t>Conflict_GuildInformation_03</t>
  </si>
  <si>
    <t>Conflict_GuildInformation_04</t>
  </si>
  <si>
    <t>Conflict_GuildInformation_05</t>
  </si>
  <si>
    <t>Conflict_GuildInformation_06</t>
  </si>
  <si>
    <t>Conflict_NotMatched</t>
  </si>
  <si>
    <t>매칭이 이루어지지 않았습니다. 무승부 보상을 받습니다.</t>
  </si>
  <si>
    <t>Conflict_MyLastTime</t>
  </si>
  <si>
    <t>지난 나의 경기</t>
  </si>
  <si>
    <t>Conflict_LastTimeNotConflictInformation</t>
  </si>
  <si>
    <t>지난 분쟁전 정보가 없습니다.</t>
  </si>
  <si>
    <t>Conflict_LastTimeInReady</t>
  </si>
  <si>
    <t>준비중입니다.</t>
  </si>
  <si>
    <t>ConflictApplicationNotCompleted</t>
  </si>
  <si>
    <t>분쟁전 참가 신청이 종료 되면 이번 분쟁전 경기를 확인할 수 있습니다.</t>
  </si>
  <si>
    <t>ConflictCheckLastMatch</t>
  </si>
  <si>
    <t>지난 경기 확인</t>
  </si>
  <si>
    <t>Conflict_Rank</t>
  </si>
  <si>
    <t>Conflict_Class</t>
  </si>
  <si>
    <t>Conflict_id</t>
  </si>
  <si>
    <t>Conflict_AllKill</t>
  </si>
  <si>
    <t>총 처치 횟수</t>
  </si>
  <si>
    <t>ConflictExchange</t>
  </si>
  <si>
    <t>ConflictRetention</t>
  </si>
  <si>
    <t>ConflictImmediateRevival_Text</t>
  </si>
  <si>
    <t>즉시 부활합니다.</t>
  </si>
  <si>
    <t>ConflictRevival_Text</t>
  </si>
  <si>
    <t>{0}초 후 부활합니다.</t>
  </si>
  <si>
    <t>UnsyncDuel_GradeInformation_Title01</t>
  </si>
  <si>
    <t>UnsyncDuel_GradeInformation_Title02</t>
  </si>
  <si>
    <t>UnsyncDuel_GradeInformation_Title03</t>
  </si>
  <si>
    <t>UnsyncDuel_OpponentDetailsInformation_Button_05</t>
  </si>
  <si>
    <t>eItemSubType_SkillObject</t>
  </si>
  <si>
    <t>eItemSubType_SkillLowRune</t>
  </si>
  <si>
    <t>eItemSubType_SkillHighRune</t>
  </si>
  <si>
    <t>eItemSubType_Consume_Repair</t>
  </si>
  <si>
    <t>가장 낮음</t>
  </si>
  <si>
    <t>매우 낮음</t>
  </si>
  <si>
    <t>gameoption_graphic_preset_text_5grade</t>
  </si>
  <si>
    <t>gameoption_graphic_preset_text_6grade</t>
  </si>
  <si>
    <t>gameoption_graphic_text_graphic_option_5grade</t>
  </si>
  <si>
    <t>gameoption_graphic_text_graphic_option_6grade</t>
  </si>
  <si>
    <t>gameoption_graphic_text_memory_optimize</t>
  </si>
  <si>
    <t>메모리 최적화</t>
  </si>
  <si>
    <t>수동 이동 시 자동 수행 중단</t>
  </si>
  <si>
    <t>pvp 전투시 자동 수행 중단</t>
  </si>
  <si>
    <t>&lt;BotTechnical_Collect&gt;채집&lt;/&gt; 숙련도 {0}</t>
  </si>
  <si>
    <t>&lt;BotTechnical_Mining&gt;채광&lt;/&gt; 숙련도 {0}</t>
  </si>
  <si>
    <t>&lt;BotTechnical_Fishingt&gt;낚시&lt;/&gt; 숙련도 {0}</t>
  </si>
  <si>
    <t>스토리 진행</t>
  </si>
  <si>
    <t>인트로 스토리를 진행 하시겠습니까?</t>
  </si>
  <si>
    <t>건너뛰기</t>
  </si>
  <si>
    <t>인트로 스토리를 건너뛰고 게임을 바로 시작 하시겠습니까?</t>
  </si>
  <si>
    <t>계속하기</t>
  </si>
  <si>
    <t>skillui_badge_nothing_availablebadge</t>
  </si>
  <si>
    <t>skillui_badge_equip_success</t>
  </si>
  <si>
    <t>뱃지를 등록했습니다.</t>
  </si>
  <si>
    <t>skillui_badge_equip_fail</t>
  </si>
  <si>
    <t>등록 가능한 뱃지가 없습니다.</t>
  </si>
  <si>
    <t>skillui_badge_upgrade_success</t>
  </si>
  <si>
    <t>뱃지 강화식의 등급이 증가했습니다.</t>
  </si>
  <si>
    <t>skillui_badge_equipone_unlock_popup_title</t>
  </si>
  <si>
    <t>잠겨진 뱃지 확인</t>
  </si>
  <si>
    <t>skillui_badge_equipone_unlock_popup_message</t>
  </si>
  <si>
    <t>선택된 뱃지 아이템이 잠겨진 상태입니다. \r\n잠금을 해제하고 등록하시겠습니까?</t>
  </si>
  <si>
    <t>skillui_badge_equipone_unlock_popup_btn_ok</t>
  </si>
  <si>
    <t>skillui_badge_equipone_unlock_popup_btn_cancel</t>
  </si>
  <si>
    <t>skillui_badge_equipall_unlock_popup_title</t>
  </si>
  <si>
    <t>skillui_badge_equipall_unlock_popup_message</t>
  </si>
  <si>
    <t>등록 대상들 중 잠겨진 뱃지가 확인되었습니다. \r\n잠금을 해제하고 등록하시겠습니까?</t>
  </si>
  <si>
    <t>skillui_badge_equipall_unlock_popup_btn_all</t>
  </si>
  <si>
    <t>모두 등록</t>
  </si>
  <si>
    <t>skillui_badge_equipall_unlock_popup_btn_exclude</t>
  </si>
  <si>
    <t>제외하고 등록</t>
  </si>
  <si>
    <t>skillui_badge_equipall_unlock_popup_btn_cancel</t>
  </si>
  <si>
    <t>skillui_badge_combine_unlock_popup_title</t>
  </si>
  <si>
    <t>skillui_badge_combine_unlock_popup_message</t>
  </si>
  <si>
    <t>선택된 뱃지 아이템이 잠겨진 상태입니다. \r\n잠금을 해제하고 합성하시겠습니까?</t>
  </si>
  <si>
    <t>skillui_badge_combine_unlock_popup_ok</t>
  </si>
  <si>
    <t>skillui_badge_combine_unlock_popup_cancel</t>
  </si>
  <si>
    <t>NETERROR_CONTENTS_LOCK_EQUIPMENT</t>
  </si>
  <si>
    <t>NETERROR_JEWELRY_LOCK</t>
  </si>
  <si>
    <t>장착 가능한 보석 홈이 없습니다.</t>
  </si>
  <si>
    <t>NETERROR_FURNACE_MELT</t>
  </si>
  <si>
    <t>재화가 부족하여 녹일수 없습니다.</t>
  </si>
  <si>
    <t>NETERROR_REFRESH_COOLTIME_DEFAULT</t>
  </si>
  <si>
    <t>잠시 후 다시 시도해주세요.</t>
  </si>
  <si>
    <t>NETERROR_PARTY_TARGET</t>
  </si>
  <si>
    <t>NETERROR_DUEL_PROGRESS</t>
  </si>
  <si>
    <t>결투장을 진행해 주세요.</t>
  </si>
  <si>
    <t>NETERROR_DUEL_WEEKLY_REWARD</t>
  </si>
  <si>
    <t>이미 주간 보상을 획득 하였습니다.</t>
  </si>
  <si>
    <t>NETERROR_DUEL_DAILY_REWARD</t>
  </si>
  <si>
    <t>일일 보상을 모두 획득 하였습니다.</t>
  </si>
  <si>
    <t>NETERROR_TELEPORT_TICKET_LACK</t>
  </si>
  <si>
    <t>NETERROR_CHALLENGE_DUNGEON_QUEST</t>
  </si>
  <si>
    <t>해당 층 클리어 후 탐색이 가능합니다.</t>
  </si>
  <si>
    <t>Conflict_NoGuild_Popup_Title_01</t>
  </si>
  <si>
    <t>분쟁전 입장 불가</t>
  </si>
  <si>
    <t>Conflict_NoGuild_Popup_Desc_01</t>
  </si>
  <si>
    <t>Suppress_Popup_Tooltip</t>
  </si>
  <si>
    <t>동일한 몬스터를 {0}회 연속 처치 시 사냥 의뢰가 발생합니다.</t>
  </si>
  <si>
    <t>RandomReward_Toast_1</t>
  </si>
  <si>
    <t>재화가 부족해 보상을 획득할 수 없습니다.</t>
  </si>
  <si>
    <t>RandomReward_Toast_2</t>
  </si>
  <si>
    <t>가방에 여유 공간이 없어 보상이 우편으로 이동되었습니다.</t>
  </si>
  <si>
    <t>RandomReward_Suppress_BTN_1</t>
  </si>
  <si>
    <t>RandomReward_Ancient_BTN_1</t>
  </si>
  <si>
    <t>RandomReward_Ancient_1</t>
  </si>
  <si>
    <t>기본 보상</t>
  </si>
  <si>
    <t>RandomReward_Ancient_2</t>
  </si>
  <si>
    <t>추가 보상</t>
  </si>
  <si>
    <t>RandomReward_Ancient_3</t>
  </si>
  <si>
    <t>여기를 터치하세요</t>
  </si>
  <si>
    <t>RandomReward_Mode_Notice</t>
  </si>
  <si>
    <t>추가 보상은 이 창을 나가면 다시 구입할 수 없습니다.</t>
  </si>
  <si>
    <t>RandomReward_Mode_Notice_2</t>
  </si>
  <si>
    <t>※ 강력한 적이 등장하는 층에서는 랜덤한 보상이 추가로 등장 합니다.</t>
  </si>
  <si>
    <t>RandomReward_Mode_Title_1</t>
  </si>
  <si>
    <t>요일 던전 성공</t>
  </si>
  <si>
    <t>RandomReward_Mode_Title_2</t>
  </si>
  <si>
    <t>도전의 탑 성공</t>
  </si>
  <si>
    <t>RandomReward_Mode_Tower_1</t>
  </si>
  <si>
    <t>현재 층</t>
  </si>
  <si>
    <t>RandomReward_Mode_Tower_2</t>
  </si>
  <si>
    <t>다음 층</t>
  </si>
  <si>
    <t>Empty_weaponslot_common</t>
  </si>
  <si>
    <t>장착 무기가 없어서 전투를 실행할 수 없습니다.</t>
  </si>
  <si>
    <t>Empty_weaponslot_attackbtn</t>
  </si>
  <si>
    <t>장착 무기가 없으면 공격할 수 없습니다.</t>
  </si>
  <si>
    <t>Empty_weaponslot_autobattlebtn</t>
  </si>
  <si>
    <t>장착 무기가 없으면 자동 전투 기능을 실행할 수 없습니다.</t>
  </si>
  <si>
    <t>Empty_weaponslot_lockonbtn</t>
  </si>
  <si>
    <t>장착 무기가 없으면 락-온 기능을 실행할 수 없습니다.</t>
  </si>
  <si>
    <t>Empty_weaponslot_autoquestbtn</t>
  </si>
  <si>
    <t>장착 무기가 없으면 자동 진행 기능을 이용할 수 없습니다.</t>
  </si>
  <si>
    <t>Empty_weaponslot_entermodecontent</t>
  </si>
  <si>
    <t>장착한 무기가 없는 상태로 입장할 수 없습니다.</t>
  </si>
  <si>
    <t>WarpStone_Lock_Quest</t>
  </si>
  <si>
    <t>퀘스트 제한</t>
  </si>
  <si>
    <t>CannotSelect_Quest</t>
  </si>
  <si>
    <t>아직 선택 할 수 없습니다,</t>
  </si>
  <si>
    <t>NotSelect_Departure</t>
  </si>
  <si>
    <t>목적지가 선택되어 있지 않습니다.</t>
  </si>
  <si>
    <t>MonsterCard_Title_High4</t>
  </si>
  <si>
    <t>컬렉션 요약</t>
  </si>
  <si>
    <t>MonsterCard_Affect_01</t>
  </si>
  <si>
    <t>몬스터 카드 적용 효과</t>
  </si>
  <si>
    <t>MonsterCard_Affect_02</t>
  </si>
  <si>
    <t>효과 적용중인 카드</t>
  </si>
  <si>
    <t>MonsterCard_Affect_03</t>
  </si>
  <si>
    <t>전투력 증가량</t>
  </si>
  <si>
    <t>MonsterCard_Deck_Affect_01</t>
  </si>
  <si>
    <t>덱 컬렉션 적용 효과</t>
  </si>
  <si>
    <t>MonsterCard_Deck_Affect_02</t>
  </si>
  <si>
    <t>효과 적용중인 덱</t>
  </si>
  <si>
    <t>MonsterCard_Deck_Affect_03</t>
  </si>
  <si>
    <t>MonsterCard_Collection_Rate</t>
  </si>
  <si>
    <t>컬렉션 레벨 달성률</t>
  </si>
  <si>
    <t>MonsterCard_AutoMove_Content_Close</t>
  </si>
  <si>
    <t>심연의 던전 컨텐츠 오픈 후 이용이 가능합니다.</t>
  </si>
  <si>
    <t>MonsterCard_AutoMove_Area_Close</t>
  </si>
  <si>
    <t>아직 출입이 불가능한 지역입니다.</t>
  </si>
  <si>
    <t xml:space="preserve">MonsterCard_AutoMove_Disable </t>
  </si>
  <si>
    <t>순간 이동을 사용할 수 없는 지역입니다.</t>
  </si>
  <si>
    <t>MonsterCard_AutoMove_Dungeon_Between</t>
  </si>
  <si>
    <t>현재 지역에서 해당 지역으로 이동이 불가능합니다.</t>
  </si>
  <si>
    <t>NETERROR_ITEM_UPGRADE_IMPOSSIBLE_ACCESSORY_ENHANCE</t>
  </si>
  <si>
    <t>장비가 손상되어 강화를 할 수가 없습니다.</t>
  </si>
  <si>
    <t>ITEM_UPGRADE_IMPOSSIBLE_ACCESSORY_REPAIR</t>
  </si>
  <si>
    <t>수리 가능한 횟수를 모두 사용했습니다.</t>
  </si>
  <si>
    <t>ITEM_UPGRADE_IMPOSSIBLE_ACCESSORY_REPAIR_NOTMATERIAL</t>
  </si>
  <si>
    <t>수리 재료가 부족합니다.</t>
  </si>
  <si>
    <t>ITEM_UPGRADE_IMPOSSIBLE_ACCESSORY_REPAIR_NOTGOLD</t>
  </si>
  <si>
    <t>수리에 필요한 골드가 부족합니다.</t>
  </si>
  <si>
    <t>Item_Growth_CanTradeEnhance_Warning_Title</t>
  </si>
  <si>
    <t>아이템 강화 경고</t>
  </si>
  <si>
    <t>Item_Growth_CanTradeEnhance_Warning_Desc</t>
  </si>
  <si>
    <t>거래 가능한 장비를 강화에 실패하면 거래 불가로 변경됩니다. 정말 강화를 하시겠습니까?</t>
  </si>
  <si>
    <t>분해 아이템 그룹</t>
    <phoneticPr fontId="2" type="noConversion"/>
  </si>
  <si>
    <t>무기 특성석_Normal</t>
  </si>
  <si>
    <t>무기 특성석_High</t>
  </si>
  <si>
    <t>무기 특성석_Rare</t>
  </si>
  <si>
    <t>무기 특성석_Epic</t>
  </si>
  <si>
    <t>무기 특성석_Legendary</t>
  </si>
  <si>
    <t>Item_name_152011</t>
  </si>
  <si>
    <t>Item_name_153011</t>
  </si>
  <si>
    <t>Item_name_154011</t>
  </si>
  <si>
    <t>Item_name_155011</t>
  </si>
  <si>
    <t>Item_name_156011</t>
  </si>
  <si>
    <t>Item_name_152021</t>
  </si>
  <si>
    <t>Item_name_153021</t>
  </si>
  <si>
    <t>Item_name_154021</t>
  </si>
  <si>
    <t>Item_name_155021</t>
  </si>
  <si>
    <t>Item_name_156021</t>
  </si>
  <si>
    <t>Item_name_157021</t>
  </si>
  <si>
    <t>Item_description_156001</t>
    <phoneticPr fontId="2" type="noConversion"/>
  </si>
  <si>
    <t>Item_description_152011</t>
  </si>
  <si>
    <t>Item_description_153011</t>
  </si>
  <si>
    <t>Item_description_154011</t>
  </si>
  <si>
    <t>Item_description_155011</t>
  </si>
  <si>
    <t>Item_description_156011</t>
  </si>
  <si>
    <t>Item_description_152021</t>
  </si>
  <si>
    <t>Item_description_153021</t>
  </si>
  <si>
    <t>Item_description_154021</t>
  </si>
  <si>
    <t>Item_description_155021</t>
  </si>
  <si>
    <t>Item_description_156021</t>
  </si>
  <si>
    <t>Item_description_157021</t>
  </si>
  <si>
    <t>Haven</t>
    <phoneticPr fontId="2" type="noConversion"/>
  </si>
  <si>
    <t>Weapon_PassiveLevelUp</t>
  </si>
  <si>
    <t>Weapon_Haven_Smelting</t>
  </si>
  <si>
    <t>Item_name_246001</t>
    <phoneticPr fontId="2" type="noConversion"/>
  </si>
  <si>
    <t>방어구 특성석_Normal</t>
  </si>
  <si>
    <t>방어구 특성석_High</t>
  </si>
  <si>
    <t>방어구 특성석_Rare</t>
  </si>
  <si>
    <t>방어구 특성석_Epic</t>
  </si>
  <si>
    <t>방어구 특성석_Legendary</t>
  </si>
  <si>
    <t>Item_name242011</t>
  </si>
  <si>
    <t>Item_name243011</t>
  </si>
  <si>
    <t>Item_name244011</t>
  </si>
  <si>
    <t>Item_name245011</t>
  </si>
  <si>
    <t>Item_name246011</t>
  </si>
  <si>
    <t>Item_name242021</t>
  </si>
  <si>
    <t>Item_name243021</t>
  </si>
  <si>
    <t>Item_name244021</t>
  </si>
  <si>
    <t>Item_name245021</t>
  </si>
  <si>
    <t>Item_name246021</t>
  </si>
  <si>
    <t>Item_name247021</t>
  </si>
  <si>
    <t>Item_description_246001</t>
    <phoneticPr fontId="2" type="noConversion"/>
  </si>
  <si>
    <t>Item_description_242011</t>
  </si>
  <si>
    <t>Item_description_243011</t>
  </si>
  <si>
    <t>Item_description_244011</t>
  </si>
  <si>
    <t>Item_description_245011</t>
  </si>
  <si>
    <t>Item_description_246011</t>
  </si>
  <si>
    <t>Item_description_242021</t>
  </si>
  <si>
    <t>Item_description_243021</t>
  </si>
  <si>
    <t>Item_description_244021</t>
  </si>
  <si>
    <t>Item_description_245021</t>
  </si>
  <si>
    <t>Item_description_246021</t>
  </si>
  <si>
    <t>Item_description_247021</t>
  </si>
  <si>
    <t>Haven</t>
    <phoneticPr fontId="2" type="noConversion"/>
  </si>
  <si>
    <t>Armor_PassiveLevelUp</t>
  </si>
  <si>
    <t>Armor_Haven_Smelting</t>
  </si>
  <si>
    <t>Item_name_356001</t>
    <phoneticPr fontId="2" type="noConversion"/>
  </si>
  <si>
    <t>장신구 특성석_Normal</t>
  </si>
  <si>
    <t>장신구 특성석_High</t>
  </si>
  <si>
    <t>장신구 특성석_Rare</t>
  </si>
  <si>
    <t>장신구 특성석_Epic</t>
  </si>
  <si>
    <t>장신구 특성석_Legendary</t>
  </si>
  <si>
    <t>Item_name_352011</t>
  </si>
  <si>
    <t>Item_name_353011</t>
  </si>
  <si>
    <t>Item_name_354011</t>
  </si>
  <si>
    <t>Item_name_355011</t>
  </si>
  <si>
    <t>Item_name_356011</t>
  </si>
  <si>
    <t>Item_name_352021</t>
  </si>
  <si>
    <t>Item_name_353021</t>
  </si>
  <si>
    <t>Item_name_354021</t>
  </si>
  <si>
    <t>Item_name_355021</t>
  </si>
  <si>
    <t>Item_name_356021</t>
  </si>
  <si>
    <t>Item_name_357021</t>
  </si>
  <si>
    <t>Item_description_356001</t>
    <phoneticPr fontId="2" type="noConversion"/>
  </si>
  <si>
    <t>Item_description_352011</t>
  </si>
  <si>
    <t>Item_description_353011</t>
  </si>
  <si>
    <t>Item_description_354011</t>
  </si>
  <si>
    <t>Item_description_355011</t>
  </si>
  <si>
    <t>Item_description_356011</t>
  </si>
  <si>
    <t>Item_description_352021</t>
  </si>
  <si>
    <t>Item_description_353021</t>
  </si>
  <si>
    <t>Item_description_354021</t>
  </si>
  <si>
    <t>Item_description_355021</t>
  </si>
  <si>
    <t>Item_description_356021</t>
  </si>
  <si>
    <t>Item_description_357021</t>
  </si>
  <si>
    <t>Haven</t>
    <phoneticPr fontId="2" type="noConversion"/>
  </si>
  <si>
    <t>Accessory_PassiveLevelUp</t>
  </si>
  <si>
    <t>Accessory_Haven_Smelting</t>
  </si>
  <si>
    <t>BattleMovementSpeed_Scale_ItemMainAffect</t>
  </si>
  <si>
    <t>전투 이동 속도 증감</t>
  </si>
  <si>
    <t>BattleMovementSpeed_Abs_ItemMainAffect</t>
  </si>
  <si>
    <t>전투 이동 속도 배율 증감</t>
  </si>
  <si>
    <t>NotOpen_SubAffectChange</t>
  </si>
  <si>
    <t>아직 열리지 않은 기능입니다. (능력 변환)</t>
  </si>
  <si>
    <t>무기 특성석</t>
  </si>
  <si>
    <t>무기 제련석</t>
  </si>
  <si>
    <t>방어구 특성석</t>
  </si>
  <si>
    <t>방어구 제련석</t>
  </si>
  <si>
    <t>장신구 특성석</t>
  </si>
  <si>
    <t>장신구 제련석</t>
  </si>
  <si>
    <t>천상 제련에서 사용이 가능한 재료입니다.</t>
  </si>
  <si>
    <t>Mail_TitleText_Disassemble</t>
  </si>
  <si>
    <t>장비 분해 후 가방 초과</t>
  </si>
  <si>
    <t>Mail_SendText_Disassemble</t>
  </si>
  <si>
    <t>가방의 공간이 없어서 우편으로 발송됩니다.</t>
  </si>
  <si>
    <t>Mail_TitleText_Inventory_Max</t>
  </si>
  <si>
    <t>가방 공간 부족</t>
  </si>
  <si>
    <t>Mail_SendText_Inventory_Max</t>
  </si>
  <si>
    <t>가방에 공간이 부족하여 수령하지 못한 아이템입니다</t>
  </si>
  <si>
    <t>유저 또는 우편 정보를 가져올 수 없습니다.</t>
  </si>
  <si>
    <t>가방이 가득차서 뱃지를 해제할 수 없습니다.</t>
  </si>
  <si>
    <t>기술 등급</t>
  </si>
  <si>
    <t>Title_GUI_Title</t>
  </si>
  <si>
    <t>다음 등급까지 &lt;Active&gt;{0}&lt;/&gt; 필요</t>
  </si>
  <si>
    <t>등급 합계 &lt;Yellow&gt;{0}&lt;/&gt;</t>
  </si>
  <si>
    <t>Title_UI_Button_1</t>
  </si>
  <si>
    <t>등급 정보</t>
  </si>
  <si>
    <t>Title_UI_Button_2</t>
  </si>
  <si>
    <t>이동 하기</t>
  </si>
  <si>
    <t>삭제된 우편입니다.</t>
  </si>
  <si>
    <t>우편 정보 조회 중 오류가 발생하였습니다.</t>
  </si>
  <si>
    <t>Common_PopUp_EnterRequestFail_Type_06</t>
  </si>
  <si>
    <t>입장 시간 부족</t>
  </si>
  <si>
    <t>월드</t>
  </si>
  <si>
    <t>1:1</t>
  </si>
  <si>
    <t>시스템</t>
  </si>
  <si>
    <t>공지</t>
  </si>
  <si>
    <t>&lt;ChatWorld&gt;{0}: {1}&lt;/&gt;</t>
  </si>
  <si>
    <t>&lt;ChatZone&gt;{0}: {1}&lt;/&gt;</t>
  </si>
  <si>
    <t>&lt;ChatParty&gt;{0}: {1}&lt;/&gt;</t>
  </si>
  <si>
    <t>&lt;ChatGuild&gt;{0}: {1}&lt;/&gt;</t>
  </si>
  <si>
    <t>&lt;ChatOneOnOne&gt;{0}: {1}&lt;/&gt;</t>
  </si>
  <si>
    <t>Chat_Send_Block</t>
  </si>
  <si>
    <t>Chat_Cannot_Send</t>
  </si>
  <si>
    <t>대화를 입력 할 수 없는 탭입니다.</t>
  </si>
  <si>
    <t>Chat_MSG_Promotion_Guild</t>
  </si>
  <si>
    <t>ChatName_Oneself</t>
  </si>
  <si>
    <t>(나)</t>
  </si>
  <si>
    <t>Chat_Macro_Default_1</t>
  </si>
  <si>
    <t>안녕하세요</t>
  </si>
  <si>
    <t>Chat_Macro_Default_2</t>
  </si>
  <si>
    <t>미안해요</t>
  </si>
  <si>
    <t>Chat_Macro_Default_3</t>
  </si>
  <si>
    <t>수고했어요</t>
  </si>
  <si>
    <t>Chat_Macro_Default_4</t>
  </si>
  <si>
    <t>고고</t>
  </si>
  <si>
    <t>Chat_Macro_Default_5</t>
  </si>
  <si>
    <t>안녕히계세요</t>
  </si>
  <si>
    <t>Chat_Send</t>
  </si>
  <si>
    <t>전송</t>
  </si>
  <si>
    <t>ItemAlbum_GUI_Title</t>
  </si>
  <si>
    <t>아이템 도감</t>
  </si>
  <si>
    <t>ItemAlbum_Count</t>
  </si>
  <si>
    <t>ItemAlbum_Button_1</t>
  </si>
  <si>
    <t>ItemAlbum_Received</t>
  </si>
  <si>
    <t>ItemAlbum_Achievement</t>
  </si>
  <si>
    <t>달성도</t>
  </si>
  <si>
    <t>ItemAlbum_Achievement_Theme</t>
  </si>
  <si>
    <t>테마 달성</t>
  </si>
  <si>
    <t>ItemAlbum_Achievement_All</t>
  </si>
  <si>
    <t>도감 전체</t>
  </si>
  <si>
    <t>ItemAlbum_Achievement_Rate</t>
  </si>
  <si>
    <t>수집률</t>
  </si>
  <si>
    <t>ItemAlbum_Achievement_Affect</t>
  </si>
  <si>
    <t>달성 효과</t>
  </si>
  <si>
    <t>ItemAlbum_Affect</t>
  </si>
  <si>
    <t>도감 효과</t>
  </si>
  <si>
    <t>ItemAlbum_Reward</t>
  </si>
  <si>
    <t>보상</t>
  </si>
  <si>
    <t>GetAlbumReward</t>
  </si>
  <si>
    <t>보상을 수령하였습니다.</t>
  </si>
  <si>
    <t>MenuName_ItemAlbum</t>
  </si>
  <si>
    <t>MenuName_TitleBadge</t>
  </si>
  <si>
    <t>Menu_Notice_TitleBadge_1</t>
  </si>
  <si>
    <t>Item_SubAffectChange_UIText_21</t>
  </si>
  <si>
    <t>Item_SubAffectChange_UIText_22</t>
  </si>
  <si>
    <t>(미개방)</t>
  </si>
  <si>
    <t>Item_SubAffectChange_UIText_23</t>
  </si>
  <si>
    <t>이전 능력치로 복구되었습니다.</t>
  </si>
  <si>
    <t>Item_SubAffectChange_UIText_24</t>
  </si>
  <si>
    <t>통계는 천상 등급을 기준으로 합니다.</t>
  </si>
  <si>
    <t>Item_SubAffectChange_UIText_25</t>
  </si>
  <si>
    <t>선호 옵션</t>
  </si>
  <si>
    <t>Item_SubAffectChange_UIText_26</t>
  </si>
  <si>
    <t>위 능력치를 확정한 후에 다시 변환할 수 있습니다.</t>
  </si>
  <si>
    <t>Item_SubAffectChange_Btn_Name</t>
  </si>
  <si>
    <t>NetError_SubAffectChange</t>
  </si>
  <si>
    <t>능력 변환을 할 수 없습니다.</t>
  </si>
  <si>
    <t>NetError_RestoreSubAffect</t>
  </si>
  <si>
    <t>수리가 불가능한 아이템입니다.</t>
  </si>
  <si>
    <t>NetError_ItemDisassemble</t>
  </si>
  <si>
    <t>아이템 분해가 불가능합니다.</t>
  </si>
  <si>
    <t>NetError_RepairItem_Impossible</t>
  </si>
  <si>
    <t>수리가 불가능합니다.</t>
  </si>
  <si>
    <t>NetError_RepairItem_CountOver</t>
  </si>
  <si>
    <t>수리 횟수({0}/{1})를 모두 사용했습니다.</t>
  </si>
  <si>
    <t>Not_connect_Server_Desc_3</t>
  </si>
  <si>
    <t>서버 연결이 끊겼습니다. 캐릭터 선택 화면으로 이동합니다.</t>
  </si>
  <si>
    <t>BossNoti_RaidDungeonE_UseSkill_1</t>
  </si>
  <si>
    <t>보스 패턴 알림 - 크라츠 바닥 폭발</t>
  </si>
  <si>
    <t>BossNoti_RaidDungeonE_UseSkill_2</t>
  </si>
  <si>
    <t>보스 패턴 알림 - 루바 유령 &amp; 토템 소환</t>
  </si>
  <si>
    <t>BossNoti_RaidDungeonE_UseSkill_3</t>
  </si>
  <si>
    <t>보스 패턴 알림 - 루바 냉기 장판</t>
  </si>
  <si>
    <t>BossNoti_RaidDungeonE_UseSkill_4</t>
  </si>
  <si>
    <t>보스 패턴 알림 - 제르니 괴물꽃 소환</t>
  </si>
  <si>
    <t>BossNoti_RaidDungeonE_UseSkill_5</t>
  </si>
  <si>
    <t>보스 패턴 알림 - 제르니 트렌트 소환</t>
  </si>
  <si>
    <t>BossNoti_RaidDungeonE_UseSkill_6</t>
  </si>
  <si>
    <t>보스 패턴 알림 - 아리타 석화 버섯 소환</t>
  </si>
  <si>
    <t>BossNoti_RaidDungeonE_UseSkill_7</t>
  </si>
  <si>
    <t>보스 패턴 알림 - 아리타 나가 사제 소환</t>
  </si>
  <si>
    <t>가방 공간이 부족하여 구매를 진행할 수 없습니다. 가방 공간을 확보한 후 다시 시도하여 주세요.</t>
  </si>
  <si>
    <t>다음 출석까지 남은 시간</t>
  </si>
  <si>
    <t>Guild_Dialog_Main_Popup_Check_11</t>
  </si>
  <si>
    <t>오늘 출석에 동참하고 보상을 획득하세요</t>
  </si>
  <si>
    <t>보상을 우편으로 발송 하였습니다.</t>
  </si>
  <si>
    <t>주간 보상을 우편으로 발송 하였습니다.</t>
  </si>
  <si>
    <t>eItemSubType_SubAffect_Change</t>
  </si>
  <si>
    <t>Feature_Reset_Point</t>
  </si>
  <si>
    <t>Feature_Reset_Req</t>
  </si>
  <si>
    <t>NOT_OPEN_SUBAFFECTCHANGE</t>
  </si>
  <si>
    <t>캐릭터의 레벨이 {0}이상 되어야 합니다.</t>
  </si>
  <si>
    <t>NOTSET_AUTOCHANGEOPTION</t>
  </si>
  <si>
    <t>능력치 설정을 한 개 이상 해야합니다.</t>
  </si>
  <si>
    <t>ITEM_IMPOSSIBLE_SUBAFFECTCHANGE_NOMATERIAL</t>
  </si>
  <si>
    <t>능력 변환권이 부족합니다.</t>
  </si>
  <si>
    <t>ITEM_IMPOSSIBLE_SUBAFFECTCHANGE_NOGOODS</t>
  </si>
  <si>
    <t>powersaving_text</t>
  </si>
  <si>
    <t>오른쪽으로 밀어서 절전 모드 해제</t>
  </si>
  <si>
    <t>powersaving_char_condition_battle</t>
  </si>
  <si>
    <t>전투 중</t>
  </si>
  <si>
    <t>powersaving_char_condition_nonbattle</t>
  </si>
  <si>
    <t>비전투 중</t>
  </si>
  <si>
    <t>powersaving_char_condition_idle</t>
  </si>
  <si>
    <t>대기 중</t>
  </si>
  <si>
    <t>powersaving_char_condition_death</t>
  </si>
  <si>
    <t>Powersavingmode_text_get_item_info_stackable</t>
  </si>
  <si>
    <t>{0} x{1} 획득</t>
  </si>
  <si>
    <t>Powersavingmode_text_get_item_info_nonstackable</t>
  </si>
  <si>
    <t>powersavingmode_doing_missiontype_suppress</t>
  </si>
  <si>
    <t>powersavingmode_doing_missiontype_ancient</t>
  </si>
  <si>
    <t>powersavingmode_doing_missiontype_local</t>
  </si>
  <si>
    <t>powersavingmode_title_got_itemlist</t>
  </si>
  <si>
    <t>획득 보상 정보</t>
  </si>
  <si>
    <t>powersavingmode_text_got_itemlist</t>
  </si>
  <si>
    <t>획득 아이템 총 {0}개</t>
  </si>
  <si>
    <t>powersavingmode_btn_got_itemlist</t>
  </si>
  <si>
    <t>NETERROR_GET_GUILD_MAKE_CPR</t>
  </si>
  <si>
    <t>정보를 불러오는데 실패하였습니다.</t>
  </si>
  <si>
    <t>길드 협력 공방 정보 가져오기 실패</t>
  </si>
  <si>
    <t>NETERROR_ALREADY_GUILD_MAKE_CPR</t>
  </si>
  <si>
    <t>이미 다른 물품이 제작 중입니다.</t>
  </si>
  <si>
    <t>길드 협력 공방 제작 실패 다른 물품 제작중</t>
  </si>
  <si>
    <t>NETERROR_MAX_GUILD_MAKE_CPR</t>
  </si>
  <si>
    <t>남은 제작 횟수가 없습니다.</t>
  </si>
  <si>
    <t>길드 협력 공방 제작 실패 횟수 제한</t>
  </si>
  <si>
    <t>NETERROR_INVALID_GUILD_MAKE_CPR</t>
  </si>
  <si>
    <t>제작이 완료되어 협력할 수 없습니다.</t>
  </si>
  <si>
    <t>길드 협력 공방 협력 하기 실패 진행중인 아이템이 아니다</t>
  </si>
  <si>
    <t>NETERROR_MAX_SUPPROT_GUILD_MAKE_CPR</t>
  </si>
  <si>
    <t>남은 협력 횟수가 없습니다.</t>
  </si>
  <si>
    <t>길드 협력 공방 협력 하기 실패 횟수 제한</t>
  </si>
  <si>
    <t>NETERROR_GET_GUILD_MAKE_INDIVIDUAL</t>
  </si>
  <si>
    <t>길드 개인 공방 정보 가져오기 실패</t>
  </si>
  <si>
    <t>NETERROR_MAX_COUNT_GUILD_MAKE_INDIVIDUAL</t>
  </si>
  <si>
    <t>길드 개인공방 제작 실패 횟수 제한</t>
  </si>
  <si>
    <t>NETERROR_ALREADY_GUILD_MAKE_INDIVIDUAL</t>
  </si>
  <si>
    <t>길드 개인공방 제작 실패 다른 아이템 진행중</t>
  </si>
  <si>
    <t>NETERROR_PROCEDDING_GUILD_MAKE_INDIVIDUAL</t>
  </si>
  <si>
    <t>아직 제작이 진행 중입니다.</t>
  </si>
  <si>
    <t>길드 개인 공방 완료 실패 아직 진행중</t>
  </si>
  <si>
    <t>Auction_Title</t>
  </si>
  <si>
    <t>Auction_Tab_Btn_1</t>
  </si>
  <si>
    <t>Auction_Tab_Btn_2</t>
  </si>
  <si>
    <t>예약</t>
  </si>
  <si>
    <t>Auction_Tab_Btn_3</t>
  </si>
  <si>
    <t>Auction_Tab_Btn_4</t>
  </si>
  <si>
    <t>거래 내역</t>
  </si>
  <si>
    <t>Auction_Search_Guide</t>
  </si>
  <si>
    <t>이름을 입력하세요</t>
  </si>
  <si>
    <t xml:space="preserve">Auction_Search_Btn </t>
  </si>
  <si>
    <t xml:space="preserve">Auction_Sroting_Grade_Up </t>
  </si>
  <si>
    <t>정렬:등급▲</t>
  </si>
  <si>
    <t xml:space="preserve">Auction_Sroting_Grade_Down </t>
  </si>
  <si>
    <t>정렬:등급▼</t>
  </si>
  <si>
    <t xml:space="preserve">Auction_Sroting_EnchantLv_Up </t>
  </si>
  <si>
    <t>정렬:강화▲</t>
  </si>
  <si>
    <t xml:space="preserve">Auction_Sroting_EnchantLv_Down </t>
  </si>
  <si>
    <t>정렬:강화▼</t>
  </si>
  <si>
    <t xml:space="preserve">Auction_Sroting_Price_Up </t>
  </si>
  <si>
    <t>정렬:가격▲</t>
  </si>
  <si>
    <t xml:space="preserve">Auction_Sroting_Price_Down </t>
  </si>
  <si>
    <t>정렬:가격▼</t>
  </si>
  <si>
    <t>Auction_Buy_Btn_Back</t>
  </si>
  <si>
    <t>이전 목록</t>
  </si>
  <si>
    <t>Auction_List_Refresh</t>
  </si>
  <si>
    <t>Auction_Buy_ListBtn_01</t>
  </si>
  <si>
    <t>판매 목록({0})</t>
  </si>
  <si>
    <t>{0} 등록 물품 개수</t>
  </si>
  <si>
    <t>Auction_Buy_ListBtn_02</t>
  </si>
  <si>
    <t>즉시 구매</t>
  </si>
  <si>
    <t>Auction_Buy_ListBtn_03</t>
  </si>
  <si>
    <t>구매 예약</t>
  </si>
  <si>
    <t>Auction_PopUp_Title_Buy</t>
  </si>
  <si>
    <t>Auction_PopUp_Text_BuyCount</t>
  </si>
  <si>
    <t>구매 개수</t>
  </si>
  <si>
    <t>Auction_PopUp_Text_BuyPrice</t>
  </si>
  <si>
    <t>구매 금액</t>
  </si>
  <si>
    <t>Auction_PopUp_Text_UnitPrice</t>
  </si>
  <si>
    <t>개당 금액</t>
  </si>
  <si>
    <t>Auction_PopUp_Text_Salary</t>
  </si>
  <si>
    <t>소지금</t>
  </si>
  <si>
    <t>Auction_PopUp_Msg_Buy</t>
  </si>
  <si>
    <t>구매하시겠습니까?</t>
  </si>
  <si>
    <t>Auction_PopUp_Btn_Cancle</t>
  </si>
  <si>
    <t>Auction_PopUp_Btn_Buy</t>
  </si>
  <si>
    <t>Auction_Toast_Buy_01</t>
  </si>
  <si>
    <t>구매하신 아이템이 우편으로 발송되었습니다.</t>
  </si>
  <si>
    <t>Auction_PopUp_Title_Notice</t>
  </si>
  <si>
    <t>Auction_PopUp_Msg_LackBlueLenmena</t>
  </si>
  <si>
    <t>재화가 부족합니다.\n충전하시겠습니까?</t>
  </si>
  <si>
    <t>Auction_PopUp_Btn_LackBlueLenmena_01</t>
  </si>
  <si>
    <t>Auction_PopUp_Btn_LackBlueLenmena_02</t>
  </si>
  <si>
    <t>Auction_PopUp_Title_Nunpad</t>
  </si>
  <si>
    <t>묶음 수량 입력</t>
  </si>
  <si>
    <t>Auction_PopUp_Btn_Nunpad_01</t>
  </si>
  <si>
    <t>Auction_PopUp_Btn_Nunpad_02</t>
  </si>
  <si>
    <t>Auction_Toast_Reservation_01</t>
  </si>
  <si>
    <t>예약 신청 되었습니다.</t>
  </si>
  <si>
    <t>Auction_PopUp_Title_Reservation</t>
  </si>
  <si>
    <t>Auction_PopUp_Msg_Reservation_01</t>
  </si>
  <si>
    <t>아이템이 거래소에 등록 될 시 예약자 중 한명이 임의로 구매할 수 있습니다.\n구매 시 아이템은 우편으로 발송됩니다.</t>
  </si>
  <si>
    <t>Auction_PopUp_Msg_Reservation_02</t>
  </si>
  <si>
    <t>구매 예약하시겠습니까?</t>
  </si>
  <si>
    <t>Auction_PopUp_Btn_Reservation_01</t>
  </si>
  <si>
    <t>Auction_PopUp_Btn_Reservation_02</t>
  </si>
  <si>
    <t>예약 신청</t>
  </si>
  <si>
    <t>Auction_Text_Reservation_ListName</t>
  </si>
  <si>
    <t>예약 내역</t>
  </si>
  <si>
    <t>Auction_Btn_Reservation_Cancle</t>
  </si>
  <si>
    <t>예약 취소</t>
  </si>
  <si>
    <t>Auction_Btn_Reservation_ListCount</t>
  </si>
  <si>
    <t>예약 중 {0}/{1}</t>
  </si>
  <si>
    <t>{0} 현재 {1} 최대</t>
  </si>
  <si>
    <t>Auction_PopUp_Msg_ReservationCancle_01</t>
  </si>
  <si>
    <t>구매 예약을 취소하시겠습니까?</t>
  </si>
  <si>
    <t>Auction_PopUp_Btn_ReservationCancle_01</t>
  </si>
  <si>
    <t>Auction_PopUp_Btn_ReservationCancle_02</t>
  </si>
  <si>
    <t>Auction_Toast_ReservationCancle_01</t>
  </si>
  <si>
    <t>재화를 더이상 소지할 수 없습니다.</t>
  </si>
  <si>
    <t>Auction_Toast_ReservationCancle_02</t>
  </si>
  <si>
    <t>구매 예약이 취소되었습니다.</t>
  </si>
  <si>
    <t>Auction_Text_Sell_ListName</t>
  </si>
  <si>
    <t>판매 내역</t>
  </si>
  <si>
    <t>Auction_Btn_Sell_Success</t>
  </si>
  <si>
    <t>Auction_Btn_Sell_Fail</t>
  </si>
  <si>
    <t>판매 실패</t>
  </si>
  <si>
    <t>Auction_Btn_Sell_Cancle</t>
  </si>
  <si>
    <t>판매 취소</t>
  </si>
  <si>
    <t>Auction_Text_Sell_ListCount</t>
  </si>
  <si>
    <t>판매 중 {0}/{1}</t>
  </si>
  <si>
    <t>Auction_Text_Sell_Commission</t>
  </si>
  <si>
    <t>거래 수수료는 15%입니다.</t>
  </si>
  <si>
    <t>Auction_Btn_Sell_01</t>
  </si>
  <si>
    <t>정산하기</t>
  </si>
  <si>
    <t>Auction_Text_Sell_UnitPrice</t>
  </si>
  <si>
    <t>개당 가격</t>
  </si>
  <si>
    <t>Auction_Text_Sell_SellCount</t>
  </si>
  <si>
    <t>판매 수량</t>
  </si>
  <si>
    <t>Auction_Text_Sell_UpLimit</t>
  </si>
  <si>
    <t>상한가</t>
  </si>
  <si>
    <t>Auction_Text_Sell_DownLimit</t>
  </si>
  <si>
    <t>하한가</t>
  </si>
  <si>
    <t>Auction_Text_Sell_Bag</t>
  </si>
  <si>
    <t>소지품</t>
  </si>
  <si>
    <t>Auction_Btn_Sell_Add</t>
  </si>
  <si>
    <t>판매 등록</t>
  </si>
  <si>
    <t>Auction_PopUp_Title_Sell</t>
  </si>
  <si>
    <t>Auction_PopUp_Text_Sell_UnitPrice</t>
  </si>
  <si>
    <t>Auction_PopUp_Text_Sell_SellCount</t>
  </si>
  <si>
    <t>Auction_PopUp_Text_Sell_UpLimit</t>
  </si>
  <si>
    <t>Auction_PopUp_Text_Sell_DownLimit</t>
  </si>
  <si>
    <t>Auction_PopUp_Text_Sell_SellPrice</t>
  </si>
  <si>
    <t>총 판매 금액</t>
  </si>
  <si>
    <t>Auction_PopUp_Text_Sell_Commission</t>
  </si>
  <si>
    <t>수수료</t>
  </si>
  <si>
    <t>Auction_PopUp_Text_Sell_Salary</t>
  </si>
  <si>
    <t>Auction_PopUp_Msg_Sell_Add</t>
  </si>
  <si>
    <t>판매 등록하시겠습니까?</t>
  </si>
  <si>
    <t>Auction_PopUp_Btn_Sell_01</t>
  </si>
  <si>
    <t>Auction_PopUp_Btn_Sell_02</t>
  </si>
  <si>
    <t>Auction_Toast_Sell_02</t>
  </si>
  <si>
    <t>이 아이템의 개당 판매 금액은 최소 n 이상이어야 합니다.</t>
  </si>
  <si>
    <t>Auction_Toast_Sell_01</t>
  </si>
  <si>
    <t>거래소에 판매 등록 되었습니다.</t>
  </si>
  <si>
    <t>Auction_PopUp_Msg_Sell_01</t>
  </si>
  <si>
    <t>판매를 취소하시겠습니까?\n판매 등록 수수료는 반환되지 않습니다.</t>
  </si>
  <si>
    <t>Auction_Text_TradeRecord_ListName</t>
  </si>
  <si>
    <t>Auction_Text_TradeRecord_Type</t>
  </si>
  <si>
    <t>Auction_Text_TradeRecord_Time</t>
  </si>
  <si>
    <t>거래 시간</t>
  </si>
  <si>
    <t>Auction_Text_TradeRecord_ListCount</t>
  </si>
  <si>
    <t>최근 거래 {0}/{1}</t>
  </si>
  <si>
    <t>Auction_category_01</t>
  </si>
  <si>
    <t>Auction_category_02</t>
  </si>
  <si>
    <t>Auction_category_All</t>
  </si>
  <si>
    <t>Auction_category_02_01</t>
  </si>
  <si>
    <t>Auction_category_02_02</t>
  </si>
  <si>
    <t>Auction_category_02_03</t>
  </si>
  <si>
    <t>Auction_category_02_04</t>
  </si>
  <si>
    <t>신방</t>
  </si>
  <si>
    <t>Auction_category_03</t>
  </si>
  <si>
    <t>Auction_category_03_01</t>
  </si>
  <si>
    <t>Auction_category_03_02</t>
  </si>
  <si>
    <t>Auction_category_03_03</t>
  </si>
  <si>
    <t>Auction_category_03_04</t>
  </si>
  <si>
    <t>Auction_category_03_05</t>
  </si>
  <si>
    <t>Auction_category_04</t>
  </si>
  <si>
    <t>Auction_category_04_01</t>
  </si>
  <si>
    <t>Auction_category_04_02</t>
  </si>
  <si>
    <t>Auction_category_04_03</t>
  </si>
  <si>
    <t>Auction_category_05</t>
  </si>
  <si>
    <t>Auction_category_06</t>
  </si>
  <si>
    <t>Auction_category_06_01</t>
  </si>
  <si>
    <t>Auction_category_06_02</t>
  </si>
  <si>
    <t>연마제</t>
  </si>
  <si>
    <t>Auction_category_06_03</t>
  </si>
  <si>
    <t>Auction_category_07</t>
  </si>
  <si>
    <t>소모품</t>
  </si>
  <si>
    <t>Auction_category_07_01</t>
  </si>
  <si>
    <t>HP/MP물약</t>
  </si>
  <si>
    <t>Auction_category_07_02</t>
  </si>
  <si>
    <t>특수 물약</t>
  </si>
  <si>
    <t>Auction_category_08</t>
  </si>
  <si>
    <t>재료</t>
  </si>
  <si>
    <t>Auction_category_08_01</t>
  </si>
  <si>
    <t>레시피</t>
  </si>
  <si>
    <t>Auction_category_08_02</t>
  </si>
  <si>
    <t>Auction_category_08_03</t>
  </si>
  <si>
    <t>기타</t>
  </si>
  <si>
    <t>EliteDungeon_Enter_Timer_Title</t>
  </si>
  <si>
    <t>입장 가능 남은 시간</t>
  </si>
  <si>
    <t>심연의 던전 입장 방식 변경</t>
  </si>
  <si>
    <t>Common_Timer_TMS</t>
  </si>
  <si>
    <t>Common_Recharge_Button_01</t>
  </si>
  <si>
    <t>Common_Recharge_Count_Text_01</t>
  </si>
  <si>
    <t>충전 가능 횟수</t>
  </si>
  <si>
    <t>Common_Recharge_Count_01</t>
  </si>
  <si>
    <t>EliteDungeon_HotTime_Title</t>
  </si>
  <si>
    <t>EliteDungeon_EnterTimer_Warning_5M</t>
  </si>
  <si>
    <t>심연의 던전 입장 가능 시간이 5분 남았습니다.</t>
  </si>
  <si>
    <t>EliteDungeon_EnterTimer_Warning_1M</t>
  </si>
  <si>
    <t>{0}초 후 필드로 이동됩니다.</t>
  </si>
  <si>
    <t>EliteDungeon_PopUp_EnterTime__Title</t>
  </si>
  <si>
    <t>입장 가능 시간</t>
  </si>
  <si>
    <t>EliteDungeon_PopUp_EnterTime_Desc_01</t>
  </si>
  <si>
    <t>EliteDungeon_PopUp_EnterTime_Desc_02</t>
  </si>
  <si>
    <t>EliteDungeon_PopUp_EnterTime_Desc_03</t>
  </si>
  <si>
    <t>EliteDungeon_PopUp_EnterTime_Btton_01</t>
  </si>
  <si>
    <t>EliteDungeon_PopUp_EnterTime_Btton_02</t>
  </si>
  <si>
    <t>EliteDungeon_PopUp_EnterTime_Recharge_Title</t>
  </si>
  <si>
    <t>EliteDungeon_PopUp_Time_Recharge_Desc_01</t>
  </si>
  <si>
    <t>EliteDungeon_PopUp_Time_Recharge_Desc_02</t>
  </si>
  <si>
    <t>충전 시간</t>
  </si>
  <si>
    <t>EliteDungeon_PopUp_Time_Recharge_Desc_03</t>
  </si>
  <si>
    <t>{0}분</t>
  </si>
  <si>
    <t>EliteDungeon_PopUp_Time_Recharge_Desc_04</t>
  </si>
  <si>
    <t>{0}분 충전 가능</t>
  </si>
  <si>
    <t>EliteDungeon_PopUp_Time_Recharge_Btton_01</t>
  </si>
  <si>
    <t>EliteDungeon_PopUp_Time_Recharge_Btton_02</t>
  </si>
  <si>
    <t>EliteDungeon_PopUp_EnterTime_NotRecharge_Title</t>
  </si>
  <si>
    <t>EliteDungeon_PopUp_EnterTime_NotRecharge_Desc_01</t>
  </si>
  <si>
    <t>EliteDungeon_PopUp_EnterTime_NotRecharge_Desc_02</t>
  </si>
  <si>
    <t>EliteDungeon_PopUp_EnterTime_NotRecharge_Button_01</t>
  </si>
  <si>
    <t>EliteDungeon_PopUp_HotTime__Title</t>
  </si>
  <si>
    <t>EliteDungeon_PopUp_HotTime_Desc_01</t>
  </si>
  <si>
    <t>EliteDungeon_PopUp_HotTime_Desc_02</t>
  </si>
  <si>
    <t>EliteDungeon_PopUp_HotTime_Desc_03</t>
  </si>
  <si>
    <t>EliteDungeon_PopUp_HotTime_Btton_01</t>
  </si>
  <si>
    <t>EliteDungeon_PopUp_HotTime_Btton_02</t>
  </si>
  <si>
    <t>EliteDungeon_PopUp_HotTime_On_Btton_01</t>
  </si>
  <si>
    <t>끄기</t>
  </si>
  <si>
    <t>EliteDungeon_PopUp_HotTime_Off_Btton_02</t>
  </si>
  <si>
    <t>켜기</t>
  </si>
  <si>
    <t>EliteDungeon_PopUp_HotTime_Recharge_Title</t>
  </si>
  <si>
    <t>EliteDungeon_PopUp_HotTime_NotRecharge_Title</t>
  </si>
  <si>
    <t>EliteDungeon_PopUp_HotTime_NotRecharge_Desc_01</t>
  </si>
  <si>
    <t>EliteDungeon_PopUp_HotTime_NotRecharge_Desc_02</t>
  </si>
  <si>
    <t>EliteDungeon_PopUp_HotTime_NotRecharge_Button_01</t>
  </si>
  <si>
    <t>G_We_No_1</t>
  </si>
  <si>
    <t>일반 한손검 1</t>
  </si>
  <si>
    <t>G_We_No_2</t>
  </si>
  <si>
    <t>일반 한손검 2</t>
  </si>
  <si>
    <t>G_We_Hi_1</t>
  </si>
  <si>
    <t>고급 한손검 1</t>
  </si>
  <si>
    <t>G_We_Hi_2</t>
  </si>
  <si>
    <t>고급 한손검 2</t>
  </si>
  <si>
    <t>G_We_Ra_1</t>
  </si>
  <si>
    <t>희귀 한손검 1</t>
  </si>
  <si>
    <t>G_We_Ra_2</t>
  </si>
  <si>
    <t>희귀 한손검 2</t>
  </si>
  <si>
    <t>G_We_Ep_1</t>
  </si>
  <si>
    <t>영웅 한손검 1</t>
  </si>
  <si>
    <t>G_We_Ep_2</t>
  </si>
  <si>
    <t>영웅 한손검 2</t>
  </si>
  <si>
    <t>G_We_Le_1</t>
  </si>
  <si>
    <t>전설 한손검 1</t>
  </si>
  <si>
    <t>G_We_Le_2</t>
  </si>
  <si>
    <t>전설 한손검 2</t>
  </si>
  <si>
    <t>G_We_Ha_1</t>
  </si>
  <si>
    <t>천상 한손검</t>
  </si>
  <si>
    <t>B_We_No_1</t>
  </si>
  <si>
    <t>일반 도끼 1</t>
  </si>
  <si>
    <t>B_We_No_2</t>
  </si>
  <si>
    <t>일반 도끼 2</t>
  </si>
  <si>
    <t>B_We_Hi_1</t>
  </si>
  <si>
    <t>고급 도끼 1</t>
  </si>
  <si>
    <t>B_We_Hi_2</t>
  </si>
  <si>
    <t>고급 도끼 2</t>
  </si>
  <si>
    <t>B_We_Ra_1</t>
  </si>
  <si>
    <t>희귀 도끼 1</t>
  </si>
  <si>
    <t>B_We_Ra_2</t>
  </si>
  <si>
    <t>희귀 도끼 2</t>
  </si>
  <si>
    <t>B_We_Ep_1</t>
  </si>
  <si>
    <t>영웅 도끼 1</t>
  </si>
  <si>
    <t>B_We_Ep_2</t>
  </si>
  <si>
    <t>영웅 도끼 2</t>
  </si>
  <si>
    <t>B_We_Le_1</t>
  </si>
  <si>
    <t>전설 도끼 1</t>
  </si>
  <si>
    <t>B_We_Le_2</t>
  </si>
  <si>
    <t>전설 도끼 2</t>
  </si>
  <si>
    <t>B_We_Ha_1</t>
  </si>
  <si>
    <t>천상 도끼</t>
  </si>
  <si>
    <t>P_We_No_1</t>
  </si>
  <si>
    <t>일반 메이스 1</t>
  </si>
  <si>
    <t>P_We_No_2</t>
  </si>
  <si>
    <t>일반 메이스 2</t>
  </si>
  <si>
    <t>P_We_Hi_1</t>
  </si>
  <si>
    <t>고급 메이스 1</t>
  </si>
  <si>
    <t>P_We_Hi_2</t>
  </si>
  <si>
    <t>고급 메이스 2</t>
  </si>
  <si>
    <t>P_We_Ra_1</t>
  </si>
  <si>
    <t>희귀 메이스 1</t>
  </si>
  <si>
    <t>P_We_Ra_2</t>
  </si>
  <si>
    <t>희귀 메이스 2</t>
  </si>
  <si>
    <t>P_We_Ep_1</t>
  </si>
  <si>
    <t>영웅 메이스 1</t>
  </si>
  <si>
    <t>P_We_Ep_2</t>
  </si>
  <si>
    <t>영웅 메이스 2</t>
  </si>
  <si>
    <t>P_We_Le_1</t>
  </si>
  <si>
    <t>전설 메이스 1</t>
  </si>
  <si>
    <t>P_We_Le_2</t>
  </si>
  <si>
    <t>전설 메이스 2</t>
  </si>
  <si>
    <t>P_We_Ha_1</t>
  </si>
  <si>
    <t>천상 메이스</t>
  </si>
  <si>
    <t>R_We_No_1</t>
  </si>
  <si>
    <t>일반 활 1</t>
  </si>
  <si>
    <t>R_We_No_2</t>
  </si>
  <si>
    <t>일반 활 2</t>
  </si>
  <si>
    <t>R_We_Hi_1</t>
  </si>
  <si>
    <t>고급 활 1</t>
  </si>
  <si>
    <t>R_We_Hi_2</t>
  </si>
  <si>
    <t>고급 활 2</t>
  </si>
  <si>
    <t>R_We_Ra_1</t>
  </si>
  <si>
    <t>희귀 활 1</t>
  </si>
  <si>
    <t>R_We_Ra_2</t>
  </si>
  <si>
    <t>희귀 활 2</t>
  </si>
  <si>
    <t>R_We_Ep_1</t>
  </si>
  <si>
    <t>영웅 활 1</t>
  </si>
  <si>
    <t>R_We_Ep_2</t>
  </si>
  <si>
    <t>영웅 활 2</t>
  </si>
  <si>
    <t>R_We_Le_1</t>
  </si>
  <si>
    <t>전설 활 1</t>
  </si>
  <si>
    <t>R_We_Le_2</t>
  </si>
  <si>
    <t>전설 활 2</t>
  </si>
  <si>
    <t>R_We_Ha_1</t>
  </si>
  <si>
    <t>천상 활</t>
  </si>
  <si>
    <t>M_We_No_1</t>
  </si>
  <si>
    <t>일반 지팡이 1</t>
  </si>
  <si>
    <t>M_We_No_2</t>
  </si>
  <si>
    <t>일반 지팡이 2</t>
  </si>
  <si>
    <t>M_We_Hi_1</t>
  </si>
  <si>
    <t>고급 지팡이 1</t>
  </si>
  <si>
    <t>M_We_Hi_2</t>
  </si>
  <si>
    <t>고급 지팡이 2</t>
  </si>
  <si>
    <t>M_We_Ra_1</t>
  </si>
  <si>
    <t>희귀 지팡이 1</t>
  </si>
  <si>
    <t>M_We_Ra_2</t>
  </si>
  <si>
    <t>희귀 지팡이 2</t>
  </si>
  <si>
    <t>M_We_Ep_1</t>
  </si>
  <si>
    <t>영웅 지팡이 1</t>
  </si>
  <si>
    <t>M_We_Ep_2</t>
  </si>
  <si>
    <t>영웅 지팡이 2</t>
  </si>
  <si>
    <t>M_We_Le_1</t>
  </si>
  <si>
    <t>전설 지팡이 1</t>
  </si>
  <si>
    <t>M_We_Le_2</t>
  </si>
  <si>
    <t>전설 지팡이 2</t>
  </si>
  <si>
    <t>M_We_Ha_1</t>
  </si>
  <si>
    <t>천상 지팡이</t>
  </si>
  <si>
    <t>G_Ar_No_1</t>
  </si>
  <si>
    <t>고된 침묵</t>
  </si>
  <si>
    <t>G_Ar_No_2</t>
  </si>
  <si>
    <t>잊혀진 선구자</t>
  </si>
  <si>
    <t>G_Ar_No_3</t>
  </si>
  <si>
    <t>생소한 신기루</t>
  </si>
  <si>
    <t>G_Ar_No_4</t>
  </si>
  <si>
    <t>심연의 잔영</t>
  </si>
  <si>
    <t>G_Ar_No_5</t>
  </si>
  <si>
    <t>부활한 구원자</t>
  </si>
  <si>
    <t>G_Ar_No_6</t>
  </si>
  <si>
    <t>자유로운 방랑</t>
  </si>
  <si>
    <t>G_Ar_Hi_1</t>
  </si>
  <si>
    <t>오래된 침묵</t>
  </si>
  <si>
    <t>G_Ar_Hi_2</t>
  </si>
  <si>
    <t>방황하는 선구자</t>
  </si>
  <si>
    <t>G_Ar_Hi_3</t>
  </si>
  <si>
    <t>기이한 신기루</t>
  </si>
  <si>
    <t>G_Ar_Hi_4</t>
  </si>
  <si>
    <t>꿈의 잔영</t>
  </si>
  <si>
    <t>G_Ar_Hi_5</t>
  </si>
  <si>
    <t>성장한 구원자</t>
  </si>
  <si>
    <t>G_Ar_Hi_6</t>
  </si>
  <si>
    <t>매력적인 방랑</t>
  </si>
  <si>
    <t>G_Ar_Ra_1</t>
  </si>
  <si>
    <t>특별한 침묵</t>
  </si>
  <si>
    <t>G_Ar_Ra_2</t>
  </si>
  <si>
    <t>고뇌하는 선구자</t>
  </si>
  <si>
    <t>G_Ar_Ra_3</t>
  </si>
  <si>
    <t>평화의 신기루</t>
  </si>
  <si>
    <t>G_Ar_Ra_4</t>
  </si>
  <si>
    <t>빛의 잔영</t>
  </si>
  <si>
    <t>G_Ar_Ra_5</t>
  </si>
  <si>
    <t>굳건한 구원자</t>
  </si>
  <si>
    <t>G_Ar_Ra_6</t>
  </si>
  <si>
    <t>환상적인 방랑</t>
  </si>
  <si>
    <t>G_Ar_Ep_1</t>
  </si>
  <si>
    <t>사라진 집행자</t>
  </si>
  <si>
    <t>G_Ar_Ep_2</t>
  </si>
  <si>
    <t>간절한 복수</t>
  </si>
  <si>
    <t>G_Ar_Ep_3</t>
  </si>
  <si>
    <t>견고한 철벽</t>
  </si>
  <si>
    <t>G_Ar_Ep_4</t>
  </si>
  <si>
    <t>사나운 복수자</t>
  </si>
  <si>
    <t>G_Ar_Ep_5</t>
  </si>
  <si>
    <t>무한한 은총</t>
  </si>
  <si>
    <t>G_Ar_Ep_6</t>
  </si>
  <si>
    <t>철저한 장인</t>
  </si>
  <si>
    <t>G_Ar_Le_1</t>
  </si>
  <si>
    <t>원한 집행자</t>
  </si>
  <si>
    <t>G_Ar_Le_2</t>
  </si>
  <si>
    <t>잔혹한 복수</t>
  </si>
  <si>
    <t>G_Ar_Le_3</t>
  </si>
  <si>
    <t>환상적인 철벽</t>
  </si>
  <si>
    <t>G_Ar_Le_4</t>
  </si>
  <si>
    <t>슬기로운 예언자</t>
  </si>
  <si>
    <t>G_Ar_Le_5</t>
  </si>
  <si>
    <t>고귀한 은총</t>
  </si>
  <si>
    <t>G_Ar_Le_6</t>
  </si>
  <si>
    <t>특별한 장인</t>
  </si>
  <si>
    <t>G_Ar_Ha_1</t>
  </si>
  <si>
    <t>폭군의 강화</t>
  </si>
  <si>
    <t>G_Ar_Ha_2</t>
  </si>
  <si>
    <t>유일한 고대</t>
  </si>
  <si>
    <t>G_Ar_Ha_3</t>
  </si>
  <si>
    <t>비범한 개조</t>
  </si>
  <si>
    <t>G_Ar_Ha_4</t>
  </si>
  <si>
    <t>진리의 탐색</t>
  </si>
  <si>
    <t>G_Ar_Ha_5</t>
  </si>
  <si>
    <t>절망 극복자</t>
  </si>
  <si>
    <t>G_Ar_Ha_6</t>
  </si>
  <si>
    <t>심연의 결착</t>
  </si>
  <si>
    <t>B_Ar_No_1</t>
  </si>
  <si>
    <t>낯선 수집가</t>
  </si>
  <si>
    <t>B_Ar_No_2</t>
  </si>
  <si>
    <t>통곡의 잔영</t>
  </si>
  <si>
    <t>B_Ar_No_3</t>
  </si>
  <si>
    <t>난해한 예언</t>
  </si>
  <si>
    <t>B_Ar_No_4</t>
  </si>
  <si>
    <t>매혹적인 수호자</t>
  </si>
  <si>
    <t>B_Ar_No_5</t>
  </si>
  <si>
    <t>평온한 승리</t>
  </si>
  <si>
    <t>B_Ar_No_6</t>
  </si>
  <si>
    <t>고뇌하는 구축자</t>
  </si>
  <si>
    <t>B_Ar_Hi_1</t>
  </si>
  <si>
    <t>뛰어난 수집가</t>
  </si>
  <si>
    <t>B_Ar_Hi_2</t>
  </si>
  <si>
    <t>뒤틀린 잔영</t>
  </si>
  <si>
    <t>B_Ar_Hi_3</t>
  </si>
  <si>
    <t>신중한 예언</t>
  </si>
  <si>
    <t>B_Ar_Hi_4</t>
  </si>
  <si>
    <t>치명적인 수호자</t>
  </si>
  <si>
    <t>B_Ar_Hi_5</t>
  </si>
  <si>
    <t>고요한 승리</t>
  </si>
  <si>
    <t>B_Ar_Hi_6</t>
  </si>
  <si>
    <t>빈틈없는 구축자</t>
  </si>
  <si>
    <t>B_Ar_Ra_1</t>
  </si>
  <si>
    <t>고명한 수집가</t>
  </si>
  <si>
    <t>B_Ar_Ra_2</t>
  </si>
  <si>
    <t>혼돈의 잔영</t>
  </si>
  <si>
    <t>B_Ar_Ra_3</t>
  </si>
  <si>
    <t>완벽한 예언</t>
  </si>
  <si>
    <t>B_Ar_Ra_4</t>
  </si>
  <si>
    <t>위대한 수호자</t>
  </si>
  <si>
    <t>B_Ar_Ra_5</t>
  </si>
  <si>
    <t>완벽한 승리</t>
  </si>
  <si>
    <t>B_Ar_Ra_6</t>
  </si>
  <si>
    <t>창조적인 구축자</t>
  </si>
  <si>
    <t>B_Ar_Ep_1</t>
  </si>
  <si>
    <t>강철 세공</t>
  </si>
  <si>
    <t>B_Ar_Ep_2</t>
  </si>
  <si>
    <t>고대 추격자</t>
  </si>
  <si>
    <t>B_Ar_Ep_3</t>
  </si>
  <si>
    <t>악랄한 지배자</t>
  </si>
  <si>
    <t>B_Ar_Ep_4</t>
  </si>
  <si>
    <t>고결한 헌신</t>
  </si>
  <si>
    <t>B_Ar_Ep_5</t>
  </si>
  <si>
    <t>고통 퇴치자</t>
  </si>
  <si>
    <t>B_Ar_Ep_6</t>
  </si>
  <si>
    <t>신중한 지휘관</t>
  </si>
  <si>
    <t>B_Ar_Le_1</t>
  </si>
  <si>
    <t>강철 사슬</t>
  </si>
  <si>
    <t>B_Ar_Le_2</t>
  </si>
  <si>
    <t>악마 추격자</t>
  </si>
  <si>
    <t>B_Ar_Le_3</t>
  </si>
  <si>
    <t>완벽한 지도자</t>
  </si>
  <si>
    <t>B_Ar_Le_4</t>
  </si>
  <si>
    <t>위대한 헌신</t>
  </si>
  <si>
    <t>B_Ar_Le_5</t>
  </si>
  <si>
    <t>악몽 퇴치자</t>
  </si>
  <si>
    <t>B_Ar_Le_6</t>
  </si>
  <si>
    <t>엄격한 지휘관</t>
  </si>
  <si>
    <t>B_Ar_Ha_1</t>
  </si>
  <si>
    <t>진중한 보호</t>
  </si>
  <si>
    <t>B_Ar_Ha_2</t>
  </si>
  <si>
    <t>절대자의 환영</t>
  </si>
  <si>
    <t>B_Ar_Ha_3</t>
  </si>
  <si>
    <t>찬란한 고급</t>
  </si>
  <si>
    <t>B_Ar_Ha_4</t>
  </si>
  <si>
    <t>금단의 안식</t>
  </si>
  <si>
    <t>B_Ar_Ha_5</t>
  </si>
  <si>
    <t>평화 숭배자</t>
  </si>
  <si>
    <t>B_Ar_Ha_6</t>
  </si>
  <si>
    <t>혼란의 소멸</t>
  </si>
  <si>
    <t>P_Ar_No_1</t>
  </si>
  <si>
    <t>야수 추적자</t>
  </si>
  <si>
    <t>P_Ar_No_2</t>
  </si>
  <si>
    <t>우수한 가공</t>
  </si>
  <si>
    <t>P_Ar_No_3</t>
  </si>
  <si>
    <t>성급한 파괴자</t>
  </si>
  <si>
    <t>P_Ar_No_4</t>
  </si>
  <si>
    <t>P_Ar_No_5</t>
  </si>
  <si>
    <t>통솔자의 열망</t>
  </si>
  <si>
    <t>P_Ar_No_6</t>
  </si>
  <si>
    <t>실용적인 분쇄</t>
  </si>
  <si>
    <t>P_Ar_Hi_1</t>
  </si>
  <si>
    <t>악마 추적자</t>
  </si>
  <si>
    <t>P_Ar_Hi_2</t>
  </si>
  <si>
    <t>탁월한 가공</t>
  </si>
  <si>
    <t>P_Ar_Hi_3</t>
  </si>
  <si>
    <t>포악한 파괴자</t>
  </si>
  <si>
    <t>P_Ar_Hi_4</t>
  </si>
  <si>
    <t>P_Ar_Hi_5</t>
  </si>
  <si>
    <t>통솔자의 집념</t>
  </si>
  <si>
    <t>P_Ar_Hi_6</t>
  </si>
  <si>
    <t>기능적인 분쇄</t>
  </si>
  <si>
    <t>P_Ar_Ra_1</t>
  </si>
  <si>
    <t>고대 추적자</t>
  </si>
  <si>
    <t>P_Ar_Ra_2</t>
  </si>
  <si>
    <t>신비한 가공</t>
  </si>
  <si>
    <t>P_Ar_Ra_3</t>
  </si>
  <si>
    <t>위험한 파괴자</t>
  </si>
  <si>
    <t>P_Ar_Ra_4</t>
  </si>
  <si>
    <t>영혼의 잔영</t>
  </si>
  <si>
    <t>P_Ar_Ra_5</t>
  </si>
  <si>
    <t>통솔자의 혁명</t>
  </si>
  <si>
    <t>P_Ar_Ra_6</t>
  </si>
  <si>
    <t>혁명적인 분쇄</t>
  </si>
  <si>
    <t>P_Ar_Ep_1</t>
  </si>
  <si>
    <t>명석한 지도자</t>
  </si>
  <si>
    <t>P_Ar_Ep_2</t>
  </si>
  <si>
    <t>강철 파편</t>
  </si>
  <si>
    <t>P_Ar_Ep_3</t>
  </si>
  <si>
    <t>개선된 고급</t>
  </si>
  <si>
    <t>P_Ar_Ep_4</t>
  </si>
  <si>
    <t>특별한 보호자</t>
  </si>
  <si>
    <t>P_Ar_Ep_5</t>
  </si>
  <si>
    <t>복원된 유적</t>
  </si>
  <si>
    <t>P_Ar_Ep_6</t>
  </si>
  <si>
    <t>세밀한 명장</t>
  </si>
  <si>
    <t>P_Ar_Le_1</t>
  </si>
  <si>
    <t>강력한 지배자</t>
  </si>
  <si>
    <t>P_Ar_Le_2</t>
  </si>
  <si>
    <t>신비한 파편</t>
  </si>
  <si>
    <t>P_Ar_Le_3</t>
  </si>
  <si>
    <t>이상적인 고급</t>
  </si>
  <si>
    <t>P_Ar_Le_4</t>
  </si>
  <si>
    <t>위대한 보호자</t>
  </si>
  <si>
    <t>P_Ar_Le_5</t>
  </si>
  <si>
    <t>신비로운 유적</t>
  </si>
  <si>
    <t>P_Ar_Le_6</t>
  </si>
  <si>
    <t>치밀한 명장</t>
  </si>
  <si>
    <t>P_Ar_Ha_1</t>
  </si>
  <si>
    <t>정복자의 전투</t>
  </si>
  <si>
    <t>P_Ar_Ha_2</t>
  </si>
  <si>
    <t>파멸의 돌격</t>
  </si>
  <si>
    <t>P_Ar_Ha_3</t>
  </si>
  <si>
    <t>통곡의 강철</t>
  </si>
  <si>
    <t>P_Ar_Ha_4</t>
  </si>
  <si>
    <t>영광의 결전</t>
  </si>
  <si>
    <t>P_Ar_Ha_5</t>
  </si>
  <si>
    <t>반란 종결자</t>
  </si>
  <si>
    <t>P_Ar_Ha_6</t>
  </si>
  <si>
    <t>질풍의 돌격</t>
  </si>
  <si>
    <t>R_Ar_No_1</t>
  </si>
  <si>
    <t>비늘 가죽</t>
  </si>
  <si>
    <t>R_Ar_No_2</t>
  </si>
  <si>
    <t>잊혀진 생존자</t>
  </si>
  <si>
    <t>R_Ar_No_3</t>
  </si>
  <si>
    <t>천연 가죽</t>
  </si>
  <si>
    <t>R_Ar_No_4</t>
  </si>
  <si>
    <t>버들 매듭</t>
  </si>
  <si>
    <t>R_Ar_No_5</t>
  </si>
  <si>
    <t>피의 복수</t>
  </si>
  <si>
    <t>R_Ar_No_6</t>
  </si>
  <si>
    <t>용감한 도전자</t>
  </si>
  <si>
    <t>R_Ar_Hi_1</t>
  </si>
  <si>
    <t>이중 가죽</t>
  </si>
  <si>
    <t>R_Ar_Hi_2</t>
  </si>
  <si>
    <t>신중한 생존자</t>
  </si>
  <si>
    <t>R_Ar_Hi_3</t>
  </si>
  <si>
    <t>칼날 가죽</t>
  </si>
  <si>
    <t>R_Ar_Hi_4</t>
  </si>
  <si>
    <t>뼈 매듭</t>
  </si>
  <si>
    <t>R_Ar_Hi_5</t>
  </si>
  <si>
    <t>광기의 복수</t>
  </si>
  <si>
    <t>R_Ar_Hi_6</t>
  </si>
  <si>
    <t>성실한 도전자</t>
  </si>
  <si>
    <t>R_Ar_Ra_1</t>
  </si>
  <si>
    <t>고급 가죽</t>
  </si>
  <si>
    <t>R_Ar_Ra_2</t>
  </si>
  <si>
    <t>위대한 생존자</t>
  </si>
  <si>
    <t>R_Ar_Ra_3</t>
  </si>
  <si>
    <t>비단 가죽</t>
  </si>
  <si>
    <t>R_Ar_Ra_4</t>
  </si>
  <si>
    <t>수정 매듭</t>
  </si>
  <si>
    <t>R_Ar_Ra_5</t>
  </si>
  <si>
    <t>극한의 복수</t>
  </si>
  <si>
    <t>R_Ar_Ra_6</t>
  </si>
  <si>
    <t>굉장한 도전자</t>
  </si>
  <si>
    <t>R_Ar_Ep_1</t>
  </si>
  <si>
    <t>강철 가죽 보호</t>
  </si>
  <si>
    <t>R_Ar_Ep_2</t>
  </si>
  <si>
    <t>반듯한 수행자</t>
  </si>
  <si>
    <t>R_Ar_Ep_3</t>
  </si>
  <si>
    <t>초원 맹수 가죽</t>
  </si>
  <si>
    <t>R_Ar_Ep_4</t>
  </si>
  <si>
    <t>고요한 그림자</t>
  </si>
  <si>
    <t>R_Ar_Ep_5</t>
  </si>
  <si>
    <t>기술 교류자</t>
  </si>
  <si>
    <t>R_Ar_Ep_6</t>
  </si>
  <si>
    <t>거장의 열정</t>
  </si>
  <si>
    <t>R_Ar_Le_1</t>
  </si>
  <si>
    <t>무쇠 가죽 보호</t>
  </si>
  <si>
    <t>R_Ar_Le_2</t>
  </si>
  <si>
    <t>엄격한 수행자</t>
  </si>
  <si>
    <t>R_Ar_Le_3</t>
  </si>
  <si>
    <t>지옥 맹수 가죽</t>
  </si>
  <si>
    <t>R_Ar_Le_4</t>
  </si>
  <si>
    <t>심연의 그림자</t>
  </si>
  <si>
    <t>R_Ar_Le_5</t>
  </si>
  <si>
    <t>비밀 교류자</t>
  </si>
  <si>
    <t>R_Ar_Le_6</t>
  </si>
  <si>
    <t>거장의 집념</t>
  </si>
  <si>
    <t>R_Ar_Ha_1</t>
  </si>
  <si>
    <t>균열의</t>
  </si>
  <si>
    <t>R_Ar_Ha_2</t>
  </si>
  <si>
    <t>영혼 길잡이</t>
  </si>
  <si>
    <t>R_Ar_Ha_3</t>
  </si>
  <si>
    <t>차원의</t>
  </si>
  <si>
    <t>R_Ar_Ha_4</t>
  </si>
  <si>
    <t>불멸의 의지</t>
  </si>
  <si>
    <t>R_Ar_Ha_5</t>
  </si>
  <si>
    <t>분란 중재자</t>
  </si>
  <si>
    <t>R_Ar_Ha_6</t>
  </si>
  <si>
    <t>파멸의 심판</t>
  </si>
  <si>
    <t>M_Ar_No_1</t>
  </si>
  <si>
    <t>비단 전의</t>
  </si>
  <si>
    <t>M_Ar_No_2</t>
  </si>
  <si>
    <t>심오한 상인</t>
  </si>
  <si>
    <t>M_Ar_No_3</t>
  </si>
  <si>
    <t>착실한 순례자</t>
  </si>
  <si>
    <t>M_Ar_No_4</t>
  </si>
  <si>
    <t>안개 매듭</t>
  </si>
  <si>
    <t>M_Ar_No_5</t>
  </si>
  <si>
    <t>민첩한 관리자</t>
  </si>
  <si>
    <t>M_Ar_No_6</t>
  </si>
  <si>
    <t>은밀한 맹세</t>
  </si>
  <si>
    <t>M_Ar_Hi_1</t>
  </si>
  <si>
    <t>상급 전의</t>
  </si>
  <si>
    <t>M_Ar_Hi_2</t>
  </si>
  <si>
    <t>색다른 상인</t>
  </si>
  <si>
    <t>M_Ar_Hi_3</t>
  </si>
  <si>
    <t>명민한 순례자</t>
  </si>
  <si>
    <t>M_Ar_Hi_4</t>
  </si>
  <si>
    <t>영혼 매듭</t>
  </si>
  <si>
    <t>M_Ar_Hi_5</t>
  </si>
  <si>
    <t>호탕한 관리자</t>
  </si>
  <si>
    <t>M_Ar_Hi_6</t>
  </si>
  <si>
    <t>고독한 맹세</t>
  </si>
  <si>
    <t>M_Ar_Ra_1</t>
  </si>
  <si>
    <t>고대 전의</t>
  </si>
  <si>
    <t>M_Ar_Ra_2</t>
  </si>
  <si>
    <t>신비한 상인</t>
  </si>
  <si>
    <t>M_Ar_Ra_3</t>
  </si>
  <si>
    <t>강직한 순례자</t>
  </si>
  <si>
    <t>M_Ar_Ra_4</t>
  </si>
  <si>
    <t>환상 매듭</t>
  </si>
  <si>
    <t>M_Ar_Ra_5</t>
  </si>
  <si>
    <t>진중한 관리자</t>
  </si>
  <si>
    <t>M_Ar_Ra_6</t>
  </si>
  <si>
    <t>비정한 맹세</t>
  </si>
  <si>
    <t>M_Ar_Ep_1</t>
  </si>
  <si>
    <t>기묘한 예언자</t>
  </si>
  <si>
    <t>M_Ar_Ep_2</t>
  </si>
  <si>
    <t>엄격한 의식용</t>
  </si>
  <si>
    <t>M_Ar_Ep_3</t>
  </si>
  <si>
    <t>평화 인도자</t>
  </si>
  <si>
    <t>M_Ar_Ep_4</t>
  </si>
  <si>
    <t>온화한 믿음</t>
  </si>
  <si>
    <t>M_Ar_Ep_5</t>
  </si>
  <si>
    <t>외로운 야망</t>
  </si>
  <si>
    <t>M_Ar_Ep_6</t>
  </si>
  <si>
    <t>웅장한 제식</t>
  </si>
  <si>
    <t>M_Ar_Le_1</t>
  </si>
  <si>
    <t>신중한 예언자</t>
  </si>
  <si>
    <t>M_Ar_Le_2</t>
  </si>
  <si>
    <t>신비한 의식용</t>
  </si>
  <si>
    <t>M_Ar_Le_3</t>
  </si>
  <si>
    <t>근엄한 인도자</t>
  </si>
  <si>
    <t>M_Ar_Le_4</t>
  </si>
  <si>
    <t>무한한 믿음</t>
  </si>
  <si>
    <t>M_Ar_Le_5</t>
  </si>
  <si>
    <t>적막한 야망</t>
  </si>
  <si>
    <t>M_Ar_Le_6</t>
  </si>
  <si>
    <t>장엄한 제식</t>
  </si>
  <si>
    <t>M_Ar_Ha_1</t>
  </si>
  <si>
    <t>영광</t>
  </si>
  <si>
    <t>M_Ar_Ha_2</t>
  </si>
  <si>
    <t>M_Ar_Ha_3</t>
  </si>
  <si>
    <t>신념</t>
  </si>
  <si>
    <t>M_Ar_Ha_4</t>
  </si>
  <si>
    <t>거룩한 신성</t>
  </si>
  <si>
    <t>M_Ar_Ha_5</t>
  </si>
  <si>
    <t>만능 계승자</t>
  </si>
  <si>
    <t>M_Ar_Ha_6</t>
  </si>
  <si>
    <t>헌신의 방호</t>
  </si>
  <si>
    <t>A_Ac_No_1</t>
  </si>
  <si>
    <t>영속</t>
  </si>
  <si>
    <t>A_Ac_No_2</t>
  </si>
  <si>
    <t>맹세</t>
  </si>
  <si>
    <t>A_Ac_No_3</t>
  </si>
  <si>
    <t>탐욕</t>
  </si>
  <si>
    <t>A_Ac_No_4</t>
  </si>
  <si>
    <t>탐험가</t>
  </si>
  <si>
    <t>A_Ac_Hi_1</t>
  </si>
  <si>
    <t>영속의 곧은</t>
  </si>
  <si>
    <t>A_Ac_Hi_2</t>
  </si>
  <si>
    <t>맹세의 곧은</t>
  </si>
  <si>
    <t>A_Ac_Hi_3</t>
  </si>
  <si>
    <t>탐욕의 곧은</t>
  </si>
  <si>
    <t>A_Ac_Hi_4</t>
  </si>
  <si>
    <t>탐험가의 곧은</t>
  </si>
  <si>
    <t>A_Ac_Ra_1</t>
  </si>
  <si>
    <t>영속의 예리한</t>
  </si>
  <si>
    <t>A_Ac_Ra_2</t>
  </si>
  <si>
    <t>맹세의 예리한</t>
  </si>
  <si>
    <t>A_Ac_Ra_3</t>
  </si>
  <si>
    <t>탐욕의 예리한</t>
  </si>
  <si>
    <t>A_Ac_Ra_4</t>
  </si>
  <si>
    <t>탐험가의 예리한</t>
  </si>
  <si>
    <t>A_Ac_Ep_1</t>
  </si>
  <si>
    <t>영속의 신속한</t>
  </si>
  <si>
    <t>A_Ac_Ep_2</t>
  </si>
  <si>
    <t>맹세의 신속한</t>
  </si>
  <si>
    <t>A_Ac_Ep_3</t>
  </si>
  <si>
    <t>탐욕의 신속한</t>
  </si>
  <si>
    <t>A_Ac_Ep_4</t>
  </si>
  <si>
    <t>탐험가의 신속한</t>
  </si>
  <si>
    <t>A_Ac_Le_1</t>
  </si>
  <si>
    <t>영속의 정확한</t>
  </si>
  <si>
    <t>A_Ac_Le_2</t>
  </si>
  <si>
    <t>맹세의 정확한</t>
  </si>
  <si>
    <t>A_Ac_Le_3</t>
  </si>
  <si>
    <t>탐욕의 정확한</t>
  </si>
  <si>
    <t>A_Ac_Le_4</t>
  </si>
  <si>
    <t>탐험가의 정확한</t>
  </si>
  <si>
    <t>A_Ac_Ha_1</t>
  </si>
  <si>
    <t>A_Ac_Ha_2</t>
  </si>
  <si>
    <t>명인</t>
  </si>
  <si>
    <t>A_Ac_Ha_3</t>
  </si>
  <si>
    <t>문명</t>
  </si>
  <si>
    <t>A_Sp_No_1</t>
  </si>
  <si>
    <t>평범한 제식</t>
  </si>
  <si>
    <t>A_Sp_No_2</t>
  </si>
  <si>
    <t>창조적인 보급</t>
  </si>
  <si>
    <t>A_Sp_No_3</t>
  </si>
  <si>
    <t>보조 세공사</t>
  </si>
  <si>
    <t>A_Sp_Hi_1</t>
  </si>
  <si>
    <t>귀중한 제식</t>
  </si>
  <si>
    <t>A_Sp_Hi_2</t>
  </si>
  <si>
    <t>창조적인 고급</t>
  </si>
  <si>
    <t>A_Sp_Hi_3</t>
  </si>
  <si>
    <t>일반 세공사</t>
  </si>
  <si>
    <t>A_Sp_Ra_1</t>
  </si>
  <si>
    <t>희귀한 제식</t>
  </si>
  <si>
    <t>A_Sp_Ra_2</t>
  </si>
  <si>
    <t>창조적인 희귀</t>
  </si>
  <si>
    <t>A_Sp_Ra_3</t>
  </si>
  <si>
    <t>전문 세공사</t>
  </si>
  <si>
    <t>A_Sp_Ep_1</t>
  </si>
  <si>
    <t>특별한 제식</t>
  </si>
  <si>
    <t>A_Sp_Ep_2</t>
  </si>
  <si>
    <t>창조적인 특급</t>
  </si>
  <si>
    <t>A_Sp_Ep_3</t>
  </si>
  <si>
    <t>특수 세공사</t>
  </si>
  <si>
    <t>A_Sp_Le_1</t>
  </si>
  <si>
    <t>영롱한 제식</t>
  </si>
  <si>
    <t>A_Sp_Le_2</t>
  </si>
  <si>
    <t>창조적인 고대</t>
  </si>
  <si>
    <t>A_Sp_Le_3</t>
  </si>
  <si>
    <t>고대 세공사</t>
  </si>
  <si>
    <t>NETERROR_ENTER_TIME</t>
  </si>
  <si>
    <t>입장 가능 시간이 부족합니다.</t>
  </si>
  <si>
    <t>NETERROR_LACK_HOT_TIME</t>
  </si>
  <si>
    <t>핫타임 남은 시간이 부족합니다.</t>
  </si>
  <si>
    <t>NETERROR_RECHARGE_TIME_CONTENTS</t>
  </si>
  <si>
    <t>입장 가능 시간을 충전할 수 없는 컨텐츠 입니다.</t>
  </si>
  <si>
    <t>NETERROR_HOT_TIME_CONTENTS</t>
  </si>
  <si>
    <t>핫타임이 적용되지 않는 컨텐츠 입니다.</t>
  </si>
  <si>
    <t>Title_PopUpName_101</t>
  </si>
  <si>
    <t>Title_PopUpDesc1_101</t>
  </si>
  <si>
    <t>&lt;ChatGuild&gt;승리&lt;/&gt; 시 획득</t>
  </si>
  <si>
    <t>Title_PopUpDesc2_101</t>
  </si>
  <si>
    <t>&lt;red&gt;패배&lt;/&gt; 시 소량 획득</t>
  </si>
  <si>
    <t>Title_PopUpName_102</t>
  </si>
  <si>
    <t>Title_PopUpDesc1_102</t>
  </si>
  <si>
    <t>&lt;ChatGuild&gt;클리어 성공&lt;/&gt; 시 획득</t>
  </si>
  <si>
    <t>Title_PopUpDesc2_102</t>
  </si>
  <si>
    <t>&lt;red&gt;클리어 실패&lt;/&gt; 시 소량 획득</t>
  </si>
  <si>
    <t>Title_PopUpName_103</t>
  </si>
  <si>
    <t>Title_PopUpDesc1_103</t>
  </si>
  <si>
    <t>무법 모드에서 &lt;ChatGuild&gt;상대 처치&lt;/&gt; 시 획득</t>
  </si>
  <si>
    <t>Title_PopUpDesc2_103</t>
  </si>
  <si>
    <t>Title_PopUpName_201</t>
  </si>
  <si>
    <t>Title_PopUpDesc1_201</t>
  </si>
  <si>
    <t>&lt;ChatGuild&gt;탐험 완료&lt;/&gt; 시 획득</t>
  </si>
  <si>
    <t>Title_PopUpDesc2_201</t>
  </si>
  <si>
    <t>(카드 등급에 따라 차등)</t>
  </si>
  <si>
    <t>Title_PopUpName_301</t>
  </si>
  <si>
    <t>Title_PopUpDesc1_301</t>
  </si>
  <si>
    <t>&lt;ChatGuild&gt;강화 성공&lt;/&gt; 시 획득</t>
  </si>
  <si>
    <t>Title_PopUpDesc2_301</t>
  </si>
  <si>
    <t>&lt;red&gt;강화 실패&lt;/&gt; 시 소량 획득</t>
  </si>
  <si>
    <t>Title_PopUpName_302</t>
  </si>
  <si>
    <t>Title_PopUpDesc1_302</t>
  </si>
  <si>
    <t>납품 아이템 &lt;ChatGuild&gt;제작 완료&lt;/&gt; 시 획득</t>
  </si>
  <si>
    <t>Title_PopUpDesc2_302</t>
  </si>
  <si>
    <t>(납품 아이템에 따라 차등)</t>
  </si>
  <si>
    <t>Title_PopUpName_303</t>
  </si>
  <si>
    <t>채집/채광/낚시</t>
  </si>
  <si>
    <t>Title_PopUpDesc1_303</t>
  </si>
  <si>
    <t>각 &lt;ChatGuild&gt;생산 활동&lt;/&gt; 시 획득</t>
  </si>
  <si>
    <t>Title_PopUpDesc2_303</t>
  </si>
  <si>
    <t>NETERROR_ENV_PARTY_INVITE_REJECT</t>
  </si>
  <si>
    <t>상대방이 파티 초대 거부 상태입니다.</t>
  </si>
  <si>
    <t>NETERROR_ENV_GUILD_INVITE_REJECT</t>
  </si>
  <si>
    <t>상대방이 길드 초대 거부 상태입니다.</t>
  </si>
  <si>
    <t>NETERROR_ENV_REJECT_CHAR_DETAIL_INFO</t>
  </si>
  <si>
    <t>상대방이 상세정보 보기 거부 상태입니다.</t>
  </si>
  <si>
    <t>Ride_Enhance_Requirements_Slot</t>
  </si>
  <si>
    <t>슬롯 투자 {0}/{0}</t>
  </si>
  <si>
    <t>Ride_Enhance_Requirements_Upgrade_1</t>
  </si>
  <si>
    <t>1단계 초월 필요</t>
  </si>
  <si>
    <t>Ride_Enhance_Requirements_Upgrade_2</t>
  </si>
  <si>
    <t>2단계 초월 필요</t>
  </si>
  <si>
    <t>Ride_Enhance_Requirements_Upgrade_3</t>
  </si>
  <si>
    <t>3단계 초월 필요</t>
  </si>
  <si>
    <t>Ride_Enhance_Requirements</t>
  </si>
  <si>
    <t>다음 페이지 오픈 조건</t>
  </si>
  <si>
    <t>Achievement_UI_BottomButton1</t>
  </si>
  <si>
    <t>MonsterCard_Dungeon_Popup_Description_01</t>
  </si>
  <si>
    <t>던전에 입장 하시겠습니까?</t>
  </si>
  <si>
    <t>Item_Disassemble_UI_Text1</t>
  </si>
  <si>
    <t>장비 분해</t>
  </si>
  <si>
    <t>Item_Disassemble_UI_Text2</t>
  </si>
  <si>
    <t>분해할 아이템을 선택하세요.
최대 100개까지 분해가 가능합니다.</t>
  </si>
  <si>
    <t>Item_Disassemble_UI_Text3</t>
  </si>
  <si>
    <t>일괄 해제</t>
  </si>
  <si>
    <t>Item_Disassemble_UI_Text4</t>
  </si>
  <si>
    <t>일괄 선택</t>
  </si>
  <si>
    <t>Item_Disassemble_UI_Text5</t>
  </si>
  <si>
    <t>Item_Disassemble_UI_Text6</t>
  </si>
  <si>
    <t>분해 결과</t>
  </si>
  <si>
    <t>Item_Disassemble_UI_Text7</t>
  </si>
  <si>
    <t>화면을 터치하면 나갑니다.</t>
  </si>
  <si>
    <t>Item_Disassemble_SystemMessage1</t>
  </si>
  <si>
    <t>가방 공간이 부족하여 나머지 아이템들은 우편으로 지급됩니다.</t>
  </si>
  <si>
    <t>Item_Disassemble_SystemMessage2</t>
  </si>
  <si>
    <t>분해 목록에 거래 가능한 아이템이 포함되어 있습니다. 정말로 분해를 하시겠습니까?</t>
  </si>
  <si>
    <t>Item_Disassemble_SystemMessage3</t>
  </si>
  <si>
    <t>분해 아이템 중에 아이템 레벨이 {0}이상인 아이템이 있습니다. 정말로 분해하시겠습니까?</t>
  </si>
  <si>
    <t>ITEM_DISASSEMBLE_LIMITCOUNT</t>
  </si>
  <si>
    <t>더 이상 분해 아이템을 등록 할 수 없습니다.</t>
  </si>
  <si>
    <t>ITEM_DISASSEMBLE_NOGOLD</t>
  </si>
  <si>
    <t>분해에 필요한 골드가 부족합니다.</t>
  </si>
  <si>
    <t>ITEM_DISASSEMBLE_CLEAR</t>
  </si>
  <si>
    <t>아이템이 모두 해제 되었습니다.</t>
  </si>
  <si>
    <t>ITEM_DISASSEMBLE_MAIL</t>
  </si>
  <si>
    <t>NotEquipWeapon_Set_Change</t>
  </si>
  <si>
    <t>전투 중에는 무기를 해제하거나 무기가 장착되지 않은 세트로 변경할 수 없습니다.</t>
  </si>
  <si>
    <t>skill_excute_fail</t>
  </si>
  <si>
    <t>MP가 부족하여 스킬을 실행할 수 없습니다.</t>
  </si>
  <si>
    <t>GuildAbility_HUD_Duration</t>
  </si>
  <si>
    <t>{0}({1}시간 {2}분 남음)</t>
  </si>
  <si>
    <t>GuildMeeting_01</t>
  </si>
  <si>
    <t>길드 모임 효과</t>
  </si>
  <si>
    <t>GuildMeeting_02</t>
  </si>
  <si>
    <t>GuildMeeting_03</t>
  </si>
  <si>
    <t>GuildMeeting_04</t>
  </si>
  <si>
    <t>GuildMeeting_05</t>
  </si>
  <si>
    <t>GuildMeeting_06</t>
  </si>
  <si>
    <t>GuildShop_01</t>
  </si>
  <si>
    <t>상점 구입 효과</t>
  </si>
  <si>
    <t>GuildShop_02</t>
  </si>
  <si>
    <t>GuildShop_03</t>
  </si>
  <si>
    <t>GuildHouseEXP_01</t>
  </si>
  <si>
    <t>GuildHouseEXP_02</t>
  </si>
  <si>
    <t>GuildHouseEXP_03</t>
  </si>
  <si>
    <t>GuildHouseEXP_04</t>
  </si>
  <si>
    <t>GuildHouseEXP_05</t>
  </si>
  <si>
    <t>GuildMake_01</t>
  </si>
  <si>
    <t>GuildMake_02</t>
  </si>
  <si>
    <t>GuildMake_03</t>
  </si>
  <si>
    <t>GuildMake_04</t>
  </si>
  <si>
    <t>GuildMake_05</t>
  </si>
  <si>
    <t>GuildCultivation_01</t>
  </si>
  <si>
    <t>본부 재배 가속 Ⅰ</t>
  </si>
  <si>
    <t>GuildCultivation_02</t>
  </si>
  <si>
    <t>본부 재배 가속 Ⅱ</t>
  </si>
  <si>
    <t>GuildCultivation_03</t>
  </si>
  <si>
    <t>본부 재배 가속 Ⅲ</t>
  </si>
  <si>
    <t>GuildCultivation_04</t>
  </si>
  <si>
    <t>본부 재배 가속 Ⅳ</t>
  </si>
  <si>
    <t>GuildCultivation_05</t>
  </si>
  <si>
    <t>본부 재배 가속 Ⅴ</t>
  </si>
  <si>
    <t>GuildSpiritEXP_01</t>
  </si>
  <si>
    <t>본부 정령 가속 Ⅰ</t>
  </si>
  <si>
    <t>GuildSpiritEXP_02</t>
  </si>
  <si>
    <t>본부 정령 가속 Ⅱ</t>
  </si>
  <si>
    <t>GuildSpiritEXP_03</t>
  </si>
  <si>
    <t>본부 정령 가속 Ⅲ</t>
  </si>
  <si>
    <t>GuildSpiritEXP_04</t>
  </si>
  <si>
    <t>본부 정령 가속 Ⅳ</t>
  </si>
  <si>
    <t>GuildSpiritEXP_05</t>
  </si>
  <si>
    <t>본부 정령 가속 Ⅴ</t>
  </si>
  <si>
    <t>GuildMeetingBonus_01</t>
  </si>
  <si>
    <t>GuildMeetingBonus_02</t>
  </si>
  <si>
    <t>GuildMeetingBonus_03</t>
  </si>
  <si>
    <t>GuildMeetingBonus_04</t>
  </si>
  <si>
    <t>GuildMeetingBonus_05</t>
  </si>
  <si>
    <t>GuildSkillAffect_1_01</t>
  </si>
  <si>
    <t>GuildSkillAffect_1_02</t>
  </si>
  <si>
    <t>GuildSkillAffect_1_03</t>
  </si>
  <si>
    <t>GuildSkillAffect_1_04</t>
  </si>
  <si>
    <t>GuildSkillAffect_1_05</t>
  </si>
  <si>
    <t>GuildSkillAffect_2_01</t>
  </si>
  <si>
    <t>GuildSkillAffect_2_02</t>
  </si>
  <si>
    <t>GuildSkillAffect_2_03</t>
  </si>
  <si>
    <t>GuildSkillAffect_2_04</t>
  </si>
  <si>
    <t>GuildSkillAffect_2_05</t>
  </si>
  <si>
    <t>GuildSpirit_01</t>
  </si>
  <si>
    <t>정령 A 1단계</t>
  </si>
  <si>
    <t>GuildSpirit_02</t>
  </si>
  <si>
    <t>정령 A 2단계</t>
  </si>
  <si>
    <t>GuildSpirit_03</t>
  </si>
  <si>
    <t>정령 A 3단계</t>
  </si>
  <si>
    <t>초월석</t>
    <phoneticPr fontId="2" type="noConversion"/>
  </si>
  <si>
    <t>분해 가능 여부</t>
    <phoneticPr fontId="2" type="noConversion"/>
  </si>
  <si>
    <t>Companion</t>
    <phoneticPr fontId="2" type="noConversion"/>
  </si>
  <si>
    <t>CompanionItem</t>
    <phoneticPr fontId="2" type="noConversion"/>
  </si>
  <si>
    <t>Item_name_4001090</t>
  </si>
  <si>
    <t>Item_name_4001090</t>
    <phoneticPr fontId="2" type="noConversion"/>
  </si>
  <si>
    <t>Item_name_4001091</t>
  </si>
  <si>
    <t>Item_name_4001091</t>
    <phoneticPr fontId="2" type="noConversion"/>
  </si>
  <si>
    <t>Item_name_4001092</t>
  </si>
  <si>
    <t>Item_description_4001090</t>
  </si>
  <si>
    <t>Item_description_4001090</t>
    <phoneticPr fontId="2" type="noConversion"/>
  </si>
  <si>
    <t>Item_description_4001091</t>
  </si>
  <si>
    <t>Item_description_4001091</t>
    <phoneticPr fontId="2" type="noConversion"/>
  </si>
  <si>
    <t>Item_description_4001092</t>
  </si>
  <si>
    <t>일반 ~ 고급 등급의 펫을 무작위로 획득합니다.</t>
  </si>
  <si>
    <t>고급 ~ 영웅 등급의 펫을 무작위로 획득합니다.</t>
  </si>
  <si>
    <t>희귀 ~ 전설 등급의 펫을 무작위로 획득합니다.</t>
  </si>
  <si>
    <t>UnsyncDuel_Mail_Toast_Enter</t>
  </si>
  <si>
    <t>진입 보상을 우편으로 발송하였습니다</t>
  </si>
  <si>
    <t>결투장 모두 받기 터치 시 습독 보상이 있는 경우</t>
  </si>
  <si>
    <t>UnsyncDuel_Mail_Toast_NotEnter</t>
  </si>
  <si>
    <t>습득 가능한 진입 보상이 없습니다</t>
  </si>
  <si>
    <t>결투장 모두 받기 터치 시 습득 보상이 없을 경우</t>
  </si>
  <si>
    <t>GuildHouseEXP_Bonus</t>
  </si>
  <si>
    <t>본부 경험치 획득</t>
  </si>
  <si>
    <t>GuildMake_Bonus</t>
  </si>
  <si>
    <t>본부 제작 속도</t>
  </si>
  <si>
    <t>GuildCultivation_Bonus</t>
  </si>
  <si>
    <t>본부 재배 속도</t>
  </si>
  <si>
    <t>GuildSpiritEXP_Bonus</t>
  </si>
  <si>
    <t>본부 정령 성장</t>
  </si>
  <si>
    <t>GuildMeeting_Bonus</t>
  </si>
  <si>
    <t>모임 효과 단계</t>
  </si>
  <si>
    <t>농장</t>
    <phoneticPr fontId="2" type="noConversion"/>
  </si>
  <si>
    <t>농작물(옥수수)</t>
    <phoneticPr fontId="2" type="noConversion"/>
  </si>
  <si>
    <t>농작물(가지)</t>
    <phoneticPr fontId="2" type="noConversion"/>
  </si>
  <si>
    <t>농작물(토마토)</t>
    <phoneticPr fontId="2" type="noConversion"/>
  </si>
  <si>
    <t>씨앗(옥수수)</t>
    <phoneticPr fontId="2" type="noConversion"/>
  </si>
  <si>
    <t>씨앗(가지)</t>
    <phoneticPr fontId="2" type="noConversion"/>
  </si>
  <si>
    <t>씨앗(토마토)</t>
    <phoneticPr fontId="2" type="noConversion"/>
  </si>
  <si>
    <t>Item_name_3500001</t>
  </si>
  <si>
    <t>Item_name_3500001</t>
    <phoneticPr fontId="2" type="noConversion"/>
  </si>
  <si>
    <t>Item_name_3500002</t>
  </si>
  <si>
    <t>Item_name_3500002</t>
    <phoneticPr fontId="2" type="noConversion"/>
  </si>
  <si>
    <t>Item_name_3500003</t>
  </si>
  <si>
    <t>Item_name_3500003</t>
    <phoneticPr fontId="2" type="noConversion"/>
  </si>
  <si>
    <t>Item_name_3510001</t>
  </si>
  <si>
    <t>Item_name_3510001</t>
    <phoneticPr fontId="2" type="noConversion"/>
  </si>
  <si>
    <t>Item_name_3510002</t>
  </si>
  <si>
    <t>Item_name_3510002</t>
    <phoneticPr fontId="2" type="noConversion"/>
  </si>
  <si>
    <t>Item_name_3510003</t>
  </si>
  <si>
    <t>Item_name_3510003</t>
    <phoneticPr fontId="2" type="noConversion"/>
  </si>
  <si>
    <t>Item_description_3500001</t>
  </si>
  <si>
    <t>Item_description_3500002</t>
  </si>
  <si>
    <t>Item_description_3500003</t>
  </si>
  <si>
    <t>Item_description_3510001</t>
  </si>
  <si>
    <t>Item_description_3510002</t>
  </si>
  <si>
    <t>Item_description_3510003</t>
  </si>
  <si>
    <t>Consume_General</t>
    <phoneticPr fontId="2" type="noConversion"/>
  </si>
  <si>
    <t>ContentsOpen_Pet</t>
  </si>
  <si>
    <t>메뉴 오픈 [펫]</t>
  </si>
  <si>
    <t>ContentsOpen_Companion</t>
  </si>
  <si>
    <t>메뉴 오픈 [애완 펫]</t>
  </si>
  <si>
    <t>[파티 던전] 입장 가능</t>
  </si>
  <si>
    <t>C급 파티 던전 보급 상자</t>
  </si>
  <si>
    <t>B급 파티 던전 보급 상자</t>
  </si>
  <si>
    <t>A급 파티 던전 보급 상자</t>
  </si>
  <si>
    <t>S급 파티 던전 보급 상자</t>
  </si>
  <si>
    <t>옥수수</t>
  </si>
  <si>
    <t>가지</t>
  </si>
  <si>
    <t>토마토</t>
  </si>
  <si>
    <t>옥수수 씨앗</t>
  </si>
  <si>
    <t>가지 씨앗</t>
  </si>
  <si>
    <t>토마토 씨앗</t>
  </si>
  <si>
    <t>옥수수. 길드 공방에서 제작 재료로 사용할 수 있습니다.</t>
  </si>
  <si>
    <t>가지. 길드 공방에서 제작 재료로 사용할 수 있습니다.</t>
  </si>
  <si>
    <t>토마토. 길드 공방에서 제작 재료로 사용할 수 있습니다.</t>
  </si>
  <si>
    <t>옥수수 씨앗. 심으면 옥수수를 수확할 수 있습니다.</t>
  </si>
  <si>
    <t>가지 씨앗. 심으면 옥수수를 수확할 수 있습니다.</t>
  </si>
  <si>
    <t>토마토 씨앗. 심으면 옥수수를 수확할 수 있습니다.</t>
  </si>
  <si>
    <t>Mail_TitleText_Shop</t>
  </si>
  <si>
    <t>상점 구매 상품</t>
  </si>
  <si>
    <t>Mail_SendText_shop</t>
  </si>
  <si>
    <t>가방에 공간이 부족하여 상점에서 구매한 아이템을 우편을 발송하였습니다.</t>
  </si>
  <si>
    <t>파티 던전 보상</t>
  </si>
  <si>
    <t>S등급 파티 던전 보상입니다.</t>
  </si>
  <si>
    <t>A등급 파티 던전 보상입니다.</t>
  </si>
  <si>
    <t>B등급 파티 던전 보상입니다.</t>
  </si>
  <si>
    <t>C등급 파티 던전 보상입니다.</t>
  </si>
  <si>
    <t>파티 던전 정보를 찾을 수 없습니다.</t>
  </si>
  <si>
    <t>파티 던전에 즉시 입장을 할 수 없습니다.</t>
  </si>
  <si>
    <t>파티 던전 정보 호줄에 실패하였습니다.</t>
  </si>
  <si>
    <t>컨텐츠가 잠겨 있어 파티 던전에 입장 할 수 없습니다.</t>
  </si>
  <si>
    <t>파티 던전</t>
  </si>
  <si>
    <t>파티 던전 선택</t>
  </si>
  <si>
    <t>MenuName_Pet</t>
  </si>
  <si>
    <t>펫</t>
  </si>
  <si>
    <t>MenuName_Companion</t>
  </si>
  <si>
    <t>애완펫</t>
  </si>
  <si>
    <t>잠겨있는 컨텐츠입니다. (파티 던전)</t>
  </si>
  <si>
    <t>파티 던전 전문가</t>
  </si>
  <si>
    <t>파티 던전 클리어 횟수 5회 달성</t>
  </si>
  <si>
    <t>파티 던전 클리어 횟수 10회 달성</t>
  </si>
  <si>
    <t>파티 던전 클리어 횟수 30회 달성</t>
  </si>
  <si>
    <t>파티 던전 클리어 횟수 50회 달성</t>
  </si>
  <si>
    <t>파티 던전 클리어 횟수 100회 달성</t>
  </si>
  <si>
    <t>파티 던전 클리어 횟수 200회 달성</t>
  </si>
  <si>
    <t>파티 던전 클리어 횟수 300회 달성</t>
  </si>
  <si>
    <t>파티 던전 클리어 횟수 500회 달성</t>
  </si>
  <si>
    <t>파티 던전 클리어 횟수 1000회 달성</t>
  </si>
  <si>
    <t>파티 던전은 강력한 적이 등장하는 위험지역 입니다.</t>
  </si>
  <si>
    <t>파티 던전 공략이 어렵다면 다른 유저와 파티를 맺고 도전해 보세요.</t>
  </si>
  <si>
    <t>파티 던전을 공략하면 높은 가치의 아이템을 획득할 수 있습니다.</t>
  </si>
  <si>
    <t>화면을 터치해 주세요</t>
  </si>
  <si>
    <t>eItemSubType_WeaponAbrasive</t>
  </si>
  <si>
    <t>eItemSubType_ArmorAbrasive</t>
  </si>
  <si>
    <t>eItemSubType_AccessoryAbrasive</t>
  </si>
  <si>
    <t>eItemSubType_JewelAbrasive</t>
  </si>
  <si>
    <t>eItemSubType_Weapon_PassiveLevelUp</t>
  </si>
  <si>
    <t>eItemSubType_Armor_PassiveLevelUp</t>
  </si>
  <si>
    <t>eItemSubType_Accessory_PassiveLevelUp</t>
  </si>
  <si>
    <t>eItemSubType_Weapon_Haven_Smelting</t>
  </si>
  <si>
    <t>eItemSubType_Armor_Haven_Smelting</t>
  </si>
  <si>
    <t>eItemSubType_Accessory_Haven_Smelting</t>
  </si>
  <si>
    <t>파티 던전 순찰대</t>
  </si>
  <si>
    <t>파티 던전 타격대</t>
  </si>
  <si>
    <t>파티 던전 돌격대</t>
  </si>
  <si>
    <t>파티 던전 50회 클리어</t>
  </si>
  <si>
    <t>파티 던전 300회 클리어</t>
  </si>
  <si>
    <t>파티 던전 800회 클리어</t>
  </si>
  <si>
    <t>NETERROR_OPEN_BOX_LACK_CHAR_LEVEL</t>
  </si>
  <si>
    <t>상자를 열수 없는 캐릭터 레벨입니다.</t>
  </si>
  <si>
    <t>Disassemble_Inventory_SlotCheck</t>
  </si>
  <si>
    <t>Disassemble_BelongChange_Check</t>
  </si>
  <si>
    <t>분해 경고</t>
  </si>
  <si>
    <t>Disassemble_Inventory_SlotCheck_Info</t>
  </si>
  <si>
    <t>가방의 여유 슬롯이 {0}만큼 있어야 합니다.</t>
  </si>
  <si>
    <t>Disassemble_Inventory_SlotCheck_InfoTitle</t>
  </si>
  <si>
    <t>현재 가방 슬롯</t>
  </si>
  <si>
    <t>Disassemble_Popup_Btn1</t>
  </si>
  <si>
    <t>Disassemble_Popup_Btn2</t>
  </si>
  <si>
    <t>길드 제작_신비한 가루</t>
    <phoneticPr fontId="2" type="noConversion"/>
  </si>
  <si>
    <t>Item_name_3050009</t>
    <phoneticPr fontId="2" type="noConversion"/>
  </si>
  <si>
    <t>성장석(일반)</t>
    <phoneticPr fontId="2" type="noConversion"/>
  </si>
  <si>
    <t>성장석(고급)</t>
    <phoneticPr fontId="2" type="noConversion"/>
  </si>
  <si>
    <t>성장석(최고급)</t>
    <phoneticPr fontId="2" type="noConversion"/>
  </si>
  <si>
    <t>활력의 정수</t>
    <phoneticPr fontId="2" type="noConversion"/>
  </si>
  <si>
    <t>Item_name_2301001</t>
  </si>
  <si>
    <t>Item_name_2301002</t>
  </si>
  <si>
    <t>Item_name_2301003</t>
  </si>
  <si>
    <t>Item_name_2311001</t>
  </si>
  <si>
    <t>Item_description_2301001</t>
  </si>
  <si>
    <t>Item_description_2301001</t>
    <phoneticPr fontId="2" type="noConversion"/>
  </si>
  <si>
    <t>Item_description_2301002</t>
  </si>
  <si>
    <t>Item_description_2301003</t>
  </si>
  <si>
    <t>Item_description_2311001</t>
  </si>
  <si>
    <t>Item_name_2301001</t>
    <phoneticPr fontId="2" type="noConversion"/>
  </si>
  <si>
    <t>Normal</t>
    <phoneticPr fontId="2" type="noConversion"/>
  </si>
  <si>
    <t>Rare</t>
    <phoneticPr fontId="2" type="noConversion"/>
  </si>
  <si>
    <t>Item_name_2203014</t>
    <phoneticPr fontId="2" type="noConversion"/>
  </si>
  <si>
    <t>Item_name_3050010</t>
  </si>
  <si>
    <t>신비한 가루</t>
  </si>
  <si>
    <t>Item_description_3050010</t>
  </si>
  <si>
    <t>애완펫에게 먹이면 경험치를 획득할 수 있습니다.</t>
  </si>
  <si>
    <t>애완펫에게 먹이면 포만감을 충전할 수 있습니다.</t>
  </si>
  <si>
    <t>Guild_Cultivation_Area_1</t>
  </si>
  <si>
    <t>밭 제 1구역</t>
  </si>
  <si>
    <t>Guild_Cultivation_Area_2</t>
  </si>
  <si>
    <t>밭 제 2구역</t>
  </si>
  <si>
    <t>Guild_Cultivation_Area_3</t>
  </si>
  <si>
    <t>밭 제 3구역</t>
  </si>
  <si>
    <t>Guild_Cultivation_Area_4</t>
  </si>
  <si>
    <t>밭 제 4구역</t>
  </si>
  <si>
    <t>Guild_Cultivation_Buff_1</t>
  </si>
  <si>
    <t>친환경 비료</t>
  </si>
  <si>
    <t>Guild_Cultivation_Buff_2</t>
  </si>
  <si>
    <t>작물 영양제</t>
  </si>
  <si>
    <t>Guild_Cultivation_Buff_3</t>
  </si>
  <si>
    <t>성장 촉진제</t>
  </si>
  <si>
    <t>Guild_Cultivation_PropName_1</t>
  </si>
  <si>
    <t>Guild_Cultivation_PropName_2</t>
  </si>
  <si>
    <t>Guild_Cultivation_PropName_3</t>
  </si>
  <si>
    <t>Disassemble_EquipJewel_Check</t>
  </si>
  <si>
    <t>Disassemble_ChangeBelonging_Check</t>
  </si>
  <si>
    <t>Disassemble_EquipJewel_Check_Info</t>
  </si>
  <si>
    <t xml:space="preserve">분해 아이템 중에 아이템 보석을 장착하고 있는 아이템이 있습니다. 정말로 분해하시겠습니까? </t>
  </si>
  <si>
    <t>펫 지원 상자</t>
  </si>
  <si>
    <t>무기 보급 상자</t>
  </si>
  <si>
    <t>방어구 보급 상자</t>
  </si>
  <si>
    <t>Item_name_4018001</t>
  </si>
  <si>
    <t>Item_name_4018002</t>
  </si>
  <si>
    <t>Item_name_4018003</t>
  </si>
  <si>
    <t>Item_name_4018004</t>
  </si>
  <si>
    <t>Item_name_4018005</t>
  </si>
  <si>
    <t>Item_description_4018001</t>
  </si>
  <si>
    <t>Item_description_4018001</t>
    <phoneticPr fontId="2" type="noConversion"/>
  </si>
  <si>
    <t>Item_description_4018002</t>
  </si>
  <si>
    <t>Item_description_4018003</t>
  </si>
  <si>
    <t>Item_description_4018004</t>
  </si>
  <si>
    <t>Item_description_4018005</t>
  </si>
  <si>
    <t>특수 생명의 물약</t>
  </si>
  <si>
    <t>특수 정신의 물약</t>
  </si>
  <si>
    <t>특수 치명타 포션</t>
  </si>
  <si>
    <t>Item_name_2321001</t>
  </si>
  <si>
    <t>Item_name_2321001</t>
    <phoneticPr fontId="2" type="noConversion"/>
  </si>
  <si>
    <t>Item_name_2321002</t>
  </si>
  <si>
    <t>Item_name_2321003</t>
  </si>
  <si>
    <t>Item_description_2321001</t>
  </si>
  <si>
    <t>Item_description_2321001</t>
    <phoneticPr fontId="2" type="noConversion"/>
  </si>
  <si>
    <t>Item_description_2321002</t>
  </si>
  <si>
    <t>Item_description_2321003</t>
  </si>
  <si>
    <t>Item_description_3050011</t>
  </si>
  <si>
    <t>Item_description_3050012</t>
  </si>
  <si>
    <t>Item_description_3050013</t>
  </si>
  <si>
    <t>Item_name_3050011</t>
  </si>
  <si>
    <t>Item_name_3050012</t>
  </si>
  <si>
    <t>Item_name_3050013</t>
  </si>
  <si>
    <t>길드 제작_성장의 돌</t>
    <phoneticPr fontId="2" type="noConversion"/>
  </si>
  <si>
    <t>길드 제작_낡은 천 조각</t>
    <phoneticPr fontId="2" type="noConversion"/>
  </si>
  <si>
    <t>길드 제작_낡은 쇳 조각</t>
    <phoneticPr fontId="2" type="noConversion"/>
  </si>
  <si>
    <t>Item_name_3050010</t>
    <phoneticPr fontId="2" type="noConversion"/>
  </si>
  <si>
    <t>Item_name_4018001</t>
    <phoneticPr fontId="2" type="noConversion"/>
  </si>
  <si>
    <t>Item_description_3050011</t>
    <phoneticPr fontId="2" type="noConversion"/>
  </si>
  <si>
    <t>Item_description_3050010</t>
    <phoneticPr fontId="2" type="noConversion"/>
  </si>
  <si>
    <t>Item_name_4018006</t>
  </si>
  <si>
    <t>Item_description_4018006</t>
  </si>
  <si>
    <t>무기 성장 상자</t>
  </si>
  <si>
    <t>무기 성장 상자</t>
    <phoneticPr fontId="2" type="noConversion"/>
  </si>
  <si>
    <t>방어구 성장 상자</t>
  </si>
  <si>
    <t>방어구 성장 상자</t>
    <phoneticPr fontId="2" type="noConversion"/>
  </si>
  <si>
    <t>장신구 성장 상자</t>
  </si>
  <si>
    <t>장신구 성장 상자</t>
    <phoneticPr fontId="2" type="noConversion"/>
  </si>
  <si>
    <t>길드 제작_깨진 구슬 조각</t>
    <phoneticPr fontId="2" type="noConversion"/>
  </si>
  <si>
    <t>Item_name_3050014</t>
  </si>
  <si>
    <t>Item_name_3050014</t>
    <phoneticPr fontId="2" type="noConversion"/>
  </si>
  <si>
    <t>Item_description_3050014</t>
  </si>
  <si>
    <t>Item_description_2002001</t>
    <phoneticPr fontId="2" type="noConversion"/>
  </si>
  <si>
    <t>Item_description_2321003</t>
    <phoneticPr fontId="2" type="noConversion"/>
  </si>
  <si>
    <t>Item_description_2311001</t>
    <phoneticPr fontId="2" type="noConversion"/>
  </si>
  <si>
    <t>Item_name_2311001</t>
    <phoneticPr fontId="2" type="noConversion"/>
  </si>
  <si>
    <t>성장의 돌</t>
  </si>
  <si>
    <t>낡은 쇳 조각</t>
  </si>
  <si>
    <t>낡은 천 조각</t>
  </si>
  <si>
    <t>깨진 구슬 조각</t>
  </si>
  <si>
    <t>Chat_MSG_OneOnOne_To</t>
  </si>
  <si>
    <t>To. {0}</t>
  </si>
  <si>
    <t>Chat_MSG_OneOnOne_From</t>
  </si>
  <si>
    <t>From. {0}</t>
  </si>
  <si>
    <t>CH {0}</t>
  </si>
  <si>
    <t>Server_Check_Title</t>
  </si>
  <si>
    <t>점검 안내</t>
  </si>
  <si>
    <t>Server_Check_Btn_01</t>
  </si>
  <si>
    <t>공지사항 보러가기</t>
  </si>
  <si>
    <t>Server_Check_Btn_02</t>
  </si>
  <si>
    <t>공식 커뮤니티</t>
  </si>
  <si>
    <t>Server_Check_Btn_03</t>
  </si>
  <si>
    <t>공지사항</t>
  </si>
  <si>
    <t>Server_Check_20190704</t>
  </si>
  <si>
    <t>특수 성장력 최대치 증가 물약</t>
    <phoneticPr fontId="2" type="noConversion"/>
  </si>
  <si>
    <t>블루 루메나(거래소 재화)</t>
    <phoneticPr fontId="2" type="noConversion"/>
  </si>
  <si>
    <t>Item_name_8100024</t>
    <phoneticPr fontId="2" type="noConversion"/>
  </si>
  <si>
    <t>BlueLemena</t>
    <phoneticPr fontId="2" type="noConversion"/>
  </si>
  <si>
    <t>eItemSubType = 74 , WorldChatPoint = 월드 채팅 포인트</t>
    <phoneticPr fontId="2" type="noConversion"/>
  </si>
  <si>
    <t>수호신 성장서_고급</t>
    <phoneticPr fontId="2" type="noConversion"/>
  </si>
  <si>
    <t>수호신 성장서_희귀</t>
    <phoneticPr fontId="2" type="noConversion"/>
  </si>
  <si>
    <t>Item_name_3011001</t>
  </si>
  <si>
    <t>Item_name_3011001</t>
    <phoneticPr fontId="2" type="noConversion"/>
  </si>
  <si>
    <t>Item_name_3012001</t>
  </si>
  <si>
    <t>Item_name_3013001</t>
  </si>
  <si>
    <t>Item_description_3011001</t>
  </si>
  <si>
    <t>Item_name_3012001</t>
    <phoneticPr fontId="2" type="noConversion"/>
  </si>
  <si>
    <t>Item_description_3012001</t>
  </si>
  <si>
    <t>Item_description_3012001</t>
    <phoneticPr fontId="2" type="noConversion"/>
  </si>
  <si>
    <t>Item_name_3013001</t>
    <phoneticPr fontId="2" type="noConversion"/>
  </si>
  <si>
    <t>Item_description_3013001</t>
  </si>
  <si>
    <t>Item_description_3013001</t>
    <phoneticPr fontId="2" type="noConversion"/>
  </si>
  <si>
    <t>GodExp</t>
    <phoneticPr fontId="2" type="noConversion"/>
  </si>
  <si>
    <t>GodExp</t>
    <phoneticPr fontId="2" type="noConversion"/>
  </si>
  <si>
    <t>Item_name_3002530</t>
    <phoneticPr fontId="2" type="noConversion"/>
  </si>
  <si>
    <t>수호신 성장서_일반</t>
    <phoneticPr fontId="2" type="noConversion"/>
  </si>
  <si>
    <t>Item_description_3011001</t>
    <phoneticPr fontId="2" type="noConversion"/>
  </si>
  <si>
    <t>Item_description_3002530</t>
    <phoneticPr fontId="2" type="noConversion"/>
  </si>
  <si>
    <t>Item_name_8100024</t>
  </si>
  <si>
    <t>블루 루메나</t>
  </si>
  <si>
    <t>수호신 성장서</t>
  </si>
  <si>
    <t>수호신을 성장 시킬 때 사용하는 재료입니다.</t>
  </si>
  <si>
    <t>Mail_SendText_shop_Logout</t>
  </si>
  <si>
    <t>로그아웃이 감지되어 상점에서 구매한 아이템을 우편을 발송하였습니다.</t>
  </si>
  <si>
    <t>Mail_SendText_shop_PaymentErr</t>
  </si>
  <si>
    <t>결제에 실패하였습니다.</t>
  </si>
  <si>
    <t>ItemPotion_2321003</t>
  </si>
  <si>
    <t>치명타: 20% 증가, 7분</t>
  </si>
  <si>
    <t>Tutorial_Intro_Guide_AvoidSkill</t>
  </si>
  <si>
    <t>Tutorial_Intro_Guide_ArmorBreak</t>
  </si>
  <si>
    <t>Item_Disassemble_UI_Text8</t>
  </si>
  <si>
    <t>분해 자동 선택</t>
  </si>
  <si>
    <t>Retention_Daily_Btn_01</t>
  </si>
  <si>
    <t>Retention_Daily_Btn_02</t>
  </si>
  <si>
    <t>{0} 일 출석 시 보상</t>
  </si>
  <si>
    <t>Retention_Daily_Btn_03</t>
  </si>
  <si>
    <t>보상받기</t>
  </si>
  <si>
    <t>Retention_Daily_Btn_04</t>
  </si>
  <si>
    <t>출석완료</t>
  </si>
  <si>
    <t>Retention_Daily_Btn_05</t>
  </si>
  <si>
    <t>{0} {1}개</t>
  </si>
  <si>
    <t>ITEM_UPGRADE_PASSIVELEVELUP_MAXLEVEL</t>
  </si>
  <si>
    <t>최대 특성 레벨에 도달했습니다.</t>
  </si>
  <si>
    <t>ITEM_UPGRADE_SYNTHETHESIS_NOMAXLEVEL</t>
  </si>
  <si>
    <t>최대 레벨의 장비만 가능합니다.</t>
  </si>
  <si>
    <t>ITEM_UPGRADE_UPGRADE_MAXLEVEL</t>
  </si>
  <si>
    <t>최대로 승급한 장비입니다.</t>
  </si>
  <si>
    <t>ITEM_UPGRADE_ENHANCE_MAXLEVEL</t>
  </si>
  <si>
    <t>최대 강화에 도달했습니다.</t>
  </si>
  <si>
    <t>ITEM_UPGRADE_ACCESSORYENHANCE_DONTENHANCE</t>
  </si>
  <si>
    <t>손상 된 장신구는 강화할 수 없습니다.</t>
  </si>
  <si>
    <t>ITEM_UPGRADE_LEVELUP_MAXLEVEL</t>
  </si>
  <si>
    <t>최대 레벨에 도달했습니다.</t>
  </si>
  <si>
    <t>ITEM_UPGRADE_SPECIALENHANCE_MAXLEVEL</t>
  </si>
  <si>
    <t>최대 특성 강화에 도달했습니다.</t>
  </si>
  <si>
    <t>ITEM_UPGRADE_SYNTHETHESIS_REQUIRELEVEL</t>
  </si>
  <si>
    <t>ITEM_UPGRADE_SYNTHETHESIS_MAXGRADE</t>
  </si>
  <si>
    <t>더 이상 상위 등급으로 합성이 불가능합니다.</t>
  </si>
  <si>
    <t>ITEM_UPGRADE_TRANSCENDENCE_REQUIRELEVEL</t>
  </si>
  <si>
    <t>ITEM_UPGRADE_TRANSCENDENCE_MAXLEVEL</t>
  </si>
  <si>
    <t>더 이상 초월을 할 수 없습니다.</t>
  </si>
  <si>
    <t>ITEM_UPGRADE_ENHANCESUCCESSSION_MAXLEVEL</t>
  </si>
  <si>
    <t>모든 능력치가 최대치로 도달했습니다.</t>
  </si>
  <si>
    <t>ITEM_UPGRADE_ACCESSORYENHANCE_INJURYITEM</t>
  </si>
  <si>
    <t>ITEM_UPGRADE_ACCESSORYREPAIR_DONTREPAIR</t>
  </si>
  <si>
    <t>손상된 장신구만 수리가 가능합니다.</t>
  </si>
  <si>
    <t>ITEM_UPGRADE_ACCESSORYREPAIR_REPAIRCOUNT</t>
  </si>
  <si>
    <t>수리 가능한 횟수를 모두 사용했습니다</t>
  </si>
  <si>
    <t>Gain_Retention_Item_Message</t>
  </si>
  <si>
    <t>보상 시스템 아이템 획득 시 처리</t>
  </si>
  <si>
    <t>Gain_Retention_Goods_Message</t>
  </si>
  <si>
    <t>보상 시스템 재화 획득 시 처리</t>
  </si>
  <si>
    <t>fieldboss_ui_map_isnt_open_charlevel</t>
  </si>
  <si>
    <t>캐릭터 {0} 레벨</t>
  </si>
  <si>
    <t>fieldboss_ui_map_isnt_open_quest</t>
  </si>
  <si>
    <t>메인 퀘스트 완료 필요</t>
  </si>
  <si>
    <t>fieldboss_ui_recommand_member_count</t>
  </si>
  <si>
    <t>fieldboss_ui_recommand_combat_score</t>
  </si>
  <si>
    <t>fieldboss_ui_my_combat_score</t>
  </si>
  <si>
    <t>fieldboss_ui_spawn_remain_time</t>
  </si>
  <si>
    <t>fieldboss_ui_Fail_isnot_field</t>
  </si>
  <si>
    <t>이 기능은 필드에서만 실행할 수 있습니다.</t>
  </si>
  <si>
    <t>fieldboss_ui_Fail_cannot_enter_map</t>
  </si>
  <si>
    <t>입장 조건을 만족해야 입장할 수 있습니다.</t>
  </si>
  <si>
    <t>fieldboss_ui_title</t>
  </si>
  <si>
    <t>fieldboss_ui_text_spawntime</t>
  </si>
  <si>
    <t>출현 시간</t>
  </si>
  <si>
    <t>fieldboss_ui_text_dropreward</t>
  </si>
  <si>
    <t>주요 보상</t>
  </si>
  <si>
    <t>fieldboss_ui_btn_refresh_info</t>
  </si>
  <si>
    <t>정보 갱신</t>
  </si>
  <si>
    <t>fieldboss_ui_btn_open_worldmapui</t>
  </si>
  <si>
    <t>이동하기</t>
  </si>
  <si>
    <t>SendMail_Inventory_Max</t>
  </si>
  <si>
    <t>가방 공간이 부족하여 우편으로 전송했습니다.</t>
  </si>
  <si>
    <t>AttackUnit_Name</t>
  </si>
  <si>
    <t>공격대 {0}</t>
  </si>
  <si>
    <t>NETERROR_COMPANION_BASE_ERR</t>
  </si>
  <si>
    <t>펫 기본 정보가 잘못되었습니다.</t>
  </si>
  <si>
    <t>NETERROR_COMPANION_NONE</t>
  </si>
  <si>
    <t>요청한 펫이 존재하지 않습니다.</t>
  </si>
  <si>
    <t>NETERROR_COMPANION_SLOT_LEVEL_ERR</t>
  </si>
  <si>
    <t>장착하려는 팀 슬롯의 요구 레벨이 높습니다.</t>
  </si>
  <si>
    <t>NETERROR_COMPANION_SLOT_EQUIP_ERR</t>
  </si>
  <si>
    <t>요청한 팀 슬롯 정보가 잘못되었습니다.</t>
  </si>
  <si>
    <t>NETERROR_COMPANION_SLOT_EQUAL_ERR</t>
  </si>
  <si>
    <t>해당 팀 슬롯에 이미 장착되어 있는 펫입니다.</t>
  </si>
  <si>
    <t>NETERROR_COMPANION_SLOT_NUM_ERR</t>
  </si>
  <si>
    <t>팀 슬롯 번호가 잘못되었습니다.</t>
  </si>
  <si>
    <t>NETERROR_COMPANION_LEVEL_ERR</t>
  </si>
  <si>
    <t>펫 레벨 정보가 잘못되었습니다.</t>
  </si>
  <si>
    <t>NETERROR_COMPANION_LEVEL_MAX</t>
  </si>
  <si>
    <t>펫 레벨이 최대입니다.</t>
  </si>
  <si>
    <t>NETERROR_COMPANION_LOCK_SELL_ERR</t>
  </si>
  <si>
    <t>잠겨 있는 펫은 판매할 수 없습니다.</t>
  </si>
  <si>
    <t>NETERROR_COMPANION_EQUIP_SELL_ERR</t>
  </si>
  <si>
    <t>팀 슬롯에 장착된 펫은 판매할 수 없습니다.</t>
  </si>
  <si>
    <t>NETERROR_COMPANION_FEED_MAX</t>
  </si>
  <si>
    <t>포만감이 가득 찼습니다.</t>
  </si>
  <si>
    <t>NETERROR_GodRage_CoolTime</t>
  </si>
  <si>
    <t>잠시 후 다시 실행해주세요.</t>
  </si>
  <si>
    <t>수호신 스킬(프리뷰)에서 폭주(변신) 영역 터치 후 [iValue1] 동안 실행 불가</t>
  </si>
  <si>
    <t>길드 보급 상자</t>
  </si>
  <si>
    <t>길드 보급 상자</t>
    <phoneticPr fontId="2" type="noConversion"/>
  </si>
  <si>
    <t>마력의 상자</t>
  </si>
  <si>
    <t>마력의 상자</t>
    <phoneticPr fontId="2" type="noConversion"/>
  </si>
  <si>
    <t>Item_name_4018007</t>
  </si>
  <si>
    <t>Item_name_4018008</t>
  </si>
  <si>
    <t>Item_description_4018007</t>
  </si>
  <si>
    <t>Item_description_4018008</t>
  </si>
  <si>
    <t>Item_name_4018006</t>
    <phoneticPr fontId="2" type="noConversion"/>
  </si>
  <si>
    <t>MenuName_God</t>
  </si>
  <si>
    <t>수호신</t>
  </si>
  <si>
    <t>특수 장착 아이템을 강화하기 위해서는 동일한 종류의 특수 장착 아이템이 필요합니다.</t>
  </si>
  <si>
    <t>BossNoti_GuildBossDungeonB_SpawnProp_1</t>
  </si>
  <si>
    <t>보스 패턴 알림 - 아이어스 체력 80% 도달</t>
  </si>
  <si>
    <t>방어의 수호상 작동</t>
  </si>
  <si>
    <t>BossNoti_GuildBossDungeonB_SpawnProp_2</t>
  </si>
  <si>
    <t>보스 패턴 알림 - 아이어스 체력 60% 도달</t>
  </si>
  <si>
    <t>나약의 저주상 작동</t>
  </si>
  <si>
    <t>BossNoti_GuildBossDungeonB_SpawnProp_3</t>
  </si>
  <si>
    <t>보스 패턴 알림 - 아이어스 체력 40% 도달</t>
  </si>
  <si>
    <t>반사의 수호상 작동</t>
  </si>
  <si>
    <t>BossNoti_GuildBossDungeonB_SpawnProp_4</t>
  </si>
  <si>
    <t>보스 패턴 알림 - 아이어스 체력 20% 도달</t>
  </si>
  <si>
    <t>중독의 저주상 작동</t>
  </si>
  <si>
    <t>BossNoti_GuildBossDungeonB_UseSkill_1</t>
  </si>
  <si>
    <t>보스 패턴 알림 - 아이어스 소환 스킬 사용</t>
  </si>
  <si>
    <t>BossNoti_GuildBossDungeonB_UseSkill_2</t>
  </si>
  <si>
    <t>BossNoti_GuildBossDungeonB_UseSkill_3</t>
  </si>
  <si>
    <t>메인 화면으로 이동</t>
  </si>
  <si>
    <t>GuildBossDungeonName2</t>
  </si>
  <si>
    <t>봉인된 지하 동굴</t>
  </si>
  <si>
    <t>GuildBossDungeonBossName2</t>
  </si>
  <si>
    <t>수호자 아이어스</t>
  </si>
  <si>
    <t>GuildBossDungeonDescription2</t>
  </si>
  <si>
    <t>레무르스의 악마들이 깨어나 혼돈의 힘이 퍼져나가자 봉인의 힘이 점차 약해졌으며, 봉인되어있던 수호자 스스로 봉인을 풀었습니다.
수호자는 다시 한번 자신의 신을 강림시키기 위해 혼돈으로 가득찬 세계를 만들기 위해 나섭니다.</t>
  </si>
  <si>
    <t>MULTIENHANCE_NOMATERIAL</t>
  </si>
  <si>
    <t>보유한 재료가 부족합니다.</t>
  </si>
  <si>
    <t>MULTIENHANCE_NOGOLD</t>
  </si>
  <si>
    <t>보유한 골드가 부족합니다.</t>
  </si>
  <si>
    <t>MULTIENHANCE_NOITEM</t>
  </si>
  <si>
    <t>강화 목록에 등록된 아이템이 없습니다.</t>
  </si>
  <si>
    <t>AUTO_ENHANCE_NOGOLD</t>
  </si>
  <si>
    <t>골드가 부족하여 자동 강화가 종료되었습니다.</t>
  </si>
  <si>
    <t>AUTO_ENHANCE_NOMATERIAL</t>
  </si>
  <si>
    <t>재료가 부족하여 자동 강화가 종려되었습니다.</t>
  </si>
  <si>
    <t>GodName_Rage</t>
  </si>
  <si>
    <t>분노의 수호신</t>
  </si>
  <si>
    <t>GodName_Survive</t>
  </si>
  <si>
    <t>생존의 수호신</t>
  </si>
  <si>
    <t>GodDesc_Rage</t>
  </si>
  <si>
    <t>GodDesc_Survive</t>
  </si>
  <si>
    <t>Title_God</t>
  </si>
  <si>
    <t>Tab_God_Information</t>
  </si>
  <si>
    <t>정보</t>
  </si>
  <si>
    <t>Tab_God_Growth</t>
  </si>
  <si>
    <t>Tab_God_Skill</t>
  </si>
  <si>
    <t>Tab_God_Item</t>
  </si>
  <si>
    <t>God_Basic</t>
  </si>
  <si>
    <t>기본 정보</t>
  </si>
  <si>
    <t>God_BattleScore</t>
  </si>
  <si>
    <t>God_Rank</t>
  </si>
  <si>
    <t>단계</t>
  </si>
  <si>
    <t>God_Level</t>
  </si>
  <si>
    <t>God_Type</t>
  </si>
  <si>
    <t>타입</t>
  </si>
  <si>
    <t>GodType_Rage</t>
  </si>
  <si>
    <t>분노</t>
  </si>
  <si>
    <t>GodType_Survive</t>
  </si>
  <si>
    <t>생존</t>
  </si>
  <si>
    <t>God_Skill_Rage</t>
  </si>
  <si>
    <t>폭주</t>
  </si>
  <si>
    <t>God_Skill_DivinePunish</t>
  </si>
  <si>
    <t>천벌</t>
  </si>
  <si>
    <t>God_Skill_Bless</t>
  </si>
  <si>
    <t>축복</t>
  </si>
  <si>
    <t>God_ExpBarMax</t>
  </si>
  <si>
    <t>Max</t>
  </si>
  <si>
    <t>God_LevelupLevelChange</t>
  </si>
  <si>
    <t>{0}/{1} → {2}/{1}</t>
  </si>
  <si>
    <t>God_LevelupStatChange</t>
  </si>
  <si>
    <t>{0} → {1}</t>
  </si>
  <si>
    <t>God_LevelupNewStat</t>
  </si>
  <si>
    <t>New → {0}</t>
  </si>
  <si>
    <t>God_Levelup_Success01</t>
  </si>
  <si>
    <t>God_Levelup_Success02</t>
  </si>
  <si>
    <t>대성공!</t>
  </si>
  <si>
    <t>God_Levelup_Success03</t>
  </si>
  <si>
    <t>초 대성공!!</t>
  </si>
  <si>
    <t>God_ReachMaxLevel</t>
  </si>
  <si>
    <t>현재 단계의 최대 레벨에 도달하였습니다. 각성 퀘스트를 수행하면 수호신을 각성할 수 있습니다.</t>
  </si>
  <si>
    <t>God_AwakenStepChange</t>
  </si>
  <si>
    <t>{0}단계 → {1}단계</t>
  </si>
  <si>
    <t>God_AwakenStatChange</t>
  </si>
  <si>
    <t>God_Tooltip_Awaken01</t>
  </si>
  <si>
    <t>퀘스트를 완료하면 수호신을 각성할 수 있습니다.</t>
  </si>
  <si>
    <t>God_Result_Awaken01</t>
  </si>
  <si>
    <t>God_Result_AwakenRank</t>
  </si>
  <si>
    <t>God_BT_GodUI</t>
  </si>
  <si>
    <t>수호신 UI로 이동</t>
  </si>
  <si>
    <t>God_Msg_TransformOn</t>
  </si>
  <si>
    <t>변신 On</t>
  </si>
  <si>
    <t>God_Msg_TransformOff</t>
  </si>
  <si>
    <t>변신 Off</t>
  </si>
  <si>
    <t>God_ActivateCondition01</t>
  </si>
  <si>
    <t>수호신 Rank 2</t>
  </si>
  <si>
    <t>God_ActivateCondition02</t>
  </si>
  <si>
    <t>수호신 Rank 3</t>
  </si>
  <si>
    <t>God_BT_SelectModeOn</t>
  </si>
  <si>
    <t>선택 모드 On</t>
  </si>
  <si>
    <t>God_BT_SelectModeOff</t>
  </si>
  <si>
    <t>선택 모드 Off</t>
  </si>
  <si>
    <t>God_Msg_MaterialFull</t>
  </si>
  <si>
    <t>더 이상 재료를 선택할 수 없습니다.</t>
  </si>
  <si>
    <t>God_NotEnoughGoldforLevelup</t>
  </si>
  <si>
    <t>골드가 부족하여 수호신의 레벨업을 진행할 수 없습니다.</t>
  </si>
  <si>
    <t>God_MainAffect</t>
  </si>
  <si>
    <t>주요 능력치</t>
  </si>
  <si>
    <t>God_MainAffectDisplay</t>
  </si>
  <si>
    <t>+ {0} {1}%</t>
  </si>
  <si>
    <t>God_Levelup_Material</t>
  </si>
  <si>
    <t>재료 {0}/{1}</t>
  </si>
  <si>
    <t>God_BT_RegistAll</t>
  </si>
  <si>
    <t>일괄 등록</t>
  </si>
  <si>
    <t>ITEM_UPGRADE_IMPOSSIBLE_ACCESSORY_REPAIR_NOTBREAK</t>
  </si>
  <si>
    <t>Tutorial_130101</t>
  </si>
  <si>
    <t>Tutorial_100101</t>
  </si>
  <si>
    <t>Tutorial_100102</t>
  </si>
  <si>
    <t>Tutorial_100103</t>
  </si>
  <si>
    <t>Tutorial_100104</t>
  </si>
  <si>
    <t>Tutorial_100105</t>
  </si>
  <si>
    <t>Tutorial_100106</t>
  </si>
  <si>
    <t>Tutorial_100107</t>
  </si>
  <si>
    <t>Tutorial_100108</t>
  </si>
  <si>
    <t>Tutorial_100109</t>
  </si>
  <si>
    <t>Tutorial_100110</t>
  </si>
  <si>
    <t>Tutorial_100111</t>
  </si>
  <si>
    <t>Tutorial_100112</t>
  </si>
  <si>
    <t>Tutorial_100113</t>
  </si>
  <si>
    <t>Tutorial_100114</t>
  </si>
  <si>
    <t>Tutorial_100115</t>
  </si>
  <si>
    <t>Tutorial_100116</t>
  </si>
  <si>
    <t>Tutorial_100117</t>
  </si>
  <si>
    <t>Tutorial_100118</t>
  </si>
  <si>
    <t>Tutorial_100119</t>
  </si>
  <si>
    <t>Tutorial_100120</t>
  </si>
  <si>
    <t>Tutorial_100121</t>
  </si>
  <si>
    <t>Tutorial_100122</t>
  </si>
  <si>
    <t>Tutorial_100123</t>
  </si>
  <si>
    <t>Tutorial_100124</t>
  </si>
  <si>
    <t>Tutorial_100125</t>
  </si>
  <si>
    <t>Tutorial_100126</t>
  </si>
  <si>
    <t>Tutorial_100127</t>
  </si>
  <si>
    <t>Tutorial_100128</t>
  </si>
  <si>
    <t>Tutorial_100129</t>
  </si>
  <si>
    <t>Tutorial_100130</t>
  </si>
  <si>
    <t>Tutorial_100131</t>
  </si>
  <si>
    <t>Tutorial_100132</t>
  </si>
  <si>
    <t>Tutorial_100133</t>
  </si>
  <si>
    <t>Tutorial_100134</t>
  </si>
  <si>
    <t>Tutorial_100135</t>
  </si>
  <si>
    <t>Tutorial_100139</t>
  </si>
  <si>
    <t>Tutorial_100140</t>
  </si>
  <si>
    <t>Tutorial_100141</t>
  </si>
  <si>
    <t>Tutorial_100143</t>
  </si>
  <si>
    <t>Shop_BuyCount_Char</t>
  </si>
  <si>
    <t>캐릭터 구매 {0}/{1}</t>
  </si>
  <si>
    <t>캐시샵</t>
  </si>
  <si>
    <t>Shop_BuyCount_Acc</t>
  </si>
  <si>
    <t>계정 구매 {0}/{1}</t>
  </si>
  <si>
    <t>Shop_BuyCount_Char_Day</t>
  </si>
  <si>
    <t>캐릭터 일간 구매 {0}/{1}</t>
  </si>
  <si>
    <t>Shop_BuyCount_Acc_Day</t>
  </si>
  <si>
    <t>계정 일간 구매 {0}/{1}</t>
  </si>
  <si>
    <t>Shop_BuyCount_Char_Week</t>
  </si>
  <si>
    <t>캐릭터 주간 구매 {0}/{1}</t>
  </si>
  <si>
    <t>Shop_BuyCount_Acc_Week</t>
  </si>
  <si>
    <t>계정 주간 구매 {0}/{1}</t>
  </si>
  <si>
    <t>Shop_BuyCount_Char_Month</t>
  </si>
  <si>
    <t>캐릭터 월간  구매 {0}/{1}</t>
  </si>
  <si>
    <t>Shop_BuyCount_Acc_Month</t>
  </si>
  <si>
    <t>계정 월간  구매 {0}/{1}</t>
  </si>
  <si>
    <t>Shop_BuyLevel_Char</t>
  </si>
  <si>
    <t>캐릭터 레벨 제한 {0}~{1}</t>
  </si>
  <si>
    <t>Shop_BuyLevel_Hero</t>
  </si>
  <si>
    <t>영웅 레벨 제한 {0}~{1}</t>
  </si>
  <si>
    <t>Shop_BuyCount_ResetTime</t>
  </si>
  <si>
    <t>상품 갱신까지 {0}일{1}시간{2}분 남음</t>
  </si>
  <si>
    <t>Tutorial_SummaryReward</t>
  </si>
  <si>
    <t>Tutorial_SummaryTempReward</t>
  </si>
  <si>
    <t>Tutorial_SummarySkip</t>
  </si>
  <si>
    <t>스킵 가능</t>
  </si>
  <si>
    <t>Tutorial_SummaryInventory</t>
  </si>
  <si>
    <t>Item_description_4018007</t>
    <phoneticPr fontId="2" type="noConversion"/>
  </si>
  <si>
    <t>Item_description_4018006</t>
    <phoneticPr fontId="2" type="noConversion"/>
  </si>
  <si>
    <t>Item_name_3192001</t>
    <phoneticPr fontId="2" type="noConversion"/>
  </si>
  <si>
    <t>사나운 라쿤</t>
  </si>
  <si>
    <t>조용한 라쿤</t>
  </si>
  <si>
    <t>겁쟁이 라쿤</t>
  </si>
  <si>
    <t>GuildHouse_Dialog_Skill_4</t>
  </si>
  <si>
    <t>&lt;다음 단계&gt;
&lt;red&gt;길드 레벨 {0} 필요&lt;/&gt;</t>
  </si>
  <si>
    <t>무승부</t>
  </si>
  <si>
    <t>ContentsOpen_Conflict</t>
  </si>
  <si>
    <t>[분쟁전] 이용 가능</t>
  </si>
  <si>
    <t>귀환지-{0}|hpp(이,가) 등록 되었습니다.</t>
  </si>
  <si>
    <t>gameoption_game_text_reject_see_myinfo</t>
  </si>
  <si>
    <t>상대방이 상세정보 보기를 거부한 상태입니다.</t>
  </si>
  <si>
    <t>&lt;ConflictWar_Part_Yellow&gt;구현용 샘플 데이터 - 친구&lt;/&gt; 튜토리얼</t>
  </si>
  <si>
    <t>&lt;ConflictWar_Part_Yellow&gt;메인 퀘스트 시작&lt;/&gt; 튜토리얼</t>
  </si>
  <si>
    <t>&lt;ConflictWar_Part_Yellow&gt;퀘스트 진행 중 자동 전투&lt;/&gt; 튜토리얼</t>
  </si>
  <si>
    <t>&lt;ConflictWar_Part_Yellow&gt;자동 세팅 모드&lt;/&gt; 튜토리얼</t>
  </si>
  <si>
    <t>&lt;ConflictWar_Part_Yellow&gt;미니맵&amp;월드맵 모드&lt;/&gt; 튜토리얼</t>
  </si>
  <si>
    <t>&lt;ConflictWar_Part_Yellow&gt;자동 장착&lt;/&gt; 튜토리얼</t>
  </si>
  <si>
    <t>&lt;ConflictWar_Part_Yellow&gt;지역 완료 보상&lt;/&gt; 튜토리얼</t>
  </si>
  <si>
    <t>&lt;ConflictWar_Part_Yellow&gt;아이템 레벨업&lt;/&gt; 튜토리얼</t>
  </si>
  <si>
    <t>&lt;ConflictWar_Part_Yellow&gt;탑승 펫 소환/장착&lt;/&gt; 튜토리얼</t>
  </si>
  <si>
    <t>&lt;ConflictWar_Part_Yellow&gt;업적&lt;/&gt; 튜토리얼</t>
  </si>
  <si>
    <t>&lt;ConflictWar_Part_Yellow&gt;아이템 강화&lt;/&gt; 튜토리얼</t>
  </si>
  <si>
    <t>&lt;ConflictWar_Part_Yellow&gt;아이템 합성&lt;/&gt; 튜토리얼</t>
  </si>
  <si>
    <t>&lt;ConflictWar_Part_Yellow&gt;아이템 승급&lt;/&gt; 튜토리얼</t>
  </si>
  <si>
    <t>&lt;ConflictWar_Part_Yellow&gt;요일 던전&lt;/&gt; 튜토리얼</t>
  </si>
  <si>
    <t>&lt;ConflictWar_Part_Yellow&gt;장착 슬롯 강화&lt;/&gt; 튜토리얼</t>
  </si>
  <si>
    <t>&lt;ConflictWar_Part_Yellow&gt;스킬 시스템&lt;/&gt; 튜토리얼</t>
  </si>
  <si>
    <t>&lt;ConflictWar_Part_Yellow&gt;도전의 탑&lt;/&gt; 튜토리얼</t>
  </si>
  <si>
    <t>&lt;ConflictWar_Part_Yellow&gt;몬스터 컬렉션&lt;/&gt; 튜토리얼</t>
  </si>
  <si>
    <t>&lt;ConflictWar_Part_Yellow&gt;고대의 제단&lt;/&gt; 튜토리얼</t>
  </si>
  <si>
    <t>&lt;ConflictWar_Part_Yellow&gt;탐험 최초&lt;/&gt; 튜토리얼</t>
  </si>
  <si>
    <t>&lt;ConflictWar_Part_Yellow&gt;결투장&lt;/&gt; 튜토리얼</t>
  </si>
  <si>
    <t>&lt;ConflictWar_Part_Yellow&gt;특수 성장력&lt;/&gt; 튜토리얼</t>
  </si>
  <si>
    <t>&lt;ConflictWar_Part_Yellow&gt;휘장&lt;/&gt; 튜토리얼</t>
  </si>
  <si>
    <t>&lt;ConflictWar_Part_Yellow&gt;생활 기술 - 제작&lt;/&gt; 튜토리얼</t>
  </si>
  <si>
    <t>&lt;ConflictWar_Part_Yellow&gt;생활 기술 - 낚시&lt;/&gt; 튜토리얼</t>
  </si>
  <si>
    <t>&lt;ConflictWar_Part_Yellow&gt;보석 레벨업 및 장착&lt;/&gt; 튜토리얼</t>
  </si>
  <si>
    <t>&lt;ConflictWar_Part_Yellow&gt;심연의 던전&lt;/&gt; 튜토리얼</t>
  </si>
  <si>
    <t>&lt;ConflictWar_Part_Yellow&gt;스킬 선택 효과&lt;/&gt; 튜토리얼</t>
  </si>
  <si>
    <t>&lt;ConflictWar_Part_Yellow&gt;PK 모드&lt;/&gt; 튜토리얼</t>
  </si>
  <si>
    <t>&lt;ConflictWar_Part_Yellow&gt;컨디션 스킬&lt;/&gt; 튜토리얼</t>
  </si>
  <si>
    <t>&lt;ConflictWar_Part_Yellow&gt;휘장 승급&lt;/&gt; 튜토리얼</t>
  </si>
  <si>
    <t>&lt;ConflictWar_Part_Yellow&gt;지역 의뢰 게시판&lt;/&gt; 튜토리얼</t>
  </si>
  <si>
    <t>&lt;ConflictWar_Part_Yellow&gt;정보 공유&lt;/&gt; 튜토리얼</t>
  </si>
  <si>
    <t>가방 슬롯 +{0}</t>
  </si>
  <si>
    <t>autobattle_expandfunc_target_is_pc</t>
  </si>
  <si>
    <t>타 캐릭터와의 전투 상황에 설정된 세팅이 적용되었습니다.</t>
  </si>
  <si>
    <t>autobattle_expandfunc_target_is_boss</t>
  </si>
  <si>
    <t>보스 몬스터와의 전투 상황에 설정된 세팅이 적용되었습니다.</t>
  </si>
  <si>
    <t>autobattle_expandfunc_close</t>
  </si>
  <si>
    <t>전투 상황에 대한 세팅을 변경 전 상태로 돌려놓았습니다.</t>
  </si>
  <si>
    <t>gameoption_battle_text_autobattle</t>
  </si>
  <si>
    <t>자동 전투 시 적용</t>
  </si>
  <si>
    <t>gameoption_battle_text_autobattle_exclude</t>
  </si>
  <si>
    <t>(필드/심연의 던전) 타 캐릭터가 사냥 중인 몬스터 타겟에서 제외</t>
  </si>
  <si>
    <t>gameoption_battle_text_autobattle_pc</t>
  </si>
  <si>
    <t>(필드/심연의 던전) 타겟이 타 캐릭터인 경우</t>
  </si>
  <si>
    <t>gameoption_battle_text_autobattle_pc_preset</t>
  </si>
  <si>
    <t>스킬 프리셋 자동 변경</t>
  </si>
  <si>
    <t>gameoption_battle_text_autobattle_pc_preset_none</t>
  </si>
  <si>
    <t>현재 프리셋 유지</t>
  </si>
  <si>
    <t>gameoption_battle_text_autobattle_pc_preset_1</t>
  </si>
  <si>
    <t>1번 프리셋으로 전환</t>
  </si>
  <si>
    <t>gameoption_battle_text_autobattle_pc_preset_2</t>
  </si>
  <si>
    <t>2번 프리셋으로 전환</t>
  </si>
  <si>
    <t>gameoption_battle_text_autobattle_pc_potion</t>
  </si>
  <si>
    <t>gameoption_battle_text_autobattle_boss</t>
  </si>
  <si>
    <t>(필드/심연의 던전) 타겟이 보스 몬스터인 경우</t>
  </si>
  <si>
    <t>gameoption_battle_text_autobattle_boss_preset</t>
  </si>
  <si>
    <t>gameoption_battle_text_autobattle_boss_preset_none</t>
  </si>
  <si>
    <t>gameoption_battle_text_autobattle_boss_preset_1</t>
  </si>
  <si>
    <t>gameoption_battle_text_autobattle_boss_preset_2</t>
  </si>
  <si>
    <t>gameoption_battle_text_autobattle_boss_potion</t>
  </si>
  <si>
    <t>Item_Upgrade_MultiEnhance_UIText_1</t>
  </si>
  <si>
    <t>다중 강화</t>
  </si>
  <si>
    <t>Item_Upgrade_MultiEnhance_UIText_2</t>
  </si>
  <si>
    <t>장비 자동 선택</t>
  </si>
  <si>
    <t>Item_Upgrade_MultiEnhance_UIText_3</t>
  </si>
  <si>
    <t>Item_Upgrade_MultiEnhance_UIText_4</t>
  </si>
  <si>
    <t>개발 강화</t>
  </si>
  <si>
    <t>Item_Upgrade_MultiEnhance_UIText_5</t>
  </si>
  <si>
    <t>자동 강화</t>
  </si>
  <si>
    <t>Item_Upgrade_MultiEnhance_UIText_6</t>
  </si>
  <si>
    <t>경고</t>
  </si>
  <si>
    <t>Item_Upgrade_MultiEnhance_UIText_7</t>
  </si>
  <si>
    <t>이미 강화를 진행하고 있습니다. 다른 아이템을 선택하면 모두 초기화 됩니다.</t>
  </si>
  <si>
    <t>Item_Upgrade_MultiEnhance_UIText_8</t>
  </si>
  <si>
    <t>교체</t>
  </si>
  <si>
    <t>Item_Upgrade_MultiEnhance_UIText_9</t>
  </si>
  <si>
    <t>Item_Upgrade_MultiEnhance_UIText_10</t>
  </si>
  <si>
    <t>강화 할 아이템을 먼저 선택하세요.</t>
  </si>
  <si>
    <t>Item_Upgrade_MultiEnhance_UIText_11</t>
  </si>
  <si>
    <t>Item_Upgrade_MultiEnhance_UIText_12</t>
  </si>
  <si>
    <t>Item_Upgrade_MultiEnhance_UIText_13</t>
  </si>
  <si>
    <t>Item_Upgrade_MultiEnhance_UIText_14</t>
  </si>
  <si>
    <t>강화 목록에 있는 아이템이 목표 강화 수치에 도달 할 때까지 자동으로 강화를 합니다.</t>
  </si>
  <si>
    <t>Item_Upgrade_MultiEnhance_UIText_15</t>
  </si>
  <si>
    <t>Item_Upgrade_MultiEnhance_UIText_16</t>
  </si>
  <si>
    <t>자동 강화 중</t>
  </si>
  <si>
    <t>Item_Upgrade_MultiEnhance_UIText_17</t>
  </si>
  <si>
    <t>강화 목록에 거래 가능한 아이템이 포함되어 있습니다. 강화에 실패하면 거래 불가능한 아이템으로 됩니다.</t>
  </si>
  <si>
    <t>MULTIENHANCE_AUTOENHANCE_NOTSET</t>
  </si>
  <si>
    <t>목표 강화 단계를 선택해야 합니다.</t>
  </si>
  <si>
    <t>MULTIENHANCE_AUTOENHANCE_UNDERSET</t>
  </si>
  <si>
    <t>등록한 아이템들 보다 목표 단계가 낮습니다.</t>
  </si>
  <si>
    <t>천상 제작</t>
  </si>
  <si>
    <t>제작 경고</t>
  </si>
  <si>
    <t>등록한 재료 장비에 보석이 장착되어 있습니다. 제작을 하면 보석은 삭제됩니다.</t>
  </si>
  <si>
    <t>메이스 방패</t>
  </si>
  <si>
    <t>양손 도끼</t>
  </si>
  <si>
    <t>부츠</t>
  </si>
  <si>
    <t>허리띠</t>
  </si>
  <si>
    <t>직업 정렬</t>
  </si>
  <si>
    <t>모두</t>
  </si>
  <si>
    <t>제작할 아이템을 선택해주세요</t>
  </si>
  <si>
    <t>ITEM_ATTRIBUTE_NOGOLD</t>
  </si>
  <si>
    <t>골드가 보족합니다.</t>
  </si>
  <si>
    <t>ITEM_ATTRIBUTE_NOMATERIAL</t>
  </si>
  <si>
    <t>ITEM_ATTRIBUTE_UIText_1</t>
  </si>
  <si>
    <t>속성 강화</t>
  </si>
  <si>
    <t>ITEM_ATTRIBUTE_UIText_2</t>
  </si>
  <si>
    <t>각인 할 장신구를 선택해주세요</t>
  </si>
  <si>
    <t>ITEM_ATTRIBUTE_UIText_3</t>
  </si>
  <si>
    <t>ITEM_ATTRIBUTE_UIText_4</t>
  </si>
  <si>
    <t>보유한 재료가 없습니다.</t>
  </si>
  <si>
    <t>ITEM_ATTRIBUTE_UIText_5</t>
  </si>
  <si>
    <t>보유한 속성 장비가 없습니다.</t>
  </si>
  <si>
    <t>속성 재료_물 수정</t>
    <phoneticPr fontId="2" type="noConversion"/>
  </si>
  <si>
    <t>속성 재료_불 수정</t>
    <phoneticPr fontId="2" type="noConversion"/>
  </si>
  <si>
    <t>속성 재료_바람 수정</t>
    <phoneticPr fontId="2" type="noConversion"/>
  </si>
  <si>
    <t>속성 재료_자연 수정</t>
    <phoneticPr fontId="2" type="noConversion"/>
  </si>
  <si>
    <t>Item_name_3131001</t>
  </si>
  <si>
    <t>Item_name_3131002</t>
  </si>
  <si>
    <t>Item_name_3131003</t>
  </si>
  <si>
    <t>Item_name_3131004</t>
  </si>
  <si>
    <t>Item_name_3133001</t>
  </si>
  <si>
    <t>Item_name_3133002</t>
  </si>
  <si>
    <t>Item_name_3133003</t>
  </si>
  <si>
    <t>Item_name_3133004</t>
  </si>
  <si>
    <t>Item_name_3134001</t>
  </si>
  <si>
    <t>Item_name_3134002</t>
  </si>
  <si>
    <t>Item_name_3134003</t>
  </si>
  <si>
    <t>Item_name_3134004</t>
  </si>
  <si>
    <t>ContentsOpen_FieldBoss</t>
  </si>
  <si>
    <t>메뉴 오픈 [필드 보스]</t>
  </si>
  <si>
    <t>자연 수정</t>
  </si>
  <si>
    <t>Item_description_3131001</t>
  </si>
  <si>
    <t>Item_description_3131002</t>
  </si>
  <si>
    <t>Item_description_3131003</t>
  </si>
  <si>
    <t>Item_description_3131004</t>
  </si>
  <si>
    <t>Item_description_3133001</t>
  </si>
  <si>
    <t>Item_description_3133002</t>
  </si>
  <si>
    <t>Item_description_3133003</t>
  </si>
  <si>
    <t>Item_description_3133004</t>
  </si>
  <si>
    <t>Item_description_3134001</t>
  </si>
  <si>
    <t>Item_description_3134002</t>
  </si>
  <si>
    <t>Item_description_3134003</t>
  </si>
  <si>
    <t>Item_description_3134004</t>
  </si>
  <si>
    <t>Item_Gain_description_1</t>
  </si>
  <si>
    <t>애완펫 가챠 또는 펫 알에서 획득할 수 있습니다.</t>
  </si>
  <si>
    <t>Item_Gain_description_2</t>
  </si>
  <si>
    <t>Item_Gain_description_3</t>
  </si>
  <si>
    <t>던전 펫 알에서 낮은 확률로 획득할 수 있습니다.</t>
  </si>
  <si>
    <t>MenuName_FieldBoss</t>
  </si>
  <si>
    <t>FieldBoss_Spawn_Notice_before</t>
  </si>
  <si>
    <t>5분 후 이 맵의 필드 보스가 출현합니다.</t>
  </si>
  <si>
    <t>FieldBoss_Spawn_Notice_ontime</t>
  </si>
  <si>
    <t>이 맵의 필드 보스가 출현했습니다.</t>
  </si>
  <si>
    <t>fieldboss_ui_text_notice_Before</t>
  </si>
  <si>
    <t>멀리서 강력한 존재의 어두운 울음소리가 가까워옵니다.</t>
  </si>
  <si>
    <t>fieldboss_ui_text_notice_Before_DurationTime</t>
  </si>
  <si>
    <t>({0}초 후 자동 닫기)</t>
  </si>
  <si>
    <t>fieldboss_ui_text_notice_OnTime</t>
  </si>
  <si>
    <t>가까운 곳에서 강력한 존재의 어두운 울음소리가 들려옵니다.</t>
  </si>
  <si>
    <t>fieldboss_ui_text_notice_OnTime_DurationTime</t>
  </si>
  <si>
    <t>Companion_TypeName_01</t>
  </si>
  <si>
    <t>Companion_TypeName_02</t>
  </si>
  <si>
    <t>방어형</t>
  </si>
  <si>
    <t>Companion_TypeName_03</t>
  </si>
  <si>
    <t>지원형</t>
  </si>
  <si>
    <t>속성(사용 안함)</t>
    <phoneticPr fontId="2" type="noConversion"/>
  </si>
  <si>
    <t>eItemSubType</t>
    <phoneticPr fontId="2" type="noConversion"/>
  </si>
  <si>
    <t>WaterCrystal</t>
    <phoneticPr fontId="2" type="noConversion"/>
  </si>
  <si>
    <t>FireCrystal</t>
    <phoneticPr fontId="2" type="noConversion"/>
  </si>
  <si>
    <t>WindCrystal</t>
    <phoneticPr fontId="2" type="noConversion"/>
  </si>
  <si>
    <t>EarthCrystal</t>
    <phoneticPr fontId="2" type="noConversion"/>
  </si>
  <si>
    <t>ChallengeDungeonName051</t>
  </si>
  <si>
    <t>51층</t>
  </si>
  <si>
    <t>ChallengeDungeonName052</t>
  </si>
  <si>
    <t>52층</t>
  </si>
  <si>
    <t>ChallengeDungeonName053</t>
  </si>
  <si>
    <t>53층</t>
  </si>
  <si>
    <t>ChallengeDungeonName054</t>
  </si>
  <si>
    <t>54층</t>
  </si>
  <si>
    <t>ChallengeDungeonName055</t>
  </si>
  <si>
    <t>55층</t>
  </si>
  <si>
    <t>ChallengeDungeonName056</t>
  </si>
  <si>
    <t>56층</t>
  </si>
  <si>
    <t>ChallengeDungeonName057</t>
  </si>
  <si>
    <t>57층</t>
  </si>
  <si>
    <t>ChallengeDungeonName058</t>
  </si>
  <si>
    <t>58층</t>
  </si>
  <si>
    <t>ChallengeDungeonName059</t>
  </si>
  <si>
    <t>59층</t>
  </si>
  <si>
    <t>ChallengeDungeonName060</t>
  </si>
  <si>
    <t>60층</t>
  </si>
  <si>
    <t>ChallengeDungeonName061</t>
  </si>
  <si>
    <t>61층</t>
  </si>
  <si>
    <t>ChallengeDungeonName062</t>
  </si>
  <si>
    <t>62층</t>
  </si>
  <si>
    <t>ChallengeDungeonName063</t>
  </si>
  <si>
    <t>63층</t>
  </si>
  <si>
    <t>ChallengeDungeonName064</t>
  </si>
  <si>
    <t>64층</t>
  </si>
  <si>
    <t>ChallengeDungeonName065</t>
  </si>
  <si>
    <t>65층</t>
  </si>
  <si>
    <t>ChallengeDungeonName066</t>
  </si>
  <si>
    <t>66층</t>
  </si>
  <si>
    <t>ChallengeDungeonName067</t>
  </si>
  <si>
    <t>67층</t>
  </si>
  <si>
    <t>ChallengeDungeonName068</t>
  </si>
  <si>
    <t>68층</t>
  </si>
  <si>
    <t>ChallengeDungeonName069</t>
  </si>
  <si>
    <t>69층</t>
  </si>
  <si>
    <t>ChallengeDungeonName070</t>
  </si>
  <si>
    <t>70층</t>
  </si>
  <si>
    <t>ChallengeDungeonName071</t>
  </si>
  <si>
    <t>71층</t>
  </si>
  <si>
    <t>ChallengeDungeonName072</t>
  </si>
  <si>
    <t>72층</t>
  </si>
  <si>
    <t>ChallengeDungeonName073</t>
  </si>
  <si>
    <t>73층</t>
  </si>
  <si>
    <t>ChallengeDungeonName074</t>
  </si>
  <si>
    <t>74층</t>
  </si>
  <si>
    <t>ChallengeDungeonName075</t>
  </si>
  <si>
    <t>75층</t>
  </si>
  <si>
    <t>ChallengeDungeonName076</t>
  </si>
  <si>
    <t>76층</t>
  </si>
  <si>
    <t>ChallengeDungeonName077</t>
  </si>
  <si>
    <t>77층</t>
  </si>
  <si>
    <t>ChallengeDungeonName078</t>
  </si>
  <si>
    <t>78층</t>
  </si>
  <si>
    <t>ChallengeDungeonName079</t>
  </si>
  <si>
    <t>79층</t>
  </si>
  <si>
    <t>ChallengeDungeonName080</t>
  </si>
  <si>
    <t>80층</t>
  </si>
  <si>
    <t>ChallengeDungeonName081</t>
  </si>
  <si>
    <t>81층</t>
  </si>
  <si>
    <t>ChallengeDungeonName082</t>
  </si>
  <si>
    <t>82층</t>
  </si>
  <si>
    <t>ChallengeDungeonName083</t>
  </si>
  <si>
    <t>83층</t>
  </si>
  <si>
    <t>ChallengeDungeonName084</t>
  </si>
  <si>
    <t>84층</t>
  </si>
  <si>
    <t>ChallengeDungeonName085</t>
  </si>
  <si>
    <t>85층</t>
  </si>
  <si>
    <t>ChallengeDungeonName086</t>
  </si>
  <si>
    <t>86층</t>
  </si>
  <si>
    <t>ChallengeDungeonName087</t>
  </si>
  <si>
    <t>87층</t>
  </si>
  <si>
    <t>ChallengeDungeonName088</t>
  </si>
  <si>
    <t>88층</t>
  </si>
  <si>
    <t>ChallengeDungeonName089</t>
  </si>
  <si>
    <t>89층</t>
  </si>
  <si>
    <t>ChallengeDungeonName090</t>
  </si>
  <si>
    <t>90층</t>
  </si>
  <si>
    <t>ChallengeDungeonName091</t>
  </si>
  <si>
    <t>91층</t>
  </si>
  <si>
    <t>ChallengeDungeonName092</t>
  </si>
  <si>
    <t>92층</t>
  </si>
  <si>
    <t>ChallengeDungeonName093</t>
  </si>
  <si>
    <t>93층</t>
  </si>
  <si>
    <t>ChallengeDungeonName094</t>
  </si>
  <si>
    <t>94층</t>
  </si>
  <si>
    <t>ChallengeDungeonName095</t>
  </si>
  <si>
    <t>95층</t>
  </si>
  <si>
    <t>ChallengeDungeonName096</t>
  </si>
  <si>
    <t>96층</t>
  </si>
  <si>
    <t>ChallengeDungeonName097</t>
  </si>
  <si>
    <t>97층</t>
  </si>
  <si>
    <t>ChallengeDungeonName098</t>
  </si>
  <si>
    <t>98층</t>
  </si>
  <si>
    <t>ChallengeDungeonName099</t>
  </si>
  <si>
    <t>99층</t>
  </si>
  <si>
    <t>ChallengeDungeonName100</t>
  </si>
  <si>
    <t>100층</t>
  </si>
  <si>
    <t>ChallengeDungeonDescription051</t>
  </si>
  <si>
    <t>도전의 탑 51층 입니다.</t>
  </si>
  <si>
    <t>ChallengeDungeonDescription052</t>
  </si>
  <si>
    <t>도전의 탑 52층 입니다.</t>
  </si>
  <si>
    <t>ChallengeDungeonDescription053</t>
  </si>
  <si>
    <t>도전의 탑 53층 입니다.</t>
  </si>
  <si>
    <t>ChallengeDungeonDescription054</t>
  </si>
  <si>
    <t>도전의 탑 54층 입니다.</t>
  </si>
  <si>
    <t>ChallengeDungeonDescription055</t>
  </si>
  <si>
    <t>도전의 탑 55층 입니다.</t>
  </si>
  <si>
    <t>ChallengeDungeonDescription056</t>
  </si>
  <si>
    <t>도전의 탑 56층 입니다.</t>
  </si>
  <si>
    <t>ChallengeDungeonDescription057</t>
  </si>
  <si>
    <t>도전의 탑 57층 입니다.</t>
  </si>
  <si>
    <t>ChallengeDungeonDescription058</t>
  </si>
  <si>
    <t>도전의 탑 58층 입니다.</t>
  </si>
  <si>
    <t>ChallengeDungeonDescription059</t>
  </si>
  <si>
    <t>도전의 탑 59층 입니다.</t>
  </si>
  <si>
    <t>ChallengeDungeonDescription060</t>
  </si>
  <si>
    <t>도전의 탑 60층 입니다.</t>
  </si>
  <si>
    <t>ChallengeDungeonDescription061</t>
  </si>
  <si>
    <t>도전의 탑 61층 입니다.</t>
  </si>
  <si>
    <t>ChallengeDungeonDescription062</t>
  </si>
  <si>
    <t>도전의 탑 62층 입니다.</t>
  </si>
  <si>
    <t>ChallengeDungeonDescription063</t>
  </si>
  <si>
    <t>도전의 탑 63층 입니다.</t>
  </si>
  <si>
    <t>ChallengeDungeonDescription064</t>
  </si>
  <si>
    <t>도전의 탑 64층 입니다.</t>
  </si>
  <si>
    <t>ChallengeDungeonDescription065</t>
  </si>
  <si>
    <t>도전의 탑 65층 입니다.</t>
  </si>
  <si>
    <t>ChallengeDungeonDescription066</t>
  </si>
  <si>
    <t>도전의 탑 66층 입니다.</t>
  </si>
  <si>
    <t>ChallengeDungeonDescription067</t>
  </si>
  <si>
    <t>도전의 탑 67층 입니다.</t>
  </si>
  <si>
    <t>ChallengeDungeonDescription068</t>
  </si>
  <si>
    <t>도전의 탑 68층 입니다.</t>
  </si>
  <si>
    <t>ChallengeDungeonDescription069</t>
  </si>
  <si>
    <t>도전의 탑 69층 입니다.</t>
  </si>
  <si>
    <t>ChallengeDungeonDescription070</t>
  </si>
  <si>
    <t>도전의 탑 70층 입니다.</t>
  </si>
  <si>
    <t>ChallengeDungeonDescription071</t>
  </si>
  <si>
    <t>도전의 탑 71층 입니다.</t>
  </si>
  <si>
    <t>ChallengeDungeonDescription072</t>
  </si>
  <si>
    <t>도전의 탑 72층 입니다.</t>
  </si>
  <si>
    <t>ChallengeDungeonDescription073</t>
  </si>
  <si>
    <t>도전의 탑 73층 입니다.</t>
  </si>
  <si>
    <t>ChallengeDungeonDescription074</t>
  </si>
  <si>
    <t>도전의 탑 74층 입니다.</t>
  </si>
  <si>
    <t>ChallengeDungeonDescription075</t>
  </si>
  <si>
    <t>도전의 탑 75층 입니다.</t>
  </si>
  <si>
    <t>ChallengeDungeonDescription076</t>
  </si>
  <si>
    <t>도전의 탑 76층 입니다.</t>
  </si>
  <si>
    <t>ChallengeDungeonDescription077</t>
  </si>
  <si>
    <t>도전의 탑 77층 입니다.</t>
  </si>
  <si>
    <t>ChallengeDungeonDescription078</t>
  </si>
  <si>
    <t>도전의 탑 78층 입니다.</t>
  </si>
  <si>
    <t>ChallengeDungeonDescription079</t>
  </si>
  <si>
    <t>도전의 탑 79층 입니다.</t>
  </si>
  <si>
    <t>ChallengeDungeonDescription080</t>
  </si>
  <si>
    <t>도전의 탑 80층 입니다.</t>
  </si>
  <si>
    <t>ChallengeDungeonDescription081</t>
  </si>
  <si>
    <t>도전의 탑 81층 입니다.</t>
  </si>
  <si>
    <t>ChallengeDungeonDescription082</t>
  </si>
  <si>
    <t>도전의 탑 82층 입니다.</t>
  </si>
  <si>
    <t>ChallengeDungeonDescription083</t>
  </si>
  <si>
    <t>도전의 탑 83층 입니다.</t>
  </si>
  <si>
    <t>ChallengeDungeonDescription084</t>
  </si>
  <si>
    <t>도전의 탑 84층 입니다.</t>
  </si>
  <si>
    <t>ChallengeDungeonDescription085</t>
  </si>
  <si>
    <t>도전의 탑 85층 입니다.</t>
  </si>
  <si>
    <t>ChallengeDungeonDescription086</t>
  </si>
  <si>
    <t>도전의 탑 86층 입니다.</t>
  </si>
  <si>
    <t>ChallengeDungeonDescription087</t>
  </si>
  <si>
    <t>도전의 탑 87층 입니다.</t>
  </si>
  <si>
    <t>ChallengeDungeonDescription088</t>
  </si>
  <si>
    <t>도전의 탑 88층 입니다.</t>
  </si>
  <si>
    <t>ChallengeDungeonDescription089</t>
  </si>
  <si>
    <t>도전의 탑 89층 입니다.</t>
  </si>
  <si>
    <t>ChallengeDungeonDescription090</t>
  </si>
  <si>
    <t>도전의 탑 90층 입니다.</t>
  </si>
  <si>
    <t>ChallengeDungeonDescription091</t>
  </si>
  <si>
    <t>도전의 탑 91층 입니다.</t>
  </si>
  <si>
    <t>ChallengeDungeonDescription092</t>
  </si>
  <si>
    <t>도전의 탑 92층 입니다.</t>
  </si>
  <si>
    <t>ChallengeDungeonDescription093</t>
  </si>
  <si>
    <t>도전의 탑 93층 입니다.</t>
  </si>
  <si>
    <t>ChallengeDungeonDescription094</t>
  </si>
  <si>
    <t>도전의 탑 94층 입니다.</t>
  </si>
  <si>
    <t>ChallengeDungeonDescription095</t>
  </si>
  <si>
    <t>도전의 탑 95층 입니다.</t>
  </si>
  <si>
    <t>ChallengeDungeonDescription096</t>
  </si>
  <si>
    <t>도전의 탑 96층 입니다.</t>
  </si>
  <si>
    <t>ChallengeDungeonDescription097</t>
  </si>
  <si>
    <t>도전의 탑 97층 입니다.</t>
  </si>
  <si>
    <t>ChallengeDungeonDescription098</t>
  </si>
  <si>
    <t>도전의 탑 98층 입니다.</t>
  </si>
  <si>
    <t>ChallengeDungeonDescription099</t>
  </si>
  <si>
    <t>도전의 탑 99층 입니다.</t>
  </si>
  <si>
    <t>ChallengeDungeonDescription100</t>
  </si>
  <si>
    <t>도전의 탑 100층 입니다.</t>
  </si>
  <si>
    <t>신사 피에르</t>
  </si>
  <si>
    <t>Realm_Start_Location</t>
  </si>
  <si>
    <t>시작 위치 : {0}</t>
  </si>
  <si>
    <t>Friend_UI_ListPosition</t>
  </si>
  <si>
    <t>{0} (Ch{1})</t>
  </si>
  <si>
    <t>NETERROR_CHAT_SEND_COOL_TIME</t>
  </si>
  <si>
    <t>(다음 출현까지 &lt;FieldBossRED&gt;{0}&lt;/&gt; 남음)</t>
  </si>
  <si>
    <t>Companion_Fullness_Low</t>
  </si>
  <si>
    <t xml:space="preserve">&lt;red&gt;배고픔&lt;/&gt; </t>
  </si>
  <si>
    <t>Companion_Fullness_Mid</t>
  </si>
  <si>
    <t xml:space="preserve">&lt;ChatPromotion&gt;보통&lt;/&gt; </t>
  </si>
  <si>
    <t>Companion_Fullness_High</t>
  </si>
  <si>
    <t xml:space="preserve">&lt;Passive&gt;배부름&lt;/&gt; </t>
  </si>
  <si>
    <t>NETERROR_ENV_ATTACKUNIT_INVITE_REJECT</t>
  </si>
  <si>
    <t>초대 거절 상태 유저입니다.</t>
  </si>
  <si>
    <t>NETERROR_NOT_OPEN_GROUP_RAID_DUNGEON</t>
  </si>
  <si>
    <t>컨텐츠가 오픈되지 않았습니다.</t>
  </si>
  <si>
    <t>NETERROR_GET_GROUP_RAID_DUNGEON</t>
  </si>
  <si>
    <t>공격대 던전 정보를 찾을 수 없습니다.</t>
  </si>
  <si>
    <t>NETERROR_ENTER_COUNT_GROUP_RAID_DUNGEON</t>
  </si>
  <si>
    <t>입장 횟수가 부족합니다.</t>
  </si>
  <si>
    <t>NETERROR_ATTACK_UNIT_INVALID</t>
  </si>
  <si>
    <t>공격대 정보가 유효하지 않습니다.</t>
  </si>
  <si>
    <t>NETERROR_ATTACK_UNIT_CHIEF</t>
  </si>
  <si>
    <t>공대장만 사용 가능합니다.</t>
  </si>
  <si>
    <t>NETERROR_ATTACK_UNIT_LACK_MEMBER</t>
  </si>
  <si>
    <t>공격대 인원이 부족합니다.</t>
  </si>
  <si>
    <t>NETERROR_ATTACK_UNIT_ALREADY_START</t>
  </si>
  <si>
    <t>이미 던전에 입장했습니다.</t>
  </si>
  <si>
    <t>NETERROR_ATTACK_UNIT_PASSWORD</t>
  </si>
  <si>
    <t>비밀번호가 유효하지 않습니다.</t>
  </si>
  <si>
    <t>NETERROR_ATTACK_UNIT_MAX_MEMBER</t>
  </si>
  <si>
    <t>공격대에 빈 자리가 없습니다.</t>
  </si>
  <si>
    <t>NETERROR_ATTACK_UNIT_ALREADY_EXISTS</t>
  </si>
  <si>
    <t>다른 공격대에 참가 중입니다.</t>
  </si>
  <si>
    <t>NETERROR_ATTACK_UNIT_ADD_MEMBER</t>
  </si>
  <si>
    <t>공격대 참가에 실패하였습니다.</t>
  </si>
  <si>
    <t>NETERROR_ATTACK_UNIT_DEL_MEMBER</t>
  </si>
  <si>
    <t>공격대 탈퇴에 실패하였습니다.</t>
  </si>
  <si>
    <t>NETERROR_ATTACK_UNIT_ALREADY_INVITE</t>
  </si>
  <si>
    <t>이미 초대를 보낸 상태입니다.</t>
  </si>
  <si>
    <t>방어구 제작서_천상 제작 재료</t>
    <phoneticPr fontId="2" type="noConversion"/>
  </si>
  <si>
    <t>장신구 제작서_천상 제작 재료</t>
    <phoneticPr fontId="2" type="noConversion"/>
  </si>
  <si>
    <t>Item_name_3152003</t>
    <phoneticPr fontId="2" type="noConversion"/>
  </si>
  <si>
    <t>Item_name_3152005</t>
  </si>
  <si>
    <t>Item_name_3152006</t>
  </si>
  <si>
    <t>Item_description_3152003</t>
    <phoneticPr fontId="2" type="noConversion"/>
  </si>
  <si>
    <t>Item_description_3152004</t>
  </si>
  <si>
    <t>Item_description_3152005</t>
  </si>
  <si>
    <t>Item_description_3152006</t>
  </si>
  <si>
    <t>Productpaper</t>
    <phoneticPr fontId="2" type="noConversion"/>
  </si>
  <si>
    <t>eItemSubType = -,  Consume_Repair = 장신구 수리 도구</t>
    <phoneticPr fontId="2" type="noConversion"/>
  </si>
  <si>
    <t>eItemSubType = -, SmeltingStone = 제련석</t>
    <phoneticPr fontId="2" type="noConversion"/>
  </si>
  <si>
    <t>Weapon_PassiveLevelUp</t>
    <phoneticPr fontId="2" type="noConversion"/>
  </si>
  <si>
    <t>eItemMainType = -,  JewelAbrasive = 보석 연마석</t>
    <phoneticPr fontId="2" type="noConversion"/>
  </si>
  <si>
    <t>eItemMainType = -,   Weapon_PassiveLevelUp= 무기 특성석</t>
    <phoneticPr fontId="2" type="noConversion"/>
  </si>
  <si>
    <t>eItemMainType = -,   Armor_PassiveLevelUp= 방어구 특성석</t>
    <phoneticPr fontId="2" type="noConversion"/>
  </si>
  <si>
    <t>Weapon_Haven_Smelting</t>
    <phoneticPr fontId="2" type="noConversion"/>
  </si>
  <si>
    <t>eItemMainType = -,   Weapon_Haven_Smelting = 무기 제련석</t>
    <phoneticPr fontId="2" type="noConversion"/>
  </si>
  <si>
    <t>eItemMainType = -,   Armor_Haven_Smelting = 방어구 제련석</t>
    <phoneticPr fontId="2" type="noConversion"/>
  </si>
  <si>
    <t>eItemMainType = -,   Accessory_PassiveLevelUp= 장신구 특성석</t>
    <phoneticPr fontId="2" type="noConversion"/>
  </si>
  <si>
    <t>Item_name_3152004</t>
  </si>
  <si>
    <t>Title_Get_RaidBuff</t>
  </si>
  <si>
    <t>파티원 모두의 휘장의 힘으로 인해 사기가 올라갔습니다.</t>
  </si>
  <si>
    <t>Companion_SortType_None</t>
  </si>
  <si>
    <t>Companion_Sort_Level</t>
  </si>
  <si>
    <t>Companion_Sort_Grade</t>
  </si>
  <si>
    <t>Companion_Sort_AttackType</t>
  </si>
  <si>
    <t>Companion_Sort_DefenceType</t>
  </si>
  <si>
    <t>Companion_Sort_SupportType</t>
  </si>
  <si>
    <t>Companion_SlotType_Summon</t>
  </si>
  <si>
    <t>Companion_SlotType_Summon_Standby</t>
  </si>
  <si>
    <t>소환 대기</t>
  </si>
  <si>
    <t>Companion_SlotType_Support</t>
  </si>
  <si>
    <t>지원</t>
  </si>
  <si>
    <t>Companion_Tab_Menu_1</t>
  </si>
  <si>
    <t>관리</t>
  </si>
  <si>
    <t>Companion_Tab_Menu_2</t>
  </si>
  <si>
    <t>팀 등록</t>
  </si>
  <si>
    <t>Companion_Tab_Menu_3</t>
  </si>
  <si>
    <t>Companion_Tab_Menu_4</t>
  </si>
  <si>
    <t>Companion_Ability_Title_1</t>
  </si>
  <si>
    <t>기본 능력치</t>
  </si>
  <si>
    <t>Companion_Ability_Title_2</t>
  </si>
  <si>
    <t>Companion_Ability_Title_3</t>
  </si>
  <si>
    <t>장비 효과</t>
  </si>
  <si>
    <t>Companion_Ability_Sum_Title_1</t>
  </si>
  <si>
    <t>기본 능력치 종합</t>
  </si>
  <si>
    <t>Companion_Ability_Sum_Title_2</t>
  </si>
  <si>
    <t>특수 능력치 종합</t>
  </si>
  <si>
    <t>Companion_Team_Equip_Btn</t>
  </si>
  <si>
    <t>Companion_Feed_Btn</t>
  </si>
  <si>
    <t>먹이주기</t>
  </si>
  <si>
    <t>각성</t>
  </si>
  <si>
    <t>NETERROR_CONTENTS_OPEN_GroupRaid</t>
  </si>
  <si>
    <t>잠겨있는 컨텐츠입니다. (공격대 던전)</t>
  </si>
  <si>
    <t>Technical_Trade_Desc1</t>
  </si>
  <si>
    <t>보유 중인 {0}이 없습니다.</t>
  </si>
  <si>
    <t>용광로_인벤토리</t>
  </si>
  <si>
    <t>종합 강화</t>
  </si>
  <si>
    <t>eItemSubType_SmeltingStone</t>
  </si>
  <si>
    <t>Item_Craft_UIText_1</t>
  </si>
  <si>
    <t>Item_Craft_UIText_2</t>
  </si>
  <si>
    <t>Item_Craft_UIText_3</t>
  </si>
  <si>
    <t>Item_Craft_UIText_4</t>
  </si>
  <si>
    <t>Item_Craft_UIText_5</t>
  </si>
  <si>
    <t>Item_Craft_UIText_6</t>
  </si>
  <si>
    <t>Item_Craft_UIText_7</t>
  </si>
  <si>
    <t>Item_Craft_UIText_8</t>
  </si>
  <si>
    <t>Item_Craft_UIText_9</t>
  </si>
  <si>
    <t>Item_Craft_UIText_10</t>
  </si>
  <si>
    <t>Item_Craft_UIText_11</t>
  </si>
  <si>
    <t>Item_Craft_UIText_12</t>
  </si>
  <si>
    <t>Item_Craft_UIText_13</t>
  </si>
  <si>
    <t>Item_Craft_UIText_14</t>
  </si>
  <si>
    <t>Item_Craft_UIText_15</t>
  </si>
  <si>
    <t>Item_Craft_UIText_16</t>
  </si>
  <si>
    <t>Item_Craft_UIText_17</t>
  </si>
  <si>
    <t>Item_Craft_UIText_18</t>
  </si>
  <si>
    <t>Item_Craft_UIText_19</t>
  </si>
  <si>
    <t>Item_Craft_UIText_20</t>
  </si>
  <si>
    <t>Item_Craft_UIText_21</t>
  </si>
  <si>
    <t>Item_Craft_UIText_22</t>
  </si>
  <si>
    <t>Item_Craft_UIText_23</t>
  </si>
  <si>
    <t>Item_Craft_UIText_24</t>
  </si>
  <si>
    <t>Item_Craft_UIText_25</t>
  </si>
  <si>
    <t>Item_Craft_UIText_26</t>
  </si>
  <si>
    <t>Item_Craft_UIText_27</t>
  </si>
  <si>
    <t>Item_Craft_UIText_28</t>
  </si>
  <si>
    <t>Item_Craft_UIText_29</t>
  </si>
  <si>
    <t>Item_Craft_UIText_30</t>
  </si>
  <si>
    <t>Item_Craft_UIText_31</t>
  </si>
  <si>
    <t>Item_Craft_UIText_32</t>
  </si>
  <si>
    <t>Companion_Slot_Open_Level</t>
  </si>
  <si>
    <t>Lv.{0} 개방</t>
  </si>
  <si>
    <t>GroupRaid_GUI_Title</t>
  </si>
  <si>
    <t>공격대 던전</t>
  </si>
  <si>
    <t>GroupRaid_GUI_Desc_01</t>
  </si>
  <si>
    <t>{0}({1}) 참가 신청중</t>
  </si>
  <si>
    <t>GroupRaid_EnterButton_01</t>
  </si>
  <si>
    <t>공격대 찾기</t>
  </si>
  <si>
    <t>GroupRaid_EnterButton_02</t>
  </si>
  <si>
    <t>공격대 정보</t>
  </si>
  <si>
    <t>GroupRaid_EnterButton_03</t>
  </si>
  <si>
    <t>자동 참가 취소</t>
  </si>
  <si>
    <t>GroupRaid_Reward_Title</t>
  </si>
  <si>
    <t>공격대</t>
  </si>
  <si>
    <t>Item_Storage_Possible_Tooltip</t>
  </si>
  <si>
    <t>창고 이용 가능</t>
  </si>
  <si>
    <t>Item_Storage_Impossible_Tooltip</t>
  </si>
  <si>
    <t>창고 이용 불가</t>
  </si>
  <si>
    <t>사용하지 않는 컬럼입니다.</t>
    <phoneticPr fontId="2" type="noConversion"/>
  </si>
  <si>
    <t>Item_description_3152004</t>
    <phoneticPr fontId="2" type="noConversion"/>
  </si>
  <si>
    <t>Item_name_3152004</t>
    <phoneticPr fontId="2" type="noConversion"/>
  </si>
  <si>
    <t>SmeltingStone</t>
    <phoneticPr fontId="2" type="noConversion"/>
  </si>
  <si>
    <t>ContentsOpen_ItemDisassemble</t>
  </si>
  <si>
    <t>새 기능 [분해] 사용 가능</t>
  </si>
  <si>
    <t>결정석</t>
  </si>
  <si>
    <t>방어구 결정석</t>
  </si>
  <si>
    <t>장신구 결정석</t>
  </si>
  <si>
    <t>EliteDungeon_SubName_10</t>
  </si>
  <si>
    <t>휴식터</t>
  </si>
  <si>
    <t>Character_Select_AbilityGraph_05</t>
  </si>
  <si>
    <t>공격 속도</t>
  </si>
  <si>
    <t>Retention_Title</t>
  </si>
  <si>
    <t>보상 수령</t>
  </si>
  <si>
    <t>Retention_Daily</t>
  </si>
  <si>
    <t>출석 보상</t>
  </si>
  <si>
    <t>Retention_Week</t>
  </si>
  <si>
    <t>주간 출석</t>
  </si>
  <si>
    <t>Retention_Connection</t>
  </si>
  <si>
    <t>접속 보상</t>
  </si>
  <si>
    <t>Retention_Rest</t>
  </si>
  <si>
    <t>휴식 보상</t>
  </si>
  <si>
    <t>Retention_Level</t>
  </si>
  <si>
    <t>레벨 보상</t>
  </si>
  <si>
    <t>휘장 보상</t>
  </si>
  <si>
    <t>상점 바로가기</t>
  </si>
  <si>
    <t>God_Disable_State</t>
  </si>
  <si>
    <t>God_GodRank_Need_Level</t>
  </si>
  <si>
    <t>GodSkillGroup의 eSkillOpenType01, iSkillOpenValue01 참조</t>
  </si>
  <si>
    <t>God_GodLevel_Need_Level</t>
  </si>
  <si>
    <t>던전 간의 자동 이동 기능은 제공하지 않습니다.</t>
  </si>
  <si>
    <t>eItemSubType = -, FireCrystal = 불 수정</t>
    <phoneticPr fontId="2" type="noConversion"/>
  </si>
  <si>
    <t>eItemSubType = -, WaterCrystal = 물 수정</t>
    <phoneticPr fontId="2" type="noConversion"/>
  </si>
  <si>
    <t>eItemSubType = -, WindCrystal = 바람 수정</t>
    <phoneticPr fontId="2" type="noConversion"/>
  </si>
  <si>
    <t>eItemSubType = -, EarthCrystal  = 자연 수정</t>
    <phoneticPr fontId="2" type="noConversion"/>
  </si>
  <si>
    <t>HP를 800만큼 즉시 회복시켜 주는 물약입니다.
재사용 시간 : 15초</t>
  </si>
  <si>
    <t>HP를 1500만큼 즉시 회복시켜 주는 물약입니다.
재사용 시간 : 15초</t>
  </si>
  <si>
    <t>HP를 2500만큼 즉시 회복시켜 주는 물약입니다.
재사용 시간 : 15초</t>
  </si>
  <si>
    <t>HP를 4000만큼 즉시 회복시켜 주는 물약입니다.
재사용 시간 : 15초</t>
  </si>
  <si>
    <t>HP를 6000만큼 즉시 회복시켜 주는 물약입니다.
재사용 시간 : 15초</t>
  </si>
  <si>
    <t>HP를 8500만큼 즉시 회복시켜 주는 물약입니다.
재사용 시간 : 15초</t>
  </si>
  <si>
    <t>MP를 150만큼 즉시 회복시켜 주는 물약입니다.
재사용 시간 : 15초</t>
  </si>
  <si>
    <t>MP를 300만큼 즉시 회복시켜 주는 물약입니다.
재사용 시간 : 15초</t>
  </si>
  <si>
    <t>MP를 450만큼 즉시 회복시켜 주는 물약입니다.
재사용 시간 : 15초</t>
  </si>
  <si>
    <t>MP를 600만큼 즉시 회복시켜 주는 물약입니다.
재사용 시간 : 15초</t>
  </si>
  <si>
    <t>MP를 750만큼 즉시 회복시켜 주는 물약입니다.
재사용 시간 : 15초</t>
  </si>
  <si>
    <t>MP를 1000만큼 즉시 회복시켜 주는 물약입니다.
재사용 시간 : 15초</t>
  </si>
  <si>
    <t>무기 슬롯 강화에 사용합니다.
가방의 슬롯 강화에서 사용합니다.</t>
  </si>
  <si>
    <t>방어구 슬롯 강화에 사용합니다.
가방의 슬롯 강화에서 사용합니다.</t>
  </si>
  <si>
    <t>장신구 슬롯 강화에 사용합니다.
가방의 슬롯 강화에서 사용합니다.</t>
  </si>
  <si>
    <t>무기 강화에 사용합니다.
강화에 성공하면 등급이 +1 상승합니다.
강화에 실패하면 등급이 -1 하락합니다.</t>
  </si>
  <si>
    <t>무기 강화에 사용합니다.
강화에 성공하면 등급이 +1 ~ +3 상승합니다.
강화에 실패하면 등급이 -1 하락합니다.</t>
  </si>
  <si>
    <t>방어구 강화에 사용합니다. 
강화에 성공하면 등급이 +1 상승합니다.
강화에 실패하면 등급이 -1 하락합니다.</t>
  </si>
  <si>
    <t>방어구 강화에 사용합니다.
강화에 성공하면 등급이 +1 ~ +3 상승합니다.
강화에 실패하면 등급이 -1 하락합니다.</t>
  </si>
  <si>
    <t>장신구 강화에 사용합니다. 
강화에 성공하면 등급이 +1 상승합니다.
강화에 실패하면 강화 내구도가 -1 하락합니다.</t>
  </si>
  <si>
    <t>장신구 강화에 사용합니다.
강화에 성공하면 등급이 +1 ~ +3 상승합니다.
강화에 실패하면 강화 내구도가 -1 하락합니다.</t>
  </si>
  <si>
    <t>탈것 장착 아이템의 강화에 사용합니다. 
강화에 성공하면 등급이 +1 상승합니다.
강화에 실패하면 등급이 -1 하락합니다.</t>
  </si>
  <si>
    <t>탈것 장착 아이템의 강화에 사용합니다.
강화에 성공하면 등급이 +1 ~ +3 상승합니다.
강화에 실패하면 등급이 -1 하락합니다.</t>
  </si>
  <si>
    <t>배회하는 검독수리 몬스터 카드입니다.
몬스터 컬렉션에서 사용합니다.</t>
  </si>
  <si>
    <t>경계하는 와이번 몬스터 카드입니다.
몬스터 컬렉션에서 사용합니다.</t>
  </si>
  <si>
    <t>굶주린 지옥 거미 몬스터 카드입니다.
몬스터 컬렉션에서 사용합니다.</t>
  </si>
  <si>
    <t>방황하는 악마 몬스터 카드입니다.
몬스터 컬렉션에서 사용합니다.</t>
  </si>
  <si>
    <t>붉은 오크 경계병 몬스터 카드입니다.
몬스터 컬렉션에서 사용합니다.</t>
  </si>
  <si>
    <t>갈망하는 망령 몬스터 카드입니다.
몬스터 컬렉션에서 사용합니다.</t>
  </si>
  <si>
    <t>저돌적인 스켈레톤 워리어 몬스터 카드입니다.
몬스터 컬렉션에서 사용합니다.</t>
  </si>
  <si>
    <t>행동 대장 우르카 몬스터 카드입니다.
몬스터 컬렉션에서 사용합니다.</t>
  </si>
  <si>
    <t>맹독 식인 식물 몬스터 카드입니다.
몬스터 컬렉션에서 사용합니다.</t>
  </si>
  <si>
    <t>송곳 와이번 몬스터 카드입니다.
몬스터 컬렉션에서 사용합니다.</t>
  </si>
  <si>
    <t>저항하는 악마 몬스터 카드입니다.
몬스터 컬렉션에서 사용합니다.</t>
  </si>
  <si>
    <t>갈망하는 악마 몬스터 카드입니다.
몬스터 컬렉션에서 사용합니다.</t>
  </si>
  <si>
    <t>리자드맨 전투병 몬스터 카드입니다.
몬스터 컬렉션에서 사용합니다.</t>
  </si>
  <si>
    <t>리자드맨 경계병 몬스터 카드입니다.
몬스터 컬렉션에서 사용합니다.</t>
  </si>
  <si>
    <t>시체 포식충 몬스터 카드입니다.
몬스터 컬렉션에서 사용합니다.</t>
  </si>
  <si>
    <t>악몽의 인도자 몬스터 카드입니다.
몬스터 컬렉션에서 사용합니다.</t>
  </si>
  <si>
    <t>브라우니 경계병 몬스터 카드입니다.
몬스터 컬렉션에서 사용합니다.</t>
  </si>
  <si>
    <t>그릴로탈파 몬스터 카드입니다.
몬스터 컬렉션에서 사용합니다.</t>
  </si>
  <si>
    <t>뒤틀린 악령 몬스터 카드입니다.
몬스터 컬렉션에서 사용합니다.</t>
  </si>
  <si>
    <t>폭주하는 엔시스 몬스터 카드입니다.
몬스터 컬렉션에서 사용합니다.</t>
  </si>
  <si>
    <t>수상한 엔시스 몬스터 카드입니다.
몬스터 컬렉션에서 사용합니다.</t>
  </si>
  <si>
    <t>포악한 오우거 사냥꾼 몬스터 카드입니다.
몬스터 컬렉션에서 사용합니다.</t>
  </si>
  <si>
    <t>비탄에 빠진 망령 몬스터 카드입니다.
몬스터 컬렉션에서 사용합니다.</t>
  </si>
  <si>
    <t>칼날 트롤 보초병 몬스터 카드입니다.
몬스터 컬렉션에서 사용합니다.</t>
  </si>
  <si>
    <t>울부짖는 악마 몬스터 카드입니다.
몬스터 컬렉션에서 사용합니다.</t>
  </si>
  <si>
    <t>미성숙한 렌테르 몬스터 카드입니다.
몬스터 컬렉션에서 사용합니다.</t>
  </si>
  <si>
    <t>불완전한 렌테르 몬스터 카드입니다.
몬스터 컬렉션에서 사용합니다.</t>
  </si>
  <si>
    <t>감염된 식인 식물 몬스터 카드입니다.
몬스터 컬렉션에서 사용합니다.</t>
  </si>
  <si>
    <t>마력에 중독된 식인 식물 몬스터 카드입니다.
몬스터 컬렉션에서 사용합니다.</t>
  </si>
  <si>
    <t>프로킹투스 몬스터 카드입니다.
몬스터 컬렉션에서 사용합니다.</t>
  </si>
  <si>
    <t>폭주하는 갈색 갈기곰 몬스터 카드입니다.
몬스터 컬렉션에서 사용합니다.</t>
  </si>
  <si>
    <t>겁에 질린 브라우니 몬스터 카드입니다.
몬스터 컬렉션에서 사용합니다.</t>
  </si>
  <si>
    <t>되살아난 망자 몬스터 카드입니다.
몬스터 컬렉션에서 사용합니다.</t>
  </si>
  <si>
    <t>저주받은 망자 몬스터 카드입니다.
몬스터 컬렉션에서 사용합니다.</t>
  </si>
  <si>
    <t>마력에 중독된 스켈레톤 몬스터 카드입니다.
몬스터 컬렉션에서 사용합니다.</t>
  </si>
  <si>
    <t>굶주린 뱀파이어 몬스터 카드입니다.
몬스터 컬렉션에서 사용합니다.</t>
  </si>
  <si>
    <t>포악한 뱀파이어 몬스터 카드입니다.
몬스터 컬렉션에서 사용합니다.</t>
  </si>
  <si>
    <t>폭주하는 데펜스 몬스터 카드입니다.
몬스터 컬렉션에서 사용합니다.</t>
  </si>
  <si>
    <t>루틸루스 오크 척후병 몬스터 카드입니다.
몬스터 컬렉션에서 사용합니다.</t>
  </si>
  <si>
    <t>광포한 도플갱어 몬스터 카드입니다.
몬스터 컬렉션에서 사용합니다.</t>
  </si>
  <si>
    <t>굶주린 머미 몬스터 카드입니다.
몬스터 컬렉션에서 사용합니다.</t>
  </si>
  <si>
    <t>망령군주 마네스 몬스터 카드입니다.
몬스터 컬렉션에서 사용합니다.</t>
  </si>
  <si>
    <t>루틸루스 오크 돌격병 몬스터 카드입니다.
몬스터 컬렉션에서 사용합니다.</t>
  </si>
  <si>
    <t>루틸루스 오크 정예병 몬스터 카드입니다.
몬스터 컬렉션에서 사용합니다.</t>
  </si>
  <si>
    <t>감염된 머미 몬스터 카드입니다.
몬스터 컬렉션에서 사용합니다.</t>
  </si>
  <si>
    <t>퇴화한 머미 몬스터 카드입니다.
몬스터 컬렉션에서 사용합니다.</t>
  </si>
  <si>
    <t>배회하는 머미 몬스터 카드입니다.
몬스터 컬렉션에서 사용합니다.</t>
  </si>
  <si>
    <t>울부짖는 아르델 악마 몬스터 카드입니다.
몬스터 컬렉션에서 사용합니다.</t>
  </si>
  <si>
    <t>리자드맨 감시자 몬스터 카드입니다.
몬스터 컬렉션에서 사용합니다.</t>
  </si>
  <si>
    <t>성난 핏빛 거미 몬스터 카드입니다.
몬스터 컬렉션에서 사용합니다.</t>
  </si>
  <si>
    <t>오염된 핏빛 거미 몬스터 카드입니다.
몬스터 컬렉션에서 사용합니다.</t>
  </si>
  <si>
    <t>변형된 핏빛 거미 몬스터 카드입니다.
몬스터 컬렉션에서 사용합니다.</t>
  </si>
  <si>
    <t>사막 코볼트 경계병 몬스터 카드입니다.
몬스터 컬렉션에서 사용합니다.</t>
  </si>
  <si>
    <t>오염된 역병 들개 몬스터 카드입니다.
몬스터 컬렉션에서 사용합니다.</t>
  </si>
  <si>
    <t>루틸루스 오크 사냥개 몬스터 카드입니다.
몬스터 컬렉션에서 사용합니다.</t>
  </si>
  <si>
    <t>굶주린 오크 사냥개 몬스터 카드입니다.
몬스터 컬렉션에서 사용합니다.</t>
  </si>
  <si>
    <t>루틸루스 맹독 전갈 몬스터 카드입니다.
몬스터 컬렉션에서 사용합니다.</t>
  </si>
  <si>
    <t>지옥불 아르크 몬스터 카드입니다.
몬스터 컬렉션에서 사용합니다.</t>
  </si>
  <si>
    <t>허기진 도플갱어 몬스터 카드입니다.
몬스터 컬렉션에서 사용합니다.</t>
  </si>
  <si>
    <t>포악한 렌테르 몬스터 카드입니다.
몬스터 컬렉션에서 사용합니다.</t>
  </si>
  <si>
    <t>저주받은 스켈레톤 몬스터 카드입니다.
몬스터 컬렉션에서 사용합니다.</t>
  </si>
  <si>
    <t>갈망하는 스켈레톤 몬스터 카드입니다.
몬스터 컬렉션에서 사용합니다.</t>
  </si>
  <si>
    <t>부패한 스켈레톤 몬스터 카드입니다.
몬스터 컬렉션에서 사용합니다.</t>
  </si>
  <si>
    <t>광기의 스켈레톤 몬스터 카드입니다.
몬스터 컬렉션에서 사용합니다.</t>
  </si>
  <si>
    <t>타락한 스켈레톤 몬스터 카드입니다.
몬스터 컬렉션에서 사용합니다.</t>
  </si>
  <si>
    <t>변형된 식인 식물 몬스터 카드입니다.
몬스터 컬렉션에서 사용합니다.</t>
  </si>
  <si>
    <t>돌연변이 기생 식물 몬스터 카드입니다.
몬스터 컬렉션에서 사용합니다.</t>
  </si>
  <si>
    <t>광기에 사로잡힌 숲의 요정 몬스터 카드입니다.
몬스터 컬렉션에서 사용합니다.</t>
  </si>
  <si>
    <t>폭주하는 숲의 요정 몬스터 카드입니다.
몬스터 컬렉션에서 사용합니다.</t>
  </si>
  <si>
    <t>방황하는 숲의 요정 몬스터 카드입니다.
몬스터 컬렉션에서 사용합니다.</t>
  </si>
  <si>
    <t>끈적거리는 늪지 괴물 몬스터 카드입니다.
몬스터 컬렉션에서 사용합니다.</t>
  </si>
  <si>
    <t>우둔한 늪지 괴물 몬스터 카드입니다.
몬스터 컬렉션에서 사용합니다.</t>
  </si>
  <si>
    <t>제어 불능 엔시스 몬스터 카드입니다.
몬스터 컬렉션에서 사용합니다.</t>
  </si>
  <si>
    <t>타락한 아일레아 몬스터 카드입니다.
몬스터 컬렉션에서 사용합니다.</t>
  </si>
  <si>
    <t>탐욕스런 시체 포식충 몬스터 카드입니다.
몬스터 컬렉션에서 사용합니다.</t>
  </si>
  <si>
    <t>감염된 시체 포식충 몬스터 카드입니다.
몬스터 컬렉션에서 사용합니다.</t>
  </si>
  <si>
    <t>오염된 숲의 요정 몬스터 카드입니다.
몬스터 컬렉션에서 사용합니다.</t>
  </si>
  <si>
    <t>악령에 사로잡힌 요정 몬스터 카드입니다.
몬스터 컬렉션에서 사용합니다.</t>
  </si>
  <si>
    <t>그란디스 살육자 몬스터 카드입니다.
몬스터 컬렉션에서 사용합니다.</t>
  </si>
  <si>
    <t>울부짖는 망령 몬스터 카드입니다.
몬스터 컬렉션에서 사용합니다.</t>
  </si>
  <si>
    <t>광기에 휩싸인 아르델 악마 몬스터 카드입니다.
몬스터 컬렉션에서 사용합니다.</t>
  </si>
  <si>
    <t>트루쿨 오크 정찰병 몬스터 카드입니다.
몬스터 컬렉션에서 사용합니다.</t>
  </si>
  <si>
    <t>트루쿨 오크 전투병 몬스터 카드입니다.
몬스터 컬렉션에서 사용합니다.</t>
  </si>
  <si>
    <t>트루쿨 오크 투사 몬스터 카드입니다.
몬스터 컬렉션에서 사용합니다.</t>
  </si>
  <si>
    <t>원한에 찬 뱀파이어 몬스터 카드입니다.
몬스터 컬렉션에서 사용합니다.</t>
  </si>
  <si>
    <t>타락한 악령 몬스터 카드입니다.
몬스터 컬렉션에서 사용합니다.</t>
  </si>
  <si>
    <t>도태된 악령 몬스터 카드입니다.
몬스터 컬렉션에서 사용합니다.</t>
  </si>
  <si>
    <t>검은 영혼의 악령 몬스터 카드입니다.
몬스터 컬렉션에서 사용합니다.</t>
  </si>
  <si>
    <t>끔찍한 포르기네 몬스터 카드입니다.
몬스터 컬렉션에서 사용합니다.</t>
  </si>
  <si>
    <t>키메라 몬스터 카드입니다.
몬스터 컬렉션에서 사용합니다.</t>
  </si>
  <si>
    <t>싸이클롭스 가드 몬스터 카드입니다.
몬스터 컬렉션에서 사용합니다.</t>
  </si>
  <si>
    <t>방황하는 와일드 맨 몬스터 카드입니다.
몬스터 컬렉션에서 사용합니다.</t>
  </si>
  <si>
    <t>트루쿨 오크 약탈자 몬스터 카드입니다.
몬스터 컬렉션에서 사용합니다.</t>
  </si>
  <si>
    <t>싸이클롭스 염탐꾼 몬스터 카드입니다.
몬스터 컬렉션에서 사용합니다.</t>
  </si>
  <si>
    <t>거대 집게 크리켓 몬스터 카드입니다.
몬스터 컬렉션에서 사용합니다.</t>
  </si>
  <si>
    <t>그란디스 전사 몬스터 카드입니다.
몬스터 컬렉션에서 사용합니다.</t>
  </si>
  <si>
    <t>혼돈의 데펜스 몬스터 카드입니다.
몬스터 컬렉션에서 사용합니다.</t>
  </si>
  <si>
    <t>트루쿨 오크 주술사 몬스터 카드입니다.
몬스터 컬렉션에서 사용합니다.</t>
  </si>
  <si>
    <t>트루쿨 오크 보초병 몬스터 카드입니다.
몬스터 컬렉션에서 사용합니다.</t>
  </si>
  <si>
    <t>탐욕스런 에틴 몬스터 카드입니다.
몬스터 컬렉션에서 사용합니다.</t>
  </si>
  <si>
    <t>트루쿨 오크 척후병 몬스터 카드입니다.
몬스터 컬렉션에서 사용합니다.</t>
  </si>
  <si>
    <t>혼돈에 빠진 아르델 악마 몬스터 카드입니다.
몬스터 컬렉션에서 사용합니다.</t>
  </si>
  <si>
    <t>저주받은 크리켓 몬스터 카드입니다.
몬스터 컬렉션에서 사용합니다.</t>
  </si>
  <si>
    <t>저항하는 와일드 맨 몬스터 카드입니다.
몬스터 컬렉션에서 사용합니다.</t>
  </si>
  <si>
    <t>타락한 와일드 맨 몬스터 카드입니다.
몬스터 컬렉션에서 사용합니다.</t>
  </si>
  <si>
    <t>폭주하는 악마 몬스터 카드입니다.
몬스터 컬렉션에서 사용합니다.</t>
  </si>
  <si>
    <t>육중한 데펜스 몬스터 카드입니다.
몬스터 컬렉션에서 사용합니다.</t>
  </si>
  <si>
    <t>부패한 크리켓 몬스터 카드입니다.
몬스터 컬렉션에서 사용합니다.</t>
  </si>
  <si>
    <t>칼바람 이룸포 몬스터 카드입니다.
몬스터 컬렉션에서 사용합니다.</t>
  </si>
  <si>
    <t>배고픈 그리즐리 몬스터 카드입니다.
몬스터 컬렉션에서 사용합니다.</t>
  </si>
  <si>
    <t>얼어가는 유령 버섯 몬스터 카드입니다.
몬스터 컬렉션에서 사용합니다.</t>
  </si>
  <si>
    <t>폭력적인 와일드맨 몬스터 카드입니다.
몬스터 컬렉션에서 사용합니다.</t>
  </si>
  <si>
    <t>배고픈 괴물 맹수 몬스터 카드입니다.
몬스터 컬렉션에서 사용합니다.</t>
  </si>
  <si>
    <t>식사 중인 시체 포식충 몬스터 카드입니다.
몬스터 컬렉션에서 사용합니다.</t>
  </si>
  <si>
    <t>얼어가는 식인 식물 몬스터 카드입니다.
몬스터 컬렉션에서 사용합니다.</t>
  </si>
  <si>
    <t>숲 트롤 일꾼 몬스터 카드입니다.
몬스터 컬렉션에서 사용합니다.</t>
  </si>
  <si>
    <t>숲 트롤 전사 몬스터 카드입니다.
몬스터 컬렉션에서 사용합니다.</t>
  </si>
  <si>
    <t>시들어가는 숲지기 몬스터 카드입니다.
몬스터 컬렉션에서 사용합니다.</t>
  </si>
  <si>
    <t>굶주린 뿔 와이번 몬스터 카드입니다.
몬스터 컬렉션에서 사용합니다.</t>
  </si>
  <si>
    <t>무자비한 검독수리 몬스터 카드입니다.
몬스터 컬렉션에서 사용합니다.</t>
  </si>
  <si>
    <t>발빠른 고블린 몬스터 카드입니다.
몬스터 컬렉션에서 사용합니다.</t>
  </si>
  <si>
    <t>배고픈 식인 꽃 몬스터 카드입니다.
몬스터 컬렉션에서 사용합니다.</t>
  </si>
  <si>
    <t>강철주먹 오크 궁수 몬스터 카드입니다.
몬스터 컬렉션에서 사용합니다.</t>
  </si>
  <si>
    <t>강철주먹 오크 격투가 몬스터 카드입니다.
몬스터 컬렉션에서 사용합니다.</t>
  </si>
  <si>
    <t>강철발톱 리자드 정찰병 몬스터 카드입니다.
몬스터 컬렉션에서 사용합니다.</t>
  </si>
  <si>
    <t>강철발톱 리자드 투창병 몬스터 카드입니다.
몬스터 컬렉션에서 사용합니다.</t>
  </si>
  <si>
    <t>강철발톱 리자드 수비병 몬스터 카드입니다.
몬스터 컬렉션에서 사용합니다.</t>
  </si>
  <si>
    <t>강철뿔 오우거 돌격병 몬스터 카드입니다.
몬스터 컬렉션에서 사용합니다.</t>
  </si>
  <si>
    <t>강철뿔 오우거 강습병 몬스터 카드입니다.
몬스터 컬렉션에서 사용합니다.</t>
  </si>
  <si>
    <t>강철심장 에틴 몬스터 카드입니다.
몬스터 컬렉션에서 사용합니다.</t>
  </si>
  <si>
    <t>미쳐버린 독수리 몬스터 카드입니다.
몬스터 컬렉션에서 사용합니다.</t>
  </si>
  <si>
    <t>분노한 분지 거미 몬스터 카드입니다.
몬스터 컬렉션에서 사용합니다.</t>
  </si>
  <si>
    <t>정신 나간 협곡 와이번 몬스터 카드입니다.
몬스터 컬렉션에서 사용합니다.</t>
  </si>
  <si>
    <t>광기에 물든 오크 잡역부 몬스터 카드입니다.
몬스터 컬렉션에서 사용합니다.</t>
  </si>
  <si>
    <t>푸른숲 오크 주술사 몬스터 카드입니다.
몬스터 컬렉션에서 사용합니다.</t>
  </si>
  <si>
    <t>망령이 된 모험가 몬스터 카드입니다.
몬스터 컬렉션에서 사용합니다.</t>
  </si>
  <si>
    <t>되살아난 개 몬스터 카드입니다.
몬스터 컬렉션에서 사용합니다.</t>
  </si>
  <si>
    <t>부활한 고대 주민 몬스터 카드입니다.
몬스터 컬렉션에서 사용합니다.</t>
  </si>
  <si>
    <t>부활한 고대 병사 몬스터 카드입니다.
몬스터 컬렉션에서 사용합니다.</t>
  </si>
  <si>
    <t>부활한 고대 전사 몬스터 카드입니다.
몬스터 컬렉션에서 사용합니다.</t>
  </si>
  <si>
    <t>부활한 고대 궁수 몬스터 카드입니다.
몬스터 컬렉션에서 사용합니다.</t>
  </si>
  <si>
    <t>탈것 MK-1006 소환할 수 있습니다.
사용 버튼을 누르면 소환이 가능합니다.</t>
  </si>
  <si>
    <t>탈것 올리타 소환할 수 있습니다.
사용 버튼을 누르면 소환이 가능합니다.</t>
  </si>
  <si>
    <t>탈것 우론 소환할 수 있습니다.
사용 버튼을 누르면 소환이 가능합니다.</t>
  </si>
  <si>
    <t>탈것 포치 소환할 수 있습니다.
사용 버튼을 누르면 소환이 가능합니다.</t>
  </si>
  <si>
    <t>탈것 벤투스 소환할 수 있습니다.
사용 버튼을 누르면 소환이 가능합니다.</t>
  </si>
  <si>
    <t>사냥 경험치 30%를 추가 획득합니다.
게임이 접속을 종료한 후에도 버프 시간이 소모됩니다.</t>
  </si>
  <si>
    <t>사냥 경험치 30%를 추가 획득합니다.
게임에 접속한 시간에만 버프 시간이 소모됩니다.</t>
  </si>
  <si>
    <t>사냥을 통해서 얻은 골드 30%를 추가 획득합니다.
게임이 접속을 종료한 후에도 버프 시간이 소모됩니다.</t>
  </si>
  <si>
    <t>사냥을 통해서 얻은 골드 30%를 추가 획득합니다.
게임에 접속한 시간에만 버프 시간이 소모됩니다.</t>
  </si>
  <si>
    <t>탑승펫 각인에 필요한 아이템입니다.
골드를 소비해서 각인합니다.</t>
  </si>
  <si>
    <t>1000~5000 골드를 획득합니다.</t>
  </si>
  <si>
    <t>10000~15000 골드를 획득합니다.</t>
  </si>
  <si>
    <t>20000~30000 골드를 획득합니다.</t>
  </si>
  <si>
    <t>베누스 지구에서 발견되는 노량 영양 버섯입니다. 구하기 쉽고 효능이 뛰어나서 인기가 높습니다.</t>
  </si>
  <si>
    <t>방어구의 레벨을 올릴 때 사용하는 재료입니다.
재료로 사용하면 경험치를 많이 줍니다.</t>
  </si>
  <si>
    <t>장신구의 레벨을 올릴 때 사용하는 재료입니다.
재료로 사용하면 경험치를 많이 줍니다.</t>
  </si>
  <si>
    <t>보석 레벨을 올릴 때 사용하는 재료입니다.
재료로 사용하면 경험치를 많이 줍니다.</t>
  </si>
  <si>
    <t>Start_Location_Title</t>
  </si>
  <si>
    <t>시작 위치</t>
  </si>
  <si>
    <t>던전을 나가시겠습니까?입장 횟수는 차감되지 않습니다.</t>
  </si>
  <si>
    <t>&lt;ConflictWar_Yellow&gt;{0}&lt;/&gt;위치로 이동하시겠습니까?&lt;Gray18&gt;(이동 거점으로의 이동은 무료입니다.)&lt;/&gt;</t>
  </si>
  <si>
    <t>&lt;ConflictWar_Yellow&gt;{0}&lt;/&gt;승급 관리인에게 이동하시겠습니까?</t>
  </si>
  <si>
    <t>&lt;Character_NameCreate&gt;{0}&lt;/&gt; 이름으로 생성하시겠습니까?</t>
  </si>
  <si>
    <t>DungeonNoti_RaidDungeonB_RoadA</t>
  </si>
  <si>
    <t>던전 진행 알림 - 중간 보스로 가는 길 안내</t>
  </si>
  <si>
    <t>DungeonNoti_RaidDungeonB_RoadB</t>
  </si>
  <si>
    <t>던전 진행 알림 - 최종 보스로 가는 길 안내</t>
  </si>
  <si>
    <t>&lt;Character_NameCreate&gt;{0}&lt;/&gt; 길드 가입을 요청하시겠습니까?</t>
  </si>
  <si>
    <t>던전을 나가시겠습니까?퇴장 시 재입장이 불가능합니다.</t>
  </si>
  <si>
    <t>던전을 포기하시겠습니까?던전을 포기하면 클리어 및 길드 보상은 지급되지 않습니다.</t>
  </si>
  <si>
    <t>아직 포기할 수 없습니다.정벌 던전 생성 후 {0} 동안 포기할 수 없습니다.</t>
  </si>
  <si>
    <t>정벌 던전은 길드 가입 후 이용하실 수 있습니다.길드 메뉴로 이동하시겠습니까?</t>
  </si>
  <si>
    <t>던전을 공략중인 길드원이 있습니다.길드원이 던전에 입장해 있으면 던전을 포기할 수 없습니다.</t>
  </si>
  <si>
    <t>던전을 공략중인 길드원이 있습니다.정벌 던전은 동시에 1명만 입장할 수 있습니다.</t>
  </si>
  <si>
    <t>던전을 찾을 수 없습니다.클리어 또는 삭제된 던전입니다.</t>
  </si>
  <si>
    <t>재료 장비의 강화 단계가 대상 장비에 계승됩니다.재료 장비는 소멸합니다.</t>
  </si>
  <si>
    <t>길드 던전은 길드 가입 후 이용하실 수 있습니다.길드 메뉴로 이동하시겠습니까?</t>
  </si>
  <si>
    <t>던전을 초기화 하시겠습니까?1일 1회 초기화 가능</t>
  </si>
  <si>
    <t>분쟁전은 길드 가입 후 이용하실 수 있습니다.
길드 메뉴로 이동하시겠습니까?</t>
  </si>
  <si>
    <t>더 이상 충전하실 수 없습니다.충전 시간은 매일 자정에 초기화됩니다.</t>
  </si>
  <si>
    <t>7월 03일(수) 긴급 점검이 진행중입니다.점검 시간: 7월 03일(수) 18:30 ~ 20:30 (2시간)
점검 내용: 접속 불안정 및 접속 불가 현상 수정※ 상황에 따라 점검 시간이 변경될 수 있으며,
   작업이 빠르게 완료되면 조기 오픈 될 수 있습니다.</t>
  </si>
  <si>
    <t>수호신 &lt;Genius_Result&gt;{0}단계&lt;/&gt; 각성</t>
  </si>
  <si>
    <t>&lt;ConflictWar_Part_Yellow&gt;사냥 의뢰 활성화&lt;/&gt; 튜토리얼</t>
  </si>
  <si>
    <t>&lt;ConflictWar_Part_Yellow&gt;사냥 의뢰 수행&lt;/&gt; 튜토리얼</t>
  </si>
  <si>
    <t>AttackUnit_Rejoin_Title</t>
  </si>
  <si>
    <t>공격대 유지</t>
  </si>
  <si>
    <t>AttackUnit_Rejoin_Desc</t>
  </si>
  <si>
    <t>현재 공격대와 다시 한 번 진행하시겠습니까?</t>
  </si>
  <si>
    <t>Common_Contents_Revive_Button_01</t>
  </si>
  <si>
    <t>부활 대기</t>
  </si>
  <si>
    <t>Common_Contents_Revive_Button_02</t>
  </si>
  <si>
    <t>Common_Contents_Revive_Button_03</t>
  </si>
  <si>
    <t>무기 제작서_천상 제작 재료</t>
    <phoneticPr fontId="2" type="noConversion"/>
  </si>
  <si>
    <t>결정석_천상 제작 재료</t>
    <phoneticPr fontId="2" type="noConversion"/>
  </si>
  <si>
    <t>무기 천상 제련석_Normal</t>
    <phoneticPr fontId="2" type="noConversion"/>
  </si>
  <si>
    <t>무기 천상 제련석_High</t>
    <phoneticPr fontId="2" type="noConversion"/>
  </si>
  <si>
    <t>무기 천상 제련석_Rare</t>
    <phoneticPr fontId="2" type="noConversion"/>
  </si>
  <si>
    <t>무기 천상 제련석_Epic</t>
    <phoneticPr fontId="2" type="noConversion"/>
  </si>
  <si>
    <t>무기 천상 제련석_Legendary</t>
    <phoneticPr fontId="2" type="noConversion"/>
  </si>
  <si>
    <t>무기 천상 제련석_Haven</t>
    <phoneticPr fontId="2" type="noConversion"/>
  </si>
  <si>
    <t>방어구 천상 제련석_Normal</t>
  </si>
  <si>
    <t>방어구 천상 제련석_High</t>
  </si>
  <si>
    <t>방어구 천상 제련석_Rare</t>
  </si>
  <si>
    <t>방어구 천상 제련석_Epic</t>
  </si>
  <si>
    <t>방어구 천상 제련석_Legendary</t>
  </si>
  <si>
    <t>방어구 천상 제련석_Haven</t>
  </si>
  <si>
    <t>장신구 천상 제련석_Normal</t>
  </si>
  <si>
    <t>장신구 천상 제련석_High</t>
  </si>
  <si>
    <t>장신구 천상 제련석_Rare</t>
  </si>
  <si>
    <t>장신구 천상 제련석_Epic</t>
  </si>
  <si>
    <t>장신구 천상 제련석_Legendary</t>
  </si>
  <si>
    <t>장신구 천상 제련석_Haven</t>
  </si>
  <si>
    <t>Item_name_156011</t>
    <phoneticPr fontId="2" type="noConversion"/>
  </si>
  <si>
    <t>비전투 이동속도</t>
  </si>
  <si>
    <t>비전투 이동속도 +{0}</t>
  </si>
  <si>
    <t>전투 이동속도</t>
  </si>
  <si>
    <t>전투 이동속도 +{0}</t>
  </si>
  <si>
    <t>자연 공격</t>
  </si>
  <si>
    <t>자연 공격 +{0}</t>
  </si>
  <si>
    <t>자연 방어</t>
  </si>
  <si>
    <t>자연 방어 +{0}</t>
  </si>
  <si>
    <t>레이드 보스 추가 피해</t>
  </si>
  <si>
    <t>레이드 보스 추가 피해 +{0}</t>
  </si>
  <si>
    <t>비전투 이동속도 +{0}%</t>
  </si>
  <si>
    <t>전투 이동속도 +{0}%</t>
  </si>
  <si>
    <t>자연 공격 +{0}%</t>
  </si>
  <si>
    <t>자연 방어 +{0}%</t>
  </si>
  <si>
    <t>레이드 보스 추가 피해 +{0}%</t>
  </si>
  <si>
    <t>&lt;ChatParty&gt;[{0}]&lt;/&gt; &lt;ChatPromotion&gt;[{1}_{2}]&lt;/&gt; [참가하기]</t>
  </si>
  <si>
    <t>&lt;ChatGuild&gt;[{0}]&lt;/&gt; &lt;ChatPromotion&gt;길드원을 모집합니다.&lt;/&gt; [정보보기]</t>
  </si>
  <si>
    <t>Chat_MSG_Promotion_Item</t>
  </si>
  <si>
    <t>&lt;{0}&gt; [정보보기]</t>
  </si>
  <si>
    <t>+{0}강화 능력</t>
  </si>
  <si>
    <t>GodLevelup_NoMaterialItem</t>
  </si>
  <si>
    <t>수호신 레벨업에 사용할 수 있는 재료 아이템이 없습니다.</t>
  </si>
  <si>
    <t>GodLevelup_NoSelectedItem</t>
  </si>
  <si>
    <t>재료 아이템을 선택하지 않아 수호신 레벨업을 진행할 수 없습니다.</t>
  </si>
  <si>
    <t>iRequireLevel</t>
    <phoneticPr fontId="2" type="noConversion"/>
  </si>
  <si>
    <t>아이템 사용 레벨</t>
    <phoneticPr fontId="2" type="noConversion"/>
  </si>
  <si>
    <t>탐험 콘텐츠_발굴_고대 돌조각</t>
    <phoneticPr fontId="2" type="noConversion"/>
  </si>
  <si>
    <t>탐험 콘텐츠_발굴_매몰된 종잇조각</t>
    <phoneticPr fontId="2" type="noConversion"/>
  </si>
  <si>
    <t>탐험 콘텐츠_채집_신기루 야생화</t>
    <phoneticPr fontId="2" type="noConversion"/>
  </si>
  <si>
    <t>탐험 콘텐츠_채광_황홀한 모래보석</t>
    <phoneticPr fontId="2" type="noConversion"/>
  </si>
  <si>
    <t>탐험 콘텐츠_채광_축복의 수정 조각</t>
    <phoneticPr fontId="2" type="noConversion"/>
  </si>
  <si>
    <t>탐험 콘텐츠_채집_만능 나뭇가지</t>
    <phoneticPr fontId="2" type="noConversion"/>
  </si>
  <si>
    <t>탐험 콘텐츠_채집_고귀한 물새알</t>
    <phoneticPr fontId="2" type="noConversion"/>
  </si>
  <si>
    <t>탐험 콘텐츠_채집_정화의 샘플</t>
    <phoneticPr fontId="2" type="noConversion"/>
  </si>
  <si>
    <t>탐험 콘텐츠_채집_행운의 씨앗</t>
    <phoneticPr fontId="2" type="noConversion"/>
  </si>
  <si>
    <t>탐험 콘텐츠_채집_노랑 영양 버섯</t>
    <phoneticPr fontId="2" type="noConversion"/>
  </si>
  <si>
    <t>탐험 콘텐츠_채광_자수정 원석</t>
    <phoneticPr fontId="2" type="noConversion"/>
  </si>
  <si>
    <t>탐험 콘텐츠_채광_늑대 머리 석상</t>
    <phoneticPr fontId="2" type="noConversion"/>
  </si>
  <si>
    <t>탐험 콘텐츠_채집_푸른 원석 조각</t>
    <phoneticPr fontId="2" type="noConversion"/>
  </si>
  <si>
    <t>탐험 콘텐츠_채집_거미줄</t>
    <phoneticPr fontId="2" type="noConversion"/>
  </si>
  <si>
    <t>탐험 콘텐츠_채집_마력초 풀잎</t>
    <phoneticPr fontId="2" type="noConversion"/>
  </si>
  <si>
    <t>탐험 콘텐츠_채광_발광석 조각</t>
    <phoneticPr fontId="2" type="noConversion"/>
  </si>
  <si>
    <t>탐험 콘텐츠_채광_푸른 크리스탈</t>
    <phoneticPr fontId="2" type="noConversion"/>
  </si>
  <si>
    <t>탐험 콘텐츠_발굴_푸른 산호초</t>
    <phoneticPr fontId="2" type="noConversion"/>
  </si>
  <si>
    <t>탐험 콘텐츠_발굴_모아</t>
    <phoneticPr fontId="2" type="noConversion"/>
  </si>
  <si>
    <t>탐험 콘텐츠_발굴_몽환초</t>
    <phoneticPr fontId="2" type="noConversion"/>
  </si>
  <si>
    <t>탐험 콘텐츠_발굴_위령비</t>
    <phoneticPr fontId="2" type="noConversion"/>
  </si>
  <si>
    <t>탐험 콘텐츠_발굴_고대 영혼의 마력</t>
    <phoneticPr fontId="2" type="noConversion"/>
  </si>
  <si>
    <t>탐험 콘텐츠_발굴_유적 잔해</t>
    <phoneticPr fontId="2" type="noConversion"/>
  </si>
  <si>
    <t>탐험 콘텐츠_발굴_파손된 유물</t>
    <phoneticPr fontId="2" type="noConversion"/>
  </si>
  <si>
    <t>탐험 콘텐츠_발굴_변형된 결계석 파편</t>
    <phoneticPr fontId="2" type="noConversion"/>
  </si>
  <si>
    <t>안개석 조각</t>
  </si>
  <si>
    <t>트루쿨 야생화</t>
  </si>
  <si>
    <t>천연 비옥토</t>
  </si>
  <si>
    <t>신기루 눈물석</t>
  </si>
  <si>
    <t>미지의 무명초</t>
  </si>
  <si>
    <t>화면을 터치해 닫기</t>
  </si>
  <si>
    <t>ConflictCommander_str_TotalReinforcement</t>
  </si>
  <si>
    <t>ConflictCommander_str_Attack</t>
  </si>
  <si>
    <t>공격력 강화</t>
  </si>
  <si>
    <t>ConflictCommander_str_CriticalPower</t>
  </si>
  <si>
    <t>ConflictCommander_str_CriticalAttack</t>
  </si>
  <si>
    <t>ConflictCommander_str_defens</t>
  </si>
  <si>
    <t>방어력 강화</t>
  </si>
  <si>
    <t>ConflictCommander_str_ResistCritical</t>
  </si>
  <si>
    <t>ConflictCommander_str_CriticalDefence</t>
  </si>
  <si>
    <t>ConflictCommander_str_life</t>
  </si>
  <si>
    <t>생명력 강화</t>
  </si>
  <si>
    <t>ConflictCommander_str_PvPDefence</t>
  </si>
  <si>
    <t>탄력 강화</t>
  </si>
  <si>
    <t>ConflictCommander_str_PvPAttack</t>
  </si>
  <si>
    <t>위력 강화</t>
  </si>
  <si>
    <t>ConflictCommander_strDetailName_TotalReinforcement</t>
  </si>
  <si>
    <t>ConflictCommander_strDetailDesc_TotalReinforcement01</t>
  </si>
  <si>
    <t>ConflictCommander_strDetailDesc_TotalReinforcement02</t>
  </si>
  <si>
    <t>ConflictCommander_strDetailDesc_TotalReinforcement03</t>
  </si>
  <si>
    <t>ConflictCommander_strDetailDesc_TotalReinforcement04</t>
  </si>
  <si>
    <t>ConflictCommander_strDetailDesc_TotalReinforcement05</t>
  </si>
  <si>
    <t>ConflictCommander_strDetailDesc_TotalReinforcement06</t>
  </si>
  <si>
    <t>ConflictCommander_strDetailDesc_TotalReinforcement07</t>
  </si>
  <si>
    <t>ConflictCommander_strDetailDesc_TotalReinforcement08</t>
  </si>
  <si>
    <t>ConflictCommander_strDetailDesc_TotalReinforcement09</t>
  </si>
  <si>
    <t>ConflictCommander_strDetailDesc_TotalReinforcement10</t>
  </si>
  <si>
    <t>ConflictCommander_strDetailDesc_TotalReinforcement11</t>
  </si>
  <si>
    <t>ConflictCommander_strDetailDesc_TotalReinforcement12</t>
  </si>
  <si>
    <t>ConflictCommander_strDetailDesc_TotalReinforcement13</t>
  </si>
  <si>
    <t>ConflictCommander_strDetailDesc_TotalReinforcement14</t>
  </si>
  <si>
    <t>ConflictCommander_strDetailDesc_TotalReinforcement15</t>
  </si>
  <si>
    <t>ConflictCommander_strDetailDesc_TotalReinforcement16</t>
  </si>
  <si>
    <t>ConflictCommander_strDetailDesc_TotalReinforcement17</t>
  </si>
  <si>
    <t>ConflictCommander_strDetailDesc_TotalReinforcement18</t>
  </si>
  <si>
    <t>ConflictCommander_strDetailDesc_TotalReinforcement19</t>
  </si>
  <si>
    <t>ConflictCommander_strDetailDesc_TotalReinforcement20</t>
  </si>
  <si>
    <t>ConflictCommander_strDetailName_attack</t>
  </si>
  <si>
    <t>ConflictCommander_strDetailDesc_attack01</t>
  </si>
  <si>
    <t>ConflictCommander_strDetailDesc_attack02</t>
  </si>
  <si>
    <t>ConflictCommander_strDetailDesc_attack03</t>
  </si>
  <si>
    <t>ConflictCommander_strDetailDesc_attack04</t>
  </si>
  <si>
    <t>ConflictCommander_strDetailDesc_attack05</t>
  </si>
  <si>
    <t>ConflictCommander_strDetailDesc_attack06</t>
  </si>
  <si>
    <t>ConflictCommander_strDetailDesc_attack07</t>
  </si>
  <si>
    <t>ConflictCommander_strDetailDesc_attack08</t>
  </si>
  <si>
    <t>ConflictCommander_strDetailDesc_attack09</t>
  </si>
  <si>
    <t>ConflictCommander_strDetailDesc_attack10</t>
  </si>
  <si>
    <t>ConflictCommander_strDetailDesc_attack11</t>
  </si>
  <si>
    <t>ConflictCommander_strDetailDesc_attack12</t>
  </si>
  <si>
    <t>ConflictCommander_strDetailDesc_attack13</t>
  </si>
  <si>
    <t>ConflictCommander_strDetailDesc_attack14</t>
  </si>
  <si>
    <t>ConflictCommander_strDetailDesc_attack15</t>
  </si>
  <si>
    <t>ConflictCommander_strDetailDesc_attack16</t>
  </si>
  <si>
    <t>ConflictCommander_strDetailDesc_attack17</t>
  </si>
  <si>
    <t>ConflictCommander_strDetailDesc_attack18</t>
  </si>
  <si>
    <t>ConflictCommander_strDetailDesc_attack19</t>
  </si>
  <si>
    <t>ConflictCommander_strDetailDesc_attack20</t>
  </si>
  <si>
    <t>ConflictCommander_strDetailName_CriticalPower</t>
  </si>
  <si>
    <t>ConflictCommander_strDetailDesc_CriticalPower01</t>
  </si>
  <si>
    <t>ConflictCommander_strDetailDesc_CriticalPower02</t>
  </si>
  <si>
    <t>ConflictCommander_strDetailDesc_CriticalPower03</t>
  </si>
  <si>
    <t>ConflictCommander_strDetailDesc_CriticalPower04</t>
  </si>
  <si>
    <t>ConflictCommander_strDetailDesc_CriticalPower05</t>
  </si>
  <si>
    <t>ConflictCommander_strDetailDesc_CriticalPower06</t>
  </si>
  <si>
    <t>ConflictCommander_strDetailDesc_CriticalPower07</t>
  </si>
  <si>
    <t>ConflictCommander_strDetailDesc_CriticalPower08</t>
  </si>
  <si>
    <t>ConflictCommander_strDetailDesc_CriticalPower09</t>
  </si>
  <si>
    <t>ConflictCommander_strDetailDesc_CriticalPower10</t>
  </si>
  <si>
    <t>ConflictCommander_strDetailDesc_CriticalPower11</t>
  </si>
  <si>
    <t>ConflictCommander_strDetailDesc_CriticalPower12</t>
  </si>
  <si>
    <t>ConflictCommander_strDetailDesc_CriticalPower13</t>
  </si>
  <si>
    <t>ConflictCommander_strDetailDesc_CriticalPower14</t>
  </si>
  <si>
    <t>ConflictCommander_strDetailDesc_CriticalPower15</t>
  </si>
  <si>
    <t>ConflictCommander_strDetailDesc_CriticalPower16</t>
  </si>
  <si>
    <t>ConflictCommander_strDetailDesc_CriticalPower17</t>
  </si>
  <si>
    <t>ConflictCommander_strDetailDesc_CriticalPower18</t>
  </si>
  <si>
    <t>ConflictCommander_strDetailDesc_CriticalPower19</t>
  </si>
  <si>
    <t>ConflictCommander_strDetailDesc_CriticalPower20</t>
  </si>
  <si>
    <t>ConflictCommander_strDetailName_CriticalAttack</t>
  </si>
  <si>
    <t>ConflictCommander_strDetailDesc_CriticalAttack01</t>
  </si>
  <si>
    <t>ConflictCommander_strDetailDesc_CriticalAttack02</t>
  </si>
  <si>
    <t>ConflictCommander_strDetailDesc_CriticalAttack03</t>
  </si>
  <si>
    <t>ConflictCommander_strDetailDesc_CriticalAttack04</t>
  </si>
  <si>
    <t>ConflictCommander_strDetailDesc_CriticalAttack05</t>
  </si>
  <si>
    <t>ConflictCommander_strDetailDesc_CriticalAttack06</t>
  </si>
  <si>
    <t>ConflictCommander_strDetailDesc_CriticalAttack07</t>
  </si>
  <si>
    <t>ConflictCommander_strDetailDesc_CriticalAttack08</t>
  </si>
  <si>
    <t>ConflictCommander_strDetailDesc_CriticalAttack09</t>
  </si>
  <si>
    <t>ConflictCommander_strDetailDesc_CriticalAttack10</t>
  </si>
  <si>
    <t>ConflictCommander_strDetailDesc_CriticalAttack11</t>
  </si>
  <si>
    <t>ConflictCommander_strDetailDesc_CriticalAttack12</t>
  </si>
  <si>
    <t>ConflictCommander_strDetailDesc_CriticalAttack13</t>
  </si>
  <si>
    <t>ConflictCommander_strDetailDesc_CriticalAttack14</t>
  </si>
  <si>
    <t>ConflictCommander_strDetailDesc_CriticalAttack15</t>
  </si>
  <si>
    <t>ConflictCommander_strDetailDesc_CriticalAttack16</t>
  </si>
  <si>
    <t>ConflictCommander_strDetailDesc_CriticalAttack17</t>
  </si>
  <si>
    <t>ConflictCommander_strDetailDesc_CriticalAttack18</t>
  </si>
  <si>
    <t>ConflictCommander_strDetailDesc_CriticalAttack19</t>
  </si>
  <si>
    <t>ConflictCommander_strDetailDesc_CriticalAttack20</t>
  </si>
  <si>
    <t>ConflictCommander_strDetailName_defens</t>
  </si>
  <si>
    <t>ConflictCommander_strDetailDesc_defens01</t>
  </si>
  <si>
    <t>ConflictCommander_strDetailDesc_defens02</t>
  </si>
  <si>
    <t>ConflictCommander_strDetailDesc_defens03</t>
  </si>
  <si>
    <t>ConflictCommander_strDetailDesc_defens04</t>
  </si>
  <si>
    <t>ConflictCommander_strDetailDesc_defens05</t>
  </si>
  <si>
    <t>ConflictCommander_strDetailDesc_defens06</t>
  </si>
  <si>
    <t>ConflictCommander_strDetailDesc_defens07</t>
  </si>
  <si>
    <t>ConflictCommander_strDetailDesc_defens08</t>
  </si>
  <si>
    <t>ConflictCommander_strDetailDesc_defens09</t>
  </si>
  <si>
    <t>ConflictCommander_strDetailDesc_defens10</t>
  </si>
  <si>
    <t>ConflictCommander_strDetailDesc_defens11</t>
  </si>
  <si>
    <t>ConflictCommander_strDetailDesc_defens12</t>
  </si>
  <si>
    <t>ConflictCommander_strDetailDesc_defens13</t>
  </si>
  <si>
    <t>ConflictCommander_strDetailDesc_defens14</t>
  </si>
  <si>
    <t>ConflictCommander_strDetailDesc_defens15</t>
  </si>
  <si>
    <t>ConflictCommander_strDetailDesc_defens16</t>
  </si>
  <si>
    <t>ConflictCommander_strDetailDesc_defens17</t>
  </si>
  <si>
    <t>ConflictCommander_strDetailDesc_defens18</t>
  </si>
  <si>
    <t>ConflictCommander_strDetailDesc_defens19</t>
  </si>
  <si>
    <t>ConflictCommander_strDetailDesc_defens20</t>
  </si>
  <si>
    <t>ConflictCommander_strDetailName_ResistCritical</t>
  </si>
  <si>
    <t>ConflictCommander_strDetailDesc_ResistCritical01</t>
  </si>
  <si>
    <t>ConflictCommander_strDetailDesc_ResistCritical02</t>
  </si>
  <si>
    <t>ConflictCommander_strDetailDesc_ResistCritical03</t>
  </si>
  <si>
    <t>ConflictCommander_strDetailDesc_ResistCritical04</t>
  </si>
  <si>
    <t>ConflictCommander_strDetailDesc_ResistCritical05</t>
  </si>
  <si>
    <t>ConflictCommander_strDetailDesc_ResistCritical06</t>
  </si>
  <si>
    <t>ConflictCommander_strDetailDesc_ResistCritical07</t>
  </si>
  <si>
    <t>ConflictCommander_strDetailDesc_ResistCritical08</t>
  </si>
  <si>
    <t>ConflictCommander_strDetailDesc_ResistCritical09</t>
  </si>
  <si>
    <t>ConflictCommander_strDetailDesc_ResistCritical10</t>
  </si>
  <si>
    <t>ConflictCommander_strDetailDesc_ResistCritical11</t>
  </si>
  <si>
    <t>ConflictCommander_strDetailDesc_ResistCritical12</t>
  </si>
  <si>
    <t>ConflictCommander_strDetailDesc_ResistCritical13</t>
  </si>
  <si>
    <t>ConflictCommander_strDetailDesc_ResistCritical14</t>
  </si>
  <si>
    <t>ConflictCommander_strDetailDesc_ResistCritical15</t>
  </si>
  <si>
    <t>ConflictCommander_strDetailDesc_ResistCritical16</t>
  </si>
  <si>
    <t>ConflictCommander_strDetailDesc_ResistCritical17</t>
  </si>
  <si>
    <t>ConflictCommander_strDetailDesc_ResistCritical18</t>
  </si>
  <si>
    <t>ConflictCommander_strDetailDesc_ResistCritical19</t>
  </si>
  <si>
    <t>ConflictCommander_strDetailDesc_ResistCritical20</t>
  </si>
  <si>
    <t>ConflictCommander_strDetailName_CriticalDefence</t>
  </si>
  <si>
    <t>ConflictCommander_strDetailDesc_CriticalDefence01</t>
  </si>
  <si>
    <t>ConflictCommander_strDetailDesc_CriticalDefence02</t>
  </si>
  <si>
    <t>ConflictCommander_strDetailDesc_CriticalDefence03</t>
  </si>
  <si>
    <t>ConflictCommander_strDetailDesc_CriticalDefence04</t>
  </si>
  <si>
    <t>ConflictCommander_strDetailDesc_CriticalDefence05</t>
  </si>
  <si>
    <t>ConflictCommander_strDetailDesc_CriticalDefence06</t>
  </si>
  <si>
    <t>ConflictCommander_strDetailDesc_CriticalDefence07</t>
  </si>
  <si>
    <t>ConflictCommander_strDetailDesc_CriticalDefence08</t>
  </si>
  <si>
    <t>ConflictCommander_strDetailDesc_CriticalDefence09</t>
  </si>
  <si>
    <t>ConflictCommander_strDetailDesc_CriticalDefence10</t>
  </si>
  <si>
    <t>ConflictCommander_strDetailDesc_CriticalDefence11</t>
  </si>
  <si>
    <t>ConflictCommander_strDetailDesc_CriticalDefence12</t>
  </si>
  <si>
    <t>ConflictCommander_strDetailDesc_CriticalDefence13</t>
  </si>
  <si>
    <t>ConflictCommander_strDetailDesc_CriticalDefence14</t>
  </si>
  <si>
    <t>ConflictCommander_strDetailDesc_CriticalDefence15</t>
  </si>
  <si>
    <t>ConflictCommander_strDetailDesc_CriticalDefence16</t>
  </si>
  <si>
    <t>ConflictCommander_strDetailDesc_CriticalDefence17</t>
  </si>
  <si>
    <t>ConflictCommander_strDetailDesc_CriticalDefence18</t>
  </si>
  <si>
    <t>ConflictCommander_strDetailDesc_CriticalDefence19</t>
  </si>
  <si>
    <t>ConflictCommander_strDetailDesc_CriticalDefence20</t>
  </si>
  <si>
    <t>ConflictCommander_strDetailName_life</t>
  </si>
  <si>
    <t>ConflictCommander_strDetailDesc_life01</t>
  </si>
  <si>
    <t>ConflictCommander_strDetailDesc_life02</t>
  </si>
  <si>
    <t>ConflictCommander_strDetailDesc_life03</t>
  </si>
  <si>
    <t>ConflictCommander_strDetailDesc_life04</t>
  </si>
  <si>
    <t>ConflictCommander_strDetailDesc_life05</t>
  </si>
  <si>
    <t>ConflictCommander_strDetailDesc_life06</t>
  </si>
  <si>
    <t>ConflictCommander_strDetailDesc_life07</t>
  </si>
  <si>
    <t>ConflictCommander_strDetailDesc_life08</t>
  </si>
  <si>
    <t>ConflictCommander_strDetailDesc_life09</t>
  </si>
  <si>
    <t>ConflictCommander_strDetailDesc_life10</t>
  </si>
  <si>
    <t>ConflictCommander_strDetailDesc_life11</t>
  </si>
  <si>
    <t>ConflictCommander_strDetailDesc_life12</t>
  </si>
  <si>
    <t>ConflictCommander_strDetailDesc_life13</t>
  </si>
  <si>
    <t>ConflictCommander_strDetailDesc_life14</t>
  </si>
  <si>
    <t>ConflictCommander_strDetailDesc_life15</t>
  </si>
  <si>
    <t>ConflictCommander_strDetailDesc_life16</t>
  </si>
  <si>
    <t>ConflictCommander_strDetailDesc_life17</t>
  </si>
  <si>
    <t>ConflictCommander_strDetailDesc_life18</t>
  </si>
  <si>
    <t>ConflictCommander_strDetailDesc_life19</t>
  </si>
  <si>
    <t>ConflictCommander_strDetailDesc_life20</t>
  </si>
  <si>
    <t>ConflictCommander_strDetailName_PvPDefence</t>
  </si>
  <si>
    <t>ConflictCommander_strDetailDesc_PvPDefence01</t>
  </si>
  <si>
    <t>ConflictCommander_strDetailDesc_PvPDefence02</t>
  </si>
  <si>
    <t>ConflictCommander_strDetailDesc_PvPDefence03</t>
  </si>
  <si>
    <t>ConflictCommander_strDetailDesc_PvPDefence04</t>
  </si>
  <si>
    <t>ConflictCommander_strDetailDesc_PvPDefence05</t>
  </si>
  <si>
    <t>ConflictCommander_strDetailDesc_PvPDefence06</t>
  </si>
  <si>
    <t>ConflictCommander_strDetailDesc_PvPDefence07</t>
  </si>
  <si>
    <t>ConflictCommander_strDetailDesc_PvPDefence08</t>
  </si>
  <si>
    <t>ConflictCommander_strDetailDesc_PvPDefence09</t>
  </si>
  <si>
    <t>ConflictCommander_strDetailDesc_PvPDefence10</t>
  </si>
  <si>
    <t>ConflictCommander_strDetailDesc_PvPDefence11</t>
  </si>
  <si>
    <t>ConflictCommander_strDetailDesc_PvPDefence12</t>
  </si>
  <si>
    <t>ConflictCommander_strDetailDesc_PvPDefence13</t>
  </si>
  <si>
    <t>ConflictCommander_strDetailDesc_PvPDefence14</t>
  </si>
  <si>
    <t>ConflictCommander_strDetailDesc_PvPDefence15</t>
  </si>
  <si>
    <t>ConflictCommander_strDetailDesc_PvPDefence16</t>
  </si>
  <si>
    <t>ConflictCommander_strDetailDesc_PvPDefence17</t>
  </si>
  <si>
    <t>ConflictCommander_strDetailDesc_PvPDefence18</t>
  </si>
  <si>
    <t>ConflictCommander_strDetailDesc_PvPDefence19</t>
  </si>
  <si>
    <t>ConflictCommander_strDetailDesc_PvPDefence20</t>
  </si>
  <si>
    <t>ConflictCommander_strDetailName_PvPAttack</t>
  </si>
  <si>
    <t>ConflictCommander_strDetailDesc_PvPAttack01</t>
  </si>
  <si>
    <t>ConflictCommander_strDetailDesc_PvPAttack02</t>
  </si>
  <si>
    <t>ConflictCommander_strDetailDesc_PvPAttack03</t>
  </si>
  <si>
    <t>ConflictCommander_strDetailDesc_PvPAttack04</t>
  </si>
  <si>
    <t>ConflictCommander_strDetailDesc_PvPAttack05</t>
  </si>
  <si>
    <t>ConflictCommander_strDetailDesc_PvPAttack06</t>
  </si>
  <si>
    <t>ConflictCommander_strDetailDesc_PvPAttack07</t>
  </si>
  <si>
    <t>ConflictCommander_strDetailDesc_PvPAttack08</t>
  </si>
  <si>
    <t>ConflictCommander_strDetailDesc_PvPAttack09</t>
  </si>
  <si>
    <t>ConflictCommander_strDetailDesc_PvPAttack10</t>
  </si>
  <si>
    <t>ConflictCommander_strDetailDesc_PvPAttack11</t>
  </si>
  <si>
    <t>ConflictCommander_strDetailDesc_PvPAttack12</t>
  </si>
  <si>
    <t>ConflictCommander_strDetailDesc_PvPAttack13</t>
  </si>
  <si>
    <t>ConflictCommander_strDetailDesc_PvPAttack14</t>
  </si>
  <si>
    <t>ConflictCommander_strDetailDesc_PvPAttack15</t>
  </si>
  <si>
    <t>ConflictCommander_strDetailDesc_PvPAttack16</t>
  </si>
  <si>
    <t>ConflictCommander_strDetailDesc_PvPAttack17</t>
  </si>
  <si>
    <t>ConflictCommander_strDetailDesc_PvPAttack18</t>
  </si>
  <si>
    <t>ConflictCommander_strDetailDesc_PvPAttack19</t>
  </si>
  <si>
    <t>ConflictCommander_strDetailDesc_PvPAttack20</t>
  </si>
  <si>
    <t>ConflictCommander_Summon_Monster101</t>
  </si>
  <si>
    <t>코르</t>
  </si>
  <si>
    <t>ConflictCommander_Summon_Monster102</t>
  </si>
  <si>
    <t>ConflictCommander_Summon_Monster201</t>
  </si>
  <si>
    <t>아라한</t>
  </si>
  <si>
    <t>ConflictCommander_Summon_Monster202</t>
  </si>
  <si>
    <t>ConflictCommander_Buff_str_01</t>
  </si>
  <si>
    <t>족쇄의 저주</t>
  </si>
  <si>
    <t>ConflictCommander_Buff_strDetailName_01</t>
  </si>
  <si>
    <t>ConflictCommander_Buff_strDetailDesc_01</t>
  </si>
  <si>
    <t>&lt;Yellow&gt;10초 동안 이동 속도가 30% 만큼 저하&lt;/&gt;</t>
  </si>
  <si>
    <t>ConflictCommander_Buff_str_02</t>
  </si>
  <si>
    <t>보호의 축복</t>
  </si>
  <si>
    <t>ConflictCommander_Buff_strDetailName_02</t>
  </si>
  <si>
    <t>ConflictCommander_Buff_strDetailDesc_02</t>
  </si>
  <si>
    <t>&lt;Yellow&gt;10초동안 최대HP의 15%의 방어막 생성&lt;/&gt;</t>
  </si>
  <si>
    <t>ConflictCommander_Buff_str_03</t>
  </si>
  <si>
    <t>저항의 결의</t>
  </si>
  <si>
    <t>ConflictCommander_Buff_strDetailName_03</t>
  </si>
  <si>
    <t>ConflictCommander_Buff_strDetailDesc_03</t>
  </si>
  <si>
    <t>&lt;Yellow&gt; 10초동안 상태이상 저항률이 25%만큼 증가&lt;/&gt;</t>
  </si>
  <si>
    <t>ConflictCommander_Buff_str_04</t>
  </si>
  <si>
    <t>수호신의 축복: 공격</t>
  </si>
  <si>
    <t>ConflictCommander_Buff_strDetailName_04</t>
  </si>
  <si>
    <t>ConflictCommander_Buff_strDetailDesc_04</t>
  </si>
  <si>
    <t>&lt;Yellow&gt; 10초동안 공격력이 30%만큼 증가&lt;/&gt;</t>
  </si>
  <si>
    <t>ConflictCommander_Buff_str_05</t>
  </si>
  <si>
    <t>수호신의 축복: 방어</t>
  </si>
  <si>
    <t>ConflictCommander_Buff_strDetailName_05</t>
  </si>
  <si>
    <t>ConflictCommander_Buff_strDetailDesc_05</t>
  </si>
  <si>
    <t>&lt;Yellow&gt; 10초동안 방어력이 30%만큼 증가&lt;/&gt;</t>
  </si>
  <si>
    <t>ConflictCommander_Buff_str_06</t>
  </si>
  <si>
    <t>수호신의 축복: 생명</t>
  </si>
  <si>
    <t>ConflictCommander_Buff_strDetailName_06</t>
  </si>
  <si>
    <t>ConflictCommander_Buff_strDetailDesc_06</t>
  </si>
  <si>
    <t>&lt;Yellow&gt; 10초동안 최대 HP가 30%만큼 증가&lt;/&gt;</t>
  </si>
  <si>
    <t>ConflictCommander_Buff_str_07</t>
  </si>
  <si>
    <t>수호신의 저주: 공격</t>
  </si>
  <si>
    <t>ConflictCommander_Buff_strDetailName_07</t>
  </si>
  <si>
    <t>ConflictCommander_Buff_strDetailDesc_07</t>
  </si>
  <si>
    <t>&lt;Yellow&gt; 10초동안 공격력이 30%만큼 감소&lt;/&gt;</t>
  </si>
  <si>
    <t>ConflictCommander_Buff_str_08</t>
  </si>
  <si>
    <t>수호신의 저주: 방어</t>
  </si>
  <si>
    <t>ConflictCommander_Buff_strDetailName_08</t>
  </si>
  <si>
    <t>ConflictCommander_Buff_strDetailDesc_08</t>
  </si>
  <si>
    <t>&lt;Yellow&gt; 10초동안 방어력이 30%만큼 감소&lt;/&gt;</t>
  </si>
  <si>
    <t>ConflictCommander_Buff_str_09</t>
  </si>
  <si>
    <t>수호신의 저주: 생명</t>
  </si>
  <si>
    <t>ConflictCommander_Buff_strDetailName_09</t>
  </si>
  <si>
    <t>ConflictCommander_Buff_strDetailDesc_09</t>
  </si>
  <si>
    <t>&lt;Yellow&gt; 10초동안 생명력이 30%만큼 감소&lt;/&gt;</t>
  </si>
  <si>
    <t>ConflictCommander_Buff_str_10</t>
  </si>
  <si>
    <t>침묵</t>
  </si>
  <si>
    <t>ConflictCommander_Buff_strDetailName_10</t>
  </si>
  <si>
    <t>ConflictCommander_Buff_strDetailDesc_10</t>
  </si>
  <si>
    <t>&lt;Yellow&gt; 5초동안 침묵 상태&lt;/&gt;</t>
  </si>
  <si>
    <t>ConflictCommander_Buff_str_11</t>
  </si>
  <si>
    <t>수호신의 축복: 회복</t>
  </si>
  <si>
    <t>ConflictCommander_Buff_strDetailName_11</t>
  </si>
  <si>
    <t>ConflictCommander_Buff_strDetailDesc_11</t>
  </si>
  <si>
    <t>&lt;Yellow&gt; 생명력이 10%만큼 증가&lt;/&gt;</t>
  </si>
  <si>
    <t>ConflictCommander_Buff_str_12</t>
  </si>
  <si>
    <t>수호신의 축복: 흡혈</t>
  </si>
  <si>
    <t>ConflictCommander_Buff_strDetailName_12</t>
  </si>
  <si>
    <t>ConflictCommander_Buff_strDetailDesc_12</t>
  </si>
  <si>
    <t>&lt;Yellow&gt; 흡혈률이 50%만큼 증가&lt;/&gt;</t>
  </si>
  <si>
    <t>ConflictCommander_Buff_str_13</t>
  </si>
  <si>
    <t>최대HP 증가</t>
  </si>
  <si>
    <t>ConflictCommander_Buff_strDetailName_13</t>
  </si>
  <si>
    <t>ConflictCommander_Buff_strDetailDesc_13</t>
  </si>
  <si>
    <t>&lt;Yellow&gt; 최대HP가 20%만큼 증가&lt;/&gt;</t>
  </si>
  <si>
    <t>ConflictCommander_Buff_str_14</t>
  </si>
  <si>
    <t>최대MP 증가</t>
  </si>
  <si>
    <t>ConflictCommander_Buff_strDetailName_14</t>
  </si>
  <si>
    <t>ConflictCommander_Buff_strDetailDesc_14</t>
  </si>
  <si>
    <t>&lt;Yellow&gt; 최대MP가 20%만큼 증가&lt;/&gt;</t>
  </si>
  <si>
    <t>ConflictCommander_Buff_str_15</t>
  </si>
  <si>
    <t>디버프 제거</t>
  </si>
  <si>
    <t>ConflictCommander_Buff_strDetailName_15</t>
  </si>
  <si>
    <t>ConflictCommander_Buff_strDetailDesc_15</t>
  </si>
  <si>
    <t>&lt;Yellow&gt; 디버프 즉시 제거&lt;/&gt;</t>
  </si>
  <si>
    <t>ConflictCommander_Buff_str_16</t>
  </si>
  <si>
    <t>대미지반사율</t>
  </si>
  <si>
    <t>ConflictCommander_Buff_strDetailName_16</t>
  </si>
  <si>
    <t>ConflictCommander_Buff_strDetailDesc_16</t>
  </si>
  <si>
    <t>&lt;Yellow&gt; 반사율이 20%만큼 증가&lt;/&gt;</t>
  </si>
  <si>
    <t>ConflictPermanent_Effect01_01</t>
  </si>
  <si>
    <t xml:space="preserve">영구 종합 강화 1단계 </t>
  </si>
  <si>
    <t>ConflictPermanent_Effect01_02</t>
  </si>
  <si>
    <t>영구 종합 강화 2단계</t>
  </si>
  <si>
    <t>ConflictPermanent_Effect01_03</t>
  </si>
  <si>
    <t>영구 종합 강화 3단계</t>
  </si>
  <si>
    <t>ConflictPermanent_Effect01_04</t>
  </si>
  <si>
    <t>영구 종합 강화 4단계</t>
  </si>
  <si>
    <t>ConflictPermanent_Effect01_05</t>
  </si>
  <si>
    <t>영구 종합 강화 5단계</t>
  </si>
  <si>
    <t>ConflictPermanent_Effect01_06</t>
  </si>
  <si>
    <t>영구 종합 강화 6단계</t>
  </si>
  <si>
    <t>ConflictPermanent_Effect01_07</t>
  </si>
  <si>
    <t>영구 종합 강화 7단계</t>
  </si>
  <si>
    <t>ConflictPermanent_Effect01_08</t>
  </si>
  <si>
    <t>영구 종합 강화 8단계</t>
  </si>
  <si>
    <t>ConflictPermanent_Effect01_09</t>
  </si>
  <si>
    <t>영구 종합 강화 9단계</t>
  </si>
  <si>
    <t>ConflictPermanent_Effect01_10</t>
  </si>
  <si>
    <t>영구 종합 강화 10단계</t>
  </si>
  <si>
    <t>ConflictPermanent_Effect01_11</t>
  </si>
  <si>
    <t>영구 종합 강화 11단계</t>
  </si>
  <si>
    <t>ConflictPermanent_Effect01_12</t>
  </si>
  <si>
    <t>영구 종합 강화 12단계</t>
  </si>
  <si>
    <t>ConflictPermanent_Effect01_13</t>
  </si>
  <si>
    <t>영구 종합 강화 13단계</t>
  </si>
  <si>
    <t>ConflictPermanent_Effect01_14</t>
  </si>
  <si>
    <t>영구 종합 강화 14단계</t>
  </si>
  <si>
    <t>ConflictPermanent_Effect01_15</t>
  </si>
  <si>
    <t>영구 종합 강화 15단계</t>
  </si>
  <si>
    <t>ConflictPermanent_Effect01_16</t>
  </si>
  <si>
    <t>영구 종합 강화 16단계</t>
  </si>
  <si>
    <t>ConflictPermanent_Effect01_17</t>
  </si>
  <si>
    <t>영구 종합 강화 17단계</t>
  </si>
  <si>
    <t>ConflictPermanent_Effect01_18</t>
  </si>
  <si>
    <t>영구 종합 강화 18단계</t>
  </si>
  <si>
    <t>ConflictPermanent_Effect01_19</t>
  </si>
  <si>
    <t>영구 종합 강화 19단계</t>
  </si>
  <si>
    <t>ConflictPermanent_Effect01_20</t>
  </si>
  <si>
    <t>영구 종합 강화 20단계</t>
  </si>
  <si>
    <t>ConflictPermanent_Effect02_01</t>
  </si>
  <si>
    <t>영구 공격력 강화 1단계</t>
  </si>
  <si>
    <t>ConflictPermanent_Effect02_02</t>
  </si>
  <si>
    <t>영구 공격력 강화 2단계</t>
  </si>
  <si>
    <t>ConflictPermanent_Effect02_03</t>
  </si>
  <si>
    <t>영구 공격력 강화 3단계</t>
  </si>
  <si>
    <t>ConflictPermanent_Effect02_04</t>
  </si>
  <si>
    <t>영구 공격력 강화 4단계</t>
  </si>
  <si>
    <t>ConflictPermanent_Effect02_05</t>
  </si>
  <si>
    <t>영구 공격력 강화 5단계</t>
  </si>
  <si>
    <t>ConflictPermanent_Effect02_06</t>
  </si>
  <si>
    <t>영구 공격력 강화 6단계</t>
  </si>
  <si>
    <t>ConflictPermanent_Effect02_07</t>
  </si>
  <si>
    <t>영구 공격력 강화 7단계</t>
  </si>
  <si>
    <t>ConflictPermanent_Effect02_08</t>
  </si>
  <si>
    <t>영구 공격력 강화 8단계</t>
  </si>
  <si>
    <t>ConflictPermanent_Effect02_09</t>
  </si>
  <si>
    <t>영구 공격력 강화 9단계</t>
  </si>
  <si>
    <t>ConflictPermanent_Effect02_10</t>
  </si>
  <si>
    <t>영구 공격력 강화 10단계</t>
  </si>
  <si>
    <t>ConflictPermanent_Effect02_11</t>
  </si>
  <si>
    <t>영구 공격력 강화 11단계</t>
  </si>
  <si>
    <t>ConflictPermanent_Effect02_12</t>
  </si>
  <si>
    <t>영구 공격력 강화 12단계</t>
  </si>
  <si>
    <t>ConflictPermanent_Effect02_13</t>
  </si>
  <si>
    <t>영구 공격력 강화 13단계</t>
  </si>
  <si>
    <t>ConflictPermanent_Effect02_14</t>
  </si>
  <si>
    <t>영구 공격력 강화 14단계</t>
  </si>
  <si>
    <t>ConflictPermanent_Effect02_15</t>
  </si>
  <si>
    <t>영구 공격력 강화 15단계</t>
  </si>
  <si>
    <t>ConflictPermanent_Effect02_16</t>
  </si>
  <si>
    <t>영구 공격력 강화 16단계</t>
  </si>
  <si>
    <t>ConflictPermanent_Effect02_17</t>
  </si>
  <si>
    <t>영구 공격력 강화 17단계</t>
  </si>
  <si>
    <t>ConflictPermanent_Effect02_18</t>
  </si>
  <si>
    <t>영구 공격력 강화 18단계</t>
  </si>
  <si>
    <t>ConflictPermanent_Effect02_19</t>
  </si>
  <si>
    <t>영구 공격력 강화 19단계</t>
  </si>
  <si>
    <t>ConflictPermanent_Effect02_20</t>
  </si>
  <si>
    <t>영구 공격력 강화 20단계</t>
  </si>
  <si>
    <t>ConflictPermanent_Effect03_01</t>
  </si>
  <si>
    <t>영구 치명적중력 강화 1단계</t>
  </si>
  <si>
    <t>ConflictPermanent_Effect03_02</t>
  </si>
  <si>
    <t>영구 치명적중력 강화 2단계</t>
  </si>
  <si>
    <t>ConflictPermanent_Effect03_03</t>
  </si>
  <si>
    <t>영구 치명적중력 강화 3단계</t>
  </si>
  <si>
    <t>ConflictPermanent_Effect03_04</t>
  </si>
  <si>
    <t>영구 치명적중력 강화 4단계</t>
  </si>
  <si>
    <t>ConflictPermanent_Effect03_05</t>
  </si>
  <si>
    <t>영구 치명적중력 강화 5단계</t>
  </si>
  <si>
    <t>ConflictPermanent_Effect03_06</t>
  </si>
  <si>
    <t>영구 치명적중력 강화 6단계</t>
  </si>
  <si>
    <t>ConflictPermanent_Effect03_07</t>
  </si>
  <si>
    <t>영구 치명적중력 강화 7단계</t>
  </si>
  <si>
    <t>ConflictPermanent_Effect03_08</t>
  </si>
  <si>
    <t>영구 치명적중력 강화 8단계</t>
  </si>
  <si>
    <t>ConflictPermanent_Effect03_09</t>
  </si>
  <si>
    <t>영구 치명적중력 강화 9단계</t>
  </si>
  <si>
    <t>ConflictPermanent_Effect03_10</t>
  </si>
  <si>
    <t>영구 치명적중력 강화 10단계</t>
  </si>
  <si>
    <t>ConflictPermanent_Effect03_11</t>
  </si>
  <si>
    <t>영구 치명적중력 강화 11단계</t>
  </si>
  <si>
    <t>ConflictPermanent_Effect03_12</t>
  </si>
  <si>
    <t>영구 치명적중력 강화 12단계</t>
  </si>
  <si>
    <t>ConflictPermanent_Effect03_13</t>
  </si>
  <si>
    <t>영구 치명적중력 강화 13단계</t>
  </si>
  <si>
    <t>ConflictPermanent_Effect03_14</t>
  </si>
  <si>
    <t>영구 치명적중력 강화 14단계</t>
  </si>
  <si>
    <t>ConflictPermanent_Effect03_15</t>
  </si>
  <si>
    <t>영구 치명적중력 강화 15단계</t>
  </si>
  <si>
    <t>ConflictPermanent_Effect03_16</t>
  </si>
  <si>
    <t>영구 치명적중력 강화 16단계</t>
  </si>
  <si>
    <t>ConflictPermanent_Effect03_17</t>
  </si>
  <si>
    <t>영구 치명적중력 강화 17단계</t>
  </si>
  <si>
    <t>ConflictPermanent_Effect03_18</t>
  </si>
  <si>
    <t>영구 치명적중력 강화 18단계</t>
  </si>
  <si>
    <t>ConflictPermanent_Effect03_19</t>
  </si>
  <si>
    <t>영구 치명적중력 강화 19단계</t>
  </si>
  <si>
    <t>ConflictPermanent_Effect03_20</t>
  </si>
  <si>
    <t>영구 치명적중력 강화 20단계</t>
  </si>
  <si>
    <t>ConflictPermanent_Effect04_01</t>
  </si>
  <si>
    <t>영구 치명공격력 강화 1단계</t>
  </si>
  <si>
    <t>ConflictPermanent_Effect04_02</t>
  </si>
  <si>
    <t>영구 치명공격력 강화 2단계</t>
  </si>
  <si>
    <t>ConflictPermanent_Effect04_03</t>
  </si>
  <si>
    <t>영구 치명공격력 강화 3단계</t>
  </si>
  <si>
    <t>ConflictPermanent_Effect04_04</t>
  </si>
  <si>
    <t>영구 치명공격력 강화 4단계</t>
  </si>
  <si>
    <t>ConflictPermanent_Effect04_05</t>
  </si>
  <si>
    <t>영구 치명공격력 강화 5단계</t>
  </si>
  <si>
    <t>ConflictPermanent_Effect04_06</t>
  </si>
  <si>
    <t>영구 치명공격력 강화 6단계</t>
  </si>
  <si>
    <t>ConflictPermanent_Effect04_07</t>
  </si>
  <si>
    <t>영구 치명공격력 강화 7단계</t>
  </si>
  <si>
    <t>ConflictPermanent_Effect04_08</t>
  </si>
  <si>
    <t>영구 치명공격력 강화 8단계</t>
  </si>
  <si>
    <t>ConflictPermanent_Effect04_09</t>
  </si>
  <si>
    <t>영구 치명공격력 강화 9단계</t>
  </si>
  <si>
    <t>ConflictPermanent_Effect04_10</t>
  </si>
  <si>
    <t>영구 치명공격력 강화 10단계</t>
  </si>
  <si>
    <t>ConflictPermanent_Effect04_11</t>
  </si>
  <si>
    <t>영구 치명공격력 강화 11단계</t>
  </si>
  <si>
    <t>ConflictPermanent_Effect04_12</t>
  </si>
  <si>
    <t>영구 치명공격력 강화 12단계</t>
  </si>
  <si>
    <t>ConflictPermanent_Effect04_13</t>
  </si>
  <si>
    <t>영구 치명공격력 강화 13단계</t>
  </si>
  <si>
    <t>ConflictPermanent_Effect04_14</t>
  </si>
  <si>
    <t>영구 치명공격력 강화 14단계</t>
  </si>
  <si>
    <t>ConflictPermanent_Effect04_15</t>
  </si>
  <si>
    <t>영구 치명공격력 강화 15단계</t>
  </si>
  <si>
    <t>ConflictPermanent_Effect04_16</t>
  </si>
  <si>
    <t>영구 치명공격력 강화 16단계</t>
  </si>
  <si>
    <t>ConflictPermanent_Effect04_17</t>
  </si>
  <si>
    <t>영구 치명공격력 강화 17단계</t>
  </si>
  <si>
    <t>ConflictPermanent_Effect04_18</t>
  </si>
  <si>
    <t>영구 치명공격력 강화 18단계</t>
  </si>
  <si>
    <t>ConflictPermanent_Effect04_19</t>
  </si>
  <si>
    <t>영구 치명공격력 강화 19단계</t>
  </si>
  <si>
    <t>ConflictPermanent_Effect04_20</t>
  </si>
  <si>
    <t>영구 치명공격력 강화 20단계</t>
  </si>
  <si>
    <t>ConflictPermanent_Effect05_01</t>
  </si>
  <si>
    <t>영구 방어력 강화 1단계</t>
  </si>
  <si>
    <t>ConflictPermanent_Effect05_02</t>
  </si>
  <si>
    <t>영구 방어력 강화 2단계</t>
  </si>
  <si>
    <t>ConflictPermanent_Effect05_03</t>
  </si>
  <si>
    <t>영구 방어력 강화 3단계</t>
  </si>
  <si>
    <t>ConflictPermanent_Effect05_04</t>
  </si>
  <si>
    <t>영구 방어력 강화 4단계</t>
  </si>
  <si>
    <t>ConflictPermanent_Effect05_05</t>
  </si>
  <si>
    <t>영구 방어력 강화 5단계</t>
  </si>
  <si>
    <t>ConflictPermanent_Effect05_06</t>
  </si>
  <si>
    <t>영구 방어력 강화 6단계</t>
  </si>
  <si>
    <t>ConflictPermanent_Effect05_07</t>
  </si>
  <si>
    <t>영구 방어력 강화 7단계</t>
  </si>
  <si>
    <t>ConflictPermanent_Effect05_08</t>
  </si>
  <si>
    <t>영구 방어력 강화 8단계</t>
  </si>
  <si>
    <t>ConflictPermanent_Effect05_09</t>
  </si>
  <si>
    <t>영구 방어력 강화 9단계</t>
  </si>
  <si>
    <t>ConflictPermanent_Effect05_10</t>
  </si>
  <si>
    <t>영구 방어력 강화 10단계</t>
  </si>
  <si>
    <t>ConflictPermanent_Effect05_11</t>
  </si>
  <si>
    <t>영구 방어력 강화 11단계</t>
  </si>
  <si>
    <t>ConflictPermanent_Effect05_12</t>
  </si>
  <si>
    <t>영구 방어력 강화 12단계</t>
  </si>
  <si>
    <t>ConflictPermanent_Effect05_13</t>
  </si>
  <si>
    <t>영구 방어력 강화 13단계</t>
  </si>
  <si>
    <t>ConflictPermanent_Effect05_14</t>
  </si>
  <si>
    <t>영구 방어력 강화 14단계</t>
  </si>
  <si>
    <t>ConflictPermanent_Effect05_15</t>
  </si>
  <si>
    <t>영구 방어력 강화 15단계</t>
  </si>
  <si>
    <t>ConflictPermanent_Effect05_16</t>
  </si>
  <si>
    <t>영구 방어력 강화 16단계</t>
  </si>
  <si>
    <t>ConflictPermanent_Effect05_17</t>
  </si>
  <si>
    <t>영구 방어력 강화 17단계</t>
  </si>
  <si>
    <t>ConflictPermanent_Effect05_18</t>
  </si>
  <si>
    <t>영구 방어력 강화 18단계</t>
  </si>
  <si>
    <t>ConflictPermanent_Effect05_19</t>
  </si>
  <si>
    <t>영구 방어력 강화 19단계</t>
  </si>
  <si>
    <t>ConflictPermanent_Effect05_20</t>
  </si>
  <si>
    <t>영구 방어력 강화 20단계</t>
  </si>
  <si>
    <t>ConflictPermanent_Effect06_01</t>
  </si>
  <si>
    <t>영구 치명저항력 강화 1단계</t>
  </si>
  <si>
    <t>ConflictPermanent_Effect06_02</t>
  </si>
  <si>
    <t>영구 치명저항력 강화 2단계</t>
  </si>
  <si>
    <t>ConflictPermanent_Effect06_03</t>
  </si>
  <si>
    <t>영구 치명저항력 강화 3단계</t>
  </si>
  <si>
    <t>ConflictPermanent_Effect06_04</t>
  </si>
  <si>
    <t>영구 치명저항력 강화 4단계</t>
  </si>
  <si>
    <t>ConflictPermanent_Effect06_05</t>
  </si>
  <si>
    <t>영구 치명저항력 강화 5단계</t>
  </si>
  <si>
    <t>ConflictPermanent_Effect06_06</t>
  </si>
  <si>
    <t>영구 치명저항력 강화 6단계</t>
  </si>
  <si>
    <t>ConflictPermanent_Effect06_07</t>
  </si>
  <si>
    <t>영구 치명저항력 강화 7단계</t>
  </si>
  <si>
    <t>ConflictPermanent_Effect06_08</t>
  </si>
  <si>
    <t>영구 치명저항력 강화 8단계</t>
  </si>
  <si>
    <t>ConflictPermanent_Effect06_09</t>
  </si>
  <si>
    <t>영구 치명저항력 강화 9단계</t>
  </si>
  <si>
    <t>ConflictPermanent_Effect06_10</t>
  </si>
  <si>
    <t>영구 치명저항력 강화 10단계</t>
  </si>
  <si>
    <t>ConflictPermanent_Effect06_11</t>
  </si>
  <si>
    <t>영구 치명저항력 강화 11단계</t>
  </si>
  <si>
    <t>ConflictPermanent_Effect06_12</t>
  </si>
  <si>
    <t>영구 치명저항력 강화 12단계</t>
  </si>
  <si>
    <t>ConflictPermanent_Effect06_13</t>
  </si>
  <si>
    <t>영구 치명저항력 강화 13단계</t>
  </si>
  <si>
    <t>ConflictPermanent_Effect06_14</t>
  </si>
  <si>
    <t>영구 치명저항력 강화 14단계</t>
  </si>
  <si>
    <t>ConflictPermanent_Effect06_15</t>
  </si>
  <si>
    <t>영구 치명저항력 강화 15단계</t>
  </si>
  <si>
    <t>ConflictPermanent_Effect06_16</t>
  </si>
  <si>
    <t>영구 치명저항력 강화 16단계</t>
  </si>
  <si>
    <t>ConflictPermanent_Effect06_17</t>
  </si>
  <si>
    <t>영구 치명저항력 강화 17단계</t>
  </si>
  <si>
    <t>ConflictPermanent_Effect06_18</t>
  </si>
  <si>
    <t>영구 치명저항력 강화 18단계</t>
  </si>
  <si>
    <t>ConflictPermanent_Effect06_19</t>
  </si>
  <si>
    <t>영구 치명저항력 강화 19단계</t>
  </si>
  <si>
    <t>ConflictPermanent_Effect06_20</t>
  </si>
  <si>
    <t>영구 치명저항력 강화 20단계</t>
  </si>
  <si>
    <t>ConflictPermanent_Effect07_01</t>
  </si>
  <si>
    <t>영구 치명방어력 강화 1단계</t>
  </si>
  <si>
    <t>ConflictPermanent_Effect07_02</t>
  </si>
  <si>
    <t>영구 치명방어력 강화 2단계</t>
  </si>
  <si>
    <t>ConflictPermanent_Effect07_03</t>
  </si>
  <si>
    <t>영구 치명방어력 강화 3단계</t>
  </si>
  <si>
    <t>ConflictPermanent_Effect07_04</t>
  </si>
  <si>
    <t>영구 치명방어력 강화 4단계</t>
  </si>
  <si>
    <t>ConflictPermanent_Effect07_05</t>
  </si>
  <si>
    <t>영구 치명방어력 강화 5단계</t>
  </si>
  <si>
    <t>ConflictPermanent_Effect07_06</t>
  </si>
  <si>
    <t>영구 치명방어력 강화 6단계</t>
  </si>
  <si>
    <t>ConflictPermanent_Effect07_07</t>
  </si>
  <si>
    <t>영구 치명방어력 강화 7단계</t>
  </si>
  <si>
    <t>ConflictPermanent_Effect07_08</t>
  </si>
  <si>
    <t>영구 치명방어력 강화 8단계</t>
  </si>
  <si>
    <t>ConflictPermanent_Effect07_09</t>
  </si>
  <si>
    <t>영구 치명방어력 강화 9단계</t>
  </si>
  <si>
    <t>ConflictPermanent_Effect07_10</t>
  </si>
  <si>
    <t>영구 치명방어력 강화 10단계</t>
  </si>
  <si>
    <t>ConflictPermanent_Effect07_11</t>
  </si>
  <si>
    <t>영구 치명방어력 강화 11단계</t>
  </si>
  <si>
    <t>ConflictPermanent_Effect07_12</t>
  </si>
  <si>
    <t>영구 치명방어력 강화 12단계</t>
  </si>
  <si>
    <t>ConflictPermanent_Effect07_13</t>
  </si>
  <si>
    <t>영구 치명방어력 강화 13단계</t>
  </si>
  <si>
    <t>ConflictPermanent_Effect07_14</t>
  </si>
  <si>
    <t>영구 치명방어력 강화 14단계</t>
  </si>
  <si>
    <t>ConflictPermanent_Effect07_15</t>
  </si>
  <si>
    <t>영구 치명방어력 강화 15단계</t>
  </si>
  <si>
    <t>ConflictPermanent_Effect07_16</t>
  </si>
  <si>
    <t>영구 치명방어력 강화 16단계</t>
  </si>
  <si>
    <t>ConflictPermanent_Effect07_17</t>
  </si>
  <si>
    <t>영구 치명방어력 강화 17단계</t>
  </si>
  <si>
    <t>ConflictPermanent_Effect07_18</t>
  </si>
  <si>
    <t>영구 치명방어력 강화 18단계</t>
  </si>
  <si>
    <t>ConflictPermanent_Effect07_19</t>
  </si>
  <si>
    <t>영구 치명방어력 강화 19단계</t>
  </si>
  <si>
    <t>ConflictPermanent_Effect07_20</t>
  </si>
  <si>
    <t>영구 치명방어력 강화 20단계</t>
  </si>
  <si>
    <t>ConflictPermanent_Effect08_01</t>
  </si>
  <si>
    <t>영구 생명력 강화 1단계</t>
  </si>
  <si>
    <t>ConflictPermanent_Effect08_02</t>
  </si>
  <si>
    <t>영구 생명력 강화 2단계</t>
  </si>
  <si>
    <t>ConflictPermanent_Effect08_03</t>
  </si>
  <si>
    <t>영구 생명력 강화 3단계</t>
  </si>
  <si>
    <t>ConflictPermanent_Effect08_04</t>
  </si>
  <si>
    <t>영구 생명력 강화 4단계</t>
  </si>
  <si>
    <t>ConflictPermanent_Effect08_05</t>
  </si>
  <si>
    <t>영구 생명력 강화 5단계</t>
  </si>
  <si>
    <t>ConflictPermanent_Effect08_06</t>
  </si>
  <si>
    <t>영구 생명력 강화 6단계</t>
  </si>
  <si>
    <t>ConflictPermanent_Effect08_07</t>
  </si>
  <si>
    <t>영구 생명력 강화 7단계</t>
  </si>
  <si>
    <t>ConflictPermanent_Effect08_08</t>
  </si>
  <si>
    <t>영구 생명력 강화 8단계</t>
  </si>
  <si>
    <t>ConflictPermanent_Effect08_09</t>
  </si>
  <si>
    <t>영구 생명력 강화 9단계</t>
  </si>
  <si>
    <t>ConflictPermanent_Effect08_10</t>
  </si>
  <si>
    <t>영구 생명력 강화 10단계</t>
  </si>
  <si>
    <t>ConflictPermanent_Effect08_11</t>
  </si>
  <si>
    <t>영구 생명력 강화 11단계</t>
  </si>
  <si>
    <t>ConflictPermanent_Effect08_12</t>
  </si>
  <si>
    <t>영구 생명력 강화 12단계</t>
  </si>
  <si>
    <t>ConflictPermanent_Effect08_13</t>
  </si>
  <si>
    <t>영구 생명력 강화 13단계</t>
  </si>
  <si>
    <t>ConflictPermanent_Effect08_14</t>
  </si>
  <si>
    <t>영구 생명력 강화 14단계</t>
  </si>
  <si>
    <t>ConflictPermanent_Effect08_15</t>
  </si>
  <si>
    <t>영구 생명력 강화 15단계</t>
  </si>
  <si>
    <t>ConflictPermanent_Effect08_16</t>
  </si>
  <si>
    <t>영구 생명력 강화 16단계</t>
  </si>
  <si>
    <t>ConflictPermanent_Effect08_17</t>
  </si>
  <si>
    <t>영구 생명력 강화 17단계</t>
  </si>
  <si>
    <t>ConflictPermanent_Effect08_18</t>
  </si>
  <si>
    <t>영구 생명력 강화 18단계</t>
  </si>
  <si>
    <t>ConflictPermanent_Effect08_19</t>
  </si>
  <si>
    <t>영구 생명력 강화 19단계</t>
  </si>
  <si>
    <t>ConflictPermanent_Effect08_20</t>
  </si>
  <si>
    <t>영구 생명력 강화 20단계</t>
  </si>
  <si>
    <t>ConflictPermanent_Effect09_01</t>
  </si>
  <si>
    <t>영구 탄력 강화 1단계</t>
  </si>
  <si>
    <t>ConflictPermanent_Effect09_02</t>
  </si>
  <si>
    <t>영구 탄력 강화 2단계</t>
  </si>
  <si>
    <t>ConflictPermanent_Effect09_03</t>
  </si>
  <si>
    <t>영구 탄력 강화 3단계</t>
  </si>
  <si>
    <t>ConflictPermanent_Effect09_04</t>
  </si>
  <si>
    <t>영구 탄력 강화 4단계</t>
  </si>
  <si>
    <t>ConflictPermanent_Effect09_05</t>
  </si>
  <si>
    <t>영구 탄력 강화 5단계</t>
  </si>
  <si>
    <t>ConflictPermanent_Effect09_06</t>
  </si>
  <si>
    <t>영구 탄력 강화 6단계</t>
  </si>
  <si>
    <t>ConflictPermanent_Effect09_07</t>
  </si>
  <si>
    <t>영구 탄력 강화 7단계</t>
  </si>
  <si>
    <t>ConflictPermanent_Effect09_08</t>
  </si>
  <si>
    <t>영구 탄력 강화 8단계</t>
  </si>
  <si>
    <t>ConflictPermanent_Effect09_09</t>
  </si>
  <si>
    <t>영구 탄력 강화 9단계</t>
  </si>
  <si>
    <t>ConflictPermanent_Effect09_10</t>
  </si>
  <si>
    <t>영구 탄력 강화 10단계</t>
  </si>
  <si>
    <t>ConflictPermanent_Effect09_11</t>
  </si>
  <si>
    <t>영구 탄력 강화 11단계</t>
  </si>
  <si>
    <t>ConflictPermanent_Effect09_12</t>
  </si>
  <si>
    <t>영구 탄력 강화 12단계</t>
  </si>
  <si>
    <t>ConflictPermanent_Effect09_13</t>
  </si>
  <si>
    <t>영구 탄력 강화 13단계</t>
  </si>
  <si>
    <t>ConflictPermanent_Effect09_14</t>
  </si>
  <si>
    <t>영구 탄력 강화 14단계</t>
  </si>
  <si>
    <t>ConflictPermanent_Effect09_15</t>
  </si>
  <si>
    <t>영구 탄력 강화 15단계</t>
  </si>
  <si>
    <t>ConflictPermanent_Effect09_16</t>
  </si>
  <si>
    <t>영구 탄력 강화 16단계</t>
  </si>
  <si>
    <t>ConflictPermanent_Effect09_17</t>
  </si>
  <si>
    <t>영구 탄력 강화 17단계</t>
  </si>
  <si>
    <t>ConflictPermanent_Effect09_18</t>
  </si>
  <si>
    <t>영구 탄력 강화 18단계</t>
  </si>
  <si>
    <t>ConflictPermanent_Effect09_19</t>
  </si>
  <si>
    <t>영구 탄력 강화 19단계</t>
  </si>
  <si>
    <t>ConflictPermanent_Effect09_20</t>
  </si>
  <si>
    <t>영구 탄력 강화 20단계</t>
  </si>
  <si>
    <t>ConflictPermanent_Effect10_01</t>
  </si>
  <si>
    <t>영구 위력 강화 1단계</t>
  </si>
  <si>
    <t>ConflictPermanent_Effect10_02</t>
  </si>
  <si>
    <t>영구 위력 강화 2단계</t>
  </si>
  <si>
    <t>ConflictPermanent_Effect10_03</t>
  </si>
  <si>
    <t>영구 위력 강화 3단계</t>
  </si>
  <si>
    <t>ConflictPermanent_Effect10_04</t>
  </si>
  <si>
    <t>영구 위력 강화 4단계</t>
  </si>
  <si>
    <t>ConflictPermanent_Effect10_05</t>
  </si>
  <si>
    <t>영구 위력 강화 5단계</t>
  </si>
  <si>
    <t>ConflictPermanent_Effect10_06</t>
  </si>
  <si>
    <t>영구 위력 강화 6단계</t>
  </si>
  <si>
    <t>ConflictPermanent_Effect10_07</t>
  </si>
  <si>
    <t>영구 위력 강화 7단계</t>
  </si>
  <si>
    <t>ConflictPermanent_Effect10_08</t>
  </si>
  <si>
    <t>영구 위력 강화 8단계</t>
  </si>
  <si>
    <t>ConflictPermanent_Effect10_09</t>
  </si>
  <si>
    <t>영구 위력 강화 9단계</t>
  </si>
  <si>
    <t>ConflictPermanent_Effect10_10</t>
  </si>
  <si>
    <t>영구 위력 강화 10단계</t>
  </si>
  <si>
    <t>ConflictPermanent_Effect10_11</t>
  </si>
  <si>
    <t>영구 위력 강화 11단계</t>
  </si>
  <si>
    <t>ConflictPermanent_Effect10_12</t>
  </si>
  <si>
    <t>영구 위력 강화 12단계</t>
  </si>
  <si>
    <t>ConflictPermanent_Effect10_13</t>
  </si>
  <si>
    <t>영구 위력 강화 13단계</t>
  </si>
  <si>
    <t>ConflictPermanent_Effect10_14</t>
  </si>
  <si>
    <t>영구 위력 강화 14단계</t>
  </si>
  <si>
    <t>ConflictPermanent_Effect10_15</t>
  </si>
  <si>
    <t>영구 위력 강화 15단계</t>
  </si>
  <si>
    <t>ConflictPermanent_Effect10_16</t>
  </si>
  <si>
    <t>영구 위력 강화 16단계</t>
  </si>
  <si>
    <t>ConflictPermanent_Effect10_17</t>
  </si>
  <si>
    <t>영구 위력 강화 17단계</t>
  </si>
  <si>
    <t>ConflictPermanent_Effect10_18</t>
  </si>
  <si>
    <t>영구 위력 강화 18단계</t>
  </si>
  <si>
    <t>ConflictPermanent_Effect10_19</t>
  </si>
  <si>
    <t>영구 위력 강화 19단계</t>
  </si>
  <si>
    <t>ConflictPermanent_Effect10_20</t>
  </si>
  <si>
    <t>영구 위력 강화 20단계</t>
  </si>
  <si>
    <t>ConflictLimit01</t>
  </si>
  <si>
    <t>ConflictLimit02</t>
  </si>
  <si>
    <t>ConflictLimit03</t>
  </si>
  <si>
    <t>ConflictLimit04</t>
  </si>
  <si>
    <t>ConflictLimit05</t>
  </si>
  <si>
    <t>ConflictLimit06</t>
  </si>
  <si>
    <t>ConflictLimit07</t>
  </si>
  <si>
    <t>ConflictLimit08</t>
  </si>
  <si>
    <t>ConflictLimit09</t>
  </si>
  <si>
    <t>권장 인원:</t>
  </si>
  <si>
    <t>권장 전투력:</t>
  </si>
  <si>
    <t>내 전투력:</t>
  </si>
  <si>
    <t>God_Msg_Condition_low</t>
  </si>
  <si>
    <t>수호신 단계 또는 레벨을 확인해주세요.</t>
  </si>
  <si>
    <t>Duplicated_Account</t>
  </si>
  <si>
    <t>중복된 접속입니다.
타이틀 화면으로 이동합니다.</t>
  </si>
  <si>
    <t>Duplicated_Account_Title</t>
  </si>
  <si>
    <t>접속 종료</t>
  </si>
  <si>
    <t>ItemBox_CharacterLevel_Limit</t>
  </si>
  <si>
    <t>{0}레벨부터 사용이 가능합니다.</t>
  </si>
  <si>
    <t>AttackUnit_DM_Invite_Request</t>
  </si>
  <si>
    <t>[공격대명] [던전] 공격대로부터 참가 요청이 도착했습니다. (#초 후 자동 거절)</t>
  </si>
  <si>
    <t>AttackUnit_DM_PartyJoin_Request</t>
  </si>
  <si>
    <t>[닉네임] 님으로부터 [공격대명] [던전] 참가 요청이 도착했습니다. (#초 후 자동 거절)</t>
  </si>
  <si>
    <t>AttackUnit_PartyJoin_Title</t>
  </si>
  <si>
    <t>파티 요청</t>
  </si>
  <si>
    <t>AttackUnit_PartyJoin_Desc</t>
  </si>
  <si>
    <t>파티원들에게 공격대 참가 요청을 보내시겠습니까?</t>
  </si>
  <si>
    <t>AttackUnit_CreateRoom_Title</t>
  </si>
  <si>
    <t>공격대 개설</t>
  </si>
  <si>
    <t>AttackUnit_CreateRoom_Desc</t>
  </si>
  <si>
    <t>참여 가능한 공격대가 없습니다.
직접 개설하시겠습니까?</t>
  </si>
  <si>
    <t>Item_name_3002129</t>
  </si>
  <si>
    <t>Item_name_3002130</t>
  </si>
  <si>
    <t>Item_name_3002131</t>
  </si>
  <si>
    <t>Item_description_3002117</t>
    <phoneticPr fontId="2" type="noConversion"/>
  </si>
  <si>
    <t>Item_description_3002129</t>
  </si>
  <si>
    <t>Item_description_3002130</t>
  </si>
  <si>
    <t>Item_description_3002131</t>
  </si>
  <si>
    <t>탐험 콘텐츠_채집_영롱한 렌시아</t>
    <phoneticPr fontId="2" type="noConversion"/>
  </si>
  <si>
    <t>Item_name_3002126</t>
    <phoneticPr fontId="2" type="noConversion"/>
  </si>
  <si>
    <t>부서질 수록 강도가 강해지는 신기한 돌. 건축물 제작에 많이 사용되고 있다.</t>
  </si>
  <si>
    <t>트루쿨 오크 서식지 주변에서 자라는 야생화. 기분 나쁜 냄새가 난다.</t>
  </si>
  <si>
    <t>농작물 재배에 사용되는 흙. 영양분이 풍부하다.</t>
  </si>
  <si>
    <t>레기움 가도 사막지역에서 발견되는 돌. 종종 신기루처럼 사라진다고 한다.</t>
  </si>
  <si>
    <t>이름 없는 동굴에서 자라는 식물. 생명력이 매우 강하다.</t>
  </si>
  <si>
    <t>메마른 땅에 피어난 식물로 흡사 피를 머금은 것처럼 붉은 빛을 띠고 있는 것이 특징이다.</t>
  </si>
  <si>
    <t>길드 제작_옥수수</t>
  </si>
  <si>
    <t>길드 제작_토마토</t>
  </si>
  <si>
    <t>길드 제작_가지</t>
  </si>
  <si>
    <t>길드 제작_옥수수 씨앗</t>
  </si>
  <si>
    <t>길드 제작_토마토 씨앗</t>
  </si>
  <si>
    <t>길드 제작_가지 씨앗</t>
  </si>
  <si>
    <t>Item_name_3050015</t>
  </si>
  <si>
    <t>Item_name_3050016</t>
  </si>
  <si>
    <t>Item_name_3050017</t>
  </si>
  <si>
    <t>Item_name_3050018</t>
  </si>
  <si>
    <t>Item_name_3050019</t>
  </si>
  <si>
    <t>Item_name_3050020</t>
  </si>
  <si>
    <t>Item_name_3050021</t>
  </si>
  <si>
    <t>Item_name_3050022</t>
  </si>
  <si>
    <t>Item_name_3050023</t>
  </si>
  <si>
    <t>Item_name_3050024</t>
  </si>
  <si>
    <t>Item_name_3050025</t>
  </si>
  <si>
    <t>Item_name_3050026</t>
  </si>
  <si>
    <t>Item_description_3050015</t>
  </si>
  <si>
    <t>Item_description_3050016</t>
  </si>
  <si>
    <t>Item_description_3050017</t>
  </si>
  <si>
    <t>Item_description_3050018</t>
  </si>
  <si>
    <t>Item_description_3050019</t>
  </si>
  <si>
    <t>Item_description_3050020</t>
  </si>
  <si>
    <t>Item_description_3050021</t>
  </si>
  <si>
    <t>Item_description_3050022</t>
  </si>
  <si>
    <t>Item_description_3050023</t>
  </si>
  <si>
    <t>Item_description_3050024</t>
  </si>
  <si>
    <t>Item_description_3050025</t>
  </si>
  <si>
    <t>Item_description_3050026</t>
  </si>
  <si>
    <t>Item_name_3050015</t>
    <phoneticPr fontId="2" type="noConversion"/>
  </si>
  <si>
    <t>Item_description_3050014</t>
    <phoneticPr fontId="2" type="noConversion"/>
  </si>
  <si>
    <t>길드 본부 농장에서 재배를 통해 획득 가능한 아이템입니다.</t>
  </si>
  <si>
    <t>길드 본부 농장에 심으면 옥수수를 수확할 수 있습니다.</t>
  </si>
  <si>
    <t>길드 본부 농장에 심으면 토마토를 수확할 수 있습니다.</t>
  </si>
  <si>
    <t>길드 본부 농장에 심으면 가지를 수확할 수 있습니다.</t>
  </si>
  <si>
    <t>길드 공방에서 아이템 제작에 사용되는 재료입니다.</t>
  </si>
  <si>
    <t>펫_일반 알 (브론즈)</t>
    <phoneticPr fontId="2" type="noConversion"/>
  </si>
  <si>
    <t>펫_고급 알 (실버)</t>
    <phoneticPr fontId="2" type="noConversion"/>
  </si>
  <si>
    <t>펫_최고급 알 (골드)</t>
    <phoneticPr fontId="2" type="noConversion"/>
  </si>
  <si>
    <t>Item_name_4001092</t>
    <phoneticPr fontId="2" type="noConversion"/>
  </si>
  <si>
    <t>Item_description_4001092</t>
    <phoneticPr fontId="2" type="noConversion"/>
  </si>
  <si>
    <t>일반 펫 알</t>
  </si>
  <si>
    <t>고급 펫 알</t>
  </si>
  <si>
    <t>최고급 펫 알</t>
  </si>
  <si>
    <t>길드 온천_입욕제_에센셜 오일</t>
  </si>
  <si>
    <t>길드 온천_입욕제_고급 에센셜 오일</t>
  </si>
  <si>
    <t>길드 온천_입욕제_거품 입욕제</t>
  </si>
  <si>
    <t>길드 온천_입욕제_고급 거품 입욕제</t>
  </si>
  <si>
    <t>길드 온천_입욕제_허브 입욕제</t>
  </si>
  <si>
    <t>길드 온천_입욕제_고급 허브 입욕제</t>
  </si>
  <si>
    <t>길드 온천_입욕제_밀크 입욕제</t>
  </si>
  <si>
    <t>길드 온천_입욕제_고급 밀크 입욕제</t>
  </si>
  <si>
    <t>길드 정령_소울석_마모된 소울 결정</t>
  </si>
  <si>
    <t>길드 정령_소울석_온전한 소울 결정</t>
  </si>
  <si>
    <t>길드 정령_소울석_빛나는 소울 결정</t>
  </si>
  <si>
    <t>길드 정령_정령의 영혼석</t>
  </si>
  <si>
    <t>Item_description_3050027</t>
  </si>
  <si>
    <t>Item_description_3050028</t>
  </si>
  <si>
    <t>Item_description_3050029</t>
  </si>
  <si>
    <t>Item_description_3050030</t>
  </si>
  <si>
    <t>Item_description_3050031</t>
  </si>
  <si>
    <t>Item_description_3050032</t>
  </si>
  <si>
    <t>Item_description_3050033</t>
  </si>
  <si>
    <t>Item_description_3050034</t>
  </si>
  <si>
    <t>Item_description_3050035</t>
  </si>
  <si>
    <t>Item_description_3050036</t>
  </si>
  <si>
    <t>Item_description_3050037</t>
  </si>
  <si>
    <t>Item_description_3050038</t>
  </si>
  <si>
    <t>Item_description_3050039</t>
  </si>
  <si>
    <t>Item_description_3050040</t>
  </si>
  <si>
    <t>Item_description_3050041</t>
  </si>
  <si>
    <t>Item_description_3050042</t>
  </si>
  <si>
    <t>Item_description_3050043</t>
  </si>
  <si>
    <t>Item_description_3050044</t>
  </si>
  <si>
    <t>Item_description_3050045</t>
  </si>
  <si>
    <t>Item_name_3050027</t>
  </si>
  <si>
    <t>Item_name_3050028</t>
  </si>
  <si>
    <t>Item_name_3050029</t>
  </si>
  <si>
    <t>Item_name_3050030</t>
  </si>
  <si>
    <t>Item_name_3050031</t>
  </si>
  <si>
    <t>Item_name_3050032</t>
  </si>
  <si>
    <t>Item_name_3050033</t>
  </si>
  <si>
    <t>Item_name_3050034</t>
  </si>
  <si>
    <t>Item_name_3050035</t>
  </si>
  <si>
    <t>Item_name_3050036</t>
  </si>
  <si>
    <t>Item_name_3050037</t>
  </si>
  <si>
    <t>Item_name_3050038</t>
  </si>
  <si>
    <t>Item_name_3050039</t>
  </si>
  <si>
    <t>Item_name_3050040</t>
  </si>
  <si>
    <t>Item_name_3050041</t>
  </si>
  <si>
    <t>Item_name_3050042</t>
  </si>
  <si>
    <t>Item_name_3050043</t>
  </si>
  <si>
    <t>Item_name_3050044</t>
  </si>
  <si>
    <t>Item_name_3050045</t>
  </si>
  <si>
    <t>정령의 영혼석</t>
  </si>
  <si>
    <t>온천 기능에서 사용하는 입욕제 아이템, 온천 상점에서 구매 가능하다.</t>
  </si>
  <si>
    <t>정령의 먹이로 소울 상점에서 구매 가능하다.</t>
  </si>
  <si>
    <t>정령 보상으로 획득하는 보상 아이템</t>
  </si>
  <si>
    <t>Companion</t>
    <phoneticPr fontId="2" type="noConversion"/>
  </si>
  <si>
    <t>Companion</t>
    <phoneticPr fontId="2" type="noConversion"/>
  </si>
  <si>
    <t>None</t>
    <phoneticPr fontId="2" type="noConversion"/>
  </si>
  <si>
    <t>Null</t>
    <phoneticPr fontId="2" type="noConversion"/>
  </si>
  <si>
    <t>Null</t>
    <phoneticPr fontId="2" type="noConversion"/>
  </si>
  <si>
    <t>None</t>
    <phoneticPr fontId="2" type="noConversion"/>
  </si>
  <si>
    <t>Null</t>
    <phoneticPr fontId="2" type="noConversion"/>
  </si>
  <si>
    <t>None</t>
    <phoneticPr fontId="2" type="noConversion"/>
  </si>
  <si>
    <t>Null</t>
    <phoneticPr fontId="2" type="noConversion"/>
  </si>
  <si>
    <t>일반_펫 무기1_(공용)</t>
  </si>
  <si>
    <t>CompanionItem</t>
    <phoneticPr fontId="2" type="noConversion"/>
  </si>
  <si>
    <t>일반_펫 무기2_(공용)</t>
  </si>
  <si>
    <t>CompanionItem</t>
    <phoneticPr fontId="2" type="noConversion"/>
  </si>
  <si>
    <t>일반_펫 무기3_(공용)</t>
  </si>
  <si>
    <t>고급_펫 무기1_(공용)</t>
  </si>
  <si>
    <t>고급_펫 무기2_(공용)</t>
  </si>
  <si>
    <t>고급_펫 무기3_(공용)</t>
  </si>
  <si>
    <t>희귀_펫 무기1_(공용)</t>
  </si>
  <si>
    <t>희귀_펫 무기2_(공용)</t>
  </si>
  <si>
    <t>희귀_펫 무기3_(공용)</t>
  </si>
  <si>
    <t>영웅_펫 무기1_(공용)</t>
  </si>
  <si>
    <t>영웅_펫 무기2_(공용)</t>
  </si>
  <si>
    <t>영웅_펫 무기3_(공용)</t>
  </si>
  <si>
    <t>CompanionItem</t>
    <phoneticPr fontId="2" type="noConversion"/>
  </si>
  <si>
    <t>희귀_펫 무기1_(햄스터)</t>
  </si>
  <si>
    <t>희귀_펫 무기2_(너구리)</t>
  </si>
  <si>
    <t>희귀_펫 무기3_(고양이)</t>
  </si>
  <si>
    <t>희귀_펫 무기4_(앵무새)</t>
  </si>
  <si>
    <t>희귀_펫 무기5_(강아지)</t>
  </si>
  <si>
    <t>희귀_펫 무기6_(거북이)</t>
  </si>
  <si>
    <t>희귀_펫 무기7_(도베르만)</t>
  </si>
  <si>
    <t>희귀_펫 무기8_(여우)</t>
  </si>
  <si>
    <t>영웅_펫 무기1_(햄스터)</t>
  </si>
  <si>
    <t>영웅_펫 무기2_(너구리)</t>
  </si>
  <si>
    <t>영웅_펫 무기3_(고양이)</t>
  </si>
  <si>
    <t>영웅_펫 무기4_(앵무새)</t>
  </si>
  <si>
    <t>영웅_펫 무기5_(강아지)</t>
  </si>
  <si>
    <t>영웅_펫 무기6_(거북이)</t>
  </si>
  <si>
    <t>영웅_펫 무기7_(도베르만)</t>
  </si>
  <si>
    <t>영웅_펫 무기8_(여우)</t>
  </si>
  <si>
    <t>영웅_펫 무기9_(장화고양이)</t>
  </si>
  <si>
    <t>영웅_펫 무기10_(불사조)</t>
  </si>
  <si>
    <t>영웅_펫 무기11_(백사자)</t>
  </si>
  <si>
    <t>영웅_펫 무기12_(와이번)</t>
  </si>
  <si>
    <t>전설_펫 무기9_(장화고양이)</t>
  </si>
  <si>
    <t>전설_펫 무기10_(불사조)</t>
  </si>
  <si>
    <t>전설_펫 무기11_(백사자)</t>
  </si>
  <si>
    <t>전설_펫 무기12_(와이번)</t>
  </si>
  <si>
    <t>영웅_펫 장식1_(햄스터)</t>
  </si>
  <si>
    <t>영웅_펫 장식2_(너구리)</t>
  </si>
  <si>
    <t>영웅_펫 장식3_(고양이)</t>
  </si>
  <si>
    <t>영웅_펫 장식4_(앵무새)</t>
  </si>
  <si>
    <t>영웅_펫 장식5_(강아지)</t>
  </si>
  <si>
    <t>영웅_펫 장식6_(거북이)</t>
  </si>
  <si>
    <t>영웅_펫 장식7_(도베르만)</t>
  </si>
  <si>
    <t>영웅_펫 장식8_(여우)</t>
  </si>
  <si>
    <t>영웅_펫 장식9_(장화고양이)</t>
  </si>
  <si>
    <t>영웅_펫 장식10_(불사조)</t>
  </si>
  <si>
    <t>영웅_펫 장식11_(백사자)</t>
  </si>
  <si>
    <t>영웅_펫 장식12_(와이번)</t>
  </si>
  <si>
    <t>전설_펫 장식9_(장화고양이)</t>
  </si>
  <si>
    <t>전설_펫 장식10_(불사조)</t>
  </si>
  <si>
    <t>전설_펫 장식11_(백사자)</t>
  </si>
  <si>
    <t>전설_펫 장식12_(와이번)</t>
  </si>
  <si>
    <t>최대 체력 증가 물약Ⅰ</t>
  </si>
  <si>
    <t>최대 마나 증가 물약Ⅰ</t>
  </si>
  <si>
    <t>위력 증가 물약Ⅰ</t>
  </si>
  <si>
    <t>방어력 증가 물약Ⅰ</t>
  </si>
  <si>
    <t>탄력 증가 물약Ⅰ</t>
  </si>
  <si>
    <t>추가 탄력율 증가 물약Ⅰ</t>
  </si>
  <si>
    <t>명중력 증가 물약Ⅰ</t>
  </si>
  <si>
    <t>회피력 증가 물약Ⅰ</t>
  </si>
  <si>
    <t>치명타 증가 물약Ⅰ</t>
  </si>
  <si>
    <t>치명타 저항 증가 물약Ⅰ</t>
  </si>
  <si>
    <t>치명타 공격력 증가 물약Ⅰ</t>
  </si>
  <si>
    <t>치명타 방어력 증가 물약Ⅰ</t>
  </si>
  <si>
    <t>공격력 증가 물약Ⅰ</t>
  </si>
  <si>
    <t>추가 치명확률 증가 물약Ⅰ</t>
  </si>
  <si>
    <t>최대 체력 물약Ⅱ</t>
  </si>
  <si>
    <t>최대 마나 물약Ⅱ</t>
  </si>
  <si>
    <t>위력 증가 물약Ⅱ</t>
  </si>
  <si>
    <t>방어력 증가 물약Ⅱ</t>
  </si>
  <si>
    <t>탄력 증가 물약Ⅱ</t>
  </si>
  <si>
    <t>추가 탄력율 증가 물약Ⅱ</t>
  </si>
  <si>
    <t>명중력 증가 물약Ⅱ</t>
  </si>
  <si>
    <t>회피력 증가 물약Ⅱ</t>
  </si>
  <si>
    <t>치명타 증가 물약Ⅱ</t>
  </si>
  <si>
    <t>치명타 저항 증가 물약Ⅱ</t>
  </si>
  <si>
    <t>치명타 공격력 증가 물약Ⅱ</t>
  </si>
  <si>
    <t>치명타 방어력 증가 물약Ⅱ</t>
  </si>
  <si>
    <t>공격력 증가 물약Ⅱ</t>
  </si>
  <si>
    <t>추가 치명확률 증가 물약Ⅱ</t>
  </si>
  <si>
    <t>특수 치명타 물약</t>
  </si>
  <si>
    <t>Item_name_15000011</t>
  </si>
  <si>
    <t>Item_name_15000012</t>
  </si>
  <si>
    <t>Item_name_15000013</t>
  </si>
  <si>
    <t>Item_name_15000021</t>
  </si>
  <si>
    <t>Item_name_15000022</t>
  </si>
  <si>
    <t>Item_name_15000023</t>
  </si>
  <si>
    <t>Item_name_15000031</t>
  </si>
  <si>
    <t>Item_name_15000032</t>
  </si>
  <si>
    <t>Item_name_15000033</t>
  </si>
  <si>
    <t>Item_name_15000041</t>
  </si>
  <si>
    <t>Item_name_15000042</t>
  </si>
  <si>
    <t>Item_name_15000043</t>
  </si>
  <si>
    <t>Item_name_15001031</t>
  </si>
  <si>
    <t>Item_name_15002031</t>
  </si>
  <si>
    <t>Item_name_15003031</t>
  </si>
  <si>
    <t>Item_name_15004031</t>
  </si>
  <si>
    <t>Item_name_15005031</t>
  </si>
  <si>
    <t>Item_name_15006031</t>
  </si>
  <si>
    <t>Item_name_15007031</t>
  </si>
  <si>
    <t>Item_name_15008031</t>
  </si>
  <si>
    <t>Item_name_15001041</t>
  </si>
  <si>
    <t>Item_name_15002041</t>
  </si>
  <si>
    <t>Item_name_15003041</t>
  </si>
  <si>
    <t>Item_name_15004041</t>
  </si>
  <si>
    <t>Item_name_15005041</t>
  </si>
  <si>
    <t>Item_name_15006041</t>
  </si>
  <si>
    <t>Item_name_15007041</t>
  </si>
  <si>
    <t>Item_name_15008041</t>
  </si>
  <si>
    <t>Item_name_15009041</t>
  </si>
  <si>
    <t>Item_name_15010041</t>
  </si>
  <si>
    <t>Item_name_15011041</t>
  </si>
  <si>
    <t>Item_name_15012041</t>
  </si>
  <si>
    <t>Item_name_15009051</t>
  </si>
  <si>
    <t>Item_name_15010051</t>
  </si>
  <si>
    <t>Item_name_15011051</t>
  </si>
  <si>
    <t>Item_name_15012051</t>
  </si>
  <si>
    <t>Item_name_15001042</t>
  </si>
  <si>
    <t>Item_name_15002042</t>
  </si>
  <si>
    <t>Item_name_15003042</t>
  </si>
  <si>
    <t>Item_name_15004042</t>
  </si>
  <si>
    <t>Item_name_15005042</t>
  </si>
  <si>
    <t>Item_name_15006042</t>
  </si>
  <si>
    <t>Item_name_15007042</t>
  </si>
  <si>
    <t>Item_name_15008042</t>
  </si>
  <si>
    <t>Item_name_15009042</t>
  </si>
  <si>
    <t>Item_name_15010042</t>
  </si>
  <si>
    <t>Item_name_15011042</t>
  </si>
  <si>
    <t>Item_name_15012042</t>
  </si>
  <si>
    <t>Item_name_15009052</t>
  </si>
  <si>
    <t>Item_name_15010052</t>
  </si>
  <si>
    <t>Item_name_15011052</t>
  </si>
  <si>
    <t>Item_name_15012052</t>
  </si>
  <si>
    <t>5분 동안 최대 체력이 10% 증가합니다.
게임 화면의 버프 물약 슬롯에서 사용이 가능합니다.</t>
  </si>
  <si>
    <t>5분 동안 최대 마나가 10% 증가합니다.
게임 화면의 버프 물약 슬롯에서 사용이 가능합니다.</t>
  </si>
  <si>
    <t>5분 동안 위력이 10% 증가합니다.
게임 화면의 버프 물약 슬롯에서 사용이 가능합니다.</t>
  </si>
  <si>
    <t>5분 동안 방어력이 10% 증가합니다.
게임 화면의 버프 물약 슬롯에서 사용이 가능합니다.</t>
  </si>
  <si>
    <t>5분 동안 탄력이 10% 증가합니다.
게임 화면의 버프 물약 슬롯에서 사용이 가능합니다.</t>
  </si>
  <si>
    <t>5분 동안 추가 탄력율이 10% 증가합니다.
게임 화면의 버프 물약 슬롯에서 사용이 가능합니다.</t>
  </si>
  <si>
    <t>5분 동안 명중력이 10% 증가합니다.
게임 화면의 버프 물약 슬롯에서 사용이 가능합니다.</t>
  </si>
  <si>
    <t>5분 동안 회피력이 10% 증가합니다.
게임 화면의 버프 물약 슬롯에서 사용이 가능합니다.</t>
  </si>
  <si>
    <t>5분 동안 치명타이 10% 증가합니다.
게임 화면의 버프 물약 슬롯에서 사용이 가능합니다.</t>
  </si>
  <si>
    <t>5분 동안 치명타 저항이 10% 증가합니다.
게임 화면의 버프 물약 슬롯에서 사용이 가능합니다.</t>
  </si>
  <si>
    <t>5분 동안 치명타 공격력이 10% 증가합니다.
게임 화면의 버프 물약 슬롯에서 사용이 가능합니다.</t>
  </si>
  <si>
    <t>5분 동안 치명타 방어력이 10% 증가합니다.
게임 화면의 버프 물약 슬롯에서 사용이 가능합니다.</t>
  </si>
  <si>
    <t>5분 동안 공격력이 10% 증가합니다.
게임 화면의 버프 물약 슬롯에서 사용이 가능합니다.</t>
  </si>
  <si>
    <t>5분 동안 추가 치명확률이 10% 증가합니다.
게임 화면의 버프 물약 슬롯에서 사용이 가능합니다.</t>
  </si>
  <si>
    <t>7분 동안 최대 체력이 15% 증가합니다.
게임 화면의 버프 물약 슬롯에서 사용이 가능합니다.</t>
  </si>
  <si>
    <t>7분 동안 최대 마나가 15% 증가합니다.
게임 화면의 버프 물약 슬롯에서 사용이 가능합니다.</t>
  </si>
  <si>
    <t>7분 동안 위력이 15% 증가합니다.
게임 화면의 버프 물약 슬롯에서 사용이 가능합니다.</t>
  </si>
  <si>
    <t>7분 동안 방어력이 15% 증가합니다.
게임 화면의 버프 물약 슬롯에서 사용이 가능합니다.</t>
  </si>
  <si>
    <t>7분 동안 탄력이 15% 증가합니다.
게임 화면의 버프 물약 슬롯에서 사용이 가능합니다.</t>
  </si>
  <si>
    <t>7분 동안 추가 탄력율이 15% 증가합니다.
게임 화면의 버프 물약 슬롯에서 사용이 가능합니다.</t>
  </si>
  <si>
    <t>7분 동안 명중력이 15% 증가합니다.
게임 화면의 버프 물약 슬롯에서 사용이 가능합니다.</t>
  </si>
  <si>
    <t>7분 동안 회피력이 15% 증가합니다.
게임 화면의 버프 물약 슬롯에서 사용이 가능합니다.</t>
  </si>
  <si>
    <t>7분 동안 치명타이 15% 증가합니다.
게임 화면의 버프 물약 슬롯에서 사용이 가능합니다.</t>
  </si>
  <si>
    <t>7분 동안 치명타 저항이 15% 증가합니다.
게임 화면의 버프 물약 슬롯에서 사용이 가능합니다.</t>
  </si>
  <si>
    <t>7분 동안 치명타 공격력이 15% 증가합니다.
게임 화면의 버프 물약 슬롯에서 사용이 가능합니다.</t>
  </si>
  <si>
    <t>7분 동안 치명타 방어력이 15% 증가합니다.
게임 화면의 버프 물약 슬롯에서 사용이 가능합니다.</t>
  </si>
  <si>
    <t>7분 동안 공격력이 15% 증가합니다.
게임 화면의 버프 물약 슬롯에서 사용이 가능합니다.</t>
  </si>
  <si>
    <t>7분 동안 추가 치명확률이 15% 증가합니다.
게임 화면의 버프 물약 슬롯에서 사용이 가능합니다.</t>
  </si>
  <si>
    <t>7분 동안 치명타 공격력이 20% 증가합니다.
게임 화면의 버프 물약 슬롯에서 사용이 가능합니다.</t>
  </si>
  <si>
    <t>Item_description_15000011</t>
  </si>
  <si>
    <t>Item_description_15000012</t>
  </si>
  <si>
    <t>Item_description_15000013</t>
  </si>
  <si>
    <t>Item_description_15000021</t>
  </si>
  <si>
    <t>Item_description_15000022</t>
  </si>
  <si>
    <t>Item_description_15000023</t>
  </si>
  <si>
    <t>Item_description_15000031</t>
  </si>
  <si>
    <t>Item_description_15000032</t>
  </si>
  <si>
    <t>Item_description_15000033</t>
  </si>
  <si>
    <t>Item_description_15000041</t>
  </si>
  <si>
    <t>Item_description_15000042</t>
  </si>
  <si>
    <t>Item_description_15000043</t>
  </si>
  <si>
    <t>Item_description_15000051</t>
  </si>
  <si>
    <t>Item_description_15000052</t>
  </si>
  <si>
    <t>Item_description_15000053</t>
  </si>
  <si>
    <t>Item_description_15001031</t>
  </si>
  <si>
    <t>Item_description_15002031</t>
  </si>
  <si>
    <t>Item_description_15003031</t>
  </si>
  <si>
    <t>Item_description_15004031</t>
  </si>
  <si>
    <t>Item_description_15005031</t>
  </si>
  <si>
    <t>Item_description_15006031</t>
  </si>
  <si>
    <t>Item_description_15007031</t>
  </si>
  <si>
    <t>Item_description_15008031</t>
  </si>
  <si>
    <t>Item_description_15001041</t>
  </si>
  <si>
    <t>Item_description_15002041</t>
  </si>
  <si>
    <t>Item_description_15003041</t>
  </si>
  <si>
    <t>Item_description_15004041</t>
  </si>
  <si>
    <t>Item_description_15005041</t>
  </si>
  <si>
    <t>Item_description_15006041</t>
  </si>
  <si>
    <t>Item_description_15007041</t>
  </si>
  <si>
    <t>Item_description_15008041</t>
  </si>
  <si>
    <t>Item_description_15009041</t>
  </si>
  <si>
    <t>Item_description_15010041</t>
  </si>
  <si>
    <t>Item_description_15011041</t>
  </si>
  <si>
    <t>Item_description_15012041</t>
  </si>
  <si>
    <t>Item_description_15009051</t>
  </si>
  <si>
    <t>Item_description_15010051</t>
  </si>
  <si>
    <t>Item_description_15011051</t>
  </si>
  <si>
    <t>Item_description_15012051</t>
  </si>
  <si>
    <t>Item_description_15001042</t>
  </si>
  <si>
    <t>Item_description_15002042</t>
  </si>
  <si>
    <t>Item_description_15003042</t>
  </si>
  <si>
    <t>Item_description_15004042</t>
  </si>
  <si>
    <t>Item_description_15005042</t>
  </si>
  <si>
    <t>Item_description_15006042</t>
  </si>
  <si>
    <t>Item_description_15007042</t>
  </si>
  <si>
    <t>Item_description_15008042</t>
  </si>
  <si>
    <t>Item_description_15009042</t>
  </si>
  <si>
    <t>Item_description_15010042</t>
  </si>
  <si>
    <t>Item_description_15011042</t>
  </si>
  <si>
    <t>Item_description_15012042</t>
  </si>
  <si>
    <t>Item_description_15009052</t>
  </si>
  <si>
    <t>Item_description_15010052</t>
  </si>
  <si>
    <t>Item_description_15011052</t>
  </si>
  <si>
    <t>Item_description_15012052</t>
  </si>
  <si>
    <t>Chat_Send_Block_Start</t>
  </si>
  <si>
    <t>연속으로 너무 많이 입력하셨습니다. {0}초 동안 입력이 제한됩니다</t>
  </si>
  <si>
    <t>채팅 금지 상태입니다. {0}초 후 재입력 가능합니다</t>
  </si>
  <si>
    <t>HP 물약</t>
  </si>
  <si>
    <t>MP 물약</t>
  </si>
  <si>
    <t>버프 물약</t>
  </si>
  <si>
    <t>필드 곳곳에 존재하는 주둔지의 잡화 상인에게서 물약을 구매할 수 있습니다.</t>
  </si>
  <si>
    <t>BossNoti_RaidDungeonE_UseSkill_1_1</t>
  </si>
  <si>
    <t>보스 패턴 알림 - 크라츠 화염구 생성</t>
  </si>
  <si>
    <t>BossNoti_RaidDungeonE_UseSkill_1_2</t>
  </si>
  <si>
    <t>보스 패턴 알림 - 크라츠 광폭화</t>
  </si>
  <si>
    <t>BossNoti_RaidDungeonE_UseSkill_1_3</t>
  </si>
  <si>
    <t>보스 패턴 알림 - 크라츠 화염구 폭발</t>
  </si>
  <si>
    <t>BossNoti_RaidDungeonE_UseSkill_5_1</t>
  </si>
  <si>
    <t>보스 패턴 알림 - 제르니 광폭화</t>
  </si>
  <si>
    <t>생산력 충전물약</t>
  </si>
  <si>
    <t>행동력 충전물약</t>
  </si>
  <si>
    <t>eItemSubType_FireCrystal</t>
  </si>
  <si>
    <t>eItemSubType_WaterCrystal</t>
  </si>
  <si>
    <t>eItemSubType_WindCrystal</t>
  </si>
  <si>
    <t>eItemSubType_EarthCrystal</t>
  </si>
  <si>
    <t>물약 아이템 등록</t>
  </si>
  <si>
    <t>버프 물약 사용 불가 토스트 메시지</t>
  </si>
  <si>
    <t>보유중인 버프 물약이 없습니다.</t>
  </si>
  <si>
    <t>버프 물약 스몰 인벤토리</t>
  </si>
  <si>
    <t>버프 물약 스몰 인벤토리 설명 문구</t>
  </si>
  <si>
    <t>HP 물약 자동 사용 비율</t>
  </si>
  <si>
    <t>MP 물약 자동 사용 비율</t>
  </si>
  <si>
    <t>HP 물약 사용 등급</t>
  </si>
  <si>
    <t>MP 물약 사용 등급</t>
  </si>
  <si>
    <t>수호신 레벨업 재료 슬롯 최대치 도달</t>
  </si>
  <si>
    <t>&lt;ConflictWar_Part_Yellow&gt;물약 셋팅&lt;/&gt; 튜토리얼</t>
  </si>
  <si>
    <t>가장 높은 등급의 HP 물약 자동 등록</t>
  </si>
  <si>
    <t>GroupRaid_MapName_1200100</t>
  </si>
  <si>
    <t>버려진 폐허</t>
  </si>
  <si>
    <t>GroupRaid_SubName_1200100</t>
  </si>
  <si>
    <t>야만 부족장 봉인지</t>
  </si>
  <si>
    <t>GroupRaid_Desc_1200100</t>
  </si>
  <si>
    <t>야만 부족의 지도자들은 고대에 금기시 되었던 주술을 통해 버려진 신전에서 자신들이 가지고 있는 혼돈의 힘과 함께 외부로부터 간섭받지 않도록 자신들을 봉인하였습니다.
봉인은 세월이 지나면서 점차 약해졌고, 이윽고 봉인이 풀리면서 세상에 다시 발을 내딛게 되었습니다.</t>
  </si>
  <si>
    <t>MonsterCard_AutoMove_Dungeon_Between_1</t>
  </si>
  <si>
    <t>Normal</t>
    <phoneticPr fontId="2" type="noConversion"/>
  </si>
  <si>
    <t>Legendary</t>
    <phoneticPr fontId="2" type="noConversion"/>
  </si>
  <si>
    <t>Legendary</t>
    <phoneticPr fontId="2" type="noConversion"/>
  </si>
  <si>
    <t>Legendary</t>
    <phoneticPr fontId="2" type="noConversion"/>
  </si>
  <si>
    <t>Epic</t>
    <phoneticPr fontId="2" type="noConversion"/>
  </si>
  <si>
    <t>Epic</t>
    <phoneticPr fontId="2" type="noConversion"/>
  </si>
  <si>
    <t>Epic</t>
    <phoneticPr fontId="2" type="noConversion"/>
  </si>
  <si>
    <t>Rare</t>
    <phoneticPr fontId="2" type="noConversion"/>
  </si>
  <si>
    <t>Normal</t>
    <phoneticPr fontId="2" type="noConversion"/>
  </si>
  <si>
    <t>펫 장비 상자 (C급)</t>
    <phoneticPr fontId="2" type="noConversion"/>
  </si>
  <si>
    <t>Item_name_4002090</t>
    <phoneticPr fontId="2" type="noConversion"/>
  </si>
  <si>
    <t>Item_description_4002090</t>
    <phoneticPr fontId="2" type="noConversion"/>
  </si>
  <si>
    <t>펫 장비 상자 (B급)</t>
    <phoneticPr fontId="2" type="noConversion"/>
  </si>
  <si>
    <t>Item_name_4002091</t>
    <phoneticPr fontId="2" type="noConversion"/>
  </si>
  <si>
    <t>Item_description_4002091</t>
    <phoneticPr fontId="2" type="noConversion"/>
  </si>
  <si>
    <t>펫 장비 상자 (A급)</t>
    <phoneticPr fontId="2" type="noConversion"/>
  </si>
  <si>
    <t>Item_name_4002092</t>
    <phoneticPr fontId="2" type="noConversion"/>
  </si>
  <si>
    <t>Item_description_4002092</t>
    <phoneticPr fontId="2" type="noConversion"/>
  </si>
  <si>
    <t>Item_name_4003090</t>
    <phoneticPr fontId="2" type="noConversion"/>
  </si>
  <si>
    <t>Item_description_4003090</t>
    <phoneticPr fontId="2" type="noConversion"/>
  </si>
  <si>
    <t>펫 전용 장비 상자 (B급)</t>
  </si>
  <si>
    <t>Item_description_4003091</t>
    <phoneticPr fontId="2" type="noConversion"/>
  </si>
  <si>
    <t>펫 전용 장비 상자 (A급)</t>
  </si>
  <si>
    <t>Item_name_4002090</t>
  </si>
  <si>
    <t>펫 장비 상자 (C급)</t>
  </si>
  <si>
    <t>Item_name_4002091</t>
  </si>
  <si>
    <t>펫 장비 상자 (B급)</t>
  </si>
  <si>
    <t>Item_name_4002092</t>
  </si>
  <si>
    <t>펫 장비 상자 (A급)</t>
  </si>
  <si>
    <t>Item_name_4003090</t>
  </si>
  <si>
    <t>Item_name_4003091</t>
  </si>
  <si>
    <t>Item_description_4002090</t>
  </si>
  <si>
    <t>Item_description_4002091</t>
  </si>
  <si>
    <t>Item_description_4002092</t>
  </si>
  <si>
    <t>Item_description_4003090</t>
  </si>
  <si>
    <t>Item_description_4003091</t>
  </si>
  <si>
    <t>펫 전용 장비 상자 (B급)</t>
    <phoneticPr fontId="2" type="noConversion"/>
  </si>
  <si>
    <t>펫 전용 장비 상자 (A급)</t>
    <phoneticPr fontId="2" type="noConversion"/>
  </si>
  <si>
    <t>펫1_일반_사나운 라쿤</t>
  </si>
  <si>
    <t>펫1_고급_조용한 라쿤</t>
  </si>
  <si>
    <t>펫1_희귀_겁쟁이 라쿤</t>
  </si>
  <si>
    <t>펫1_영웅_고독한 라쿤</t>
  </si>
  <si>
    <t>펫1_전설_우두머리 라쿤</t>
  </si>
  <si>
    <t>펫2_일반_길고양이 심바</t>
  </si>
  <si>
    <t>펫2_고급_골목대장 심바</t>
  </si>
  <si>
    <t>펫2_희귀_사냥꾼 심바</t>
  </si>
  <si>
    <t>펫2_영웅_검은도둑 심바</t>
  </si>
  <si>
    <t>펫2_전설_강철심장 심바</t>
  </si>
  <si>
    <t>펫3_일반_집사 피에르</t>
  </si>
  <si>
    <t>펫3_고급_신사 피에르</t>
  </si>
  <si>
    <t>펫3_희귀_남작 피에르</t>
  </si>
  <si>
    <t>펫3_영웅_백작 피에르</t>
  </si>
  <si>
    <t>펫3_전설_공작 피에르</t>
  </si>
  <si>
    <t>Item_name_5001010</t>
  </si>
  <si>
    <t>Item_name_5001020</t>
  </si>
  <si>
    <t>Item_name_5001030</t>
  </si>
  <si>
    <t>Item_name_5001040</t>
  </si>
  <si>
    <t>고독한 라쿤</t>
  </si>
  <si>
    <t>Item_name_5001050</t>
  </si>
  <si>
    <t>우두머리 라쿤</t>
  </si>
  <si>
    <t>Item_name_5002010</t>
  </si>
  <si>
    <t>길고양이 심바</t>
  </si>
  <si>
    <t>Item_name_5002020</t>
  </si>
  <si>
    <t>골목대장 심바</t>
  </si>
  <si>
    <t>Item_name_5002030</t>
  </si>
  <si>
    <t>사냥꾼 심바</t>
  </si>
  <si>
    <t>Item_name_5002040</t>
  </si>
  <si>
    <t>검은도둑 심바</t>
  </si>
  <si>
    <t>Item_name_5002050</t>
  </si>
  <si>
    <t>강철심장 심바</t>
  </si>
  <si>
    <t>Item_name_5003010</t>
  </si>
  <si>
    <t>집사 피에르</t>
  </si>
  <si>
    <t>Item_name_5003020</t>
  </si>
  <si>
    <t>Item_name_5003030</t>
  </si>
  <si>
    <t>남작 피에르</t>
  </si>
  <si>
    <t>Item_name_5003040</t>
  </si>
  <si>
    <t>백작 피에르</t>
  </si>
  <si>
    <t>Item_name_5003050</t>
  </si>
  <si>
    <t>공작 피에르</t>
  </si>
  <si>
    <t>희귀_펫 무기1_(너구리)</t>
  </si>
  <si>
    <t>희귀_펫 무기2_(고양이)</t>
  </si>
  <si>
    <t>희귀_펫 무기3_(햄스터)</t>
  </si>
  <si>
    <t>영웅_펫 무기1_(너구리)</t>
  </si>
  <si>
    <t>영웅_펫 무기2_(고양이)</t>
  </si>
  <si>
    <t>영웅_펫 무기3_(햄스터)</t>
  </si>
  <si>
    <t>영웅_펫 장식1_(너구리)</t>
  </si>
  <si>
    <t>영웅_펫 장식2_(고양이)</t>
  </si>
  <si>
    <t>영웅_펫 장식3_(햄스터)</t>
  </si>
  <si>
    <t>Item_description_5001010</t>
  </si>
  <si>
    <t>Item_description_5001020</t>
  </si>
  <si>
    <t>Item_description_5001030</t>
  </si>
  <si>
    <t>Item_description_5001040</t>
  </si>
  <si>
    <t>Item_description_5001050</t>
  </si>
  <si>
    <t>Item_description_5002010</t>
  </si>
  <si>
    <t>Item_description_5002020</t>
  </si>
  <si>
    <t>Item_description_5002030</t>
  </si>
  <si>
    <t>Item_description_5002040</t>
  </si>
  <si>
    <t>Item_description_5002050</t>
  </si>
  <si>
    <t>Item_description_5003010</t>
  </si>
  <si>
    <t>Item_description_5003020</t>
  </si>
  <si>
    <t>Item_description_5003030</t>
  </si>
  <si>
    <t>Item_description_5003040</t>
  </si>
  <si>
    <t>Item_description_5003050</t>
  </si>
  <si>
    <t>Conflict_GuildInformation_08</t>
  </si>
  <si>
    <t>영구적으로 모든 포스원의 공격력, 방어력, 생명력 증가</t>
  </si>
  <si>
    <t>&lt;Yellow&gt;공격력, 방어력, 생명력 100 증가&lt;/&gt;</t>
  </si>
  <si>
    <t>&lt;Yellow&gt;공격력, 방어력, 생명력 300 증가&lt;/&gt;</t>
  </si>
  <si>
    <t>&lt;Yellow&gt;공격력, 방어력 생명력 500 증가&lt;/&gt;</t>
  </si>
  <si>
    <t>&lt;Yellow&gt;공격력, 방어력 생명력 700 증가&lt;/&gt;</t>
  </si>
  <si>
    <t>&lt;Yellow&gt;공격력, 방어력 생명력 900 증가&lt;/&gt;</t>
  </si>
  <si>
    <t>&lt;Yellow&gt;공격력, 방어력 생명력 1100 증가&lt;/&gt;</t>
  </si>
  <si>
    <t>&lt;Yellow&gt;공격력, 방어력 생명력 1300 증가&lt;/&gt;</t>
  </si>
  <si>
    <t>&lt;Yellow&gt;공격력, 방어력 생명력 1500 증가&lt;/&gt;</t>
  </si>
  <si>
    <t>&lt;Yellow&gt;공격력, 방어력 생명력 1700 증가&lt;/&gt;</t>
  </si>
  <si>
    <t>&lt;Yellow&gt;공격력, 방어력 생명력 1900 증가&lt;/&gt;</t>
  </si>
  <si>
    <t>&lt;Yellow&gt;공격력, 방어력 생명력 2100 증가&lt;/&gt;</t>
  </si>
  <si>
    <t>&lt;Yellow&gt;공격력, 방어력 생명력 2300 증가&lt;/&gt;</t>
  </si>
  <si>
    <t>&lt;Yellow&gt;공격력, 방어력 생명력 2500 증가&lt;/&gt;</t>
  </si>
  <si>
    <t>&lt;Yellow&gt;공격력, 방어력 생명력 2700 증가&lt;/&gt;</t>
  </si>
  <si>
    <t>&lt;Yellow&gt;공격력, 방어력 생명력 2900 증가&lt;/&gt;</t>
  </si>
  <si>
    <t>&lt;Yellow&gt;공격력, 방어력 생명력 3100 증가&lt;/&gt;</t>
  </si>
  <si>
    <t>&lt;Yellow&gt;공격력, 방어력 생명력 3300 증가&lt;/&gt;</t>
  </si>
  <si>
    <t>&lt;Yellow&gt;공격력, 방어력 생명력 3500 증가&lt;/&gt;</t>
  </si>
  <si>
    <t>&lt;Yellow&gt;공격력, 방어력 생명력 3700 증가&lt;/&gt;</t>
  </si>
  <si>
    <t>&lt;Yellow&gt;공격력, 방어력 생명력 3900 증가&lt;/&gt;</t>
  </si>
  <si>
    <t>영구적으로 모든 포스원의 공격력% 증가</t>
  </si>
  <si>
    <t>&lt;Yellow&gt;공격력 0.5% 증가&lt;/&gt;</t>
  </si>
  <si>
    <t>&lt;Yellow&gt;공격력 1% 증가&lt;/&gt;</t>
  </si>
  <si>
    <t>&lt;Yellow&gt;공격력 1.5% 증가&lt;/&gt;</t>
  </si>
  <si>
    <t>&lt;Yellow&gt;공격력 2% 증가&lt;/&gt;</t>
  </si>
  <si>
    <t>&lt;Yellow&gt;공격력 2.5% 증가&lt;/&gt;</t>
  </si>
  <si>
    <t>&lt;Yellow&gt;공격력 3% 증가&lt;/&gt;</t>
  </si>
  <si>
    <t>&lt;Yellow&gt;공격력 3.5% 증가&lt;/&gt;</t>
  </si>
  <si>
    <t>&lt;Yellow&gt;공격력 4% 증가&lt;/&gt;</t>
  </si>
  <si>
    <t>&lt;Yellow&gt;공격력 4.5% 증가&lt;/&gt;</t>
  </si>
  <si>
    <t>&lt;Yellow&gt;공격력 5% 증가&lt;/&gt;</t>
  </si>
  <si>
    <t>&lt;Yellow&gt;공격력 5.5% 증가&lt;/&gt;</t>
  </si>
  <si>
    <t>&lt;Yellow&gt;공격력 6% 증가&lt;/&gt;</t>
  </si>
  <si>
    <t>&lt;Yellow&gt;공격력 6.5% 증가&lt;/&gt;</t>
  </si>
  <si>
    <t>&lt;Yellow&gt;공격력 7% 증가&lt;/&gt;</t>
  </si>
  <si>
    <t>&lt;Yellow&gt;공격력 7.5% 증가&lt;/&gt;</t>
  </si>
  <si>
    <t>&lt;Yellow&gt;공격력 8% 증가&lt;/&gt;</t>
  </si>
  <si>
    <t>&lt;Yellow&gt;공격력 8.5% 증가&lt;/&gt;</t>
  </si>
  <si>
    <t>&lt;Yellow&gt;공격력 9% 증가&lt;/&gt;</t>
  </si>
  <si>
    <t>&lt;Yellow&gt;공격력 9.5% 증가&lt;/&gt;</t>
  </si>
  <si>
    <t>&lt;Yellow&gt;공격력 10% 증가&lt;/&gt;</t>
  </si>
  <si>
    <t>영구적으로 모든 포스원의 치명적중력% 증가</t>
  </si>
  <si>
    <t>&lt;Yellow&gt;치명적중력 0.5% &lt;/&gt;</t>
  </si>
  <si>
    <t>&lt;Yellow&gt;치명적중력 1% &lt;/&gt;</t>
  </si>
  <si>
    <t>&lt;Yellow&gt;치명적중력 1.5% &lt;/&gt;</t>
  </si>
  <si>
    <t>&lt;Yellow&gt;치명적중력 2% &lt;/&gt;</t>
  </si>
  <si>
    <t>&lt;Yellow&gt;치명적중력 2.5% &lt;/&gt;</t>
  </si>
  <si>
    <t>&lt;Yellow&gt;치명적중력 3% &lt;/&gt;</t>
  </si>
  <si>
    <t>&lt;Yellow&gt;치명적중력 3.5% &lt;/&gt;</t>
  </si>
  <si>
    <t>&lt;Yellow&gt;치명적중력 4% &lt;/&gt;</t>
  </si>
  <si>
    <t>&lt;Yellow&gt;치명적중력 4.5% &lt;/&gt;</t>
  </si>
  <si>
    <t>&lt;Yellow&gt;치명적중력 5% &lt;/&gt;</t>
  </si>
  <si>
    <t>&lt;Yellow&gt;치명적중력 5.5% &lt;/&gt;</t>
  </si>
  <si>
    <t>&lt;Yellow&gt;치명적중력 6% &lt;/&gt;</t>
  </si>
  <si>
    <t>&lt;Yellow&gt;치명적중력 6.5% &lt;/&gt;</t>
  </si>
  <si>
    <t>&lt;Yellow&gt;치명적중력 7% &lt;/&gt;</t>
  </si>
  <si>
    <t>&lt;Yellow&gt;치명적중력 7.5% &lt;/&gt;</t>
  </si>
  <si>
    <t>&lt;Yellow&gt;치명적중력 8% &lt;/&gt;</t>
  </si>
  <si>
    <t>&lt;Yellow&gt;치명적중력 8.5% &lt;/&gt;</t>
  </si>
  <si>
    <t>&lt;Yellow&gt;치명적중력 9% &lt;/&gt;</t>
  </si>
  <si>
    <t>&lt;Yellow&gt;치명적중력 9.5% &lt;/&gt;</t>
  </si>
  <si>
    <t>&lt;Yellow&gt;치명적중력 10% &lt;/&gt;</t>
  </si>
  <si>
    <t>영구적으로 모든 포스원의 치명공격력% 증가</t>
  </si>
  <si>
    <t>&lt;Yellow&gt;치명공격력 0.5% 증가&lt;/&gt;</t>
  </si>
  <si>
    <t>&lt;Yellow&gt;치명공격력 1% 증가&lt;/&gt;</t>
  </si>
  <si>
    <t>&lt;Yellow&gt;치명공격력 1.5% 증가&lt;/&gt;</t>
  </si>
  <si>
    <t>&lt;Yellow&gt;치명공격력 2% 증가&lt;/&gt;</t>
  </si>
  <si>
    <t>&lt;Yellow&gt;치명공격력 2.5% 증가&lt;/&gt;</t>
  </si>
  <si>
    <t>&lt;Yellow&gt;치명공격력 3% 증가&lt;/&gt;</t>
  </si>
  <si>
    <t>&lt;Yellow&gt;치명공격력 3.5% 증가&lt;/&gt;</t>
  </si>
  <si>
    <t>&lt;Yellow&gt;치명공격력 4% 증가&lt;/&gt;</t>
  </si>
  <si>
    <t>&lt;Yellow&gt;치명공격력 4.5% 증가&lt;/&gt;</t>
  </si>
  <si>
    <t>&lt;Yellow&gt;치명공격력 5% 증가&lt;/&gt;</t>
  </si>
  <si>
    <t>&lt;Yellow&gt;치명공격력 5.5% 증가&lt;/&gt;</t>
  </si>
  <si>
    <t>&lt;Yellow&gt;치명공격력 6% 증가&lt;/&gt;</t>
  </si>
  <si>
    <t>&lt;Yellow&gt;치명공격력 6.5% 증가&lt;/&gt;</t>
  </si>
  <si>
    <t>&lt;Yellow&gt;치명공격력 7% 증가&lt;/&gt;</t>
  </si>
  <si>
    <t>&lt;Yellow&gt;치명공격력 7.5% 증가&lt;/&gt;</t>
  </si>
  <si>
    <t>&lt;Yellow&gt;치명공격력 8% 증가&lt;/&gt;</t>
  </si>
  <si>
    <t>&lt;Yellow&gt;치명공격력 8.5% 증가&lt;/&gt;</t>
  </si>
  <si>
    <t>&lt;Yellow&gt;치명공격력 9% 증가&lt;/&gt;</t>
  </si>
  <si>
    <t>&lt;Yellow&gt;치명공격력 9.5% 증가&lt;/&gt;</t>
  </si>
  <si>
    <t>&lt;Yellow&gt;치명공격력 10% 증가&lt;/&gt;</t>
  </si>
  <si>
    <t>영구적으로 모든 포스원의 방어력% 증가</t>
  </si>
  <si>
    <t>&lt;Yellow&gt;방어력 0.5% 증가&lt;/&gt;</t>
  </si>
  <si>
    <t>&lt;Yellow&gt;방어력 1% 증가&lt;/&gt;</t>
  </si>
  <si>
    <t>&lt;Yellow&gt;방어력 1.5% 증가&lt;/&gt;</t>
  </si>
  <si>
    <t>&lt;Yellow&gt;방어력 2% 증가&lt;/&gt;</t>
  </si>
  <si>
    <t>&lt;Yellow&gt;방어력 2.5% 증가&lt;/&gt;</t>
  </si>
  <si>
    <t>&lt;Yellow&gt;방어력 3% 증가&lt;/&gt;</t>
  </si>
  <si>
    <t>&lt;Yellow&gt;방어력 3.5% 증가&lt;/&gt;</t>
  </si>
  <si>
    <t>&lt;Yellow&gt;방어력 4% 증가&lt;/&gt;</t>
  </si>
  <si>
    <t>&lt;Yellow&gt;방어력 4.5% 증가&lt;/&gt;</t>
  </si>
  <si>
    <t>&lt;Yellow&gt;방어력 5% 증가&lt;/&gt;</t>
  </si>
  <si>
    <t>&lt;Yellow&gt;방어력 5.5% 증가&lt;/&gt;</t>
  </si>
  <si>
    <t>&lt;Yellow&gt;방어력 6% 증가&lt;/&gt;</t>
  </si>
  <si>
    <t>&lt;Yellow&gt;방어력 6.5% 증가&lt;/&gt;</t>
  </si>
  <si>
    <t>&lt;Yellow&gt;방어력 7% 증가&lt;/&gt;</t>
  </si>
  <si>
    <t>&lt;Yellow&gt;방어력 7.5% 증가&lt;/&gt;</t>
  </si>
  <si>
    <t>&lt;Yellow&gt;방어력 8% 증가&lt;/&gt;</t>
  </si>
  <si>
    <t>&lt;Yellow&gt;방어력 8.5% 증가&lt;/&gt;</t>
  </si>
  <si>
    <t>&lt;Yellow&gt;방어력 9% 증가&lt;/&gt;</t>
  </si>
  <si>
    <t>&lt;Yellow&gt;방어력 9.5% 증가&lt;/&gt;</t>
  </si>
  <si>
    <t>&lt;Yellow&gt;방어력 10% 증가&lt;/&gt;</t>
  </si>
  <si>
    <t>영구적으로 모든 포스원의 치명저항력% 증가</t>
  </si>
  <si>
    <t>&lt;Yellow&gt;치명저항력 0.5% 증가&lt;/&gt;</t>
  </si>
  <si>
    <t>&lt;Yellow&gt;치명저항력 1% 증가&lt;/&gt;</t>
  </si>
  <si>
    <t>&lt;Yellow&gt;치명저항력 1.5% 증가&lt;/&gt;</t>
  </si>
  <si>
    <t>&lt;Yellow&gt;치명저항력 2% 증가&lt;/&gt;</t>
  </si>
  <si>
    <t>&lt;Yellow&gt;치명저항력 2.5% 증가&lt;/&gt;</t>
  </si>
  <si>
    <t>&lt;Yellow&gt;치명저항력 3% 증가&lt;/&gt;</t>
  </si>
  <si>
    <t>&lt;Yellow&gt;치명저항력 3.5% 증가&lt;/&gt;</t>
  </si>
  <si>
    <t>&lt;Yellow&gt;치명저항력 4% 증가&lt;/&gt;</t>
  </si>
  <si>
    <t>&lt;Yellow&gt;치명저항력 4.5% 증가&lt;/&gt;</t>
  </si>
  <si>
    <t>&lt;Yellow&gt;치명저항력 5% 증가&lt;/&gt;</t>
  </si>
  <si>
    <t>&lt;Yellow&gt;치명저항력 5.5% 증가&lt;/&gt;</t>
  </si>
  <si>
    <t>&lt;Yellow&gt;치명저항력 6% 증가&lt;/&gt;</t>
  </si>
  <si>
    <t>&lt;Yellow&gt;치명저항력 6.5% 증가&lt;/&gt;</t>
  </si>
  <si>
    <t>&lt;Yellow&gt;치명저항력 7% 증가&lt;/&gt;</t>
  </si>
  <si>
    <t>&lt;Yellow&gt;치명저항력 7.5% 증가&lt;/&gt;</t>
  </si>
  <si>
    <t>&lt;Yellow&gt;치명저항력 8% 증가&lt;/&gt;</t>
  </si>
  <si>
    <t>&lt;Yellow&gt;치명저항력 8.5% 증가&lt;/&gt;</t>
  </si>
  <si>
    <t>&lt;Yellow&gt;치명저항력 9% 증가&lt;/&gt;</t>
  </si>
  <si>
    <t>&lt;Yellow&gt;치명저항력 9.5% 증가&lt;/&gt;</t>
  </si>
  <si>
    <t>&lt;Yellow&gt;치명저항력 10% 증가&lt;/&gt;</t>
  </si>
  <si>
    <t>영구적으로 모든 포스원의 치명방어력% 증가</t>
  </si>
  <si>
    <t>&lt;Yellow&gt;치명방어력 0.5% 증가&lt;/&gt;</t>
  </si>
  <si>
    <t>&lt;Yellow&gt;치명방어력 1% 증가&lt;/&gt;</t>
  </si>
  <si>
    <t>&lt;Yellow&gt;치명방어력 1.5% 증가&lt;/&gt;</t>
  </si>
  <si>
    <t>&lt;Yellow&gt;치명방어력 2% 증가&lt;/&gt;</t>
  </si>
  <si>
    <t>&lt;Yellow&gt;치명방어력 2.5% 증가&lt;/&gt;</t>
  </si>
  <si>
    <t>&lt;Yellow&gt;치명방어력 3% 증가&lt;/&gt;</t>
  </si>
  <si>
    <t>&lt;Yellow&gt;치명방어력 3.5% 증가&lt;/&gt;</t>
  </si>
  <si>
    <t>&lt;Yellow&gt;치명방어력 4% 증가&lt;/&gt;</t>
  </si>
  <si>
    <t>&lt;Yellow&gt;치명방어력 4.5% 증가&lt;/&gt;</t>
  </si>
  <si>
    <t>&lt;Yellow&gt;치명방어력 5% 증가&lt;/&gt;</t>
  </si>
  <si>
    <t>&lt;Yellow&gt;치명방어력 5.5% 증가&lt;/&gt;</t>
  </si>
  <si>
    <t>&lt;Yellow&gt;치명방어력 6% 증가&lt;/&gt;</t>
  </si>
  <si>
    <t>&lt;Yellow&gt;치명방어력 6.5% 증가&lt;/&gt;</t>
  </si>
  <si>
    <t>&lt;Yellow&gt;치명방어력 7% 증가&lt;/&gt;</t>
  </si>
  <si>
    <t>&lt;Yellow&gt;치명방어력 7.5% 증가&lt;/&gt;</t>
  </si>
  <si>
    <t>&lt;Yellow&gt;치명방어력 8% 증가&lt;/&gt;</t>
  </si>
  <si>
    <t>&lt;Yellow&gt;치명방어력 8.5% 증가&lt;/&gt;</t>
  </si>
  <si>
    <t>&lt;Yellow&gt;치명방어력 9% 증가&lt;/&gt;</t>
  </si>
  <si>
    <t>&lt;Yellow&gt;치명방어력 9.5% 증가&lt;/&gt;</t>
  </si>
  <si>
    <t>&lt;Yellow&gt;치명방어력 10% 증가&lt;/&gt;</t>
  </si>
  <si>
    <t>영구적으로 모든 포스원의 생명력% 증가</t>
  </si>
  <si>
    <t>&lt;Yellow&gt;생명력 0.5% 증가&lt;/&gt;</t>
  </si>
  <si>
    <t>&lt;Yellow&gt;생명력 1% 증가&lt;/&gt;</t>
  </si>
  <si>
    <t>&lt;Yellow&gt;생명력 1.5% 증가&lt;/&gt;</t>
  </si>
  <si>
    <t>&lt;Yellow&gt;생명력 2% 증가&lt;/&gt;</t>
  </si>
  <si>
    <t>&lt;Yellow&gt;생명력 2.5% 증가&lt;/&gt;</t>
  </si>
  <si>
    <t>&lt;Yellow&gt;생명력 3% 증가&lt;/&gt;</t>
  </si>
  <si>
    <t>&lt;Yellow&gt;생명력 3.5% 증가&lt;/&gt;</t>
  </si>
  <si>
    <t>&lt;Yellow&gt;생명력 4% 증가&lt;/&gt;</t>
  </si>
  <si>
    <t>&lt;Yellow&gt;생명력 4.5% 증가&lt;/&gt;</t>
  </si>
  <si>
    <t>&lt;Yellow&gt;생명력 5% 증가&lt;/&gt;</t>
  </si>
  <si>
    <t>&lt;Yellow&gt;생명력 5.5% 증가&lt;/&gt;</t>
  </si>
  <si>
    <t>&lt;Yellow&gt;생명력 6% 증가&lt;/&gt;</t>
  </si>
  <si>
    <t>&lt;Yellow&gt;생명력 6.5% 증가&lt;/&gt;</t>
  </si>
  <si>
    <t>&lt;Yellow&gt;생명력 7% 증가&lt;/&gt;</t>
  </si>
  <si>
    <t>&lt;Yellow&gt;생명력 7.5% 증가&lt;/&gt;</t>
  </si>
  <si>
    <t>&lt;Yellow&gt;생명력 8% 증가&lt;/&gt;</t>
  </si>
  <si>
    <t>&lt;Yellow&gt;생명력 8.5% 증가&lt;/&gt;</t>
  </si>
  <si>
    <t>&lt;Yellow&gt;생명력 9% 증가&lt;/&gt;</t>
  </si>
  <si>
    <t>&lt;Yellow&gt;생명력 9.5% 증가&lt;/&gt;</t>
  </si>
  <si>
    <t>&lt;Yellow&gt;생명력 10% 증가&lt;/&gt;</t>
  </si>
  <si>
    <t>영구적으로 모든 포스원의 탄력% 증가</t>
  </si>
  <si>
    <t>&lt;Yellow&gt;탄력 0.5% 증가&lt;/&gt;</t>
  </si>
  <si>
    <t>&lt;Yellow&gt;탄력 1% 증가&lt;/&gt;</t>
  </si>
  <si>
    <t>&lt;Yellow&gt;탄력 1.5% 증가&lt;/&gt;</t>
  </si>
  <si>
    <t>&lt;Yellow&gt;탄력 2% 증가&lt;/&gt;</t>
  </si>
  <si>
    <t>&lt;Yellow&gt;탄력 2.5% 증가&lt;/&gt;</t>
  </si>
  <si>
    <t>&lt;Yellow&gt;탄력 3% 증가&lt;/&gt;</t>
  </si>
  <si>
    <t>&lt;Yellow&gt;탄력 3.5% 증가&lt;/&gt;</t>
  </si>
  <si>
    <t>&lt;Yellow&gt;탄력 4% 증가&lt;/&gt;</t>
  </si>
  <si>
    <t>&lt;Yellow&gt;탄력 4.5% 증가&lt;/&gt;</t>
  </si>
  <si>
    <t>&lt;Yellow&gt;탄력 5% 증가&lt;/&gt;</t>
  </si>
  <si>
    <t>&lt;Yellow&gt;탄력 5.5% 증가&lt;/&gt;</t>
  </si>
  <si>
    <t>&lt;Yellow&gt;탄력 6% 증가&lt;/&gt;</t>
  </si>
  <si>
    <t>&lt;Yellow&gt;탄력 6.5% 증가&lt;/&gt;</t>
  </si>
  <si>
    <t>&lt;Yellow&gt;탄력 7% 증가&lt;/&gt;</t>
  </si>
  <si>
    <t>&lt;Yellow&gt;탄력 7.5% 증가&lt;/&gt;</t>
  </si>
  <si>
    <t>&lt;Yellow&gt;탄력 8% 증가&lt;/&gt;</t>
  </si>
  <si>
    <t>&lt;Yellow&gt;탄력 8.5% 증가&lt;/&gt;</t>
  </si>
  <si>
    <t>&lt;Yellow&gt;탄력 9% 증가&lt;/&gt;</t>
  </si>
  <si>
    <t>&lt;Yellow&gt;탄력 9.5% 증가&lt;/&gt;</t>
  </si>
  <si>
    <t>&lt;Yellow&gt;탄력 10% 증가&lt;/&gt;</t>
  </si>
  <si>
    <t>영구적으로 모든 포스원의 위력% 증가&lt;/&gt;</t>
  </si>
  <si>
    <t>&lt;Yellow&gt;위력 0.5% 증가&lt;/&gt;</t>
  </si>
  <si>
    <t>&lt;Yellow&gt;위력 1% 증가&lt;/&gt;</t>
  </si>
  <si>
    <t>&lt;Yellow&gt;위력 1.5% 증가&lt;/&gt;</t>
  </si>
  <si>
    <t>&lt;Yellow&gt;위력 2% 증가&lt;/&gt;</t>
  </si>
  <si>
    <t>&lt;Yellow&gt;위력 2.5% 증가&lt;/&gt;</t>
  </si>
  <si>
    <t>&lt;Yellow&gt;위력 3% 증가&lt;/&gt;</t>
  </si>
  <si>
    <t>&lt;Yellow&gt;위력 3.5% 증가&lt;/&gt;</t>
  </si>
  <si>
    <t>&lt;Yellow&gt;위력 4% 증가&lt;/&gt;</t>
  </si>
  <si>
    <t>&lt;Yellow&gt;위력 4.5% 증가&lt;/&gt;</t>
  </si>
  <si>
    <t>&lt;Yellow&gt;위력 5% 증가&lt;/&gt;</t>
  </si>
  <si>
    <t>&lt;Yellow&gt;위력 5.5% 증가&lt;/&gt;</t>
  </si>
  <si>
    <t>&lt;Yellow&gt;위력 6% 증가&lt;/&gt;</t>
  </si>
  <si>
    <t>&lt;Yellow&gt;위력 6.5% 증가&lt;/&gt;</t>
  </si>
  <si>
    <t>&lt;Yellow&gt;위력 7% 증가&lt;/&gt;</t>
  </si>
  <si>
    <t>&lt;Yellow&gt;위력 7.5% 증가&lt;/&gt;</t>
  </si>
  <si>
    <t>&lt;Yellow&gt;위력 8% 증가&lt;/&gt;</t>
  </si>
  <si>
    <t>&lt;Yellow&gt;위력 8.5% 증가&lt;/&gt;</t>
  </si>
  <si>
    <t>&lt;Yellow&gt;위력 9% 증가&lt;/&gt;</t>
  </si>
  <si>
    <t>&lt;Yellow&gt;위력 9.5% 증가&lt;/&gt;</t>
  </si>
  <si>
    <t>&lt;Yellow&gt;위력 10% 증가&lt;/&gt;</t>
  </si>
  <si>
    <t>&lt;Special&gt;[적군]&lt;/&gt; 일정 시간 동안 상대 포스원의 이동 속도 저하</t>
  </si>
  <si>
    <t>&lt;Passive&gt;[아군]&lt;/&gt; 일정 시간 동안 포스원의 방어막 생성</t>
  </si>
  <si>
    <t>&lt;Passive&gt;[아군]&lt;/&gt; 일정 시간 동안 포스원의 상태이상 저항률 증가</t>
  </si>
  <si>
    <t>&lt;Passive&gt;[아군]&lt;/&gt; 일정 시간 동안 포스원의 공격력 증가</t>
  </si>
  <si>
    <t>&lt;Passive&gt;[아군]&lt;/&gt; 일정 시간 동안 포스원의 방어력 증가</t>
  </si>
  <si>
    <t>&lt;Passive&gt;[아군]&lt;/&gt; 일정 시간 동안 포스원의 최대 HP 증가</t>
  </si>
  <si>
    <t>&lt;Special&gt;[적군]&lt;/&gt; 일정 시간 동안 상대 포스원의 공격력이 감소</t>
  </si>
  <si>
    <t>&lt;Special&gt;[적군]&lt;/&gt; 일정 시간 동안 상대 포스원의 방어력이 감소</t>
  </si>
  <si>
    <t>&lt;Special&gt;[적군]&lt;/&gt; 일정 시간 동안 상대 포스원의 생명력이 감소</t>
  </si>
  <si>
    <t>&lt;Special&gt;[적군]&lt;/&gt; 일정 시간 동안 상대 포스원의을 침묵</t>
  </si>
  <si>
    <t>&lt;Passive&gt;[아군]&lt;/&gt; 포스원의 생명력 회복</t>
  </si>
  <si>
    <t>&lt;Passive&gt;[아군]&lt;/&gt; 일정 시간 동안 포스원의 흡혈률 증가</t>
  </si>
  <si>
    <t>&lt;Passive&gt;[아군]&lt;/&gt; 일정 시간 동안 포스원의 최대HP 증가</t>
  </si>
  <si>
    <t>&lt;Passive&gt;[아군]&lt;/&gt; 일정 시간 동안 포스원의 최대MP 증가</t>
  </si>
  <si>
    <t>&lt;Passive&gt;[아군]&lt;/&gt; 포스원의 디버프를 제거</t>
  </si>
  <si>
    <t>&lt;Passive&gt;[아군]&lt;/&gt; 일정 시간 동안 포스원의 반사율 증가</t>
  </si>
  <si>
    <t>&lt;Special&gt;종합 강화 6레벨 이상 시 이용 가능&lt;/&gt;</t>
  </si>
  <si>
    <t>&lt;Special&gt;공격력 강화 6레벨 이상 시 이용 가능&lt;/&gt;</t>
  </si>
  <si>
    <t>&lt;Special&gt;치명적중력 강화 6레벨 이상 시 이용 가능&lt;/&gt;</t>
  </si>
  <si>
    <t>&lt;Special&gt;방어력 강화 6레벨 이상 시 이용 가능&lt;/&gt;</t>
  </si>
  <si>
    <t>&lt;Special&gt;치명저항력 강화 6레벨 이상 시 이용 가능&lt;/&gt;</t>
  </si>
  <si>
    <t>&lt;Special&gt;생명력 강화 6레벨 이상 시 이용 가능&lt;/&gt;</t>
  </si>
  <si>
    <t>&lt;Special&gt;탄력 강화 6레벨 이상 시 이용 가능&lt;/&gt;</t>
  </si>
  <si>
    <t>&lt;Special&gt;종합 강화 10레벨 이상 시 이용 가능</t>
  </si>
  <si>
    <t>&lt;Special&gt;종합 강화 15레벨 이상 시 이용 가능</t>
  </si>
  <si>
    <t>Conflict_BuffUse</t>
  </si>
  <si>
    <t>God_Skill_Rank</t>
  </si>
  <si>
    <t>수호신
Rank {0}</t>
  </si>
  <si>
    <t>God_Skill_Level</t>
  </si>
  <si>
    <t>수호신
Level {0}</t>
  </si>
  <si>
    <t>God_Skill_CharacterLevel</t>
  </si>
  <si>
    <t>캐릭터
Level {0}</t>
  </si>
  <si>
    <t>ItemInfo_UI_JewelEquip</t>
  </si>
  <si>
    <t>장착 보석({0}/{1})</t>
  </si>
  <si>
    <t>무기 부능력 변환권</t>
    <phoneticPr fontId="2" type="noConversion"/>
  </si>
  <si>
    <t>방어구 부능력 변환권</t>
    <phoneticPr fontId="2" type="noConversion"/>
  </si>
  <si>
    <t>장신구 부능력 변환권</t>
    <phoneticPr fontId="2" type="noConversion"/>
  </si>
  <si>
    <t>장신구 강화 부능력 변환권</t>
    <phoneticPr fontId="2" type="noConversion"/>
  </si>
  <si>
    <t>Item_name_3081001</t>
    <phoneticPr fontId="2" type="noConversion"/>
  </si>
  <si>
    <t>Item_name_3081003</t>
  </si>
  <si>
    <t>Item_name_3081003</t>
    <phoneticPr fontId="2" type="noConversion"/>
  </si>
  <si>
    <t>Item_description_3081002</t>
  </si>
  <si>
    <t>Item_description_3081003</t>
  </si>
  <si>
    <t>Item_description_3081001</t>
  </si>
  <si>
    <t>Item_description_3082001</t>
  </si>
  <si>
    <t>ContentsOpen_ItemAttribute</t>
  </si>
  <si>
    <t>새 기능 [속성 각인] 사용 가능</t>
  </si>
  <si>
    <t>ContentsOpen_ItemHavenSmelting</t>
  </si>
  <si>
    <t>새 기능 [천상 제련] 사용 가능</t>
  </si>
  <si>
    <t>NotOpen_ItemAttribute</t>
  </si>
  <si>
    <t>아직 열리지 않은 기능입니다. (속성 각인)</t>
  </si>
  <si>
    <t>NotOpen_ItemHavenSmelting</t>
  </si>
  <si>
    <t>아직 열리지 않은 기능입니다. (천상 제련)</t>
  </si>
  <si>
    <t>무기 능력 변환권</t>
  </si>
  <si>
    <t>방어구 능력 변환권</t>
  </si>
  <si>
    <t>장신구 능력 변환권</t>
  </si>
  <si>
    <t>Item_name_3082001</t>
  </si>
  <si>
    <t>장신구 강화 능력 변환권</t>
  </si>
  <si>
    <t>GuildRelayDungeon_MapName_01</t>
  </si>
  <si>
    <t>혼돈의 투기장</t>
  </si>
  <si>
    <t>GuildRelayDungeon_MapName_02</t>
  </si>
  <si>
    <t>칠흑의 투기장</t>
  </si>
  <si>
    <t>GuildRelayDungeon_MapName_03</t>
  </si>
  <si>
    <t>전사의 투기장</t>
  </si>
  <si>
    <t>GuildRelayDungeon_MapName_04</t>
  </si>
  <si>
    <t>광폭의 투기장</t>
  </si>
  <si>
    <t>GuildRelayDungeon_MapName_05</t>
  </si>
  <si>
    <t>철권의 투기장</t>
  </si>
  <si>
    <t>GuildRelayDungeon_MapName_06</t>
  </si>
  <si>
    <t>심판의 투기장</t>
  </si>
  <si>
    <t>Conflict_AffectEnhance</t>
  </si>
  <si>
    <t>Notice_Title_ItemAlbumRewardUse</t>
  </si>
  <si>
    <t>도감</t>
  </si>
  <si>
    <t>Notice_Description_ItemAlbumRewardUse</t>
  </si>
  <si>
    <t>도감 보상 획득 가능</t>
  </si>
  <si>
    <t>Tutorial_100145</t>
  </si>
  <si>
    <t>&lt;ConflictWar_Part_Yellow&gt;아이템 분해&lt;/&gt; 튜토리얼</t>
  </si>
  <si>
    <t>Tutorial_100146</t>
  </si>
  <si>
    <t>&lt;ConflictWar_Part_Yellow&gt;아이템 수리&lt;/&gt; 튜토리얼</t>
  </si>
  <si>
    <t>Tutorial_100147</t>
  </si>
  <si>
    <t>&lt;ConflictWar_Part_Yellow&gt;아이템 능력 변환&lt;/&gt; 튜토리얼</t>
  </si>
  <si>
    <t>Tutorial_100148</t>
  </si>
  <si>
    <t>&lt;ConflictWar_Part_Yellow&gt;장신구 강화&lt;/&gt; 튜토리얼</t>
  </si>
  <si>
    <t>Item_name_4001093</t>
  </si>
  <si>
    <t>Item_name_4001093</t>
    <phoneticPr fontId="2" type="noConversion"/>
  </si>
  <si>
    <t>Item_description_4001093</t>
  </si>
  <si>
    <t>Item_description_4001093</t>
    <phoneticPr fontId="2" type="noConversion"/>
  </si>
  <si>
    <t>펫_알 (튜토리얼_햄스터)</t>
    <phoneticPr fontId="2" type="noConversion"/>
  </si>
  <si>
    <t>Normal</t>
    <phoneticPr fontId="2" type="noConversion"/>
  </si>
  <si>
    <t>애완펫 먹이</t>
  </si>
  <si>
    <t>펫 알 (햄스터)</t>
  </si>
  <si>
    <t>skillui_skillbadge_Combine_FailLackGold</t>
  </si>
  <si>
    <t>합성 비용이 부족합니다.</t>
  </si>
  <si>
    <t>Menu_Lock_Text02</t>
  </si>
  <si>
    <t>Lv 2 필요</t>
  </si>
  <si>
    <t>Menu_Lock_Text03</t>
  </si>
  <si>
    <t>Lv 3 필요</t>
  </si>
  <si>
    <t>Menu_Lock_Text04</t>
  </si>
  <si>
    <t>Lv 4 필요</t>
  </si>
  <si>
    <t>Menu_Lock_Text07</t>
  </si>
  <si>
    <t>Lv 7 필요</t>
  </si>
  <si>
    <t>Menu_Lock_Text09</t>
  </si>
  <si>
    <t>Lv 9 필요</t>
  </si>
  <si>
    <t>Menu_Lock_Text12</t>
  </si>
  <si>
    <t>Lv 12 필요</t>
  </si>
  <si>
    <t>Menu_Lock_Text14</t>
  </si>
  <si>
    <t>Lv 14 필요</t>
  </si>
  <si>
    <t>Menu_Lock_Text16</t>
  </si>
  <si>
    <t>Lv 16 필요</t>
  </si>
  <si>
    <t>Menu_Lock_Text17</t>
  </si>
  <si>
    <t>Lv 17 필요</t>
  </si>
  <si>
    <t>Menu_Lock_Text18</t>
  </si>
  <si>
    <t>Lv 18 필요</t>
  </si>
  <si>
    <t>Menu_Lock_Text19</t>
  </si>
  <si>
    <t>Lv 19 필요</t>
  </si>
  <si>
    <t>GuildRelayDungeon_Story_01</t>
  </si>
  <si>
    <t>투기장의 첫번째 챔피언이자 투기장에서 목숨을 잃은 첫번째 희생자인 니투스는 혼돈의 힘에 의해 다시 투기장에 서게 되었습니다.
그는 언제나 그렇듯 강력한 상대와 맞붙기를 원하고 있습니다.</t>
  </si>
  <si>
    <t>GuildRelayDungeon_Story_02</t>
  </si>
  <si>
    <t>당대 최고의 마력 연구가 네자갈이 만들어낸 돌연변이 생명체인 래쉬는 강력한 힘으로 두번째 챔피언의 자리에 올랐습니다.
모두의 기억 속에서 투기장이 잊혀졌어도 래쉬는 여전히 그 자리를 지키고 있습니다.</t>
  </si>
  <si>
    <t>GuildRelayDungeon_Story_03</t>
  </si>
  <si>
    <t>북쪽 지역의 강력한 투사이자 세번째 챔피언인 모크는 자신 만의 힘을 다룰 수 있는 투사였습니다.
그는 챔피언이 된 후에도 챔피언이라는 이름에 부끄럽지 않은 존재가 되기 위해 항상 노력하는 진정한 챔피언이었습니다.</t>
  </si>
  <si>
    <t>GuildRelayDungeon_Story_04</t>
  </si>
  <si>
    <t>강자를 찾아다니던 무투가이자 네번째 챔피언인 울렉은 투기장의 경기를 즐기는 진정한 의미의 챔피언이었습니다.
비록 그의 평생의 라이벌에게 큰 상처를 입고 패배하였어도, 그는 투기장에서 강한 상대를 기다리고 있습니다.</t>
  </si>
  <si>
    <t>GuildRelayDungeon_Story_05</t>
  </si>
  <si>
    <t>울렉의 평생의 라이벌이자 투기장이 버려지기 전까지 챔피언을 유지하던 다섯번째 챔피언 자켈은 마력을 자유자재로 다룰 수 있는 강자였습니다.
그는 투기장이 버려진 후에도 자신의 자리를 노리는 도전자를 언제나와 같이 기다리고 있습니다.</t>
  </si>
  <si>
    <t>GuildRelayDungeon_Story_06</t>
  </si>
  <si>
    <t>투기장의 심판이자 진행자 역할을 하고 있는 벨투라는 그 어떤 강한 존재도 제압할 수 있는 힘을 가지고 있다고 알려져서 숨은 실력자로 불렸습니다.
투기장이 버려진 지금, 그는 이제 투기장의 중재자에서 심판자로 경기장에 들어섭니다.</t>
  </si>
  <si>
    <t>eItemSubType_BlueLemena</t>
  </si>
  <si>
    <t>eItemSubType_Companion</t>
  </si>
  <si>
    <t>eItemSubType_CompanionItem</t>
  </si>
  <si>
    <t>애완펫 장비</t>
  </si>
  <si>
    <t>eItemSubType_GodExp</t>
  </si>
  <si>
    <t>분노라는 감정으로 자신과 연결된 생명에게 힘을 부여하는 존재…</t>
  </si>
  <si>
    <t>자신과 연결된 생명에게 생존에 대한 열망에서 비롯된 힘을 부여하는 존재…</t>
  </si>
  <si>
    <t>특성 포인트</t>
    <phoneticPr fontId="2" type="noConversion"/>
  </si>
  <si>
    <t>!주석1</t>
  </si>
  <si>
    <t>!주석2</t>
  </si>
  <si>
    <t>장신구 수리 구슬</t>
  </si>
  <si>
    <t>&lt;Active&gt;액티브 스킬&lt;/&gt;은 드래그를 통해 장착 슬롯에 적용할 수 있습니다.</t>
  </si>
  <si>
    <t>MenuName_PowerSavingMode</t>
  </si>
  <si>
    <t>BossNoti_RaidDungeonE_UseSkill_5_2</t>
  </si>
  <si>
    <t>보스 패턴 알림 - 제르니 바닥 찍기</t>
  </si>
  <si>
    <t>BossNoti_RaidDungeonE_UseSkill_7_1</t>
  </si>
  <si>
    <t>보스 패턴 알림 - 아리타 자기장</t>
  </si>
  <si>
    <t>수리 구슬</t>
  </si>
  <si>
    <t>GroupRaid_Difficulty_Easy</t>
  </si>
  <si>
    <t>GroupRaid_Difficulty_Normal</t>
  </si>
  <si>
    <t>Item_name_3082002</t>
  </si>
  <si>
    <t>Item_name_3082002</t>
    <phoneticPr fontId="2" type="noConversion"/>
  </si>
  <si>
    <t>Item_name_3082003</t>
  </si>
  <si>
    <t>Item_name_3082003</t>
    <phoneticPr fontId="2" type="noConversion"/>
  </si>
  <si>
    <t>Item_description_3082002</t>
  </si>
  <si>
    <t>Item_description_3082002</t>
    <phoneticPr fontId="2" type="noConversion"/>
  </si>
  <si>
    <t>Item_description_3082003</t>
  </si>
  <si>
    <t>Item_description_3082003</t>
    <phoneticPr fontId="2" type="noConversion"/>
  </si>
  <si>
    <t>무기 강화 부능력 변환권</t>
    <phoneticPr fontId="2" type="noConversion"/>
  </si>
  <si>
    <t>방어구 강화 부능력 변환권</t>
    <phoneticPr fontId="2" type="noConversion"/>
  </si>
  <si>
    <t>무기 강화 능력 변환권</t>
  </si>
  <si>
    <t>방어구 강화 능력 변환권</t>
  </si>
  <si>
    <t>장신구 수리 구슬</t>
    <phoneticPr fontId="2" type="noConversion"/>
  </si>
  <si>
    <t>Item_description_3081001</t>
    <phoneticPr fontId="2" type="noConversion"/>
  </si>
  <si>
    <t>Item_description_3071001</t>
  </si>
  <si>
    <t>손상된 장신구를 수리할 때 사용하는 재료입니다.
장신구의 강화 내구도 +1을 회복합니다.</t>
  </si>
  <si>
    <t>Item_name_4011024</t>
  </si>
  <si>
    <t>Item_name_4011024</t>
    <phoneticPr fontId="2" type="noConversion"/>
  </si>
  <si>
    <t>Item_description_4011024</t>
  </si>
  <si>
    <t>Item_description_4011024</t>
    <phoneticPr fontId="2" type="noConversion"/>
  </si>
  <si>
    <t>Normal</t>
    <phoneticPr fontId="2" type="noConversion"/>
  </si>
  <si>
    <t>에센셜 오일</t>
  </si>
  <si>
    <t>고급 에센셜 오일</t>
  </si>
  <si>
    <t>거품 입욕제</t>
  </si>
  <si>
    <t>고급 거품 입욕제</t>
  </si>
  <si>
    <t>허브 입욕제</t>
  </si>
  <si>
    <t>고급 허브 입욕제</t>
  </si>
  <si>
    <t>밀크 입욕제</t>
  </si>
  <si>
    <t>고급 밀크 입욕제</t>
  </si>
  <si>
    <t>마모된 소울 결정</t>
  </si>
  <si>
    <t>온전한 소울 결정</t>
  </si>
  <si>
    <t>빛나는 소울 결정</t>
  </si>
  <si>
    <t>펫 보급 상자</t>
  </si>
  <si>
    <t>다양한 용도로 사용되는 채집물입니다.</t>
  </si>
  <si>
    <t>다양한 용도로 사용되는 채광물입니다.</t>
  </si>
  <si>
    <t>다양한 용도로 사용되는 재료입니다.</t>
  </si>
  <si>
    <t>HP를 10000만큼 즉시 회복시켜 주는 물약입니다.
재사용 시간 : 10초</t>
  </si>
  <si>
    <t>MP를 1200만큼 즉시 회복시켜 주는 물약입니다.
재사용 시간 : 10초</t>
  </si>
  <si>
    <t>Party_UI_Promo_None_1</t>
  </si>
  <si>
    <t>목표</t>
  </si>
  <si>
    <t>Party_UI_Promo_None_2</t>
  </si>
  <si>
    <t>미설정</t>
  </si>
  <si>
    <t>Technical_Collect_Info</t>
  </si>
  <si>
    <t>수집 정보</t>
  </si>
  <si>
    <t>수집정보</t>
  </si>
  <si>
    <t>Technical_Collect_Target</t>
  </si>
  <si>
    <t>수집 대상</t>
  </si>
  <si>
    <t>Technical_Need_Workmanship</t>
  </si>
  <si>
    <t>필요 숙련도</t>
  </si>
  <si>
    <t>Technical_Location_Check</t>
  </si>
  <si>
    <t>위치 보기</t>
  </si>
  <si>
    <t>Technical_Production_List</t>
  </si>
  <si>
    <t>제작 리스트</t>
  </si>
  <si>
    <t>제작 진행</t>
  </si>
  <si>
    <t>Technical_Production_Item</t>
  </si>
  <si>
    <t>Technical_Production_Material</t>
  </si>
  <si>
    <t>제작 재료</t>
  </si>
  <si>
    <t>Technical_Production_Add_Reward</t>
  </si>
  <si>
    <t>Technical_Production_Remain_Time</t>
  </si>
  <si>
    <t>제작 예상 시간</t>
  </si>
  <si>
    <t>Technical_Production_Recipe_Usable</t>
  </si>
  <si>
    <t>Technical_Production_Recipe_Require</t>
  </si>
  <si>
    <t>제작 레시피가 필요합니다.</t>
  </si>
  <si>
    <t>BossNoti_RaidDungeonE_UseSkill_7_2</t>
  </si>
  <si>
    <t>보스 패턴 알림 - 아리타 버프</t>
  </si>
  <si>
    <t>펫 보급 상자</t>
    <phoneticPr fontId="2" type="noConversion"/>
  </si>
  <si>
    <t>탐험 콘텐츠_채광_안개석 조각</t>
    <phoneticPr fontId="2" type="noConversion"/>
  </si>
  <si>
    <t>탐험 콘텐츠_채집_트루쿨 야생화</t>
    <phoneticPr fontId="2" type="noConversion"/>
  </si>
  <si>
    <t>탐험 콘텐츠_채집_천연 비옥토</t>
    <phoneticPr fontId="2" type="noConversion"/>
  </si>
  <si>
    <t>탐험 콘텐츠_채광_신기루 눈물석</t>
    <phoneticPr fontId="2" type="noConversion"/>
  </si>
  <si>
    <t>탐험 콘텐츠_채집_미지의 무명초</t>
    <phoneticPr fontId="2" type="noConversion"/>
  </si>
  <si>
    <t>Item_name_8100025</t>
  </si>
  <si>
    <t>상점 마일지</t>
    <phoneticPr fontId="2" type="noConversion"/>
  </si>
  <si>
    <t>Item_name_8100025</t>
    <phoneticPr fontId="2" type="noConversion"/>
  </si>
  <si>
    <t>Null</t>
    <phoneticPr fontId="2" type="noConversion"/>
  </si>
  <si>
    <t>ShopMileage</t>
    <phoneticPr fontId="2" type="noConversion"/>
  </si>
  <si>
    <t>천벌 스킬 상자</t>
    <phoneticPr fontId="2" type="noConversion"/>
  </si>
  <si>
    <t>천벌 스킬 상자</t>
  </si>
  <si>
    <t>Item_name_4016001</t>
  </si>
  <si>
    <t>Item_description_4016001</t>
  </si>
  <si>
    <t>Item_description_4016001</t>
    <phoneticPr fontId="2" type="noConversion"/>
  </si>
  <si>
    <t>Item_name_4003091</t>
    <phoneticPr fontId="2" type="noConversion"/>
  </si>
  <si>
    <t>상점 마일리지</t>
  </si>
  <si>
    <t>&lt;ChatPromotion&gt;{0}:&lt;/&gt; {1}</t>
  </si>
  <si>
    <t>GetTitleAdvertisement</t>
  </si>
  <si>
    <t>Retention_Expiration</t>
  </si>
  <si>
    <t>이벤트 기간이 종료 되었습니다.</t>
  </si>
  <si>
    <t>Retention_TitleGrade</t>
  </si>
  <si>
    <t>Retention_Attend_Btn_01</t>
  </si>
  <si>
    <t>Retention_Attend_Btn_02</t>
  </si>
  <si>
    <t>Retention_Attend_Btn_03</t>
  </si>
  <si>
    <t>미달성</t>
  </si>
  <si>
    <t>Retention_Attend_Btn_04</t>
  </si>
  <si>
    <t>Retention_Daily_Reward_End</t>
  </si>
  <si>
    <t>28일 출석 시 보상</t>
  </si>
  <si>
    <t>Retention_Daily_Reward_End_Amount</t>
  </si>
  <si>
    <t>{0}개</t>
  </si>
  <si>
    <t>Retention_Connection_Min</t>
  </si>
  <si>
    <t>Retention_Connection_Time</t>
  </si>
  <si>
    <t>접속 유지 시간</t>
  </si>
  <si>
    <t>Retention_Rest_Point_01</t>
  </si>
  <si>
    <t>휴식 포인트</t>
  </si>
  <si>
    <t>Retention_Rest_Point_02</t>
  </si>
  <si>
    <t>{0}P</t>
  </si>
  <si>
    <t>Retention_Rest_RewardSelect</t>
  </si>
  <si>
    <t>Retention_Level_Grade</t>
  </si>
  <si>
    <t>Lv{0}</t>
  </si>
  <si>
    <t>Retention_Advertise_Shortcut</t>
  </si>
  <si>
    <t>Tutorial_100150</t>
  </si>
  <si>
    <t>&lt;ConflictWar_Part_Yellow&gt;수호신&lt;/&gt;  튜토리얼</t>
  </si>
  <si>
    <t>Tutorial_100153</t>
  </si>
  <si>
    <t>천상 무기(상) 제작 룬_록스</t>
    <phoneticPr fontId="2" type="noConversion"/>
  </si>
  <si>
    <t>천상 방어구 제작(상) 룬_눔</t>
    <phoneticPr fontId="2" type="noConversion"/>
  </si>
  <si>
    <t>천상 방어구 제작(중) 룬_팀</t>
    <phoneticPr fontId="2" type="noConversion"/>
  </si>
  <si>
    <t>천상 방어구 제작(하) 룬_칼</t>
    <phoneticPr fontId="2" type="noConversion"/>
  </si>
  <si>
    <t>천상 장신구 제작(상) 룬_펠</t>
    <phoneticPr fontId="2" type="noConversion"/>
  </si>
  <si>
    <t>천상 장신구 제작(중) 룬_데르</t>
    <phoneticPr fontId="2" type="noConversion"/>
  </si>
  <si>
    <t>천상 장신구 제작(하) 룬_페라</t>
    <phoneticPr fontId="2" type="noConversion"/>
  </si>
  <si>
    <t>록스</t>
  </si>
  <si>
    <t>기다란 몸통과 가는 꼬리를 지니고 있습니다. 멋잇감을 사냥하기 위해 뛰어오르는 습성 때문에 원숭이 고기라고도 불립니다.</t>
  </si>
  <si>
    <t>무기의 레벨을 올릴 때 사용하는 재료입니다.</t>
  </si>
  <si>
    <t>언제나 깔끔한 모자를 쓰고 넥타이를 메고 다닌다. 귀족 출신의 신분을 잊지 않기 위해, 항상 예의를 갖추어 행동한다.</t>
  </si>
  <si>
    <t>희고 부드러운 털을 가졌지만, 강한 성격을 가진 용맹한 고양이. 잦은 싸움으로 인해, 몸 곳곳에서 전투의 상흔이 보인다.</t>
  </si>
  <si>
    <t>등과 꼬리에 줄무늬를 가진 야생의 너구리이다. 겁이 많고 유순한 성격이지만, 배가 고플 때에는 난폭한 성격이 된다.</t>
  </si>
  <si>
    <t>Btn_Create</t>
  </si>
  <si>
    <t>개설</t>
  </si>
  <si>
    <t>Btn_ReSearch</t>
  </si>
  <si>
    <t>재신청</t>
  </si>
  <si>
    <t>NETERROR_COMPANION_ITEM_NONE</t>
  </si>
  <si>
    <t>존재하지 않는 아이템입니다.</t>
  </si>
  <si>
    <t>NETERROR_COMPANION_ITEM_ALREADY_EQUIP</t>
  </si>
  <si>
    <t>NETERROR_COMPANION_ITEM_IMPOSSIBLE_EQUIP</t>
  </si>
  <si>
    <t>해당 펫에는 장착할 수 없는 아이템입니다.</t>
  </si>
  <si>
    <t>NETERROR_COMPANION_TRANS_MIN_CNT</t>
  </si>
  <si>
    <t>NETERROR_COMPANION_ERR</t>
  </si>
  <si>
    <t>알 수 없는 오류로 인해 작업에 실패하였습니다.</t>
  </si>
  <si>
    <t>NETERROR_COMPANION_ITEM_SLOT_ERR</t>
  </si>
  <si>
    <t>장착할 수 없는 장비 슬롯입니다.</t>
  </si>
  <si>
    <t>NETERROR_COMPANION_ITEM_ANOTHER_EQUIP</t>
  </si>
  <si>
    <t>이미 다른 펫에 장착된 아이템입니다.</t>
  </si>
  <si>
    <t>NETERROR_COMPANION_TRANS_GRADE_ERR</t>
  </si>
  <si>
    <t>동일한 등급의 펫만 등록할 수 있습니다.</t>
  </si>
  <si>
    <t>NETERROR_COMPANION_TRANS_LOCK_ERR</t>
  </si>
  <si>
    <t>Retention_Item_Null</t>
  </si>
  <si>
    <t>Item_name_3122101</t>
    <phoneticPr fontId="2" type="noConversion"/>
  </si>
  <si>
    <t>Item_name_3122102</t>
    <phoneticPr fontId="2" type="noConversion"/>
  </si>
  <si>
    <t>Item_name_3122103</t>
    <phoneticPr fontId="2" type="noConversion"/>
  </si>
  <si>
    <t>Item_name_3122201</t>
    <phoneticPr fontId="2" type="noConversion"/>
  </si>
  <si>
    <t>Item_name_3122202</t>
    <phoneticPr fontId="2" type="noConversion"/>
  </si>
  <si>
    <t>Item_name_3122203</t>
    <phoneticPr fontId="2" type="noConversion"/>
  </si>
  <si>
    <t>Item_description_3122101</t>
    <phoneticPr fontId="2" type="noConversion"/>
  </si>
  <si>
    <t>Item_description_3122102</t>
    <phoneticPr fontId="2" type="noConversion"/>
  </si>
  <si>
    <t>Item_description_3122103</t>
    <phoneticPr fontId="2" type="noConversion"/>
  </si>
  <si>
    <t>Item_description_3122201</t>
    <phoneticPr fontId="2" type="noConversion"/>
  </si>
  <si>
    <t>Item_description_3122202</t>
    <phoneticPr fontId="2" type="noConversion"/>
  </si>
  <si>
    <t>Item_description_3122203</t>
    <phoneticPr fontId="2" type="noConversion"/>
  </si>
  <si>
    <t>Item_description_3122101</t>
  </si>
  <si>
    <t>Item_description_3122102</t>
  </si>
  <si>
    <t>Item_description_3122103</t>
  </si>
  <si>
    <t>Item_description_3122201</t>
  </si>
  <si>
    <t>Item_description_3122202</t>
  </si>
  <si>
    <t>Item_description_3122203</t>
  </si>
  <si>
    <t>천상 무기(중) 제작 룬_타우</t>
    <phoneticPr fontId="2" type="noConversion"/>
  </si>
  <si>
    <t>천상 무기 제작(하) 룬_노르</t>
    <phoneticPr fontId="2" type="noConversion"/>
  </si>
  <si>
    <t>타우</t>
  </si>
  <si>
    <t>Item_name_3122101</t>
  </si>
  <si>
    <t>Item_name_3122102</t>
  </si>
  <si>
    <t>Item_name_3122103</t>
  </si>
  <si>
    <t>Item_name_3122201</t>
  </si>
  <si>
    <t>Item_name_3122202</t>
  </si>
  <si>
    <t>Item_name_3122203</t>
  </si>
  <si>
    <t>불안정한 공격 보석</t>
  </si>
  <si>
    <t>다듬어진 공격 보석</t>
  </si>
  <si>
    <t>세공된 공격 보석</t>
  </si>
  <si>
    <t>장인의 공격 보석</t>
  </si>
  <si>
    <t>완벽한 공격 보석</t>
  </si>
  <si>
    <t>불안정한 방어 보석</t>
  </si>
  <si>
    <t>다듬어진 방어 보석</t>
  </si>
  <si>
    <t>세공된 방어 보석</t>
  </si>
  <si>
    <t>장인의 방어 보석</t>
  </si>
  <si>
    <t>완벽한 방어 보석</t>
  </si>
  <si>
    <t>불안정한 치명 보석</t>
  </si>
  <si>
    <t>다듬어진 치명 보석</t>
  </si>
  <si>
    <t>세공된 치명 보석</t>
  </si>
  <si>
    <t>장인의 치명 보석</t>
  </si>
  <si>
    <t>완벽한 치명 보석</t>
  </si>
  <si>
    <t>불안정한 치명 저항 보석</t>
  </si>
  <si>
    <t>다듬어진 치명 저항 보석</t>
  </si>
  <si>
    <t>세공된 치명 저항 보석</t>
  </si>
  <si>
    <t>장인의 치명 저항 보석</t>
  </si>
  <si>
    <t>완벽한 치명 저항 보석</t>
  </si>
  <si>
    <t>불안정한 치명 공격 보석</t>
  </si>
  <si>
    <t>다듬어진 치명 공격 보석</t>
  </si>
  <si>
    <t>세공된 치명 공격 보석</t>
  </si>
  <si>
    <t>장인의 치명 공격 보석</t>
  </si>
  <si>
    <t>완벽한 치명 공격 보석</t>
  </si>
  <si>
    <t>불안정한 치명 방어 보석</t>
  </si>
  <si>
    <t>다듬어진 치명 방어 보석</t>
  </si>
  <si>
    <t>세공된 치명 방어 보석</t>
  </si>
  <si>
    <t>장인의 치명 방어 보석</t>
  </si>
  <si>
    <t>완벽한 치명 방어 보석</t>
  </si>
  <si>
    <t>불안정한 위력 보석</t>
  </si>
  <si>
    <t>다듬어진 위력 보석</t>
  </si>
  <si>
    <t>세공된 위력 보석</t>
  </si>
  <si>
    <t>장인의 위력 보석</t>
  </si>
  <si>
    <t>완벽한 위력 보석</t>
  </si>
  <si>
    <t>불안정한 탄력 보석</t>
  </si>
  <si>
    <t>다듬어진 탄력 보석</t>
  </si>
  <si>
    <t>세공된 탄력 보석</t>
  </si>
  <si>
    <t>장인의 탄력 보석</t>
  </si>
  <si>
    <t>완벽한 탄력 보석</t>
  </si>
  <si>
    <t>이동 주문서가 부족합니다.</t>
  </si>
  <si>
    <t>Loading_UnsyncDuel_01</t>
  </si>
  <si>
    <t>결투 경험치를 통해 결투 등급을 강화할 수 있습니다.</t>
  </si>
  <si>
    <t>Loading_UnsyncDuel_02</t>
  </si>
  <si>
    <t>결투장 순위를 올려 진입 보상을 획득 할 수 있습니다.</t>
  </si>
  <si>
    <t>Loading_UnsyncDuel_03</t>
  </si>
  <si>
    <t>결투장 주간 보상을 잊지 마세요.</t>
  </si>
  <si>
    <t>Loading_UnsyncDuel_04</t>
  </si>
  <si>
    <t>결투를 진행하여 일일 보상을 획득할 수 있습니다.</t>
  </si>
  <si>
    <t>부활 하였습니다.</t>
  </si>
  <si>
    <t>gameoption_graphic_text_bloom</t>
  </si>
  <si>
    <t>gameoption_graphic_text_Vulkan</t>
  </si>
  <si>
    <t>불칸(Vulkan) 사용</t>
  </si>
  <si>
    <t>GameOption_Vulkan_NotSupport</t>
  </si>
  <si>
    <t>불칸 기능을 지원하지 않는 디바이스입니다.</t>
  </si>
  <si>
    <t>GameOption_Notice_NeedToReboot</t>
  </si>
  <si>
    <t>게임을 재시작해야 적용되는 옵션입니다.</t>
  </si>
  <si>
    <t>순간 이동 주문서가 부족합니다.</t>
  </si>
  <si>
    <t>다른 지역으로 이동 할 수 있는 주문서입니다.</t>
  </si>
  <si>
    <t>대도시에 위치한 &lt;Duel_count19&gt;교환소 관리인&lt;/&gt;을 찾아 물품을 납품하세요. &lt;Technical_NPCPoint&gt;특수 장착&lt;/&gt; 아이템을 교환할 수 있는 &lt;Technical_NPCPoint&gt;교환권&lt;/&gt;을 획득할 수 있습니다.</t>
  </si>
  <si>
    <t>특수 장착 아이템은 하급, 중급, 상급 교환권의 종류와 상관없이 확률에 의해서 아이템을 획득 할 수 있습니다.</t>
  </si>
  <si>
    <t>2. 교환 수치가 100%이면 교환권을 획득 할 수 있습니다.</t>
  </si>
  <si>
    <t>교환권 수령</t>
  </si>
  <si>
    <t>하급 무기 상자</t>
    <phoneticPr fontId="2" type="noConversion"/>
  </si>
  <si>
    <t>중급 무기 상자</t>
    <phoneticPr fontId="2" type="noConversion"/>
  </si>
  <si>
    <t>하급 방어구 상자</t>
    <phoneticPr fontId="2" type="noConversion"/>
  </si>
  <si>
    <t>Item_name_4002101</t>
    <phoneticPr fontId="2" type="noConversion"/>
  </si>
  <si>
    <t>Item_name_4003101</t>
    <phoneticPr fontId="2" type="noConversion"/>
  </si>
  <si>
    <t>Item_name_4003102</t>
    <phoneticPr fontId="2" type="noConversion"/>
  </si>
  <si>
    <t>Item_description_4002101</t>
    <phoneticPr fontId="2" type="noConversion"/>
  </si>
  <si>
    <t>Item_description_4003101</t>
    <phoneticPr fontId="2" type="noConversion"/>
  </si>
  <si>
    <t>Item_name_4002102</t>
    <phoneticPr fontId="2" type="noConversion"/>
  </si>
  <si>
    <t>Item_description_4002102</t>
    <phoneticPr fontId="2" type="noConversion"/>
  </si>
  <si>
    <t>Item_description_4003102</t>
    <phoneticPr fontId="2" type="noConversion"/>
  </si>
  <si>
    <t>CompanionExp</t>
    <phoneticPr fontId="2" type="noConversion"/>
  </si>
  <si>
    <t>CompanionFeed</t>
    <phoneticPr fontId="2" type="noConversion"/>
  </si>
  <si>
    <t>하급 오래된 상자</t>
  </si>
  <si>
    <t>중급 오래된 상자</t>
  </si>
  <si>
    <t>상급 오래된 상자</t>
  </si>
  <si>
    <t>최상급 오래된 상자</t>
  </si>
  <si>
    <t>Item_name_4000702</t>
  </si>
  <si>
    <t>Item_name_4000702</t>
    <phoneticPr fontId="2" type="noConversion"/>
  </si>
  <si>
    <t>Item_name_4000703</t>
  </si>
  <si>
    <t>Item_name_4000703</t>
    <phoneticPr fontId="2" type="noConversion"/>
  </si>
  <si>
    <t>Item_name_4000704</t>
  </si>
  <si>
    <t>Item_name_4000704</t>
    <phoneticPr fontId="2" type="noConversion"/>
  </si>
  <si>
    <t>Item_description_4000702</t>
  </si>
  <si>
    <t>Item_description_4000702</t>
    <phoneticPr fontId="2" type="noConversion"/>
  </si>
  <si>
    <t>Item_description_4000703</t>
  </si>
  <si>
    <t>Item_description_4000703</t>
    <phoneticPr fontId="2" type="noConversion"/>
  </si>
  <si>
    <t>Item_description_4000704</t>
  </si>
  <si>
    <t>Item_description_4000704</t>
    <phoneticPr fontId="2" type="noConversion"/>
  </si>
  <si>
    <t>새 기능 [납품소]</t>
  </si>
  <si>
    <t>ContentsOpen_ShopArdel</t>
  </si>
  <si>
    <t>메뉴 오픈 [아르델 상점]</t>
  </si>
  <si>
    <t>ContentsOpen_ItemAlbum</t>
  </si>
  <si>
    <t>메듀 오픈 [아이템 도감]</t>
  </si>
  <si>
    <t>ContentsOpen_GroupRaid</t>
  </si>
  <si>
    <t>[공격대 던전] 입장 가능</t>
  </si>
  <si>
    <t>ContentsOpen_TribulationsDungeon</t>
  </si>
  <si>
    <t>[시련의 던전] 입장 가능</t>
  </si>
  <si>
    <t>ContentsOpen_Guardian</t>
  </si>
  <si>
    <t>메뉴 오픈 [수호신]</t>
  </si>
  <si>
    <t>ContentsOpen_TitleBadgeExp</t>
  </si>
  <si>
    <t>새 기능 [휘장 경험치] 활성화</t>
  </si>
  <si>
    <t>탈것 강화 주문서</t>
  </si>
  <si>
    <t>Item_name_4002101</t>
  </si>
  <si>
    <t>하급 무기 상자</t>
  </si>
  <si>
    <t>Item_name_4003101</t>
  </si>
  <si>
    <t>중급 무기 상자</t>
  </si>
  <si>
    <t>Item_name_4002102</t>
  </si>
  <si>
    <t>하급 방어구 상자</t>
  </si>
  <si>
    <t>Item_name_4003102</t>
  </si>
  <si>
    <t>중급 방어구 상자</t>
  </si>
  <si>
    <t>정화의 샘물</t>
  </si>
  <si>
    <t>영양제</t>
  </si>
  <si>
    <t>고급 영양제</t>
  </si>
  <si>
    <t>최고급 영양제</t>
  </si>
  <si>
    <t>각 직업에 맞는 &lt;RARE18&gt;희귀 등급 무기&lt;/&gt;를 획득 할 수 있습니다.</t>
  </si>
  <si>
    <t>각 직업에 맞는 &lt;RARE18&gt;희귀 등급 방어구&lt;/&gt;를 획득 할 수 있습니다.</t>
  </si>
  <si>
    <t>각 직업에 맞는 &lt;LEGENDARY18&gt;전설 등급 방어구&lt;/&gt;를 획득 할 수 있습니다.</t>
  </si>
  <si>
    <t>&lt;HAVEN18&gt;천상 속성 장비&lt;/&gt;의 속성 슬롯에 장착할 수 있는 보석입니다.</t>
  </si>
  <si>
    <t>무기 성장에 필요한 아이템을 랜덤하게 획득합니다.</t>
  </si>
  <si>
    <t>방어구 성장에 필요한 아이템을 랜덤하게 획득합니다.</t>
  </si>
  <si>
    <t>장신구 성장에 필요한 아이템을 랜덤하게 획득합니다.</t>
  </si>
  <si>
    <t>펫 성장에 필요한 아이템을 랜덤하게 획득합니다.</t>
  </si>
  <si>
    <t>무기 아이템 상자를 랜덤하게 획득합니다.
&lt;RARE18&gt;희귀&lt;/&gt;~&lt;LEGENDARY18&gt;전설 무기 상자&lt;/&gt;</t>
  </si>
  <si>
    <t>방어구 아이템 상자를 랜덤하게 획득합니다.
&lt;RARE18&gt;희귀&lt;/&gt;~&lt;LEGENDARY18&gt;전설 방어구 상자&lt;/&gt;</t>
  </si>
  <si>
    <t>길드 관련 재화와 아이템을 랜덤하게 획득합니다.
길드 문장, 용맹석, 길드 토큰</t>
  </si>
  <si>
    <t>길드 제작에 필요한 마력 아이템을 랜덤하게 획득합니다.
마력 깃든 원석, 마력 깃든 금속, 마력 깃든 꽃잎</t>
  </si>
  <si>
    <t>무기의 부 능력치를 바꿀 때 사용하는 재료입니다.</t>
  </si>
  <si>
    <t>방어구의 부 능력치를 바꿀 때 사용하는 재료입니다.</t>
  </si>
  <si>
    <t>장신구의 부 능력치를 바꿀 때 사용하는 재료입니다.</t>
  </si>
  <si>
    <t>무기의 강화 부 능력치를 바꿀 때 사용하는 재료입니다.</t>
  </si>
  <si>
    <t>방어구의 강화 부 능력치를 바꿀 때 사용하는 재료입니다.</t>
  </si>
  <si>
    <t>장신구의 강화 부 능력치를 바꿀 때 사용하는 재료입니다.</t>
  </si>
  <si>
    <t>&lt;HAVEN18&gt;천상 등급 무기&lt;/&gt; 제작에 필요한 재료입니다.</t>
  </si>
  <si>
    <t>&lt;HAVEN18&gt;천상 등급 방어구&lt;/&gt; 제작에 필요한 재료입니다.</t>
  </si>
  <si>
    <t>&lt;HAVEN18&gt;천상 등급 장신구&lt;/&gt; 제작에 필요한 재료입니다.</t>
  </si>
  <si>
    <t>물 속성 스탯을 &lt;LEGENDARY18&gt;전설 장신구&lt;/&gt;에 부여 할 수 있습니다.</t>
  </si>
  <si>
    <t>불 속성 스탯을 &lt;LEGENDARY18&gt;전설 장신구&lt;/&gt;에 부여 할 수 있습니다.</t>
  </si>
  <si>
    <t>바람 속성 스탯을 &lt;LEGENDARY18&gt;전설 장신구&lt;/&gt;에 부여 할 수 있습니다.</t>
  </si>
  <si>
    <t>자연 속성 스탯을 &lt;LEGENDARY18&gt;전설 장신구&lt;/&gt;에 부여 할 수 있습니다.</t>
  </si>
  <si>
    <t>&lt;HAVEN18&gt;천상 등급 무기&lt;/&gt; 제작에 필요한 아이템입니다.</t>
  </si>
  <si>
    <t>&lt;HAVEN18&gt;천상 등급 방어구&lt;/&gt; 제작에 필요한 아이템입니다.</t>
  </si>
  <si>
    <t>&lt;HAVEN18&gt;천상 등급 장신구&lt;/&gt; 제작에 필요한 아이템입니다.</t>
  </si>
  <si>
    <t>&lt;NORMAL18&gt;일반 등급&lt;/&gt;의 무기를 랜덤하게 획득합니다.
직업에 맞는 무기로 지급됩니다.
[랜덤 보상 아이템]
&lt;NORMAL18&gt;일반 무기&lt;/&gt;</t>
  </si>
  <si>
    <t>&lt;HIGH18&gt;고급 등급&lt;/&gt;의 무기를 랜덤하게 획득합니다.
직업에 맞는 무기로 지급됩니다.
[랜덤 보상 아이템]
&lt;HIGH18&gt;고급 무기&lt;/&gt;</t>
  </si>
  <si>
    <t>&lt;RARE18&gt;희귀 등급&lt;/&gt;의 무기를 랜덤하게 획득합니다.
직업에 맞는 무기로 지급됩니다.
[랜덤 보상 아이템]
&lt;RARE18&gt;희귀 무기&lt;/&gt;</t>
  </si>
  <si>
    <t>&lt;EPIC18&gt;영웅 등급&lt;/&gt;의 무기를 랜덤하게 획득합니다.
직업에 맞는 무기로 지급됩니다.
[랜덤 보상 아이템]
&lt;EPIC18&gt;영웅 무기&lt;/&gt;</t>
  </si>
  <si>
    <t>&lt;LEGENDARY18&gt;전설 등급&lt;/&gt;의 무기를 랜덤하게 획득합니다.
직업에 맞는 무기로 지급됩니다.
[랜덤 보상 아이템]
&lt;LEGENDARY18&gt;전설 무기&lt;/&gt;</t>
  </si>
  <si>
    <t>&lt;NORMAL18&gt;일반 등급&lt;/&gt;의 방어구를 랜덤하게 획득합니다.
직업에 맞는 방어구로 지급됩니다.
[랜덤 보상 아이템]
&lt;NORMAL18&gt;일반 투구&lt;/&gt;
&lt;NORMAL18&gt;일반 갑옷&lt;/&gt;
&lt;NORMAL18&gt;일반 장갑&lt;/&gt;
&lt;NORMAL18&gt;일반 신발&lt;/&gt;</t>
  </si>
  <si>
    <t>&lt;HIGH18&gt;고급 등급&lt;/&gt;의 방어구를 랜덤하게 획득합니다.
직업에 맞는 방어구로 지급됩니다.
[랜덤 보상 아이템]
&lt;HIGH18&gt;고급 투구&lt;/&gt;
&lt;HIGH18&gt;고급 갑옷&lt;/&gt;
&lt;HIGH18&gt;고급 장갑&lt;/&gt;
&lt;HIGH18&gt;고급 신발&lt;/&gt;</t>
  </si>
  <si>
    <t>&lt;RARE18&gt;희귀 등급&lt;/&gt;의 방어구를 랜덤하게 획득합니다.
직업에 맞는 방어구로 지급됩니다.
[랜덤 보상 아이템]
&lt;RARE18&gt;희귀 투구&lt;/&gt;
&lt;RARE18&gt;희귀 갑옷&lt;/&gt;
&lt;RARE18&gt;희귀 장갑&lt;/&gt;
&lt;RARE18&gt;희귀 신발&lt;/&gt;</t>
  </si>
  <si>
    <t>&lt;EPIC18&gt;영웅 등급&lt;/&gt;의 방어구를 랜덤하게 획득합니다.
직업에 맞는 방어구로 지급됩니다.
[랜덤 보상 아이템]
&lt;EPIC18&gt;영웅 투구&lt;/&gt;
&lt;EPIC18&gt;영웅 갑옷&lt;/&gt;
&lt;EPIC18&gt;영웅 장갑&lt;/&gt;
&lt;EPIC18&gt;영웅 신발&lt;/&gt;</t>
  </si>
  <si>
    <t>&lt;LEGENDARY18&gt;전설 등급&lt;/&gt;의 방어구를 랜덤하게 획득합니다.
직업에 맞는 방어구로 지급됩니다.
[랜덤 보상 아이템]
&lt;LEGENDARY18&gt;전설 투구&lt;/&gt;
&lt;LEGENDARY18&gt;전설 갑옷&lt;/&gt;
&lt;LEGENDARY18&gt;전설 장갑&lt;/&gt;
&lt;LEGENDARY18&gt;전설 신발&lt;/&gt;</t>
  </si>
  <si>
    <t>&lt;NORMAL18&gt;일반 등급&lt;/&gt;의 장신구를 랜덤하게 획득합니다.
[랜덤 보상 아이템]
&lt;NORMAL18&gt;일반 목걸이&lt;/&gt;
&lt;NORMAL18&gt;일반 귀걸이&lt;/&gt;
&lt;NORMAL18&gt;일반 반지&lt;/&gt;
&lt;NORMAL18&gt;일반 팔찌&lt;/&gt;
&lt;NORMAL18&gt;일반 벨트&lt;/&gt;</t>
  </si>
  <si>
    <t>&lt;HIGH18&gt;고급 등급&lt;/&gt;의 장신구를 랜덤하게 획득합니다.
[랜덤 보상 아이템]
&lt;HIGH18&gt;고급 목걸이&lt;/&gt;
&lt;HIGH18&gt;고급 귀걸이&lt;/&gt;
&lt;HIGH18&gt;고급 반지&lt;/&gt;
&lt;HIGH18&gt;고급 팔찌&lt;/&gt;
&lt;HIGH18&gt;고급 벨트&lt;/&gt;</t>
  </si>
  <si>
    <t>&lt;RARE18&gt;희귀 등급&lt;/&gt;의 장신구를 랜덤하게 획득합니다.
[랜덤 보상 아이템]
&lt;RARE18&gt;희귀 목걸이&lt;/&gt;
&lt;RARE18&gt;희귀 귀걸이&lt;/&gt;
&lt;RARE18&gt;희귀 반지&lt;/&gt;
&lt;RARE18&gt;희귀 팔찌&lt;/&gt;
&lt;RARE18&gt;희귀 벨트&lt;/&gt;</t>
  </si>
  <si>
    <t>&lt;EPIC18&gt;영웅 등급&lt;/&gt;의 장신구를 랜덤하게 획득합니다.
[랜덤 보상 아이템]
&lt;EPIC18&gt;영웅 목걸이&lt;/&gt;
&lt;EPIC18&gt;영웅 귀걸이&lt;/&gt;
&lt;EPIC18&gt;영웅 반지&lt;/&gt;
&lt;EPIC18&gt;영웅 팔찌&lt;/&gt;
&lt;EPIC18&gt;영웅 벨트&lt;/&gt;</t>
  </si>
  <si>
    <t>&lt;LEGENDARY18&gt;전설 등급&lt;/&gt;의 장신구를 랜덤하게 획득합니다.
[랜덤 보상 아이템]
&lt;LEGENDARY18&gt;전설 목걸이&lt;/&gt;
&lt;LEGENDARY18&gt;전설 귀걸이&lt;/&gt;
&lt;LEGENDARY18&gt;전설 반지&lt;/&gt;
&lt;LEGENDARY18&gt;전설 팔찌&lt;/&gt;
&lt;LEGENDARY18&gt;전설 벨트&lt;/&gt;</t>
  </si>
  <si>
    <t>&lt;NORMAL18&gt;일반 등급&lt;/&gt;의 보석을 랜덤하게 획득합니다.
보석은 &lt;EPIC18&gt;영웅 등급&lt;/&gt; 이상의 장비에 장착이 가능합니다.
[랜덤 보상 아이템]
&lt;NORMAL18&gt;일반 공격 보석&lt;/&gt;
&lt;NORMAL18&gt;일반 방어 보석&lt;/&gt;
&lt;NORMAL18&gt;일반 치명 보석&lt;/&gt;
&lt;NORMAL18&gt;일반 치명 저항 보석&lt;/&gt;
&lt;NORMAL18&gt;일반 치명 공격 보석&lt;/&gt;
&lt;NORMAL18&gt;일반 치명 방어 보석&lt;/&gt;
&lt;NORMAL18&gt;일반 위력 보석&lt;/&gt;
&lt;NORMAL18&gt;일반 탄력 보석&lt;/&gt;</t>
  </si>
  <si>
    <t>&lt;HIGH18&gt;고급 등급&lt;/&gt;의 보석을 랜덤하게 획득합니다.
보석은 &lt;EPIC18&gt;영웅 등급&lt;/&gt; 이상의 장비에 장착이 가능합니다.
[랜덤 보상 아이템]
&lt;HIGH18&gt;고급 공격 보석&lt;/&gt;
&lt;HIGH18&gt;고급 방어 보석&lt;/&gt;
&lt;HIGH18&gt;고급 치명 보석&lt;/&gt;
&lt;HIGH18&gt;고급 치명 저항 보석&lt;/&gt;
&lt;HIGH18&gt;고급 치명 공격 보석&lt;/&gt;
&lt;HIGH18&gt;고급 치명 방어 보석&lt;/&gt;
&lt;HIGH18&gt;고급 위력 보석&lt;/&gt;
&lt;HIGH18&gt;고급 탄력 보석&lt;/&gt;</t>
  </si>
  <si>
    <t>&lt;RARE18&gt;희귀 등급&lt;/&gt;의 보석을 랜덤하게 획득합니다.
보석은 &lt;EPIC18&gt;영웅 등급&lt;/&gt; 이상의 장비에 장착이 가능합니다.
[랜덤 보상 아이템]
&lt;RARE18&gt;희귀 공격 보석&lt;/&gt;
&lt;RARE18&gt;희귀 방어 보석&lt;/&gt;
&lt;RARE18&gt;희귀 치명 보석&lt;/&gt;
&lt;RARE18&gt;희귀 치명 저항 보석&lt;/&gt;
&lt;RARE18&gt;희귀 치명 공격 보석&lt;/&gt;
&lt;RARE18&gt;희귀 치명 방어 보석&lt;/&gt;
&lt;RARE18&gt;희귀 위력 보석&lt;/&gt;
&lt;RARE18&gt;희귀 탄력 보석&lt;/&gt;</t>
  </si>
  <si>
    <t>&lt;EPIC18&gt;영웅 등급&lt;/&gt;의 보석을 랜덤하게 획득합니다.
보석은 &lt;EPIC18&gt;영웅 등급&lt;/&gt; 이상의 장비에 장착이 가능합니다.
[랜덤 보상 아이템]
&lt;EPIC18&gt;영웅 공격 보석&lt;/&gt;
&lt;EPIC18&gt;영웅 방어 보석&lt;/&gt;
&lt;EPIC18&gt;영웅 치명 보석&lt;/&gt;
&lt;EPIC18&gt;영웅 치명 저항 보석&lt;/&gt;
&lt;EPIC18&gt;영웅 치명 공격 보석&lt;/&gt;
&lt;EPIC18&gt;영웅 치명 방어 보석&lt;/&gt;
&lt;EPIC18&gt;영웅 위력 보석&lt;/&gt;
&lt;EPIC18&gt;영웅 탄력 보석&lt;/&gt;</t>
  </si>
  <si>
    <t>&lt;LEGENDARY18&gt;전설 등급&lt;/&gt;의 보석을 랜덤하게 획득합니다.
보석은 &lt;EPIC18&gt;영웅 등급&lt;/&gt; 이상의 장비에 장착이 가능합니다.
[랜덤 보상 아이템]
&lt;LEGENDARY18&gt;전설 공격 보석&lt;/&gt;
&lt;LEGENDARY18&gt;전설 방어 보석&lt;/&gt;
&lt;LEGENDARY18&gt;전설 치명 보석&lt;/&gt;
&lt;LEGENDARY18&gt;전설 치명 저항 보석&lt;/&gt;
&lt;LEGENDARY18&gt;전설 치명 공격 보석&lt;/&gt;
&lt;LEGENDARY18&gt;전설 치명 방어 보석&lt;/&gt;
&lt;LEGENDARY18&gt;전설 위력 보석&lt;/&gt;
&lt;LEGENDARY18&gt;전설 탄력 보석&lt;/&gt;</t>
  </si>
  <si>
    <t>Item_description_4002101</t>
  </si>
  <si>
    <t>&lt;NORMAL18&gt;일반&lt;/&gt;~&lt;HIGH18&gt;고급 등급&lt;/&gt;의 무기를 랜덤하게 획득합니다.
직업에 맞는 무기로 지급됩니다.
[랜덤 보상 아이템]
&lt;NORMAL18&gt;일반 무기&lt;/&gt;
&lt;HIGH18&gt;고급 무기&lt;/&gt;</t>
  </si>
  <si>
    <t>Item_description_4003101</t>
  </si>
  <si>
    <t>&lt;NORMAL18&gt;일반&lt;/&gt;~&lt;RARE18&gt;희귀 등급&lt;/&gt;의 무기를 랜덤하게 획득합니다.
직업에 맞는 무기로 지급됩니다.
[랜덤 보상 아이템]
&lt;NORMAL18&gt;일반 무기&lt;/&gt;
&lt;HIGH18&gt;고급 무기&lt;/&gt;
&lt;RARE18&gt;희귀 무기&lt;/&gt;</t>
  </si>
  <si>
    <t>Item_description_4002102</t>
  </si>
  <si>
    <t>&lt;NORMAL18&gt;일반&lt;/&gt;~&lt;HIGH18&gt;고급 등급&lt;/&gt;의 방어구를 랜덤하게 획득합니다.
직업에 맞는 방어구로 지급됩니다.
[랜덤 보상 아이템]
&lt;NORMAL18&gt;일반 투구&lt;/&gt;
&lt;NORMAL18&gt;일반 갑옷&lt;/&gt;
&lt;NORMAL18&gt;일반 장갑&lt;/&gt;
&lt;NORMAL18&gt;일반 신발&lt;/&gt;
&lt;HIGH18&gt;고급 투구&lt;/&gt;
&lt;HIGH18&gt;고급 갑옷&lt;/&gt;
&lt;HIGH18&gt;고급 장갑&lt;/&gt;
&lt;HIGH18&gt;고급 신발&lt;/&gt;</t>
  </si>
  <si>
    <t>Item_description_4003102</t>
  </si>
  <si>
    <t>&lt;NORMAL18&gt;일반&lt;/&gt;~&lt;RARE18&gt;희귀 등급&lt;/&gt;의 방어구를 랜덤하게 획득합니다.
직업에 맞는 방어구로 지급됩니다.
[랜덤 보상 아이템]
&lt;NORMAL18&gt;일반 투구&lt;/&gt;
&lt;NORMAL18&gt;일반 갑옷&lt;/&gt;
&lt;NORMAL18&gt;일반 장갑&lt;/&gt;
&lt;NORMAL18&gt;일반 신발&lt;/&gt;
&lt;HIGH18&gt;고급 투구&lt;/&gt;
&lt;HIGH18&gt;고급 갑옷&lt;/&gt;
&lt;HIGH18&gt;고급 장갑&lt;/&gt;
&lt;HIGH18&gt;고급 신발&lt;/&gt;
&lt;RARE18&gt;희귀 투구&lt;/&gt;
&lt;RARE18&gt;희귀 갑옷&lt;/&gt;
&lt;RARE18&gt;희귀 장갑&lt;/&gt;
&lt;RARE18&gt;희귀 신발&lt;/&gt;</t>
  </si>
  <si>
    <t>탈 것 소환석 한 개를 랜덤하게 획득합니다.
[랜덤 보상 아이템]
탈것 성장석
탈것 진화석
소환석 파편</t>
  </si>
  <si>
    <t>스킬 뱃지 아이템 중 한 가지를 획득합니다.
[랜덤 보상 아이템]
[1등급] 전문 뱃지
[1등급] 달인 뱃지</t>
  </si>
  <si>
    <t>푸니가 주는 선물입니다.
선물은 랜덤하게 지급됩니다.
[랜덤 보상 아이템]
&lt;NORMAL18&gt;공격력 증가 물약&lt;/&gt;
&lt;NORMAL18&gt;방어력 증가 물약&lt;/&gt;
&lt;NORMAL18&gt;무기 연마제&lt;/&gt;
&lt;NORMAL18&gt;방어구 연마제&lt;/&gt;</t>
  </si>
  <si>
    <t>모험에 필요한 기본적인 아이템을 랜덤하게 획득합니다.
[랜덤 보상 아이템]
&lt;NORMAL18&gt;생명의 물약 Ⅰ&lt;/&gt;, &lt;HIGH18&gt;생명의 물약 Ⅱ&lt;/&gt;
&lt;NORMAL18&gt;정신의 물약 Ⅰ&lt;/&gt;, &lt;HIGH18&gt;정신의 물약 Ⅱ&lt;/&gt;
&lt;NORMAL18&gt;공격력 증가 물약 Ⅰ&lt;/&gt;
&lt;NORMAL18&gt;방어력 증가 물약 Ⅰ&lt;/&gt;
&lt;NORMAL18&gt;무기 연마제&lt;/&gt;
&lt;NORMAL18&gt;방어구 연마제&lt;/&gt;</t>
  </si>
  <si>
    <t>모험에 필요한 &lt;HIGH18&gt;고급 아이템&lt;/&gt;을 랜덤하게 획득합니다.
[랜덤 보상 아이템]
&lt;NORMAL18&gt;생명의 물약 Ⅰ&lt;/&gt;, &lt;HIGH18&gt;생명의 물약 Ⅱ&lt;/&gt;
&lt;NORMAL18&gt;정신의 물약 Ⅰ&lt;/&gt;, &lt;HIGH18&gt;정신의 물약 Ⅱ&lt;/&gt;
&lt;NORMAL18&gt;공격력 증가 물약 Ⅰ&lt;/&gt;
&lt;NORMAL18&gt;방어력 증가 물약 Ⅰ&lt;/&gt;
&lt;NORMAL18&gt;무기 연마제&lt;/&gt;
&lt;NORMAL18&gt;방어구 연마제&lt;/&gt;</t>
  </si>
  <si>
    <t>모험에 필요한 &lt;HIGH18&gt;고급 아이템&lt;/&gt;을 랜덤하게 획득합니다.
[랜덤 보상 아이템]
&lt;HIGH18&gt;생명의 물약 Ⅱ&lt;/&gt;, &lt;RARE18&gt;생명의 물약 Ⅲ&lt;/&gt;
&lt;HIGH18&gt;정신의 물약 Ⅱ&lt;/&gt;, &lt;RARE18&gt;정신의 물약 Ⅲ&lt;/&gt;
&lt;NORMAL18&gt;공격력 증가 물약 Ⅰ&lt;/&gt;
&lt;NORMAL18&gt;방어력 증가 물약 Ⅰ&lt;/&gt;
&lt;NORMAL18&gt;무기 연마제&lt;/&gt;
&lt;NORMAL18&gt;방어구 연마제&lt;/&gt;</t>
  </si>
  <si>
    <t>모험에 필요한 &lt;RARE18&gt;희귀 아이템&lt;/&gt;을 랜덤하게 획득합니다.
[랜덤 보상 아이템]
&lt;HIGH18&gt;생명의 물약 Ⅱ&lt;/&gt;, &lt;RARE18&gt;생명의 물약 Ⅲ&lt;/&gt;
&lt;HIGH18&gt;정신의 물약 Ⅱ&lt;/&gt;, &lt;RARE18&gt;정신의 물약 Ⅲ&lt;/&gt;
&lt;NORMAL18&gt;무기 강화 주문서&lt;/&gt;
&lt;NORMAL18&gt;방어구 강화 주문서&lt;/&gt;
&lt;NORMAL18&gt;장신구 강화 주문서&lt;/&gt;
&lt;NORMAL18&gt;공격력 증가 물약&lt;/&gt;
&lt;NORMAL18&gt;방어구 증가 물약&lt;/&gt;
&lt;NORMAL18&gt;무기 연마제&lt;/&gt;
&lt;NORMAL18&gt;방어구 연마제&lt;/&gt;
&lt;NORMAL18&gt;무기 승급석&lt;/&gt;
&lt;NORMAL18&gt;방어구 승급석&lt;/&gt;
&lt;NORMAL18&gt;탈것 강화 주문서&lt;/&gt;
&lt;NORMAL18&gt;무기 슬롯 강화석&lt;/&gt;</t>
  </si>
  <si>
    <t>모험에 필요한 &lt;RARE18&gt;희귀 아이템&lt;/&gt;을 랜덤하게 획득합니다.
[랜덤 보상 아이템]
&lt;HIGH18&gt;생명의 물약 Ⅱ&lt;/&gt;, &lt;RARE18&gt;생명의 물약 Ⅲ&lt;/&gt;
&lt;HIGH18&gt;정신의 물약 Ⅱ&lt;/&gt;, &lt;RARE18&gt;정신의 물약 Ⅲ&lt;/&gt;
&lt;NORMAL18&gt;무기 강화 주문서&lt;/&gt;
&lt;NORMAL18&gt;방어구 강화 주문서&lt;/&gt;
&lt;NORMAL18&gt;장신구 강화 주문서&lt;/&gt;
&lt;NORMAL18&gt;무기 승급석&lt;/&gt;
&lt;NORMAL18&gt;방어구 승급석&lt;/&gt;
&lt;NORMAL18&gt;탈것 강화 주문서&lt;/&gt;
&lt;NORMAL18&gt;무기 슬롯 강화 주문서&lt;/&gt;</t>
  </si>
  <si>
    <t>모험에 필요한 값 비싼 아이템을 랜덤하게 획득합니다.
[랜덤 보상 아이템]
&lt;HIGH18&gt;생명의 물약 Ⅱ&lt;/&gt;, &lt;RARE18&gt;생명의 물약 Ⅲ&lt;/&gt;
&lt;HIGH18&gt;정신의 물약 Ⅱ&lt;/&gt;, &lt;RARE18&gt;정신의 물약 Ⅲ&lt;/&gt;
&lt;NORMAL18&gt;무기 강화 주문서
&lt;NORMAL18&gt;방어구 강화 주문서
&lt;NORMAL18&gt;장신구 강화 주문서
&lt;NORMAL18&gt;무기 승급석
&lt;NORMAL18&gt;방어구 승급석
&lt;NORMAL18&gt;탈것 강화 주문서</t>
  </si>
  <si>
    <t>모험에 필요한 값 비싼 아이템을 랜덤하게 획득합니다.
[랜덤 보상 아이템]
&lt;EPIC18&gt;생명의 물약 Ⅳ&lt;/&gt;, &lt;LEGENDARY18&gt;생명의 물약 Ⅴ&lt;/&gt;
&lt;EPIC18&gt;정신의 물약 Ⅳ&lt;/&gt;, &lt;LEGENDARY18&gt;정신의 물약 Ⅴ&lt;/&gt;
&lt;NORMAL18&gt;무기 강화 주문서
&lt;NORMAL18&gt;방어구 강화 주문서
&lt;NORMAL18&gt;장신구 강화 주문서
&lt;NORMAL18&gt;무기 승급석
&lt;NORMAL18&gt;방어구 승급석
&lt;NORMAL18&gt;탈것 강화 주문서</t>
  </si>
  <si>
    <t>모험에 필요한 값 비싼 아이템을 랜덤하게 획득합니다.
[랜덤 보상 아이템]
&lt;EPIC18&gt;생명의 물약 Ⅳ&lt;/&gt;, &lt;LEGENDARY18&gt;생명의 물약 Ⅴ&lt;/&gt;
&lt;EPIC18&gt;정신의 물약 Ⅳ&lt;/&gt;, &lt;LEGENDARY18&gt;정신의 물약 Ⅴ&lt;/&gt;
&lt;NORMAL18&gt;무기 강화 주문서&lt;/&gt;
&lt;NORMAL18&gt;방어구 강화 주문서&lt;/&gt;
&lt;NORMAL18&gt;장신구 강화 주문서&lt;/&gt;
&lt;NORMAL18&gt;무기 승급석&lt;/&gt;
&lt;NORMAL18&gt;방어구 승급석&lt;/&gt;
&lt;NORMAL18&gt;탈것 강화 주문서&lt;/&gt;</t>
  </si>
  <si>
    <t>성장에 필요한 아이템을 랜덤하게 획득합니다.
[랜덤 보상 아이템]
&lt;HIGH18&gt;생명의 물약 Ⅱ&lt;/&gt;, &lt;RARE18&gt;생명의 물약 Ⅲ&lt;/&gt;
&lt;HIGH18&gt;정신의 물약 Ⅱ&lt;/&gt;, &lt;RARE18&gt;정신의 물약 Ⅲ&lt;/&gt;
&lt;NORMAL18&gt;무기 강화 주문서&lt;/&gt;
&lt;NORMAL18&gt;방어구 강화 주문서&lt;/&gt;
&lt;NORMAL18&gt;장신구 강화 주문서&lt;/&gt;
&lt;NORMAL18&gt;무기 승급석&lt;/&gt;
&lt;NORMAL18&gt;방어구 승급석&lt;/&gt;</t>
  </si>
  <si>
    <t>성장에 필요한 아이템을 랜덤하게 획득합니다.
[랜덤 보상 아이템]
&lt;RARE18&gt;생명의 물약 Ⅲ&lt;/&gt;, &lt;EPIC18&gt;생명의 물약 Ⅳ&lt;/&gt;
&lt;RARE18&gt;정신의 물약 Ⅲ&lt;/&gt;, &lt;EPIC18&gt;정신의 물약 Ⅳ&lt;/&gt;
&lt;NORMAL18&gt;무기 강화 주문서&lt;/&gt;
&lt;NORMAL18&gt;방어구 강화 주문서&lt;/&gt;
&lt;NORMAL18&gt;장신구 강화 주문서&lt;/&gt;
&lt;NORMAL18&gt;무기 승급석&lt;/&gt;
&lt;NORMAL18&gt;방어구 승급석&lt;/&gt;</t>
  </si>
  <si>
    <t>성장에 필요한 아이템을 랜덤하게 획득합니다.
[랜덤 보상 아이템]
&lt;EPIC18&gt;생명의 물약 Ⅳ&lt;/&gt;, &lt;LEGENDARY18&gt;생명의 물약 Ⅴ&lt;/&gt;
&lt;EPIC18&gt;정신의 물약 Ⅳ&lt;/&gt;, &lt;LEGENDARY18&gt;정신의 물약 Ⅴ&lt;/&gt;
&lt;NORMAL18&gt;무기 강화 주문서&lt;/&gt;
&lt;NORMAL18&gt;방어구 강화 주문서&lt;/&gt;
&lt;NORMAL18&gt;장신구 강화 주문서&lt;/&gt;
&lt;NORMAL18&gt;무기 승급석&lt;/&gt;
&lt;NORMAL18&gt;방어구 승급석&lt;/&gt;</t>
  </si>
  <si>
    <t>장비 성장에 필요한 보상을 랜덤하게 획득합니다.</t>
  </si>
  <si>
    <t>&lt;NORMAL18&gt;일반 등급&lt;/&gt;의 장비를 랜덤하게 획득합니다.</t>
  </si>
  <si>
    <t>&lt;HIGH18&gt;고급 등급 장비&lt;/&gt;를 랜덤하게 획득합니다.</t>
  </si>
  <si>
    <t>&lt;RARE18&gt;희귀 등급 장비&lt;/&gt;를 랜덤하게 획득합니다.</t>
  </si>
  <si>
    <t>&lt;EPIC18&gt;영웅 등급 장비&lt;/&gt;를 랜덤하게 획득합니다.</t>
  </si>
  <si>
    <t>&lt;LEGENDARY18&gt;전설 등급 장비&lt;/&gt;를 랜덤하게 획득합니다.</t>
  </si>
  <si>
    <t>채집물이 들어있는 상자입니다.
[획득 아이템]
평온초
다래
도라지
머루
줄풀</t>
  </si>
  <si>
    <t>채광물이 들어있는 상자입니다.
[획득 아이템]
철
사파이어
은
루비
크리스탈</t>
  </si>
  <si>
    <t>낚시로 습득이 가능한 아이템이 들어있는 상자입니다.
[획득 아이템]
숭어
피조개
농어
대합
소급결정</t>
  </si>
  <si>
    <t>애완 펫과 각종 먹이가 들어있는 상자입니다.
[획득 아이템]
집사 피에르
애완펫 먹이</t>
  </si>
  <si>
    <t>&lt;HIGH18&gt;고급 무기&lt;/&gt; 중 원하는 것을 선택할 수 있습니다.
직업에 맞는 무기로 선택 가능합니다.
[선택 가능한 아이템]
&lt;HIGH18&gt;고급 무기&lt;/&gt;</t>
  </si>
  <si>
    <t>&lt;RARE18&gt;희귀 무기&lt;/&gt; 중 원하는 것을 선택할 수 있습니다.
직업에 맞는 무기로 선택 가능합니다.
[선택 가능한 아이템]
&lt;RARE18&gt;희귀 무기&lt;/&gt;</t>
  </si>
  <si>
    <t>&lt;EPIC18&gt;영웅 무기&lt;/&gt; 중 원하는 것을 선택할 수 있습니다.
직업에 맞는 무기로 선택 가능합니다.
[선택 가능한 아이템]
&lt;EPIC18&gt;영웅 무기&lt;/&gt;</t>
  </si>
  <si>
    <t>&lt;LEGENDARY18&gt;전설 무기&lt;/&gt; 중 원하는 것을 선택할 수 있습니다.
직업에 맞는 무기로 선택 가능합니다.
[선택 가능한 아이템]
&lt;LEGENDARY18&gt;전설 무기&lt;/&gt;</t>
  </si>
  <si>
    <t>&lt;HIGH18&gt;고급 투구&lt;/&gt; 중 원하는 것을 선택할 수 있습니다.
직업에 맞는 투구로 선택 가능합니다.
[선택 가능한 아이템]
&lt;HIGH18&gt;고급 투구&lt;/&gt;</t>
  </si>
  <si>
    <t>&lt;RARE18&gt;희귀 투구&lt;/&gt; 중 원하는 것을 선택할 수 있습니다.
직업에 맞는 투구로 선택 가능합니다.
[선택 가능한 아이템]
&lt;RARE18&gt;희귀 투구&lt;/&gt;</t>
  </si>
  <si>
    <t>&lt;EPIC18&gt;영웅 투구&lt;/&gt; 중 원하는 것을 선택할 수 있습니다.
직업에 맞는 투구로 선택 가능합니다.
[선택 가능한 아이템]
&lt;EPIC18&gt;영웅 투구&lt;/&gt;</t>
  </si>
  <si>
    <t>&lt;LEGENDARY18&gt;전설 투구&lt;/&gt; 중 원하는 것을 선택할 수 있습니다.
직업에 맞는 투구로 선택 가능합니다.
[선택 가능한 아이템]
&lt;LEGENDARY18&gt;전설 투구&lt;/&gt;</t>
  </si>
  <si>
    <t>&lt;HIGH18&gt;고급 갑옷&lt;/&gt; 중 원하는 것을 선택할 수 있습니다.
직업에 맞는 갑옷으로 선택 가능합니다.
[선택 가능한 아이템]
&lt;HIGH18&gt;고급 갑옷&lt;/&gt;</t>
  </si>
  <si>
    <t>&lt;RARE18&gt;희귀 갑옷&lt;/&gt; 중 원하는 것을 선택할 수 있습니다.
직업에 맞는 갑옷으로 선택 가능합니다.
[선택 가능한 아이템]
&lt;RARE18&gt;희귀 갑옷&lt;/&gt;</t>
  </si>
  <si>
    <t>&lt;EPIC18&gt;영웅 갑옷&lt;/&gt; 중 원하는 것을 선택할 수 있습니다.
직업에 맞는 갑옷으로 선택 가능합니다.
[선택 가능한 아이템]
&lt;EPIC18&gt;영웅 갑옷&lt;/&gt;</t>
  </si>
  <si>
    <t>&lt;LEGENDARY18&gt;전설 갑옷&lt;/&gt; 중 원하는 것을 선택할 수 있습니다.
직업에 맞는 갑옷으로 선택 가능합니다.
[선택 가능한 아이템]
&lt;LEGENDARY18&gt;전설 갑옷&lt;/&gt;</t>
  </si>
  <si>
    <t>&lt;HIGH18&gt;고급 장갑&lt;/&gt; 중 원하는 것을 선택할 수 있습니다.
직업에 맞는 장갑으로 선택 가능합니다.
[선택 가능한 아이템]
&lt;HIGH18&gt;고급 장갑&lt;/&gt;</t>
  </si>
  <si>
    <t>&lt;RARE18&gt;희귀 장갑&lt;/&gt; 중 원하는 것을 선택할 수 있습니다.
직업에 맞는 장갑으로 선택 가능합니다.
[선택 가능한 아이템]
&lt;RARE18&gt;희귀 장갑&lt;/&gt;</t>
  </si>
  <si>
    <t>&lt;EPIC18&gt;영웅 장갑&lt;/&gt; 중 원하는 것을 선택할 수 있습니다.
직업에 맞는 장갑으로 선택 가능합니다.
[선택 가능한 아이템]
&lt;EPIC18&gt;영웅 장갑&lt;/&gt;</t>
  </si>
  <si>
    <t>&lt;LEGENDARY18&gt;전설 장갑&lt;/&gt; 중 원하는 것을 선택할 수 있습니다.
직업에 맞는 장갑으로 선택 가능합니다.
[선택 가능한 아이템]
&lt;LEGENDARY18&gt;전설 장갑&lt;/&gt;</t>
  </si>
  <si>
    <t>&lt;HIGH18&gt;고급 신발&lt;/&gt; 중 원하는 것을 선택할 수 있습니다.
직업에 맞는 신발로 선택 가능합니다.
[선택 가능한 아이템]
&lt;HIGH18&gt;고급 신발&lt;/&gt;</t>
  </si>
  <si>
    <t>&lt;RARE18&gt;희귀 신발&lt;/&gt; 중 원하는 것을 선택할 수 있습니다.
직업에 맞는 신발로 선택 가능합니다.
[선택 가능한 아이템]
&lt;RARE18&gt;희귀 신발&lt;/&gt;</t>
  </si>
  <si>
    <t>&lt;EPIC18&gt;영웅 신발&lt;/&gt; 중 원하는 것을 선택할 수 있습니다.
직업에 맞는 신발로 선택 가능합니다.
[선택 가능한 아이템]
&lt;EPIC18&gt;영웅 신발&lt;/&gt;</t>
  </si>
  <si>
    <t>&lt;LEGENDARY18&gt;전설 신발&lt;/&gt; 중 원하는 것을 선택할 수 있습니다.
직업에 맞는 신발로 선택 가능합니다.
[선택 가능한 아이템]
&lt;LEGENDARY18&gt;전설 신발&lt;/&gt;</t>
  </si>
  <si>
    <t>&lt;HIGH18&gt;고급 목걸이&lt;/&gt; 중 원하는 것을 선택할 수 있습니다.
[선택 가능한 아이템]
&lt;HIGH18&gt;고급 목걸이&lt;/&gt;</t>
  </si>
  <si>
    <t>&lt;RARE18&gt;희귀 목걸이&lt;/&gt; 중 원하는 것을 선택할 수 있습니다.
[선택 가능한 아이템]
&lt;RARE18&gt;희귀 목걸이&lt;/&gt;</t>
  </si>
  <si>
    <t>&lt;EPIC18&gt;영웅 목걸이&lt;/&gt; 중 원하는 것을 선택할 수 있습니다.
[선택 가능한 아이템]
&lt;EPIC18&gt;영웅 목걸이&lt;/&gt;</t>
  </si>
  <si>
    <t>&lt;LEGENDARY18&gt;전설 목걸이&lt;/&gt; 중 원하는 것을 선택할 수 있습니다.
[선택 가능한 아이템]
&lt;LEGENDARY18&gt;전설 목걸이&lt;/&gt;</t>
  </si>
  <si>
    <t>&lt;HIGH18&gt;고급 귀걸이&lt;/&gt; 중 원하는 것을 선택할 수 있습니다.
[선택 가능한 아이템]
&lt;HIGH18&gt;고급 귀걸이&lt;/&gt;</t>
  </si>
  <si>
    <t>&lt;RARE18&gt;희귀 귀걸이&lt;/&gt; 중 원하는 것을 선택할 수 있습니다.
[선택 가능한 아이템]
&lt;RARE18&gt;희귀 귀걸이&lt;/&gt;</t>
  </si>
  <si>
    <t>&lt;EPIC18&gt;영웅 귀걸이&lt;/&gt; 중 원하는 것을 선택할 수 있습니다.
[선택 가능한 아이템]
&lt;EPIC18&gt;영웅 귀걸이&lt;/&gt;</t>
  </si>
  <si>
    <t>&lt;LEGENDARY18&gt;전설 귀걸이&lt;/&gt; 중 원하는 것을 선택할 수 있습니다.
[선택 가능한 아이템]
&lt;LEGENDARY18&gt;전설 귀걸이&lt;/&gt;</t>
  </si>
  <si>
    <t>&lt;HIGH18&gt;고급 반지&lt;/&gt; 중 원하는 것을 선택할 수 있습니다.
[선택 가능한 아이템]
&lt;HIGH18&gt;고급 반지&lt;/&gt;</t>
  </si>
  <si>
    <t>&lt;RARE18&gt;희귀 반지&lt;/&gt; 중 원하는 것을 선택할 수 있습니다.
[선택 가능한 아이템]
&lt;RARE18&gt;희귀 반지&lt;/&gt;</t>
  </si>
  <si>
    <t>&lt;EPIC18&gt;영웅 반지&lt;/&gt; 중 원하는 것을 선택할 수 있습니다.
[선택 가능한 아이템]
&lt;EPIC18&gt;영웅 반지&lt;/&gt;</t>
  </si>
  <si>
    <t>&lt;LEGENDARY18&gt;전설 반지&lt;/&gt; 중 원하는 것을 선택할 수 있습니다.
[선택 가능한 아이템]
&lt;LEGENDARY18&gt;전설 반지&lt;/&gt;</t>
  </si>
  <si>
    <t>&lt;HIGH18&gt;고급 팔찌&lt;/&gt; 중 원하는 것을 선택할 수 있습니다.
[선택 가능한 아이템]
&lt;HIGH18&gt;고급 팔찌&lt;/&gt;</t>
  </si>
  <si>
    <t>&lt;RARE18&gt;희귀 팔찌&lt;/&gt; 중 원하는 것을 선택할 수 있습니다.
[선택 가능한 아이템]
&lt;RARE18&gt;희귀 팔찌&lt;/&gt;</t>
  </si>
  <si>
    <t>&lt;EPIC18&gt;영웅 팔찌&lt;/&gt; 중 원하는 것을 선택할 수 있습니다.
[선택 가능한 아이템]
&lt;EPIC18&gt;영웅 팔찌&lt;/&gt;</t>
  </si>
  <si>
    <t>&lt;LEGENDARY18&gt;전설 팔찌&lt;/&gt; 중 원하는 것을 선택할 수 있습니다.
[선택 가능한 아이템]
&lt;LEGENDARY18&gt;전설 팔찌&lt;/&gt;</t>
  </si>
  <si>
    <t>&lt;HIGH18&gt;고급 벨트&lt;/&gt; 중 원하는 것을 선택할 수 있습니다.
[선택 가능한 아이템]
&lt;HIGH18&gt;고급 벨트&lt;/&gt;</t>
  </si>
  <si>
    <t>&lt;RARE18&gt;희귀 벨트&lt;/&gt; 중 원하는 것을 선택할 수 있습니다.
[선택 가능한 아이템]
&lt;RARE18&gt;희귀 벨트&lt;/&gt;</t>
  </si>
  <si>
    <t>&lt;EPIC18&gt;영웅 벨트&lt;/&gt; 중 원하는 것을 선택할 수 있습니다.
[선택 가능한 아이템]
&lt;EPIC18&gt;영웅 벨트&lt;/&gt;</t>
  </si>
  <si>
    <t>&lt;LEGENDARY18&gt;전설 벨트&lt;/&gt; 중 원하는 것을 선택할 수 있습니다.
[선택 가능한 아이템]
&lt;LEGENDARY18&gt;전설 벨트&lt;/&gt;</t>
  </si>
  <si>
    <t>장식용으로 사용되는 &lt;HIGH18&gt;고급 모래&lt;/&gt;입니다. 오랜 시간 풍화를 견뎌낸 바위 틈 사이에서만 취치할 수 있습니다.</t>
  </si>
  <si>
    <t>무역 협회장에게서 장식과 교환이 가능합니다.</t>
  </si>
  <si>
    <t>무역 협회장에게서 성물과 교환이 가능합니다.</t>
  </si>
  <si>
    <t>무역 협회장에게서 메달과 교환이 가능합니다.</t>
  </si>
  <si>
    <t>생활기술 제작 재료로 사용됩니다.</t>
  </si>
  <si>
    <t>공예술로 만들어진 낡은 액자입니다. 
무역 협회장에게서 메달 교환권으로 바꿀 수 있습니다.</t>
  </si>
  <si>
    <t>공예술로 만들어진 액자입니다. 
무역 협회장에게서 메달 교환권으로 바꿀 수 있습니다.</t>
  </si>
  <si>
    <t>공예술로 만들어진 &lt;HIGH18&gt;고급 액자&lt;/&gt;입니다. 
무역 협회장에게서 메달 교환권으로 바꿀 수 있습니다.</t>
  </si>
  <si>
    <t>공예술로 만들어진 낡은 향로입니다. 
무역 협회장에게서 메달 교환권으로 바꿀 수 있습니다.</t>
  </si>
  <si>
    <t>공예술로 만들어진 향로입니다. 
무역 협회장에게서 메달 교환권으로 바꿀 수 있습니다.</t>
  </si>
  <si>
    <t>공예술로 만들어진 &lt;HIGH18&gt;고급 향로&lt;/&gt;입니다. 
무역 협회장에게서 메달 교환권으로 바꿀 수 있습니다.</t>
  </si>
  <si>
    <t>공예술로 만들어진 낡은 종입니다. 
무역 협회장에게서 메달 교환권으로 바꿀 수 있습니다.</t>
  </si>
  <si>
    <t>공예술로 만들어진 종입니다. 
무역 협회장에게서 메달 교환권으로 바꿀 수 있습니다.</t>
  </si>
  <si>
    <t>공예술로 만들어진 &lt;HIGH18&gt;고급 종&lt;/&gt;입니다. 
무역 협회장에게서 메달 교환권으로 바꿀 수 있습니다.</t>
  </si>
  <si>
    <t>연금술로 만들어진 빛바랜 철광석입니다. 
무역 협회장에게서 메달 교환권으로 바꿀 수 있습니다.</t>
  </si>
  <si>
    <t>연금술로 만들어진 철광석입니다. 
무역 협회장에게서 메달 교환권으로 바꿀 수 있습니다.</t>
  </si>
  <si>
    <t>연금술로 만들어진 빛나는 철광석입니다. 
무역 협회장에게서 메달 교환권으로 바꿀 수 있습니다.</t>
  </si>
  <si>
    <t>연금술로 만들어진 빛바랜 휘안석입니다. 
무역 협회장에게서 메달 교환권으로 바꿀 수 있습니다.</t>
  </si>
  <si>
    <t>연금술로 만들어진 휘안석입니다. 
무역 협회장에게서 메달 교환권으로 바꿀 수 있습니다.</t>
  </si>
  <si>
    <t>연금술로 만들어진 빛나는 휘안석입니다. 
무역 협회장에게서 메달 교환권으로 바꿀 수 있습니다.</t>
  </si>
  <si>
    <t>연금술로 만들어진 빛바랜 토버나이트입니다. 
무역 협회장에게서 메달 교환권으로 바꿀 수 있습니다.</t>
  </si>
  <si>
    <t>연금술로 만들어진 토버나이트입니다. 
무역 협회장에게서 메달 교환권으로 바꿀 수 있습니다.</t>
  </si>
  <si>
    <t>연금술로 만들어진 빛나는 토버나이트입니다. 
무역 협회장에게서 메달 교환권으로 바꿀 수 있습니다.</t>
  </si>
  <si>
    <t>요리로 만들어진 싱거운 청어 구이입니다. 
무역 협회장에게서 메달 교환권으로 바꿀 수 있습니다.</t>
  </si>
  <si>
    <t>요리로 만들어진 청어 구이입니다. 
무역 협회장에게서 메달 교환권으로 바꿀 수 있습니다.</t>
  </si>
  <si>
    <t>요리로 만들어진 맛나는 청어 구이입니다. 
무역 협회장에게서 메달 교환권으로 바꿀 수 있습니다.</t>
  </si>
  <si>
    <t>요리로 만들어진 싱거운 숭어 구이입니다. 
무역 협회장에게서 메달 교환권으로 바꿀 수 있습니다.</t>
  </si>
  <si>
    <t>요리로 만들어진 숭어 구이입니다. 
무역 협회장에게서 메달 교환권으로 바꿀 수 있습니다.</t>
  </si>
  <si>
    <t>요리로 만들어진 맛나는 숭어 구이입니다. 
무역 협회장에게서 메달 교환권으로 바꿀 수 있습니다.</t>
  </si>
  <si>
    <t>요리로 만들어진 싱거운 광어 구이입니다. 
무역 협회장에게서 메달 교환권으로 바꿀 수 있습니다.</t>
  </si>
  <si>
    <t>요리로 만들어진 광어 구이입니다. 
무역 협회장에게서 메달 교환권으로 바꿀 수 있습니다.</t>
  </si>
  <si>
    <t>요리로 만들어진 맛나는 광어 구이입니다. 
무역 협회장에게서 메달 교환권으로 바꿀 수 있습니다.</t>
  </si>
  <si>
    <t>&lt;HAVEN18&gt;천상 등급&lt;/&gt;의 특성 레벨을 올릴 때 사용하는 재료입니다.</t>
  </si>
  <si>
    <t>&lt;HAVEN18&gt;천상 등급 방어구&lt;/&gt;의 특성 레벨을 올릴 때 사용하는 재료입니다.</t>
  </si>
  <si>
    <t>&lt;HAVEN18&gt;천상 등급 장신구&lt;/&gt;의 특성 레벨을 올릴 떄 사용하는 재료입니다.</t>
  </si>
  <si>
    <t>&lt;NORMAL18&gt;일반_펫 무기1_(공용)&lt;/&gt;</t>
  </si>
  <si>
    <t>&lt;NORMAL18&gt;일반_펫 무기2_(공용)&lt;/&gt;</t>
  </si>
  <si>
    <t>&lt;NORMAL18&gt;일반_펫 무기3_(공용)&lt;/&gt;</t>
  </si>
  <si>
    <t>&lt;HIGH18&gt;고급_펫 무기1_(공용)&lt;/&gt;</t>
  </si>
  <si>
    <t>&lt;HIGH18&gt;고급_펫 무기2_(공용)&lt;/&gt;</t>
  </si>
  <si>
    <t>&lt;HIGH18&gt;고급_펫 무기3_(공용)&lt;/&gt;</t>
  </si>
  <si>
    <t>&lt;RARE18&gt;희귀_펫 무기1_(공용)&lt;/&gt;</t>
  </si>
  <si>
    <t>&lt;RARE18&gt;희귀_펫 무기2_(공용)&lt;/&gt;</t>
  </si>
  <si>
    <t>&lt;RARE18&gt;희귀_펫 무기3_(공용)&lt;/&gt;</t>
  </si>
  <si>
    <t>&lt;EPIC18&gt;영웅_펫 무기1_(공용)&lt;/&gt;</t>
  </si>
  <si>
    <t>&lt;EPIC18&gt;영웅_펫 무기2_(공용)&lt;/&gt;</t>
  </si>
  <si>
    <t>&lt;EPIC18&gt;영웅_펫 무기3_(공용)&lt;/&gt;</t>
  </si>
  <si>
    <t>&lt;LEGENDARY18&gt;전설_펫 무기1_(공용)&lt;/&gt;</t>
  </si>
  <si>
    <t>&lt;LEGENDARY18&gt;전설_펫 무기2_(공용)&lt;/&gt;</t>
  </si>
  <si>
    <t>&lt;LEGENDARY18&gt;전설_펫 무기3_(공용)&lt;/&gt;</t>
  </si>
  <si>
    <t>&lt;RARE18&gt;희귀_펫 무기1_(너구리)&lt;/&gt;</t>
  </si>
  <si>
    <t>&lt;RARE18&gt;희귀_펫 무기2_(고양이)&lt;/&gt;</t>
  </si>
  <si>
    <t>&lt;RARE18&gt;희귀_펫 무기3_(햄스터)&lt;/&gt;</t>
  </si>
  <si>
    <t>&lt;RARE18&gt;희귀_펫 무기4_(앵무새)&lt;/&gt;</t>
  </si>
  <si>
    <t>&lt;RARE18&gt;희귀_펫 무기5_(강아지)&lt;/&gt;</t>
  </si>
  <si>
    <t>&lt;RARE18&gt;희귀_펫 무기6_(거북이)&lt;/&gt;</t>
  </si>
  <si>
    <t>&lt;RARE18&gt;희귀_펫 무기7_(도베르만)&lt;/&gt;</t>
  </si>
  <si>
    <t>&lt;RARE18&gt;희귀_펫 무기8_(여우)&lt;/&gt;</t>
  </si>
  <si>
    <t>&lt;EPIC18&gt;영웅_펫 무기1_(너구리)&lt;/&gt;</t>
  </si>
  <si>
    <t>&lt;EPIC18&gt;영웅_펫 무기2_(고양이)&lt;/&gt;</t>
  </si>
  <si>
    <t>&lt;EPIC18&gt;영웅_펫 무기3_(햄스터)&lt;/&gt;</t>
  </si>
  <si>
    <t>&lt;EPIC18&gt;영웅_펫 무기4_(앵무새)&lt;/&gt;</t>
  </si>
  <si>
    <t>&lt;EPIC18&gt;영웅_펫 무기5_(강아지)&lt;/&gt;</t>
  </si>
  <si>
    <t>&lt;EPIC18&gt;영웅_펫 무기6_(거북이)&lt;/&gt;</t>
  </si>
  <si>
    <t>&lt;EPIC18&gt;영웅_펫 무기7_(도베르만)&lt;/&gt;</t>
  </si>
  <si>
    <t>&lt;EPIC18&gt;영웅_펫 무기8_(여우)&lt;/&gt;</t>
  </si>
  <si>
    <t>&lt;EPIC18&gt;영웅_펫 무기9_(장화고양이)&lt;/&gt;</t>
  </si>
  <si>
    <t>&lt;EPIC18&gt;영웅_펫 무기10_(불사조)&lt;/&gt;</t>
  </si>
  <si>
    <t>&lt;EPIC18&gt;영웅_펫 무기11_(백사자)&lt;/&gt;</t>
  </si>
  <si>
    <t>&lt;EPIC18&gt;영웅_펫 무기12_(와이번)&lt;/&gt;</t>
  </si>
  <si>
    <t>&lt;LEGENDARY18&gt;전설_펫 무기9_(장화고양이)&lt;/&gt;</t>
  </si>
  <si>
    <t>&lt;LEGENDARY18&gt;전설_펫 무기10_(불사조)&lt;/&gt;</t>
  </si>
  <si>
    <t>&lt;LEGENDARY18&gt;전설_펫 무기11_(백사자)&lt;/&gt;</t>
  </si>
  <si>
    <t>&lt;LEGENDARY18&gt;전설_펫 무기12_(와이번)&lt;/&gt;</t>
  </si>
  <si>
    <t>&lt;EPIC18&gt;영웅_펫 장식1_(너구리)&lt;/&gt;</t>
  </si>
  <si>
    <t>&lt;EPIC18&gt;영웅_펫 장식2_(고양이)&lt;/&gt;</t>
  </si>
  <si>
    <t>&lt;EPIC18&gt;영웅_펫 장식3_(햄스터)&lt;/&gt;</t>
  </si>
  <si>
    <t>&lt;EPIC18&gt;영웅_펫 장식4_(앵무새)&lt;/&gt;</t>
  </si>
  <si>
    <t>&lt;EPIC18&gt;영웅_펫 장식5_(강아지)&lt;/&gt;</t>
  </si>
  <si>
    <t>&lt;EPIC18&gt;영웅_펫 장식6_(거북이)&lt;/&gt;</t>
  </si>
  <si>
    <t>&lt;EPIC18&gt;영웅_펫 장식7_(도베르만)&lt;/&gt;</t>
  </si>
  <si>
    <t>&lt;EPIC18&gt;영웅_펫 장식8_(여우)&lt;/&gt;</t>
  </si>
  <si>
    <t>&lt;EPIC18&gt;영웅_펫 장식9_(장화고양이)&lt;/&gt;</t>
  </si>
  <si>
    <t>&lt;EPIC18&gt;영웅_펫 장식10_(불사조)&lt;/&gt;</t>
  </si>
  <si>
    <t>&lt;EPIC18&gt;영웅_펫 장식11_(백사자)&lt;/&gt;</t>
  </si>
  <si>
    <t>&lt;EPIC18&gt;영웅_펫 장식12_(와이번)&lt;/&gt;</t>
  </si>
  <si>
    <t>&lt;LEGENDARY18&gt;전설_펫 장식9_(장화고양이)&lt;/&gt;</t>
  </si>
  <si>
    <t>&lt;LEGENDARY18&gt;전설_펫 장식10_(불사조)&lt;/&gt;</t>
  </si>
  <si>
    <t>&lt;LEGENDARY18&gt;전설_펫 장식11_(백사자)&lt;/&gt;</t>
  </si>
  <si>
    <t>&lt;LEGENDARY18&gt;전설_펫 장식12_(와이번)&lt;/&gt;</t>
  </si>
  <si>
    <t>&lt;NORMAL18&gt;일반&lt;/&gt; ~ &lt;HIGH18&gt;고급 등급&lt;/&gt;의 펫을 랜덤하게 획득합니다.
[랜덤 보상 아이템]
&lt;NORMAL18&gt;일반 애완 펫&lt;/&gt;
&lt;HIGH18&gt;고급 애완 펫&lt;/&gt;</t>
  </si>
  <si>
    <t>&lt;HIGH18&gt;고급&lt;/&gt; ~ &lt;EPIC18&gt;영웅 등급&lt;/&gt;의 펫을 랜덤하게 획득합니다.
[랜덤 보상 아이템]
&lt;HIGH18&gt;고급 애완 펫&lt;/&gt;
&lt;RARE18&gt;희귀 애완 펫&lt;/&gt;
&lt;EPIC18&gt;영웅 애완 펫&lt;/&gt;</t>
  </si>
  <si>
    <t>&lt;RARE18&gt;희귀&lt;/&gt; ~ &lt;LEGENDARY18&gt;전설 등급&lt;/&gt;의 펫을 랜덤하게 획득합니다.
[랜덤 보상 아이템]
&lt;RARE18&gt;희귀 애완 펫&lt;/&gt;
&lt;EPIC18&gt;영웅 애완 펫&lt;/&gt;
&lt;LEGENDARY18&gt;전설 애완 펫&lt;/&gt;</t>
  </si>
  <si>
    <t>집사 피에르 애완펫을 획득할 수 있습니다.</t>
  </si>
  <si>
    <t>&lt;NORMAL18&gt;일반&lt;/&gt; ~ &lt;HIGH18&gt;고급 등급&lt;/&gt;의 펫 장비를 랜덤하게 획득합니다.
[랜덤 보상 아이템]
&lt;NORMAL18&gt;일반 펫 무기&lt;/&gt;
&lt;HIGH18&gt;고급 펫 무기&lt;/&gt;</t>
  </si>
  <si>
    <t>&lt;HIGH18&gt;고급&lt;/&gt; ~ &lt;EPIC18&gt;영웅 등급&lt;/&gt;의 펫 장비를 랜덤하게 획득합니다.
[랜덤 보상 아이템]
&lt;HIGH18&gt;고급 펫 무기&lt;/&gt;
&lt;RARE18&gt;희귀 펫 무기&lt;/&gt;
&lt;EPIC18&gt;영웅 펫 무기&lt;/&gt;</t>
  </si>
  <si>
    <t>&lt;RARE18&gt;희귀 ~ &lt;LEGENDARY18&gt;전설 등급&lt;/&gt;의 펫 장비를 랜덤하게 획득합니다.
[랜덤 보상 아이템]
&lt;RARE18&gt;희귀 펫 무기&lt;/&gt;
&lt;EPIC18&gt;영웅 펫 무기&lt;/&gt;
&lt;LEGENDARY18&gt;전설 펫 무기&lt;/&gt;</t>
  </si>
  <si>
    <t>&lt;RARE18&gt;희귀&lt;/&gt; ~ &lt;EPIC18&gt;영웅 등급&lt;/&gt;의 전용 펫 장비를 랜덤하게 획득합니다.
[랜덤 보상 아이템]
&lt;RARE18&gt;희귀 펫 무기&lt;/&gt;
&lt;EPIC18&gt;영웅 펫 무기&lt;/&gt;
&lt;EPIC18&gt;영웅 펫&lt;/&gt; 장식</t>
  </si>
  <si>
    <t>&lt;EPIC18&gt;영웅&lt;/&gt; ~ &lt;LEGENDARY18&gt;전설 등급&lt;/&gt;의 전용 펫 장비를 랜덤하게 획득합니다.
[랜덤 보상 아이템]
&lt;EPIC18&gt;영웅 펫 무기&lt;/&gt;
&lt;LEGENDARY18&gt;전설 펫 무기&lt;/&gt;
&lt;EPIC18&gt;영웅 펫 장식&lt;/&gt;
&lt;LEGENDARY18&gt;전설 펫 장식&lt;/&gt;</t>
  </si>
  <si>
    <t>천벌 스킬 상자를 획득합니다.
[랜덤 보상 아이템]
수호의 의지
분노 폭발
대지의 가호
검의 장벽
단죄의 축복
신성의 꽃
불사의 영역
흡수의 활
파멸의 기운
화염 속박</t>
  </si>
  <si>
    <t>무기 성장에 필요한 아이템을 랜덤하게 획득합니다.
[랜덤 보상 아이템]
무기 연마제
무기 승급석
무기 강화 주문서
빛나는 무기 강화 주문서</t>
  </si>
  <si>
    <t>방어구 성장에 필요한 아이템을 랜덤하게 획득합니다.
[랜덤 보상 아이템]
방어구 연마제
방어구 승급석
방어구 강화 주문서
빛나는 방어구 강화 주문서</t>
  </si>
  <si>
    <t>장신구 성장에 필요한 아이템을 랜덤하게 획득합니다.
[랜덤 보상 아이템]
장신구 강화 주문서
빛나는 장신구 강화 주문서</t>
  </si>
  <si>
    <t>펫 성장에 필요한 아이템을 랜덤하게 획득합니다.
[랜덤 보상 아이템]
&lt;NORMAL18&gt;각인석&lt;/&gt;
&lt;NORMAL18&gt;영양제&lt;/&gt;
&lt;HIGH18&gt;고급 영양제&lt;/&gt;
&lt;RARE18&gt;최고급 영양제&lt;/&gt;
&lt;HIGH18&gt;애완펫 먹이&lt;/&gt;</t>
  </si>
  <si>
    <t>무기 아이템 상자를 랜덤하게 획득합니다.
[랜덤 보상 아이템]
&lt;RARE18&gt;희귀 무기 상자&lt;/&gt;
&lt;EPIC18&gt;영웅 무기 상자&lt;/&gt;
&lt;LEGENDARY18&gt;전설 무기 상자&lt;/&gt;</t>
  </si>
  <si>
    <t>방어구 아이템 상자를 랜덤하게 획득합니다.
[랜덤 보상 아이템]
&lt;RARE18&gt;희귀 방어구 상자&lt;/&gt;
&lt;EPIC18&gt;영웅 방어구 상자&lt;/&gt;
&lt;LEGENDARY18&gt;전설 방어구 상자&lt;/&gt;</t>
  </si>
  <si>
    <t>길드 활동에 필요한 아이템을 랜덤하게 획득합니다.
[랜덤 보상 아이템]
용맹석
길드 문장
길드 코인</t>
  </si>
  <si>
    <t>길드 제작에 필요한 마력 아이템을 랜덤하게 획득합니다.
[랜덤 보상 아이템]
마력 깃든 원석
마력 깃든 꽃잎
마력 깃든 금속</t>
  </si>
  <si>
    <t>애완펫 변환을 통해 낮은 확률로 획득할 수 있습니다.</t>
  </si>
  <si>
    <t>Mail_Category_4</t>
  </si>
  <si>
    <t>친구
({0})</t>
  </si>
  <si>
    <t>연방군 임시 초소</t>
  </si>
  <si>
    <t>총 피해량</t>
  </si>
  <si>
    <t>특수 능력치</t>
  </si>
  <si>
    <t>Companion_Ability_Title_4</t>
  </si>
  <si>
    <t>고유 효과</t>
  </si>
  <si>
    <t>Companion_Feed_Desc_1</t>
  </si>
  <si>
    <t>포만감</t>
  </si>
  <si>
    <t>Companion_Trans_Desc_1</t>
  </si>
  <si>
    <t>사용된 펫과 펫이 장착한 장비는 일괄 삭제됩니다.</t>
  </si>
  <si>
    <t>Companion_Trans_Desc_2</t>
  </si>
  <si>
    <t>Companion_Trans_Desc_3</t>
  </si>
  <si>
    <t>변환으로 동일 등급의 펫을 무작위로 획득할 수 있습니다.</t>
  </si>
  <si>
    <t>Companion_Trans_Help_1</t>
  </si>
  <si>
    <t>Companion_Trans_Btn_1</t>
  </si>
  <si>
    <t>Companion_Trans_Btn_2</t>
  </si>
  <si>
    <t>Companion_Trans_SuccessProb</t>
  </si>
  <si>
    <t>성공 확률</t>
  </si>
  <si>
    <t>Companion_Trans_Result_Title_1</t>
  </si>
  <si>
    <t>Companion_Trans_Result_Title_2</t>
  </si>
  <si>
    <t>변환 결과</t>
  </si>
  <si>
    <t>Companion_Inventory_Sort_1</t>
  </si>
  <si>
    <t>Companion_Inventory_Sort_2</t>
  </si>
  <si>
    <t>Companion_Inventory_Sort_3</t>
  </si>
  <si>
    <t>Companion_Inventory_Sort_4</t>
  </si>
  <si>
    <t>Companion_Inventory_Sort_5</t>
  </si>
  <si>
    <t>Companion_Inventory_Sort_6</t>
  </si>
  <si>
    <t>Companion_Inventory_Sort_7</t>
  </si>
  <si>
    <t>Companion_Inventory_Sort_8</t>
  </si>
  <si>
    <t>Companion_Inventory_Btn_1</t>
  </si>
  <si>
    <t>Companion_Inventory_Btn_2</t>
  </si>
  <si>
    <t>비용이 부족합니다.</t>
  </si>
  <si>
    <t>시스템 구현 후 변경 ----&gt; 레드 루메나가 부족합니다.</t>
  </si>
  <si>
    <t>재화 치환 시스템 미구현</t>
  </si>
  <si>
    <t>&lt;SystemMessage_play&gt;{0}&lt;/&gt;님이 {1} 을 &lt;SystemMessage_map&gt;{2}&lt;/&gt; 지역에서 획득했습니다.</t>
  </si>
  <si>
    <t>&lt;SystemMessage_play&gt;{0}&lt;/&gt;님이 {1} 강화 단계 +{2}에 성공했습니다.</t>
  </si>
  <si>
    <t>&lt;SystemMessage_play&gt;{0}&lt;/&gt;님이 {1} 을 상점에서 획득하였습니다.</t>
  </si>
  <si>
    <t>&lt;Album_Count&gt;{0}&lt;/&gt;개 달성</t>
  </si>
  <si>
    <t>보상완료</t>
  </si>
  <si>
    <t>MenuName_GameOption</t>
  </si>
  <si>
    <t>설정</t>
  </si>
  <si>
    <t>Character_Customize_Release_HairFixed_Popup</t>
  </si>
  <si>
    <t>[헤어 고정] 상태가 해제되었습니다.</t>
  </si>
  <si>
    <t>헤어 고정 해제 토스트 메시지</t>
  </si>
  <si>
    <t>NPC_FunctionType_RideShop</t>
  </si>
  <si>
    <t>펫 상점</t>
  </si>
  <si>
    <t>납품 / 뽑기</t>
  </si>
  <si>
    <t>거래 불가인 재료를 사용하면 대상 아이템의 거래 상태가 거래 불가로 변경됩니다. 정말로 진행하시겠습니까?</t>
  </si>
  <si>
    <t>Item_Enhance_13</t>
  </si>
  <si>
    <t>강화 +{0}에 성공했습니다!</t>
  </si>
  <si>
    <t>남은 제작 시간</t>
  </si>
  <si>
    <t>사용 가능한 레시피가 있습니다.</t>
  </si>
  <si>
    <t>Technical_Recipe_DropPlace_Desc</t>
  </si>
  <si>
    <t>낚시를 하면 낮은 확률로 레시피를 획득할 수 있습니다.</t>
  </si>
  <si>
    <t>Technical_Production_Progress_Count</t>
  </si>
  <si>
    <t>제작 중…{0}/{1}</t>
  </si>
  <si>
    <t>납품소</t>
  </si>
  <si>
    <t>재료 장비를 선택하세요.
강화 단계가 +5인 장비를 재료로 사용하면 강화에 실패해도 강화 단계가 하락하지 않습니다.</t>
  </si>
  <si>
    <t>무역 협회장에게서 사용 할 수 없는 아이템입니다.</t>
  </si>
  <si>
    <t>납품소를 이용할 수 없는 NPC입니다.</t>
  </si>
  <si>
    <t>납품소 납품 최대 회숫가 최대 상태입니다.</t>
  </si>
  <si>
    <t>납품소 정보 조회 중 오류가 발생하였습니다.</t>
  </si>
  <si>
    <t>&lt;SystemMessage_play&gt;{0}&lt;/&gt;님이 10인 대장이 되었습니다.</t>
  </si>
  <si>
    <t>&lt;SystemMessage_play&gt;{0}&lt;/&gt;님이 50인 대장이 되었습니다.</t>
  </si>
  <si>
    <t>&lt;SystemMessage_play&gt;{0}&lt;/&gt;님이 사령관이 되었습니다.</t>
  </si>
  <si>
    <t>&lt;SystemMessage_play&gt;{0}&lt;/&gt;님이 총 사령관이 되었습니다.</t>
  </si>
  <si>
    <t>&lt;SystemMessage_play&gt;{0}&lt;/&gt;님이 전투 지휘관이 되었습니다.</t>
  </si>
  <si>
    <t>&lt;SystemMessage_play&gt;{0}&lt;/&gt;님이 친위 대장이 되었습니다.</t>
  </si>
  <si>
    <t>&lt;SystemMessage_play&gt;{0}&lt;/&gt;님이 보좌관이 되었습니다.</t>
  </si>
  <si>
    <t>&lt;SystemMessage_play&gt;{0}&lt;/&gt;님이 특수 사령관이 되었습니다.</t>
  </si>
  <si>
    <t>균열의 틈과 이어진 공허한 어둠 속 공간으로 빛이 모여들었다.</t>
  </si>
  <si>
    <t>수집행위를 통해 획득한 재료를 제작해서 무역 협회장에게 납품할 수 있습니다.</t>
  </si>
  <si>
    <t>대상 장비와 동일한 타입의 천상 등급 재료 장비를 선택해 주세요. 대상 장비보다 강화 단계가 더 높아야 합니다.</t>
  </si>
  <si>
    <t>&lt;WarRecord_Etc&gt;{0}&lt;/&gt; 길드가 마력석을 파괴 하였습니다.</t>
  </si>
  <si>
    <t>&lt;WarRecord_Etc&gt;{0}&lt;/&gt; 길드의 &lt;WarRecord_Etc&gt;마력석 관리인&lt;/&gt;이 사망 하였습니다.</t>
  </si>
  <si>
    <t>&lt;WarRecord_Etc&gt;{0}&lt;/&gt; 길드의 &lt;WarRecord_Etc&gt;수호 몬스터&lt;/&gt;가 사망 하였습니다.</t>
  </si>
  <si>
    <t>ConflictEnterMeassge</t>
  </si>
  <si>
    <t>&lt;red&gt;{0}&lt;/&gt; 님에게 사망 하였습니다.</t>
  </si>
  <si>
    <t>&lt;red&gt;{0}&lt;/&gt; 님을 쓰러뜨렸습니다.</t>
  </si>
  <si>
    <t>ConflictChangeCommander</t>
  </si>
  <si>
    <t>&lt;WarRecord_Etc&gt;{0}&lt;/&gt; 님이 지휘관으로 임명 되었습니다.</t>
  </si>
  <si>
    <t>ConflictWarLose</t>
  </si>
  <si>
    <t>ConflictWarWin</t>
  </si>
  <si>
    <t>ConflictWarDraw</t>
  </si>
  <si>
    <t>ConflictWarStart</t>
  </si>
  <si>
    <t>끝없는 분쟁의 시작! 분쟁전이 곧 시작 됩니다. 모두 결전을 즐기시길 바랍니다.</t>
  </si>
  <si>
    <t>ConflictWarJoinMeassge</t>
  </si>
  <si>
    <t>지휘관 &lt;WarRecord_Etc&gt;{0}&lt;/&gt; 님이 참가 신청 메시지를 전달하였습니다.</t>
  </si>
  <si>
    <t>목표 결투 경험치</t>
  </si>
  <si>
    <t>UnsyncDuel_Receive01</t>
  </si>
  <si>
    <t>받기 완료</t>
  </si>
  <si>
    <t>UnsyncDuel_Receive02</t>
  </si>
  <si>
    <t>받기 가능</t>
  </si>
  <si>
    <t>UnsyncDuel_Receive03</t>
  </si>
  <si>
    <t>UnsyncDuel_Receive04</t>
  </si>
  <si>
    <t>UnsyncDuel_BattlefieldMatchText</t>
  </si>
  <si>
    <t>결투 상대를 선택해주세요.</t>
  </si>
  <si>
    <t>UnsyncDuel_ReceiveComplete</t>
  </si>
  <si>
    <t>이미 수령하였습니다.</t>
  </si>
  <si>
    <t>일일 [받기 완료] 터치 시</t>
  </si>
  <si>
    <t>UnsyncDuel_ReceivePossible</t>
  </si>
  <si>
    <t>보상을 우편으로 발송하였습니다.</t>
  </si>
  <si>
    <t>일일 보상 [받기 가능] 터치 시</t>
  </si>
  <si>
    <t>UnsyncDuel_ToReceive</t>
  </si>
  <si>
    <t>결투를 진행하여 보상을 획득할 수 있습니다.</t>
  </si>
  <si>
    <t>일일 보상 [받기] 터치 시</t>
  </si>
  <si>
    <t>UnsyncDuel_HaveReceive</t>
  </si>
  <si>
    <t>보상을 우편으로 발송하였습니다</t>
  </si>
  <si>
    <t>(수령할 보상이 있을 경우) [모두 받기] 터치 시</t>
  </si>
  <si>
    <t>UnsyncDuel_HaveNoReceive</t>
  </si>
  <si>
    <t>획득 가능한 보상이 없습니다.</t>
  </si>
  <si>
    <t>(수령할 보상이 없을 경우) [모두 받기] 터치 시</t>
  </si>
  <si>
    <t>UnsyncDuel_CurrentRank</t>
  </si>
  <si>
    <t>UnsyncDuel_CurrentTop</t>
  </si>
  <si>
    <t>현재 상위 {0}%</t>
  </si>
  <si>
    <t>UnsyncDuel_NowScore</t>
  </si>
  <si>
    <t>현재 점수 {0}점</t>
  </si>
  <si>
    <t>UnsyncDuel_GradeProgress</t>
  </si>
  <si>
    <t>등급 진행률</t>
  </si>
  <si>
    <t>eItemSubType_CompanionExp</t>
  </si>
  <si>
    <t>펫 영양제</t>
  </si>
  <si>
    <t>eItemSubType_CompanionFeed</t>
  </si>
  <si>
    <t>펫 먹이</t>
  </si>
  <si>
    <t>gameoption_graphic_detail_text_material_quality</t>
  </si>
  <si>
    <t>메테리얼 품질</t>
  </si>
  <si>
    <t>gameoption_graphic_detail_text_material_quality_lower</t>
  </si>
  <si>
    <t>gameoption_graphic_detail_text_material_quality_higher</t>
  </si>
  <si>
    <t>gameoption_graphic_detail_text_shadow_quality</t>
  </si>
  <si>
    <t>그림자 품질</t>
  </si>
  <si>
    <t>gameoption_graphic_detail_text_shadow_quality_lower</t>
  </si>
  <si>
    <t>gameoption_graphic_detail_text_shadow_quality_higher</t>
  </si>
  <si>
    <t>gameoption_graphic_detail_text_effect_quality</t>
  </si>
  <si>
    <t>이펙트 품질</t>
  </si>
  <si>
    <t>gameoption_graphic_detail_text_effect_quality_lower</t>
  </si>
  <si>
    <t>gameoption_graphic_detail_text_effect_quality_higher</t>
  </si>
  <si>
    <t>gameoption_graphic_detail_text_foliage_quality</t>
  </si>
  <si>
    <t>풀 품질</t>
  </si>
  <si>
    <t>gameoption_graphic_detail_text_foliage_quality_lower</t>
  </si>
  <si>
    <t>gameoption_graphic_detail_text_foliage_quality_higher</t>
  </si>
  <si>
    <t>gameoption_game_btn_sleepmode0</t>
  </si>
  <si>
    <t>1분</t>
  </si>
  <si>
    <t>gameoption_game_text_quit_autoplay_by_manualmove</t>
  </si>
  <si>
    <t>gameoption_game_text_quit_autoplay_by_pvpbattle</t>
  </si>
  <si>
    <t>&lt;Guild_Gold&gt;기본 공격&lt;/&gt; 버튼을 연속으로 입력해 공격하세요. 버튼을 누른 상태로 유지해도 전투가 진행됩니다.</t>
  </si>
  <si>
    <t>&lt;Guild_Gold&gt;스킬&lt;/&gt; 버튼을 입력해 스킬을 사용하세요.
다양한 &lt;Guild_Gold&gt;스킬&lt;/&gt;과 &lt;Guild_Gold&gt;기본 공격&lt;/&gt;의 조합으로 전투를 진행할 수 있습니다.</t>
  </si>
  <si>
    <t>강력한 적을 만났을 때에는 강력한 &lt;Guild_Gold&gt;천벌 스킬&lt;/&gt;을 사용해 전세를 역전시킬 수 있습니다.
&lt;Guild_Gold&gt;천벌 스킬&lt;/&gt; 버튼을 터치하세요.</t>
  </si>
  <si>
    <t>위험 상황에서는 &lt;Guild_Gold&gt;회피 스킬&lt;/&gt;을 사용해 위험을 벗어날 수 있습니다.
&lt;Guild_Gold&gt;회피 스킬&lt;/&gt; 버튼을 터치하세요.</t>
  </si>
  <si>
    <t>&lt;Guild_Gold&gt;컨디션 스킬&lt;/&gt; 버튼을 입력해 사용하세요.
총 &lt;Guild_Gold&gt;3개&lt;/&gt;의 컨디션 스킬들은 서로 다른 &lt;Guild_Gold&gt;상황 조건&lt;/&gt;에 의해 화면에 표시되고 입력할 수 있습니다.</t>
  </si>
  <si>
    <t>&lt;Guild_Gold&gt;스턴, 넉다운, 빙결&lt;/&gt;에 걸려서 어떤 조작도 할 수 없는 위험한 상황에서는 &lt;Guild_Gold&gt;탈출 스킬&lt;/&gt; 버튼을 입력해서 벗어나세요.
한 번 사용하면 일정 시간이 지나야 다시 사용할 수 있습니다.</t>
  </si>
  <si>
    <t>Notice_Title_GuildRelayDungeonUse</t>
  </si>
  <si>
    <t>Notice_Title_GuardianSummonUse</t>
  </si>
  <si>
    <t>Notice_Title_GuardianUpgradeUse</t>
  </si>
  <si>
    <t>Notice_Description_GuildRelayDungeonUse</t>
  </si>
  <si>
    <t>정벌 던전 입장 가능</t>
  </si>
  <si>
    <t>Notice_Description_GuardianSummonUse</t>
  </si>
  <si>
    <t>수호신 천벌 스킬 소환 가능</t>
  </si>
  <si>
    <t>Notice_Description_GuardianUpgradeUse</t>
  </si>
  <si>
    <t>수호신 천벌 스킬 승급 가능</t>
  </si>
  <si>
    <t>ShopCash_Loby_Title</t>
  </si>
  <si>
    <t>일반 상점</t>
  </si>
  <si>
    <t>상점 로비 타이틀</t>
  </si>
  <si>
    <t>ShopArdel_Loby_Title</t>
  </si>
  <si>
    <t>ShopCash_Loby_Desc</t>
  </si>
  <si>
    <t>루메나 및 골드, 장비\n각종 소모품을구입할 수 있습니다.</t>
  </si>
  <si>
    <t>상점 로비 설명</t>
  </si>
  <si>
    <t>ShopArdel_Loby_Desc</t>
  </si>
  <si>
    <t>아르델 주화를 소비하여\n장신구를 교환할 수 있습니다.</t>
  </si>
  <si>
    <t>ShopCash_Tab_Main_01</t>
  </si>
  <si>
    <t>Hot &amp; New</t>
  </si>
  <si>
    <t>상점 메인탭</t>
  </si>
  <si>
    <t>ShopCash_Tab_Main_02</t>
  </si>
  <si>
    <t>패키지</t>
  </si>
  <si>
    <t>ShopCash_Tab_Main_03</t>
  </si>
  <si>
    <t>재화</t>
  </si>
  <si>
    <t>ShopCash_Tab_Main_04</t>
  </si>
  <si>
    <t>ShopCash_Tab_Main_05</t>
  </si>
  <si>
    <t>탈 것</t>
  </si>
  <si>
    <t>ShopCash_Tab_Main_06</t>
  </si>
  <si>
    <t>애완 펫</t>
  </si>
  <si>
    <t>ShopCash_Tab_Sub_1001</t>
  </si>
  <si>
    <t>한정 패키지</t>
  </si>
  <si>
    <t>상점 서브텝</t>
  </si>
  <si>
    <t>ShopCash_Tab_Sub_1002</t>
  </si>
  <si>
    <t>달성 패키지</t>
  </si>
  <si>
    <t>ShopCash_Tab_Sub_1003</t>
  </si>
  <si>
    <t>매일 패키지</t>
  </si>
  <si>
    <t>ShopCash_Tab_Sub_2001</t>
  </si>
  <si>
    <t>ShopCash_Tab_Sub_2002</t>
  </si>
  <si>
    <t>루메나 충전</t>
  </si>
  <si>
    <t>ShopCash_Tab_Sub_2003</t>
  </si>
  <si>
    <t>ShopCash_Tab_Sub_2004</t>
  </si>
  <si>
    <t>ShopCash_Tab_Sub_3001</t>
  </si>
  <si>
    <t>ShopCash_Tab_Sub_3002</t>
  </si>
  <si>
    <t>ShopCash_Tab_Sub_3003</t>
  </si>
  <si>
    <t>ShopCash_Tab_Sub_3004</t>
  </si>
  <si>
    <t>ShopCash_Tab_Sub_3005</t>
  </si>
  <si>
    <t>ShopCash_Tab_Sub_3006</t>
  </si>
  <si>
    <t>성장재료</t>
  </si>
  <si>
    <t>ShopCash_Tab_Sub_4001</t>
  </si>
  <si>
    <t>ShopCash_Tab_Sub_4002</t>
  </si>
  <si>
    <t>펫 성장</t>
  </si>
  <si>
    <t>ShopCash_Tab_Sub_9001</t>
  </si>
  <si>
    <t>ShopCash_Tab_Sub_9002</t>
  </si>
  <si>
    <t>탈 것 성장</t>
  </si>
  <si>
    <t>ShopCash_Package_Name_1</t>
  </si>
  <si>
    <t>런칭 기념 패키지</t>
  </si>
  <si>
    <t>ShopCash_Package_Name_2</t>
  </si>
  <si>
    <t>성장 패키지</t>
  </si>
  <si>
    <t>ShopCash_Package_Name_3</t>
  </si>
  <si>
    <t>스타트 패키지</t>
  </si>
  <si>
    <t>ShopCash_Package_Name_4</t>
  </si>
  <si>
    <t>수호신 성장 패키지</t>
  </si>
  <si>
    <t>ShopCash_Package_Name_5</t>
  </si>
  <si>
    <t>펫 성장 패키지</t>
  </si>
  <si>
    <t>ShopCash_Package_Name_6</t>
  </si>
  <si>
    <t>레벨 달성 패키지(20Lv)</t>
  </si>
  <si>
    <t>ShopCash_Package_Name_7</t>
  </si>
  <si>
    <t>레벨 달성 패키지(40Lv)</t>
  </si>
  <si>
    <t>ShopCash_Package_Name_8</t>
  </si>
  <si>
    <t>레벨 달성 패키지(60Lv)</t>
  </si>
  <si>
    <t>ShopCash_Package_Name_9</t>
  </si>
  <si>
    <t>레벨 달성 패키지(70Lv)</t>
  </si>
  <si>
    <t>ShopCash_Package_Name_10</t>
  </si>
  <si>
    <t>레벨 달성 패키지(80Lv)</t>
  </si>
  <si>
    <t>ShopCash_Package_Name_11</t>
  </si>
  <si>
    <t>매일 루메나 패키지(7일)</t>
  </si>
  <si>
    <t>ShopCash_Package_Name_12</t>
  </si>
  <si>
    <t>매일 골드 패키지(7일)</t>
  </si>
  <si>
    <t>ShopCash_Package_Name_13</t>
  </si>
  <si>
    <t>매일 무기 성장 패키지(7일)</t>
  </si>
  <si>
    <t>ShopCash_Package_Name_14</t>
  </si>
  <si>
    <t>매일 방어구 성장 패키지(7일)</t>
  </si>
  <si>
    <t>ShopCash_Package_Name_15</t>
  </si>
  <si>
    <t>매일 펫 패키지(7일)</t>
  </si>
  <si>
    <t>ShopCash_RedLemena_Name_1</t>
  </si>
  <si>
    <t>레드 루메나 120개</t>
  </si>
  <si>
    <t>ShopCash_RedLemena_Name_2</t>
  </si>
  <si>
    <t>레드 루메나 185개</t>
  </si>
  <si>
    <t>ShopCash_RedLemena_Name_3</t>
  </si>
  <si>
    <t>레드 루메나 350개</t>
  </si>
  <si>
    <t>ShopCash_RedLemena_Name_4</t>
  </si>
  <si>
    <t>레드 루메나 1100개</t>
  </si>
  <si>
    <t>ShopCash_RedLemena_Name_5</t>
  </si>
  <si>
    <t>레드 루메나 1900개</t>
  </si>
  <si>
    <t>ShopCash_RedLemena_Name_6</t>
  </si>
  <si>
    <t>레드 루메나 4000개</t>
  </si>
  <si>
    <t>ShopCash_BlackLemena_Name</t>
  </si>
  <si>
    <t>ShopCash_BlueLemena_Name</t>
  </si>
  <si>
    <t>ShopCash_Gold_Name_1</t>
  </si>
  <si>
    <t>골드 10만</t>
  </si>
  <si>
    <t>ShopCash_Gold_Name_2</t>
  </si>
  <si>
    <t>골드 30만</t>
  </si>
  <si>
    <t>ShopCash_Gold_Name_3</t>
  </si>
  <si>
    <t>골드 100만</t>
  </si>
  <si>
    <t>ShopCash_Gold_Name_4</t>
  </si>
  <si>
    <t>골드 500만</t>
  </si>
  <si>
    <t>ShopCash_RandomBoxWeapon_Name_1</t>
  </si>
  <si>
    <t>ShopCash_RandomBoxArmor_Name_1</t>
  </si>
  <si>
    <t>ShopCash_Potion_HP_Name_1</t>
  </si>
  <si>
    <t>ShopCash_Potion_HP_Name_2</t>
  </si>
  <si>
    <t>ShopCash_Potion_HP_Name_3</t>
  </si>
  <si>
    <t>ShopCash_Potion_MP_Name_1</t>
  </si>
  <si>
    <t>ShopCash_Potion_MP_Name_2</t>
  </si>
  <si>
    <t>ShopCash_Potion_MP_Name_3</t>
  </si>
  <si>
    <t>ShopCash_Package_Slot_Desc_1</t>
  </si>
  <si>
    <t>레드 루메나 3000개\n70만 골드\n(영웅)특수 장착 장비 세트</t>
  </si>
  <si>
    <t>ShopCash_Package_Slot_Desc_2</t>
  </si>
  <si>
    <t>레드 루메나 1000개\n10만 골드\n(희귀)무기/방어구 연마제 10개씩\n승급석 선택 상자 10개</t>
  </si>
  <si>
    <t>ShopCash_Package_Slot_Desc_3</t>
  </si>
  <si>
    <t>ShopCash_Package_Slot_Desc_4</t>
  </si>
  <si>
    <t>ShopCash_Package_Slot_Desc_5</t>
  </si>
  <si>
    <t>레드 루메나 100개\n고급 펫 알 5개\n펫 성장서 10개</t>
  </si>
  <si>
    <t>ShopCash_Package_Slot_Desc_6</t>
  </si>
  <si>
    <t>구매 즉시\n레드 루메나 100개 지급\n20Lv 달성 시\n300 레드 루메나 지급</t>
  </si>
  <si>
    <t>ShopCash_Package_Slot_Desc_7</t>
  </si>
  <si>
    <t>구매 즉시\n레드 루메나 200개 지급\n40Lv 달성 시\n500 레드 루메나 지급</t>
  </si>
  <si>
    <t>ShopCash_Package_Slot_Desc_8</t>
  </si>
  <si>
    <t>구매 즉시\n레드 루메나 500개 지급\n60Lv 달성 시\n1000 레드 루메나 지급</t>
  </si>
  <si>
    <t>ShopCash_Package_Slot_Desc_9</t>
  </si>
  <si>
    <t>ShopCash_Package_Slot_Desc_10</t>
  </si>
  <si>
    <t>ShopCash_Package_Slot_Desc_11</t>
  </si>
  <si>
    <t>ShopCash_Package_Slot_Desc_12</t>
  </si>
  <si>
    <t>구매 즉시\n20만 골드 지급\n7일 동안\n매일 5만 골드 지급\n총 55만 골드 지급</t>
  </si>
  <si>
    <t>ShopCash_Package_Slot_Desc_13</t>
  </si>
  <si>
    <t>구매 즉시\n(영웅)무기 연마제 10개 지급\n7일 동안\n매일(영웅)무기 연마제 5개 지급</t>
  </si>
  <si>
    <t>ShopCash_Package_Slot_Desc_14</t>
  </si>
  <si>
    <t>구매 즉시\n(영웅)방어구 연마제 10개 지급\n7일 동안\n매일(영웅)방어구 연마제 5개 지급</t>
  </si>
  <si>
    <t>ShopCash_Package_Slot_Desc_15</t>
  </si>
  <si>
    <t>구매 즉시\n최고급 펫 알 10개 지급\n7일 동안\n매일 최고급 펫 알 3개 지급</t>
  </si>
  <si>
    <t>ShopCash_RedLemena_Slot_Desc_1</t>
  </si>
  <si>
    <t>ShopCash_RedLemena_Slot_Desc_2</t>
  </si>
  <si>
    <t>ShopCash_RedLemena_Slot_Desc_3</t>
  </si>
  <si>
    <t>ShopCash_RedLemena_Slot_Desc_4</t>
  </si>
  <si>
    <t>ShopCash_RedLemena_Slot_Desc_5</t>
  </si>
  <si>
    <t>ShopCash_RedLemena_Slot_Desc_6</t>
  </si>
  <si>
    <t>ShopCash_BlackLemena_Slot_Desc</t>
  </si>
  <si>
    <t>레드 루메나를 블랙 루메나로\n교환할 수 있습니다.</t>
  </si>
  <si>
    <t>ShopCash_BlueLemena_Slot_Desc</t>
  </si>
  <si>
    <t>레드 루메나를 블루 루메나로\n교환할 수 있습니다.</t>
  </si>
  <si>
    <t>ShopCash_Gold_Slot_Desc_1</t>
  </si>
  <si>
    <t>ShopCash_Gold_Slot_Desc_2</t>
  </si>
  <si>
    <t>ShopCash_Gold_Slot_Desc_3</t>
  </si>
  <si>
    <t>ShopCash_Gold_Slot_Desc_4</t>
  </si>
  <si>
    <t>ShopCash_RandomBoxWeapon_Slot_Desc_1</t>
  </si>
  <si>
    <t>ShopCash_RandomBoxArmor_Slot_Desc_1</t>
  </si>
  <si>
    <t>ShopCash_Potion_HP_Slot_Desc_1</t>
  </si>
  <si>
    <t>ShopCash_Potion_HP_Slot_Desc_2</t>
  </si>
  <si>
    <t>ShopCash_Potion_HP_Slot_Desc_3</t>
  </si>
  <si>
    <t>ShopCash_Potion_MP_Slot_Desc_1</t>
  </si>
  <si>
    <t>ShopCash_Potion_MP_Slot_Desc_2</t>
  </si>
  <si>
    <t>ShopCash_Potion_MP_Slot_Desc_3</t>
  </si>
  <si>
    <t>ShopCash_Potion_Buff_MaxHP_Scale_Slot_Desc</t>
  </si>
  <si>
    <t>ShopCash_Potion_Buff_MaxMP_Scale_Slot_Desc</t>
  </si>
  <si>
    <t>ShopCash_Potion_Buff_PvPAttack_Scale_Slot_Desc</t>
  </si>
  <si>
    <t>ShopCash_Potion_Buff_BasicDefence_Scale_Slot_Desc</t>
  </si>
  <si>
    <t>ShopCash_Potion_Buff_PvPDefence_Scale_Slot_Desc</t>
  </si>
  <si>
    <t>ShopCash_Potion_Buff_AddPvPDefence_Scale_Slot_Desc</t>
  </si>
  <si>
    <t>ShopCash_Potion_Buff_Accuracy_Scale_Slot_Desc</t>
  </si>
  <si>
    <t>ShopCash_Potion_Buff_Dodge_Scale_Slot_Desc</t>
  </si>
  <si>
    <t>ShopCash_Potion_Buff_CriticalPower_Scale_Slot_Desc</t>
  </si>
  <si>
    <t>ShopCash_Potion_Buff_ResistCritical_Scale_Slot_Desc</t>
  </si>
  <si>
    <t>ShopCash_Potion_Buff_CriticalAttack_Scale_Slot_Desc</t>
  </si>
  <si>
    <t>ShopCash_Potion_Buff_CriticalDefence_Scale_Slot_Desc</t>
  </si>
  <si>
    <t>ShopCash_Potion_Buff_BasicAttack_Scale_Slot_Desc</t>
  </si>
  <si>
    <t>ShopCash_Potion_Buff_AddCritical_Scale_Slot_Desc</t>
  </si>
  <si>
    <t>ShopCash_Potion_Buff_MaxHP_Scale_Slot_Desc_01</t>
  </si>
  <si>
    <t>ShopCash_Potion_Buff_MaxMP_Scale_Slot_Desc_01</t>
  </si>
  <si>
    <t>ShopCash_Potion_Buff_PvPAttack_Scale_Slot_Desc_01</t>
  </si>
  <si>
    <t>ShopCash_Potion_Buff_BasicDefence_Scale_Slot_Desc_01</t>
  </si>
  <si>
    <t>ShopCash_Potion_Buff_PvPDefence_Scale_Slot_Desc_01</t>
  </si>
  <si>
    <t>ShopCash_Potion_Buff_AddPvPDefence_Scale_Slot_Desc_01</t>
  </si>
  <si>
    <t>ShopCash_Potion_Buff_Accuracy_Scale_Slot_Desc_01</t>
  </si>
  <si>
    <t>ShopCash_Potion_Buff_Dodge_Scale_Slot_Desc_01</t>
  </si>
  <si>
    <t>ShopCash_Potion_Buff_CriticalPower_Scale_Slot_Desc_01</t>
  </si>
  <si>
    <t>ShopCash_Potion_Buff_ResistCritical_Scale_Slot_Desc_01</t>
  </si>
  <si>
    <t>ShopCash_Potion_Buff_CriticalAttack_Scale_Slot_Desc_01</t>
  </si>
  <si>
    <t>ShopCash_Potion_Buff_CriticalDefence_Scale_Slot_Desc_01</t>
  </si>
  <si>
    <t>ShopCash_Potion_Buff_BasicAttack_Scale_Slot_Desc_01</t>
  </si>
  <si>
    <t>ShopCash_Potion_Buff_AddCritical_Scale_Slot_Desc_01</t>
  </si>
  <si>
    <t>ShopCash_Move_Ticket_Slot_Desc</t>
  </si>
  <si>
    <t>ShopCash_GodExpBook01_Slot_Desc</t>
  </si>
  <si>
    <t>ShopCash_GodExpBook02_Slot_Desc</t>
  </si>
  <si>
    <t>ShopCash_GodExpBook03_Slot_Desc</t>
  </si>
  <si>
    <t>ShopCash_enhance_weapon_Slot_Desc</t>
  </si>
  <si>
    <t>ShopCash_highenhance_weapon_Slot_Desc</t>
  </si>
  <si>
    <t>ShopCash_enhance_armor_Slot_Desc</t>
  </si>
  <si>
    <t>ShopCash_highenhance_armor_Slot_Desc</t>
  </si>
  <si>
    <t>ShopCash_enhance_accessory_Slot_Desc</t>
  </si>
  <si>
    <t>ShopCash_highenhance_accessory_Slot_Desc</t>
  </si>
  <si>
    <t>ShopCash_promotion_weapon_Slot_Desc</t>
  </si>
  <si>
    <t>ShopCash_promotion_armor_Slot_Desc</t>
  </si>
  <si>
    <t>ShopCash_PetEgg_Bronze_Slot_Desc</t>
  </si>
  <si>
    <t>ShopCash_PetEgg_Silver_Slot_Desc</t>
  </si>
  <si>
    <t>ShopCash_PetEgg_Gold_Slot_Desc</t>
  </si>
  <si>
    <t>ShopCash_PetFood_1_Slot_Desc</t>
  </si>
  <si>
    <t>ShopCash_PetExpStone_1_Slot_Desc</t>
  </si>
  <si>
    <t>ShopCash_PetExpStone_2_Slot_Desc</t>
  </si>
  <si>
    <t>ShopCash_PetExpStone_3_Slot_Desc</t>
  </si>
  <si>
    <t>ShopCash_EnchantStone_Slot_Desc</t>
  </si>
  <si>
    <t>ShopCash_tone_elephant_Slot_Desc</t>
  </si>
  <si>
    <t>ShopCash_tone_wolf_Slot_Desc</t>
  </si>
  <si>
    <t>ShopCash_tone_bear_Slot_Desc</t>
  </si>
  <si>
    <t>ShopCash_tone_Ostrich_Slot_Desc</t>
  </si>
  <si>
    <t>ShopCash_Package_Popup_Desc_1</t>
  </si>
  <si>
    <t>[패키지 구성]\n레드 루메나 3000개\n70만 골드\n(영웅)특수 장착 장비 세트 1개</t>
  </si>
  <si>
    <t>ShopCash_Package_Popup_Desc_2</t>
  </si>
  <si>
    <t>[패키지 구성]\n레드 루메나 1000개\n10만 골드\n(희귀)무기/방어구 연마제 10개씩\n승급석 선택 상자 10개</t>
  </si>
  <si>
    <t>ShopCash_Package_Popup_Desc_3</t>
  </si>
  <si>
    <t>[패키지 구성]\n영웅 무기 상자 1개\n레드 루메나 100개\펫성장석 10개\n아르델주화 100개 지급</t>
  </si>
  <si>
    <t>ShopCash_Package_Popup_Desc_4</t>
  </si>
  <si>
    <t>[패키지 구성]\n레드 루메나 100개\n(희귀)수호신 성장서 20개\각인석 500개</t>
  </si>
  <si>
    <t>ShopCash_Package_Popup_Desc_5</t>
  </si>
  <si>
    <t>[패키지 구성]\n레드 루메나 100개\n고급 펫 알 5개\n펫 성장서 10개</t>
  </si>
  <si>
    <t>ShopCash_Package_Popup_Desc_6</t>
  </si>
  <si>
    <t>[구매 즉시]\n레드 루메나 100개 지급\n\n[20Lv 달성 시]\n300 레드 루메나 지급</t>
  </si>
  <si>
    <t>ShopCash_Package_Popup_Desc_7</t>
  </si>
  <si>
    <t>[구매 즉시]\n레드 루메나 200개 지급\n\n[40Lv 달성 시]\n500 레드 루메나 지급</t>
  </si>
  <si>
    <t>ShopCash_Package_Popup_Desc_8</t>
  </si>
  <si>
    <t>[구매 즉시]\n레드 루메나 500개 지급\n\n[60Lv 달성 시]\n1000 레드 루메나 지급</t>
  </si>
  <si>
    <t>ShopCash_Package_Popup_Desc_9</t>
  </si>
  <si>
    <t>[구매 즉시]\n레드 루메나 1000개 지급\n\n[70Lv 달성 시]\n1500 레드 루메나 지급</t>
  </si>
  <si>
    <t>ShopCash_Package_Popup_Desc_10</t>
  </si>
  <si>
    <t>[구매 즉시]\n레드 루메나 1500개 지급\n\n[80Lv 달성 시]\n3000 레드 루메나 지급</t>
  </si>
  <si>
    <t>ShopCash_Package_Popup_Desc_11</t>
  </si>
  <si>
    <t>[구매 즉시 지급]\n레드 루메나 1000개\n\n[7일 동안 매일 지급]\n300 레드 루메나\n[총 3100 레드 루메나 지급]</t>
  </si>
  <si>
    <t>ShopCash_Package_Popup_Desc_12</t>
  </si>
  <si>
    <t>[구매 즉시 지급]\n20만 골드\n\n[7일 동안 매일 지급]\n50,000 골드\n[총 55만 골드 지급]</t>
  </si>
  <si>
    <t>ShopCash_Package_Popup_Desc_13</t>
  </si>
  <si>
    <t>[구매 즉시 지급]\n(영웅)무기 연마제 10개\n\n[7일 동안 매일 보너스 지급]\n(영웅)무기 연마제 5개</t>
  </si>
  <si>
    <t>ShopCash_Package_Popup_Desc_14</t>
  </si>
  <si>
    <t>[구매 즉시 지급]\n(영웅)방어구 연마제 10개\n\n[7일 동안 매일 보너스 지급]\n(영웅)방어구 연마제 5개</t>
  </si>
  <si>
    <t>ShopCash_Package_Popup_Desc_15</t>
  </si>
  <si>
    <t>[구매 즉시 지급]\n최고급 펫 알 10개 지급\n\n7일 동안 매일 보너스 지급]\n최고급 펫 알 3개 지급</t>
  </si>
  <si>
    <t>ShopCash_RedLemena_Popup_1</t>
  </si>
  <si>
    <t>[상품 구성]레드 루메나 120개\n\n[상품 설명]레드 루메나 120개를 획득 할 수 있습니다.</t>
  </si>
  <si>
    <t>ShopCash_RedLemena_Popup_2</t>
  </si>
  <si>
    <t>[상품 구성]레드 루메나 185개\n\n[상품 설명]레드 루메나 185개를 획득 할 수 있습니다.</t>
  </si>
  <si>
    <t>ShopCash_RedLemena_Popup_3</t>
  </si>
  <si>
    <t>[상품 구성]레드 루메나 350개\n\n[상품 설명]레드 루메나 350개를 획득 할 수 있습니다.</t>
  </si>
  <si>
    <t>ShopCash_RedLemena_Popup_4</t>
  </si>
  <si>
    <t>[상품 구성]레드 루메나 1100개\n\n[상품 설명]레드 루메나 1100개를 획득 할 수 있습니다.</t>
  </si>
  <si>
    <t>ShopCash_RedLemena_Popup_5</t>
  </si>
  <si>
    <t>[상품 구성]레드 루메나 1900개\n\n[상품 설명]레드 루메나 1900개를 획득 할 수 있습니다.</t>
  </si>
  <si>
    <t>ShopCash_RedLemena_Popup_6</t>
  </si>
  <si>
    <t>[상품 구성]레드 루메나 4000개\n\n[상품 설명]레드 루메나 4000개를 획득 할 수 있습니다.</t>
  </si>
  <si>
    <t>ShopCash_BlackLemena_Popup_Desc</t>
  </si>
  <si>
    <t>레드 루메나를 블랙 루메나로 교환할 수 있습니다. \n\n레드 루메나 1개당 블랙 루메나 1개로 교환합니다.</t>
  </si>
  <si>
    <t>ShopCash_BlueLemena_Popup_Desc</t>
  </si>
  <si>
    <t>레드 루메나를 블루 루메나로 교환할 수 있습니다. \n\n레드 루메나 1개당 블루 루메나 1개로 교환합니다.</t>
  </si>
  <si>
    <t>ShopCash_Gold_Popup_1</t>
  </si>
  <si>
    <t>[상품 구성]골드 100,000\n\n[상품 설명]10만 골드를 획득 할 수 있습니다.</t>
  </si>
  <si>
    <t>ShopCash_Gold_Popup_2</t>
  </si>
  <si>
    <t>[상품 구성]골드 300,000\n\n[상품 설명]30만 골드를 획득 할 수 있습니다.</t>
  </si>
  <si>
    <t>ShopCash_Gold_Popup_3</t>
  </si>
  <si>
    <t>[상품 구성]골드 1,000,000\n\n[상품 설명]100만 골드를 획득 할 수 있습니다.</t>
  </si>
  <si>
    <t>ShopCash_Gold_Popup_4</t>
  </si>
  <si>
    <t>[상품 구성]골드 5,000,000\n\n[상품 설명]500만 골드를 획득 할 수 있습니다.</t>
  </si>
  <si>
    <t>ShopCash_RandomBoxWeapon_Popup_Desc_1</t>
  </si>
  <si>
    <t>ShopCash_RandomBoxArmor_Popup_Desc_1</t>
  </si>
  <si>
    <t>ShopCash_Potion_HP_Popup_Desc_1</t>
  </si>
  <si>
    <t>HP를 2500만큼 즉시 회복시켜 주는 물약입니다.\n재사용 시간 : 15초</t>
  </si>
  <si>
    <t>ShopCash_Potion_HP_Popup_Desc_2</t>
  </si>
  <si>
    <t>HP를 4000만큼 즉시 회복시켜 주는 물약입니다.\n재사용 시간 : 15초</t>
  </si>
  <si>
    <t>ShopCash_Potion_HP_Popup_Desc_3</t>
  </si>
  <si>
    <t>HP를 6000만큼 즉시 회복시켜 주는 물약입니다.\n재사용 시간 : 15초</t>
  </si>
  <si>
    <t>ShopCash_Potion_MP_Popup_Desc_1</t>
  </si>
  <si>
    <t>MP를 450만큼 즉시 회복시켜 주는 물약입니다.\n재사용 시간 : 15초</t>
  </si>
  <si>
    <t>ShopCash_Potion_MP_Popup_Desc_2</t>
  </si>
  <si>
    <t>MP를 600만큼 즉시 회복시켜 주는 물약입니다.\n재사용 시간 : 15초</t>
  </si>
  <si>
    <t>ShopCash_Potion_MP_Popup_Desc_3</t>
  </si>
  <si>
    <t>MP를 750만큼 즉시 회복시켜 주는 물약입니다.\n재사용 시간 : 15초</t>
  </si>
  <si>
    <t>ShopCash_Potion_Buff_MaxHP_Scale_Popup_Desc</t>
  </si>
  <si>
    <t>ShopCash_Potion_Buff_MaxMP_Scale_Popup_Desc</t>
  </si>
  <si>
    <t>ShopCash_Potion_Buff_PvPAttack_Scale_Popup_Desc</t>
  </si>
  <si>
    <t>ShopCash_Potion_Buff_BasicDefence_Scale_Popup_Desc</t>
  </si>
  <si>
    <t>ShopCash_Potion_Buff_PvPDefence_Scale_Popup_Desc</t>
  </si>
  <si>
    <t>ShopCash_Potion_Buff_AddPvPDefence_Scale_Popup_Desc</t>
  </si>
  <si>
    <t>ShopCash_Potion_Buff_Accuracy_Scale_Popup_Desc</t>
  </si>
  <si>
    <t>ShopCash_Potion_Buff_Dodge_Scale_Popup_Desc</t>
  </si>
  <si>
    <t>ShopCash_Potion_Buff_CriticalPower_Scale_Popup_Desc</t>
  </si>
  <si>
    <t>ShopCash_Potion_Buff_ResistCritical_Scale_Popup_Desc</t>
  </si>
  <si>
    <t>ShopCash_Potion_Buff_CriticalAttack_Scale_Popup_Desc</t>
  </si>
  <si>
    <t>ShopCash_Potion_Buff_CriticalDefence_Scale_Popup_Desc</t>
  </si>
  <si>
    <t>ShopCash_Potion_Buff_BasicAttack_Scale_Popup_Desc</t>
  </si>
  <si>
    <t>ShopCash_Potion_Buff_AddCritical_Scale_Popup_Desc</t>
  </si>
  <si>
    <t>ShopCash_Potion_Buff_MaxHP_Scale_Popup_Desc_01</t>
  </si>
  <si>
    <t>ShopCash_Potion_Buff_MaxMP_Scale_Popup_Desc_01</t>
  </si>
  <si>
    <t>ShopCash_Potion_Buff_PvPAttack_Scale_Popup_Desc_01</t>
  </si>
  <si>
    <t>ShopCash_Potion_Buff_BasicDefence_Scale_Popup_Desc_01</t>
  </si>
  <si>
    <t>ShopCash_Potion_Buff_PvPDefence_Scale_Popup_Desc_01</t>
  </si>
  <si>
    <t>ShopCash_Potion_Buff_AddPvPDefence_Scale_Popup_Desc_01</t>
  </si>
  <si>
    <t>ShopCash_Potion_Buff_Accuracy_Scale_Popup_Desc_01</t>
  </si>
  <si>
    <t>ShopCash_Potion_Buff_Dodge_Scale_Popup_Desc_01</t>
  </si>
  <si>
    <t>ShopCash_Potion_Buff_CriticalPower_Scale_Popup_Desc_01</t>
  </si>
  <si>
    <t>ShopCash_Potion_Buff_ResistCritical_Scale_Popup_Desc_01</t>
  </si>
  <si>
    <t>ShopCash_Potion_Buff_CriticalAttack_Scale_Popup_Desc_01</t>
  </si>
  <si>
    <t>ShopCash_Potion_Buff_CriticalDefence_Scale_Popup_Desc_01</t>
  </si>
  <si>
    <t>ShopCash_Potion_Buff_BasicAttack_Scale_Popup_Desc_01</t>
  </si>
  <si>
    <t>ShopCash_Potion_Buff_AddCritical_Scale_Popup_Desc_01</t>
  </si>
  <si>
    <t>ShopCash_Move_Ticket_Popup_Desc</t>
  </si>
  <si>
    <t>ShopCash_GodExpBook01_Popup_Desc</t>
  </si>
  <si>
    <t>ShopCash_GodExpBook02_Popup_Desc</t>
  </si>
  <si>
    <t>ShopCash_GodExpBook03_Popup_Desc</t>
  </si>
  <si>
    <t>ShopCash_enhance_weapon_Popup_Desc</t>
  </si>
  <si>
    <t>ShopCash_highenhance_weapon_Popup_Desc</t>
  </si>
  <si>
    <t>ShopCash_enhance_armor_Popup_Desc</t>
  </si>
  <si>
    <t>ShopCash_highenhance_armor_Popup_Desc</t>
  </si>
  <si>
    <t>ShopCash_enhance_accessory_Popup_Desc</t>
  </si>
  <si>
    <t>ShopCash_highenhance_accessory_Popup_Desc</t>
  </si>
  <si>
    <t>ShopCash_promotion_weapon_Popup_Desc</t>
  </si>
  <si>
    <t>ShopCash_promotion_armor_Popup_Desc</t>
  </si>
  <si>
    <t>ShopCash_PetEgg_Bronze_Popup_Desc</t>
  </si>
  <si>
    <t>ShopCash_PetEgg_Silver_Popup_Desc</t>
  </si>
  <si>
    <t>ShopCash_PetEgg_Gold_Popup_Desc</t>
  </si>
  <si>
    <t>ShopCash_PetFood_1_Popup_Desc</t>
  </si>
  <si>
    <t>ShopCash_PetExpStone_1_Popup_Desc</t>
  </si>
  <si>
    <t>ShopCash_PetExpStone_2_Popup_Desc</t>
  </si>
  <si>
    <t>ShopCash_PetExpStone_3_Popup_Desc</t>
  </si>
  <si>
    <t>ShopCash_EnchantStone_Popup_Desc</t>
  </si>
  <si>
    <t>ShopCash_tone_elephant_Popup_Desc</t>
  </si>
  <si>
    <t>ShopCash_tone_wolf_Popup_Desc</t>
  </si>
  <si>
    <t>ShopCash_tone_bear_Popup_Desc</t>
  </si>
  <si>
    <t>ShopCash_tone_Ostrich_Popup_Desc</t>
  </si>
  <si>
    <t>심연의 던전은 하루 &lt;WarRecord_Rank&gt;{0}분&lt;/&gt; 동안만 입장하실 수 있습니다.</t>
  </si>
  <si>
    <t>재화를 소모하여 최대 &lt;WarRecord_Rank&gt;{0}분&lt;/&gt;까지 추가입장하실 수 있습니다.
(&lt;WarRecord_Rank&gt;{1}분&lt;/&gt; 단위로 충전됩니다.)</t>
  </si>
  <si>
    <t>3가지 보상 중 하나를 선택하여 보상을 받을 수 있습니다.</t>
  </si>
  <si>
    <t>보상을 받을 수 없습니다.</t>
  </si>
  <si>
    <t>진행에 필요한 펫 수량이 부족합니다.</t>
  </si>
  <si>
    <t>잠금 설정한 펫은 사용할 수 없습니다.</t>
  </si>
  <si>
    <t>Companion_Cannot_Equip_compose_MaxCount_Over</t>
  </si>
  <si>
    <t>최대 2개까지만 등록할 수 있습니다.</t>
  </si>
  <si>
    <t>Companion_Cannot_Equip_Promotion_MaxCount_Over</t>
  </si>
  <si>
    <t>최대 5개까지만 등록할 수 있습니다.</t>
  </si>
  <si>
    <t>Companion_Cannot_Equip_Promotion_Legendary_Grade</t>
  </si>
  <si>
    <t>전설 등급의 펫은 등록할 수 없습니다.</t>
  </si>
  <si>
    <t>미획득</t>
  </si>
  <si>
    <t>다음레벨: 수호신 {0}단계 각성 필요</t>
  </si>
  <si>
    <t>다음레벨: 수호신 {0}레벨 이상 필요</t>
  </si>
  <si>
    <t>God_Next_Level</t>
  </si>
  <si>
    <t>God_Max_Level</t>
  </si>
  <si>
    <t>God_Req_DivinePunish</t>
  </si>
  <si>
    <t>조각 개수 부족 (000/000)</t>
  </si>
  <si>
    <t>God_LevelInfo</t>
  </si>
  <si>
    <t>Hud_WorldMapLock</t>
  </si>
  <si>
    <t>월드맵을 오픈할 수 없는 지역입니다.</t>
  </si>
  <si>
    <t>&lt;ConflictWar_Part_Yellow&gt;수호신 천벌 스킬&lt;/&gt; 튜토리얼</t>
  </si>
  <si>
    <t>&lt;ConflictWar_Part_Yellow&gt;파티 던전&lt;/&gt; 튜토리얼</t>
  </si>
  <si>
    <t>Tutorial_100149</t>
  </si>
  <si>
    <t>&lt;ConflictWar_Part_Yellow&gt;아이템 초월&lt;/&gt; 튜토리얼</t>
  </si>
  <si>
    <t>&lt;ConflictWar_Part_Yellow&gt;애완 펫&lt;/&gt;  튜토리얼</t>
  </si>
  <si>
    <t>Tutorial_100157</t>
  </si>
  <si>
    <t>&lt;ConflictWar_Part_Yellow&gt;길드 던전&lt;/&gt;  튜토리얼</t>
  </si>
  <si>
    <t>Tutorial_100158</t>
  </si>
  <si>
    <t>&lt;ConflictWar_Part_Yellow&gt;정벌 던전&lt;/&gt;  튜토리얼</t>
  </si>
  <si>
    <t>Tutorial_100159</t>
  </si>
  <si>
    <t>&lt;ConflictWar_Part_Yellow&gt;필드 보스 알림&lt;/&gt;  튜토리얼</t>
  </si>
  <si>
    <t>Tutorial_100160</t>
  </si>
  <si>
    <t>&lt;ConflictWar_Part_Yellow&gt;스킬 뱃지&lt;/&gt;  튜토리얼</t>
  </si>
  <si>
    <t>Tutorial_100163</t>
  </si>
  <si>
    <t>&lt;ConflictWar_Part_Yellow&gt;영웅 레벨&lt;/&gt;  튜토리얼</t>
  </si>
  <si>
    <t>Tutorial_100164</t>
  </si>
  <si>
    <t>&lt;ConflictWar_Part_Yellow&gt;적대 리스트&lt;/&gt;  튜토리얼</t>
  </si>
  <si>
    <t>NETERROR_NOT_OPEN_ELITE_DUNGEON_BY_QUEST</t>
  </si>
  <si>
    <t>요구 퀘스트를 완료하지 않아 심연의 던전에 입장할 수 없습니다.</t>
  </si>
  <si>
    <t>심연의 던전 입장 실패 (퀘스트 조건 미달성)</t>
  </si>
  <si>
    <t>NETERROR_NOT_OPEN_RAID_BY_LEVEL</t>
  </si>
  <si>
    <t>캐릭터의 레벨이 부족하여 파티 던전에 입장할 수 없습니다.</t>
  </si>
  <si>
    <t>파티 던전 입장 실패 (레벨 조건 미달성)</t>
  </si>
  <si>
    <t>NETERROR_NOT_OPEN_RAID_BY_QUEST</t>
  </si>
  <si>
    <t>요구 퀘스트를 완료하지 않아 파티 던전에 입장할 수 없습니다.</t>
  </si>
  <si>
    <t>파티 던전 입장 실패 (퀘스트 조건 미달성)</t>
  </si>
  <si>
    <t>NETERROR_NOT_OPEN_GROUP_RAID_BY_LEVEL</t>
  </si>
  <si>
    <t>캐릭터의 레벨이 부족하여 공격대 던전에 입장할 수 없습니다.</t>
  </si>
  <si>
    <t>공격대 입장 실패 (레벨 조건 미달성)</t>
  </si>
  <si>
    <t>NETERROR_NOT_OPEN_GROUP_RAID_BY_QUEST</t>
  </si>
  <si>
    <t>요구 퀘스트를 완료하지 않아 공격대 던전에 입장할 수 없습니다.</t>
  </si>
  <si>
    <t>공격대 입장 실패 (퀘스트 조건 미달성)</t>
  </si>
  <si>
    <t>NETERROR_NOT_OPEN_TRIBULATIONS_DUNGEON_BY_QUEST</t>
  </si>
  <si>
    <t>요구 퀘스트를 완료하지 않아 시련의 던전에 입장할 수 없습니다.</t>
  </si>
  <si>
    <t>시련의 던전 입장 실패 (퀘스트 조건 미달성)</t>
  </si>
  <si>
    <t>NETERROR_GUARDIAN_GOD_NONE</t>
  </si>
  <si>
    <t>수호신 정보가 잘못 되었습니다.</t>
  </si>
  <si>
    <t>NETERROR_GUARDIAN_GOD_LEVEL_MAX</t>
  </si>
  <si>
    <t>더 이상 레벨을 올릴 수 없습니다.</t>
  </si>
  <si>
    <t>NETERROR_GUARDIAN_GOD_SPAWN_CONDITION_LOW</t>
  </si>
  <si>
    <t>소환에 필요한 조건이 부족합니다.</t>
  </si>
  <si>
    <t>NETERROR_GUARDIAN_GOD_RAGE_GAUGE_LACK</t>
  </si>
  <si>
    <t>폭주 게이지가 부족합니다.</t>
  </si>
  <si>
    <t>NETERROR_GOD_RANKUP_LEVEL_LACK</t>
  </si>
  <si>
    <t>각성 퀘스트를 진행하기 위한 수호신 레벨이 부족합니다.</t>
  </si>
  <si>
    <t>NETERROR_GOD_RANKUP_CHAR_LEVEL_LACK</t>
  </si>
  <si>
    <t>각성 퀘스트를 진행하기 위한 캐릭터 레벨이 부족합니다.</t>
  </si>
  <si>
    <t>Item_Transcendence_Warning_Tile</t>
  </si>
  <si>
    <t>초월 경고</t>
  </si>
  <si>
    <t>Btn_Transcendence</t>
  </si>
  <si>
    <t>Item_Transcendence_Warning_Desc</t>
  </si>
  <si>
    <t>거래 불가능한 재료를 사용하면 거래 불가능한 상태로 됩니다. 초월을 진행하시겠습니까?</t>
  </si>
  <si>
    <t>중급 방어구 상자</t>
    <phoneticPr fontId="2" type="noConversion"/>
  </si>
  <si>
    <t>상점 방어구 뽑기(일반~전설)</t>
  </si>
  <si>
    <t>상점 무기 뽑기(일반~전설)</t>
    <phoneticPr fontId="2" type="noConversion"/>
  </si>
  <si>
    <t>Item_description_4007001</t>
  </si>
  <si>
    <t>Item_description_4007001</t>
    <phoneticPr fontId="2" type="noConversion"/>
  </si>
  <si>
    <t>Item_description_4007002</t>
  </si>
  <si>
    <t>Item_description_4007002</t>
    <phoneticPr fontId="2" type="noConversion"/>
  </si>
  <si>
    <t>Item_name_4007001</t>
  </si>
  <si>
    <t>Item_name_4007001</t>
    <phoneticPr fontId="2" type="noConversion"/>
  </si>
  <si>
    <t>Item_name_4007002</t>
  </si>
  <si>
    <t>Item_name_4007002</t>
    <phoneticPr fontId="2" type="noConversion"/>
  </si>
  <si>
    <t>Item_name_4017101</t>
    <phoneticPr fontId="2" type="noConversion"/>
  </si>
  <si>
    <t>Item_description_4017101</t>
    <phoneticPr fontId="2" type="noConversion"/>
  </si>
  <si>
    <t>상점_테스트 패키지_영웅 특수 장착 세트</t>
    <phoneticPr fontId="2" type="noConversion"/>
  </si>
  <si>
    <t>Item_name_4017101</t>
  </si>
  <si>
    <t>상점_영웅 특수 장착 세트</t>
  </si>
  <si>
    <t>Item_description_4017101</t>
  </si>
  <si>
    <t>&lt;RARE18&gt;희귀 등급&lt;/&gt;의 특수 장착 장비 세트를 획득합니다.</t>
  </si>
  <si>
    <t>필드에 존재하는 의뢰 게시판에서 지역 의뢰를 반복해서 수행할 수 있습니다.</t>
  </si>
  <si>
    <t>컨디션 스킬을 적극 활용하면 적을 좀 더 쉽게 공략할 수 있습니다.</t>
  </si>
  <si>
    <t>도시의 무역 협회장을 통해 특수 장착 장비를 획득할 수 있습니다.</t>
  </si>
  <si>
    <t>특정 등급으로 휘장을 승급하기 위해서는 휘장 승급관을 찾아가야 합니다.</t>
  </si>
  <si>
    <t>천상 등급의 무기와 방어구는 도시 대장장이의 천상 제작을 통해서만 획득할 수 있습니다.</t>
  </si>
  <si>
    <t>몬스터 카드를 습득하여 레벨을 높이거나 콜렉션 완성으로 능력치를 향상 시킬 수 있습니다.</t>
  </si>
  <si>
    <t>탑승펫은 이동속도를 증가 시키고 캐릭터의 능력치를 증가 시킵니다.</t>
  </si>
  <si>
    <t>탑승펫은 각인을 통해 다양한 능력치를 성장시켜 캐릭터를 강화할 수 있습니다.</t>
  </si>
  <si>
    <t>천상 등급 장비는 도시의 대장장이에게 가져가 보세요.</t>
  </si>
  <si>
    <t>Loading_Area_25</t>
  </si>
  <si>
    <t>천상 무기와 방어구는 특성 레벨업, 초월이 가능합니다.</t>
  </si>
  <si>
    <t>Loading_Area_26</t>
  </si>
  <si>
    <t>탐험 카드를 완료하고, 정보 협회장에게 정보를 공유하세요.</t>
  </si>
  <si>
    <t>Loading_Area_27</t>
  </si>
  <si>
    <t>장신구는 아르델 상점에서 전용 주화를 소모해 구매할 수 있습니다.</t>
  </si>
  <si>
    <t>Loading_Area_28</t>
  </si>
  <si>
    <t>장신구는 강화 내구도를 가지며, 손상 되기 전에는 수리로 복구할 수 있습니다.</t>
  </si>
  <si>
    <t>Loading_Area_29</t>
  </si>
  <si>
    <t>보석의 성장 시켜 장비의 슬롯에 장착하면 장비의 능력을 강화 시킬 수 있습니다.</t>
  </si>
  <si>
    <t>Loading_Area_30</t>
  </si>
  <si>
    <t>수호신을 성장 시키면 캐릭터가 강해지고, 강력한 스킬을 사용할 수 있습니다.</t>
  </si>
  <si>
    <t>Loading_Area_31</t>
  </si>
  <si>
    <t>수호신 천벌 스킬은 조각을 모아 소환하고 강화시킬 수 있습니다.</t>
  </si>
  <si>
    <t>Loading_Area_32</t>
  </si>
  <si>
    <t>수호신을 각성하면 수호신 스킬이 성장하고, 캐릭터의 능력도 함께 성장합니다.</t>
  </si>
  <si>
    <t>Loading_Area_33</t>
  </si>
  <si>
    <t>수호신 폭주 스킬과 천벌 스킬은 게임화면 중앙 하단과 스킬 슬롯 우측에 위치합니다.</t>
  </si>
  <si>
    <t>Loading_Area_34</t>
  </si>
  <si>
    <t>아이템 도감은 달성개수에 따라 테마 보상과 달성 효과가 지급됩니다.</t>
  </si>
  <si>
    <t>Loading_Area_35</t>
  </si>
  <si>
    <t>애완펫은 최대 5마리 까지 등록할 수 있으며, 등록 슬롯에 따라 능력치가 차등 적용됩니다.</t>
  </si>
  <si>
    <t>Loading_Area_36</t>
  </si>
  <si>
    <t>소환된 애완펫은 먹이를 소모합니다. 배가 고픈 상태가 되면 능력이 적용되지 않습니다.</t>
  </si>
  <si>
    <t>Loading_Area_37</t>
  </si>
  <si>
    <t>애완펫의 능력치는 캐릭터에 적용되며, 레벨 성장에 따라 상승됩니다.</t>
  </si>
  <si>
    <t>Loading_Area_38</t>
  </si>
  <si>
    <t>애완펫은 등급에 따라 펫 전용 장비를 착용할 수 있습니다.</t>
  </si>
  <si>
    <t>Loading_Area_39</t>
  </si>
  <si>
    <t>높은 등급의 애완펫은 고유 장비를 가지고 있습니다.</t>
  </si>
  <si>
    <t>Loading_Area_40</t>
  </si>
  <si>
    <t>특정 장비를 분해하여, 다른 아이템을 획득할 수 있습니다.</t>
  </si>
  <si>
    <t>Loading_Area_41</t>
  </si>
  <si>
    <t>장식 성물 메달은 특수 강화를 통해 강화할 수 있습니다.</t>
  </si>
  <si>
    <t>Loading_AttackUnit_1</t>
  </si>
  <si>
    <t>공격대 던전은 난이도에 따라 10인, 20인 모드를 제공합니다.</t>
  </si>
  <si>
    <t>Loading_AttackUnit_2</t>
  </si>
  <si>
    <t>공격대 던전은 최상위 난이도의 보스가 등장하는 위험지역 입니다.</t>
  </si>
  <si>
    <t>Loading_AttackUnit_3</t>
  </si>
  <si>
    <t>공격대 매칭을 신청하면 기다리지 않아도 자동으로 매칭됩니다.</t>
  </si>
  <si>
    <t>발굴을 하다보면 간혹 고가의 유물 아이템을 획득할 수 있습니다.</t>
  </si>
  <si>
    <t>길드 던전은 모든 길드원이 함께 입장해 보스를 공략할 수 있습니다.</t>
  </si>
  <si>
    <t>길드 던전을 클리어 하면 ‘개인 보상‘, ‘길드 보상‘을 획득할 수 있습니다.</t>
  </si>
  <si>
    <t>God_GodRank_before_Need_Level</t>
  </si>
  <si>
    <t>수호신 {0}단계 각성 필요</t>
  </si>
  <si>
    <t>God_GodLevel_before_Need_Level</t>
  </si>
  <si>
    <t>수호신 {0}레벨 이상 필요</t>
  </si>
  <si>
    <t>희귀_펫 장식1_(햄스터)</t>
    <phoneticPr fontId="2" type="noConversion"/>
  </si>
  <si>
    <t>Rare</t>
    <phoneticPr fontId="2" type="noConversion"/>
  </si>
  <si>
    <t>희귀_펫 장식2_(너구리)</t>
    <phoneticPr fontId="2" type="noConversion"/>
  </si>
  <si>
    <t>희귀_펫 장식3_(고양이)</t>
    <phoneticPr fontId="2" type="noConversion"/>
  </si>
  <si>
    <t>희귀_펫 장식4_(앵무새)</t>
  </si>
  <si>
    <t>희귀_펫 장식4_(앵무새)</t>
    <phoneticPr fontId="2" type="noConversion"/>
  </si>
  <si>
    <t>Rare</t>
    <phoneticPr fontId="2" type="noConversion"/>
  </si>
  <si>
    <t>희귀_펫 장식5_(강아지)</t>
  </si>
  <si>
    <t>희귀_펫 장식5_(강아지)</t>
    <phoneticPr fontId="2" type="noConversion"/>
  </si>
  <si>
    <t>희귀_펫 장식6_(거북이)</t>
  </si>
  <si>
    <t>희귀_펫 장식6_(거북이)</t>
    <phoneticPr fontId="2" type="noConversion"/>
  </si>
  <si>
    <t>Rare</t>
    <phoneticPr fontId="2" type="noConversion"/>
  </si>
  <si>
    <t>희귀_펫 장식7_(도베르만)</t>
  </si>
  <si>
    <t>희귀_펫 장식7_(도베르만)</t>
    <phoneticPr fontId="2" type="noConversion"/>
  </si>
  <si>
    <t>희귀_펫 장식8_(여우)</t>
  </si>
  <si>
    <t>희귀_펫 장식8_(여우)</t>
    <phoneticPr fontId="2" type="noConversion"/>
  </si>
  <si>
    <t>희귀_펫 장식1_(공용)</t>
  </si>
  <si>
    <t>희귀_펫 장식1_(공용)</t>
    <phoneticPr fontId="2" type="noConversion"/>
  </si>
  <si>
    <t>희귀_펫 장식2_(공용)</t>
  </si>
  <si>
    <t>희귀_펫 장식2_(공용)</t>
    <phoneticPr fontId="2" type="noConversion"/>
  </si>
  <si>
    <t>희귀_펫 장식3_(공용)</t>
  </si>
  <si>
    <t>희귀_펫 장식3_(공용)</t>
    <phoneticPr fontId="2" type="noConversion"/>
  </si>
  <si>
    <t>영웅_펫 장식1_(공용)</t>
  </si>
  <si>
    <t>영웅_펫 장식1_(공용)</t>
    <phoneticPr fontId="2" type="noConversion"/>
  </si>
  <si>
    <t>영웅_펫 장식2_(공용)</t>
  </si>
  <si>
    <t>영웅_펫 장식2_(공용)</t>
    <phoneticPr fontId="2" type="noConversion"/>
  </si>
  <si>
    <t>영웅_펫 장식3_(공용)</t>
  </si>
  <si>
    <t>영웅_펫 장식3_(공용)</t>
    <phoneticPr fontId="2" type="noConversion"/>
  </si>
  <si>
    <t>Item_name_15001032</t>
  </si>
  <si>
    <t>Item_description_15001032</t>
  </si>
  <si>
    <t>Item_name_15002032</t>
  </si>
  <si>
    <t>Item_description_15002032</t>
  </si>
  <si>
    <t>Item_name_15004032</t>
  </si>
  <si>
    <t>Item_description_15004032</t>
  </si>
  <si>
    <t>Item_name_15005032</t>
  </si>
  <si>
    <t>Item_description_15005032</t>
  </si>
  <si>
    <t>Item_name_15006032</t>
  </si>
  <si>
    <t>Item_description_15006032</t>
  </si>
  <si>
    <t>Item_name_15007032</t>
  </si>
  <si>
    <t>Item_description_15007032</t>
  </si>
  <si>
    <t>Item_name_15008032</t>
  </si>
  <si>
    <t>Item_description_15008032</t>
  </si>
  <si>
    <t>펫</t>
    <phoneticPr fontId="2" type="noConversion"/>
  </si>
  <si>
    <t>아이템</t>
    <phoneticPr fontId="2" type="noConversion"/>
  </si>
  <si>
    <t>ContentsOpen_Herolevel</t>
  </si>
  <si>
    <t>새 기능 [영웅 레벨] 활성화</t>
  </si>
  <si>
    <t>Item_name_15000131</t>
  </si>
  <si>
    <t>Item_name_15000132</t>
  </si>
  <si>
    <t>Item_name_15000133</t>
  </si>
  <si>
    <t>Item_name_15000141</t>
  </si>
  <si>
    <t>Item_name_15000142</t>
  </si>
  <si>
    <t>Item_name_15000143</t>
  </si>
  <si>
    <t>희귀_펫 장식1_(너구리)</t>
  </si>
  <si>
    <t>희귀_펫 장식2_(고양이)</t>
  </si>
  <si>
    <t>Item_name_15003032</t>
  </si>
  <si>
    <t>희귀_펫 장식3_(햄스터)</t>
  </si>
  <si>
    <t>NETERROR_CONTENTS_OPEN_GuildBossDungeon</t>
  </si>
  <si>
    <t>잠겨있는 컨텐츠입니다. (길드 던전)</t>
  </si>
  <si>
    <t>NETERROR_CONTENTS_OPEN_TribulationsDungeon</t>
  </si>
  <si>
    <t>잠겨있는 컨텐츠입니다. (시련의 던전)</t>
  </si>
  <si>
    <t>영웅 무기 상자 1개\n레드 루메나 100개\n펫성장석 10개\n아르델주화 100개 지급</t>
  </si>
  <si>
    <t>레드 루메나 100개\n(희귀)수호신 성장서 20개\n각인석 500개</t>
  </si>
  <si>
    <t>구매 즉시\n레드 루메나 1000개 지급\n70Lv 달성 시\n1500 레드 루메나 지급</t>
  </si>
  <si>
    <t>구매 즉시\n레드 루메나 1500개 지급\n80Lv 달성 시\n3000 레드 루메나 지급</t>
  </si>
  <si>
    <t>구매 즉시\n레드 루메나 1000개 지급\n7일 동안\n매일 300 레드 루메나 지급\n총 3100 레드 루메나 지급</t>
  </si>
  <si>
    <t>레드 루메나 120개를\n획득할 수 있습니다.</t>
  </si>
  <si>
    <t>레드 루메나 185개를\n획득할 수 있습니다.</t>
  </si>
  <si>
    <t>레드 루메나 350개를\n획득할 수 있습니다.</t>
  </si>
  <si>
    <t>레드 루메나 1100개를\n획득할 수 있습니다.</t>
  </si>
  <si>
    <t>레드 루메나 1900개를\n획득할 수 있습니다.</t>
  </si>
  <si>
    <t>레드 루메나 4000개를\n획득할 수 있습니다.</t>
  </si>
  <si>
    <t>10만 골드를 \n획득할 수 있습니다.</t>
  </si>
  <si>
    <t>30만 골드륵 \n획득할 수 있습니다.</t>
  </si>
  <si>
    <t>100만 골드를 \n획득할 수 있습니다.</t>
  </si>
  <si>
    <t>500만 골드를 \n획득할 수 있습니다.</t>
  </si>
  <si>
    <t>HP를 2500만큼 즉시 회복시켜\n 주는 물약입니다.</t>
  </si>
  <si>
    <t>HP를 6000만큼 즉시 회복시켜\n 주는 물약입니다.</t>
  </si>
  <si>
    <t>MP를 450만큼 즉시 회복시켜\n 주는 물약입니다.</t>
  </si>
  <si>
    <t>MP를 750만큼 즉시 회복시켜\n 주는 물약입니다.</t>
  </si>
  <si>
    <t>&lt;ConflictWar_Part_Yellow&gt;탑승 펫 각인&lt;/&gt; 튜토리얼</t>
  </si>
  <si>
    <t>Tutorial_100142</t>
  </si>
  <si>
    <t>&lt;ConflictWar_Part_Yellow&gt;무역 협회&lt;/&gt; 튜토리얼</t>
  </si>
  <si>
    <t>Item_description_15000131</t>
  </si>
  <si>
    <t>&lt;RARE18&gt;희귀_펫 장식1_(공용)&lt;/&gt;</t>
  </si>
  <si>
    <t>Item_description_15000132</t>
  </si>
  <si>
    <t>&lt;RARE18&gt;희귀_펫 장식2_(공용)&lt;/&gt;</t>
  </si>
  <si>
    <t>Item_description_15000133</t>
  </si>
  <si>
    <t>&lt;RARE18&gt;희귀_펫 장식3_(공용)&lt;/&gt;</t>
  </si>
  <si>
    <t>Item_description_15000141</t>
  </si>
  <si>
    <t>&lt;EPIC18&gt;영웅_펫 장식1_(공용)&lt;/&gt;</t>
  </si>
  <si>
    <t>Item_description_15000142</t>
  </si>
  <si>
    <t>&lt;EPIC18&gt;영웅_펫 장식2_(공용)&lt;/&gt;</t>
  </si>
  <si>
    <t>Item_description_15000143</t>
  </si>
  <si>
    <t>&lt;EPIC18&gt;영웅_펫 장식3_(공용)&lt;/&gt;</t>
  </si>
  <si>
    <t>&lt;RARE18&gt;희귀_펫 장식1_(너구리)&lt;/&gt;</t>
  </si>
  <si>
    <t>&lt;RARE18&gt;희귀_펫 장식2_(고양이)&lt;/&gt;</t>
  </si>
  <si>
    <t>Item_description_15003032</t>
  </si>
  <si>
    <t>&lt;RARE18&gt;희귀_펫 장식3_(햄스터)&lt;/&gt;</t>
  </si>
  <si>
    <t>&lt;RARE18&gt;희귀_펫 장식4_(앵무새)&lt;/&gt;</t>
  </si>
  <si>
    <t>&lt;RARE18&gt;희귀_펫 장식5_(강아지)&lt;/&gt;</t>
  </si>
  <si>
    <t>&lt;RARE18&gt;희귀_펫 장식6_(거북이)&lt;/&gt;</t>
  </si>
  <si>
    <t>&lt;RARE18&gt;희귀_펫 장식7_(도베르만)&lt;/&gt;</t>
  </si>
  <si>
    <t>&lt;RARE18&gt;희귀_펫 장식8_(여우)&lt;/&gt;</t>
  </si>
  <si>
    <t>Item_name_4016001</t>
    <phoneticPr fontId="2" type="noConversion"/>
  </si>
  <si>
    <t>레벨업 보상 상자_5레벨</t>
    <phoneticPr fontId="2" type="noConversion"/>
  </si>
  <si>
    <t>레벨업 보상 상자_10레벨</t>
    <phoneticPr fontId="2" type="noConversion"/>
  </si>
  <si>
    <t>레벨업 보상 상자_15레벨</t>
    <phoneticPr fontId="2" type="noConversion"/>
  </si>
  <si>
    <t>Item_name_4019001</t>
  </si>
  <si>
    <t>Item_name_4019001</t>
    <phoneticPr fontId="2" type="noConversion"/>
  </si>
  <si>
    <t>Item_name_4019002</t>
  </si>
  <si>
    <t>Item_name_4019003</t>
  </si>
  <si>
    <t>Item_name_4019004</t>
  </si>
  <si>
    <t>Item_description_4019001</t>
  </si>
  <si>
    <t>Item_description_4019001</t>
    <phoneticPr fontId="2" type="noConversion"/>
  </si>
  <si>
    <t>Item_description_4019002</t>
  </si>
  <si>
    <t>Item_description_4019003</t>
  </si>
  <si>
    <t>Item_description_4019004</t>
  </si>
  <si>
    <t>모험 지원 상자(5레벨)</t>
  </si>
  <si>
    <t>모험 지원 상자(10레벨)</t>
  </si>
  <si>
    <t>모험 지원 상자(15레벨)</t>
  </si>
  <si>
    <t>모험 지원 상자(20레벨)</t>
  </si>
  <si>
    <t>모험에 필요한 아이템을 지급합니다.
[획득 아이템]
&lt;NORMAL18&gt;수호신 성장서&lt;/&gt;
&lt;NORMAL18&gt;무기 강화 주문서&lt;/&gt;
&lt;NORMAL18&gt;방어구 강화 주문서&lt;/&gt;
&lt;NORMAL18&gt;블랙 루메나&lt;/&gt;
&lt;NORMAL18&gt;모험 지원 상자(15레벨)&lt;/&gt;</t>
  </si>
  <si>
    <t>모험에 필요한 아이템을 지급합니다.
[획득 아이템]
&lt;NORMAL18&gt;수호신 성장서&lt;/&gt;
&lt;NORMAL18&gt;장신구 강화 주문서&lt;/&gt;
&lt;NORMAL18&gt;블랙 루메나&lt;/&gt;
&lt;NORMAL18&gt;모험 지원 상자(20레벨)&lt;/&gt;</t>
  </si>
  <si>
    <t>합성에 성공하면 상위 등급을 무작위로 획득할 수 있습니다.</t>
  </si>
  <si>
    <t xml:space="preserve">재료를 많이 추가할수록 성공 확률이 높아집니다.
합성에 성공하면 상위 등급을, 실패하면 동일 등급을 무작위로 획득합니다. </t>
  </si>
  <si>
    <t>&lt;WarRecord_Etc&gt;{0}&lt;/&gt; 님이 &lt;Red&gt;10&lt;/&gt;연속 킬을 하였습니다.</t>
  </si>
  <si>
    <t>&lt;WarRecord_Etc&gt;{0}&lt;/&gt; 님이 &lt;Red&gt;20&lt;/&gt;연속 킬을 하였습니다.</t>
  </si>
  <si>
    <t>&lt;WarRecord_Etc&gt;{0}&lt;/&gt; 님이 &lt;Red&gt;30&lt;/&gt;연속 킬을 하였습니다.</t>
  </si>
  <si>
    <t>&lt;WarRecord_Etc&gt;{0}&lt;/&gt; 님이 &lt;Red&gt;40&lt;/&gt;연속 킬을 하였습니다.</t>
  </si>
  <si>
    <t>&lt;WarRecord_Etc&gt;{0}&lt;/&gt; 님이 &lt;Red&gt;50&lt;/&gt;연속 킬을 하였습니다. 멈출수가 없습니다.</t>
  </si>
  <si>
    <t>분쟁전에서 &lt;Red&gt;{0}&lt;/&gt; 길드에게 &lt;Red&gt;패배&lt;/&gt; 하였습니다</t>
  </si>
  <si>
    <t>분쟁전에서 &lt;Red&gt;{0}&lt;/&gt; 길드와 처절히 전투하였지만, 승부를 가리지 못하였습니다.</t>
  </si>
  <si>
    <t>&lt;Duel_Grade_Count&gt;{0}&lt;/&gt;&lt;Duel_Grade&gt;점&lt;/&gt;</t>
  </si>
  <si>
    <t>UnsyncDuel_DailyRewardCountText01</t>
  </si>
  <si>
    <t>일일 보상 횟수</t>
  </si>
  <si>
    <t>UnsyncDuel_DailyRewardCountText02</t>
  </si>
  <si>
    <t>gameoption_graphic_text_bloom_on</t>
  </si>
  <si>
    <t>gameoption_graphic_text_bloom_off</t>
  </si>
  <si>
    <t>사용 안함</t>
  </si>
  <si>
    <t>핫타임 동안 심연의 던전에서 몬스터 사냥 시
다음과 같은 보너스 효과가 적용됩니다.</t>
  </si>
  <si>
    <t>레벨업 보상 상자_20레벨</t>
    <phoneticPr fontId="2" type="noConversion"/>
  </si>
  <si>
    <t>Item_name_4007003</t>
    <phoneticPr fontId="2" type="noConversion"/>
  </si>
  <si>
    <t>Item_name_4007004</t>
    <phoneticPr fontId="2" type="noConversion"/>
  </si>
  <si>
    <t>Item_description_4007003</t>
    <phoneticPr fontId="2" type="noConversion"/>
  </si>
  <si>
    <t>Item_description_4007004</t>
    <phoneticPr fontId="2" type="noConversion"/>
  </si>
  <si>
    <t>eItemMainType = -,   Accessory_Haven_Smelting = 장신구 제련석</t>
  </si>
  <si>
    <t>eItemMainType = -,   Companion = 애완펫</t>
  </si>
  <si>
    <t>eItemMainType = -,   CompanionItem = 애완펫 장비</t>
    <phoneticPr fontId="2" type="noConversion"/>
  </si>
  <si>
    <t>eItemSubType = -,  Companion = 애완펫</t>
    <phoneticPr fontId="2" type="noConversion"/>
  </si>
  <si>
    <t>[메인 타입: Companion]</t>
    <phoneticPr fontId="2" type="noConversion"/>
  </si>
  <si>
    <t>[메인 타입: CompanionItem]</t>
    <phoneticPr fontId="2" type="noConversion"/>
  </si>
  <si>
    <t>eItemSubType = -,  CompanionWeapon = 펫 무기</t>
    <phoneticPr fontId="2" type="noConversion"/>
  </si>
  <si>
    <t>eItemSubType = -,  CompanionDeco = 펫 장식</t>
    <phoneticPr fontId="2" type="noConversion"/>
  </si>
  <si>
    <t>New</t>
    <phoneticPr fontId="2" type="noConversion"/>
  </si>
  <si>
    <t>아이템 획득 경로</t>
    <phoneticPr fontId="2" type="noConversion"/>
  </si>
  <si>
    <t>Item_description_8100009</t>
  </si>
  <si>
    <t>Item_description_8100010</t>
  </si>
  <si>
    <t>Item_description_8100011</t>
  </si>
  <si>
    <t>Item_description_8100012</t>
  </si>
  <si>
    <t>Item_description_8100013</t>
  </si>
  <si>
    <t>Item_description_8100014</t>
  </si>
  <si>
    <t>Item_description_8100015</t>
  </si>
  <si>
    <t>Item_description_8100016</t>
  </si>
  <si>
    <t>Item_description_8100018</t>
  </si>
  <si>
    <t>Item_description_8100019</t>
  </si>
  <si>
    <t>Item_description_8100020</t>
  </si>
  <si>
    <t>Item_description_8100021</t>
  </si>
  <si>
    <t>Item_description_8100022</t>
  </si>
  <si>
    <t>Item_description_8100023</t>
  </si>
  <si>
    <t>Item_description_8100024</t>
  </si>
  <si>
    <t>Item_description_8100025</t>
  </si>
  <si>
    <t>골드 획득</t>
  </si>
  <si>
    <t>골드 획득 +{0}</t>
  </si>
  <si>
    <t>골드 획득 +{0}%</t>
  </si>
  <si>
    <t>무기 뽑기 상자(고급~영웅)</t>
  </si>
  <si>
    <t>방어구 뽑기 상자(고급~영웅)</t>
  </si>
  <si>
    <t>Item_name_4007003</t>
  </si>
  <si>
    <t>무기 뽑기 상자(희귀~영웅)</t>
  </si>
  <si>
    <t>Item_name_4007004</t>
  </si>
  <si>
    <t>방어구 뽑기 상자(희귀~영웅)</t>
  </si>
  <si>
    <t>&lt;LEGENDARY18&gt;고급~영웅 등급 무기&lt;/&gt;를 랜덤하게 획득합니다.</t>
  </si>
  <si>
    <t>&lt;LEGENDARY18&gt;고급~영웅 등급 방어구&lt;/&gt;를 랜덤하게 획득합니다.</t>
  </si>
  <si>
    <t>Item_description_4007003</t>
  </si>
  <si>
    <t>&lt;LEGENDARY18&gt;희귀~영웅 등급 무기&lt;/&gt;를 랜덤하게 획득합니다.</t>
  </si>
  <si>
    <t>Item_description_4007004</t>
  </si>
  <si>
    <t>&lt;LEGENDARY18&gt;희귀~영웅 등급 방어구&lt;/&gt;를 랜덤하게 획득합니다.</t>
  </si>
  <si>
    <t>모험에 필요한 아이템을 지급합니다.
[획득 아이템]
&lt;NORMAL18&gt;수호신 성장서&lt;/&gt;
&lt;HIGH18&gt;고급 무기 상자&lt;/&gt;
&lt;NORMAL18&gt;블랙 루메나&lt;/&gt;
&lt;NORMAL18&gt;모험 지원 상자(10레벨)&lt;/&gt;</t>
  </si>
  <si>
    <t>모험에 필요한 아이템을 지급합니다.
[획득 아이템]
&lt;HIGH18&gt;수호신 성장서&lt;/&gt;
&lt;NORMAL18&gt;아르델 주화&lt;/&gt;
&lt;NORMAL18&gt;각인석&lt;/&gt;
&lt;NORMAL18&gt;블랙 루메나&lt;/&gt;</t>
  </si>
  <si>
    <t>위험한 강철 주먹 분지 몬스터 카드를 사용해서 얻은 아이템 상자입니다.
[획득 아이템]
&lt;RARE18&gt;생명의 물약 Ⅲ&lt;/&gt;</t>
  </si>
  <si>
    <t>적막한 계곡 하류 몬스터 카드를 사용해서 얻은 아이템 상자입니다.
[획득 아이템]
&lt;RARE18&gt;생명의 물약 Ⅲ&lt;/&gt;</t>
  </si>
  <si>
    <t>메마른 검독수리 둥지 몬스터 카드를 사용해서 얻은 아이템 상자입니다.
[획득 아이템]
&lt;RARE18&gt;생명의 물약 Ⅲ&lt;/&gt;</t>
  </si>
  <si>
    <t>파티 던전 보상으로 지급되는 아이템 상자입니다.
[획득 아이템]
&lt;NORMAL18&gt;일반  펫 알&lt;/&gt;
&lt;NORMAL18&gt;오래된 상자&lt;/&gt;
골드 150,000</t>
  </si>
  <si>
    <t>파티 던전 보상으로 지급되는 아이템 상자입니다.
[획득 아이템]
&lt;HIGH18&gt;고급  펫 알&lt;/&gt;
&lt;NORMAL18&gt;오래된 상자&lt;/&gt;
골드 200,000</t>
  </si>
  <si>
    <t>파티 던전 보상으로 지급되는 아이템 상자입니다.
[획득 아이템]
&lt;HIGH18&gt;고급  펫 알&lt;/&gt;
&lt;NORMAL18&gt;오래된 상자&lt;/&gt;
골드 250,000</t>
  </si>
  <si>
    <t>파티 던전 보상으로 지급되는 아이템 상자입니다.
[획득 아이템]
&lt;HIGH18&gt;최고급  펫 알&lt;/&gt;
&lt;NORMAL18&gt;오래된 상자&lt;/&gt;
골드 300,000</t>
  </si>
  <si>
    <t>Ep1완료 보상으로 모험 필요한 아이템을 획득합니다.
[획득 아이템]
&lt;HIGH18&gt;생명의 물약 Ⅱ&lt;/&gt;
&lt;HIGH18&gt;정신의 물약 Ⅱ&lt;/&gt;
&lt;NORMAL18&gt;하급 골드 상자&lt;/&gt;</t>
  </si>
  <si>
    <t>Ep2완료 보상으로 모험 필요한 아이템을 획득합니다.
[획득 아이템]
&lt;RARE18&gt;생명의 물약 Ⅲ&lt;/&gt;
&lt;RARE18&gt;정신의 물약 Ⅲ&lt;/&gt;
&lt;HIGH18&gt;중급 골드 상자&lt;/&gt;</t>
  </si>
  <si>
    <t>Ep3완료 보상으로 모험 필요한 아이템을 획득합니다.
[획득 아이템]
&lt;RARE18&gt;생명의 물약 Ⅲ&lt;/&gt;
&lt;RARE18&gt;정신의 물약 Ⅲ&lt;/?
&lt;HIGH18&gt;중급 골드 상자&lt;/&gt;
&lt;NORMAL18&gt;무기 강화 주문서&lt;/&gt;
&lt;NORMAL18&gt;방어구 강화 주문서&lt;/&gt;</t>
  </si>
  <si>
    <t>Ep4완료 보상으로 모험 필요한 아이템을 획득합니다.
[획득 아이템]
&lt;EPIC18&gt;생명의 물약 Ⅳ&lt;/&gt;
&lt;EPIC18&gt;정신의 물약 Ⅳ&lt;/&gt;
&lt;HIGH18&gt;중급 골드 상자&lt;/&gt;
&lt;NORMAL18&gt;무기 강화 주문서&lt;/&gt;
&lt;NORMAL18&gt;방어구 강화 주문서&lt;/&gt;</t>
  </si>
  <si>
    <t>Ep5완료 보상으로 모험 필요한 아이템을 획득합니다.
[획득 아이템]
&lt;EPIC18&gt;생명의 물약 Ⅳ&lt;/&gt;
&lt;EPIC18&gt;정신의 물약 Ⅳ&lt;/&gt;
&lt;HIGH18&gt;중급 골드 상자&lt;/&gt;
&lt;NORMAL18&gt;무기 강화 주문서&lt;/&gt;
&lt;NORMAL18&gt;방어구 강화 주문서&lt;/&gt;</t>
  </si>
  <si>
    <t>Ep6완료 보상으로 모험 필요한 아이템을 획득합니다.
[획득 아이템]
&lt;EPIC18&gt;생명의 물약 Ⅳ&lt;/&gt;
&lt;EPIC18&gt;정신의 물약 Ⅳ&lt;/&gt;
&lt;HIGH18&gt;중급 골드 상자&lt;/&gt;
&lt;NORMAL18&gt;무기 강화 주문서&lt;/&gt;
&lt;NORMAL18&gt;방어구 강화 주문서&lt;/&gt;</t>
  </si>
  <si>
    <t>메마른 평원에서 서식하는 몬스터 카드를 수집하여 얻은 상자입니다.
[획득 아이템]
&lt;NORMAL18&gt;일반 연마제 상자&lt;/&gt;
&lt;NORMAL18&gt;하급 골드 상자&lt;/&gt;</t>
  </si>
  <si>
    <t>레크리아 평원에서 서식하는 몬스터 카드를 수집하여 얻은 상자입니다.
[획득 아이템]
&lt;HIGH18&gt;고급 연마제 상자&lt;/&gt;
&lt;NORMAL18&gt;일반 보석 상자&lt;/&gt;
&lt;HIGH18&gt;중급 골드 상자&lt;/&gt;</t>
  </si>
  <si>
    <t>코포라에서 서식하는 몬스터 카드를 수집하여 얻은 상자입니다.
[획득 아이템]
&lt;HIGH18&gt;고급 무기 상자&lt;/&gt;
&lt;RARE18&gt;희귀 방어구 상자&lt;/&gt;
&lt;HIGH18&gt;중급 골드 상자&lt;/&gt;</t>
  </si>
  <si>
    <t>베누스에서 서식하는 몬스터 카드를 수집하여 얻은 상자입니다.
[획득 아이템]
&lt;RARE18&gt;희귀 무기 상자&lt;/&gt;
&lt;RARE18&gt;희귀 방어구 상자&lt;/&gt;
&lt;HIGH18&gt;중급 골드 상자&lt;/&gt;</t>
  </si>
  <si>
    <t>프로리온 협곡에서 서식하는 몬스터 카드를 수집하여 얻은 상자입니다.
[획득 아이템]
&lt;RARE18&gt;희귀 무기 상자&lt;/&gt;
&lt;RARE18&gt;희귀 방어구 상자&lt;/&gt;
&lt;RARE18&gt;상급 골드 상자&lt;/&gt;</t>
  </si>
  <si>
    <t>엑포르 상업지구에서 서식하는 몬스터 카드를 수집하여 얻은 상자입니다.
[획득 아이템]
&lt;RARE18&gt;희귀 무기 상자&lt;/&gt;
&lt;RARE18&gt;희귀 방어구 상자&lt;/&gt;
&lt;RARE18&gt;상급 골드 상자&lt;/&gt;</t>
  </si>
  <si>
    <t>레기움에서 서식하는 몬스터 카드를 수집하여 얻은 상자입니다.
[획득 아이템]
&lt;EPIC18&gt;영웅 무기 상자&lt;/&gt;
&lt;EPIC18&gt;영웅 방어구 상자&lt;/&gt;
&lt;RARE18&gt;상급 골드 상자&lt;/&gt;</t>
  </si>
  <si>
    <t>레기움 가도에서 서식하는 몬스터 카드를 수집하여 얻은 상자입니다.
[획득 아이템]
&lt;EPIC18&gt;영웅 무기 상자&lt;/&gt;
&lt;EPIC18&gt;영웅 방어구 상자&lt;/&gt;
&lt;RARE18&gt;상급 골드 상자&lt;/&gt;</t>
  </si>
  <si>
    <t>심연 몬스터 카드를 수집하여 얻은 상자입니다.
[획득 아이템]
&lt;RARE18&gt;희귀 장신구 상자&lt;/&gt;
&lt;RARE18&gt;상급 골드 상자&lt;/&gt;</t>
  </si>
  <si>
    <t>야수 몬스터 카드를 수집하여 얻은 상자입니다.
[획득 아이템]
&lt;RARE18&gt;희귀 무기&lt;/&gt; 주문서
&lt;NORMAL18&gt;방어구 강화 주문서&lt;/&gt;</t>
  </si>
  <si>
    <t>변이 몬스터 카드를 수집하여 얻은 상자입니다.
[획득 아이템]
&lt;NORMAL18&gt;무기 승급석&lt;/&gt;
&lt;NORMAL18&gt;방어구 승급석&lt;/&gt;</t>
  </si>
  <si>
    <t>불사 몬스터 카드를 수집하여 얻은 상자입니다.
[획득 아이템]
&lt;NORMAL18&gt;무기 강화 주문서&lt;/&gt;
&lt;NORMAL18&gt;방어구 강화 주문서&lt;/&gt;</t>
  </si>
  <si>
    <t>타락 몬스터 카드를 수집하여 얻은 상자입니다.
[획득 아이템]
&lt;NORMAL18&gt;무기 승급석&lt;/&gt;
&lt;NORMAL18&gt;방어구 승급석&lt;/&gt;</t>
  </si>
  <si>
    <t>강화 주문서가 들어있는 상자입니다.
[획득 아이템]
&lt;NORMAL18&gt;무기 강화 주문서&lt;/&gt;
&lt;NORMAL18&gt;방어구 강화 주문서&lt;/&gt;</t>
  </si>
  <si>
    <t>승급석이 들어있는 상자입니다.
[획득 아이템]
&lt;NORMAL18&gt;무기 승급석&lt;/&gt;
&lt;NORMAL18&gt;방어구 승급석&lt;/&gt;</t>
  </si>
  <si>
    <t>&lt;NORMAL18&gt;일반 등급&lt;/&gt;의 연마제를 획득합니다.
[획득 아이템]
&lt;NORMAL18&gt;무기 연마제&lt;/&gt;
&lt;NORMAL18&gt;방어구 연마제&lt;/&gt;</t>
  </si>
  <si>
    <t>&lt;HIGH18&gt;고급 등급&lt;/&gt;의 연마제를 획득합니다.
[획득 아이템]
&lt;NORMAL18&gt;무기 연마제&lt;/&gt;
&lt;NORMAL18&gt;방어구 연마제&lt;/&gt;</t>
  </si>
  <si>
    <t>&lt;RARE18&gt;희귀 등급&lt;/&gt;의 연마제를 획득합니다.
[획득 아이템]
&lt;NORMAL18&gt;무기 연마제&lt;/&gt;
&lt;NORMAL18&gt;방어구 연마제&lt;/&gt;</t>
  </si>
  <si>
    <t>&lt;EPIC18&gt;영웅 등급&lt;/&gt;의 연마제를 획득합니다.
[획득 아이템]
&lt;NORMAL18&gt;무기 연마제&lt;/&gt;
&lt;NORMAL18&gt;방어구 연마제&lt;/&gt;</t>
  </si>
  <si>
    <t>&lt;LEGENDARY18&gt;전설 등급&lt;/&gt;의 연마제를 획득합니다.
[획득 아이템]
&lt;NORMAL18&gt;무기 연마제&lt;/&gt;
&lt;NORMAL18&gt;방어구 연마제&lt;/&gt;</t>
  </si>
  <si>
    <t>기본 재화로 사용됩니다.</t>
  </si>
  <si>
    <t>유료 상점에서 사용됩니다.</t>
  </si>
  <si>
    <t>캐릭터의 경험치입니다.</t>
  </si>
  <si>
    <t>스킬 포인트 입니다.</t>
  </si>
  <si>
    <t>평화의 증표입니다.</t>
  </si>
  <si>
    <t>생산력 입니다.</t>
  </si>
  <si>
    <t>행동력 입니다.</t>
  </si>
  <si>
    <t>특수 성장력 입니다.</t>
  </si>
  <si>
    <t>특성 포인트입니다.</t>
  </si>
  <si>
    <t>길드 토큰입니다.</t>
  </si>
  <si>
    <t>길드 골드입니다.</t>
  </si>
  <si>
    <t>용맹석 입니다.</t>
  </si>
  <si>
    <t>길드 문장입니다.</t>
  </si>
  <si>
    <t>기술 경험치입니다.</t>
  </si>
  <si>
    <t>전투 경험치입니다.</t>
  </si>
  <si>
    <t>탐험 경험치입니다.</t>
  </si>
  <si>
    <t>탐험의 증표입니다.</t>
  </si>
  <si>
    <t>거래소에서 사용되는 재화입니다.</t>
  </si>
  <si>
    <t>상점에서 사용할 수 있는 마일리지입니다.</t>
  </si>
  <si>
    <t>물품 관리소</t>
  </si>
  <si>
    <t>외곽지</t>
  </si>
  <si>
    <t>현재 스킬 레벨</t>
  </si>
  <si>
    <t>다음 스킬 레벨</t>
  </si>
  <si>
    <t>기준 휘장 점수 &lt;Yellow&gt;{0}&lt;/&gt; 점</t>
  </si>
  <si>
    <t>기준 점수</t>
  </si>
  <si>
    <t>관련퀘스트 필요</t>
  </si>
  <si>
    <t>100000 골드 획득</t>
  </si>
  <si>
    <t>500000 골드 획득</t>
  </si>
  <si>
    <t>1000000 골드 획득</t>
  </si>
  <si>
    <t>5000000 골드 획득</t>
  </si>
  <si>
    <t>10000000 골드 획득</t>
  </si>
  <si>
    <t>50000000 골드 획득</t>
  </si>
  <si>
    <t>100000000 골드 획득</t>
  </si>
  <si>
    <t>500000000 골드 획득</t>
  </si>
  <si>
    <t>1000000000 골드 획득</t>
  </si>
  <si>
    <t>50000 골드 사용</t>
  </si>
  <si>
    <t>100000 골드 사용</t>
  </si>
  <si>
    <t>500000 골드 사용</t>
  </si>
  <si>
    <t>1000000 골드 사용</t>
  </si>
  <si>
    <t>5000000 골드 사용</t>
  </si>
  <si>
    <t>10000000 골드 사용</t>
  </si>
  <si>
    <t>50000000 골드 사용</t>
  </si>
  <si>
    <t>100000000 골드 사용</t>
  </si>
  <si>
    <t>500000000 골드 사용</t>
  </si>
  <si>
    <t>길드에 10000 골드 기부하기</t>
  </si>
  <si>
    <t>길드에 100000 골드 기부하기</t>
  </si>
  <si>
    <t>길드에 500000 골드 기부하기</t>
  </si>
  <si>
    <t>길드에 1000000 골드 기부하기</t>
  </si>
  <si>
    <t>길드에 5000000 골드 기부하기</t>
  </si>
  <si>
    <t>길드에 10000000 골드 기부하기</t>
  </si>
  <si>
    <t>길드에 50000000 골드 기부하기</t>
  </si>
  <si>
    <t>&lt;SystemMessage_play&gt;{0}&lt;/&gt;님이 {1}|hpp(이,가) 되었습니다.</t>
  </si>
  <si>
    <t>&lt;Guild_White23&gt;물 속성 토템이 등장하였습니다.&lt;/&gt;</t>
  </si>
  <si>
    <t>&lt;Guild_White23&gt;대지 속성 토템이 등장하였습니다.&lt;/&gt;</t>
  </si>
  <si>
    <t>&lt;Guild_White23&gt;바람 속성 토템이 등장하였습니다.&lt;/&gt;</t>
  </si>
  <si>
    <t>&lt;Guild_White23&gt;불 속성 토템이 등장하였습니다.&lt;/&gt;</t>
  </si>
  <si>
    <t>&lt;Guild_White23&gt;힘의 수정구를 파괴해서 가우룬을 약화 시키세요.&lt;/&gt;</t>
  </si>
  <si>
    <t>&lt;Guild_White23&gt;카벨로의 분노가 치솟고 있습니다.&lt;/&gt;</t>
  </si>
  <si>
    <t>&lt;Guild_White23&gt;나가 부족 신관의 환영이 등장하였습니다.&lt;/&gt;</t>
  </si>
  <si>
    <t>&lt;Guild_White23&gt;나가 부족 신관의 환영이 도망가고 새로운 나가 부족 신관의 환영이 등장하였습니다.&lt;/&gt;</t>
  </si>
  <si>
    <t>&lt;Guild_White23&gt;도망갔던 나가 부족 신관의 환영이 다시 나타났습니다.&lt;/&gt;</t>
  </si>
  <si>
    <t>&lt;Guild_White23&gt;첫번째 나가 부족 신관의 환영이 등장하였습니다.&lt;/&gt;</t>
  </si>
  <si>
    <t>&lt;Guild_White23&gt;두번째 나가 부족 신관의 환영이 등장하였습니다.&lt;/&gt;</t>
  </si>
  <si>
    <t>&lt;Guild_White23&gt;세번째 나가 부족 신관의 환영이 등장하였습니다.&lt;/&gt;</t>
  </si>
  <si>
    <t>&lt;Guild_White23&gt;타티가 베르그에게 힘을 불어넣고 있습니다.&lt;/&gt;</t>
  </si>
  <si>
    <t>&lt;Guild_White23&gt;베르그가 타티에게 힘을 불어넣고 있습니다.&lt;/&gt;</t>
  </si>
  <si>
    <t>&lt;Guild_White23&gt;혼돈의 마력이 나타나 이 지역에 힘을 불어넣고 있습니다.&lt;/&gt;</t>
  </si>
  <si>
    <t>&lt;Guild_White23&gt;무지막지한 힘이 거대 골렘에게 깃들고 있습니다.&lt;/&gt;</t>
  </si>
  <si>
    <t>&lt;Guild_White23&gt;화염의 제단이 크라츠의 공격에 공명하여 주변을 폭발시킵니다.&lt;/&gt;</t>
  </si>
  <si>
    <t>&lt;Guild_White23&gt;크라츠가 불안정한 마력의 화염구를 생성하였습니다.&lt;/&gt;</t>
  </si>
  <si>
    <t>&lt;Guild_White23&gt;크라츠가 온 몸에 화염을 두르며 폭주합니다.&lt;/&gt;</t>
  </si>
  <si>
    <t>&lt;Guild_White23&gt;화염구의 마력이 그 누구도 피격하지 않아 마력이 역류해 강력한 폭발을 일으킵니다.&lt;/&gt;</t>
  </si>
  <si>
    <t>&lt;Guild_White23&gt;루바의 병사가 등장하여 파괴할 적을 찾고 있습니다.&lt;/&gt;</t>
  </si>
  <si>
    <t>&lt;Guild_White23&gt;바닥에서 매서운 한기가 올라오고 있습니다.&lt;/&gt;</t>
  </si>
  <si>
    <t>&lt;Guild_White23&gt;강력한 마력을 지닌 괴물꽃이 제르니를 향해 이동하고 있습니다.&lt;/&gt;</t>
  </si>
  <si>
    <t>&lt;Guild_White23&gt;급성장한 트렌트가 나타나 방해꾼들을 공격합니다.&lt;/&gt;</t>
  </si>
  <si>
    <t>&lt;Guild_White23&gt;제르니가 대지의 힘을 모두 흡수하고 난폭해졌습니다.&lt;/&gt;</t>
  </si>
  <si>
    <t>&lt;Guild_White23&gt;제르니가 천장으로 기어 올라가 먹잇감을 물색합니다.&lt;/&gt;</t>
  </si>
  <si>
    <t>&lt;Guild_White23&gt;석화버섯이 위험을 감지하고 땅에서 올라옵니다.&lt;/&gt;</t>
  </si>
  <si>
    <t>&lt;Guild_White23&gt;나가 수행 사제가 금단의 주술을 준비하고 있습니다.&lt;/&gt;</t>
  </si>
  <si>
    <t>&lt;Guild_White23&gt;아리타는 강력한 주술을 방출할 대상을 주시하고 있습니다.&lt;/&gt;</t>
  </si>
  <si>
    <t>&lt;Guild_White23&gt;아리타가 뒤틀린 마력의 힘을 방출합니다.&lt;/&gt;</t>
  </si>
  <si>
    <t>&lt;Guild_White23&gt;서쪽에 있는 방어의 수호상이 작동하였습니다.&lt;/&gt;</t>
  </si>
  <si>
    <t>&lt;Guild_White23&gt;북쪽에 있는 나약의 저주상이 작동하였습니다.&lt;/&gt;</t>
  </si>
  <si>
    <t>&lt;Guild_White23&gt;동쪽에 있는 반사의 수호상이 작동하였습니다.&lt;/&gt;</t>
  </si>
  <si>
    <t>&lt;Guild_White23&gt;남쪽에 있는 중독의 저주상이 작동하였습니다.&lt;/&gt;</t>
  </si>
  <si>
    <t>&lt;Guild_White23&gt;아이어스의 마력이 깃든 한파의 수호탑이 생성되었습니다.&lt;/&gt;</t>
  </si>
  <si>
    <t>&lt;Guild_White23&gt;오른쪽 길을 막고 있던 문이 열리는 소리가 들렸습니다.&lt;/&gt;</t>
  </si>
  <si>
    <t>&lt;Guild_White23&gt;왼쪽 길을 막고 있던 문이 열리는 소리가 들렸습니다.&lt;/&gt;</t>
  </si>
  <si>
    <t>분쟁전 메시지</t>
  </si>
  <si>
    <t>분쟁전에서 &lt;Red&gt;{0}&lt;/&gt; 길드에게 &lt;Red&gt;승리&lt;/&gt;하였습니다.</t>
  </si>
  <si>
    <t>ConflictWatchCamera</t>
  </si>
  <si>
    <t>관전 카메라</t>
  </si>
  <si>
    <t>ConflictWatchBattle</t>
  </si>
  <si>
    <t>전투 현황</t>
  </si>
  <si>
    <t>ConflictWatchEnvironment</t>
  </si>
  <si>
    <t>ConflictWatchExit</t>
  </si>
  <si>
    <t>ConflictAdmissionRecordCount_title</t>
  </si>
  <si>
    <t>ConflictAdmissionRecordCount</t>
  </si>
  <si>
    <t>이번 분쟁전에서 입장 기록이 3회 초과되어 더 이상 분쟁전에 진입할 수 없습니다</t>
  </si>
  <si>
    <t>이번 분쟁전 입장 기록이 3회 초과 되었을 경우</t>
  </si>
  <si>
    <t>ConflictDisallowedBehavior_title</t>
  </si>
  <si>
    <t>분쟁전 제한 행동 기간</t>
  </si>
  <si>
    <t>ConflictDisallowedBehavior</t>
  </si>
  <si>
    <t>분쟁전 종료 시까지 할 수 없는 행동입니다</t>
  </si>
  <si>
    <t>분쟁전 제한 행동을 할 경우 (길드 해산 등)</t>
  </si>
  <si>
    <t>ConflictGildDssolutionRule_title</t>
  </si>
  <si>
    <t>길드 해산 불가</t>
  </si>
  <si>
    <t>ConflictGildDssolutionRule</t>
  </si>
  <si>
    <t>분쟁전 지역을 점령 중이거나 입찰을 진행한 경우 길드를 해산할 수 없습니다</t>
  </si>
  <si>
    <t>현재 분쟁 지역을 점령 중이거나 입찰을 진행한 경우에 길드 해산 행동 시</t>
  </si>
  <si>
    <t>ConflictDismissingDetailView_title</t>
  </si>
  <si>
    <t>존재하지 않는 길드</t>
  </si>
  <si>
    <t>ConflictDismissingDetailView</t>
  </si>
  <si>
    <t>길드가 존재하지 않습니다</t>
  </si>
  <si>
    <t>해산된 길드의 [길드 상세 보기] 버튼 터치 시</t>
  </si>
  <si>
    <t>ConflictBuffParticipationRule_title</t>
  </si>
  <si>
    <t>버프 지원 불가</t>
  </si>
  <si>
    <t>ConflictBuffParticipationRule</t>
  </si>
  <si>
    <t>길드 변경으로 인해 이번 분쟁전에서 분쟁 버프를 지원 할 수 없습니다</t>
  </si>
  <si>
    <t>길드 변경 후, 변경된 길드에서 참가 신청 버튼 터치 시, 해당 주만 적용</t>
  </si>
  <si>
    <t>ConflictInfoTab</t>
  </si>
  <si>
    <t>ConflictBuffTab</t>
  </si>
  <si>
    <t>분쟁 버프</t>
  </si>
  <si>
    <t>ConflictCommanderTab</t>
  </si>
  <si>
    <t>ConflictOccupyGuild</t>
  </si>
  <si>
    <t>점령 길드</t>
  </si>
  <si>
    <t>ConflictGuildCombatForce</t>
  </si>
  <si>
    <t>길드 전투력 {0}</t>
  </si>
  <si>
    <t>ConflictBidCondition</t>
  </si>
  <si>
    <t>입찰 조건</t>
  </si>
  <si>
    <t>ConflictMinGuildCombatForce</t>
  </si>
  <si>
    <t>최소 길드 전투력 {0}</t>
  </si>
  <si>
    <t>ConflictMaxGuildCombatForce</t>
  </si>
  <si>
    <t>최대 길드 전투력 {0}</t>
  </si>
  <si>
    <t>ConflictminBidAmount</t>
  </si>
  <si>
    <t>최저 입찰 금액 {0}</t>
  </si>
  <si>
    <t>ConflictNowBidding</t>
  </si>
  <si>
    <t>입찰 중</t>
  </si>
  <si>
    <t>ConflictSuccessfulBid</t>
  </si>
  <si>
    <t>입찰 성공</t>
  </si>
  <si>
    <t>ConflictNoGuildOccupation</t>
  </si>
  <si>
    <t>점령중인 길드가 없습니다.</t>
  </si>
  <si>
    <t>ConflictRewardText</t>
  </si>
  <si>
    <t>분쟁 보상</t>
  </si>
  <si>
    <t>ConflictLocalBuff</t>
  </si>
  <si>
    <t>지역 버프</t>
  </si>
  <si>
    <t>ConflictVictoryReward</t>
  </si>
  <si>
    <t>점령 보상</t>
  </si>
  <si>
    <t>ConflictDaliyReward</t>
  </si>
  <si>
    <t>ConflictTimeRemainBid</t>
  </si>
  <si>
    <t>입찰 남은 시간: {0}일 {0}: {0}: {0}</t>
  </si>
  <si>
    <t>ConflictBid01</t>
  </si>
  <si>
    <t>{0} 입찰</t>
  </si>
  <si>
    <t>ConflictInfoRenewal</t>
  </si>
  <si>
    <t>갱신</t>
  </si>
  <si>
    <t>ConflictNoHaveInfo</t>
  </si>
  <si>
    <t>ConflictStartConflcit</t>
  </si>
  <si>
    <t>분쟁전 시작</t>
  </si>
  <si>
    <t>ConflictStartConflcitTime</t>
  </si>
  <si>
    <t>{0}월 {0}일 {0}시 {0}분</t>
  </si>
  <si>
    <t>ConflictBid02</t>
  </si>
  <si>
    <t>입찰</t>
  </si>
  <si>
    <t>ConflictEnterTime</t>
  </si>
  <si>
    <t>ConflictWatch</t>
  </si>
  <si>
    <t>관전 {0} / 100</t>
  </si>
  <si>
    <t>ConflictRecord01</t>
  </si>
  <si>
    <t>{0} 기록</t>
  </si>
  <si>
    <t>ConflictRecordDay</t>
  </si>
  <si>
    <t>날짜</t>
  </si>
  <si>
    <t>ConflictRecordGuildName</t>
  </si>
  <si>
    <t>ConflictRecordGuildCaptain</t>
  </si>
  <si>
    <t>ConflictGuildCombatDiscontent_title</t>
  </si>
  <si>
    <t>길드 전투력 확인</t>
  </si>
  <si>
    <t>ConflictGuildCombatDiscontent</t>
  </si>
  <si>
    <t>길드 전투력이 적합하지 않아 입찰할 수 없습니다. 길드 전투력을 확인해보세요</t>
  </si>
  <si>
    <t>해당 지역의 적합한 길드 전투력이 아닐 경우 입찰 버튼 터치 시</t>
  </si>
  <si>
    <t>ConflictGuildtTenderWarning_title</t>
  </si>
  <si>
    <t>입찰 안내</t>
  </si>
  <si>
    <t>ConflictGuildtTenderWarning</t>
  </si>
  <si>
    <t xml:space="preserve">길드 골드 {0} 이용하여 {1} 분쟁전에 입찰합니다. 입찰 후 취소는 불가능합니다. 입찰하시겠습니까? </t>
  </si>
  <si>
    <t>최초 입찰시</t>
  </si>
  <si>
    <t>ConflictAlreadyFinish</t>
  </si>
  <si>
    <t>해당 지역의 분쟁전은 종료되어 더 이상 입장할 수 없습니다.</t>
  </si>
  <si>
    <t>분쟁 진행 시간이 남았지만 자신 길드의 분쟁전의 승패가 결정되었을 경우 입장 버튼 터치 시</t>
  </si>
  <si>
    <t>ConflictTenderCompletion</t>
  </si>
  <si>
    <t>입찰에 성공하였습니다.</t>
  </si>
  <si>
    <t>입찰 팝업창에서 입찰 성공 시)</t>
  </si>
  <si>
    <t>ConflictTenderImpossible</t>
  </si>
  <si>
    <t>점령 지역이 있기 때문에 입찰할 수 없습니다.</t>
  </si>
  <si>
    <t>이미 점령지가 있는 길드의 길드장이 로비의 [입찰] 버튼 터치 시</t>
  </si>
  <si>
    <t>현재 분쟁 버프 {0}% 획득 (참가 1개 마다 공격력 {0}% 획득)</t>
  </si>
  <si>
    <t>길드원에게 분쟁 버프 참여 메시지를 보냈습니다.</t>
  </si>
  <si>
    <t>지휘관이 분쟁 버프 참여 메시지를 보내 왔습니다. 분쟁 버프는 분쟁전에서 이로운 버프를 획득 할 수 있습니다.</t>
  </si>
  <si>
    <t>분쟁 버프 추가</t>
  </si>
  <si>
    <t>분쟁 버프 추가에 성공하였습니다.</t>
  </si>
  <si>
    <t>분쟁 버프 기간 종료</t>
  </si>
  <si>
    <t>분쟁 버프 기간이 아닙니다.</t>
  </si>
  <si>
    <t>메시지를 발송하였습니다.</t>
  </si>
  <si>
    <t>Conflict_Kill</t>
  </si>
  <si>
    <t>처치</t>
  </si>
  <si>
    <t>eItemSubType_ShopMileage</t>
  </si>
  <si>
    <t>블룸 사용</t>
  </si>
  <si>
    <t>몇몇 보스들을 일정 수준 타격하면 &lt;Guild_Gold&gt;아머 브레이크 이벤트&lt;/&gt;가 실행됩니다.
상단 문양 &lt;Guild_Gold&gt;이미지와 동일한 버튼&lt;/&gt;을 터치하면 추가 피해를 주고 넘어뜨릴 수 있습니다.</t>
  </si>
  <si>
    <t>Notice_Title_ConflictEnter</t>
  </si>
  <si>
    <t>Notice_Description_ConflictEnter</t>
  </si>
  <si>
    <t>분쟁전 입장 가능</t>
  </si>
  <si>
    <t>EXP +{0}</t>
  </si>
  <si>
    <t>물약</t>
  </si>
  <si>
    <t>무기 소환(고급~영웅)</t>
  </si>
  <si>
    <t>ShopCash_RandomBoxWeapon_Name_2</t>
  </si>
  <si>
    <t>무기 소환(희귀~영웅)</t>
  </si>
  <si>
    <t>방어구 소환(고급~영웅)</t>
  </si>
  <si>
    <t>ShopCash_RandomBoxArmor_Name_2</t>
  </si>
  <si>
    <t>방어구 소환(희귀~영웅)</t>
  </si>
  <si>
    <t xml:space="preserve">정신의 물약 Ⅱ </t>
  </si>
  <si>
    <t>ShopCash_Consumable_item_Move_Ticket</t>
  </si>
  <si>
    <t>이동 주문서(5개)</t>
  </si>
  <si>
    <t>ShopCash_Consumable_GodExpBook02</t>
  </si>
  <si>
    <t>ShopCash_Consumable_EnchantStone</t>
  </si>
  <si>
    <t>각인석(10개)</t>
  </si>
  <si>
    <t>ShopCash_Consumable_Icon_PetExpStone_1</t>
  </si>
  <si>
    <t>영양제(5개)</t>
  </si>
  <si>
    <t>고급~영웅 무기를 \n랜덤하게 획득할 수 있습니다.</t>
  </si>
  <si>
    <t>고급~영웅 방어구를 \n랜덤하게 획득할 수 있습니다.</t>
  </si>
  <si>
    <t>ShopCash_RandomBoxWeapon_Slot_Desc_2</t>
  </si>
  <si>
    <t>희귀~영웅 무기를 \n랜덤하게 획득할 수 있습니다.</t>
  </si>
  <si>
    <t>ShopCash_RandomBoxArmor_Slot_Desc_2</t>
  </si>
  <si>
    <t>희귀~영웅 방어구를 \n랜덤하게 획득할 수 있습니다.</t>
  </si>
  <si>
    <t>HP를 1500만큼 즉시 회복시켜\n 주는 물약입니다.</t>
  </si>
  <si>
    <t>MP를 300만큼 즉시 회복시켜\n 주는 물약입니다.</t>
  </si>
  <si>
    <t>[상품 구성]무기 상자 1개\n \n[상품 설명]무기 상자\n고급~영웅 무기를 \n랜덤하게 획득할 수 있습니다.</t>
  </si>
  <si>
    <t>[상품 구성]방어구 상자 1개\n \n[상품 설명]방어구 상자\n고급~영웅 방어구를 \n랜덤하게 획득할 수 있습니다.</t>
  </si>
  <si>
    <t>ShopCash_RandomBoxWeapon_Popup_Desc_2</t>
  </si>
  <si>
    <t>[상품 구성]무기 상자 1개\n \n[상품 설명]무기 상자\n희귀~영웅 무기를 \n랜덤하게 획득할 수 있습니다.</t>
  </si>
  <si>
    <t>ShopCash_RandomBoxArmor_Popup_Desc_2</t>
  </si>
  <si>
    <t>[상품 구성]방어구 상자 1개\n \n[상품 설명]방어구 상자\n희귀~영웅 방어구를 \n랜덤하게 획득할 수 있습니다.</t>
  </si>
  <si>
    <t>잠겨있는 컨텐츠 입니다. (장비 관리)</t>
  </si>
  <si>
    <t>MULTIENHANCE_ITEMSLOT_MAX</t>
  </si>
  <si>
    <t>등록 할 수 있는 개수를 초과했습니다.</t>
  </si>
  <si>
    <t>MULTIENHANCE_ITEM_AUTOSELECT_EMPTY</t>
  </si>
  <si>
    <t>장비가 등록이 되어 있지 않은 상태에서는 사용 할 수 없습니다.</t>
  </si>
  <si>
    <t>Item_Upgrade_MultiEnhance_UIText_18</t>
  </si>
  <si>
    <t>강화 주문서({0}/{1})</t>
  </si>
  <si>
    <t>Item_Upgrade_MultiEnhance_UIText_19</t>
  </si>
  <si>
    <t>레벨업 포함</t>
  </si>
  <si>
    <t>Item_Upgrade_MultiEnhance_UIText_20</t>
  </si>
  <si>
    <t>거래 가능 포함</t>
  </si>
  <si>
    <t>Item_RootingGuide_FieldDrop</t>
  </si>
  <si>
    <t>필드 드랍</t>
  </si>
  <si>
    <t>GuildShop_Affect_01</t>
  </si>
  <si>
    <t>전쟁의 노래</t>
  </si>
  <si>
    <t>GuildShop_Affect_02</t>
  </si>
  <si>
    <t>보호의 노래</t>
  </si>
  <si>
    <t>GuildShop_Affect_03</t>
  </si>
  <si>
    <t>수확의 노래</t>
  </si>
  <si>
    <t>ShopGuild_Tab_Main_01</t>
  </si>
  <si>
    <t>ShopGuild_Tab_Sub_01</t>
  </si>
  <si>
    <t>아이템 구매</t>
  </si>
  <si>
    <t>ShopGuild_Tab_Sub_02</t>
  </si>
  <si>
    <t>효과 구매</t>
  </si>
  <si>
    <t>Ep7 완료 보급 상자</t>
  </si>
  <si>
    <t>Ep7 완료 보급 상자</t>
    <phoneticPr fontId="2" type="noConversion"/>
  </si>
  <si>
    <t>Ep8 완료 보급 상자</t>
  </si>
  <si>
    <t>Ep8 완료 보급 상자</t>
    <phoneticPr fontId="2" type="noConversion"/>
  </si>
  <si>
    <t>Ep9 완료 보급 상자</t>
  </si>
  <si>
    <t>Ep9 완료 보급 상자</t>
    <phoneticPr fontId="2" type="noConversion"/>
  </si>
  <si>
    <t>Item_name_4011108</t>
  </si>
  <si>
    <t>Item_name_4011109</t>
  </si>
  <si>
    <t>Item_name_4011110</t>
  </si>
  <si>
    <t>Item_description_4011108</t>
  </si>
  <si>
    <t>Item_description_4011109</t>
  </si>
  <si>
    <t>Item_description_4011110</t>
  </si>
  <si>
    <t>Ep7완료 보상으로 모험 필요한 아이템을 획득합니다.
[획득 아이템]
&lt;EPIC18&gt;생명의 물약 Ⅳ&lt;/&gt;
&lt;EPIC18&gt;정신의 물약 Ⅳ&lt;/&gt;
&lt;HIGH18&gt;중급 골드 상자&lt;/&gt;
&lt;NORMAL18&gt;무기 강화 주문서&lt;/&gt;
&lt;NORMAL19&gt;방어구 강화 주문서&lt;/&gt;</t>
  </si>
  <si>
    <t>Ep8완료 보상으로 모험 필요한 아이템을 획득합니다.
[획득 아이템]
&lt;EPIC18&gt;생명의 물약 Ⅳ&lt;/&gt;
&lt;EPIC18&gt;정신의 물약 Ⅳ&lt;/&gt;
&lt;HIGH18&gt;중급 골드 상자&lt;/&gt;
&lt;NORMAL18&gt;무기 강화 주문서&lt;/&gt;
&lt;NORMAL19&gt;방어구 강화 주문서&lt;/&gt;</t>
  </si>
  <si>
    <t>Ep9완료 보상으로 모험 필요한 아이템을 획득합니다.
[획득 아이템]
&lt;EPIC18&gt;생명의 물약 Ⅳ&lt;/&gt;
&lt;EPIC18&gt;정신의 물약 Ⅳ&lt;/&gt;
&lt;HIGH18&gt;중급 골드 상자&lt;/&gt;
&lt;NORMAL18&gt;무기 강화 주문서&lt;/&gt;
&lt;NORMAL20&gt;방어구 강화 주문서&lt;/&gt;</t>
  </si>
  <si>
    <t>게임 내에서 컨텐츠에서 사용됩니다.</t>
  </si>
  <si>
    <t>아르델 상점에서 사용이 가능합니다.
장신구를 뽑을 때 사용됩니다.</t>
  </si>
  <si>
    <t>아르델 상점에서 사용이 가능합니다.
값진 장신구를 뽑을 때 사용됩니다.</t>
  </si>
  <si>
    <t>거대한 방패를 소환하여 타격 대상을 넘어뜨립니다.
수호신 UI 내 스킬 탭 화면에서 천벌  스킬을 소환하거나 승급시킬 수 있습니다.</t>
  </si>
  <si>
    <t>고함을 질러 대상을 기절 시키고 자신을 중심으로 방패가 소환되어 펴져 나갑니다.
수호신 UI 내 스킬 탭 화면에서 천벌  스킬을 소환하거나 승급시킬 수 있습니다.</t>
  </si>
  <si>
    <t>전방으로 돌진하는 버팔로를 소환하여 타격 대상을 넘어뜨립니다.
수호신 UI 내 스킬 탭 화면에서 천벌  스킬을 소환하거나 승급시킬 수 있습니다.</t>
  </si>
  <si>
    <t>자신을 중심으로 검의 장벽을 소환하여 타격 대상을 3초 동안 넘어뜨립니다.
수호신 UI 내 스킬 탭 화면에서 천벌  스킬을 소환하거나 승급시킬 수 있습니다.</t>
  </si>
  <si>
    <t>거대 망치를 소환하여 타격 대상을 3초 동안 넘어뜨립니다.
수호신 UI 내 스킬 탭 화면에서 천벌  스킬을 소환하거나 승급시킬 수 있습니다.</t>
  </si>
  <si>
    <t>불사조를 소환하여 타격 대상을 3초 동안 넘어뜨립니다.
수호신 UI 내 스킬 탭 화면에서 천벌  스킬을 소환하거나 승급시킬 수 있습니다.</t>
  </si>
  <si>
    <t>분신이 나타나 강력한 화살로 전방을 타격합니다. 대상의 MP 70%만큼 감소시키고 HP회복률을 70%만큼 감소시킵니다.
수호신 UI 내 스킬 탭 화면에서 천벌  스킬을 소환하거나 승급시킬 수 있습니다.</t>
  </si>
  <si>
    <t>고대의 힘, 플로가스를 소환합니다. 타격 대상을 3초 동안 넘어뜨립니다.
수호신 UI 내 스킬 탭 화면에서 천벌  스킬을 소환하거나 승급시킬 수 있습니다.</t>
  </si>
  <si>
    <t>화염의 힘을 소환합니다. 타격 대상에게 피해를 주고 일정시간 동안 속박 상태로 만듭니다. 일정시간 대상의 이동속도를 80%만큼 감소시킵니다.
수호신 UI 내 스킬 탭 화면에서 천벌  스킬을 소환하거나 승급시킬 수 있습니다.</t>
  </si>
  <si>
    <t>천벌 스킬을 승급 시킬 때 사용되는 재료입니다.
마력 룬을 모아 수호신 UI 내 스킬 탭 화면에서 천벌 스킬을 승급시킬 수 있습니다.</t>
  </si>
  <si>
    <t>천벌 스킬을 승급 시킬 때 사용되는 재료입니다.
&lt;HIGH18&gt;고급 마력 룬&lt;/&gt;을 모아 수호신 UI 내 스킬 탭 화면에서 천벌 스킬을 승급시킬 수 있습니다.</t>
  </si>
  <si>
    <t>RideName_37</t>
  </si>
  <si>
    <t>토끼리</t>
  </si>
  <si>
    <t>RideName_47</t>
  </si>
  <si>
    <t>코끼리</t>
  </si>
  <si>
    <t>천벌 스킬</t>
  </si>
  <si>
    <t>천벌 스킬 조각</t>
  </si>
  <si>
    <t>Notice_Title_GuildHouseMakeSingleGet</t>
  </si>
  <si>
    <t>Notice_Title_GuildHouseMakeTeamGet</t>
  </si>
  <si>
    <t>Notice_Title_GuildHouseCropsGet</t>
  </si>
  <si>
    <t>본부 농장</t>
  </si>
  <si>
    <t>Notice_Description_GuildHouseMakeSingleGet</t>
  </si>
  <si>
    <t>개인 제작물 수령 가능</t>
  </si>
  <si>
    <t>Notice_Description_GuildHouseMakeTeamGet</t>
  </si>
  <si>
    <t>협력 제작물 수령 가능</t>
  </si>
  <si>
    <t>Notice_Description_GuildHouseCropsGet</t>
  </si>
  <si>
    <t>길드 본부 농장물 수확 가능</t>
  </si>
  <si>
    <t>NETERROR_ITEMROOTINGGUIDE_TELEPORT_LACK</t>
  </si>
  <si>
    <t>순간 이동 티켓이 부족합니다.</t>
  </si>
  <si>
    <t>NETERROR_ITEMROOTINGGUIDE_NOT_OPEN</t>
  </si>
  <si>
    <t>오픈 되지 않은 지역 입니다.</t>
  </si>
  <si>
    <t>NETERROR_ITEMROOTINGGUIDE_ENEMY_AREA</t>
  </si>
  <si>
    <t>입장할 수 없는 지역 입니다.</t>
  </si>
  <si>
    <t>NETERROR_ITEMROOTINGGUIDE_UNAVAILABLE_AREA</t>
  </si>
  <si>
    <t>이동 기능을 제공하지 않는 지역 입니다.</t>
  </si>
  <si>
    <t>NETERROR_ITEMROOTINGGUIDE_CROSS_MOVE</t>
  </si>
  <si>
    <t>해당 지역에서 다시 사용해 주시길 바랍니다.</t>
  </si>
  <si>
    <t>NETERROR_ITEMROOTINGGUIDE_CONTENTS_LOCK</t>
  </si>
  <si>
    <t>아직 사용할 수 없는 컨텐츠 입니다.</t>
  </si>
  <si>
    <t>!iRootingGroup</t>
    <phoneticPr fontId="2" type="noConversion"/>
  </si>
  <si>
    <t>itemstring</t>
    <phoneticPr fontId="2" type="noConversion"/>
  </si>
  <si>
    <t>!아이템설명</t>
  </si>
  <si>
    <t>!아이템획득</t>
  </si>
  <si>
    <t>bDisassemble</t>
  </si>
  <si>
    <t>iDisassembleGroup</t>
  </si>
  <si>
    <t>iRequireLevel</t>
  </si>
  <si>
    <t>!iRootingGroup</t>
  </si>
  <si>
    <t>itemstring</t>
  </si>
  <si>
    <t>무기 천상 제련석_Normal</t>
  </si>
  <si>
    <t>무기 천상 제련석_High</t>
  </si>
  <si>
    <t>무기 천상 제련석_Rare</t>
  </si>
  <si>
    <t>무기 천상 제련석_Epic</t>
  </si>
  <si>
    <t>무기 천상 제련석_Legendary</t>
  </si>
  <si>
    <t>무기 천상 제련석_Haven</t>
  </si>
  <si>
    <t>공격력 증가 버프 포션(BasicAttack_Scale)</t>
  </si>
  <si>
    <t>추가 치명확률 증가 버프 포션(AddCritical_Rate_Scale)</t>
  </si>
  <si>
    <t>성장석(일반)</t>
  </si>
  <si>
    <t>CompanionExp</t>
  </si>
  <si>
    <t>성장석(고급)</t>
  </si>
  <si>
    <t>성장석(최고급)</t>
  </si>
  <si>
    <t>활력의 정수</t>
  </si>
  <si>
    <t>CompanionFeed</t>
  </si>
  <si>
    <t>탐험 콘텐츠_발굴_유적 잔해</t>
  </si>
  <si>
    <t>탐험 콘텐츠_발굴_위령비</t>
  </si>
  <si>
    <t>탐험 콘텐츠_발굴_고대 영혼의 마력</t>
  </si>
  <si>
    <t>탐험 콘텐츠_발굴_푸른 산호초</t>
  </si>
  <si>
    <t>탐험 콘텐츠_발굴_모아</t>
  </si>
  <si>
    <t>탐험 콘텐츠_발굴_몽환초</t>
  </si>
  <si>
    <t>탐험 콘텐츠_발굴_파손된 유물</t>
  </si>
  <si>
    <t>탐험 콘텐츠_채광_발광석 조각</t>
  </si>
  <si>
    <t>탐험 콘텐츠_채집_거미줄</t>
  </si>
  <si>
    <t>탐험 콘텐츠_채광_푸른 크리스탈</t>
  </si>
  <si>
    <t>탐험 콘텐츠_채집_마력초 풀잎</t>
  </si>
  <si>
    <t>탐험 콘텐츠_채집_행운의 씨앗</t>
  </si>
  <si>
    <t>탐험 콘텐츠_채집_정화의 샘플</t>
  </si>
  <si>
    <t>탐험 콘텐츠_채집_고귀한 물새알</t>
  </si>
  <si>
    <t>탐험 콘텐츠_채집_만능 나뭇가지</t>
  </si>
  <si>
    <t>탐험 콘텐츠_채광_축복의 수정 조각</t>
  </si>
  <si>
    <t>탐험 콘텐츠_발굴_변형된 결계석 파편</t>
  </si>
  <si>
    <t>탐험 콘텐츠_채광_황홀한 모래보석</t>
  </si>
  <si>
    <t>탐험 콘텐츠_채집_신기루 야생화</t>
  </si>
  <si>
    <t>탐험 콘텐츠_발굴_매몰된 종잇조각</t>
  </si>
  <si>
    <t>탐험 콘텐츠_발굴_고대 돌조각</t>
  </si>
  <si>
    <t>탐험 콘텐츠_채집_노랑 영양 버섯</t>
  </si>
  <si>
    <t>탐험 콘텐츠_채광_자수정 원석</t>
  </si>
  <si>
    <t>탐험 콘텐츠_채광_늑대 머리 석상</t>
  </si>
  <si>
    <t>탐험 콘텐츠_채집_푸른 원석 조각</t>
  </si>
  <si>
    <t>탐험 콘텐츠_채집_영롱한 렌시아</t>
  </si>
  <si>
    <t>탐험 콘텐츠_채광_안개석 조각</t>
  </si>
  <si>
    <t>탐험 콘텐츠_채집_트루쿨 야생화</t>
  </si>
  <si>
    <t>탐험 콘텐츠_채집_천연 비옥토</t>
  </si>
  <si>
    <t>탐험 콘텐츠_채광_신기루 눈물석</t>
  </si>
  <si>
    <t>탐험 콘텐츠_채집_미지의 무명초</t>
  </si>
  <si>
    <t>생활기술_낚시_특산품</t>
  </si>
  <si>
    <t>생활기술_낚시_실버 아로와나</t>
  </si>
  <si>
    <t>생활기술_낚시_활금 시클리드</t>
  </si>
  <si>
    <t>생활기술_낚시_잡동사니</t>
  </si>
  <si>
    <t>생활기술_채집_공통</t>
  </si>
  <si>
    <t>생활기술_채광_공통</t>
  </si>
  <si>
    <t>생활기술_낚시_공통</t>
  </si>
  <si>
    <t>생활기술_빛나는 돌</t>
  </si>
  <si>
    <t>수호신 성장서_일반</t>
  </si>
  <si>
    <t>GodExp</t>
  </si>
  <si>
    <t>수호신 성장서_고급</t>
  </si>
  <si>
    <t>수호신 성장서_희귀</t>
  </si>
  <si>
    <t>길드 제작_신비한 가루</t>
  </si>
  <si>
    <t>길드 제작_성장의 돌</t>
  </si>
  <si>
    <t>길드 제작_낡은 쇳 조각</t>
  </si>
  <si>
    <t>길드 제작_낡은 천 조각</t>
  </si>
  <si>
    <t>길드 제작_깨진 구슬 조각</t>
  </si>
  <si>
    <t>무기 부능력 변환권</t>
  </si>
  <si>
    <t>SubAffect_Change</t>
  </si>
  <si>
    <t>방어구 부능력 변환권</t>
  </si>
  <si>
    <t>장신구 부능력 변환권</t>
  </si>
  <si>
    <t>무기 강화 부능력 변환권</t>
  </si>
  <si>
    <t>방어구 강화 부능력 변환권</t>
  </si>
  <si>
    <t>장신구 강화 부능력 변환권</t>
  </si>
  <si>
    <t>Consume_Repair</t>
  </si>
  <si>
    <t>초월석</t>
  </si>
  <si>
    <t>속성 재료_물 수정</t>
  </si>
  <si>
    <t>WaterCrystal</t>
  </si>
  <si>
    <t>속성 재료_불 수정</t>
  </si>
  <si>
    <t>FireCrystal</t>
  </si>
  <si>
    <t>속성 재료_바람 수정</t>
  </si>
  <si>
    <t>WindCrystal</t>
  </si>
  <si>
    <t>속성 재료_자연 수정</t>
  </si>
  <si>
    <t>EarthCrystal</t>
  </si>
  <si>
    <t>무기 제작서_천상 제작 재료</t>
  </si>
  <si>
    <t>방어구 제작서_천상 제작 재료</t>
  </si>
  <si>
    <t>장신구 제작서_천상 제작 재료</t>
  </si>
  <si>
    <t>결정석_천상 제작 재료</t>
  </si>
  <si>
    <t>SmeltingStone</t>
  </si>
  <si>
    <t>농작물(옥수수)</t>
  </si>
  <si>
    <t>농작물(가지)</t>
  </si>
  <si>
    <t>농작물(토마토)</t>
  </si>
  <si>
    <t>씨앗(옥수수)</t>
  </si>
  <si>
    <t>씨앗(가지)</t>
  </si>
  <si>
    <t>씨앗(토마토)</t>
  </si>
  <si>
    <t>천상 무기(상) 제작 룬_록스</t>
  </si>
  <si>
    <t>천상 무기(중) 제작 룬_타우</t>
  </si>
  <si>
    <t>천상 무기 제작(하) 룬_노르</t>
  </si>
  <si>
    <t>천상 방어구 제작(상) 룬_눔</t>
  </si>
  <si>
    <t>천상 방어구 제작(중) 룬_팀</t>
  </si>
  <si>
    <t>천상 방어구 제작(하) 룬_칼</t>
  </si>
  <si>
    <t>천상 장신구 제작(상) 룬_펠</t>
  </si>
  <si>
    <t>천상 장신구 제작(중) 룬_데르</t>
  </si>
  <si>
    <t>천상 장신구 제작(하) 룬_페라</t>
  </si>
  <si>
    <t>푸니 드랍 상자</t>
  </si>
  <si>
    <t>펫_일반 알 (브론즈)</t>
  </si>
  <si>
    <t>펫_고급 알 (실버)</t>
  </si>
  <si>
    <t>펫_최고급 알 (골드)</t>
  </si>
  <si>
    <t>펫_알 (튜토리얼_햄스터)</t>
  </si>
  <si>
    <t>상점 무기 뽑기(일반~전설)</t>
  </si>
  <si>
    <t>상점_테스트 패키지_영웅 특수 장착 세트</t>
  </si>
  <si>
    <t>레벨업 보상 상자_5레벨</t>
  </si>
  <si>
    <t>레벨업 보상 상자_10레벨</t>
  </si>
  <si>
    <t>레벨업 보상 상자_15레벨</t>
  </si>
  <si>
    <t>레벨업 보상 상자_20레벨</t>
  </si>
  <si>
    <t>Companion</t>
  </si>
  <si>
    <t>CompanionItem</t>
  </si>
  <si>
    <t>희귀_펫 장식1_(햄스터)</t>
  </si>
  <si>
    <t>희귀_펫 장식2_(너구리)</t>
  </si>
  <si>
    <t>희귀_펫 장식3_(고양이)</t>
  </si>
  <si>
    <t>ArdelCoinSilver</t>
  </si>
  <si>
    <t>ArdelCoinGold</t>
  </si>
  <si>
    <t>블루 루메나(거래소 재화)</t>
  </si>
  <si>
    <t>BlueLemena</t>
  </si>
  <si>
    <t>상점 마일지</t>
  </si>
  <si>
    <t>ShopMileage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</si>
</sst>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4" x14ac:knownFonts="1">
    <font>
      <sz val="11"/>
      <color theme="1"/>
      <name val="맑은 고딕"/>
      <family val="2"/>
      <scheme val="minor"/>
    </font>
    <font>
      <sz val="11"/>
      <color theme="1"/>
      <name val="맑은 고딕"/>
      <family val="2"/>
      <charset val="129"/>
      <scheme val="minor"/>
    </font>
    <font>
      <sz val="8"/>
      <name val="맑은 고딕"/>
      <family val="3"/>
      <charset val="129"/>
      <scheme val="minor"/>
    </font>
    <font>
      <sz val="9"/>
      <name val="맑은 고딕"/>
      <family val="3"/>
      <charset val="129"/>
      <scheme val="minor"/>
    </font>
    <font>
      <b/>
      <sz val="9"/>
      <name val="맑은 고딕"/>
      <family val="3"/>
      <charset val="129"/>
      <scheme val="minor"/>
    </font>
    <font>
      <sz val="9"/>
      <color theme="1"/>
      <name val="맑은 고딕"/>
      <family val="2"/>
      <scheme val="minor"/>
    </font>
    <font>
      <b/>
      <sz val="8"/>
      <name val="맑은 고딕"/>
      <family val="3"/>
      <charset val="129"/>
      <scheme val="minor"/>
    </font>
    <font>
      <b/>
      <sz val="8"/>
      <color theme="1" tint="0.499984740745262"/>
      <name val="맑은 고딕"/>
      <family val="3"/>
      <charset val="129"/>
      <scheme val="minor"/>
    </font>
    <font>
      <sz val="8"/>
      <color indexed="8"/>
      <name val="맑은 고딕"/>
      <family val="3"/>
      <charset val="129"/>
      <scheme val="minor"/>
    </font>
    <font>
      <b/>
      <sz val="8"/>
      <name val="맑은 고딕"/>
      <family val="3"/>
      <charset val="129"/>
    </font>
    <font>
      <sz val="8"/>
      <color theme="1" tint="0.499984740745262"/>
      <name val="맑은 고딕"/>
      <family val="3"/>
      <charset val="129"/>
      <scheme val="minor"/>
    </font>
    <font>
      <sz val="8"/>
      <color theme="1"/>
      <name val="맑은 고딕"/>
      <family val="2"/>
      <scheme val="minor"/>
    </font>
    <font>
      <b/>
      <sz val="8"/>
      <color theme="1"/>
      <name val="맑은 고딕"/>
      <family val="3"/>
      <charset val="129"/>
      <scheme val="minor"/>
    </font>
    <font>
      <sz val="8"/>
      <color theme="5"/>
      <name val="맑은 고딕"/>
      <family val="3"/>
      <charset val="129"/>
      <scheme val="minor"/>
    </font>
    <font>
      <b/>
      <sz val="8"/>
      <color theme="5"/>
      <name val="맑은 고딕"/>
      <family val="3"/>
      <charset val="129"/>
    </font>
    <font>
      <b/>
      <sz val="8"/>
      <color theme="5"/>
      <name val="맑은 고딕"/>
      <family val="3"/>
      <charset val="129"/>
      <scheme val="minor"/>
    </font>
    <font>
      <b/>
      <sz val="8"/>
      <color rgb="FFFF0000"/>
      <name val="맑은 고딕"/>
      <family val="3"/>
      <charset val="129"/>
      <scheme val="minor"/>
    </font>
    <font>
      <b/>
      <sz val="9"/>
      <color rgb="FFFF0000"/>
      <name val="맑은 고딕"/>
      <family val="3"/>
      <charset val="129"/>
      <scheme val="minor"/>
    </font>
    <font>
      <b/>
      <sz val="9"/>
      <color theme="1"/>
      <name val="맑은 고딕"/>
      <family val="3"/>
      <charset val="129"/>
      <scheme val="minor"/>
    </font>
    <font>
      <b/>
      <sz val="8"/>
      <color rgb="FF7030A0"/>
      <name val="맑은 고딕"/>
      <family val="3"/>
      <charset val="129"/>
      <scheme val="minor"/>
    </font>
    <font>
      <b/>
      <sz val="6"/>
      <color rgb="FF7030A0"/>
      <name val="맑은 고딕"/>
      <family val="3"/>
      <charset val="129"/>
      <scheme val="minor"/>
    </font>
    <font>
      <sz val="9"/>
      <color theme="3" tint="0.79998168889431442"/>
      <name val="맑은 고딕"/>
      <family val="3"/>
      <charset val="129"/>
      <scheme val="minor"/>
    </font>
    <font>
      <b/>
      <u/>
      <sz val="9"/>
      <color rgb="FF002060"/>
      <name val="맑은 고딕"/>
      <family val="3"/>
      <charset val="129"/>
      <scheme val="minor"/>
    </font>
    <font>
      <b/>
      <i/>
      <sz val="8"/>
      <color rgb="FFFF0000"/>
      <name val="맑은 고딕"/>
      <family val="3"/>
      <charset val="129"/>
      <scheme val="minor"/>
    </font>
    <font>
      <sz val="8"/>
      <color theme="1" tint="0.249977111117893"/>
      <name val="맑은 고딕"/>
      <family val="3"/>
      <charset val="129"/>
      <scheme val="minor"/>
    </font>
    <font>
      <b/>
      <sz val="9"/>
      <color rgb="FF002060"/>
      <name val="맑은 고딕"/>
      <family val="3"/>
      <charset val="129"/>
      <scheme val="minor"/>
    </font>
    <font>
      <sz val="8"/>
      <color theme="0" tint="-0.34998626667073579"/>
      <name val="맑은 고딕"/>
      <family val="3"/>
      <charset val="129"/>
      <scheme val="minor"/>
    </font>
    <font>
      <sz val="9"/>
      <color theme="1"/>
      <name val="맑은 고딕"/>
      <family val="2"/>
      <charset val="129"/>
      <scheme val="minor"/>
    </font>
    <font>
      <sz val="11"/>
      <color rgb="FF000000"/>
      <name val="맑은 고딕"/>
      <family val="3"/>
      <charset val="129"/>
    </font>
    <font>
      <sz val="8"/>
      <color rgb="FF404040"/>
      <name val="맑은 고딕"/>
      <family val="3"/>
      <charset val="129"/>
    </font>
    <font>
      <sz val="9"/>
      <color theme="1"/>
      <name val="맑은 고딕"/>
      <family val="3"/>
      <charset val="129"/>
      <scheme val="minor"/>
    </font>
    <font>
      <strike/>
      <sz val="9"/>
      <name val="맑은 고딕"/>
      <family val="3"/>
      <charset val="129"/>
      <scheme val="minor"/>
    </font>
    <font>
      <sz val="8"/>
      <color theme="1"/>
      <name val="맑은 고딕"/>
      <family val="3"/>
      <charset val="129"/>
      <scheme val="minor"/>
    </font>
    <font>
      <sz val="16"/>
      <name val="맑은 고딕"/>
      <family val="3"/>
      <charset val="129"/>
      <scheme val="minor"/>
    </font>
  </fonts>
  <fills count="19">
    <fill>
      <patternFill patternType="none"/>
    </fill>
    <fill>
      <patternFill patternType="gray125"/>
    </fill>
    <fill>
      <patternFill patternType="solid">
        <fgColor theme="0" tint="-4.9989318521683403E-2"/>
        <bgColor indexed="64"/>
      </patternFill>
    </fill>
    <fill>
      <patternFill patternType="solid">
        <fgColor theme="7" tint="0.79998168889431442"/>
        <bgColor indexed="64"/>
      </patternFill>
    </fill>
    <fill>
      <patternFill patternType="solid">
        <fgColor rgb="FFFFF5EB"/>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rgb="FFEBF5FF"/>
        <bgColor indexed="64"/>
      </patternFill>
    </fill>
    <fill>
      <patternFill patternType="solid">
        <fgColor rgb="FFFAFAFA"/>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FF00"/>
        <bgColor indexed="64"/>
      </patternFill>
    </fill>
  </fills>
  <borders count="3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7" tint="0.39997558519241921"/>
      </left>
      <right style="thin">
        <color theme="7" tint="0.39997558519241921"/>
      </right>
      <top style="thin">
        <color theme="7" tint="0.39997558519241921"/>
      </top>
      <bottom style="thin">
        <color theme="7" tint="0.39997558519241921"/>
      </bottom>
      <diagonal/>
    </border>
    <border>
      <left style="thin">
        <color theme="7" tint="0.39997558519241921"/>
      </left>
      <right/>
      <top/>
      <bottom/>
      <diagonal/>
    </border>
    <border>
      <left/>
      <right style="thin">
        <color theme="7" tint="0.39997558519241921"/>
      </right>
      <top/>
      <bottom/>
      <diagonal/>
    </border>
    <border>
      <left style="thin">
        <color theme="7" tint="0.39997558519241921"/>
      </left>
      <right/>
      <top/>
      <bottom style="thin">
        <color theme="7" tint="0.39997558519241921"/>
      </bottom>
      <diagonal/>
    </border>
    <border>
      <left/>
      <right style="thin">
        <color theme="7" tint="0.39997558519241921"/>
      </right>
      <top/>
      <bottom style="thin">
        <color theme="7" tint="0.39997558519241921"/>
      </bottom>
      <diagonal/>
    </border>
    <border>
      <left style="thin">
        <color theme="7" tint="0.39997558519241921"/>
      </left>
      <right/>
      <top style="thin">
        <color theme="7" tint="0.39997558519241921"/>
      </top>
      <bottom style="thin">
        <color theme="7" tint="0.39997558519241921"/>
      </bottom>
      <diagonal/>
    </border>
    <border>
      <left/>
      <right style="thin">
        <color theme="7" tint="0.39997558519241921"/>
      </right>
      <top style="thin">
        <color theme="7" tint="0.39997558519241921"/>
      </top>
      <bottom style="thin">
        <color theme="7" tint="0.39997558519241921"/>
      </bottom>
      <diagonal/>
    </border>
    <border>
      <left/>
      <right style="thin">
        <color theme="0" tint="-0.249977111117893"/>
      </right>
      <top style="thin">
        <color theme="0" tint="-0.249977111117893"/>
      </top>
      <bottom style="thin">
        <color theme="0" tint="-0.249977111117893"/>
      </bottom>
      <diagonal/>
    </border>
    <border>
      <left style="thin">
        <color theme="3" tint="0.39997558519241921"/>
      </left>
      <right/>
      <top/>
      <bottom/>
      <diagonal/>
    </border>
    <border>
      <left/>
      <right style="thin">
        <color theme="3" tint="0.39997558519241921"/>
      </right>
      <top/>
      <bottom/>
      <diagonal/>
    </border>
    <border>
      <left style="thin">
        <color theme="3" tint="0.39997558519241921"/>
      </left>
      <right/>
      <top/>
      <bottom style="thin">
        <color theme="3" tint="0.39997558519241921"/>
      </bottom>
      <diagonal/>
    </border>
    <border>
      <left/>
      <right style="thin">
        <color theme="3" tint="0.39997558519241921"/>
      </right>
      <top/>
      <bottom style="thin">
        <color theme="3" tint="0.39997558519241921"/>
      </bottom>
      <diagonal/>
    </border>
    <border>
      <left style="thin">
        <color theme="3" tint="0.39997558519241921"/>
      </left>
      <right/>
      <top style="thin">
        <color theme="3" tint="0.39997558519241921"/>
      </top>
      <bottom style="thin">
        <color theme="3" tint="0.39997558519241921"/>
      </bottom>
      <diagonal/>
    </border>
    <border>
      <left/>
      <right style="thin">
        <color theme="3" tint="0.39997558519241921"/>
      </right>
      <top style="thin">
        <color theme="3" tint="0.39997558519241921"/>
      </top>
      <bottom style="thin">
        <color theme="3" tint="0.39997558519241921"/>
      </bottom>
      <diagonal/>
    </border>
    <border>
      <left style="thin">
        <color theme="9" tint="0.39997558519241921"/>
      </left>
      <right/>
      <top/>
      <bottom/>
      <diagonal/>
    </border>
    <border>
      <left/>
      <right style="thin">
        <color theme="9" tint="0.39997558519241921"/>
      </right>
      <top/>
      <bottom/>
      <diagonal/>
    </border>
    <border>
      <left style="thin">
        <color theme="9" tint="0.39997558519241921"/>
      </left>
      <right/>
      <top/>
      <bottom style="thin">
        <color theme="9" tint="0.39997558519241921"/>
      </bottom>
      <diagonal/>
    </border>
    <border>
      <left/>
      <right style="thin">
        <color theme="9" tint="0.39997558519241921"/>
      </right>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hair">
        <color theme="0" tint="-0.249977111117893"/>
      </right>
      <top style="thin">
        <color theme="0" tint="-0.249977111117893"/>
      </top>
      <bottom style="thin">
        <color theme="0" tint="-0.249977111117893"/>
      </bottom>
      <diagonal/>
    </border>
    <border>
      <left style="hair">
        <color theme="0" tint="-0.249977111117893"/>
      </left>
      <right style="thin">
        <color theme="0" tint="-0.249977111117893"/>
      </right>
      <top style="thin">
        <color theme="0" tint="-0.249977111117893"/>
      </top>
      <bottom style="hair">
        <color auto="1"/>
      </bottom>
      <diagonal/>
    </border>
    <border>
      <left style="hair">
        <color theme="0" tint="-0.249977111117893"/>
      </left>
      <right style="thin">
        <color theme="0" tint="-0.249977111117893"/>
      </right>
      <top style="hair">
        <color auto="1"/>
      </top>
      <bottom style="thin">
        <color theme="0" tint="-0.249977111117893"/>
      </bottom>
      <diagonal/>
    </border>
    <border>
      <left/>
      <right style="medium">
        <color rgb="FFBFBFBF"/>
      </right>
      <top/>
      <bottom style="medium">
        <color rgb="FFBFBFBF"/>
      </bottom>
      <diagonal/>
    </border>
    <border>
      <left/>
      <right style="medium">
        <color rgb="FFBFBFBF"/>
      </right>
      <top/>
      <bottom style="thin">
        <color theme="0" tint="-0.249977111117893"/>
      </bottom>
      <diagonal/>
    </border>
    <border>
      <left/>
      <right style="medium">
        <color rgb="FFBFBFBF"/>
      </right>
      <top style="thin">
        <color theme="0" tint="-0.249977111117893"/>
      </top>
      <bottom style="thin">
        <color theme="0" tint="-0.249977111117893"/>
      </bottom>
      <diagonal/>
    </border>
    <border>
      <left/>
      <right style="medium">
        <color rgb="FFBFBFBF"/>
      </right>
      <top style="thin">
        <color theme="0" tint="-0.249977111117893"/>
      </top>
      <bottom style="medium">
        <color rgb="FFBFBFBF"/>
      </bottom>
      <diagonal/>
    </border>
    <border>
      <left style="thin">
        <color indexed="64"/>
      </left>
      <right style="hair">
        <color auto="1"/>
      </right>
      <top style="hair">
        <color auto="1"/>
      </top>
      <bottom style="hair">
        <color auto="1"/>
      </bottom>
      <diagonal/>
    </border>
  </borders>
  <cellStyleXfs count="2">
    <xf numFmtId="0" fontId="0" fillId="0" borderId="0"/>
    <xf numFmtId="0" fontId="1" fillId="0" borderId="0">
      <alignment vertical="center"/>
    </xf>
  </cellStyleXfs>
  <cellXfs count="131">
    <xf numFmtId="0" fontId="0" fillId="0" borderId="0" xfId="0"/>
    <xf numFmtId="0" fontId="4" fillId="0" borderId="0" xfId="0" applyFont="1" applyFill="1" applyBorder="1" applyAlignment="1">
      <alignment horizontal="center" vertical="center"/>
    </xf>
    <xf numFmtId="0" fontId="3" fillId="0" borderId="0" xfId="0" applyFont="1" applyFill="1" applyBorder="1" applyAlignment="1">
      <alignment vertical="center"/>
    </xf>
    <xf numFmtId="0" fontId="3" fillId="0" borderId="2" xfId="0" applyFont="1" applyFill="1" applyBorder="1" applyAlignment="1">
      <alignment horizontal="center" vertical="center"/>
    </xf>
    <xf numFmtId="0" fontId="4" fillId="3" borderId="2" xfId="0" applyFont="1" applyFill="1" applyBorder="1" applyAlignment="1">
      <alignment horizontal="center" vertical="center"/>
    </xf>
    <xf numFmtId="0" fontId="3" fillId="4" borderId="2" xfId="0" applyFont="1" applyFill="1" applyBorder="1" applyAlignment="1">
      <alignment horizontal="center" vertical="center"/>
    </xf>
    <xf numFmtId="0" fontId="2" fillId="0" borderId="0" xfId="0" applyFont="1" applyFill="1" applyBorder="1" applyAlignment="1">
      <alignment vertical="center"/>
    </xf>
    <xf numFmtId="0" fontId="6" fillId="3" borderId="2" xfId="0" applyFont="1" applyFill="1" applyBorder="1" applyAlignment="1">
      <alignment horizontal="center" vertical="center"/>
    </xf>
    <xf numFmtId="0" fontId="2" fillId="0" borderId="2" xfId="0" applyFont="1" applyFill="1" applyBorder="1" applyAlignment="1">
      <alignment horizontal="center" vertical="center"/>
    </xf>
    <xf numFmtId="0" fontId="5" fillId="0" borderId="0" xfId="0" applyFont="1" applyAlignment="1">
      <alignment vertical="center"/>
    </xf>
    <xf numFmtId="0" fontId="0" fillId="0" borderId="0" xfId="0" applyAlignment="1">
      <alignment vertical="center"/>
    </xf>
    <xf numFmtId="0" fontId="3" fillId="0" borderId="0" xfId="0" applyFont="1" applyFill="1" applyBorder="1" applyAlignment="1">
      <alignment horizontal="center" vertical="center"/>
    </xf>
    <xf numFmtId="0" fontId="7" fillId="0" borderId="0"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8" fillId="0" borderId="0" xfId="0" applyFont="1" applyFill="1" applyBorder="1" applyAlignment="1">
      <alignment horizontal="center" vertical="center"/>
    </xf>
    <xf numFmtId="0" fontId="11" fillId="0" borderId="0" xfId="0" applyFont="1" applyAlignment="1">
      <alignment horizontal="center" vertical="center"/>
    </xf>
    <xf numFmtId="0" fontId="4" fillId="2" borderId="1" xfId="0" applyFont="1" applyFill="1" applyBorder="1" applyAlignment="1">
      <alignment horizontal="center" vertical="center"/>
    </xf>
    <xf numFmtId="0" fontId="4" fillId="2" borderId="9" xfId="0" applyFont="1" applyFill="1" applyBorder="1" applyAlignment="1">
      <alignment horizontal="center" vertical="center"/>
    </xf>
    <xf numFmtId="0" fontId="14" fillId="2" borderId="1" xfId="0" applyFont="1" applyFill="1" applyBorder="1" applyAlignment="1">
      <alignment horizontal="center" vertical="center" wrapText="1"/>
    </xf>
    <xf numFmtId="0" fontId="3" fillId="0" borderId="1" xfId="0" applyFont="1" applyFill="1" applyBorder="1" applyAlignment="1">
      <alignment vertical="center"/>
    </xf>
    <xf numFmtId="0" fontId="16" fillId="0" borderId="0" xfId="0" applyFont="1" applyFill="1" applyBorder="1" applyAlignment="1">
      <alignment horizontal="center" vertical="center"/>
    </xf>
    <xf numFmtId="0" fontId="17" fillId="0" borderId="0" xfId="0" applyFont="1" applyFill="1" applyBorder="1" applyAlignment="1">
      <alignment vertical="center"/>
    </xf>
    <xf numFmtId="0" fontId="11" fillId="0" borderId="10" xfId="0" applyFont="1" applyBorder="1" applyAlignment="1">
      <alignment horizontal="center" vertical="center"/>
    </xf>
    <xf numFmtId="0" fontId="11" fillId="0" borderId="11" xfId="0" applyFont="1" applyBorder="1" applyAlignment="1">
      <alignment horizontal="center" vertical="center"/>
    </xf>
    <xf numFmtId="0" fontId="11" fillId="0" borderId="12" xfId="0" applyFont="1" applyBorder="1" applyAlignment="1">
      <alignment horizontal="center" vertical="center"/>
    </xf>
    <xf numFmtId="0" fontId="11" fillId="0" borderId="13" xfId="0" applyFont="1" applyBorder="1" applyAlignment="1">
      <alignment horizontal="center" vertical="center"/>
    </xf>
    <xf numFmtId="0" fontId="12" fillId="6" borderId="14" xfId="0" applyFont="1" applyFill="1" applyBorder="1" applyAlignment="1">
      <alignment horizontal="center" vertical="center"/>
    </xf>
    <xf numFmtId="0" fontId="12" fillId="6" borderId="15" xfId="0" applyFont="1" applyFill="1" applyBorder="1" applyAlignment="1">
      <alignment horizontal="center" vertical="center"/>
    </xf>
    <xf numFmtId="0" fontId="3" fillId="0" borderId="0" xfId="0" applyFont="1" applyFill="1" applyBorder="1" applyAlignment="1">
      <alignment vertical="center"/>
    </xf>
    <xf numFmtId="0" fontId="3" fillId="0" borderId="0" xfId="0" applyFont="1" applyFill="1" applyBorder="1" applyAlignment="1">
      <alignment horizontal="center" vertical="center" wrapText="1"/>
    </xf>
    <xf numFmtId="0" fontId="5" fillId="0" borderId="0" xfId="0" applyFont="1" applyAlignment="1">
      <alignment horizontal="center" vertical="center"/>
    </xf>
    <xf numFmtId="0" fontId="2" fillId="0" borderId="0" xfId="0" applyFont="1" applyFill="1" applyBorder="1" applyAlignment="1">
      <alignment horizontal="center" vertical="center"/>
    </xf>
    <xf numFmtId="0" fontId="10" fillId="0" borderId="0" xfId="0" applyFont="1" applyFill="1" applyBorder="1" applyAlignment="1">
      <alignment horizontal="center" vertical="center"/>
    </xf>
    <xf numFmtId="0" fontId="7" fillId="0" borderId="0" xfId="0" applyFont="1" applyFill="1" applyBorder="1" applyAlignment="1">
      <alignment horizontal="center" vertical="center"/>
    </xf>
    <xf numFmtId="0" fontId="0" fillId="0" borderId="0" xfId="0" applyAlignment="1">
      <alignment vertical="center"/>
    </xf>
    <xf numFmtId="0" fontId="5" fillId="3" borderId="8"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18" fillId="3" borderId="7" xfId="0" applyFont="1" applyFill="1" applyBorder="1" applyAlignment="1">
      <alignment horizontal="center" vertical="center"/>
    </xf>
    <xf numFmtId="0" fontId="18" fillId="5" borderId="20" xfId="0" applyFont="1" applyFill="1" applyBorder="1" applyAlignment="1">
      <alignment horizontal="center" vertical="center"/>
    </xf>
    <xf numFmtId="0" fontId="5" fillId="5" borderId="21" xfId="0" applyFont="1" applyFill="1" applyBorder="1" applyAlignment="1">
      <alignment horizontal="center" vertical="center"/>
    </xf>
    <xf numFmtId="0" fontId="5" fillId="0" borderId="16" xfId="0" applyFont="1" applyBorder="1" applyAlignment="1">
      <alignment horizontal="center" vertical="center"/>
    </xf>
    <xf numFmtId="0" fontId="5" fillId="0" borderId="17" xfId="0" applyFont="1" applyBorder="1" applyAlignment="1">
      <alignment horizontal="center" vertical="center"/>
    </xf>
    <xf numFmtId="0" fontId="5" fillId="0" borderId="18" xfId="0" applyFont="1" applyBorder="1" applyAlignment="1">
      <alignment horizontal="center" vertical="center"/>
    </xf>
    <xf numFmtId="0" fontId="5" fillId="0" borderId="19" xfId="0" applyFont="1" applyBorder="1" applyAlignment="1">
      <alignment horizontal="center" vertical="center"/>
    </xf>
    <xf numFmtId="0" fontId="16" fillId="7" borderId="0" xfId="0" applyFont="1" applyFill="1" applyBorder="1" applyAlignment="1">
      <alignment horizontal="center" vertical="center"/>
    </xf>
    <xf numFmtId="0" fontId="13" fillId="0" borderId="1" xfId="0" applyFont="1" applyBorder="1" applyAlignment="1">
      <alignment horizontal="left" vertical="center"/>
    </xf>
    <xf numFmtId="0" fontId="6" fillId="7" borderId="0" xfId="0" applyFont="1" applyFill="1" applyBorder="1" applyAlignment="1">
      <alignment horizontal="center" vertical="center"/>
    </xf>
    <xf numFmtId="0" fontId="15" fillId="0" borderId="0" xfId="0" applyFont="1" applyFill="1" applyBorder="1" applyAlignment="1">
      <alignment horizontal="left" vertical="center" wrapText="1"/>
    </xf>
    <xf numFmtId="0" fontId="13" fillId="0" borderId="0" xfId="0" applyFont="1" applyFill="1" applyBorder="1" applyAlignment="1">
      <alignment horizontal="left" vertical="center"/>
    </xf>
    <xf numFmtId="0" fontId="15" fillId="7" borderId="0" xfId="0" applyFont="1" applyFill="1" applyBorder="1" applyAlignment="1">
      <alignment horizontal="left" vertical="center"/>
    </xf>
    <xf numFmtId="0" fontId="19" fillId="0" borderId="0" xfId="0" applyFont="1" applyFill="1" applyBorder="1" applyAlignment="1">
      <alignment horizontal="center" vertical="center" wrapText="1"/>
    </xf>
    <xf numFmtId="0" fontId="19" fillId="0" borderId="0" xfId="0" applyFont="1" applyFill="1" applyBorder="1" applyAlignment="1">
      <alignment horizontal="center" vertical="center"/>
    </xf>
    <xf numFmtId="0" fontId="20" fillId="0" borderId="0"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6" borderId="1" xfId="0" applyFont="1" applyFill="1" applyBorder="1" applyAlignment="1">
      <alignment horizontal="center" vertical="center"/>
    </xf>
    <xf numFmtId="0" fontId="10" fillId="2" borderId="1" xfId="0" applyFont="1" applyFill="1" applyBorder="1" applyAlignment="1">
      <alignment horizontal="center" vertical="center"/>
    </xf>
    <xf numFmtId="0" fontId="3" fillId="0" borderId="22" xfId="0" applyFont="1" applyFill="1" applyBorder="1" applyAlignment="1">
      <alignment vertical="center"/>
    </xf>
    <xf numFmtId="0" fontId="3" fillId="0" borderId="23" xfId="0" applyFont="1" applyFill="1" applyBorder="1" applyAlignment="1">
      <alignment vertical="center"/>
    </xf>
    <xf numFmtId="0" fontId="3" fillId="0" borderId="24" xfId="0" applyFont="1" applyFill="1" applyBorder="1" applyAlignment="1">
      <alignment vertical="center"/>
    </xf>
    <xf numFmtId="0" fontId="3" fillId="0" borderId="23" xfId="0" quotePrefix="1" applyFont="1" applyFill="1" applyBorder="1" applyAlignment="1">
      <alignment vertical="center"/>
    </xf>
    <xf numFmtId="0" fontId="21" fillId="9" borderId="23" xfId="0" applyFont="1" applyFill="1" applyBorder="1" applyAlignment="1">
      <alignment horizontal="center" vertical="center"/>
    </xf>
    <xf numFmtId="0" fontId="21" fillId="9" borderId="24" xfId="0" applyFont="1" applyFill="1" applyBorder="1" applyAlignment="1">
      <alignment horizontal="center" vertical="center"/>
    </xf>
    <xf numFmtId="0" fontId="4" fillId="8" borderId="1" xfId="0" applyFont="1" applyFill="1" applyBorder="1" applyAlignment="1">
      <alignment horizontal="center" vertical="center"/>
    </xf>
    <xf numFmtId="0" fontId="22" fillId="0" borderId="0" xfId="0" applyFont="1" applyFill="1" applyBorder="1" applyAlignment="1">
      <alignment vertical="center"/>
    </xf>
    <xf numFmtId="0" fontId="23" fillId="7" borderId="0" xfId="0" applyFont="1" applyFill="1" applyBorder="1" applyAlignment="1">
      <alignment horizontal="center" vertical="center"/>
    </xf>
    <xf numFmtId="0" fontId="24" fillId="10" borderId="1" xfId="0" applyFont="1" applyFill="1" applyBorder="1" applyAlignment="1">
      <alignment horizontal="left" vertical="center"/>
    </xf>
    <xf numFmtId="0" fontId="25" fillId="9" borderId="1" xfId="0" applyFont="1" applyFill="1" applyBorder="1" applyAlignment="1">
      <alignment horizontal="center" vertical="center"/>
    </xf>
    <xf numFmtId="0" fontId="25" fillId="9" borderId="22" xfId="0" applyFont="1" applyFill="1" applyBorder="1" applyAlignment="1">
      <alignment horizontal="center" vertical="center"/>
    </xf>
    <xf numFmtId="0" fontId="10" fillId="11" borderId="0" xfId="0" applyFont="1" applyFill="1" applyBorder="1" applyAlignment="1">
      <alignment horizontal="center" vertical="center"/>
    </xf>
    <xf numFmtId="0" fontId="10" fillId="6" borderId="0" xfId="0" applyFont="1" applyFill="1" applyBorder="1" applyAlignment="1">
      <alignment horizontal="center" vertical="center"/>
    </xf>
    <xf numFmtId="0" fontId="10" fillId="12" borderId="0" xfId="0" applyFont="1" applyFill="1" applyBorder="1" applyAlignment="1">
      <alignment horizontal="center" vertical="center"/>
    </xf>
    <xf numFmtId="0" fontId="10" fillId="3" borderId="0" xfId="0" applyFont="1" applyFill="1" applyBorder="1" applyAlignment="1">
      <alignment horizontal="center" vertical="center"/>
    </xf>
    <xf numFmtId="0" fontId="10" fillId="7" borderId="0" xfId="0" applyFont="1" applyFill="1" applyBorder="1" applyAlignment="1">
      <alignment horizontal="center" vertical="center"/>
    </xf>
    <xf numFmtId="0" fontId="12" fillId="11" borderId="0" xfId="0" applyFont="1" applyFill="1" applyBorder="1" applyAlignment="1">
      <alignment horizontal="center" vertical="center"/>
    </xf>
    <xf numFmtId="0" fontId="12" fillId="6" borderId="0" xfId="0" applyFont="1" applyFill="1" applyBorder="1" applyAlignment="1">
      <alignment horizontal="center" vertical="center"/>
    </xf>
    <xf numFmtId="0" fontId="26" fillId="6" borderId="0" xfId="0" applyFont="1" applyFill="1" applyBorder="1" applyAlignment="1">
      <alignment horizontal="center" vertical="center"/>
    </xf>
    <xf numFmtId="0" fontId="12" fillId="7" borderId="0" xfId="0" applyFont="1" applyFill="1" applyBorder="1" applyAlignment="1">
      <alignment horizontal="center" vertical="center"/>
    </xf>
    <xf numFmtId="0" fontId="26" fillId="7" borderId="0" xfId="0" applyFont="1" applyFill="1" applyBorder="1" applyAlignment="1">
      <alignment horizontal="center" vertical="center"/>
    </xf>
    <xf numFmtId="0" fontId="12" fillId="12" borderId="0" xfId="0" applyFont="1" applyFill="1" applyBorder="1" applyAlignment="1">
      <alignment horizontal="center" vertical="center"/>
    </xf>
    <xf numFmtId="0" fontId="26" fillId="12" borderId="0" xfId="0" applyFont="1" applyFill="1" applyBorder="1" applyAlignment="1">
      <alignment horizontal="center" vertical="center"/>
    </xf>
    <xf numFmtId="0" fontId="12" fillId="3" borderId="0" xfId="0" applyFont="1" applyFill="1" applyBorder="1" applyAlignment="1">
      <alignment horizontal="center" vertical="center"/>
    </xf>
    <xf numFmtId="0" fontId="26" fillId="3" borderId="0" xfId="0" applyFont="1" applyFill="1" applyBorder="1" applyAlignment="1">
      <alignment horizontal="center" vertical="center"/>
    </xf>
    <xf numFmtId="0" fontId="12" fillId="13" borderId="0" xfId="0" applyFont="1" applyFill="1" applyBorder="1" applyAlignment="1">
      <alignment horizontal="center" vertical="center"/>
    </xf>
    <xf numFmtId="0" fontId="26" fillId="13" borderId="0" xfId="0" applyFont="1" applyFill="1" applyBorder="1" applyAlignment="1">
      <alignment horizontal="center" vertical="center"/>
    </xf>
    <xf numFmtId="0" fontId="26" fillId="5" borderId="0" xfId="0" applyFont="1" applyFill="1" applyBorder="1" applyAlignment="1">
      <alignment horizontal="center" vertical="center"/>
    </xf>
    <xf numFmtId="0" fontId="12" fillId="5" borderId="0" xfId="0" applyFont="1" applyFill="1" applyBorder="1" applyAlignment="1">
      <alignment horizontal="center" vertical="center"/>
    </xf>
    <xf numFmtId="0" fontId="10" fillId="13" borderId="0" xfId="0" applyFont="1" applyFill="1" applyBorder="1" applyAlignment="1">
      <alignment horizontal="center" vertical="center"/>
    </xf>
    <xf numFmtId="0" fontId="10" fillId="5" borderId="0" xfId="0" applyFont="1" applyFill="1" applyBorder="1" applyAlignment="1">
      <alignment horizontal="center" vertical="center"/>
    </xf>
    <xf numFmtId="0" fontId="6" fillId="11" borderId="0" xfId="0" applyFont="1" applyFill="1" applyBorder="1" applyAlignment="1">
      <alignment horizontal="center" vertical="center"/>
    </xf>
    <xf numFmtId="0" fontId="27" fillId="0" borderId="22" xfId="0" applyFont="1" applyFill="1" applyBorder="1" applyAlignment="1">
      <alignment vertical="center"/>
    </xf>
    <xf numFmtId="0" fontId="13" fillId="0" borderId="24" xfId="0" applyFont="1" applyBorder="1" applyAlignment="1">
      <alignment horizontal="left" vertical="center"/>
    </xf>
    <xf numFmtId="0" fontId="2" fillId="0" borderId="24" xfId="0" applyFont="1" applyFill="1" applyBorder="1" applyAlignment="1">
      <alignment horizontal="center" vertical="center"/>
    </xf>
    <xf numFmtId="0" fontId="13" fillId="0" borderId="25" xfId="0" applyFont="1" applyBorder="1" applyAlignment="1">
      <alignment horizontal="left" vertical="center"/>
    </xf>
    <xf numFmtId="0" fontId="27" fillId="0" borderId="26" xfId="0" applyFont="1" applyFill="1" applyBorder="1" applyAlignment="1">
      <alignment horizontal="center" vertical="center"/>
    </xf>
    <xf numFmtId="0" fontId="27" fillId="0" borderId="27" xfId="0" applyFont="1" applyFill="1" applyBorder="1" applyAlignment="1">
      <alignment horizontal="center" vertical="center"/>
    </xf>
    <xf numFmtId="0" fontId="30" fillId="0" borderId="0" xfId="0" applyFont="1" applyFill="1" applyBorder="1" applyAlignment="1">
      <alignment horizontal="left" vertical="center"/>
    </xf>
    <xf numFmtId="0" fontId="10" fillId="14" borderId="0" xfId="0" applyFont="1" applyFill="1" applyBorder="1" applyAlignment="1">
      <alignment horizontal="center" vertical="center"/>
    </xf>
    <xf numFmtId="0" fontId="27" fillId="0" borderId="23" xfId="0" applyFont="1" applyFill="1" applyBorder="1" applyAlignment="1">
      <alignment vertical="center"/>
    </xf>
    <xf numFmtId="0" fontId="27" fillId="0" borderId="24" xfId="0" applyFont="1" applyFill="1" applyBorder="1" applyAlignment="1">
      <alignment vertical="center"/>
    </xf>
    <xf numFmtId="0" fontId="31" fillId="0" borderId="23" xfId="0" applyFont="1" applyFill="1" applyBorder="1" applyAlignment="1">
      <alignment vertical="center"/>
    </xf>
    <xf numFmtId="0" fontId="24" fillId="10" borderId="1" xfId="0" applyNumberFormat="1" applyFont="1" applyFill="1" applyBorder="1" applyAlignment="1">
      <alignment horizontal="center" vertical="center"/>
    </xf>
    <xf numFmtId="0" fontId="2" fillId="0" borderId="1" xfId="0" applyNumberFormat="1" applyFont="1" applyFill="1" applyBorder="1" applyAlignment="1">
      <alignment horizontal="center" vertical="center"/>
    </xf>
    <xf numFmtId="0" fontId="2" fillId="3" borderId="0" xfId="0" applyFont="1" applyFill="1" applyBorder="1" applyAlignment="1">
      <alignment horizontal="center" vertical="center"/>
    </xf>
    <xf numFmtId="0" fontId="9" fillId="0" borderId="1" xfId="0" applyFont="1" applyFill="1" applyBorder="1" applyAlignment="1">
      <alignment horizontal="center" vertical="center" wrapText="1"/>
    </xf>
    <xf numFmtId="0" fontId="24" fillId="0" borderId="1" xfId="0" applyFont="1" applyFill="1" applyBorder="1" applyAlignment="1">
      <alignment horizontal="left" vertical="center"/>
    </xf>
    <xf numFmtId="0" fontId="13" fillId="0" borderId="1" xfId="0" applyFont="1" applyFill="1" applyBorder="1" applyAlignment="1">
      <alignment horizontal="left" vertical="center"/>
    </xf>
    <xf numFmtId="0" fontId="2" fillId="2" borderId="1" xfId="0" applyFont="1" applyFill="1" applyBorder="1" applyAlignment="1">
      <alignment horizontal="center" vertical="center"/>
    </xf>
    <xf numFmtId="0" fontId="33" fillId="0" borderId="23" xfId="0" applyFont="1" applyFill="1" applyBorder="1" applyAlignment="1">
      <alignment vertical="center"/>
    </xf>
    <xf numFmtId="0" fontId="2" fillId="5" borderId="1" xfId="0" applyFont="1" applyFill="1" applyBorder="1" applyAlignment="1">
      <alignment horizontal="center" vertical="center"/>
    </xf>
    <xf numFmtId="0" fontId="7" fillId="3" borderId="0" xfId="0" applyFont="1" applyFill="1" applyBorder="1" applyAlignment="1">
      <alignment horizontal="center" vertical="center"/>
    </xf>
    <xf numFmtId="0" fontId="29" fillId="10" borderId="1" xfId="0" applyFont="1" applyFill="1" applyBorder="1" applyAlignment="1">
      <alignment horizontal="left" vertical="center"/>
    </xf>
    <xf numFmtId="0" fontId="24" fillId="10" borderId="29" xfId="0" applyFont="1" applyFill="1" applyBorder="1" applyAlignment="1">
      <alignment horizontal="left" vertical="center"/>
    </xf>
    <xf numFmtId="0" fontId="24" fillId="10" borderId="30" xfId="0" applyFont="1" applyFill="1" applyBorder="1" applyAlignment="1">
      <alignment horizontal="left" vertical="center"/>
    </xf>
    <xf numFmtId="0" fontId="24" fillId="10" borderId="31" xfId="0" applyFont="1" applyFill="1" applyBorder="1" applyAlignment="1">
      <alignment horizontal="left" vertical="center"/>
    </xf>
    <xf numFmtId="0" fontId="24" fillId="10" borderId="28" xfId="0" applyFont="1" applyFill="1" applyBorder="1" applyAlignment="1">
      <alignment horizontal="left" vertical="center"/>
    </xf>
    <xf numFmtId="0" fontId="32" fillId="0" borderId="1" xfId="0" applyFont="1" applyFill="1" applyBorder="1" applyAlignment="1">
      <alignment horizontal="center" vertical="center"/>
    </xf>
    <xf numFmtId="0" fontId="2" fillId="0" borderId="32" xfId="0" applyFont="1" applyFill="1" applyBorder="1" applyAlignment="1">
      <alignment horizontal="center" vertical="center"/>
    </xf>
    <xf numFmtId="0" fontId="30" fillId="0" borderId="1" xfId="0" applyFont="1" applyFill="1" applyBorder="1" applyAlignment="1">
      <alignment horizontal="left" vertical="center"/>
    </xf>
    <xf numFmtId="0" fontId="27" fillId="0" borderId="1" xfId="0" applyFont="1" applyFill="1" applyBorder="1" applyAlignment="1">
      <alignment vertical="center"/>
    </xf>
    <xf numFmtId="0" fontId="2" fillId="15" borderId="1" xfId="0" applyFont="1" applyFill="1" applyBorder="1" applyAlignment="1">
      <alignment horizontal="center" vertical="center"/>
    </xf>
    <xf numFmtId="0" fontId="2" fillId="16" borderId="1" xfId="0" applyFont="1" applyFill="1" applyBorder="1" applyAlignment="1">
      <alignment horizontal="center" vertical="center"/>
    </xf>
    <xf numFmtId="0" fontId="2" fillId="17" borderId="1" xfId="0" applyFont="1" applyFill="1" applyBorder="1" applyAlignment="1">
      <alignment horizontal="center" vertical="center"/>
    </xf>
    <xf numFmtId="0" fontId="2" fillId="13" borderId="1" xfId="0" applyFont="1" applyFill="1" applyBorder="1" applyAlignment="1">
      <alignment horizontal="center" vertical="center"/>
    </xf>
    <xf numFmtId="0" fontId="3" fillId="18" borderId="23" xfId="0" applyFont="1" applyFill="1" applyBorder="1" applyAlignment="1">
      <alignment vertical="center"/>
    </xf>
    <xf numFmtId="0" fontId="3" fillId="18" borderId="24" xfId="0" applyFont="1" applyFill="1" applyBorder="1" applyAlignment="1">
      <alignment vertical="center"/>
    </xf>
    <xf numFmtId="0" fontId="6" fillId="18" borderId="0" xfId="0" applyFont="1" applyFill="1" applyBorder="1" applyAlignment="1">
      <alignment horizontal="center" vertical="center"/>
    </xf>
  </cellXfs>
  <cellStyles count="2">
    <cellStyle name="표준" xfId="0" builtinId="0"/>
    <cellStyle name="표준 2" xfId="1" xr:uid="{00000000-0005-0000-0000-000001000000}"/>
  </cellStyles>
  <dxfs count="608">
    <dxf>
      <border>
        <top style="thin">
          <color theme="1" tint="0.499984740745262"/>
        </top>
        <vertical/>
        <horizontal/>
      </border>
    </dxf>
    <dxf>
      <border>
        <top style="thin">
          <color theme="5"/>
        </top>
        <vertical/>
        <horizontal/>
      </border>
    </dxf>
    <dxf>
      <fill>
        <patternFill>
          <bgColor theme="9" tint="0.79998168889431442"/>
        </patternFill>
      </fill>
    </dxf>
    <dxf>
      <fill>
        <patternFill>
          <bgColor rgb="FFFFFFF5"/>
        </patternFill>
      </fill>
      <border>
        <bottom style="thin">
          <color theme="5" tint="0.39994506668294322"/>
        </bottom>
        <vertical/>
        <horizontal/>
      </border>
    </dxf>
    <dxf>
      <fill>
        <patternFill>
          <bgColor rgb="FFFFFFEB"/>
        </patternFill>
      </fill>
    </dxf>
    <dxf>
      <font>
        <color theme="0" tint="-0.24994659260841701"/>
      </font>
    </dxf>
    <dxf>
      <font>
        <color rgb="FFFF0000"/>
      </font>
    </dxf>
    <dxf>
      <border>
        <top style="thin">
          <color theme="1" tint="0.499984740745262"/>
        </top>
        <vertical/>
        <horizontal/>
      </border>
    </dxf>
    <dxf>
      <border>
        <top style="thin">
          <color theme="5"/>
        </top>
        <vertical/>
        <horizontal/>
      </border>
    </dxf>
    <dxf>
      <fill>
        <patternFill>
          <bgColor theme="9" tint="0.79998168889431442"/>
        </patternFill>
      </fill>
    </dxf>
    <dxf>
      <fill>
        <patternFill>
          <bgColor rgb="FFFFFFF5"/>
        </patternFill>
      </fill>
      <border>
        <bottom style="thin">
          <color theme="5" tint="0.39994506668294322"/>
        </bottom>
        <vertical/>
        <horizontal/>
      </border>
    </dxf>
    <dxf>
      <fill>
        <patternFill>
          <bgColor rgb="FFFFFFEB"/>
        </patternFill>
      </fill>
    </dxf>
    <dxf>
      <font>
        <color theme="0" tint="-0.24994659260841701"/>
      </font>
    </dxf>
    <dxf>
      <font>
        <color rgb="FFFF0000"/>
      </font>
    </dxf>
    <dxf>
      <font>
        <color rgb="FF9B6969"/>
      </font>
    </dxf>
    <dxf>
      <font>
        <color rgb="FF0070C0"/>
      </font>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border>
        <top style="thin">
          <color theme="1" tint="0.499984740745262"/>
        </top>
        <vertical/>
        <horizontal/>
      </border>
    </dxf>
    <dxf>
      <border>
        <top style="thin">
          <color theme="5"/>
        </top>
        <vertical/>
        <horizontal/>
      </border>
    </dxf>
    <dxf>
      <fill>
        <patternFill>
          <bgColor theme="9" tint="0.79998168889431442"/>
        </patternFill>
      </fill>
    </dxf>
    <dxf>
      <fill>
        <patternFill>
          <bgColor rgb="FFFFFFF5"/>
        </patternFill>
      </fill>
      <border>
        <bottom style="thin">
          <color theme="5" tint="0.39994506668294322"/>
        </bottom>
        <vertical/>
        <horizontal/>
      </border>
    </dxf>
    <dxf>
      <fill>
        <patternFill>
          <bgColor rgb="FFFFFFEB"/>
        </patternFill>
      </fill>
    </dxf>
    <dxf>
      <font>
        <color theme="0" tint="-0.24994659260841701"/>
      </font>
    </dxf>
    <dxf>
      <font>
        <color rgb="FFFF0000"/>
      </font>
    </dxf>
    <dxf>
      <border>
        <top style="thin">
          <color theme="1" tint="0.499984740745262"/>
        </top>
        <vertical/>
        <horizontal/>
      </border>
    </dxf>
    <dxf>
      <border>
        <top style="thin">
          <color theme="5"/>
        </top>
        <vertical/>
        <horizontal/>
      </border>
    </dxf>
    <dxf>
      <fill>
        <patternFill>
          <bgColor theme="9" tint="0.79998168889431442"/>
        </patternFill>
      </fill>
    </dxf>
    <dxf>
      <fill>
        <patternFill>
          <bgColor rgb="FFFFFFF5"/>
        </patternFill>
      </fill>
      <border>
        <bottom style="thin">
          <color theme="5" tint="0.39994506668294322"/>
        </bottom>
        <vertical/>
        <horizontal/>
      </border>
    </dxf>
    <dxf>
      <fill>
        <patternFill>
          <bgColor rgb="FFFFFFEB"/>
        </patternFill>
      </fill>
    </dxf>
    <dxf>
      <font>
        <color theme="0" tint="-0.24994659260841701"/>
      </font>
    </dxf>
    <dxf>
      <font>
        <color rgb="FFFF0000"/>
      </font>
    </dxf>
    <dxf>
      <font>
        <color rgb="FF9B6969"/>
      </font>
    </dxf>
    <dxf>
      <font>
        <color rgb="FF0070C0"/>
      </font>
    </dxf>
    <dxf>
      <border>
        <top style="thin">
          <color theme="1" tint="0.499984740745262"/>
        </top>
        <vertical/>
        <horizontal/>
      </border>
    </dxf>
    <dxf>
      <border>
        <top style="thin">
          <color theme="5"/>
        </top>
        <vertical/>
        <horizontal/>
      </border>
    </dxf>
    <dxf>
      <fill>
        <patternFill>
          <bgColor theme="9" tint="0.79998168889431442"/>
        </patternFill>
      </fill>
    </dxf>
    <dxf>
      <fill>
        <patternFill>
          <bgColor rgb="FFFFFFF5"/>
        </patternFill>
      </fill>
      <border>
        <bottom style="thin">
          <color theme="5" tint="0.39994506668294322"/>
        </bottom>
        <vertical/>
        <horizontal/>
      </border>
    </dxf>
    <dxf>
      <fill>
        <patternFill>
          <bgColor rgb="FFFFFFEB"/>
        </patternFill>
      </fill>
    </dxf>
    <dxf>
      <font>
        <color theme="0" tint="-0.24994659260841701"/>
      </font>
    </dxf>
    <dxf>
      <font>
        <color rgb="FFFF0000"/>
      </font>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5"/>
      </font>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5"/>
      </font>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rgb="FF9C0006"/>
      </font>
      <fill>
        <patternFill>
          <bgColor rgb="FFFFC7CE"/>
        </patternFill>
      </fill>
    </dxf>
    <dxf>
      <font>
        <color theme="5"/>
      </font>
    </dxf>
    <dxf>
      <font>
        <color theme="0"/>
      </font>
      <fill>
        <patternFill>
          <bgColor rgb="FFFF0000"/>
        </patternFill>
      </fill>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ill>
        <patternFill>
          <bgColor rgb="FFFF0000"/>
        </patternFill>
      </fill>
    </dxf>
    <dxf>
      <font>
        <color rgb="FF9C0006"/>
      </font>
      <fill>
        <patternFill>
          <bgColor rgb="FFFFC7CE"/>
        </patternFill>
      </fill>
    </dxf>
    <dxf>
      <font>
        <color theme="5"/>
      </font>
    </dxf>
    <dxf>
      <font>
        <color theme="0"/>
      </font>
      <fill>
        <patternFill>
          <bgColor rgb="FFFF0000"/>
        </patternFill>
      </fill>
    </dxf>
    <dxf>
      <font>
        <color theme="0"/>
      </font>
      <fill>
        <patternFill>
          <bgColor rgb="FFFF0000"/>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5"/>
      </font>
    </dxf>
    <dxf>
      <font>
        <color theme="0"/>
      </font>
      <fill>
        <patternFill>
          <bgColor rgb="FFFF0000"/>
        </patternFill>
      </fill>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5"/>
      </font>
    </dxf>
    <dxf>
      <font>
        <color theme="0"/>
      </font>
      <fill>
        <patternFill>
          <bgColor rgb="FFFF0000"/>
        </patternFill>
      </fill>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border>
        <top style="thin">
          <color theme="1" tint="0.499984740745262"/>
        </top>
        <vertical/>
        <horizontal/>
      </border>
    </dxf>
    <dxf>
      <border>
        <top style="thin">
          <color theme="5"/>
        </top>
        <vertical/>
        <horizontal/>
      </border>
    </dxf>
    <dxf>
      <fill>
        <patternFill>
          <bgColor theme="9" tint="0.79998168889431442"/>
        </patternFill>
      </fill>
    </dxf>
    <dxf>
      <fill>
        <patternFill>
          <bgColor rgb="FFFFFFF5"/>
        </patternFill>
      </fill>
      <border>
        <bottom style="thin">
          <color theme="5" tint="0.39994506668294322"/>
        </bottom>
        <vertical/>
        <horizontal/>
      </border>
    </dxf>
    <dxf>
      <fill>
        <patternFill>
          <bgColor rgb="FFFFFFEB"/>
        </patternFill>
      </fill>
    </dxf>
    <dxf>
      <font>
        <color theme="0" tint="-0.24994659260841701"/>
      </font>
    </dxf>
    <dxf>
      <font>
        <color rgb="FFFF0000"/>
      </font>
    </dxf>
    <dxf>
      <font>
        <color rgb="FF9B6969"/>
      </font>
    </dxf>
    <dxf>
      <font>
        <color rgb="FF0070C0"/>
      </font>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border>
        <top style="thin">
          <color theme="1" tint="0.499984740745262"/>
        </top>
        <vertical/>
        <horizontal/>
      </border>
    </dxf>
    <dxf>
      <border>
        <top style="thin">
          <color theme="5"/>
        </top>
        <vertical/>
        <horizontal/>
      </border>
    </dxf>
    <dxf>
      <fill>
        <patternFill>
          <bgColor theme="9" tint="0.79998168889431442"/>
        </patternFill>
      </fill>
    </dxf>
    <dxf>
      <fill>
        <patternFill>
          <bgColor rgb="FFFFFFF5"/>
        </patternFill>
      </fill>
      <border>
        <bottom style="thin">
          <color theme="5" tint="0.39994506668294322"/>
        </bottom>
        <vertical/>
        <horizontal/>
      </border>
    </dxf>
    <dxf>
      <fill>
        <patternFill>
          <bgColor rgb="FFFFFFEB"/>
        </patternFill>
      </fill>
    </dxf>
    <dxf>
      <font>
        <color theme="0" tint="-0.24994659260841701"/>
      </font>
    </dxf>
    <dxf>
      <font>
        <color rgb="FFFF0000"/>
      </font>
    </dxf>
    <dxf>
      <font>
        <color rgb="FF9B6969"/>
      </font>
    </dxf>
    <dxf>
      <font>
        <color rgb="FF0070C0"/>
      </font>
    </dxf>
    <dxf>
      <border>
        <top style="thin">
          <color theme="1" tint="0.499984740745262"/>
        </top>
        <vertical/>
        <horizontal/>
      </border>
    </dxf>
    <dxf>
      <border>
        <top style="thin">
          <color theme="5"/>
        </top>
        <vertical/>
        <horizontal/>
      </border>
    </dxf>
    <dxf>
      <fill>
        <patternFill>
          <bgColor theme="9" tint="0.79998168889431442"/>
        </patternFill>
      </fill>
    </dxf>
    <dxf>
      <fill>
        <patternFill>
          <bgColor rgb="FFFFFFF5"/>
        </patternFill>
      </fill>
      <border>
        <bottom style="thin">
          <color theme="5" tint="0.39994506668294322"/>
        </bottom>
        <vertical/>
        <horizontal/>
      </border>
    </dxf>
    <dxf>
      <fill>
        <patternFill>
          <bgColor rgb="FFFFFFEB"/>
        </patternFill>
      </fill>
    </dxf>
    <dxf>
      <font>
        <color theme="0" tint="-0.24994659260841701"/>
      </font>
    </dxf>
    <dxf>
      <font>
        <color rgb="FFFF0000"/>
      </font>
    </dxf>
    <dxf>
      <font>
        <color rgb="FF9B6969"/>
      </font>
    </dxf>
    <dxf>
      <font>
        <color rgb="FF0070C0"/>
      </font>
    </dxf>
    <dxf>
      <border>
        <top style="thin">
          <color theme="1" tint="0.499984740745262"/>
        </top>
        <vertical/>
        <horizontal/>
      </border>
    </dxf>
    <dxf>
      <border>
        <top style="thin">
          <color theme="5"/>
        </top>
        <vertical/>
        <horizontal/>
      </border>
    </dxf>
    <dxf>
      <fill>
        <patternFill>
          <bgColor theme="9" tint="0.79998168889431442"/>
        </patternFill>
      </fill>
    </dxf>
    <dxf>
      <fill>
        <patternFill>
          <bgColor rgb="FFFFFFF5"/>
        </patternFill>
      </fill>
      <border>
        <bottom style="thin">
          <color theme="5" tint="0.39994506668294322"/>
        </bottom>
        <vertical/>
        <horizontal/>
      </border>
    </dxf>
    <dxf>
      <fill>
        <patternFill>
          <bgColor rgb="FFFFFFEB"/>
        </patternFill>
      </fill>
    </dxf>
    <dxf>
      <font>
        <color theme="0" tint="-0.24994659260841701"/>
      </font>
    </dxf>
    <dxf>
      <font>
        <color rgb="FFFF0000"/>
      </font>
    </dxf>
    <dxf>
      <font>
        <color rgb="FF9B6969"/>
      </font>
    </dxf>
    <dxf>
      <font>
        <color rgb="FF0070C0"/>
      </font>
    </dxf>
    <dxf>
      <border>
        <top style="thin">
          <color theme="1" tint="0.499984740745262"/>
        </top>
        <vertical/>
        <horizontal/>
      </border>
    </dxf>
    <dxf>
      <border>
        <top style="thin">
          <color theme="5"/>
        </top>
        <vertical/>
        <horizontal/>
      </border>
    </dxf>
    <dxf>
      <fill>
        <patternFill>
          <bgColor theme="9" tint="0.79998168889431442"/>
        </patternFill>
      </fill>
    </dxf>
    <dxf>
      <fill>
        <patternFill>
          <bgColor rgb="FFFFFFF5"/>
        </patternFill>
      </fill>
      <border>
        <bottom style="thin">
          <color theme="5" tint="0.39994506668294322"/>
        </bottom>
        <vertical/>
        <horizontal/>
      </border>
    </dxf>
    <dxf>
      <fill>
        <patternFill>
          <bgColor rgb="FFFFFFEB"/>
        </patternFill>
      </fill>
    </dxf>
    <dxf>
      <font>
        <color theme="0" tint="-0.24994659260841701"/>
      </font>
    </dxf>
    <dxf>
      <font>
        <color rgb="FFFF0000"/>
      </font>
    </dxf>
    <dxf>
      <font>
        <color rgb="FF9B6969"/>
      </font>
    </dxf>
    <dxf>
      <font>
        <color rgb="FF0070C0"/>
      </font>
    </dxf>
    <dxf>
      <border>
        <top style="thin">
          <color theme="1" tint="0.499984740745262"/>
        </top>
        <vertical/>
        <horizontal/>
      </border>
    </dxf>
    <dxf>
      <border>
        <top style="thin">
          <color theme="5"/>
        </top>
        <vertical/>
        <horizontal/>
      </border>
    </dxf>
    <dxf>
      <fill>
        <patternFill>
          <bgColor theme="9" tint="0.79998168889431442"/>
        </patternFill>
      </fill>
    </dxf>
    <dxf>
      <fill>
        <patternFill>
          <bgColor rgb="FFFFFFF5"/>
        </patternFill>
      </fill>
      <border>
        <bottom style="thin">
          <color theme="5" tint="0.39994506668294322"/>
        </bottom>
        <vertical/>
        <horizontal/>
      </border>
    </dxf>
    <dxf>
      <fill>
        <patternFill>
          <bgColor rgb="FFFFFFEB"/>
        </patternFill>
      </fill>
    </dxf>
    <dxf>
      <font>
        <color theme="0" tint="-0.24994659260841701"/>
      </font>
    </dxf>
    <dxf>
      <font>
        <color rgb="FFFF0000"/>
      </font>
    </dxf>
    <dxf>
      <border>
        <top style="thin">
          <color theme="1" tint="0.499984740745262"/>
        </top>
        <vertical/>
        <horizontal/>
      </border>
    </dxf>
    <dxf>
      <border>
        <top style="thin">
          <color theme="5"/>
        </top>
        <vertical/>
        <horizontal/>
      </border>
    </dxf>
    <dxf>
      <fill>
        <patternFill>
          <bgColor theme="9" tint="0.79998168889431442"/>
        </patternFill>
      </fill>
    </dxf>
    <dxf>
      <fill>
        <patternFill>
          <bgColor rgb="FFFFFFF5"/>
        </patternFill>
      </fill>
      <border>
        <bottom style="thin">
          <color theme="5" tint="0.39994506668294322"/>
        </bottom>
        <vertical/>
        <horizontal/>
      </border>
    </dxf>
    <dxf>
      <fill>
        <patternFill>
          <bgColor rgb="FFFFFFEB"/>
        </patternFill>
      </fill>
    </dxf>
    <dxf>
      <font>
        <color theme="0" tint="-0.24994659260841701"/>
      </font>
    </dxf>
    <dxf>
      <font>
        <color rgb="FFFF0000"/>
      </font>
    </dxf>
    <dxf>
      <font>
        <color rgb="FF9B6969"/>
      </font>
    </dxf>
    <dxf>
      <font>
        <color rgb="FF0070C0"/>
      </font>
    </dxf>
    <dxf>
      <font>
        <color theme="5"/>
      </font>
    </dxf>
    <dxf>
      <font>
        <color rgb="FF9C0006"/>
      </font>
      <fill>
        <patternFill>
          <bgColor rgb="FFFFC7CE"/>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theme="0"/>
      </font>
      <fill>
        <patternFill>
          <bgColor rgb="FFFF0000"/>
        </patternFill>
      </fill>
    </dxf>
    <dxf>
      <font>
        <color theme="5"/>
      </font>
    </dxf>
    <dxf>
      <font>
        <color theme="0"/>
      </font>
      <fill>
        <patternFill>
          <bgColor rgb="FFFF0000"/>
        </patternFill>
      </fill>
    </dxf>
    <dxf>
      <font>
        <color theme="5"/>
      </font>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1" tint="0.34998626667073579"/>
      </font>
    </dxf>
    <dxf>
      <font>
        <color theme="8" tint="-0.499984740745262"/>
      </font>
    </dxf>
    <dxf>
      <font>
        <color theme="3"/>
      </font>
    </dxf>
    <dxf>
      <font>
        <color rgb="FF7030A0"/>
      </font>
    </dxf>
    <dxf>
      <font>
        <color theme="9" tint="-0.499984740745262"/>
      </font>
    </dxf>
    <dxf>
      <font>
        <color rgb="FFFF3232"/>
      </font>
      <fill>
        <patternFill>
          <bgColor rgb="FFFFFAFA"/>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607"/>
      <tableStyleElement type="headerRow" dxfId="606"/>
    </tableStyle>
  </tableStyles>
  <colors>
    <mruColors>
      <color rgb="FFFAFAFA"/>
      <color rgb="FFFFFAFA"/>
      <color rgb="FFFFF5F5"/>
      <color rgb="FFFF3232"/>
      <color rgb="FFEBF5FF"/>
      <color rgb="FF9B6969"/>
      <color rgb="FFF5FFF5"/>
      <color rgb="FFF5FFFF"/>
      <color rgb="FFF5F5FF"/>
      <color rgb="FFFFF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twoCellAnchor>
    <xdr:from>
      <xdr:col>10</xdr:col>
      <xdr:colOff>180976</xdr:colOff>
      <xdr:row>0</xdr:row>
      <xdr:rowOff>114299</xdr:rowOff>
    </xdr:from>
    <xdr:to>
      <xdr:col>10</xdr:col>
      <xdr:colOff>1800976</xdr:colOff>
      <xdr:row>1</xdr:row>
      <xdr:rowOff>57299</xdr:rowOff>
    </xdr:to>
    <xdr:sp macro="[0]!Worksheet_Copy" textlink="">
      <xdr:nvSpPr>
        <xdr:cNvPr id="3" name="모서리가 둥근 직사각형 2">
          <a:extLst>
            <a:ext uri="{FF2B5EF4-FFF2-40B4-BE49-F238E27FC236}">
              <a16:creationId xmlns:a16="http://schemas.microsoft.com/office/drawing/2014/main" id="{00000000-0008-0000-0000-000003000000}"/>
            </a:ext>
          </a:extLst>
        </xdr:cNvPr>
        <xdr:cNvSpPr/>
      </xdr:nvSpPr>
      <xdr:spPr>
        <a:xfrm>
          <a:off x="2581276" y="114299"/>
          <a:ext cx="1620000" cy="324000"/>
        </a:xfrm>
        <a:prstGeom prst="roundRect">
          <a:avLst/>
        </a:prstGeom>
        <a:gradFill>
          <a:gsLst>
            <a:gs pos="0">
              <a:srgbClr val="7030A0"/>
            </a:gs>
            <a:gs pos="80000">
              <a:schemeClr val="accent4"/>
            </a:gs>
            <a:gs pos="100000">
              <a:schemeClr val="accent4"/>
            </a:gs>
          </a:gsLst>
        </a:gradFill>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ko-KR" altLang="en-US" sz="1000" b="1"/>
            <a:t>참조 갱신</a:t>
          </a: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28575</xdr:colOff>
          <xdr:row>0</xdr:row>
          <xdr:rowOff>104775</xdr:rowOff>
        </xdr:from>
        <xdr:to>
          <xdr:col>2</xdr:col>
          <xdr:colOff>895350</xdr:colOff>
          <xdr:row>3</xdr:row>
          <xdr:rowOff>47625</xdr:rowOff>
        </xdr:to>
        <xdr:sp macro="" textlink="">
          <xdr:nvSpPr>
            <xdr:cNvPr id="79873" name="Button 1" hidden="1">
              <a:extLst>
                <a:ext uri="{63B3BB69-23CF-44E3-9099-C40C66FF867C}">
                  <a14:compatExt spid="_x0000_s79873"/>
                </a:ext>
                <a:ext uri="{FF2B5EF4-FFF2-40B4-BE49-F238E27FC236}">
                  <a16:creationId xmlns:a16="http://schemas.microsoft.com/office/drawing/2014/main" id="{00000000-0008-0000-0200-000001380100}"/>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ko-KR" altLang="en-US" sz="1100" b="0" i="0" u="none" strike="noStrike" baseline="0">
                  <a:solidFill>
                    <a:srgbClr val="000000"/>
                  </a:solidFill>
                  <a:latin typeface="맑은 고딕"/>
                  <a:ea typeface="맑은 고딕"/>
                </a:rPr>
                <a:t>CSV Export</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325/Desktop/FtbItem_Base_&#47560;&#51068;&#47532;&#51648;%20&#52628;&#44032;_19072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명세"/>
      <sheetName val="#_1"/>
      <sheetName val="FtbItem_Base"/>
      <sheetName val="#_SUI"/>
    </sheetNames>
    <sheetDataSet>
      <sheetData sheetId="0" refreshError="1"/>
      <sheetData sheetId="1"/>
      <sheetData sheetId="2" refreshError="1"/>
      <sheetData sheetId="3"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3" tint="0.59999389629810485"/>
  </sheetPr>
  <dimension ref="B1:T288"/>
  <sheetViews>
    <sheetView showGridLines="0" zoomScale="85" zoomScaleNormal="85" workbookViewId="0">
      <selection activeCell="J6" sqref="J6"/>
    </sheetView>
  </sheetViews>
  <sheetFormatPr defaultColWidth="9" defaultRowHeight="16.5" customHeight="1" x14ac:dyDescent="0.3"/>
  <cols>
    <col min="1" max="2" width="2.5" style="2" customWidth="1"/>
    <col min="3" max="3" width="19.375" style="2" bestFit="1" customWidth="1"/>
    <col min="4" max="4" width="60.875" style="2" customWidth="1"/>
    <col min="5" max="5" width="37.5" style="2" customWidth="1"/>
    <col min="6" max="8" width="2.5" style="2" customWidth="1"/>
    <col min="9" max="9" width="4.5" style="2" bestFit="1" customWidth="1"/>
    <col min="10" max="10" width="10.5" style="2" bestFit="1" customWidth="1"/>
    <col min="11" max="12" width="25" style="2" customWidth="1"/>
    <col min="13" max="13" width="9" style="2"/>
    <col min="14" max="14" width="15" style="6" customWidth="1"/>
    <col min="15" max="15" width="9" style="2"/>
    <col min="16" max="16" width="5" style="2" customWidth="1"/>
    <col min="17" max="17" width="9" style="2"/>
    <col min="18" max="19" width="9" style="11"/>
    <col min="20" max="16384" width="9" style="2"/>
  </cols>
  <sheetData>
    <row r="1" spans="2:20" ht="30" customHeight="1" x14ac:dyDescent="0.3"/>
    <row r="2" spans="2:20" ht="16.5" customHeight="1" x14ac:dyDescent="0.3">
      <c r="C2" s="68" t="s">
        <v>10676</v>
      </c>
    </row>
    <row r="3" spans="2:20" ht="16.5" customHeight="1" x14ac:dyDescent="0.3">
      <c r="C3" s="67" t="s">
        <v>2422</v>
      </c>
      <c r="D3" s="17" t="s">
        <v>2420</v>
      </c>
      <c r="E3" s="18" t="s">
        <v>2421</v>
      </c>
      <c r="I3" s="4" t="s">
        <v>83</v>
      </c>
      <c r="J3" s="4" t="s">
        <v>2</v>
      </c>
      <c r="K3" s="4" t="s">
        <v>3</v>
      </c>
      <c r="L3" s="4" t="s">
        <v>0</v>
      </c>
      <c r="M3" s="4" t="s">
        <v>1</v>
      </c>
      <c r="N3" s="7" t="s">
        <v>6</v>
      </c>
      <c r="O3" s="4" t="s">
        <v>5</v>
      </c>
      <c r="P3" s="4" t="s">
        <v>7</v>
      </c>
    </row>
    <row r="4" spans="2:20" ht="16.5" customHeight="1" x14ac:dyDescent="0.3">
      <c r="C4" s="71" t="s">
        <v>4</v>
      </c>
      <c r="D4" s="20" t="s">
        <v>15610</v>
      </c>
      <c r="E4" s="20"/>
      <c r="I4" s="3" t="s">
        <v>15608</v>
      </c>
      <c r="J4" s="3" t="s">
        <v>15407</v>
      </c>
      <c r="K4" s="3" t="s">
        <v>15408</v>
      </c>
      <c r="L4" s="3" t="s">
        <v>15408</v>
      </c>
      <c r="M4" s="3" t="s">
        <v>27</v>
      </c>
      <c r="N4" s="8"/>
      <c r="O4" s="5">
        <f ca="1">COUNTA(INDIRECT("'"&amp;J4&amp;"'!"&amp;"B:B",TRUE))</f>
        <v>11807</v>
      </c>
      <c r="P4" s="5">
        <f ca="1">IFERROR(COUNTIF(INDIRECT("'"&amp;J4&amp;"'!"&amp;"B:B",TRUE),"ERROR"),"ERROR")</f>
        <v>0</v>
      </c>
    </row>
    <row r="5" spans="2:20" ht="16.5" customHeight="1" x14ac:dyDescent="0.3">
      <c r="C5" s="71" t="s">
        <v>10</v>
      </c>
      <c r="D5" s="20" t="s">
        <v>15611</v>
      </c>
      <c r="E5" s="20"/>
      <c r="I5" s="3"/>
      <c r="J5" s="3"/>
      <c r="K5" s="3"/>
      <c r="L5" s="3"/>
      <c r="M5" s="3"/>
      <c r="N5" s="8"/>
      <c r="O5" s="5"/>
      <c r="P5" s="5"/>
    </row>
    <row r="6" spans="2:20" ht="16.5" customHeight="1" x14ac:dyDescent="0.3">
      <c r="C6" s="71" t="s">
        <v>10699</v>
      </c>
      <c r="D6" s="20" t="s">
        <v>15617</v>
      </c>
      <c r="E6" s="20"/>
      <c r="I6" s="3"/>
      <c r="J6" s="3"/>
      <c r="K6" s="3"/>
      <c r="L6" s="3"/>
      <c r="M6" s="3"/>
      <c r="N6" s="8"/>
      <c r="O6" s="5"/>
      <c r="P6" s="5"/>
    </row>
    <row r="7" spans="2:20" s="1" customFormat="1" ht="16.5" customHeight="1" x14ac:dyDescent="0.3">
      <c r="B7" s="2"/>
      <c r="C7" s="71" t="s">
        <v>10700</v>
      </c>
      <c r="D7" s="20" t="s">
        <v>15618</v>
      </c>
      <c r="E7" s="20"/>
      <c r="F7" s="2"/>
      <c r="G7" s="2"/>
      <c r="I7" s="3"/>
      <c r="J7" s="3"/>
      <c r="K7" s="3"/>
      <c r="L7" s="3"/>
      <c r="M7" s="3"/>
      <c r="N7" s="8"/>
      <c r="O7" s="5"/>
      <c r="P7" s="5"/>
      <c r="R7" s="11"/>
      <c r="S7" s="11"/>
      <c r="T7" s="2"/>
    </row>
    <row r="8" spans="2:20" ht="16.5" customHeight="1" x14ac:dyDescent="0.3">
      <c r="C8" s="71" t="s">
        <v>15604</v>
      </c>
      <c r="D8" s="20" t="s">
        <v>15795</v>
      </c>
      <c r="E8" s="20" t="s">
        <v>15796</v>
      </c>
      <c r="I8" s="3"/>
      <c r="J8" s="3"/>
      <c r="K8" s="3"/>
      <c r="L8" s="3"/>
      <c r="M8" s="3"/>
      <c r="N8" s="8"/>
      <c r="O8" s="5"/>
      <c r="P8" s="5"/>
    </row>
    <row r="9" spans="2:20" ht="16.5" customHeight="1" x14ac:dyDescent="0.3">
      <c r="C9" s="72" t="s">
        <v>10701</v>
      </c>
      <c r="D9" s="61" t="s">
        <v>15619</v>
      </c>
      <c r="E9" s="61"/>
      <c r="I9" s="3"/>
      <c r="J9" s="3"/>
      <c r="K9" s="3"/>
      <c r="L9" s="3"/>
      <c r="M9" s="3"/>
      <c r="N9" s="8"/>
      <c r="O9" s="5"/>
      <c r="P9" s="5"/>
    </row>
    <row r="10" spans="2:20" ht="16.5" customHeight="1" x14ac:dyDescent="0.3">
      <c r="C10" s="65" t="s">
        <v>10701</v>
      </c>
      <c r="D10" s="62" t="s">
        <v>15620</v>
      </c>
      <c r="E10" s="62"/>
      <c r="I10" s="3"/>
      <c r="J10" s="3"/>
      <c r="K10" s="3"/>
      <c r="L10" s="3"/>
      <c r="M10" s="3"/>
      <c r="N10" s="8"/>
      <c r="O10" s="5"/>
      <c r="P10" s="5"/>
    </row>
    <row r="11" spans="2:20" ht="16.5" customHeight="1" x14ac:dyDescent="0.3">
      <c r="C11" s="65" t="s">
        <v>10701</v>
      </c>
      <c r="D11" s="62" t="s">
        <v>15621</v>
      </c>
      <c r="E11" s="62"/>
      <c r="I11" s="3"/>
      <c r="J11" s="3"/>
      <c r="K11" s="3"/>
      <c r="L11" s="3"/>
      <c r="M11" s="3"/>
      <c r="N11" s="8"/>
      <c r="O11" s="5"/>
      <c r="P11" s="5"/>
    </row>
    <row r="12" spans="2:20" ht="16.5" customHeight="1" x14ac:dyDescent="0.3">
      <c r="C12" s="65" t="s">
        <v>10701</v>
      </c>
      <c r="D12" s="62" t="s">
        <v>15622</v>
      </c>
      <c r="E12" s="62"/>
      <c r="I12" s="3"/>
      <c r="J12" s="3"/>
      <c r="K12" s="3"/>
      <c r="L12" s="3"/>
      <c r="M12" s="3"/>
      <c r="N12" s="8"/>
      <c r="O12" s="5"/>
      <c r="P12" s="5"/>
    </row>
    <row r="13" spans="2:20" ht="16.5" customHeight="1" x14ac:dyDescent="0.3">
      <c r="C13" s="65" t="s">
        <v>10701</v>
      </c>
      <c r="D13" s="62" t="s">
        <v>15623</v>
      </c>
      <c r="E13" s="62"/>
      <c r="I13" s="3"/>
      <c r="J13" s="3"/>
      <c r="K13" s="3"/>
      <c r="L13" s="3"/>
      <c r="M13" s="3"/>
      <c r="N13" s="8"/>
      <c r="O13" s="5"/>
      <c r="P13" s="5"/>
    </row>
    <row r="14" spans="2:20" ht="16.5" customHeight="1" x14ac:dyDescent="0.3">
      <c r="C14" s="65" t="s">
        <v>10701</v>
      </c>
      <c r="D14" s="62" t="s">
        <v>15624</v>
      </c>
      <c r="E14" s="62"/>
      <c r="I14" s="3"/>
      <c r="J14" s="3"/>
      <c r="K14" s="3"/>
      <c r="L14" s="3"/>
      <c r="M14" s="3"/>
      <c r="N14" s="8"/>
      <c r="O14" s="5"/>
      <c r="P14" s="5"/>
    </row>
    <row r="15" spans="2:20" ht="16.5" customHeight="1" x14ac:dyDescent="0.3">
      <c r="C15" s="65" t="s">
        <v>10701</v>
      </c>
      <c r="D15" s="62" t="s">
        <v>15625</v>
      </c>
      <c r="E15" s="62"/>
      <c r="I15" s="3"/>
      <c r="J15" s="3"/>
      <c r="K15" s="3"/>
      <c r="L15" s="3"/>
      <c r="M15" s="3"/>
      <c r="N15" s="8"/>
      <c r="O15" s="5"/>
      <c r="P15" s="5"/>
    </row>
    <row r="16" spans="2:20" ht="16.5" customHeight="1" x14ac:dyDescent="0.3">
      <c r="C16" s="65" t="s">
        <v>10701</v>
      </c>
      <c r="D16" s="62" t="s">
        <v>15626</v>
      </c>
      <c r="E16" s="62"/>
      <c r="I16" s="3"/>
      <c r="J16" s="3"/>
      <c r="K16" s="3"/>
      <c r="L16" s="3"/>
      <c r="M16" s="3"/>
      <c r="N16" s="8"/>
      <c r="O16" s="5"/>
      <c r="P16" s="5"/>
    </row>
    <row r="17" spans="3:16" ht="16.5" customHeight="1" x14ac:dyDescent="0.3">
      <c r="C17" s="65" t="s">
        <v>10701</v>
      </c>
      <c r="D17" s="62" t="s">
        <v>15627</v>
      </c>
      <c r="E17" s="62"/>
      <c r="I17" s="3"/>
      <c r="J17" s="3"/>
      <c r="K17" s="3"/>
      <c r="L17" s="3"/>
      <c r="M17" s="3"/>
      <c r="N17" s="8"/>
      <c r="O17" s="5"/>
      <c r="P17" s="5"/>
    </row>
    <row r="18" spans="3:16" ht="16.5" customHeight="1" x14ac:dyDescent="0.3">
      <c r="C18" s="65" t="s">
        <v>10701</v>
      </c>
      <c r="D18" s="62" t="s">
        <v>15628</v>
      </c>
      <c r="E18" s="62"/>
      <c r="I18" s="3"/>
      <c r="J18" s="3"/>
      <c r="K18" s="3"/>
      <c r="L18" s="3"/>
      <c r="M18" s="3"/>
      <c r="N18" s="8"/>
      <c r="O18" s="5"/>
      <c r="P18" s="5"/>
    </row>
    <row r="19" spans="3:16" ht="16.5" customHeight="1" x14ac:dyDescent="0.3">
      <c r="C19" s="65" t="s">
        <v>10701</v>
      </c>
      <c r="D19" s="104" t="s">
        <v>18161</v>
      </c>
      <c r="E19" s="62"/>
      <c r="I19" s="3"/>
      <c r="J19" s="3"/>
      <c r="K19" s="3"/>
      <c r="L19" s="3"/>
      <c r="M19" s="3"/>
      <c r="N19" s="8"/>
      <c r="O19" s="5"/>
      <c r="P19" s="5"/>
    </row>
    <row r="20" spans="3:16" ht="16.5" customHeight="1" x14ac:dyDescent="0.3">
      <c r="C20" s="65" t="s">
        <v>10701</v>
      </c>
      <c r="D20" s="62" t="s">
        <v>15629</v>
      </c>
      <c r="E20" s="62"/>
      <c r="I20" s="3"/>
      <c r="J20" s="3"/>
      <c r="K20" s="3"/>
      <c r="L20" s="3"/>
      <c r="M20" s="3"/>
      <c r="N20" s="8"/>
      <c r="O20" s="5"/>
      <c r="P20" s="5"/>
    </row>
    <row r="21" spans="3:16" ht="16.5" customHeight="1" x14ac:dyDescent="0.3">
      <c r="C21" s="65" t="s">
        <v>10701</v>
      </c>
      <c r="D21" s="62" t="s">
        <v>15630</v>
      </c>
      <c r="E21" s="62"/>
      <c r="I21" s="3"/>
      <c r="J21" s="3"/>
      <c r="K21" s="3"/>
      <c r="L21" s="3"/>
      <c r="M21" s="3"/>
      <c r="N21" s="8"/>
      <c r="O21" s="5"/>
      <c r="P21" s="5"/>
    </row>
    <row r="22" spans="3:16" ht="16.5" customHeight="1" x14ac:dyDescent="0.3">
      <c r="C22" s="65" t="s">
        <v>10701</v>
      </c>
      <c r="D22" s="62" t="s">
        <v>15631</v>
      </c>
      <c r="E22" s="62"/>
      <c r="I22" s="3"/>
      <c r="J22" s="3"/>
      <c r="K22" s="3"/>
      <c r="L22" s="3"/>
      <c r="M22" s="3"/>
      <c r="N22" s="8"/>
      <c r="O22" s="5"/>
      <c r="P22" s="5"/>
    </row>
    <row r="23" spans="3:16" ht="16.5" customHeight="1" x14ac:dyDescent="0.3">
      <c r="C23" s="65" t="s">
        <v>10701</v>
      </c>
      <c r="D23" s="62" t="s">
        <v>15632</v>
      </c>
      <c r="E23" s="62"/>
      <c r="I23" s="3"/>
      <c r="J23" s="3"/>
      <c r="K23" s="3"/>
      <c r="L23" s="3"/>
      <c r="M23" s="3"/>
      <c r="N23" s="8"/>
      <c r="O23" s="5"/>
      <c r="P23" s="5"/>
    </row>
    <row r="24" spans="3:16" ht="16.5" customHeight="1" x14ac:dyDescent="0.3">
      <c r="C24" s="65" t="s">
        <v>10701</v>
      </c>
      <c r="D24" s="62" t="s">
        <v>15633</v>
      </c>
      <c r="E24" s="62"/>
      <c r="I24" s="3"/>
      <c r="J24" s="3"/>
      <c r="K24" s="3"/>
      <c r="L24" s="3"/>
      <c r="M24" s="3"/>
      <c r="N24" s="8"/>
      <c r="O24" s="5"/>
      <c r="P24" s="5"/>
    </row>
    <row r="25" spans="3:16" ht="16.5" customHeight="1" x14ac:dyDescent="0.3">
      <c r="C25" s="65" t="s">
        <v>10701</v>
      </c>
      <c r="D25" s="62" t="s">
        <v>15634</v>
      </c>
      <c r="E25" s="62"/>
      <c r="I25" s="3"/>
      <c r="J25" s="3"/>
      <c r="K25" s="3"/>
      <c r="L25" s="3"/>
      <c r="M25" s="3"/>
      <c r="N25" s="8"/>
      <c r="O25" s="5"/>
      <c r="P25" s="5"/>
    </row>
    <row r="26" spans="3:16" ht="16.5" customHeight="1" x14ac:dyDescent="0.3">
      <c r="C26" s="65" t="s">
        <v>10701</v>
      </c>
      <c r="D26" s="62" t="s">
        <v>15635</v>
      </c>
      <c r="E26" s="62"/>
      <c r="I26" s="3"/>
      <c r="J26" s="3"/>
      <c r="K26" s="3"/>
      <c r="L26" s="3"/>
      <c r="M26" s="3"/>
      <c r="N26" s="8"/>
      <c r="O26" s="5"/>
      <c r="P26" s="5"/>
    </row>
    <row r="27" spans="3:16" ht="16.5" customHeight="1" x14ac:dyDescent="0.3">
      <c r="C27" s="65" t="s">
        <v>10701</v>
      </c>
      <c r="D27" s="62" t="s">
        <v>15636</v>
      </c>
      <c r="E27" s="62"/>
      <c r="I27" s="3"/>
      <c r="J27" s="3"/>
      <c r="K27" s="3"/>
      <c r="L27" s="3"/>
      <c r="M27" s="3"/>
      <c r="N27" s="8"/>
      <c r="O27" s="5"/>
      <c r="P27" s="5"/>
    </row>
    <row r="28" spans="3:16" ht="16.5" customHeight="1" x14ac:dyDescent="0.3">
      <c r="C28" s="65" t="s">
        <v>10701</v>
      </c>
      <c r="D28" s="62" t="s">
        <v>15637</v>
      </c>
      <c r="E28" s="62"/>
      <c r="I28" s="3"/>
      <c r="J28" s="3"/>
      <c r="K28" s="3"/>
      <c r="L28" s="3"/>
      <c r="M28" s="3"/>
      <c r="N28" s="8"/>
      <c r="O28" s="5"/>
      <c r="P28" s="5"/>
    </row>
    <row r="29" spans="3:16" ht="16.5" customHeight="1" x14ac:dyDescent="0.3">
      <c r="C29" s="65" t="s">
        <v>10701</v>
      </c>
      <c r="D29" s="62" t="s">
        <v>15638</v>
      </c>
      <c r="E29" s="62"/>
      <c r="I29" s="3"/>
      <c r="J29" s="3"/>
      <c r="K29" s="3"/>
      <c r="L29" s="3"/>
      <c r="M29" s="3"/>
      <c r="N29" s="8"/>
      <c r="O29" s="5"/>
      <c r="P29" s="5"/>
    </row>
    <row r="30" spans="3:16" ht="16.5" customHeight="1" x14ac:dyDescent="0.3">
      <c r="C30" s="65" t="s">
        <v>10701</v>
      </c>
      <c r="D30" s="62" t="s">
        <v>15639</v>
      </c>
      <c r="E30" s="62"/>
      <c r="I30" s="3"/>
      <c r="J30" s="3"/>
      <c r="K30" s="3"/>
      <c r="L30" s="3"/>
      <c r="M30" s="3"/>
      <c r="N30" s="8"/>
      <c r="O30" s="5"/>
      <c r="P30" s="5"/>
    </row>
    <row r="31" spans="3:16" ht="16.5" customHeight="1" x14ac:dyDescent="0.3">
      <c r="C31" s="65" t="s">
        <v>10701</v>
      </c>
      <c r="D31" s="62" t="s">
        <v>15640</v>
      </c>
      <c r="E31" s="62"/>
      <c r="I31" s="3"/>
      <c r="J31" s="3"/>
      <c r="K31" s="3"/>
      <c r="L31" s="3"/>
      <c r="M31" s="3"/>
      <c r="N31" s="8"/>
      <c r="O31" s="5"/>
      <c r="P31" s="5"/>
    </row>
    <row r="32" spans="3:16" ht="16.5" customHeight="1" x14ac:dyDescent="0.3">
      <c r="C32" s="65" t="s">
        <v>10701</v>
      </c>
      <c r="D32" s="62" t="s">
        <v>15641</v>
      </c>
      <c r="E32" s="62"/>
      <c r="I32" s="3"/>
      <c r="J32" s="3"/>
      <c r="K32" s="3"/>
      <c r="L32" s="3"/>
      <c r="M32" s="3"/>
      <c r="N32" s="8"/>
      <c r="O32" s="5"/>
      <c r="P32" s="5"/>
    </row>
    <row r="33" spans="3:19" ht="16.5" customHeight="1" x14ac:dyDescent="0.3">
      <c r="C33" s="65" t="s">
        <v>10701</v>
      </c>
      <c r="D33" s="62" t="s">
        <v>15642</v>
      </c>
      <c r="E33" s="62"/>
    </row>
    <row r="34" spans="3:19" s="29" customFormat="1" ht="16.5" customHeight="1" x14ac:dyDescent="0.3">
      <c r="C34" s="65"/>
      <c r="D34" s="62" t="s">
        <v>20703</v>
      </c>
      <c r="E34" s="62"/>
      <c r="N34" s="6"/>
      <c r="R34" s="11"/>
      <c r="S34" s="11"/>
    </row>
    <row r="35" spans="3:19" s="29" customFormat="1" ht="16.5" customHeight="1" x14ac:dyDescent="0.3">
      <c r="C35" s="65"/>
      <c r="D35" s="62" t="s">
        <v>20704</v>
      </c>
      <c r="E35" s="62"/>
      <c r="N35" s="6"/>
      <c r="R35" s="11"/>
      <c r="S35" s="11"/>
    </row>
    <row r="36" spans="3:19" s="29" customFormat="1" ht="16.5" customHeight="1" x14ac:dyDescent="0.3">
      <c r="C36" s="65"/>
      <c r="D36" s="62" t="s">
        <v>20705</v>
      </c>
      <c r="E36" s="62"/>
      <c r="N36" s="6"/>
      <c r="R36" s="11"/>
      <c r="S36" s="11"/>
    </row>
    <row r="37" spans="3:19" s="29" customFormat="1" ht="16.5" customHeight="1" x14ac:dyDescent="0.3">
      <c r="C37" s="65"/>
      <c r="D37" s="62" t="s">
        <v>20709</v>
      </c>
      <c r="E37" s="62"/>
      <c r="N37" s="6"/>
      <c r="R37" s="11"/>
      <c r="S37" s="11"/>
    </row>
    <row r="38" spans="3:19" s="29" customFormat="1" ht="16.5" customHeight="1" x14ac:dyDescent="0.3">
      <c r="C38" s="65"/>
      <c r="D38" s="62" t="s">
        <v>20707</v>
      </c>
      <c r="E38" s="62"/>
      <c r="N38" s="6"/>
      <c r="R38" s="11"/>
      <c r="S38" s="11"/>
    </row>
    <row r="39" spans="3:19" s="29" customFormat="1" ht="16.5" customHeight="1" x14ac:dyDescent="0.3">
      <c r="C39" s="65"/>
      <c r="D39" s="62" t="s">
        <v>20708</v>
      </c>
      <c r="E39" s="62"/>
      <c r="N39" s="6"/>
      <c r="R39" s="11"/>
      <c r="S39" s="11"/>
    </row>
    <row r="40" spans="3:19" s="29" customFormat="1" ht="16.5" customHeight="1" x14ac:dyDescent="0.3">
      <c r="C40" s="65"/>
      <c r="D40" s="62" t="s">
        <v>24012</v>
      </c>
      <c r="E40" s="62"/>
      <c r="N40" s="6"/>
      <c r="R40" s="11"/>
      <c r="S40" s="11"/>
    </row>
    <row r="41" spans="3:19" s="29" customFormat="1" ht="16.5" customHeight="1" x14ac:dyDescent="0.3">
      <c r="C41" s="65"/>
      <c r="D41" s="128" t="s">
        <v>24013</v>
      </c>
      <c r="E41" s="62"/>
      <c r="N41" s="6"/>
      <c r="R41" s="11"/>
      <c r="S41" s="11"/>
    </row>
    <row r="42" spans="3:19" ht="16.5" customHeight="1" x14ac:dyDescent="0.3">
      <c r="C42" s="66" t="s">
        <v>10701</v>
      </c>
      <c r="D42" s="129" t="s">
        <v>24014</v>
      </c>
      <c r="E42" s="63"/>
    </row>
    <row r="43" spans="3:19" ht="16.5" customHeight="1" x14ac:dyDescent="0.3">
      <c r="C43" s="72" t="s">
        <v>10702</v>
      </c>
      <c r="D43" s="61" t="s">
        <v>15643</v>
      </c>
      <c r="E43" s="61"/>
    </row>
    <row r="44" spans="3:19" ht="16.5" customHeight="1" x14ac:dyDescent="0.3">
      <c r="C44" s="65" t="s">
        <v>10702</v>
      </c>
      <c r="D44" s="62"/>
      <c r="E44" s="62"/>
    </row>
    <row r="45" spans="3:19" ht="16.5" customHeight="1" x14ac:dyDescent="0.3">
      <c r="C45" s="65" t="s">
        <v>10702</v>
      </c>
      <c r="D45" s="62" t="s">
        <v>15644</v>
      </c>
      <c r="E45" s="62"/>
    </row>
    <row r="46" spans="3:19" ht="16.5" customHeight="1" x14ac:dyDescent="0.3">
      <c r="C46" s="65" t="s">
        <v>10702</v>
      </c>
      <c r="D46" s="62" t="s">
        <v>15645</v>
      </c>
      <c r="E46" s="62"/>
    </row>
    <row r="47" spans="3:19" ht="16.5" customHeight="1" x14ac:dyDescent="0.3">
      <c r="C47" s="65" t="s">
        <v>10702</v>
      </c>
      <c r="D47" s="62" t="s">
        <v>15646</v>
      </c>
      <c r="E47" s="62"/>
    </row>
    <row r="48" spans="3:19" ht="16.5" customHeight="1" x14ac:dyDescent="0.3">
      <c r="C48" s="65" t="s">
        <v>10702</v>
      </c>
      <c r="D48" s="62" t="s">
        <v>15647</v>
      </c>
      <c r="E48" s="62"/>
    </row>
    <row r="49" spans="3:5" ht="16.5" customHeight="1" x14ac:dyDescent="0.3">
      <c r="C49" s="65" t="s">
        <v>10702</v>
      </c>
      <c r="D49" s="62" t="s">
        <v>15648</v>
      </c>
      <c r="E49" s="62"/>
    </row>
    <row r="50" spans="3:5" ht="16.5" customHeight="1" x14ac:dyDescent="0.3">
      <c r="C50" s="65" t="s">
        <v>10702</v>
      </c>
      <c r="D50" s="62" t="s">
        <v>15649</v>
      </c>
      <c r="E50" s="62"/>
    </row>
    <row r="51" spans="3:5" ht="16.5" customHeight="1" x14ac:dyDescent="0.3">
      <c r="C51" s="65" t="s">
        <v>10702</v>
      </c>
      <c r="D51" s="62" t="s">
        <v>15650</v>
      </c>
      <c r="E51" s="62"/>
    </row>
    <row r="52" spans="3:5" ht="16.5" customHeight="1" x14ac:dyDescent="0.3">
      <c r="C52" s="65" t="s">
        <v>10702</v>
      </c>
      <c r="D52" s="62" t="s">
        <v>15651</v>
      </c>
      <c r="E52" s="62"/>
    </row>
    <row r="53" spans="3:5" ht="16.5" customHeight="1" x14ac:dyDescent="0.3">
      <c r="C53" s="65" t="s">
        <v>10702</v>
      </c>
      <c r="D53" s="62" t="s">
        <v>15652</v>
      </c>
      <c r="E53" s="62"/>
    </row>
    <row r="54" spans="3:5" ht="16.5" customHeight="1" x14ac:dyDescent="0.3">
      <c r="C54" s="65" t="s">
        <v>10702</v>
      </c>
      <c r="D54" s="62" t="s">
        <v>15653</v>
      </c>
      <c r="E54" s="62"/>
    </row>
    <row r="55" spans="3:5" ht="16.5" customHeight="1" x14ac:dyDescent="0.3">
      <c r="C55" s="65" t="s">
        <v>10702</v>
      </c>
      <c r="D55" s="62" t="s">
        <v>15654</v>
      </c>
      <c r="E55" s="64"/>
    </row>
    <row r="56" spans="3:5" ht="16.5" customHeight="1" x14ac:dyDescent="0.3">
      <c r="C56" s="65" t="s">
        <v>10702</v>
      </c>
      <c r="D56" s="62" t="s">
        <v>15655</v>
      </c>
      <c r="E56" s="64"/>
    </row>
    <row r="57" spans="3:5" ht="16.5" customHeight="1" x14ac:dyDescent="0.3">
      <c r="C57" s="65" t="s">
        <v>10702</v>
      </c>
      <c r="D57" s="62" t="s">
        <v>17245</v>
      </c>
      <c r="E57" s="62"/>
    </row>
    <row r="58" spans="3:5" ht="16.5" customHeight="1" x14ac:dyDescent="0.3">
      <c r="C58" s="65" t="s">
        <v>10702</v>
      </c>
      <c r="D58" s="62" t="s">
        <v>15656</v>
      </c>
      <c r="E58" s="64"/>
    </row>
    <row r="59" spans="3:5" ht="16.5" customHeight="1" x14ac:dyDescent="0.3">
      <c r="C59" s="65" t="s">
        <v>10702</v>
      </c>
      <c r="D59" s="62" t="s">
        <v>15657</v>
      </c>
      <c r="E59" s="64"/>
    </row>
    <row r="60" spans="3:5" ht="16.5" customHeight="1" x14ac:dyDescent="0.3">
      <c r="C60" s="65" t="s">
        <v>10702</v>
      </c>
      <c r="D60" s="62" t="s">
        <v>15658</v>
      </c>
      <c r="E60" s="62"/>
    </row>
    <row r="61" spans="3:5" ht="16.5" customHeight="1" x14ac:dyDescent="0.3">
      <c r="C61" s="65" t="s">
        <v>10702</v>
      </c>
      <c r="D61" s="62"/>
      <c r="E61" s="64"/>
    </row>
    <row r="62" spans="3:5" ht="16.5" customHeight="1" x14ac:dyDescent="0.3">
      <c r="C62" s="65" t="s">
        <v>10702</v>
      </c>
      <c r="D62" s="62" t="s">
        <v>15659</v>
      </c>
      <c r="E62" s="64"/>
    </row>
    <row r="63" spans="3:5" ht="16.5" customHeight="1" x14ac:dyDescent="0.3">
      <c r="C63" s="65" t="s">
        <v>10702</v>
      </c>
      <c r="D63" s="62" t="s">
        <v>15660</v>
      </c>
      <c r="E63" s="62"/>
    </row>
    <row r="64" spans="3:5" ht="16.5" customHeight="1" x14ac:dyDescent="0.3">
      <c r="C64" s="65" t="s">
        <v>10702</v>
      </c>
      <c r="D64" s="62" t="s">
        <v>15661</v>
      </c>
      <c r="E64" s="64"/>
    </row>
    <row r="65" spans="3:5" ht="16.5" customHeight="1" x14ac:dyDescent="0.3">
      <c r="C65" s="65" t="s">
        <v>10702</v>
      </c>
      <c r="D65" s="62" t="s">
        <v>15662</v>
      </c>
      <c r="E65" s="64"/>
    </row>
    <row r="66" spans="3:5" ht="16.5" customHeight="1" x14ac:dyDescent="0.3">
      <c r="C66" s="65" t="s">
        <v>10702</v>
      </c>
      <c r="D66" s="62" t="s">
        <v>15663</v>
      </c>
      <c r="E66" s="62"/>
    </row>
    <row r="67" spans="3:5" ht="16.5" customHeight="1" x14ac:dyDescent="0.3">
      <c r="C67" s="65" t="s">
        <v>10702</v>
      </c>
      <c r="D67" s="62"/>
      <c r="E67" s="64"/>
    </row>
    <row r="68" spans="3:5" ht="16.5" customHeight="1" x14ac:dyDescent="0.3">
      <c r="C68" s="65" t="s">
        <v>10702</v>
      </c>
      <c r="D68" s="62" t="s">
        <v>15664</v>
      </c>
      <c r="E68" s="62"/>
    </row>
    <row r="69" spans="3:5" ht="16.5" customHeight="1" x14ac:dyDescent="0.3">
      <c r="C69" s="65" t="s">
        <v>10702</v>
      </c>
      <c r="D69" s="62" t="s">
        <v>15665</v>
      </c>
      <c r="E69" s="62"/>
    </row>
    <row r="70" spans="3:5" ht="16.5" customHeight="1" x14ac:dyDescent="0.3">
      <c r="C70" s="65" t="s">
        <v>10702</v>
      </c>
      <c r="D70" s="62" t="s">
        <v>15666</v>
      </c>
      <c r="E70" s="62"/>
    </row>
    <row r="71" spans="3:5" ht="16.5" customHeight="1" x14ac:dyDescent="0.3">
      <c r="C71" s="65" t="s">
        <v>10702</v>
      </c>
      <c r="D71" s="62" t="s">
        <v>15667</v>
      </c>
      <c r="E71" s="62"/>
    </row>
    <row r="72" spans="3:5" ht="16.5" customHeight="1" x14ac:dyDescent="0.3">
      <c r="C72" s="65" t="s">
        <v>10702</v>
      </c>
      <c r="D72" s="62" t="s">
        <v>15668</v>
      </c>
      <c r="E72" s="62"/>
    </row>
    <row r="73" spans="3:5" ht="16.5" customHeight="1" x14ac:dyDescent="0.3">
      <c r="C73" s="65" t="s">
        <v>10702</v>
      </c>
      <c r="D73" s="62" t="s">
        <v>15669</v>
      </c>
      <c r="E73" s="62"/>
    </row>
    <row r="74" spans="3:5" ht="16.5" customHeight="1" x14ac:dyDescent="0.3">
      <c r="C74" s="65" t="s">
        <v>10702</v>
      </c>
      <c r="D74" s="62"/>
      <c r="E74" s="62"/>
    </row>
    <row r="75" spans="3:5" ht="16.5" customHeight="1" x14ac:dyDescent="0.3">
      <c r="C75" s="65" t="s">
        <v>10702</v>
      </c>
      <c r="D75" s="62" t="s">
        <v>15670</v>
      </c>
      <c r="E75" s="62"/>
    </row>
    <row r="76" spans="3:5" ht="16.5" customHeight="1" x14ac:dyDescent="0.3">
      <c r="C76" s="65" t="s">
        <v>10702</v>
      </c>
      <c r="D76" s="62" t="s">
        <v>15671</v>
      </c>
      <c r="E76" s="62"/>
    </row>
    <row r="77" spans="3:5" ht="16.5" customHeight="1" x14ac:dyDescent="0.3">
      <c r="C77" s="65" t="s">
        <v>10702</v>
      </c>
      <c r="D77" s="62" t="s">
        <v>15672</v>
      </c>
      <c r="E77" s="62"/>
    </row>
    <row r="78" spans="3:5" ht="16.5" customHeight="1" x14ac:dyDescent="0.3">
      <c r="C78" s="65" t="s">
        <v>10702</v>
      </c>
      <c r="D78" s="62" t="s">
        <v>15673</v>
      </c>
      <c r="E78" s="62"/>
    </row>
    <row r="79" spans="3:5" ht="16.5" customHeight="1" x14ac:dyDescent="0.3">
      <c r="C79" s="65" t="s">
        <v>10702</v>
      </c>
      <c r="D79" s="62" t="s">
        <v>15674</v>
      </c>
      <c r="E79" s="62"/>
    </row>
    <row r="80" spans="3:5" ht="16.5" customHeight="1" x14ac:dyDescent="0.3">
      <c r="C80" s="65" t="s">
        <v>10702</v>
      </c>
      <c r="D80" s="62"/>
      <c r="E80" s="62"/>
    </row>
    <row r="81" spans="3:5" ht="16.5" customHeight="1" x14ac:dyDescent="0.3">
      <c r="C81" s="65" t="s">
        <v>10702</v>
      </c>
      <c r="D81" s="62" t="s">
        <v>15675</v>
      </c>
      <c r="E81" s="62"/>
    </row>
    <row r="82" spans="3:5" ht="16.5" customHeight="1" x14ac:dyDescent="0.3">
      <c r="C82" s="65" t="s">
        <v>10702</v>
      </c>
      <c r="D82" s="62" t="s">
        <v>15676</v>
      </c>
      <c r="E82" s="62"/>
    </row>
    <row r="83" spans="3:5" ht="16.5" customHeight="1" x14ac:dyDescent="0.3">
      <c r="C83" s="65" t="s">
        <v>10702</v>
      </c>
      <c r="D83" s="62" t="s">
        <v>15677</v>
      </c>
      <c r="E83" s="62"/>
    </row>
    <row r="84" spans="3:5" ht="16.5" customHeight="1" x14ac:dyDescent="0.3">
      <c r="C84" s="65" t="s">
        <v>10702</v>
      </c>
      <c r="D84" s="62" t="s">
        <v>15678</v>
      </c>
      <c r="E84" s="62"/>
    </row>
    <row r="85" spans="3:5" ht="16.5" customHeight="1" x14ac:dyDescent="0.3">
      <c r="C85" s="65" t="s">
        <v>10702</v>
      </c>
      <c r="D85" s="62" t="s">
        <v>15679</v>
      </c>
      <c r="E85" s="62"/>
    </row>
    <row r="86" spans="3:5" ht="16.5" customHeight="1" x14ac:dyDescent="0.3">
      <c r="C86" s="65" t="s">
        <v>10702</v>
      </c>
      <c r="D86" s="62" t="s">
        <v>15680</v>
      </c>
      <c r="E86" s="62"/>
    </row>
    <row r="87" spans="3:5" ht="16.5" customHeight="1" x14ac:dyDescent="0.3">
      <c r="C87" s="65" t="s">
        <v>10702</v>
      </c>
      <c r="D87" s="62" t="s">
        <v>15681</v>
      </c>
      <c r="E87" s="62"/>
    </row>
    <row r="88" spans="3:5" ht="16.5" customHeight="1" x14ac:dyDescent="0.3">
      <c r="C88" s="65" t="s">
        <v>10702</v>
      </c>
      <c r="D88" s="62" t="s">
        <v>15682</v>
      </c>
      <c r="E88" s="62"/>
    </row>
    <row r="89" spans="3:5" ht="16.5" customHeight="1" x14ac:dyDescent="0.3">
      <c r="C89" s="65" t="s">
        <v>10702</v>
      </c>
      <c r="D89" s="62" t="s">
        <v>15683</v>
      </c>
      <c r="E89" s="62"/>
    </row>
    <row r="90" spans="3:5" ht="16.5" customHeight="1" x14ac:dyDescent="0.3">
      <c r="C90" s="65" t="s">
        <v>10702</v>
      </c>
      <c r="D90" s="62" t="s">
        <v>15684</v>
      </c>
      <c r="E90" s="62"/>
    </row>
    <row r="91" spans="3:5" ht="16.5" customHeight="1" x14ac:dyDescent="0.3">
      <c r="C91" s="65" t="s">
        <v>10702</v>
      </c>
      <c r="D91" s="62" t="s">
        <v>15685</v>
      </c>
      <c r="E91" s="62"/>
    </row>
    <row r="92" spans="3:5" ht="16.5" customHeight="1" x14ac:dyDescent="0.3">
      <c r="C92" s="65" t="s">
        <v>10702</v>
      </c>
      <c r="D92" s="62" t="s">
        <v>15686</v>
      </c>
      <c r="E92" s="62"/>
    </row>
    <row r="93" spans="3:5" ht="16.5" customHeight="1" x14ac:dyDescent="0.3">
      <c r="C93" s="65" t="s">
        <v>10702</v>
      </c>
      <c r="D93" s="62" t="s">
        <v>15687</v>
      </c>
      <c r="E93" s="62"/>
    </row>
    <row r="94" spans="3:5" ht="16.5" customHeight="1" x14ac:dyDescent="0.3">
      <c r="C94" s="65" t="s">
        <v>10702</v>
      </c>
      <c r="D94" s="62" t="s">
        <v>15688</v>
      </c>
      <c r="E94" s="62"/>
    </row>
    <row r="95" spans="3:5" ht="16.5" customHeight="1" x14ac:dyDescent="0.3">
      <c r="C95" s="65" t="s">
        <v>10702</v>
      </c>
      <c r="D95" s="62"/>
      <c r="E95" s="62"/>
    </row>
    <row r="96" spans="3:5" ht="16.5" customHeight="1" x14ac:dyDescent="0.3">
      <c r="C96" s="65" t="s">
        <v>10702</v>
      </c>
      <c r="D96" s="62" t="s">
        <v>15689</v>
      </c>
      <c r="E96" s="62"/>
    </row>
    <row r="97" spans="3:5" ht="16.5" customHeight="1" x14ac:dyDescent="0.3">
      <c r="C97" s="65" t="s">
        <v>10702</v>
      </c>
      <c r="D97" s="62" t="s">
        <v>15690</v>
      </c>
      <c r="E97" s="62"/>
    </row>
    <row r="98" spans="3:5" ht="16.5" customHeight="1" x14ac:dyDescent="0.3">
      <c r="C98" s="65" t="s">
        <v>10702</v>
      </c>
      <c r="D98" s="62" t="s">
        <v>15691</v>
      </c>
      <c r="E98" s="62"/>
    </row>
    <row r="99" spans="3:5" ht="16.5" customHeight="1" x14ac:dyDescent="0.3">
      <c r="C99" s="65" t="s">
        <v>10702</v>
      </c>
      <c r="D99" s="62" t="s">
        <v>15692</v>
      </c>
      <c r="E99" s="62"/>
    </row>
    <row r="100" spans="3:5" ht="16.5" customHeight="1" x14ac:dyDescent="0.3">
      <c r="C100" s="65" t="s">
        <v>10702</v>
      </c>
      <c r="D100" s="62"/>
      <c r="E100" s="62"/>
    </row>
    <row r="101" spans="3:5" ht="16.5" customHeight="1" x14ac:dyDescent="0.3">
      <c r="C101" s="65" t="s">
        <v>10702</v>
      </c>
      <c r="D101" s="62" t="s">
        <v>15693</v>
      </c>
      <c r="E101" s="62"/>
    </row>
    <row r="102" spans="3:5" ht="16.5" customHeight="1" x14ac:dyDescent="0.3">
      <c r="C102" s="65" t="s">
        <v>10702</v>
      </c>
      <c r="D102" s="62" t="s">
        <v>15694</v>
      </c>
      <c r="E102" s="62"/>
    </row>
    <row r="103" spans="3:5" ht="16.5" customHeight="1" x14ac:dyDescent="0.3">
      <c r="C103" s="65" t="s">
        <v>10702</v>
      </c>
      <c r="D103" s="62" t="s">
        <v>15695</v>
      </c>
      <c r="E103" s="62"/>
    </row>
    <row r="104" spans="3:5" ht="16.5" customHeight="1" x14ac:dyDescent="0.3">
      <c r="C104" s="65" t="s">
        <v>10702</v>
      </c>
      <c r="D104" s="62" t="s">
        <v>15696</v>
      </c>
      <c r="E104" s="62"/>
    </row>
    <row r="105" spans="3:5" ht="16.5" customHeight="1" x14ac:dyDescent="0.3">
      <c r="C105" s="65" t="s">
        <v>10702</v>
      </c>
      <c r="D105" s="62" t="s">
        <v>15697</v>
      </c>
      <c r="E105" s="62"/>
    </row>
    <row r="106" spans="3:5" ht="16.5" customHeight="1" x14ac:dyDescent="0.3">
      <c r="C106" s="65" t="s">
        <v>10702</v>
      </c>
      <c r="D106" s="62" t="s">
        <v>15698</v>
      </c>
      <c r="E106" s="62"/>
    </row>
    <row r="107" spans="3:5" ht="16.5" customHeight="1" x14ac:dyDescent="0.3">
      <c r="C107" s="65" t="s">
        <v>10702</v>
      </c>
      <c r="D107" s="62" t="s">
        <v>15699</v>
      </c>
      <c r="E107" s="62"/>
    </row>
    <row r="108" spans="3:5" ht="16.5" customHeight="1" x14ac:dyDescent="0.3">
      <c r="C108" s="65" t="s">
        <v>10702</v>
      </c>
      <c r="D108" s="62" t="s">
        <v>15700</v>
      </c>
      <c r="E108" s="62"/>
    </row>
    <row r="109" spans="3:5" ht="16.5" customHeight="1" x14ac:dyDescent="0.3">
      <c r="C109" s="65" t="s">
        <v>10702</v>
      </c>
      <c r="D109" s="62" t="s">
        <v>15701</v>
      </c>
      <c r="E109" s="62"/>
    </row>
    <row r="110" spans="3:5" ht="16.5" customHeight="1" x14ac:dyDescent="0.3">
      <c r="C110" s="65" t="s">
        <v>10702</v>
      </c>
      <c r="D110" s="62" t="s">
        <v>15702</v>
      </c>
      <c r="E110" s="62"/>
    </row>
    <row r="111" spans="3:5" ht="16.5" customHeight="1" x14ac:dyDescent="0.3">
      <c r="C111" s="65" t="s">
        <v>10702</v>
      </c>
      <c r="D111" s="62" t="s">
        <v>15703</v>
      </c>
      <c r="E111" s="62"/>
    </row>
    <row r="112" spans="3:5" ht="16.5" customHeight="1" x14ac:dyDescent="0.3">
      <c r="C112" s="65" t="s">
        <v>10702</v>
      </c>
      <c r="D112" s="62" t="s">
        <v>15704</v>
      </c>
      <c r="E112" s="62"/>
    </row>
    <row r="113" spans="3:19" ht="16.5" customHeight="1" x14ac:dyDescent="0.3">
      <c r="C113" s="65" t="s">
        <v>10702</v>
      </c>
      <c r="D113" s="62" t="s">
        <v>15705</v>
      </c>
      <c r="E113" s="62"/>
    </row>
    <row r="114" spans="3:19" ht="16.5" customHeight="1" x14ac:dyDescent="0.3">
      <c r="C114" s="65" t="s">
        <v>10702</v>
      </c>
      <c r="D114" s="62" t="s">
        <v>15706</v>
      </c>
      <c r="E114" s="62"/>
    </row>
    <row r="115" spans="3:19" ht="16.5" customHeight="1" x14ac:dyDescent="0.3">
      <c r="C115" s="65" t="s">
        <v>10702</v>
      </c>
      <c r="D115" s="62" t="s">
        <v>15707</v>
      </c>
      <c r="E115" s="62"/>
    </row>
    <row r="116" spans="3:19" ht="16.5" customHeight="1" x14ac:dyDescent="0.3">
      <c r="C116" s="65" t="s">
        <v>10702</v>
      </c>
      <c r="D116" s="62" t="s">
        <v>15708</v>
      </c>
      <c r="E116" s="62"/>
    </row>
    <row r="117" spans="3:19" ht="16.5" customHeight="1" x14ac:dyDescent="0.3">
      <c r="C117" s="65" t="s">
        <v>10702</v>
      </c>
      <c r="D117" s="62" t="s">
        <v>15709</v>
      </c>
      <c r="E117" s="62"/>
    </row>
    <row r="118" spans="3:19" ht="16.5" customHeight="1" x14ac:dyDescent="0.3">
      <c r="C118" s="65" t="s">
        <v>10702</v>
      </c>
      <c r="D118" s="62" t="s">
        <v>15710</v>
      </c>
      <c r="E118" s="62"/>
    </row>
    <row r="119" spans="3:19" ht="16.5" customHeight="1" x14ac:dyDescent="0.3">
      <c r="C119" s="65" t="s">
        <v>10702</v>
      </c>
      <c r="D119" s="62" t="s">
        <v>15711</v>
      </c>
      <c r="E119" s="62"/>
    </row>
    <row r="120" spans="3:19" ht="16.5" customHeight="1" x14ac:dyDescent="0.3">
      <c r="C120" s="65" t="s">
        <v>10702</v>
      </c>
      <c r="D120" s="62" t="s">
        <v>15712</v>
      </c>
      <c r="E120" s="62"/>
    </row>
    <row r="121" spans="3:19" s="29" customFormat="1" ht="16.5" customHeight="1" x14ac:dyDescent="0.3">
      <c r="C121" s="65" t="s">
        <v>10702</v>
      </c>
      <c r="D121" s="62" t="s">
        <v>17243</v>
      </c>
      <c r="E121" s="62"/>
      <c r="N121" s="6"/>
      <c r="R121" s="11"/>
      <c r="S121" s="11"/>
    </row>
    <row r="122" spans="3:19" s="29" customFormat="1" ht="16.5" customHeight="1" x14ac:dyDescent="0.3">
      <c r="C122" s="65" t="s">
        <v>10702</v>
      </c>
      <c r="D122" s="62" t="s">
        <v>17244</v>
      </c>
      <c r="E122" s="62"/>
      <c r="N122" s="6"/>
      <c r="R122" s="11"/>
      <c r="S122" s="11"/>
    </row>
    <row r="123" spans="3:19" s="29" customFormat="1" ht="16.5" customHeight="1" x14ac:dyDescent="0.3">
      <c r="C123" s="65" t="s">
        <v>10702</v>
      </c>
      <c r="D123" s="62" t="s">
        <v>18158</v>
      </c>
      <c r="E123" s="62"/>
      <c r="N123" s="6"/>
      <c r="R123" s="11"/>
      <c r="S123" s="11"/>
    </row>
    <row r="124" spans="3:19" s="29" customFormat="1" ht="16.5" customHeight="1" x14ac:dyDescent="0.3">
      <c r="C124" s="65" t="s">
        <v>10702</v>
      </c>
      <c r="D124" s="62" t="s">
        <v>20700</v>
      </c>
      <c r="E124" s="62"/>
      <c r="N124" s="6"/>
      <c r="R124" s="11"/>
      <c r="S124" s="11"/>
    </row>
    <row r="125" spans="3:19" s="29" customFormat="1" ht="16.5" customHeight="1" x14ac:dyDescent="0.3">
      <c r="C125" s="65" t="s">
        <v>10702</v>
      </c>
      <c r="D125" s="62" t="s">
        <v>20701</v>
      </c>
      <c r="E125" s="62"/>
      <c r="N125" s="6"/>
      <c r="R125" s="11"/>
      <c r="S125" s="11"/>
    </row>
    <row r="126" spans="3:19" s="29" customFormat="1" ht="16.5" customHeight="1" x14ac:dyDescent="0.3">
      <c r="C126" s="65" t="s">
        <v>10702</v>
      </c>
      <c r="D126" s="62" t="s">
        <v>20832</v>
      </c>
      <c r="E126" s="62"/>
      <c r="N126" s="6"/>
      <c r="R126" s="11"/>
      <c r="S126" s="11"/>
    </row>
    <row r="127" spans="3:19" s="29" customFormat="1" ht="16.5" customHeight="1" x14ac:dyDescent="0.3">
      <c r="C127" s="65" t="s">
        <v>10702</v>
      </c>
      <c r="D127" s="62" t="s">
        <v>20833</v>
      </c>
      <c r="E127" s="62"/>
      <c r="N127" s="6"/>
      <c r="R127" s="11"/>
      <c r="S127" s="11"/>
    </row>
    <row r="128" spans="3:19" s="29" customFormat="1" ht="16.5" customHeight="1" x14ac:dyDescent="0.3">
      <c r="C128" s="65" t="s">
        <v>10702</v>
      </c>
      <c r="D128" s="62" t="s">
        <v>20834</v>
      </c>
      <c r="E128" s="62"/>
      <c r="N128" s="6"/>
      <c r="R128" s="11"/>
      <c r="S128" s="11"/>
    </row>
    <row r="129" spans="3:19" s="29" customFormat="1" ht="16.5" customHeight="1" x14ac:dyDescent="0.3">
      <c r="C129" s="65" t="s">
        <v>10702</v>
      </c>
      <c r="D129" s="62" t="s">
        <v>20835</v>
      </c>
      <c r="E129" s="62"/>
      <c r="N129" s="6"/>
      <c r="R129" s="11"/>
      <c r="S129" s="11"/>
    </row>
    <row r="130" spans="3:19" ht="16.5" customHeight="1" x14ac:dyDescent="0.3">
      <c r="C130" s="65" t="s">
        <v>10702</v>
      </c>
      <c r="D130" s="62"/>
      <c r="E130" s="62"/>
    </row>
    <row r="131" spans="3:19" ht="16.5" customHeight="1" x14ac:dyDescent="0.3">
      <c r="C131" s="65" t="s">
        <v>10702</v>
      </c>
      <c r="D131" s="62" t="s">
        <v>15713</v>
      </c>
      <c r="E131" s="62"/>
    </row>
    <row r="132" spans="3:19" ht="16.5" customHeight="1" x14ac:dyDescent="0.3">
      <c r="C132" s="65" t="s">
        <v>10702</v>
      </c>
      <c r="D132" s="62" t="s">
        <v>15714</v>
      </c>
      <c r="E132" s="62"/>
    </row>
    <row r="133" spans="3:19" ht="16.5" customHeight="1" x14ac:dyDescent="0.3">
      <c r="C133" s="65" t="s">
        <v>10702</v>
      </c>
      <c r="D133" s="62" t="s">
        <v>15715</v>
      </c>
      <c r="E133" s="62"/>
    </row>
    <row r="134" spans="3:19" ht="16.5" customHeight="1" x14ac:dyDescent="0.3">
      <c r="C134" s="65" t="s">
        <v>10702</v>
      </c>
      <c r="D134" s="62" t="s">
        <v>15716</v>
      </c>
      <c r="E134" s="62"/>
    </row>
    <row r="135" spans="3:19" ht="16.5" customHeight="1" x14ac:dyDescent="0.3">
      <c r="C135" s="65" t="s">
        <v>10702</v>
      </c>
      <c r="D135" s="62"/>
      <c r="E135" s="62"/>
    </row>
    <row r="136" spans="3:19" ht="16.5" customHeight="1" x14ac:dyDescent="0.3">
      <c r="C136" s="65" t="s">
        <v>10702</v>
      </c>
      <c r="D136" s="104" t="s">
        <v>18160</v>
      </c>
      <c r="E136" s="62"/>
    </row>
    <row r="137" spans="3:19" ht="16.5" customHeight="1" x14ac:dyDescent="0.3">
      <c r="C137" s="65" t="s">
        <v>10702</v>
      </c>
      <c r="D137" s="104" t="s">
        <v>15717</v>
      </c>
      <c r="E137" s="62"/>
    </row>
    <row r="138" spans="3:19" ht="16.5" customHeight="1" x14ac:dyDescent="0.3">
      <c r="C138" s="65" t="s">
        <v>10702</v>
      </c>
      <c r="D138" s="104" t="s">
        <v>15718</v>
      </c>
      <c r="E138" s="62"/>
    </row>
    <row r="139" spans="3:19" ht="16.5" customHeight="1" x14ac:dyDescent="0.3">
      <c r="C139" s="65" t="s">
        <v>10702</v>
      </c>
      <c r="D139" s="104" t="s">
        <v>15719</v>
      </c>
      <c r="E139" s="62"/>
    </row>
    <row r="140" spans="3:19" ht="16.5" customHeight="1" x14ac:dyDescent="0.3">
      <c r="C140" s="65" t="s">
        <v>10702</v>
      </c>
      <c r="D140" s="104" t="s">
        <v>18162</v>
      </c>
      <c r="E140" s="62"/>
    </row>
    <row r="141" spans="3:19" ht="16.5" customHeight="1" x14ac:dyDescent="0.3">
      <c r="C141" s="65" t="s">
        <v>10702</v>
      </c>
      <c r="D141" s="62"/>
      <c r="E141" s="62"/>
    </row>
    <row r="142" spans="3:19" ht="16.5" customHeight="1" x14ac:dyDescent="0.3">
      <c r="C142" s="65" t="s">
        <v>10702</v>
      </c>
      <c r="D142" s="62" t="s">
        <v>15720</v>
      </c>
      <c r="E142" s="62"/>
    </row>
    <row r="143" spans="3:19" ht="16.5" customHeight="1" x14ac:dyDescent="0.3">
      <c r="C143" s="65" t="s">
        <v>10702</v>
      </c>
      <c r="D143" s="62" t="s">
        <v>15721</v>
      </c>
      <c r="E143" s="62"/>
    </row>
    <row r="144" spans="3:19" ht="16.5" customHeight="1" x14ac:dyDescent="0.3">
      <c r="C144" s="65" t="s">
        <v>10702</v>
      </c>
      <c r="D144" s="62" t="s">
        <v>15722</v>
      </c>
      <c r="E144" s="62"/>
    </row>
    <row r="145" spans="3:19" ht="16.5" customHeight="1" x14ac:dyDescent="0.3">
      <c r="C145" s="65" t="s">
        <v>10702</v>
      </c>
      <c r="D145" s="62" t="s">
        <v>15723</v>
      </c>
      <c r="E145" s="62"/>
    </row>
    <row r="146" spans="3:19" ht="16.5" customHeight="1" x14ac:dyDescent="0.3">
      <c r="C146" s="65" t="s">
        <v>10702</v>
      </c>
      <c r="D146" s="62"/>
      <c r="E146" s="62"/>
    </row>
    <row r="147" spans="3:19" ht="16.5" customHeight="1" x14ac:dyDescent="0.3">
      <c r="C147" s="65" t="s">
        <v>10702</v>
      </c>
      <c r="D147" s="62" t="s">
        <v>15724</v>
      </c>
      <c r="E147" s="62"/>
    </row>
    <row r="148" spans="3:19" ht="16.5" customHeight="1" x14ac:dyDescent="0.3">
      <c r="C148" s="65" t="s">
        <v>10702</v>
      </c>
      <c r="D148" s="62" t="s">
        <v>15725</v>
      </c>
      <c r="E148" s="62"/>
    </row>
    <row r="149" spans="3:19" ht="16.5" customHeight="1" x14ac:dyDescent="0.3">
      <c r="C149" s="65" t="s">
        <v>10702</v>
      </c>
      <c r="D149" s="62" t="s">
        <v>15726</v>
      </c>
      <c r="E149" s="62"/>
    </row>
    <row r="150" spans="3:19" ht="16.5" customHeight="1" x14ac:dyDescent="0.3">
      <c r="C150" s="65" t="s">
        <v>10702</v>
      </c>
      <c r="D150" s="62" t="s">
        <v>15727</v>
      </c>
      <c r="E150" s="62"/>
    </row>
    <row r="151" spans="3:19" ht="16.5" customHeight="1" x14ac:dyDescent="0.3">
      <c r="C151" s="65" t="s">
        <v>10702</v>
      </c>
      <c r="D151" s="62" t="s">
        <v>15728</v>
      </c>
      <c r="E151" s="62"/>
    </row>
    <row r="152" spans="3:19" ht="16.5" customHeight="1" x14ac:dyDescent="0.3">
      <c r="C152" s="65" t="s">
        <v>10702</v>
      </c>
      <c r="D152" s="62" t="s">
        <v>15729</v>
      </c>
      <c r="E152" s="62"/>
    </row>
    <row r="153" spans="3:19" ht="16.5" customHeight="1" x14ac:dyDescent="0.3">
      <c r="C153" s="65" t="s">
        <v>10702</v>
      </c>
      <c r="D153" s="62" t="s">
        <v>15730</v>
      </c>
      <c r="E153" s="62"/>
    </row>
    <row r="154" spans="3:19" ht="16.5" customHeight="1" x14ac:dyDescent="0.3">
      <c r="C154" s="65" t="s">
        <v>10702</v>
      </c>
      <c r="D154" s="62" t="s">
        <v>15731</v>
      </c>
      <c r="E154" s="62"/>
    </row>
    <row r="155" spans="3:19" ht="16.5" customHeight="1" x14ac:dyDescent="0.3">
      <c r="C155" s="65" t="s">
        <v>10702</v>
      </c>
      <c r="D155" s="62" t="s">
        <v>15732</v>
      </c>
      <c r="E155" s="62"/>
    </row>
    <row r="156" spans="3:19" ht="16.5" customHeight="1" x14ac:dyDescent="0.3">
      <c r="C156" s="65" t="s">
        <v>10702</v>
      </c>
      <c r="D156" s="62" t="s">
        <v>15733</v>
      </c>
      <c r="E156" s="62"/>
    </row>
    <row r="157" spans="3:19" ht="16.5" customHeight="1" x14ac:dyDescent="0.3">
      <c r="C157" s="65" t="s">
        <v>10702</v>
      </c>
      <c r="D157" s="62" t="s">
        <v>17764</v>
      </c>
      <c r="E157" s="62"/>
    </row>
    <row r="158" spans="3:19" s="29" customFormat="1" ht="16.5" customHeight="1" x14ac:dyDescent="0.3">
      <c r="C158" s="65" t="s">
        <v>10702</v>
      </c>
      <c r="D158" s="62" t="s">
        <v>17767</v>
      </c>
      <c r="E158" s="62"/>
      <c r="N158" s="6"/>
      <c r="R158" s="11"/>
      <c r="S158" s="11"/>
    </row>
    <row r="159" spans="3:19" s="29" customFormat="1" ht="16.5" customHeight="1" x14ac:dyDescent="0.3">
      <c r="C159" s="65" t="s">
        <v>10702</v>
      </c>
      <c r="D159" s="62" t="s">
        <v>17768</v>
      </c>
      <c r="E159" s="62"/>
      <c r="N159" s="6"/>
      <c r="R159" s="11"/>
      <c r="S159" s="11"/>
    </row>
    <row r="160" spans="3:19" ht="16.5" customHeight="1" x14ac:dyDescent="0.3">
      <c r="C160" s="65" t="s">
        <v>10702</v>
      </c>
      <c r="D160" s="62"/>
      <c r="E160" s="62"/>
    </row>
    <row r="161" spans="3:5" ht="16.5" customHeight="1" x14ac:dyDescent="0.3">
      <c r="C161" s="65" t="s">
        <v>10702</v>
      </c>
      <c r="D161" s="62" t="s">
        <v>15734</v>
      </c>
      <c r="E161" s="62"/>
    </row>
    <row r="162" spans="3:5" ht="16.5" customHeight="1" x14ac:dyDescent="0.3">
      <c r="C162" s="65" t="s">
        <v>10702</v>
      </c>
      <c r="D162" s="62" t="s">
        <v>15735</v>
      </c>
      <c r="E162" s="62"/>
    </row>
    <row r="163" spans="3:5" ht="16.5" customHeight="1" x14ac:dyDescent="0.3">
      <c r="C163" s="65" t="s">
        <v>10702</v>
      </c>
      <c r="D163" s="62"/>
      <c r="E163" s="62"/>
    </row>
    <row r="164" spans="3:5" ht="16.5" customHeight="1" x14ac:dyDescent="0.3">
      <c r="C164" s="65" t="s">
        <v>10702</v>
      </c>
      <c r="D164" s="62" t="s">
        <v>15736</v>
      </c>
      <c r="E164" s="62"/>
    </row>
    <row r="165" spans="3:5" ht="16.5" customHeight="1" x14ac:dyDescent="0.3">
      <c r="C165" s="65" t="s">
        <v>10702</v>
      </c>
      <c r="D165" s="62" t="s">
        <v>15737</v>
      </c>
      <c r="E165" s="62"/>
    </row>
    <row r="166" spans="3:5" ht="16.5" customHeight="1" x14ac:dyDescent="0.3">
      <c r="C166" s="65" t="s">
        <v>10702</v>
      </c>
      <c r="D166" s="62"/>
      <c r="E166" s="62"/>
    </row>
    <row r="167" spans="3:5" ht="16.5" customHeight="1" x14ac:dyDescent="0.3">
      <c r="C167" s="65" t="s">
        <v>10702</v>
      </c>
      <c r="D167" s="62" t="s">
        <v>15738</v>
      </c>
      <c r="E167" s="62"/>
    </row>
    <row r="168" spans="3:5" ht="16.5" customHeight="1" x14ac:dyDescent="0.3">
      <c r="C168" s="65" t="s">
        <v>10702</v>
      </c>
      <c r="D168" s="62" t="s">
        <v>15739</v>
      </c>
      <c r="E168" s="62"/>
    </row>
    <row r="169" spans="3:5" ht="16.5" customHeight="1" x14ac:dyDescent="0.3">
      <c r="C169" s="65" t="s">
        <v>10702</v>
      </c>
      <c r="D169" s="62"/>
      <c r="E169" s="62"/>
    </row>
    <row r="170" spans="3:5" ht="16.5" customHeight="1" x14ac:dyDescent="0.3">
      <c r="C170" s="65" t="s">
        <v>10702</v>
      </c>
      <c r="D170" s="62" t="s">
        <v>17242</v>
      </c>
      <c r="E170" s="62"/>
    </row>
    <row r="171" spans="3:5" ht="16.5" customHeight="1" x14ac:dyDescent="0.3">
      <c r="C171" s="65" t="s">
        <v>10702</v>
      </c>
      <c r="D171" s="62" t="s">
        <v>15612</v>
      </c>
      <c r="E171" s="62"/>
    </row>
    <row r="172" spans="3:5" ht="16.5" customHeight="1" x14ac:dyDescent="0.3">
      <c r="C172" s="65" t="s">
        <v>10702</v>
      </c>
      <c r="D172" s="62" t="s">
        <v>15740</v>
      </c>
      <c r="E172" s="62"/>
    </row>
    <row r="173" spans="3:5" ht="16.5" customHeight="1" x14ac:dyDescent="0.3">
      <c r="C173" s="65" t="s">
        <v>10702</v>
      </c>
      <c r="D173" s="62" t="s">
        <v>15741</v>
      </c>
      <c r="E173" s="62"/>
    </row>
    <row r="174" spans="3:5" ht="16.5" customHeight="1" x14ac:dyDescent="0.3">
      <c r="C174" s="65" t="s">
        <v>10702</v>
      </c>
      <c r="D174" s="62"/>
      <c r="E174" s="62"/>
    </row>
    <row r="175" spans="3:5" ht="16.5" customHeight="1" x14ac:dyDescent="0.3">
      <c r="C175" s="65" t="s">
        <v>10702</v>
      </c>
      <c r="D175" s="62" t="s">
        <v>15742</v>
      </c>
      <c r="E175" s="62"/>
    </row>
    <row r="176" spans="3:5" ht="16.5" customHeight="1" x14ac:dyDescent="0.3">
      <c r="C176" s="65" t="s">
        <v>10702</v>
      </c>
      <c r="D176" s="62" t="s">
        <v>15743</v>
      </c>
      <c r="E176" s="62"/>
    </row>
    <row r="177" spans="3:19" ht="16.5" customHeight="1" x14ac:dyDescent="0.3">
      <c r="C177" s="65" t="s">
        <v>10702</v>
      </c>
      <c r="D177" s="62"/>
      <c r="E177" s="62"/>
    </row>
    <row r="178" spans="3:19" ht="16.5" customHeight="1" x14ac:dyDescent="0.3">
      <c r="C178" s="65" t="s">
        <v>10702</v>
      </c>
      <c r="D178" s="62" t="s">
        <v>15744</v>
      </c>
      <c r="E178" s="62"/>
    </row>
    <row r="179" spans="3:19" ht="16.5" customHeight="1" x14ac:dyDescent="0.3">
      <c r="C179" s="65" t="s">
        <v>10702</v>
      </c>
      <c r="D179" s="62" t="s">
        <v>15745</v>
      </c>
      <c r="E179" s="62"/>
    </row>
    <row r="180" spans="3:19" ht="16.5" customHeight="1" x14ac:dyDescent="0.3">
      <c r="C180" s="65" t="s">
        <v>10702</v>
      </c>
      <c r="D180" s="62"/>
      <c r="E180" s="62"/>
    </row>
    <row r="181" spans="3:19" ht="16.5" customHeight="1" x14ac:dyDescent="0.3">
      <c r="C181" s="65" t="s">
        <v>10702</v>
      </c>
      <c r="D181" s="62" t="s">
        <v>15746</v>
      </c>
      <c r="E181" s="62"/>
    </row>
    <row r="182" spans="3:19" ht="16.5" customHeight="1" x14ac:dyDescent="0.3">
      <c r="C182" s="65" t="s">
        <v>10702</v>
      </c>
      <c r="D182" s="62" t="s">
        <v>15747</v>
      </c>
      <c r="E182" s="62"/>
    </row>
    <row r="183" spans="3:19" ht="16.5" customHeight="1" x14ac:dyDescent="0.3">
      <c r="C183" s="65" t="s">
        <v>10702</v>
      </c>
      <c r="D183" s="62"/>
      <c r="E183" s="62"/>
    </row>
    <row r="184" spans="3:19" ht="16.5" customHeight="1" x14ac:dyDescent="0.3">
      <c r="C184" s="65" t="s">
        <v>10702</v>
      </c>
      <c r="D184" s="62" t="s">
        <v>15748</v>
      </c>
      <c r="E184" s="62"/>
    </row>
    <row r="185" spans="3:19" ht="16.5" customHeight="1" x14ac:dyDescent="0.3">
      <c r="C185" s="65" t="s">
        <v>10702</v>
      </c>
      <c r="D185" s="62" t="s">
        <v>15749</v>
      </c>
      <c r="E185" s="62"/>
    </row>
    <row r="186" spans="3:19" ht="16.5" customHeight="1" x14ac:dyDescent="0.3">
      <c r="C186" s="65" t="s">
        <v>10702</v>
      </c>
      <c r="D186" s="62" t="s">
        <v>15750</v>
      </c>
      <c r="E186" s="62"/>
    </row>
    <row r="187" spans="3:19" ht="16.5" customHeight="1" x14ac:dyDescent="0.3">
      <c r="C187" s="65" t="s">
        <v>10702</v>
      </c>
      <c r="D187" s="62" t="s">
        <v>15751</v>
      </c>
      <c r="E187" s="62"/>
    </row>
    <row r="188" spans="3:19" ht="16.5" customHeight="1" x14ac:dyDescent="0.3">
      <c r="C188" s="65" t="s">
        <v>10702</v>
      </c>
      <c r="D188" s="62" t="s">
        <v>15752</v>
      </c>
      <c r="E188" s="62"/>
    </row>
    <row r="189" spans="3:19" s="29" customFormat="1" ht="16.5" customHeight="1" x14ac:dyDescent="0.3">
      <c r="C189" s="65" t="s">
        <v>10702</v>
      </c>
      <c r="D189" s="62" t="s">
        <v>19944</v>
      </c>
      <c r="E189" s="62"/>
      <c r="N189" s="6"/>
      <c r="R189" s="11"/>
      <c r="S189" s="11"/>
    </row>
    <row r="190" spans="3:19" ht="16.5" customHeight="1" x14ac:dyDescent="0.3">
      <c r="C190" s="65" t="s">
        <v>10702</v>
      </c>
      <c r="D190" s="62"/>
      <c r="E190" s="62"/>
    </row>
    <row r="191" spans="3:19" ht="16.5" customHeight="1" x14ac:dyDescent="0.3">
      <c r="C191" s="65" t="s">
        <v>10702</v>
      </c>
      <c r="D191" s="62" t="s">
        <v>15753</v>
      </c>
      <c r="E191" s="62"/>
    </row>
    <row r="192" spans="3:19" ht="16.5" customHeight="1" x14ac:dyDescent="0.3">
      <c r="C192" s="65" t="s">
        <v>10702</v>
      </c>
      <c r="D192" s="62" t="s">
        <v>15754</v>
      </c>
      <c r="E192" s="62"/>
    </row>
    <row r="193" spans="3:19" ht="16.5" customHeight="1" x14ac:dyDescent="0.3">
      <c r="C193" s="65" t="s">
        <v>10702</v>
      </c>
      <c r="D193" s="62"/>
      <c r="E193" s="62"/>
    </row>
    <row r="194" spans="3:19" ht="16.5" customHeight="1" x14ac:dyDescent="0.3">
      <c r="C194" s="65" t="s">
        <v>10702</v>
      </c>
      <c r="D194" s="62" t="s">
        <v>15755</v>
      </c>
      <c r="E194" s="62"/>
    </row>
    <row r="195" spans="3:19" ht="16.5" customHeight="1" x14ac:dyDescent="0.3">
      <c r="C195" s="65" t="s">
        <v>10702</v>
      </c>
      <c r="D195" s="62" t="s">
        <v>15756</v>
      </c>
      <c r="E195" s="62"/>
    </row>
    <row r="196" spans="3:19" ht="16.5" customHeight="1" x14ac:dyDescent="0.3">
      <c r="C196" s="65" t="s">
        <v>10702</v>
      </c>
      <c r="D196" s="62"/>
      <c r="E196" s="62"/>
    </row>
    <row r="197" spans="3:19" ht="16.5" customHeight="1" x14ac:dyDescent="0.3">
      <c r="C197" s="65" t="s">
        <v>10702</v>
      </c>
      <c r="D197" s="62" t="s">
        <v>15757</v>
      </c>
      <c r="E197" s="62"/>
    </row>
    <row r="198" spans="3:19" ht="16.5" customHeight="1" x14ac:dyDescent="0.3">
      <c r="C198" s="65" t="s">
        <v>10702</v>
      </c>
      <c r="D198" s="62" t="s">
        <v>15758</v>
      </c>
      <c r="E198" s="62"/>
    </row>
    <row r="199" spans="3:19" ht="16.5" customHeight="1" x14ac:dyDescent="0.3">
      <c r="C199" s="65" t="s">
        <v>10702</v>
      </c>
      <c r="D199" s="62"/>
      <c r="E199" s="62"/>
    </row>
    <row r="200" spans="3:19" ht="16.5" customHeight="1" x14ac:dyDescent="0.3">
      <c r="C200" s="65" t="s">
        <v>10702</v>
      </c>
      <c r="D200" s="62" t="s">
        <v>15759</v>
      </c>
      <c r="E200" s="62"/>
    </row>
    <row r="201" spans="3:19" ht="16.5" customHeight="1" x14ac:dyDescent="0.3">
      <c r="C201" s="65" t="s">
        <v>10702</v>
      </c>
      <c r="D201" s="62" t="s">
        <v>15760</v>
      </c>
      <c r="E201" s="62"/>
    </row>
    <row r="202" spans="3:19" s="29" customFormat="1" ht="16.5" customHeight="1" x14ac:dyDescent="0.3">
      <c r="C202" s="65" t="s">
        <v>10702</v>
      </c>
      <c r="D202" s="62"/>
      <c r="E202" s="62"/>
      <c r="N202" s="6"/>
      <c r="R202" s="11"/>
      <c r="S202" s="11"/>
    </row>
    <row r="203" spans="3:19" s="29" customFormat="1" ht="16.5" customHeight="1" x14ac:dyDescent="0.3">
      <c r="C203" s="65" t="s">
        <v>10702</v>
      </c>
      <c r="D203" s="128" t="s">
        <v>24016</v>
      </c>
      <c r="E203" s="62"/>
      <c r="N203" s="6"/>
      <c r="R203" s="11"/>
      <c r="S203" s="11"/>
    </row>
    <row r="204" spans="3:19" s="29" customFormat="1" ht="16.5" customHeight="1" x14ac:dyDescent="0.3">
      <c r="C204" s="65" t="s">
        <v>10702</v>
      </c>
      <c r="D204" s="128" t="s">
        <v>24015</v>
      </c>
      <c r="E204" s="62"/>
      <c r="N204" s="6"/>
      <c r="R204" s="11"/>
      <c r="S204" s="11"/>
    </row>
    <row r="205" spans="3:19" s="29" customFormat="1" ht="16.5" customHeight="1" x14ac:dyDescent="0.3">
      <c r="C205" s="65" t="s">
        <v>10702</v>
      </c>
      <c r="D205" s="128"/>
      <c r="E205" s="62"/>
      <c r="N205" s="6"/>
      <c r="R205" s="11"/>
      <c r="S205" s="11"/>
    </row>
    <row r="206" spans="3:19" s="29" customFormat="1" ht="16.5" customHeight="1" x14ac:dyDescent="0.3">
      <c r="C206" s="65" t="s">
        <v>10702</v>
      </c>
      <c r="D206" s="128" t="s">
        <v>24017</v>
      </c>
      <c r="E206" s="62"/>
      <c r="N206" s="6"/>
      <c r="R206" s="11"/>
      <c r="S206" s="11"/>
    </row>
    <row r="207" spans="3:19" s="29" customFormat="1" ht="16.5" customHeight="1" x14ac:dyDescent="0.3">
      <c r="C207" s="65"/>
      <c r="D207" s="128" t="s">
        <v>24018</v>
      </c>
      <c r="E207" s="62"/>
      <c r="N207" s="6"/>
      <c r="R207" s="11"/>
      <c r="S207" s="11"/>
    </row>
    <row r="208" spans="3:19" s="29" customFormat="1" ht="16.5" customHeight="1" x14ac:dyDescent="0.3">
      <c r="C208" s="65" t="s">
        <v>10702</v>
      </c>
      <c r="D208" s="128" t="s">
        <v>24019</v>
      </c>
      <c r="E208" s="62"/>
      <c r="N208" s="6"/>
      <c r="R208" s="11"/>
      <c r="S208" s="11"/>
    </row>
    <row r="209" spans="3:19" ht="16.5" customHeight="1" x14ac:dyDescent="0.3">
      <c r="C209" s="72" t="s">
        <v>10703</v>
      </c>
      <c r="D209" s="61" t="s">
        <v>15797</v>
      </c>
      <c r="E209" s="61"/>
    </row>
    <row r="210" spans="3:19" ht="16.5" customHeight="1" x14ac:dyDescent="0.3">
      <c r="C210" s="65" t="s">
        <v>10703</v>
      </c>
      <c r="D210" s="62" t="s">
        <v>15798</v>
      </c>
      <c r="E210" s="62"/>
    </row>
    <row r="211" spans="3:19" ht="16.5" customHeight="1" x14ac:dyDescent="0.3">
      <c r="C211" s="65" t="s">
        <v>10703</v>
      </c>
      <c r="D211" s="62" t="s">
        <v>15799</v>
      </c>
      <c r="E211" s="62"/>
    </row>
    <row r="212" spans="3:19" ht="16.5" customHeight="1" x14ac:dyDescent="0.3">
      <c r="C212" s="65" t="s">
        <v>10703</v>
      </c>
      <c r="D212" s="62" t="s">
        <v>15800</v>
      </c>
      <c r="E212" s="62"/>
    </row>
    <row r="213" spans="3:19" ht="16.5" customHeight="1" x14ac:dyDescent="0.3">
      <c r="C213" s="65" t="s">
        <v>10703</v>
      </c>
      <c r="D213" s="62" t="s">
        <v>15801</v>
      </c>
      <c r="E213" s="62"/>
    </row>
    <row r="214" spans="3:19" ht="16.5" customHeight="1" x14ac:dyDescent="0.3">
      <c r="C214" s="65" t="s">
        <v>10703</v>
      </c>
      <c r="D214" s="62" t="s">
        <v>15802</v>
      </c>
      <c r="E214" s="62"/>
    </row>
    <row r="215" spans="3:19" ht="16.5" customHeight="1" x14ac:dyDescent="0.3">
      <c r="C215" s="65" t="s">
        <v>10703</v>
      </c>
      <c r="D215" s="62" t="s">
        <v>15803</v>
      </c>
      <c r="E215" s="62"/>
    </row>
    <row r="216" spans="3:19" ht="16.5" customHeight="1" x14ac:dyDescent="0.3">
      <c r="C216" s="65" t="s">
        <v>10703</v>
      </c>
      <c r="D216" s="62" t="s">
        <v>15804</v>
      </c>
      <c r="E216" s="62"/>
    </row>
    <row r="217" spans="3:19" ht="16.5" customHeight="1" x14ac:dyDescent="0.3">
      <c r="C217" s="65" t="s">
        <v>10703</v>
      </c>
      <c r="D217" s="62" t="s">
        <v>15805</v>
      </c>
      <c r="E217" s="62"/>
    </row>
    <row r="218" spans="3:19" ht="16.5" customHeight="1" x14ac:dyDescent="0.3">
      <c r="C218" s="65" t="s">
        <v>10703</v>
      </c>
      <c r="D218" s="62" t="s">
        <v>15806</v>
      </c>
      <c r="E218" s="62"/>
    </row>
    <row r="219" spans="3:19" ht="16.5" customHeight="1" x14ac:dyDescent="0.3">
      <c r="C219" s="65" t="s">
        <v>10703</v>
      </c>
      <c r="D219" s="62" t="s">
        <v>15807</v>
      </c>
      <c r="E219" s="62"/>
    </row>
    <row r="220" spans="3:19" ht="16.5" customHeight="1" x14ac:dyDescent="0.3">
      <c r="C220" s="65" t="s">
        <v>10703</v>
      </c>
      <c r="D220" s="62" t="s">
        <v>15808</v>
      </c>
      <c r="E220" s="62"/>
    </row>
    <row r="221" spans="3:19" s="29" customFormat="1" ht="16.5" customHeight="1" x14ac:dyDescent="0.3">
      <c r="C221" s="65" t="s">
        <v>10703</v>
      </c>
      <c r="D221" s="62" t="s">
        <v>15809</v>
      </c>
      <c r="E221" s="62"/>
      <c r="N221" s="6"/>
      <c r="R221" s="11"/>
      <c r="S221" s="11"/>
    </row>
    <row r="222" spans="3:19" s="29" customFormat="1" ht="16.5" customHeight="1" x14ac:dyDescent="0.3">
      <c r="C222" s="65" t="s">
        <v>10703</v>
      </c>
      <c r="D222" s="62" t="s">
        <v>15810</v>
      </c>
      <c r="E222" s="62"/>
      <c r="N222" s="6"/>
      <c r="R222" s="11"/>
      <c r="S222" s="11"/>
    </row>
    <row r="223" spans="3:19" s="29" customFormat="1" ht="16.5" customHeight="1" x14ac:dyDescent="0.3">
      <c r="C223" s="66" t="s">
        <v>10703</v>
      </c>
      <c r="D223" s="63" t="s">
        <v>15811</v>
      </c>
      <c r="E223" s="63"/>
      <c r="N223" s="6"/>
      <c r="R223" s="11"/>
      <c r="S223" s="11"/>
    </row>
    <row r="224" spans="3:19" s="29" customFormat="1" ht="16.5" customHeight="1" x14ac:dyDescent="0.3">
      <c r="C224" s="72" t="s">
        <v>10704</v>
      </c>
      <c r="D224" s="61" t="s">
        <v>15812</v>
      </c>
      <c r="E224" s="61"/>
      <c r="N224" s="6"/>
      <c r="R224" s="11"/>
      <c r="S224" s="11"/>
    </row>
    <row r="225" spans="3:19" s="29" customFormat="1" ht="16.5" customHeight="1" x14ac:dyDescent="0.3">
      <c r="C225" s="65" t="s">
        <v>10704</v>
      </c>
      <c r="D225" s="62" t="s">
        <v>15813</v>
      </c>
      <c r="E225" s="112" t="s">
        <v>20800</v>
      </c>
      <c r="N225" s="6"/>
      <c r="R225" s="11"/>
      <c r="S225" s="11"/>
    </row>
    <row r="226" spans="3:19" s="29" customFormat="1" ht="16.5" customHeight="1" x14ac:dyDescent="0.3">
      <c r="C226" s="65" t="s">
        <v>10704</v>
      </c>
      <c r="D226" s="62" t="s">
        <v>15814</v>
      </c>
      <c r="E226" s="62"/>
      <c r="N226" s="6"/>
      <c r="R226" s="11"/>
      <c r="S226" s="11"/>
    </row>
    <row r="227" spans="3:19" s="29" customFormat="1" ht="16.5" customHeight="1" x14ac:dyDescent="0.3">
      <c r="C227" s="65" t="s">
        <v>10704</v>
      </c>
      <c r="D227" s="62" t="s">
        <v>15815</v>
      </c>
      <c r="E227" s="62"/>
      <c r="N227" s="6"/>
      <c r="R227" s="11"/>
      <c r="S227" s="11"/>
    </row>
    <row r="228" spans="3:19" s="29" customFormat="1" ht="16.5" customHeight="1" x14ac:dyDescent="0.3">
      <c r="C228" s="65" t="s">
        <v>10704</v>
      </c>
      <c r="D228" s="62" t="s">
        <v>15816</v>
      </c>
      <c r="E228" s="62"/>
      <c r="N228" s="6"/>
      <c r="R228" s="11"/>
      <c r="S228" s="11"/>
    </row>
    <row r="229" spans="3:19" ht="16.5" customHeight="1" x14ac:dyDescent="0.3">
      <c r="C229" s="66" t="s">
        <v>10704</v>
      </c>
      <c r="D229" s="63" t="s">
        <v>15817</v>
      </c>
      <c r="E229" s="63"/>
    </row>
    <row r="230" spans="3:19" ht="16.5" customHeight="1" x14ac:dyDescent="0.3">
      <c r="C230" s="72" t="s">
        <v>10705</v>
      </c>
      <c r="D230" s="61" t="s">
        <v>15761</v>
      </c>
      <c r="E230" s="61"/>
    </row>
    <row r="231" spans="3:19" ht="16.5" customHeight="1" x14ac:dyDescent="0.3">
      <c r="C231" s="66" t="s">
        <v>10705</v>
      </c>
      <c r="D231" s="63" t="s">
        <v>15762</v>
      </c>
      <c r="E231" s="63"/>
    </row>
    <row r="232" spans="3:19" ht="16.5" customHeight="1" x14ac:dyDescent="0.3">
      <c r="C232" s="71" t="s">
        <v>10706</v>
      </c>
      <c r="D232" s="20" t="s">
        <v>15613</v>
      </c>
      <c r="E232" s="20"/>
    </row>
    <row r="233" spans="3:19" ht="16.5" customHeight="1" x14ac:dyDescent="0.3">
      <c r="C233" s="72" t="s">
        <v>10707</v>
      </c>
      <c r="D233" s="61" t="s">
        <v>15763</v>
      </c>
      <c r="E233" s="61"/>
    </row>
    <row r="234" spans="3:19" ht="16.5" customHeight="1" x14ac:dyDescent="0.3">
      <c r="C234" s="65" t="s">
        <v>10707</v>
      </c>
      <c r="D234" s="62" t="s">
        <v>15764</v>
      </c>
      <c r="E234" s="62"/>
    </row>
    <row r="235" spans="3:19" ht="16.5" customHeight="1" x14ac:dyDescent="0.3">
      <c r="C235" s="66" t="s">
        <v>10707</v>
      </c>
      <c r="D235" s="63" t="s">
        <v>15765</v>
      </c>
      <c r="E235" s="63"/>
    </row>
    <row r="236" spans="3:19" ht="16.5" customHeight="1" x14ac:dyDescent="0.3">
      <c r="C236" s="72" t="s">
        <v>10708</v>
      </c>
      <c r="D236" s="61" t="s">
        <v>15766</v>
      </c>
      <c r="E236" s="61"/>
    </row>
    <row r="237" spans="3:19" ht="16.5" customHeight="1" x14ac:dyDescent="0.3">
      <c r="C237" s="65" t="s">
        <v>10708</v>
      </c>
      <c r="D237" s="62" t="s">
        <v>15767</v>
      </c>
      <c r="E237" s="62"/>
    </row>
    <row r="238" spans="3:19" ht="16.5" customHeight="1" x14ac:dyDescent="0.3">
      <c r="C238" s="65" t="s">
        <v>10708</v>
      </c>
      <c r="D238" s="62" t="s">
        <v>15768</v>
      </c>
      <c r="E238" s="62"/>
    </row>
    <row r="239" spans="3:19" ht="16.5" customHeight="1" x14ac:dyDescent="0.3">
      <c r="C239" s="66" t="s">
        <v>10708</v>
      </c>
      <c r="D239" s="63" t="s">
        <v>15769</v>
      </c>
      <c r="E239" s="63"/>
    </row>
    <row r="240" spans="3:19" ht="16.5" customHeight="1" x14ac:dyDescent="0.3">
      <c r="C240" s="72" t="s">
        <v>10709</v>
      </c>
      <c r="D240" s="61" t="s">
        <v>15614</v>
      </c>
      <c r="E240" s="61"/>
    </row>
    <row r="241" spans="3:5" ht="16.5" customHeight="1" x14ac:dyDescent="0.3">
      <c r="C241" s="72" t="s">
        <v>10710</v>
      </c>
      <c r="D241" s="61" t="s">
        <v>15770</v>
      </c>
      <c r="E241" s="61"/>
    </row>
    <row r="242" spans="3:5" ht="16.5" customHeight="1" x14ac:dyDescent="0.3">
      <c r="C242" s="66" t="s">
        <v>10710</v>
      </c>
      <c r="D242" s="63" t="s">
        <v>15771</v>
      </c>
      <c r="E242" s="63"/>
    </row>
    <row r="243" spans="3:5" ht="16.5" customHeight="1" x14ac:dyDescent="0.3">
      <c r="C243" s="72" t="s">
        <v>10711</v>
      </c>
      <c r="D243" s="61" t="s">
        <v>15772</v>
      </c>
      <c r="E243" s="61"/>
    </row>
    <row r="244" spans="3:5" ht="16.5" customHeight="1" x14ac:dyDescent="0.3">
      <c r="C244" s="65" t="s">
        <v>10711</v>
      </c>
      <c r="D244" s="62" t="s">
        <v>15773</v>
      </c>
      <c r="E244" s="62"/>
    </row>
    <row r="245" spans="3:5" ht="16.5" customHeight="1" x14ac:dyDescent="0.3">
      <c r="C245" s="71" t="s">
        <v>10712</v>
      </c>
      <c r="D245" s="20" t="s">
        <v>15615</v>
      </c>
      <c r="E245" s="20"/>
    </row>
    <row r="246" spans="3:5" ht="16.5" customHeight="1" x14ac:dyDescent="0.3">
      <c r="C246" s="72" t="s">
        <v>10713</v>
      </c>
      <c r="D246" s="61" t="s">
        <v>15616</v>
      </c>
      <c r="E246" s="61"/>
    </row>
    <row r="247" spans="3:5" ht="16.5" customHeight="1" x14ac:dyDescent="0.3">
      <c r="C247" s="72" t="s">
        <v>10714</v>
      </c>
      <c r="D247" s="61" t="s">
        <v>15774</v>
      </c>
      <c r="E247" s="61"/>
    </row>
    <row r="248" spans="3:5" ht="16.5" customHeight="1" x14ac:dyDescent="0.3">
      <c r="C248" s="66" t="s">
        <v>10714</v>
      </c>
      <c r="D248" s="63" t="s">
        <v>15775</v>
      </c>
      <c r="E248" s="63"/>
    </row>
    <row r="249" spans="3:5" ht="16.5" customHeight="1" x14ac:dyDescent="0.3">
      <c r="C249" s="72" t="s">
        <v>10715</v>
      </c>
      <c r="D249" s="61" t="s">
        <v>15776</v>
      </c>
      <c r="E249" s="61"/>
    </row>
    <row r="250" spans="3:5" ht="16.5" customHeight="1" x14ac:dyDescent="0.3">
      <c r="C250" s="66" t="s">
        <v>10715</v>
      </c>
      <c r="D250" s="63" t="s">
        <v>15775</v>
      </c>
      <c r="E250" s="63"/>
    </row>
    <row r="251" spans="3:5" ht="16.5" customHeight="1" x14ac:dyDescent="0.3">
      <c r="C251" s="72" t="s">
        <v>10716</v>
      </c>
      <c r="D251" s="61" t="s">
        <v>15777</v>
      </c>
      <c r="E251" s="61"/>
    </row>
    <row r="252" spans="3:5" ht="16.5" customHeight="1" x14ac:dyDescent="0.3">
      <c r="C252" s="66" t="s">
        <v>10716</v>
      </c>
      <c r="D252" s="63" t="s">
        <v>15775</v>
      </c>
      <c r="E252" s="63"/>
    </row>
    <row r="253" spans="3:5" ht="16.5" customHeight="1" x14ac:dyDescent="0.3">
      <c r="C253" s="72" t="s">
        <v>10717</v>
      </c>
      <c r="D253" s="61" t="s">
        <v>15778</v>
      </c>
      <c r="E253" s="61"/>
    </row>
    <row r="254" spans="3:5" ht="16.5" customHeight="1" x14ac:dyDescent="0.3">
      <c r="C254" s="65" t="s">
        <v>10717</v>
      </c>
      <c r="D254" s="62" t="s">
        <v>15779</v>
      </c>
      <c r="E254" s="62"/>
    </row>
    <row r="255" spans="3:5" ht="16.5" customHeight="1" x14ac:dyDescent="0.3">
      <c r="C255" s="65" t="s">
        <v>10717</v>
      </c>
      <c r="D255" s="62" t="s">
        <v>15780</v>
      </c>
      <c r="E255" s="62"/>
    </row>
    <row r="256" spans="3:5" ht="16.5" customHeight="1" x14ac:dyDescent="0.3">
      <c r="C256" s="65" t="s">
        <v>10717</v>
      </c>
      <c r="D256" s="62" t="s">
        <v>15781</v>
      </c>
      <c r="E256" s="62"/>
    </row>
    <row r="257" spans="3:5" ht="16.5" customHeight="1" x14ac:dyDescent="0.3">
      <c r="C257" s="66" t="s">
        <v>10717</v>
      </c>
      <c r="D257" s="63" t="s">
        <v>15775</v>
      </c>
      <c r="E257" s="63"/>
    </row>
    <row r="258" spans="3:5" ht="16.5" customHeight="1" x14ac:dyDescent="0.3">
      <c r="C258" s="72" t="s">
        <v>10718</v>
      </c>
      <c r="D258" s="61" t="s">
        <v>15782</v>
      </c>
      <c r="E258" s="61"/>
    </row>
    <row r="259" spans="3:5" ht="16.5" customHeight="1" x14ac:dyDescent="0.3">
      <c r="C259" s="65" t="s">
        <v>10718</v>
      </c>
      <c r="D259" s="62" t="s">
        <v>15783</v>
      </c>
      <c r="E259" s="62"/>
    </row>
    <row r="260" spans="3:5" ht="16.5" customHeight="1" x14ac:dyDescent="0.3">
      <c r="C260" s="66" t="s">
        <v>10718</v>
      </c>
      <c r="D260" s="63" t="s">
        <v>15775</v>
      </c>
      <c r="E260" s="63"/>
    </row>
    <row r="261" spans="3:5" ht="16.5" customHeight="1" x14ac:dyDescent="0.3">
      <c r="C261" s="72" t="s">
        <v>10720</v>
      </c>
      <c r="D261" s="61" t="s">
        <v>15784</v>
      </c>
      <c r="E261" s="61"/>
    </row>
    <row r="262" spans="3:5" ht="16.5" customHeight="1" x14ac:dyDescent="0.3">
      <c r="C262" s="65" t="s">
        <v>10720</v>
      </c>
      <c r="D262" s="62" t="s">
        <v>15785</v>
      </c>
      <c r="E262" s="62"/>
    </row>
    <row r="263" spans="3:5" ht="16.5" customHeight="1" x14ac:dyDescent="0.3">
      <c r="C263" s="72" t="s">
        <v>10719</v>
      </c>
      <c r="D263" s="61" t="s">
        <v>15786</v>
      </c>
      <c r="E263" s="61"/>
    </row>
    <row r="264" spans="3:5" ht="16.5" customHeight="1" x14ac:dyDescent="0.3">
      <c r="C264" s="65" t="s">
        <v>10719</v>
      </c>
      <c r="D264" s="62" t="s">
        <v>15787</v>
      </c>
      <c r="E264" s="62"/>
    </row>
    <row r="265" spans="3:5" ht="16.5" customHeight="1" x14ac:dyDescent="0.3">
      <c r="C265" s="65" t="s">
        <v>10719</v>
      </c>
      <c r="D265" s="62" t="s">
        <v>15788</v>
      </c>
      <c r="E265" s="62"/>
    </row>
    <row r="266" spans="3:5" ht="16.5" customHeight="1" x14ac:dyDescent="0.3">
      <c r="C266" s="65" t="s">
        <v>10719</v>
      </c>
      <c r="D266" s="62" t="s">
        <v>15789</v>
      </c>
      <c r="E266" s="62"/>
    </row>
    <row r="267" spans="3:5" ht="16.5" customHeight="1" x14ac:dyDescent="0.3">
      <c r="C267" s="65" t="s">
        <v>10719</v>
      </c>
      <c r="D267" s="62" t="s">
        <v>15790</v>
      </c>
      <c r="E267" s="62"/>
    </row>
    <row r="268" spans="3:5" ht="16.5" customHeight="1" x14ac:dyDescent="0.3">
      <c r="C268" s="66" t="s">
        <v>10719</v>
      </c>
      <c r="D268" s="63" t="s">
        <v>15791</v>
      </c>
      <c r="E268" s="63"/>
    </row>
    <row r="269" spans="3:5" ht="16.5" customHeight="1" x14ac:dyDescent="0.3">
      <c r="C269" s="72" t="s">
        <v>10722</v>
      </c>
      <c r="D269" s="61" t="s">
        <v>15792</v>
      </c>
      <c r="E269" s="61"/>
    </row>
    <row r="270" spans="3:5" ht="16.5" customHeight="1" x14ac:dyDescent="0.3">
      <c r="C270" s="65" t="s">
        <v>10722</v>
      </c>
      <c r="D270" s="62" t="s">
        <v>15793</v>
      </c>
      <c r="E270" s="62"/>
    </row>
    <row r="271" spans="3:5" ht="16.5" customHeight="1" x14ac:dyDescent="0.3">
      <c r="C271" s="66" t="s">
        <v>10722</v>
      </c>
      <c r="D271" s="63" t="s">
        <v>15794</v>
      </c>
      <c r="E271" s="63"/>
    </row>
    <row r="272" spans="3:5" ht="16.5" customHeight="1" x14ac:dyDescent="0.3">
      <c r="C272" s="29"/>
      <c r="D272" s="29"/>
      <c r="E272" s="29"/>
    </row>
    <row r="273" spans="3:5" ht="16.5" customHeight="1" x14ac:dyDescent="0.3">
      <c r="C273" s="29"/>
      <c r="D273" s="29"/>
      <c r="E273" s="29"/>
    </row>
    <row r="274" spans="3:5" ht="16.5" customHeight="1" x14ac:dyDescent="0.3">
      <c r="C274" s="29"/>
      <c r="D274" s="29"/>
      <c r="E274" s="29"/>
    </row>
    <row r="275" spans="3:5" ht="16.5" customHeight="1" x14ac:dyDescent="0.3">
      <c r="C275" s="29"/>
      <c r="D275" s="29"/>
      <c r="E275" s="29"/>
    </row>
    <row r="276" spans="3:5" ht="16.5" customHeight="1" x14ac:dyDescent="0.3">
      <c r="C276" s="29"/>
      <c r="D276" s="29"/>
      <c r="E276" s="29"/>
    </row>
    <row r="277" spans="3:5" ht="16.5" customHeight="1" x14ac:dyDescent="0.3">
      <c r="C277" s="29"/>
      <c r="D277" s="29"/>
      <c r="E277" s="29"/>
    </row>
    <row r="278" spans="3:5" ht="16.5" customHeight="1" x14ac:dyDescent="0.3">
      <c r="C278" s="29"/>
      <c r="D278" s="29"/>
      <c r="E278" s="29"/>
    </row>
    <row r="279" spans="3:5" ht="16.5" customHeight="1" x14ac:dyDescent="0.3">
      <c r="C279" s="29"/>
      <c r="D279" s="29"/>
      <c r="E279" s="29"/>
    </row>
    <row r="280" spans="3:5" ht="16.5" customHeight="1" x14ac:dyDescent="0.3">
      <c r="C280" s="29"/>
      <c r="D280" s="29"/>
      <c r="E280" s="29"/>
    </row>
    <row r="281" spans="3:5" ht="16.5" customHeight="1" x14ac:dyDescent="0.3">
      <c r="C281" s="29"/>
      <c r="D281" s="29"/>
      <c r="E281" s="29"/>
    </row>
    <row r="282" spans="3:5" ht="16.5" customHeight="1" x14ac:dyDescent="0.3">
      <c r="C282" s="29"/>
      <c r="D282" s="29"/>
      <c r="E282" s="29"/>
    </row>
    <row r="283" spans="3:5" ht="16.5" customHeight="1" x14ac:dyDescent="0.3">
      <c r="C283" s="29"/>
      <c r="D283" s="29"/>
      <c r="E283" s="29"/>
    </row>
    <row r="284" spans="3:5" ht="16.5" customHeight="1" x14ac:dyDescent="0.3">
      <c r="C284" s="29"/>
      <c r="D284" s="29"/>
      <c r="E284" s="29"/>
    </row>
    <row r="285" spans="3:5" ht="16.5" customHeight="1" x14ac:dyDescent="0.3">
      <c r="C285" s="29"/>
      <c r="D285" s="29"/>
      <c r="E285" s="29"/>
    </row>
    <row r="286" spans="3:5" ht="16.5" customHeight="1" x14ac:dyDescent="0.3">
      <c r="C286" s="29"/>
      <c r="D286" s="29"/>
      <c r="E286" s="29"/>
    </row>
    <row r="287" spans="3:5" ht="16.5" customHeight="1" x14ac:dyDescent="0.3">
      <c r="C287" s="29"/>
      <c r="D287" s="29"/>
      <c r="E287" s="29"/>
    </row>
    <row r="288" spans="3:5" ht="16.5" customHeight="1" x14ac:dyDescent="0.3">
      <c r="C288" s="29"/>
      <c r="D288" s="29"/>
      <c r="E288" s="29"/>
    </row>
  </sheetData>
  <phoneticPr fontId="2"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A3:V97"/>
  <sheetViews>
    <sheetView showGridLines="0" workbookViewId="0">
      <selection activeCell="K22" sqref="K22"/>
    </sheetView>
  </sheetViews>
  <sheetFormatPr defaultRowHeight="16.5" x14ac:dyDescent="0.3"/>
  <cols>
    <col min="1" max="2" width="5" style="9" customWidth="1"/>
    <col min="3" max="3" width="16.125" style="16" bestFit="1" customWidth="1"/>
    <col min="4" max="4" width="10.5" style="16" bestFit="1" customWidth="1"/>
    <col min="5" max="6" width="5" style="9" customWidth="1"/>
    <col min="7" max="7" width="16.125" style="16" bestFit="1" customWidth="1"/>
    <col min="8" max="8" width="10.5" style="16" bestFit="1" customWidth="1"/>
    <col min="9" max="10" width="5" style="9" customWidth="1"/>
    <col min="11" max="11" width="16.125" style="16" bestFit="1" customWidth="1"/>
    <col min="12" max="12" width="10.5" style="16" bestFit="1" customWidth="1"/>
    <col min="13" max="14" width="5" style="9" customWidth="1"/>
    <col min="15" max="15" width="19.25" style="9" bestFit="1" customWidth="1"/>
    <col min="16" max="16" width="9" style="9"/>
    <col min="17" max="18" width="5" style="10" customWidth="1"/>
    <col min="19" max="19" width="21.875" style="31" bestFit="1" customWidth="1"/>
    <col min="20" max="20" width="21.125" style="31" bestFit="1" customWidth="1"/>
    <col min="21" max="22" width="5" style="35" customWidth="1"/>
    <col min="23" max="16384" width="9" style="10"/>
  </cols>
  <sheetData>
    <row r="3" spans="3:20" x14ac:dyDescent="0.3">
      <c r="C3" s="27" t="s">
        <v>15386</v>
      </c>
      <c r="D3" s="28"/>
      <c r="G3" s="27" t="s">
        <v>15395</v>
      </c>
      <c r="H3" s="28"/>
      <c r="K3" s="27" t="s">
        <v>15427</v>
      </c>
      <c r="L3" s="28"/>
      <c r="O3" s="41" t="s">
        <v>15494</v>
      </c>
      <c r="P3" s="36"/>
      <c r="S3" s="42" t="s">
        <v>15495</v>
      </c>
      <c r="T3" s="43"/>
    </row>
    <row r="4" spans="3:20" x14ac:dyDescent="0.3">
      <c r="C4" s="23" t="s">
        <v>15387</v>
      </c>
      <c r="D4" s="24" t="s">
        <v>15391</v>
      </c>
      <c r="G4" s="23" t="s">
        <v>15396</v>
      </c>
      <c r="H4" s="24" t="s">
        <v>15401</v>
      </c>
      <c r="K4" s="23" t="s">
        <v>15428</v>
      </c>
      <c r="L4" s="24" t="s">
        <v>15434</v>
      </c>
      <c r="O4" s="37" t="s">
        <v>21</v>
      </c>
      <c r="P4" s="38" t="s">
        <v>15440</v>
      </c>
      <c r="S4" s="44" t="s">
        <v>15496</v>
      </c>
      <c r="T4" s="45" t="s">
        <v>15497</v>
      </c>
    </row>
    <row r="5" spans="3:20" x14ac:dyDescent="0.3">
      <c r="C5" s="23" t="s">
        <v>15388</v>
      </c>
      <c r="D5" s="24" t="s">
        <v>15392</v>
      </c>
      <c r="G5" s="23" t="s">
        <v>15397</v>
      </c>
      <c r="H5" s="24" t="s">
        <v>15402</v>
      </c>
      <c r="K5" s="23" t="s">
        <v>15429</v>
      </c>
      <c r="L5" s="24" t="s">
        <v>15435</v>
      </c>
      <c r="O5" s="37" t="s">
        <v>22</v>
      </c>
      <c r="P5" s="38" t="s">
        <v>15441</v>
      </c>
      <c r="S5" s="44" t="s">
        <v>10279</v>
      </c>
      <c r="T5" s="45" t="s">
        <v>1141</v>
      </c>
    </row>
    <row r="6" spans="3:20" x14ac:dyDescent="0.3">
      <c r="C6" s="23" t="s">
        <v>15389</v>
      </c>
      <c r="D6" s="24" t="s">
        <v>15393</v>
      </c>
      <c r="G6" s="23" t="s">
        <v>15398</v>
      </c>
      <c r="H6" s="24" t="s">
        <v>15403</v>
      </c>
      <c r="K6" s="23" t="s">
        <v>15430</v>
      </c>
      <c r="L6" s="24" t="s">
        <v>15436</v>
      </c>
      <c r="O6" s="37" t="s">
        <v>23</v>
      </c>
      <c r="P6" s="38" t="s">
        <v>15442</v>
      </c>
      <c r="S6" s="44" t="s">
        <v>10280</v>
      </c>
      <c r="T6" s="45" t="s">
        <v>1222</v>
      </c>
    </row>
    <row r="7" spans="3:20" x14ac:dyDescent="0.3">
      <c r="C7" s="23" t="s">
        <v>15390</v>
      </c>
      <c r="D7" s="24" t="s">
        <v>15394</v>
      </c>
      <c r="G7" s="23" t="s">
        <v>15400</v>
      </c>
      <c r="H7" s="24" t="s">
        <v>15404</v>
      </c>
      <c r="K7" s="23" t="s">
        <v>15431</v>
      </c>
      <c r="L7" s="24" t="s">
        <v>15437</v>
      </c>
      <c r="O7" s="37" t="s">
        <v>24</v>
      </c>
      <c r="P7" s="38" t="s">
        <v>15443</v>
      </c>
      <c r="S7" s="44" t="s">
        <v>10281</v>
      </c>
      <c r="T7" s="45" t="s">
        <v>1143</v>
      </c>
    </row>
    <row r="8" spans="3:20" x14ac:dyDescent="0.3">
      <c r="C8" s="23"/>
      <c r="D8" s="24"/>
      <c r="G8" s="23" t="s">
        <v>15399</v>
      </c>
      <c r="H8" s="24" t="s">
        <v>15405</v>
      </c>
      <c r="K8" s="23" t="s">
        <v>15432</v>
      </c>
      <c r="L8" s="24" t="s">
        <v>15438</v>
      </c>
      <c r="O8" s="37" t="s">
        <v>25</v>
      </c>
      <c r="P8" s="38" t="s">
        <v>15444</v>
      </c>
      <c r="S8" s="44" t="s">
        <v>10282</v>
      </c>
      <c r="T8" s="45" t="s">
        <v>1223</v>
      </c>
    </row>
    <row r="9" spans="3:20" x14ac:dyDescent="0.3">
      <c r="C9" s="23"/>
      <c r="D9" s="24"/>
      <c r="G9" s="23" t="s">
        <v>15863</v>
      </c>
      <c r="H9" s="24" t="s">
        <v>15406</v>
      </c>
      <c r="K9" s="23" t="s">
        <v>15433</v>
      </c>
      <c r="L9" s="24" t="s">
        <v>15439</v>
      </c>
      <c r="O9" s="37" t="s">
        <v>12</v>
      </c>
      <c r="P9" s="38" t="s">
        <v>15446</v>
      </c>
      <c r="S9" s="44" t="s">
        <v>10283</v>
      </c>
      <c r="T9" s="45" t="s">
        <v>1145</v>
      </c>
    </row>
    <row r="10" spans="3:20" x14ac:dyDescent="0.3">
      <c r="C10" s="23"/>
      <c r="D10" s="24"/>
      <c r="G10" s="23"/>
      <c r="H10" s="24"/>
      <c r="K10" s="23"/>
      <c r="L10" s="24"/>
      <c r="O10" s="37" t="s">
        <v>14</v>
      </c>
      <c r="P10" s="38" t="s">
        <v>15447</v>
      </c>
      <c r="S10" s="44" t="s">
        <v>10284</v>
      </c>
      <c r="T10" s="45" t="s">
        <v>1147</v>
      </c>
    </row>
    <row r="11" spans="3:20" x14ac:dyDescent="0.3">
      <c r="C11" s="25"/>
      <c r="D11" s="26"/>
      <c r="G11" s="25"/>
      <c r="H11" s="26"/>
      <c r="K11" s="25"/>
      <c r="L11" s="26"/>
      <c r="O11" s="37" t="s">
        <v>13</v>
      </c>
      <c r="P11" s="38" t="s">
        <v>15448</v>
      </c>
      <c r="S11" s="44" t="s">
        <v>10285</v>
      </c>
      <c r="T11" s="45" t="s">
        <v>1224</v>
      </c>
    </row>
    <row r="12" spans="3:20" x14ac:dyDescent="0.3">
      <c r="O12" s="37" t="s">
        <v>15</v>
      </c>
      <c r="P12" s="38" t="s">
        <v>15450</v>
      </c>
      <c r="S12" s="44" t="s">
        <v>10286</v>
      </c>
      <c r="T12" s="45" t="s">
        <v>1149</v>
      </c>
    </row>
    <row r="13" spans="3:20" x14ac:dyDescent="0.3">
      <c r="O13" s="37" t="s">
        <v>16</v>
      </c>
      <c r="P13" s="38" t="s">
        <v>15451</v>
      </c>
      <c r="S13" s="44" t="s">
        <v>10287</v>
      </c>
      <c r="T13" s="45" t="s">
        <v>1151</v>
      </c>
    </row>
    <row r="14" spans="3:20" x14ac:dyDescent="0.3">
      <c r="O14" s="37" t="s">
        <v>17</v>
      </c>
      <c r="P14" s="38" t="s">
        <v>15452</v>
      </c>
      <c r="S14" s="44" t="s">
        <v>10288</v>
      </c>
      <c r="T14" s="45" t="s">
        <v>1225</v>
      </c>
    </row>
    <row r="15" spans="3:20" x14ac:dyDescent="0.3">
      <c r="O15" s="37" t="s">
        <v>18</v>
      </c>
      <c r="P15" s="38" t="s">
        <v>15453</v>
      </c>
      <c r="S15" s="44" t="s">
        <v>10289</v>
      </c>
      <c r="T15" s="45" t="s">
        <v>1153</v>
      </c>
    </row>
    <row r="16" spans="3:20" x14ac:dyDescent="0.3">
      <c r="O16" s="37" t="s">
        <v>19</v>
      </c>
      <c r="P16" s="38" t="s">
        <v>15454</v>
      </c>
      <c r="S16" s="44" t="s">
        <v>10290</v>
      </c>
      <c r="T16" s="45" t="s">
        <v>1155</v>
      </c>
    </row>
    <row r="17" spans="15:20" x14ac:dyDescent="0.3">
      <c r="O17" s="37" t="s">
        <v>20</v>
      </c>
      <c r="P17" s="38" t="s">
        <v>15455</v>
      </c>
      <c r="S17" s="44" t="s">
        <v>10291</v>
      </c>
      <c r="T17" s="45" t="s">
        <v>1226</v>
      </c>
    </row>
    <row r="18" spans="15:20" x14ac:dyDescent="0.3">
      <c r="O18" s="37" t="s">
        <v>56</v>
      </c>
      <c r="P18" s="38" t="s">
        <v>15456</v>
      </c>
      <c r="S18" s="44" t="s">
        <v>10292</v>
      </c>
      <c r="T18" s="45" t="s">
        <v>1157</v>
      </c>
    </row>
    <row r="19" spans="15:20" x14ac:dyDescent="0.3">
      <c r="O19" s="37" t="s">
        <v>57</v>
      </c>
      <c r="P19" s="38" t="s">
        <v>15445</v>
      </c>
      <c r="S19" s="44" t="s">
        <v>10293</v>
      </c>
      <c r="T19" s="45" t="s">
        <v>1159</v>
      </c>
    </row>
    <row r="20" spans="15:20" x14ac:dyDescent="0.3">
      <c r="O20" s="37" t="s">
        <v>58</v>
      </c>
      <c r="P20" s="38" t="s">
        <v>15457</v>
      </c>
      <c r="S20" s="44" t="s">
        <v>10294</v>
      </c>
      <c r="T20" s="45" t="s">
        <v>1227</v>
      </c>
    </row>
    <row r="21" spans="15:20" x14ac:dyDescent="0.3">
      <c r="O21" s="37" t="s">
        <v>59</v>
      </c>
      <c r="P21" s="38" t="s">
        <v>15458</v>
      </c>
      <c r="S21" s="44" t="s">
        <v>10295</v>
      </c>
      <c r="T21" s="45" t="s">
        <v>1161</v>
      </c>
    </row>
    <row r="22" spans="15:20" x14ac:dyDescent="0.3">
      <c r="O22" s="37" t="s">
        <v>60</v>
      </c>
      <c r="P22" s="38" t="s">
        <v>15459</v>
      </c>
      <c r="S22" s="44" t="s">
        <v>10296</v>
      </c>
      <c r="T22" s="45" t="s">
        <v>1163</v>
      </c>
    </row>
    <row r="23" spans="15:20" x14ac:dyDescent="0.3">
      <c r="O23" s="37" t="s">
        <v>61</v>
      </c>
      <c r="P23" s="38" t="s">
        <v>15460</v>
      </c>
      <c r="S23" s="44" t="s">
        <v>10297</v>
      </c>
      <c r="T23" s="45" t="s">
        <v>1228</v>
      </c>
    </row>
    <row r="24" spans="15:20" x14ac:dyDescent="0.3">
      <c r="O24" s="37" t="s">
        <v>62</v>
      </c>
      <c r="P24" s="38" t="s">
        <v>15461</v>
      </c>
      <c r="S24" s="44" t="s">
        <v>10298</v>
      </c>
      <c r="T24" s="45" t="s">
        <v>1165</v>
      </c>
    </row>
    <row r="25" spans="15:20" x14ac:dyDescent="0.3">
      <c r="O25" s="37" t="s">
        <v>63</v>
      </c>
      <c r="P25" s="38" t="s">
        <v>15462</v>
      </c>
      <c r="S25" s="44" t="s">
        <v>10299</v>
      </c>
      <c r="T25" s="45" t="s">
        <v>1167</v>
      </c>
    </row>
    <row r="26" spans="15:20" x14ac:dyDescent="0.3">
      <c r="O26" s="37" t="s">
        <v>15463</v>
      </c>
      <c r="P26" s="38" t="s">
        <v>15464</v>
      </c>
      <c r="S26" s="44" t="s">
        <v>10300</v>
      </c>
      <c r="T26" s="45" t="s">
        <v>1229</v>
      </c>
    </row>
    <row r="27" spans="15:20" x14ac:dyDescent="0.3">
      <c r="O27" s="37" t="s">
        <v>15465</v>
      </c>
      <c r="P27" s="38" t="s">
        <v>15466</v>
      </c>
      <c r="S27" s="44" t="s">
        <v>10301</v>
      </c>
      <c r="T27" s="45" t="s">
        <v>1169</v>
      </c>
    </row>
    <row r="28" spans="15:20" x14ac:dyDescent="0.3">
      <c r="O28" s="37" t="s">
        <v>15467</v>
      </c>
      <c r="P28" s="38" t="s">
        <v>15449</v>
      </c>
      <c r="S28" s="44" t="s">
        <v>10302</v>
      </c>
      <c r="T28" s="45" t="s">
        <v>1171</v>
      </c>
    </row>
    <row r="29" spans="15:20" x14ac:dyDescent="0.3">
      <c r="O29" s="37" t="s">
        <v>15468</v>
      </c>
      <c r="P29" s="38" t="s">
        <v>15451</v>
      </c>
      <c r="S29" s="44" t="s">
        <v>10303</v>
      </c>
      <c r="T29" s="45" t="s">
        <v>1230</v>
      </c>
    </row>
    <row r="30" spans="15:20" x14ac:dyDescent="0.3">
      <c r="O30" s="37" t="s">
        <v>15469</v>
      </c>
      <c r="P30" s="38" t="s">
        <v>15470</v>
      </c>
      <c r="S30" s="44" t="s">
        <v>10304</v>
      </c>
      <c r="T30" s="45" t="s">
        <v>1172</v>
      </c>
    </row>
    <row r="31" spans="15:20" x14ac:dyDescent="0.3">
      <c r="O31" s="37" t="s">
        <v>15471</v>
      </c>
      <c r="P31" s="38" t="s">
        <v>2376</v>
      </c>
      <c r="S31" s="44" t="s">
        <v>10305</v>
      </c>
      <c r="T31" s="45" t="s">
        <v>1174</v>
      </c>
    </row>
    <row r="32" spans="15:20" x14ac:dyDescent="0.3">
      <c r="O32" s="37" t="s">
        <v>15472</v>
      </c>
      <c r="P32" s="38" t="s">
        <v>6520</v>
      </c>
      <c r="S32" s="44" t="s">
        <v>10306</v>
      </c>
      <c r="T32" s="45" t="s">
        <v>1231</v>
      </c>
    </row>
    <row r="33" spans="15:20" x14ac:dyDescent="0.3">
      <c r="O33" s="37"/>
      <c r="P33" s="38"/>
      <c r="S33" s="44" t="s">
        <v>10307</v>
      </c>
      <c r="T33" s="45" t="s">
        <v>1176</v>
      </c>
    </row>
    <row r="34" spans="15:20" x14ac:dyDescent="0.3">
      <c r="O34" s="37"/>
      <c r="P34" s="38"/>
      <c r="S34" s="44" t="s">
        <v>10308</v>
      </c>
      <c r="T34" s="45" t="s">
        <v>1102</v>
      </c>
    </row>
    <row r="35" spans="15:20" x14ac:dyDescent="0.3">
      <c r="O35" s="37"/>
      <c r="P35" s="38"/>
      <c r="S35" s="44" t="s">
        <v>10309</v>
      </c>
      <c r="T35" s="45" t="s">
        <v>1232</v>
      </c>
    </row>
    <row r="36" spans="15:20" x14ac:dyDescent="0.3">
      <c r="O36" s="37"/>
      <c r="P36" s="38"/>
      <c r="S36" s="44" t="s">
        <v>10310</v>
      </c>
      <c r="T36" s="45" t="s">
        <v>1179</v>
      </c>
    </row>
    <row r="37" spans="15:20" x14ac:dyDescent="0.3">
      <c r="O37" s="37"/>
      <c r="P37" s="38"/>
      <c r="S37" s="44" t="s">
        <v>10311</v>
      </c>
      <c r="T37" s="45" t="s">
        <v>1181</v>
      </c>
    </row>
    <row r="38" spans="15:20" x14ac:dyDescent="0.3">
      <c r="O38" s="37"/>
      <c r="P38" s="38"/>
      <c r="S38" s="44" t="s">
        <v>10312</v>
      </c>
      <c r="T38" s="45" t="s">
        <v>1233</v>
      </c>
    </row>
    <row r="39" spans="15:20" x14ac:dyDescent="0.3">
      <c r="O39" s="37"/>
      <c r="P39" s="38"/>
      <c r="S39" s="44" t="s">
        <v>10313</v>
      </c>
      <c r="T39" s="45" t="s">
        <v>1183</v>
      </c>
    </row>
    <row r="40" spans="15:20" x14ac:dyDescent="0.3">
      <c r="O40" s="37"/>
      <c r="P40" s="38"/>
      <c r="S40" s="44" t="s">
        <v>10314</v>
      </c>
      <c r="T40" s="45" t="s">
        <v>1185</v>
      </c>
    </row>
    <row r="41" spans="15:20" x14ac:dyDescent="0.3">
      <c r="O41" s="37"/>
      <c r="P41" s="38"/>
      <c r="S41" s="44" t="s">
        <v>10315</v>
      </c>
      <c r="T41" s="45" t="s">
        <v>1187</v>
      </c>
    </row>
    <row r="42" spans="15:20" x14ac:dyDescent="0.3">
      <c r="O42" s="37"/>
      <c r="P42" s="38"/>
      <c r="S42" s="44" t="s">
        <v>10316</v>
      </c>
      <c r="T42" s="45" t="s">
        <v>1189</v>
      </c>
    </row>
    <row r="43" spans="15:20" x14ac:dyDescent="0.3">
      <c r="O43" s="39"/>
      <c r="P43" s="40"/>
      <c r="S43" s="44" t="s">
        <v>10317</v>
      </c>
      <c r="T43" s="45" t="s">
        <v>1191</v>
      </c>
    </row>
    <row r="44" spans="15:20" x14ac:dyDescent="0.3">
      <c r="S44" s="44" t="s">
        <v>10318</v>
      </c>
      <c r="T44" s="45" t="s">
        <v>1322</v>
      </c>
    </row>
    <row r="45" spans="15:20" x14ac:dyDescent="0.3">
      <c r="S45" s="44" t="s">
        <v>10319</v>
      </c>
      <c r="T45" s="45" t="s">
        <v>2506</v>
      </c>
    </row>
    <row r="46" spans="15:20" x14ac:dyDescent="0.3">
      <c r="S46" s="44" t="s">
        <v>10320</v>
      </c>
      <c r="T46" s="45" t="s">
        <v>2504</v>
      </c>
    </row>
    <row r="47" spans="15:20" x14ac:dyDescent="0.3">
      <c r="S47" s="44" t="s">
        <v>10321</v>
      </c>
      <c r="T47" s="45" t="s">
        <v>1193</v>
      </c>
    </row>
    <row r="48" spans="15:20" x14ac:dyDescent="0.3">
      <c r="S48" s="44" t="s">
        <v>10322</v>
      </c>
      <c r="T48" s="45" t="s">
        <v>1195</v>
      </c>
    </row>
    <row r="49" spans="19:20" x14ac:dyDescent="0.3">
      <c r="S49" s="44" t="s">
        <v>10323</v>
      </c>
      <c r="T49" s="45" t="s">
        <v>1234</v>
      </c>
    </row>
    <row r="50" spans="19:20" x14ac:dyDescent="0.3">
      <c r="S50" s="44" t="s">
        <v>10324</v>
      </c>
      <c r="T50" s="45" t="s">
        <v>1235</v>
      </c>
    </row>
    <row r="51" spans="19:20" x14ac:dyDescent="0.3">
      <c r="S51" s="44" t="s">
        <v>10325</v>
      </c>
      <c r="T51" s="45" t="s">
        <v>1236</v>
      </c>
    </row>
    <row r="52" spans="19:20" x14ac:dyDescent="0.3">
      <c r="S52" s="44" t="s">
        <v>10326</v>
      </c>
      <c r="T52" s="45" t="s">
        <v>1237</v>
      </c>
    </row>
    <row r="53" spans="19:20" x14ac:dyDescent="0.3">
      <c r="S53" s="44" t="s">
        <v>10327</v>
      </c>
      <c r="T53" s="45" t="s">
        <v>1238</v>
      </c>
    </row>
    <row r="54" spans="19:20" x14ac:dyDescent="0.3">
      <c r="S54" s="44" t="s">
        <v>10328</v>
      </c>
      <c r="T54" s="45" t="s">
        <v>1239</v>
      </c>
    </row>
    <row r="55" spans="19:20" x14ac:dyDescent="0.3">
      <c r="S55" s="44" t="s">
        <v>10329</v>
      </c>
      <c r="T55" s="45" t="s">
        <v>1240</v>
      </c>
    </row>
    <row r="56" spans="19:20" x14ac:dyDescent="0.3">
      <c r="S56" s="44" t="s">
        <v>10330</v>
      </c>
      <c r="T56" s="45" t="s">
        <v>1241</v>
      </c>
    </row>
    <row r="57" spans="19:20" x14ac:dyDescent="0.3">
      <c r="S57" s="44" t="s">
        <v>10331</v>
      </c>
      <c r="T57" s="45" t="s">
        <v>1242</v>
      </c>
    </row>
    <row r="58" spans="19:20" x14ac:dyDescent="0.3">
      <c r="S58" s="44" t="s">
        <v>10332</v>
      </c>
      <c r="T58" s="45" t="s">
        <v>1243</v>
      </c>
    </row>
    <row r="59" spans="19:20" x14ac:dyDescent="0.3">
      <c r="S59" s="44" t="s">
        <v>10333</v>
      </c>
      <c r="T59" s="45" t="s">
        <v>1244</v>
      </c>
    </row>
    <row r="60" spans="19:20" x14ac:dyDescent="0.3">
      <c r="S60" s="44" t="s">
        <v>10334</v>
      </c>
      <c r="T60" s="45" t="s">
        <v>1245</v>
      </c>
    </row>
    <row r="61" spans="19:20" x14ac:dyDescent="0.3">
      <c r="S61" s="44" t="s">
        <v>10335</v>
      </c>
      <c r="T61" s="45" t="s">
        <v>1246</v>
      </c>
    </row>
    <row r="62" spans="19:20" x14ac:dyDescent="0.3">
      <c r="S62" s="44" t="s">
        <v>10336</v>
      </c>
      <c r="T62" s="45" t="s">
        <v>1247</v>
      </c>
    </row>
    <row r="63" spans="19:20" x14ac:dyDescent="0.3">
      <c r="S63" s="44" t="s">
        <v>10337</v>
      </c>
      <c r="T63" s="45" t="s">
        <v>1248</v>
      </c>
    </row>
    <row r="64" spans="19:20" x14ac:dyDescent="0.3">
      <c r="S64" s="44" t="s">
        <v>10338</v>
      </c>
      <c r="T64" s="45" t="s">
        <v>1249</v>
      </c>
    </row>
    <row r="65" spans="19:20" x14ac:dyDescent="0.3">
      <c r="S65" s="44" t="s">
        <v>10339</v>
      </c>
      <c r="T65" s="45" t="s">
        <v>1250</v>
      </c>
    </row>
    <row r="66" spans="19:20" x14ac:dyDescent="0.3">
      <c r="S66" s="44" t="s">
        <v>10340</v>
      </c>
      <c r="T66" s="45" t="s">
        <v>1251</v>
      </c>
    </row>
    <row r="67" spans="19:20" x14ac:dyDescent="0.3">
      <c r="S67" s="44" t="s">
        <v>10341</v>
      </c>
      <c r="T67" s="45" t="s">
        <v>1252</v>
      </c>
    </row>
    <row r="68" spans="19:20" x14ac:dyDescent="0.3">
      <c r="S68" s="44" t="s">
        <v>10342</v>
      </c>
      <c r="T68" s="45" t="s">
        <v>1253</v>
      </c>
    </row>
    <row r="69" spans="19:20" x14ac:dyDescent="0.3">
      <c r="S69" s="44" t="s">
        <v>10343</v>
      </c>
      <c r="T69" s="45" t="s">
        <v>1254</v>
      </c>
    </row>
    <row r="70" spans="19:20" x14ac:dyDescent="0.3">
      <c r="S70" s="44" t="s">
        <v>10344</v>
      </c>
      <c r="T70" s="45" t="s">
        <v>1255</v>
      </c>
    </row>
    <row r="71" spans="19:20" x14ac:dyDescent="0.3">
      <c r="S71" s="44" t="s">
        <v>10345</v>
      </c>
      <c r="T71" s="45" t="s">
        <v>1256</v>
      </c>
    </row>
    <row r="72" spans="19:20" x14ac:dyDescent="0.3">
      <c r="S72" s="44" t="s">
        <v>10346</v>
      </c>
      <c r="T72" s="45" t="s">
        <v>1257</v>
      </c>
    </row>
    <row r="73" spans="19:20" x14ac:dyDescent="0.3">
      <c r="S73" s="44" t="s">
        <v>10347</v>
      </c>
      <c r="T73" s="45" t="s">
        <v>1258</v>
      </c>
    </row>
    <row r="74" spans="19:20" x14ac:dyDescent="0.3">
      <c r="S74" s="44" t="s">
        <v>10348</v>
      </c>
      <c r="T74" s="45" t="s">
        <v>1259</v>
      </c>
    </row>
    <row r="75" spans="19:20" x14ac:dyDescent="0.3">
      <c r="S75" s="44" t="s">
        <v>10349</v>
      </c>
      <c r="T75" s="45" t="s">
        <v>1260</v>
      </c>
    </row>
    <row r="76" spans="19:20" x14ac:dyDescent="0.3">
      <c r="S76" s="44" t="s">
        <v>10350</v>
      </c>
      <c r="T76" s="45" t="s">
        <v>1261</v>
      </c>
    </row>
    <row r="77" spans="19:20" x14ac:dyDescent="0.3">
      <c r="S77" s="44" t="s">
        <v>10351</v>
      </c>
      <c r="T77" s="45" t="s">
        <v>1262</v>
      </c>
    </row>
    <row r="78" spans="19:20" x14ac:dyDescent="0.3">
      <c r="S78" s="44" t="s">
        <v>10352</v>
      </c>
      <c r="T78" s="45" t="s">
        <v>1263</v>
      </c>
    </row>
    <row r="79" spans="19:20" x14ac:dyDescent="0.3">
      <c r="S79" s="44" t="s">
        <v>10353</v>
      </c>
      <c r="T79" s="45" t="s">
        <v>1264</v>
      </c>
    </row>
    <row r="80" spans="19:20" x14ac:dyDescent="0.3">
      <c r="S80" s="44" t="s">
        <v>10354</v>
      </c>
      <c r="T80" s="45" t="s">
        <v>1265</v>
      </c>
    </row>
    <row r="81" spans="19:20" x14ac:dyDescent="0.3">
      <c r="S81" s="44" t="s">
        <v>10355</v>
      </c>
      <c r="T81" s="45" t="s">
        <v>1266</v>
      </c>
    </row>
    <row r="82" spans="19:20" x14ac:dyDescent="0.3">
      <c r="S82" s="44" t="s">
        <v>10356</v>
      </c>
      <c r="T82" s="45" t="s">
        <v>1267</v>
      </c>
    </row>
    <row r="83" spans="19:20" x14ac:dyDescent="0.3">
      <c r="S83" s="44" t="s">
        <v>10357</v>
      </c>
      <c r="T83" s="45" t="s">
        <v>1268</v>
      </c>
    </row>
    <row r="84" spans="19:20" x14ac:dyDescent="0.3">
      <c r="S84" s="44" t="s">
        <v>10358</v>
      </c>
      <c r="T84" s="45" t="s">
        <v>1269</v>
      </c>
    </row>
    <row r="85" spans="19:20" x14ac:dyDescent="0.3">
      <c r="S85" s="44" t="s">
        <v>10359</v>
      </c>
      <c r="T85" s="45" t="s">
        <v>1270</v>
      </c>
    </row>
    <row r="86" spans="19:20" x14ac:dyDescent="0.3">
      <c r="S86" s="44" t="s">
        <v>10360</v>
      </c>
      <c r="T86" s="45" t="s">
        <v>1271</v>
      </c>
    </row>
    <row r="87" spans="19:20" x14ac:dyDescent="0.3">
      <c r="S87" s="44" t="s">
        <v>10361</v>
      </c>
      <c r="T87" s="45" t="s">
        <v>1272</v>
      </c>
    </row>
    <row r="88" spans="19:20" x14ac:dyDescent="0.3">
      <c r="S88" s="44" t="s">
        <v>10362</v>
      </c>
      <c r="T88" s="45" t="s">
        <v>1273</v>
      </c>
    </row>
    <row r="89" spans="19:20" x14ac:dyDescent="0.3">
      <c r="S89" s="44" t="s">
        <v>10363</v>
      </c>
      <c r="T89" s="45" t="s">
        <v>1274</v>
      </c>
    </row>
    <row r="90" spans="19:20" x14ac:dyDescent="0.3">
      <c r="S90" s="44" t="s">
        <v>10364</v>
      </c>
      <c r="T90" s="45" t="s">
        <v>1275</v>
      </c>
    </row>
    <row r="91" spans="19:20" x14ac:dyDescent="0.3">
      <c r="S91" s="44" t="s">
        <v>10365</v>
      </c>
      <c r="T91" s="45" t="s">
        <v>1276</v>
      </c>
    </row>
    <row r="92" spans="19:20" x14ac:dyDescent="0.3">
      <c r="S92" s="44" t="s">
        <v>10366</v>
      </c>
      <c r="T92" s="45" t="s">
        <v>1277</v>
      </c>
    </row>
    <row r="93" spans="19:20" x14ac:dyDescent="0.3">
      <c r="S93" s="44" t="s">
        <v>10367</v>
      </c>
      <c r="T93" s="45" t="s">
        <v>1278</v>
      </c>
    </row>
    <row r="94" spans="19:20" x14ac:dyDescent="0.3">
      <c r="S94" s="44" t="s">
        <v>10368</v>
      </c>
      <c r="T94" s="45" t="s">
        <v>1279</v>
      </c>
    </row>
    <row r="95" spans="19:20" x14ac:dyDescent="0.3">
      <c r="S95" s="44" t="s">
        <v>10369</v>
      </c>
      <c r="T95" s="45" t="s">
        <v>1280</v>
      </c>
    </row>
    <row r="96" spans="19:20" x14ac:dyDescent="0.3">
      <c r="S96" s="44" t="s">
        <v>10370</v>
      </c>
      <c r="T96" s="45" t="s">
        <v>1281</v>
      </c>
    </row>
    <row r="97" spans="19:20" x14ac:dyDescent="0.3">
      <c r="S97" s="46"/>
      <c r="T97" s="47"/>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4"/>
  <dimension ref="A1:AJ1904"/>
  <sheetViews>
    <sheetView zoomScaleNormal="100" workbookViewId="0">
      <pane xSplit="3" ySplit="7" topLeftCell="D8" activePane="bottomRight" state="frozen"/>
      <selection pane="topRight" activeCell="E1" sqref="E1"/>
      <selection pane="bottomLeft" activeCell="A8" sqref="A8"/>
      <selection pane="bottomRight" activeCell="C1" sqref="A1:XFD6"/>
    </sheetView>
  </sheetViews>
  <sheetFormatPr defaultColWidth="11.625" defaultRowHeight="16.5" customHeight="1" x14ac:dyDescent="0.3"/>
  <cols>
    <col min="1" max="1" width="3.75" style="33" customWidth="1"/>
    <col min="2" max="2" width="7.5" style="32" customWidth="1"/>
    <col min="3" max="3" width="28.125" style="32" customWidth="1"/>
    <col min="4" max="4" width="17.25" style="32" customWidth="1"/>
    <col min="5" max="5" width="22.75" style="52" customWidth="1"/>
    <col min="6" max="6" width="18.75" style="32" customWidth="1"/>
    <col min="7" max="7" width="29.5" style="52" customWidth="1"/>
    <col min="8" max="8" width="20.75" style="32" customWidth="1"/>
    <col min="9" max="9" width="25" style="52" customWidth="1"/>
    <col min="10" max="10" width="12.625" style="32" customWidth="1"/>
    <col min="11" max="11" width="13.75" style="32" customWidth="1"/>
    <col min="12" max="12" width="15" style="32" customWidth="1"/>
    <col min="13" max="13" width="13" style="32" customWidth="1"/>
    <col min="14" max="14" width="15.75" style="32" customWidth="1"/>
    <col min="15" max="15" width="12.125" style="32" bestFit="1" customWidth="1"/>
    <col min="16" max="17" width="16.5" style="32" customWidth="1"/>
    <col min="18" max="18" width="12.5" style="32" customWidth="1"/>
    <col min="19" max="19" width="16.125" style="32" customWidth="1"/>
    <col min="20" max="20" width="16.5" style="32" customWidth="1"/>
    <col min="21" max="21" width="14.375" style="32" bestFit="1" customWidth="1"/>
    <col min="22" max="22" width="15.75" style="32" bestFit="1" customWidth="1"/>
    <col min="23" max="23" width="30.25" style="32" bestFit="1" customWidth="1"/>
    <col min="24" max="24" width="17.5" style="32" bestFit="1" customWidth="1"/>
    <col min="25" max="25" width="14.375" style="32" bestFit="1" customWidth="1"/>
    <col min="26" max="26" width="9.25" style="32" bestFit="1" customWidth="1"/>
    <col min="27" max="27" width="12.625" style="32" bestFit="1" customWidth="1"/>
    <col min="28" max="28" width="13" style="32" bestFit="1" customWidth="1"/>
    <col min="29" max="29" width="19.375" style="32" bestFit="1" customWidth="1"/>
    <col min="30" max="30" width="16" style="32" bestFit="1" customWidth="1"/>
    <col min="31" max="34" width="23.125" style="32" bestFit="1" customWidth="1"/>
    <col min="35" max="35" width="25.875" style="29" customWidth="1"/>
    <col min="36" max="16384" width="11.625" style="29"/>
  </cols>
  <sheetData>
    <row r="1" spans="1:36" ht="16.5" customHeight="1" x14ac:dyDescent="0.3">
      <c r="A1" s="34" t="s">
        <v>8</v>
      </c>
    </row>
    <row r="2" spans="1:36" ht="16.5" customHeight="1" x14ac:dyDescent="0.3">
      <c r="A2" s="34" t="s">
        <v>8</v>
      </c>
      <c r="B2" s="15"/>
    </row>
    <row r="3" spans="1:36" ht="8.25" customHeight="1" x14ac:dyDescent="0.3">
      <c r="A3" s="34" t="s">
        <v>8</v>
      </c>
    </row>
    <row r="4" spans="1:36" ht="8.25" customHeight="1" x14ac:dyDescent="0.3">
      <c r="A4" s="34" t="s">
        <v>8</v>
      </c>
    </row>
    <row r="5" spans="1:36" s="22" customFormat="1" ht="11.25" customHeight="1" x14ac:dyDescent="0.3">
      <c r="A5" s="21" t="s">
        <v>10675</v>
      </c>
      <c r="B5" s="48"/>
      <c r="C5" s="50"/>
      <c r="D5" s="69" t="s">
        <v>15820</v>
      </c>
      <c r="E5" s="53"/>
      <c r="F5" s="69" t="s">
        <v>15821</v>
      </c>
      <c r="G5" s="53"/>
      <c r="H5" s="69" t="s">
        <v>15822</v>
      </c>
      <c r="I5" s="53"/>
      <c r="J5" s="50"/>
      <c r="K5" s="50"/>
      <c r="L5" s="50"/>
      <c r="M5" s="50"/>
      <c r="N5" s="50"/>
      <c r="O5" s="50"/>
      <c r="P5" s="50"/>
      <c r="Q5" s="50"/>
      <c r="R5" s="50"/>
      <c r="S5" s="50"/>
      <c r="T5" s="50"/>
      <c r="U5" s="50"/>
      <c r="V5" s="50"/>
      <c r="W5" s="50"/>
      <c r="X5" s="50"/>
      <c r="Y5" s="50"/>
      <c r="Z5" s="50"/>
      <c r="AA5" s="50"/>
      <c r="AB5" s="50"/>
      <c r="AC5" s="50"/>
      <c r="AD5" s="50"/>
      <c r="AE5" s="50"/>
      <c r="AF5" s="50"/>
      <c r="AG5" s="50"/>
      <c r="AH5" s="50"/>
      <c r="AI5" s="130" t="s">
        <v>24020</v>
      </c>
    </row>
    <row r="6" spans="1:36" s="56" customFormat="1" ht="16.5" customHeight="1" x14ac:dyDescent="0.3">
      <c r="A6" s="54"/>
      <c r="B6" s="54"/>
      <c r="C6" s="54" t="s">
        <v>9</v>
      </c>
      <c r="D6" s="54" t="s">
        <v>10677</v>
      </c>
      <c r="E6" s="51"/>
      <c r="F6" s="55" t="s">
        <v>10678</v>
      </c>
      <c r="G6" s="51"/>
      <c r="H6" s="55" t="s">
        <v>10678</v>
      </c>
      <c r="I6" s="51"/>
      <c r="J6" s="55" t="s">
        <v>10691</v>
      </c>
      <c r="K6" s="55" t="s">
        <v>10679</v>
      </c>
      <c r="L6" s="55" t="s">
        <v>10680</v>
      </c>
      <c r="M6" s="55" t="s">
        <v>26</v>
      </c>
      <c r="N6" s="55" t="s">
        <v>10690</v>
      </c>
      <c r="O6" s="55" t="s">
        <v>20443</v>
      </c>
      <c r="P6" s="55" t="s">
        <v>10681</v>
      </c>
      <c r="Q6" s="55" t="s">
        <v>10682</v>
      </c>
      <c r="R6" s="55" t="s">
        <v>10683</v>
      </c>
      <c r="S6" s="55" t="s">
        <v>10684</v>
      </c>
      <c r="T6" s="55" t="s">
        <v>10685</v>
      </c>
      <c r="U6" s="55" t="s">
        <v>10686</v>
      </c>
      <c r="V6" s="55" t="s">
        <v>10687</v>
      </c>
      <c r="W6" s="55" t="s">
        <v>10688</v>
      </c>
      <c r="X6" s="55" t="s">
        <v>10689</v>
      </c>
      <c r="Y6" s="55" t="s">
        <v>10692</v>
      </c>
      <c r="Z6" s="55" t="s">
        <v>10693</v>
      </c>
      <c r="AA6" s="55" t="s">
        <v>10694</v>
      </c>
      <c r="AB6" s="55" t="s">
        <v>10695</v>
      </c>
      <c r="AC6" s="55" t="s">
        <v>10696</v>
      </c>
      <c r="AD6" s="55" t="s">
        <v>10697</v>
      </c>
      <c r="AE6" s="55" t="s">
        <v>10698</v>
      </c>
      <c r="AF6" s="55" t="s">
        <v>19683</v>
      </c>
      <c r="AG6" s="55" t="s">
        <v>18487</v>
      </c>
      <c r="AH6" s="55" t="s">
        <v>21098</v>
      </c>
      <c r="AI6" s="55" t="s">
        <v>24021</v>
      </c>
    </row>
    <row r="7" spans="1:36" s="30" customFormat="1" ht="16.5" customHeight="1" x14ac:dyDescent="0.3">
      <c r="A7" s="12"/>
      <c r="B7" s="13" t="s">
        <v>4</v>
      </c>
      <c r="C7" s="14" t="s">
        <v>10</v>
      </c>
      <c r="D7" s="14" t="s">
        <v>10699</v>
      </c>
      <c r="E7" s="19" t="s">
        <v>15818</v>
      </c>
      <c r="F7" s="14" t="s">
        <v>10700</v>
      </c>
      <c r="G7" s="19" t="s">
        <v>15819</v>
      </c>
      <c r="H7" s="14" t="s">
        <v>15604</v>
      </c>
      <c r="I7" s="19" t="s">
        <v>16782</v>
      </c>
      <c r="J7" s="14" t="s">
        <v>10715</v>
      </c>
      <c r="K7" s="14" t="s">
        <v>10701</v>
      </c>
      <c r="L7" s="14" t="s">
        <v>20444</v>
      </c>
      <c r="M7" s="14" t="s">
        <v>10703</v>
      </c>
      <c r="N7" s="14" t="s">
        <v>10714</v>
      </c>
      <c r="O7" s="14" t="s">
        <v>10704</v>
      </c>
      <c r="P7" s="14" t="s">
        <v>10705</v>
      </c>
      <c r="Q7" s="14" t="s">
        <v>10706</v>
      </c>
      <c r="R7" s="14" t="s">
        <v>10707</v>
      </c>
      <c r="S7" s="14" t="s">
        <v>10708</v>
      </c>
      <c r="T7" s="14" t="s">
        <v>10709</v>
      </c>
      <c r="U7" s="108" t="s">
        <v>10710</v>
      </c>
      <c r="V7" s="14" t="s">
        <v>10711</v>
      </c>
      <c r="W7" s="14" t="s">
        <v>10712</v>
      </c>
      <c r="X7" s="14" t="s">
        <v>10713</v>
      </c>
      <c r="Y7" s="14" t="s">
        <v>10716</v>
      </c>
      <c r="Z7" s="14" t="s">
        <v>10717</v>
      </c>
      <c r="AA7" s="14" t="s">
        <v>10718</v>
      </c>
      <c r="AB7" s="14" t="s">
        <v>10719</v>
      </c>
      <c r="AC7" s="14" t="s">
        <v>10720</v>
      </c>
      <c r="AD7" s="14" t="s">
        <v>10721</v>
      </c>
      <c r="AE7" s="14" t="s">
        <v>10722</v>
      </c>
      <c r="AF7" s="14" t="s">
        <v>18163</v>
      </c>
      <c r="AG7" s="14" t="s">
        <v>18164</v>
      </c>
      <c r="AH7" s="14" t="s">
        <v>21097</v>
      </c>
      <c r="AI7" s="14" t="s">
        <v>24406</v>
      </c>
      <c r="AJ7" s="30" t="s">
        <v>24407</v>
      </c>
    </row>
    <row r="8" spans="1:36" ht="16.5" customHeight="1" x14ac:dyDescent="0.3">
      <c r="A8" s="80"/>
      <c r="B8" s="57">
        <v>102101</v>
      </c>
      <c r="C8" s="70" t="s">
        <v>10755</v>
      </c>
      <c r="D8" s="57" t="s">
        <v>2776</v>
      </c>
      <c r="E8" s="49" t="str">
        <f>IFERROR(IF(D8="Null","-",VLOOKUP(D8,'#_SUI'!$B:$C,2,FALSE)),D8)</f>
        <v>약탈자의 강검</v>
      </c>
      <c r="F8" s="57" t="s">
        <v>28</v>
      </c>
      <c r="G8" s="49" t="str">
        <f>IFERROR(IF(F8="Null","-",VLOOKUP(F8,'#_SUI'!$B:$C,2,FALSE)),F8)</f>
        <v>-</v>
      </c>
      <c r="H8" s="57" t="s">
        <v>16846</v>
      </c>
      <c r="I8" s="49" t="str">
        <f>IFERROR(IF(H8="Null","-",VLOOKUP(H8,'#_SUI'!$B:$C,2,FALSE)),H8)</f>
        <v>-</v>
      </c>
      <c r="J8" s="57" t="s">
        <v>10728</v>
      </c>
      <c r="K8" s="57" t="s">
        <v>10723</v>
      </c>
      <c r="L8" s="57" t="s">
        <v>21</v>
      </c>
      <c r="M8" s="57" t="s">
        <v>10736</v>
      </c>
      <c r="N8" s="57" t="s">
        <v>7011</v>
      </c>
      <c r="O8" s="57" t="s">
        <v>11</v>
      </c>
      <c r="P8" s="57" t="s">
        <v>10725</v>
      </c>
      <c r="Q8" s="57">
        <v>50</v>
      </c>
      <c r="R8" s="57" t="b">
        <v>0</v>
      </c>
      <c r="S8" s="57" t="s">
        <v>10726</v>
      </c>
      <c r="T8" s="57">
        <v>0</v>
      </c>
      <c r="U8" s="57">
        <v>104104</v>
      </c>
      <c r="V8" s="57">
        <v>0</v>
      </c>
      <c r="W8" s="57" t="s">
        <v>10727</v>
      </c>
      <c r="X8" s="57">
        <v>104104</v>
      </c>
      <c r="Y8" s="57">
        <v>103101</v>
      </c>
      <c r="Z8" s="57">
        <v>0</v>
      </c>
      <c r="AA8" s="57">
        <v>102101</v>
      </c>
      <c r="AB8" s="57" t="b">
        <v>0</v>
      </c>
      <c r="AC8" s="57">
        <v>0</v>
      </c>
      <c r="AD8" s="57" t="b">
        <v>0</v>
      </c>
      <c r="AE8" s="57" t="b">
        <v>1</v>
      </c>
      <c r="AF8" s="57" t="b">
        <v>0</v>
      </c>
      <c r="AG8" s="57">
        <v>0</v>
      </c>
      <c r="AH8" s="57">
        <v>0</v>
      </c>
      <c r="AI8" s="57">
        <v>0</v>
      </c>
    </row>
    <row r="9" spans="1:36" ht="16.5" customHeight="1" x14ac:dyDescent="0.3">
      <c r="A9" s="80"/>
      <c r="B9" s="57">
        <v>102102</v>
      </c>
      <c r="C9" s="70" t="s">
        <v>10760</v>
      </c>
      <c r="D9" s="57" t="s">
        <v>2779</v>
      </c>
      <c r="E9" s="49" t="str">
        <f>IFERROR(IF(D9="Null","-",VLOOKUP(D9,'#_SUI'!$B:$C,2,FALSE)),D9)</f>
        <v>잊혀진 수집검</v>
      </c>
      <c r="F9" s="57" t="s">
        <v>28</v>
      </c>
      <c r="G9" s="49" t="str">
        <f>IFERROR(IF(F9="Null","-",VLOOKUP(F9,'#_SUI'!$B:$C,2,FALSE)),F9)</f>
        <v>-</v>
      </c>
      <c r="H9" s="57" t="s">
        <v>16846</v>
      </c>
      <c r="I9" s="49" t="str">
        <f>IFERROR(IF(H9="Null","-",VLOOKUP(H9,'#_SUI'!$B:$C,2,FALSE)),H9)</f>
        <v>-</v>
      </c>
      <c r="J9" s="57" t="s">
        <v>10728</v>
      </c>
      <c r="K9" s="57" t="s">
        <v>10723</v>
      </c>
      <c r="L9" s="57" t="s">
        <v>21</v>
      </c>
      <c r="M9" s="57" t="s">
        <v>10736</v>
      </c>
      <c r="N9" s="57" t="s">
        <v>7011</v>
      </c>
      <c r="O9" s="57" t="s">
        <v>11</v>
      </c>
      <c r="P9" s="57" t="s">
        <v>10725</v>
      </c>
      <c r="Q9" s="57">
        <v>50</v>
      </c>
      <c r="R9" s="57" t="b">
        <v>0</v>
      </c>
      <c r="S9" s="57" t="s">
        <v>10726</v>
      </c>
      <c r="T9" s="57">
        <v>0</v>
      </c>
      <c r="U9" s="57">
        <v>104106</v>
      </c>
      <c r="V9" s="57">
        <v>0</v>
      </c>
      <c r="W9" s="57" t="s">
        <v>10727</v>
      </c>
      <c r="X9" s="57">
        <v>104106</v>
      </c>
      <c r="Y9" s="57">
        <v>103102</v>
      </c>
      <c r="Z9" s="57">
        <v>0</v>
      </c>
      <c r="AA9" s="57">
        <v>102102</v>
      </c>
      <c r="AB9" s="57" t="b">
        <v>0</v>
      </c>
      <c r="AC9" s="57">
        <v>0</v>
      </c>
      <c r="AD9" s="57" t="b">
        <v>0</v>
      </c>
      <c r="AE9" s="57" t="b">
        <v>1</v>
      </c>
      <c r="AF9" s="57" t="b">
        <v>0</v>
      </c>
      <c r="AG9" s="57">
        <v>0</v>
      </c>
      <c r="AH9" s="57">
        <v>0</v>
      </c>
      <c r="AI9" s="57">
        <v>0</v>
      </c>
    </row>
    <row r="10" spans="1:36" ht="16.5" customHeight="1" x14ac:dyDescent="0.3">
      <c r="A10" s="80"/>
      <c r="B10" s="57">
        <v>102103</v>
      </c>
      <c r="C10" s="70" t="s">
        <v>10765</v>
      </c>
      <c r="D10" s="57" t="s">
        <v>2782</v>
      </c>
      <c r="E10" s="49" t="str">
        <f>IFERROR(IF(D10="Null","-",VLOOKUP(D10,'#_SUI'!$B:$C,2,FALSE)),D10)</f>
        <v>가벼운 한손검</v>
      </c>
      <c r="F10" s="57" t="s">
        <v>28</v>
      </c>
      <c r="G10" s="49" t="str">
        <f>IFERROR(IF(F10="Null","-",VLOOKUP(F10,'#_SUI'!$B:$C,2,FALSE)),F10)</f>
        <v>-</v>
      </c>
      <c r="H10" s="57" t="s">
        <v>16846</v>
      </c>
      <c r="I10" s="49" t="str">
        <f>IFERROR(IF(H10="Null","-",VLOOKUP(H10,'#_SUI'!$B:$C,2,FALSE)),H10)</f>
        <v>-</v>
      </c>
      <c r="J10" s="57" t="s">
        <v>10728</v>
      </c>
      <c r="K10" s="57" t="s">
        <v>10723</v>
      </c>
      <c r="L10" s="57" t="s">
        <v>21</v>
      </c>
      <c r="M10" s="57" t="s">
        <v>10736</v>
      </c>
      <c r="N10" s="57" t="s">
        <v>7011</v>
      </c>
      <c r="O10" s="57" t="s">
        <v>11</v>
      </c>
      <c r="P10" s="57" t="s">
        <v>10725</v>
      </c>
      <c r="Q10" s="57">
        <v>50</v>
      </c>
      <c r="R10" s="57" t="b">
        <v>0</v>
      </c>
      <c r="S10" s="57" t="s">
        <v>10726</v>
      </c>
      <c r="T10" s="57">
        <v>0</v>
      </c>
      <c r="U10" s="57">
        <v>104104</v>
      </c>
      <c r="V10" s="57">
        <v>0</v>
      </c>
      <c r="W10" s="57" t="s">
        <v>10727</v>
      </c>
      <c r="X10" s="57">
        <v>104104</v>
      </c>
      <c r="Y10" s="57">
        <v>103103</v>
      </c>
      <c r="Z10" s="57">
        <v>0</v>
      </c>
      <c r="AA10" s="57">
        <v>102103</v>
      </c>
      <c r="AB10" s="57" t="b">
        <v>0</v>
      </c>
      <c r="AC10" s="57">
        <v>0</v>
      </c>
      <c r="AD10" s="57" t="b">
        <v>0</v>
      </c>
      <c r="AE10" s="57" t="b">
        <v>1</v>
      </c>
      <c r="AF10" s="57" t="b">
        <v>0</v>
      </c>
      <c r="AG10" s="57">
        <v>0</v>
      </c>
      <c r="AH10" s="57">
        <v>0</v>
      </c>
      <c r="AI10" s="57">
        <v>0</v>
      </c>
    </row>
    <row r="11" spans="1:36" ht="16.5" customHeight="1" x14ac:dyDescent="0.3">
      <c r="A11" s="80"/>
      <c r="B11" s="57">
        <v>102104</v>
      </c>
      <c r="C11" s="70" t="s">
        <v>10770</v>
      </c>
      <c r="D11" s="57" t="s">
        <v>2785</v>
      </c>
      <c r="E11" s="49" t="str">
        <f>IFERROR(IF(D11="Null","-",VLOOKUP(D11,'#_SUI'!$B:$C,2,FALSE)),D11)</f>
        <v>복수의 장검</v>
      </c>
      <c r="F11" s="57" t="s">
        <v>28</v>
      </c>
      <c r="G11" s="49" t="str">
        <f>IFERROR(IF(F11="Null","-",VLOOKUP(F11,'#_SUI'!$B:$C,2,FALSE)),F11)</f>
        <v>-</v>
      </c>
      <c r="H11" s="57" t="s">
        <v>16846</v>
      </c>
      <c r="I11" s="49" t="str">
        <f>IFERROR(IF(H11="Null","-",VLOOKUP(H11,'#_SUI'!$B:$C,2,FALSE)),H11)</f>
        <v>-</v>
      </c>
      <c r="J11" s="57" t="s">
        <v>10728</v>
      </c>
      <c r="K11" s="57" t="s">
        <v>10723</v>
      </c>
      <c r="L11" s="57" t="s">
        <v>21</v>
      </c>
      <c r="M11" s="57" t="s">
        <v>10736</v>
      </c>
      <c r="N11" s="57" t="s">
        <v>7011</v>
      </c>
      <c r="O11" s="57" t="s">
        <v>11</v>
      </c>
      <c r="P11" s="57" t="s">
        <v>10725</v>
      </c>
      <c r="Q11" s="57">
        <v>50</v>
      </c>
      <c r="R11" s="57" t="b">
        <v>0</v>
      </c>
      <c r="S11" s="57" t="s">
        <v>10726</v>
      </c>
      <c r="T11" s="57">
        <v>0</v>
      </c>
      <c r="U11" s="57">
        <v>104106</v>
      </c>
      <c r="V11" s="57">
        <v>0</v>
      </c>
      <c r="W11" s="57" t="s">
        <v>10727</v>
      </c>
      <c r="X11" s="57">
        <v>104106</v>
      </c>
      <c r="Y11" s="57">
        <v>103104</v>
      </c>
      <c r="Z11" s="57">
        <v>0</v>
      </c>
      <c r="AA11" s="57">
        <v>102104</v>
      </c>
      <c r="AB11" s="57" t="b">
        <v>0</v>
      </c>
      <c r="AC11" s="57">
        <v>0</v>
      </c>
      <c r="AD11" s="57" t="b">
        <v>0</v>
      </c>
      <c r="AE11" s="57" t="b">
        <v>1</v>
      </c>
      <c r="AF11" s="57" t="b">
        <v>0</v>
      </c>
      <c r="AG11" s="57">
        <v>0</v>
      </c>
      <c r="AH11" s="57">
        <v>0</v>
      </c>
      <c r="AI11" s="57">
        <v>0</v>
      </c>
    </row>
    <row r="12" spans="1:36" ht="16.5" customHeight="1" x14ac:dyDescent="0.3">
      <c r="A12" s="80"/>
      <c r="B12" s="57">
        <v>103101</v>
      </c>
      <c r="C12" s="70" t="s">
        <v>10756</v>
      </c>
      <c r="D12" s="57" t="s">
        <v>2777</v>
      </c>
      <c r="E12" s="49" t="str">
        <f>IFERROR(IF(D12="Null","-",VLOOKUP(D12,'#_SUI'!$B:$C,2,FALSE)),D12)</f>
        <v>추적자의 강검</v>
      </c>
      <c r="F12" s="57" t="s">
        <v>28</v>
      </c>
      <c r="G12" s="49" t="str">
        <f>IFERROR(IF(F12="Null","-",VLOOKUP(F12,'#_SUI'!$B:$C,2,FALSE)),F12)</f>
        <v>-</v>
      </c>
      <c r="H12" s="57" t="s">
        <v>16846</v>
      </c>
      <c r="I12" s="49" t="str">
        <f>IFERROR(IF(H12="Null","-",VLOOKUP(H12,'#_SUI'!$B:$C,2,FALSE)),H12)</f>
        <v>-</v>
      </c>
      <c r="J12" s="57" t="s">
        <v>10728</v>
      </c>
      <c r="K12" s="57" t="s">
        <v>10723</v>
      </c>
      <c r="L12" s="57" t="s">
        <v>21</v>
      </c>
      <c r="M12" s="57" t="s">
        <v>10741</v>
      </c>
      <c r="N12" s="57" t="s">
        <v>7011</v>
      </c>
      <c r="O12" s="57" t="s">
        <v>11</v>
      </c>
      <c r="P12" s="57" t="s">
        <v>10725</v>
      </c>
      <c r="Q12" s="57">
        <v>100</v>
      </c>
      <c r="R12" s="57" t="b">
        <v>0</v>
      </c>
      <c r="S12" s="57" t="s">
        <v>10726</v>
      </c>
      <c r="T12" s="57">
        <v>0</v>
      </c>
      <c r="U12" s="57">
        <v>104104</v>
      </c>
      <c r="V12" s="57">
        <v>0</v>
      </c>
      <c r="W12" s="57" t="s">
        <v>10727</v>
      </c>
      <c r="X12" s="57">
        <v>104104</v>
      </c>
      <c r="Y12" s="57">
        <v>104101</v>
      </c>
      <c r="Z12" s="57">
        <v>0</v>
      </c>
      <c r="AA12" s="57">
        <v>103101</v>
      </c>
      <c r="AB12" s="57" t="b">
        <v>1</v>
      </c>
      <c r="AC12" s="57">
        <v>0</v>
      </c>
      <c r="AD12" s="57" t="b">
        <v>0</v>
      </c>
      <c r="AE12" s="57" t="b">
        <v>1</v>
      </c>
      <c r="AF12" s="57" t="b">
        <v>0</v>
      </c>
      <c r="AG12" s="57">
        <v>0</v>
      </c>
      <c r="AH12" s="57">
        <v>0</v>
      </c>
      <c r="AI12" s="57">
        <v>0</v>
      </c>
    </row>
    <row r="13" spans="1:36" ht="16.5" customHeight="1" x14ac:dyDescent="0.3">
      <c r="A13" s="80"/>
      <c r="B13" s="57">
        <v>103102</v>
      </c>
      <c r="C13" s="70" t="s">
        <v>10761</v>
      </c>
      <c r="D13" s="57" t="s">
        <v>2780</v>
      </c>
      <c r="E13" s="49" t="str">
        <f>IFERROR(IF(D13="Null","-",VLOOKUP(D13,'#_SUI'!$B:$C,2,FALSE)),D13)</f>
        <v>견고한 수집검</v>
      </c>
      <c r="F13" s="57" t="s">
        <v>28</v>
      </c>
      <c r="G13" s="49" t="str">
        <f>IFERROR(IF(F13="Null","-",VLOOKUP(F13,'#_SUI'!$B:$C,2,FALSE)),F13)</f>
        <v>-</v>
      </c>
      <c r="H13" s="57" t="s">
        <v>16846</v>
      </c>
      <c r="I13" s="49" t="str">
        <f>IFERROR(IF(H13="Null","-",VLOOKUP(H13,'#_SUI'!$B:$C,2,FALSE)),H13)</f>
        <v>-</v>
      </c>
      <c r="J13" s="57" t="s">
        <v>10728</v>
      </c>
      <c r="K13" s="57" t="s">
        <v>10723</v>
      </c>
      <c r="L13" s="57" t="s">
        <v>21</v>
      </c>
      <c r="M13" s="57" t="s">
        <v>10741</v>
      </c>
      <c r="N13" s="57" t="s">
        <v>7011</v>
      </c>
      <c r="O13" s="57" t="s">
        <v>11</v>
      </c>
      <c r="P13" s="57" t="s">
        <v>10725</v>
      </c>
      <c r="Q13" s="57">
        <v>100</v>
      </c>
      <c r="R13" s="57" t="b">
        <v>0</v>
      </c>
      <c r="S13" s="57" t="s">
        <v>10726</v>
      </c>
      <c r="T13" s="57">
        <v>0</v>
      </c>
      <c r="U13" s="57">
        <v>104106</v>
      </c>
      <c r="V13" s="57">
        <v>0</v>
      </c>
      <c r="W13" s="57" t="s">
        <v>10727</v>
      </c>
      <c r="X13" s="57">
        <v>104106</v>
      </c>
      <c r="Y13" s="57">
        <v>104102</v>
      </c>
      <c r="Z13" s="57">
        <v>0</v>
      </c>
      <c r="AA13" s="57">
        <v>103102</v>
      </c>
      <c r="AB13" s="57" t="b">
        <v>1</v>
      </c>
      <c r="AC13" s="57">
        <v>0</v>
      </c>
      <c r="AD13" s="57" t="b">
        <v>0</v>
      </c>
      <c r="AE13" s="57" t="b">
        <v>1</v>
      </c>
      <c r="AF13" s="57" t="b">
        <v>0</v>
      </c>
      <c r="AG13" s="57">
        <v>0</v>
      </c>
      <c r="AH13" s="57">
        <v>0</v>
      </c>
      <c r="AI13" s="57">
        <v>0</v>
      </c>
    </row>
    <row r="14" spans="1:36" ht="16.5" customHeight="1" x14ac:dyDescent="0.3">
      <c r="A14" s="80"/>
      <c r="B14" s="57">
        <v>103103</v>
      </c>
      <c r="C14" s="70" t="s">
        <v>10766</v>
      </c>
      <c r="D14" s="57" t="s">
        <v>2783</v>
      </c>
      <c r="E14" s="49" t="str">
        <f>IFERROR(IF(D14="Null","-",VLOOKUP(D14,'#_SUI'!$B:$C,2,FALSE)),D14)</f>
        <v>세련된 한손검</v>
      </c>
      <c r="F14" s="57" t="s">
        <v>28</v>
      </c>
      <c r="G14" s="49" t="str">
        <f>IFERROR(IF(F14="Null","-",VLOOKUP(F14,'#_SUI'!$B:$C,2,FALSE)),F14)</f>
        <v>-</v>
      </c>
      <c r="H14" s="57" t="s">
        <v>16846</v>
      </c>
      <c r="I14" s="49" t="str">
        <f>IFERROR(IF(H14="Null","-",VLOOKUP(H14,'#_SUI'!$B:$C,2,FALSE)),H14)</f>
        <v>-</v>
      </c>
      <c r="J14" s="57" t="s">
        <v>10728</v>
      </c>
      <c r="K14" s="57" t="s">
        <v>10723</v>
      </c>
      <c r="L14" s="57" t="s">
        <v>21</v>
      </c>
      <c r="M14" s="57" t="s">
        <v>10741</v>
      </c>
      <c r="N14" s="57" t="s">
        <v>7011</v>
      </c>
      <c r="O14" s="57" t="s">
        <v>11</v>
      </c>
      <c r="P14" s="57" t="s">
        <v>10725</v>
      </c>
      <c r="Q14" s="57">
        <v>100</v>
      </c>
      <c r="R14" s="57" t="b">
        <v>0</v>
      </c>
      <c r="S14" s="57" t="s">
        <v>10726</v>
      </c>
      <c r="T14" s="57">
        <v>0</v>
      </c>
      <c r="U14" s="57">
        <v>104104</v>
      </c>
      <c r="V14" s="57">
        <v>0</v>
      </c>
      <c r="W14" s="57" t="s">
        <v>10727</v>
      </c>
      <c r="X14" s="57">
        <v>104104</v>
      </c>
      <c r="Y14" s="57">
        <v>104103</v>
      </c>
      <c r="Z14" s="57">
        <v>0</v>
      </c>
      <c r="AA14" s="57">
        <v>103103</v>
      </c>
      <c r="AB14" s="57" t="b">
        <v>1</v>
      </c>
      <c r="AC14" s="57">
        <v>0</v>
      </c>
      <c r="AD14" s="57" t="b">
        <v>0</v>
      </c>
      <c r="AE14" s="57" t="b">
        <v>1</v>
      </c>
      <c r="AF14" s="57" t="b">
        <v>0</v>
      </c>
      <c r="AG14" s="57">
        <v>0</v>
      </c>
      <c r="AH14" s="57">
        <v>0</v>
      </c>
      <c r="AI14" s="57">
        <v>0</v>
      </c>
    </row>
    <row r="15" spans="1:36" ht="16.5" customHeight="1" x14ac:dyDescent="0.3">
      <c r="A15" s="80"/>
      <c r="B15" s="57">
        <v>103104</v>
      </c>
      <c r="C15" s="70" t="s">
        <v>10771</v>
      </c>
      <c r="D15" s="57" t="s">
        <v>2786</v>
      </c>
      <c r="E15" s="49" t="str">
        <f>IFERROR(IF(D15="Null","-",VLOOKUP(D15,'#_SUI'!$B:$C,2,FALSE)),D15)</f>
        <v>맹세의 장검</v>
      </c>
      <c r="F15" s="57" t="s">
        <v>28</v>
      </c>
      <c r="G15" s="49" t="str">
        <f>IFERROR(IF(F15="Null","-",VLOOKUP(F15,'#_SUI'!$B:$C,2,FALSE)),F15)</f>
        <v>-</v>
      </c>
      <c r="H15" s="57" t="s">
        <v>16846</v>
      </c>
      <c r="I15" s="49" t="str">
        <f>IFERROR(IF(H15="Null","-",VLOOKUP(H15,'#_SUI'!$B:$C,2,FALSE)),H15)</f>
        <v>-</v>
      </c>
      <c r="J15" s="57" t="s">
        <v>10728</v>
      </c>
      <c r="K15" s="57" t="s">
        <v>10723</v>
      </c>
      <c r="L15" s="57" t="s">
        <v>21</v>
      </c>
      <c r="M15" s="57" t="s">
        <v>10741</v>
      </c>
      <c r="N15" s="57" t="s">
        <v>7011</v>
      </c>
      <c r="O15" s="57" t="s">
        <v>11</v>
      </c>
      <c r="P15" s="57" t="s">
        <v>10725</v>
      </c>
      <c r="Q15" s="57">
        <v>100</v>
      </c>
      <c r="R15" s="57" t="b">
        <v>0</v>
      </c>
      <c r="S15" s="57" t="s">
        <v>10726</v>
      </c>
      <c r="T15" s="57">
        <v>0</v>
      </c>
      <c r="U15" s="57">
        <v>104106</v>
      </c>
      <c r="V15" s="57">
        <v>0</v>
      </c>
      <c r="W15" s="57" t="s">
        <v>10727</v>
      </c>
      <c r="X15" s="57">
        <v>104106</v>
      </c>
      <c r="Y15" s="57">
        <v>104104</v>
      </c>
      <c r="Z15" s="57">
        <v>0</v>
      </c>
      <c r="AA15" s="57">
        <v>103104</v>
      </c>
      <c r="AB15" s="57" t="b">
        <v>1</v>
      </c>
      <c r="AC15" s="57">
        <v>0</v>
      </c>
      <c r="AD15" s="57" t="b">
        <v>0</v>
      </c>
      <c r="AE15" s="57" t="b">
        <v>1</v>
      </c>
      <c r="AF15" s="57" t="b">
        <v>0</v>
      </c>
      <c r="AG15" s="57">
        <v>0</v>
      </c>
      <c r="AH15" s="57">
        <v>0</v>
      </c>
      <c r="AI15" s="57">
        <v>0</v>
      </c>
    </row>
    <row r="16" spans="1:36" ht="16.5" customHeight="1" x14ac:dyDescent="0.3">
      <c r="A16" s="80"/>
      <c r="B16" s="57">
        <v>104101</v>
      </c>
      <c r="C16" s="70" t="s">
        <v>10757</v>
      </c>
      <c r="D16" s="57" t="s">
        <v>2778</v>
      </c>
      <c r="E16" s="49" t="str">
        <f>IFERROR(IF(D16="Null","-",VLOOKUP(D16,'#_SUI'!$B:$C,2,FALSE)),D16)</f>
        <v>인도자의 강검</v>
      </c>
      <c r="F16" s="57" t="s">
        <v>28</v>
      </c>
      <c r="G16" s="49" t="str">
        <f>IFERROR(IF(F16="Null","-",VLOOKUP(F16,'#_SUI'!$B:$C,2,FALSE)),F16)</f>
        <v>-</v>
      </c>
      <c r="H16" s="57" t="s">
        <v>16846</v>
      </c>
      <c r="I16" s="49" t="str">
        <f>IFERROR(IF(H16="Null","-",VLOOKUP(H16,'#_SUI'!$B:$C,2,FALSE)),H16)</f>
        <v>-</v>
      </c>
      <c r="J16" s="57" t="s">
        <v>10728</v>
      </c>
      <c r="K16" s="57" t="s">
        <v>10723</v>
      </c>
      <c r="L16" s="57" t="s">
        <v>21</v>
      </c>
      <c r="M16" s="57" t="s">
        <v>10738</v>
      </c>
      <c r="N16" s="57" t="s">
        <v>7011</v>
      </c>
      <c r="O16" s="57" t="s">
        <v>11</v>
      </c>
      <c r="P16" s="57" t="s">
        <v>10725</v>
      </c>
      <c r="Q16" s="57">
        <v>200</v>
      </c>
      <c r="R16" s="57" t="b">
        <v>0</v>
      </c>
      <c r="S16" s="57" t="s">
        <v>10726</v>
      </c>
      <c r="T16" s="57">
        <v>0</v>
      </c>
      <c r="U16" s="57">
        <v>104104</v>
      </c>
      <c r="V16" s="57">
        <v>0</v>
      </c>
      <c r="W16" s="57" t="s">
        <v>10727</v>
      </c>
      <c r="X16" s="57">
        <v>104104</v>
      </c>
      <c r="Y16" s="57">
        <v>105101</v>
      </c>
      <c r="Z16" s="57">
        <v>0</v>
      </c>
      <c r="AA16" s="57">
        <v>104101</v>
      </c>
      <c r="AB16" s="57" t="b">
        <v>1</v>
      </c>
      <c r="AC16" s="57">
        <v>0</v>
      </c>
      <c r="AD16" s="57" t="b">
        <v>0</v>
      </c>
      <c r="AE16" s="57" t="b">
        <v>1</v>
      </c>
      <c r="AF16" s="57" t="b">
        <v>0</v>
      </c>
      <c r="AG16" s="57">
        <v>0</v>
      </c>
      <c r="AH16" s="57">
        <v>0</v>
      </c>
      <c r="AI16" s="57">
        <v>0</v>
      </c>
    </row>
    <row r="17" spans="1:35" ht="16.5" customHeight="1" x14ac:dyDescent="0.3">
      <c r="A17" s="80"/>
      <c r="B17" s="57">
        <v>104102</v>
      </c>
      <c r="C17" s="70" t="s">
        <v>10762</v>
      </c>
      <c r="D17" s="57" t="s">
        <v>2781</v>
      </c>
      <c r="E17" s="49" t="str">
        <f>IFERROR(IF(D17="Null","-",VLOOKUP(D17,'#_SUI'!$B:$C,2,FALSE)),D17)</f>
        <v>화려한 수집검</v>
      </c>
      <c r="F17" s="57" t="s">
        <v>28</v>
      </c>
      <c r="G17" s="49" t="str">
        <f>IFERROR(IF(F17="Null","-",VLOOKUP(F17,'#_SUI'!$B:$C,2,FALSE)),F17)</f>
        <v>-</v>
      </c>
      <c r="H17" s="57" t="s">
        <v>16846</v>
      </c>
      <c r="I17" s="49" t="str">
        <f>IFERROR(IF(H17="Null","-",VLOOKUP(H17,'#_SUI'!$B:$C,2,FALSE)),H17)</f>
        <v>-</v>
      </c>
      <c r="J17" s="57" t="s">
        <v>10728</v>
      </c>
      <c r="K17" s="57" t="s">
        <v>10723</v>
      </c>
      <c r="L17" s="57" t="s">
        <v>21</v>
      </c>
      <c r="M17" s="57" t="s">
        <v>10738</v>
      </c>
      <c r="N17" s="57" t="s">
        <v>7011</v>
      </c>
      <c r="O17" s="57" t="s">
        <v>11</v>
      </c>
      <c r="P17" s="57" t="s">
        <v>10725</v>
      </c>
      <c r="Q17" s="57">
        <v>200</v>
      </c>
      <c r="R17" s="57" t="b">
        <v>0</v>
      </c>
      <c r="S17" s="57" t="s">
        <v>10726</v>
      </c>
      <c r="T17" s="57">
        <v>0</v>
      </c>
      <c r="U17" s="57">
        <v>104106</v>
      </c>
      <c r="V17" s="57">
        <v>0</v>
      </c>
      <c r="W17" s="57" t="s">
        <v>10727</v>
      </c>
      <c r="X17" s="57">
        <v>104106</v>
      </c>
      <c r="Y17" s="57">
        <v>105102</v>
      </c>
      <c r="Z17" s="57">
        <v>0</v>
      </c>
      <c r="AA17" s="57">
        <v>104102</v>
      </c>
      <c r="AB17" s="57" t="b">
        <v>1</v>
      </c>
      <c r="AC17" s="57">
        <v>0</v>
      </c>
      <c r="AD17" s="57" t="b">
        <v>0</v>
      </c>
      <c r="AE17" s="57" t="b">
        <v>1</v>
      </c>
      <c r="AF17" s="57" t="b">
        <v>0</v>
      </c>
      <c r="AG17" s="57">
        <v>0</v>
      </c>
      <c r="AH17" s="57">
        <v>0</v>
      </c>
      <c r="AI17" s="57">
        <v>0</v>
      </c>
    </row>
    <row r="18" spans="1:35" ht="16.5" customHeight="1" x14ac:dyDescent="0.3">
      <c r="A18" s="80"/>
      <c r="B18" s="57">
        <v>104103</v>
      </c>
      <c r="C18" s="70" t="s">
        <v>10767</v>
      </c>
      <c r="D18" s="57" t="s">
        <v>2784</v>
      </c>
      <c r="E18" s="49" t="str">
        <f>IFERROR(IF(D18="Null","-",VLOOKUP(D18,'#_SUI'!$B:$C,2,FALSE)),D18)</f>
        <v>우아한 한손검</v>
      </c>
      <c r="F18" s="57" t="s">
        <v>28</v>
      </c>
      <c r="G18" s="49" t="str">
        <f>IFERROR(IF(F18="Null","-",VLOOKUP(F18,'#_SUI'!$B:$C,2,FALSE)),F18)</f>
        <v>-</v>
      </c>
      <c r="H18" s="57" t="s">
        <v>16846</v>
      </c>
      <c r="I18" s="49" t="str">
        <f>IFERROR(IF(H18="Null","-",VLOOKUP(H18,'#_SUI'!$B:$C,2,FALSE)),H18)</f>
        <v>-</v>
      </c>
      <c r="J18" s="57" t="s">
        <v>10728</v>
      </c>
      <c r="K18" s="57" t="s">
        <v>10723</v>
      </c>
      <c r="L18" s="57" t="s">
        <v>21</v>
      </c>
      <c r="M18" s="57" t="s">
        <v>10738</v>
      </c>
      <c r="N18" s="57" t="s">
        <v>7011</v>
      </c>
      <c r="O18" s="57" t="s">
        <v>11</v>
      </c>
      <c r="P18" s="57" t="s">
        <v>10725</v>
      </c>
      <c r="Q18" s="57">
        <v>200</v>
      </c>
      <c r="R18" s="57" t="b">
        <v>0</v>
      </c>
      <c r="S18" s="57" t="s">
        <v>10726</v>
      </c>
      <c r="T18" s="57">
        <v>0</v>
      </c>
      <c r="U18" s="57">
        <v>104104</v>
      </c>
      <c r="V18" s="57">
        <v>0</v>
      </c>
      <c r="W18" s="57" t="s">
        <v>10727</v>
      </c>
      <c r="X18" s="57">
        <v>104104</v>
      </c>
      <c r="Y18" s="57">
        <v>105103</v>
      </c>
      <c r="Z18" s="57">
        <v>0</v>
      </c>
      <c r="AA18" s="57">
        <v>104103</v>
      </c>
      <c r="AB18" s="57" t="b">
        <v>1</v>
      </c>
      <c r="AC18" s="57">
        <v>0</v>
      </c>
      <c r="AD18" s="57" t="b">
        <v>0</v>
      </c>
      <c r="AE18" s="57" t="b">
        <v>1</v>
      </c>
      <c r="AF18" s="57" t="b">
        <v>0</v>
      </c>
      <c r="AG18" s="57">
        <v>0</v>
      </c>
      <c r="AH18" s="57">
        <v>0</v>
      </c>
      <c r="AI18" s="57">
        <v>0</v>
      </c>
    </row>
    <row r="19" spans="1:35" ht="16.5" customHeight="1" x14ac:dyDescent="0.3">
      <c r="A19" s="80"/>
      <c r="B19" s="57">
        <v>104104</v>
      </c>
      <c r="C19" s="70" t="s">
        <v>10772</v>
      </c>
      <c r="D19" s="57" t="s">
        <v>2787</v>
      </c>
      <c r="E19" s="49" t="str">
        <f>IFERROR(IF(D19="Null","-",VLOOKUP(D19,'#_SUI'!$B:$C,2,FALSE)),D19)</f>
        <v>파멸의 장검</v>
      </c>
      <c r="F19" s="57" t="s">
        <v>28</v>
      </c>
      <c r="G19" s="49" t="str">
        <f>IFERROR(IF(F19="Null","-",VLOOKUP(F19,'#_SUI'!$B:$C,2,FALSE)),F19)</f>
        <v>-</v>
      </c>
      <c r="H19" s="57" t="s">
        <v>16846</v>
      </c>
      <c r="I19" s="49" t="str">
        <f>IFERROR(IF(H19="Null","-",VLOOKUP(H19,'#_SUI'!$B:$C,2,FALSE)),H19)</f>
        <v>-</v>
      </c>
      <c r="J19" s="57" t="s">
        <v>10728</v>
      </c>
      <c r="K19" s="57" t="s">
        <v>10723</v>
      </c>
      <c r="L19" s="57" t="s">
        <v>21</v>
      </c>
      <c r="M19" s="57" t="s">
        <v>10738</v>
      </c>
      <c r="N19" s="57" t="s">
        <v>7011</v>
      </c>
      <c r="O19" s="57" t="s">
        <v>11</v>
      </c>
      <c r="P19" s="57" t="s">
        <v>10725</v>
      </c>
      <c r="Q19" s="57">
        <v>200</v>
      </c>
      <c r="R19" s="57" t="b">
        <v>0</v>
      </c>
      <c r="S19" s="57" t="s">
        <v>10726</v>
      </c>
      <c r="T19" s="57">
        <v>0</v>
      </c>
      <c r="U19" s="57">
        <v>104106</v>
      </c>
      <c r="V19" s="57">
        <v>0</v>
      </c>
      <c r="W19" s="57" t="s">
        <v>10727</v>
      </c>
      <c r="X19" s="57">
        <v>104106</v>
      </c>
      <c r="Y19" s="57">
        <v>105104</v>
      </c>
      <c r="Z19" s="57">
        <v>0</v>
      </c>
      <c r="AA19" s="57">
        <v>104104</v>
      </c>
      <c r="AB19" s="57" t="b">
        <v>1</v>
      </c>
      <c r="AC19" s="57">
        <v>0</v>
      </c>
      <c r="AD19" s="57" t="b">
        <v>0</v>
      </c>
      <c r="AE19" s="57" t="b">
        <v>1</v>
      </c>
      <c r="AF19" s="57" t="b">
        <v>0</v>
      </c>
      <c r="AG19" s="57">
        <v>0</v>
      </c>
      <c r="AH19" s="57">
        <v>0</v>
      </c>
      <c r="AI19" s="57">
        <v>0</v>
      </c>
    </row>
    <row r="20" spans="1:35" ht="16.5" customHeight="1" x14ac:dyDescent="0.3">
      <c r="A20" s="80"/>
      <c r="B20" s="57">
        <v>105101</v>
      </c>
      <c r="C20" s="70" t="s">
        <v>10758</v>
      </c>
      <c r="D20" s="57" t="s">
        <v>2788</v>
      </c>
      <c r="E20" s="49" t="str">
        <f>IFERROR(IF(D20="Null","-",VLOOKUP(D20,'#_SUI'!$B:$C,2,FALSE)),D20)</f>
        <v>날카로운 관통검</v>
      </c>
      <c r="F20" s="57" t="s">
        <v>28</v>
      </c>
      <c r="G20" s="49" t="str">
        <f>IFERROR(IF(F20="Null","-",VLOOKUP(F20,'#_SUI'!$B:$C,2,FALSE)),F20)</f>
        <v>-</v>
      </c>
      <c r="H20" s="57" t="s">
        <v>16846</v>
      </c>
      <c r="I20" s="49" t="str">
        <f>IFERROR(IF(H20="Null","-",VLOOKUP(H20,'#_SUI'!$B:$C,2,FALSE)),H20)</f>
        <v>-</v>
      </c>
      <c r="J20" s="57" t="s">
        <v>10728</v>
      </c>
      <c r="K20" s="57" t="s">
        <v>10723</v>
      </c>
      <c r="L20" s="57" t="s">
        <v>21</v>
      </c>
      <c r="M20" s="57" t="s">
        <v>10742</v>
      </c>
      <c r="N20" s="57" t="s">
        <v>7011</v>
      </c>
      <c r="O20" s="57" t="s">
        <v>11</v>
      </c>
      <c r="P20" s="57" t="s">
        <v>10725</v>
      </c>
      <c r="Q20" s="57">
        <v>400</v>
      </c>
      <c r="R20" s="57" t="b">
        <v>0</v>
      </c>
      <c r="S20" s="57" t="s">
        <v>10726</v>
      </c>
      <c r="T20" s="57">
        <v>0</v>
      </c>
      <c r="U20" s="57">
        <v>106105</v>
      </c>
      <c r="V20" s="57">
        <v>0</v>
      </c>
      <c r="W20" s="57" t="s">
        <v>10727</v>
      </c>
      <c r="X20" s="57">
        <v>106105</v>
      </c>
      <c r="Y20" s="57">
        <v>106101</v>
      </c>
      <c r="Z20" s="57">
        <v>0</v>
      </c>
      <c r="AA20" s="57">
        <v>105101</v>
      </c>
      <c r="AB20" s="57" t="b">
        <v>1</v>
      </c>
      <c r="AC20" s="57">
        <v>0</v>
      </c>
      <c r="AD20" s="57" t="b">
        <v>0</v>
      </c>
      <c r="AE20" s="57" t="b">
        <v>1</v>
      </c>
      <c r="AF20" s="57" t="b">
        <v>0</v>
      </c>
      <c r="AG20" s="57">
        <v>0</v>
      </c>
      <c r="AH20" s="57">
        <v>0</v>
      </c>
      <c r="AI20" s="57">
        <v>0</v>
      </c>
    </row>
    <row r="21" spans="1:35" ht="16.5" customHeight="1" x14ac:dyDescent="0.3">
      <c r="A21" s="80"/>
      <c r="B21" s="57">
        <v>105102</v>
      </c>
      <c r="C21" s="70" t="s">
        <v>10763</v>
      </c>
      <c r="D21" s="57" t="s">
        <v>2790</v>
      </c>
      <c r="E21" s="49" t="str">
        <f>IFERROR(IF(D21="Null","-",VLOOKUP(D21,'#_SUI'!$B:$C,2,FALSE)),D21)</f>
        <v>강인한 군단검</v>
      </c>
      <c r="F21" s="57" t="s">
        <v>28</v>
      </c>
      <c r="G21" s="49" t="str">
        <f>IFERROR(IF(F21="Null","-",VLOOKUP(F21,'#_SUI'!$B:$C,2,FALSE)),F21)</f>
        <v>-</v>
      </c>
      <c r="H21" s="57" t="s">
        <v>16846</v>
      </c>
      <c r="I21" s="49" t="str">
        <f>IFERROR(IF(H21="Null","-",VLOOKUP(H21,'#_SUI'!$B:$C,2,FALSE)),H21)</f>
        <v>-</v>
      </c>
      <c r="J21" s="57" t="s">
        <v>10728</v>
      </c>
      <c r="K21" s="57" t="s">
        <v>10723</v>
      </c>
      <c r="L21" s="57" t="s">
        <v>21</v>
      </c>
      <c r="M21" s="57" t="s">
        <v>10742</v>
      </c>
      <c r="N21" s="57" t="s">
        <v>7011</v>
      </c>
      <c r="O21" s="57" t="s">
        <v>11</v>
      </c>
      <c r="P21" s="57" t="s">
        <v>10725</v>
      </c>
      <c r="Q21" s="57">
        <v>400</v>
      </c>
      <c r="R21" s="57" t="b">
        <v>0</v>
      </c>
      <c r="S21" s="57" t="s">
        <v>10726</v>
      </c>
      <c r="T21" s="57">
        <v>0</v>
      </c>
      <c r="U21" s="57">
        <v>106107</v>
      </c>
      <c r="V21" s="57">
        <v>0</v>
      </c>
      <c r="W21" s="57" t="s">
        <v>10727</v>
      </c>
      <c r="X21" s="57">
        <v>106107</v>
      </c>
      <c r="Y21" s="57">
        <v>106102</v>
      </c>
      <c r="Z21" s="57">
        <v>0</v>
      </c>
      <c r="AA21" s="57">
        <v>105102</v>
      </c>
      <c r="AB21" s="57" t="b">
        <v>1</v>
      </c>
      <c r="AC21" s="57">
        <v>0</v>
      </c>
      <c r="AD21" s="57" t="b">
        <v>0</v>
      </c>
      <c r="AE21" s="57" t="b">
        <v>1</v>
      </c>
      <c r="AF21" s="57" t="b">
        <v>0</v>
      </c>
      <c r="AG21" s="57">
        <v>0</v>
      </c>
      <c r="AH21" s="57">
        <v>0</v>
      </c>
      <c r="AI21" s="57">
        <v>0</v>
      </c>
    </row>
    <row r="22" spans="1:35" ht="16.5" customHeight="1" x14ac:dyDescent="0.3">
      <c r="A22" s="80"/>
      <c r="B22" s="57">
        <v>105103</v>
      </c>
      <c r="C22" s="70" t="s">
        <v>10768</v>
      </c>
      <c r="D22" s="57" t="s">
        <v>2792</v>
      </c>
      <c r="E22" s="49" t="str">
        <f>IFERROR(IF(D22="Null","-",VLOOKUP(D22,'#_SUI'!$B:$C,2,FALSE)),D22)</f>
        <v>혼돈의 학살검</v>
      </c>
      <c r="F22" s="57" t="s">
        <v>28</v>
      </c>
      <c r="G22" s="49" t="str">
        <f>IFERROR(IF(F22="Null","-",VLOOKUP(F22,'#_SUI'!$B:$C,2,FALSE)),F22)</f>
        <v>-</v>
      </c>
      <c r="H22" s="57" t="s">
        <v>16846</v>
      </c>
      <c r="I22" s="49" t="str">
        <f>IFERROR(IF(H22="Null","-",VLOOKUP(H22,'#_SUI'!$B:$C,2,FALSE)),H22)</f>
        <v>-</v>
      </c>
      <c r="J22" s="57" t="s">
        <v>10728</v>
      </c>
      <c r="K22" s="57" t="s">
        <v>10723</v>
      </c>
      <c r="L22" s="57" t="s">
        <v>21</v>
      </c>
      <c r="M22" s="57" t="s">
        <v>10742</v>
      </c>
      <c r="N22" s="57" t="s">
        <v>7011</v>
      </c>
      <c r="O22" s="57" t="s">
        <v>11</v>
      </c>
      <c r="P22" s="57" t="s">
        <v>10725</v>
      </c>
      <c r="Q22" s="57">
        <v>400</v>
      </c>
      <c r="R22" s="57" t="b">
        <v>0</v>
      </c>
      <c r="S22" s="57" t="s">
        <v>10726</v>
      </c>
      <c r="T22" s="57">
        <v>0</v>
      </c>
      <c r="U22" s="57">
        <v>106105</v>
      </c>
      <c r="V22" s="57">
        <v>0</v>
      </c>
      <c r="W22" s="57" t="s">
        <v>10727</v>
      </c>
      <c r="X22" s="57">
        <v>106105</v>
      </c>
      <c r="Y22" s="57">
        <v>106103</v>
      </c>
      <c r="Z22" s="57">
        <v>0</v>
      </c>
      <c r="AA22" s="57">
        <v>105103</v>
      </c>
      <c r="AB22" s="57" t="b">
        <v>1</v>
      </c>
      <c r="AC22" s="57">
        <v>0</v>
      </c>
      <c r="AD22" s="57" t="b">
        <v>0</v>
      </c>
      <c r="AE22" s="57" t="b">
        <v>1</v>
      </c>
      <c r="AF22" s="57" t="b">
        <v>0</v>
      </c>
      <c r="AG22" s="57">
        <v>0</v>
      </c>
      <c r="AH22" s="57">
        <v>0</v>
      </c>
      <c r="AI22" s="57">
        <v>0</v>
      </c>
    </row>
    <row r="23" spans="1:35" ht="16.5" customHeight="1" x14ac:dyDescent="0.3">
      <c r="A23" s="80"/>
      <c r="B23" s="57">
        <v>105104</v>
      </c>
      <c r="C23" s="70" t="s">
        <v>10773</v>
      </c>
      <c r="D23" s="57" t="s">
        <v>2794</v>
      </c>
      <c r="E23" s="49" t="str">
        <f>IFERROR(IF(D23="Null","-",VLOOKUP(D23,'#_SUI'!$B:$C,2,FALSE)),D23)</f>
        <v>신념의 돌격검</v>
      </c>
      <c r="F23" s="57" t="s">
        <v>28</v>
      </c>
      <c r="G23" s="49" t="str">
        <f>IFERROR(IF(F23="Null","-",VLOOKUP(F23,'#_SUI'!$B:$C,2,FALSE)),F23)</f>
        <v>-</v>
      </c>
      <c r="H23" s="57" t="s">
        <v>16846</v>
      </c>
      <c r="I23" s="49" t="str">
        <f>IFERROR(IF(H23="Null","-",VLOOKUP(H23,'#_SUI'!$B:$C,2,FALSE)),H23)</f>
        <v>-</v>
      </c>
      <c r="J23" s="57" t="s">
        <v>10728</v>
      </c>
      <c r="K23" s="57" t="s">
        <v>10723</v>
      </c>
      <c r="L23" s="57" t="s">
        <v>21</v>
      </c>
      <c r="M23" s="57" t="s">
        <v>10742</v>
      </c>
      <c r="N23" s="57" t="s">
        <v>7011</v>
      </c>
      <c r="O23" s="57" t="s">
        <v>11</v>
      </c>
      <c r="P23" s="57" t="s">
        <v>10725</v>
      </c>
      <c r="Q23" s="57">
        <v>400</v>
      </c>
      <c r="R23" s="57" t="b">
        <v>0</v>
      </c>
      <c r="S23" s="57" t="s">
        <v>10726</v>
      </c>
      <c r="T23" s="57">
        <v>0</v>
      </c>
      <c r="U23" s="57">
        <v>106107</v>
      </c>
      <c r="V23" s="57">
        <v>0</v>
      </c>
      <c r="W23" s="57" t="s">
        <v>10727</v>
      </c>
      <c r="X23" s="57">
        <v>106107</v>
      </c>
      <c r="Y23" s="57">
        <v>106104</v>
      </c>
      <c r="Z23" s="57">
        <v>0</v>
      </c>
      <c r="AA23" s="57">
        <v>105104</v>
      </c>
      <c r="AB23" s="57" t="b">
        <v>1</v>
      </c>
      <c r="AC23" s="57">
        <v>0</v>
      </c>
      <c r="AD23" s="57" t="b">
        <v>0</v>
      </c>
      <c r="AE23" s="57" t="b">
        <v>1</v>
      </c>
      <c r="AF23" s="57" t="b">
        <v>0</v>
      </c>
      <c r="AG23" s="57">
        <v>0</v>
      </c>
      <c r="AH23" s="57">
        <v>0</v>
      </c>
      <c r="AI23" s="57">
        <v>0</v>
      </c>
    </row>
    <row r="24" spans="1:35" ht="16.5" customHeight="1" x14ac:dyDescent="0.3">
      <c r="A24" s="80"/>
      <c r="B24" s="57">
        <v>106101</v>
      </c>
      <c r="C24" s="70" t="s">
        <v>10759</v>
      </c>
      <c r="D24" s="57" t="s">
        <v>2789</v>
      </c>
      <c r="E24" s="49" t="str">
        <f>IFERROR(IF(D24="Null","-",VLOOKUP(D24,'#_SUI'!$B:$C,2,FALSE)),D24)</f>
        <v>위험한 관통검</v>
      </c>
      <c r="F24" s="57" t="s">
        <v>28</v>
      </c>
      <c r="G24" s="49" t="str">
        <f>IFERROR(IF(F24="Null","-",VLOOKUP(F24,'#_SUI'!$B:$C,2,FALSE)),F24)</f>
        <v>-</v>
      </c>
      <c r="H24" s="57" t="s">
        <v>16846</v>
      </c>
      <c r="I24" s="49" t="str">
        <f>IFERROR(IF(H24="Null","-",VLOOKUP(H24,'#_SUI'!$B:$C,2,FALSE)),H24)</f>
        <v>-</v>
      </c>
      <c r="J24" s="57" t="s">
        <v>10728</v>
      </c>
      <c r="K24" s="57" t="s">
        <v>10723</v>
      </c>
      <c r="L24" s="57" t="s">
        <v>21</v>
      </c>
      <c r="M24" s="57" t="s">
        <v>10724</v>
      </c>
      <c r="N24" s="57" t="s">
        <v>7011</v>
      </c>
      <c r="O24" s="57" t="s">
        <v>11</v>
      </c>
      <c r="P24" s="57" t="s">
        <v>10725</v>
      </c>
      <c r="Q24" s="57">
        <v>800</v>
      </c>
      <c r="R24" s="57" t="b">
        <v>0</v>
      </c>
      <c r="S24" s="57" t="s">
        <v>10726</v>
      </c>
      <c r="T24" s="57">
        <v>0</v>
      </c>
      <c r="U24" s="57">
        <v>106105</v>
      </c>
      <c r="V24" s="57">
        <v>0</v>
      </c>
      <c r="W24" s="57" t="s">
        <v>10727</v>
      </c>
      <c r="X24" s="57">
        <v>106105</v>
      </c>
      <c r="Y24" s="57">
        <v>0</v>
      </c>
      <c r="Z24" s="57">
        <v>0</v>
      </c>
      <c r="AA24" s="57">
        <v>106101</v>
      </c>
      <c r="AB24" s="57" t="b">
        <v>1</v>
      </c>
      <c r="AC24" s="57">
        <v>0</v>
      </c>
      <c r="AD24" s="57" t="b">
        <v>0</v>
      </c>
      <c r="AE24" s="57" t="b">
        <v>1</v>
      </c>
      <c r="AF24" s="57" t="b">
        <v>0</v>
      </c>
      <c r="AG24" s="57">
        <v>0</v>
      </c>
      <c r="AH24" s="57">
        <v>0</v>
      </c>
      <c r="AI24" s="57">
        <v>0</v>
      </c>
    </row>
    <row r="25" spans="1:35" ht="16.5" customHeight="1" x14ac:dyDescent="0.3">
      <c r="A25" s="80"/>
      <c r="B25" s="57">
        <v>106102</v>
      </c>
      <c r="C25" s="70" t="s">
        <v>10764</v>
      </c>
      <c r="D25" s="57" t="s">
        <v>2791</v>
      </c>
      <c r="E25" s="49" t="str">
        <f>IFERROR(IF(D25="Null","-",VLOOKUP(D25,'#_SUI'!$B:$C,2,FALSE)),D25)</f>
        <v>통제된 군단검</v>
      </c>
      <c r="F25" s="57" t="s">
        <v>28</v>
      </c>
      <c r="G25" s="49" t="str">
        <f>IFERROR(IF(F25="Null","-",VLOOKUP(F25,'#_SUI'!$B:$C,2,FALSE)),F25)</f>
        <v>-</v>
      </c>
      <c r="H25" s="57" t="s">
        <v>16846</v>
      </c>
      <c r="I25" s="49" t="str">
        <f>IFERROR(IF(H25="Null","-",VLOOKUP(H25,'#_SUI'!$B:$C,2,FALSE)),H25)</f>
        <v>-</v>
      </c>
      <c r="J25" s="57" t="s">
        <v>10728</v>
      </c>
      <c r="K25" s="57" t="s">
        <v>10723</v>
      </c>
      <c r="L25" s="57" t="s">
        <v>21</v>
      </c>
      <c r="M25" s="57" t="s">
        <v>10724</v>
      </c>
      <c r="N25" s="57" t="s">
        <v>7011</v>
      </c>
      <c r="O25" s="57" t="s">
        <v>11</v>
      </c>
      <c r="P25" s="57" t="s">
        <v>10725</v>
      </c>
      <c r="Q25" s="57">
        <v>800</v>
      </c>
      <c r="R25" s="57" t="b">
        <v>0</v>
      </c>
      <c r="S25" s="57" t="s">
        <v>10726</v>
      </c>
      <c r="T25" s="57">
        <v>0</v>
      </c>
      <c r="U25" s="57">
        <v>106107</v>
      </c>
      <c r="V25" s="57">
        <v>0</v>
      </c>
      <c r="W25" s="57" t="s">
        <v>10727</v>
      </c>
      <c r="X25" s="57">
        <v>106107</v>
      </c>
      <c r="Y25" s="57">
        <v>0</v>
      </c>
      <c r="Z25" s="57">
        <v>0</v>
      </c>
      <c r="AA25" s="57">
        <v>106102</v>
      </c>
      <c r="AB25" s="57" t="b">
        <v>1</v>
      </c>
      <c r="AC25" s="57">
        <v>0</v>
      </c>
      <c r="AD25" s="57" t="b">
        <v>0</v>
      </c>
      <c r="AE25" s="57" t="b">
        <v>1</v>
      </c>
      <c r="AF25" s="57" t="b">
        <v>0</v>
      </c>
      <c r="AG25" s="57">
        <v>0</v>
      </c>
      <c r="AH25" s="57">
        <v>0</v>
      </c>
      <c r="AI25" s="57">
        <v>0</v>
      </c>
    </row>
    <row r="26" spans="1:35" ht="16.5" customHeight="1" x14ac:dyDescent="0.3">
      <c r="A26" s="80"/>
      <c r="B26" s="57">
        <v>106103</v>
      </c>
      <c r="C26" s="70" t="s">
        <v>10769</v>
      </c>
      <c r="D26" s="57" t="s">
        <v>2793</v>
      </c>
      <c r="E26" s="49" t="str">
        <f>IFERROR(IF(D26="Null","-",VLOOKUP(D26,'#_SUI'!$B:$C,2,FALSE)),D26)</f>
        <v>냉혹한 학살검</v>
      </c>
      <c r="F26" s="57" t="s">
        <v>28</v>
      </c>
      <c r="G26" s="49" t="str">
        <f>IFERROR(IF(F26="Null","-",VLOOKUP(F26,'#_SUI'!$B:$C,2,FALSE)),F26)</f>
        <v>-</v>
      </c>
      <c r="H26" s="57" t="s">
        <v>16846</v>
      </c>
      <c r="I26" s="49" t="str">
        <f>IFERROR(IF(H26="Null","-",VLOOKUP(H26,'#_SUI'!$B:$C,2,FALSE)),H26)</f>
        <v>-</v>
      </c>
      <c r="J26" s="57" t="s">
        <v>10728</v>
      </c>
      <c r="K26" s="57" t="s">
        <v>10723</v>
      </c>
      <c r="L26" s="57" t="s">
        <v>21</v>
      </c>
      <c r="M26" s="57" t="s">
        <v>10724</v>
      </c>
      <c r="N26" s="57" t="s">
        <v>7011</v>
      </c>
      <c r="O26" s="57" t="s">
        <v>11</v>
      </c>
      <c r="P26" s="57" t="s">
        <v>10725</v>
      </c>
      <c r="Q26" s="57">
        <v>800</v>
      </c>
      <c r="R26" s="57" t="b">
        <v>0</v>
      </c>
      <c r="S26" s="57" t="s">
        <v>10726</v>
      </c>
      <c r="T26" s="57">
        <v>0</v>
      </c>
      <c r="U26" s="57">
        <v>106105</v>
      </c>
      <c r="V26" s="57">
        <v>0</v>
      </c>
      <c r="W26" s="57" t="s">
        <v>10727</v>
      </c>
      <c r="X26" s="57">
        <v>106105</v>
      </c>
      <c r="Y26" s="57">
        <v>0</v>
      </c>
      <c r="Z26" s="57">
        <v>0</v>
      </c>
      <c r="AA26" s="57">
        <v>106103</v>
      </c>
      <c r="AB26" s="57" t="b">
        <v>1</v>
      </c>
      <c r="AC26" s="57">
        <v>0</v>
      </c>
      <c r="AD26" s="57" t="b">
        <v>0</v>
      </c>
      <c r="AE26" s="57" t="b">
        <v>1</v>
      </c>
      <c r="AF26" s="57" t="b">
        <v>0</v>
      </c>
      <c r="AG26" s="57">
        <v>0</v>
      </c>
      <c r="AH26" s="57">
        <v>0</v>
      </c>
      <c r="AI26" s="57">
        <v>0</v>
      </c>
    </row>
    <row r="27" spans="1:35" ht="16.5" customHeight="1" x14ac:dyDescent="0.3">
      <c r="A27" s="80"/>
      <c r="B27" s="57">
        <v>106104</v>
      </c>
      <c r="C27" s="70" t="s">
        <v>10774</v>
      </c>
      <c r="D27" s="57" t="s">
        <v>2795</v>
      </c>
      <c r="E27" s="49" t="str">
        <f>IFERROR(IF(D27="Null","-",VLOOKUP(D27,'#_SUI'!$B:$C,2,FALSE)),D27)</f>
        <v>영광의 돌격검</v>
      </c>
      <c r="F27" s="57" t="s">
        <v>28</v>
      </c>
      <c r="G27" s="49" t="str">
        <f>IFERROR(IF(F27="Null","-",VLOOKUP(F27,'#_SUI'!$B:$C,2,FALSE)),F27)</f>
        <v>-</v>
      </c>
      <c r="H27" s="57" t="s">
        <v>16846</v>
      </c>
      <c r="I27" s="49" t="str">
        <f>IFERROR(IF(H27="Null","-",VLOOKUP(H27,'#_SUI'!$B:$C,2,FALSE)),H27)</f>
        <v>-</v>
      </c>
      <c r="J27" s="57" t="s">
        <v>10728</v>
      </c>
      <c r="K27" s="57" t="s">
        <v>10723</v>
      </c>
      <c r="L27" s="57" t="s">
        <v>21</v>
      </c>
      <c r="M27" s="57" t="s">
        <v>10724</v>
      </c>
      <c r="N27" s="57" t="s">
        <v>7011</v>
      </c>
      <c r="O27" s="57" t="s">
        <v>11</v>
      </c>
      <c r="P27" s="57" t="s">
        <v>10725</v>
      </c>
      <c r="Q27" s="57">
        <v>800</v>
      </c>
      <c r="R27" s="57" t="b">
        <v>0</v>
      </c>
      <c r="S27" s="57" t="s">
        <v>10726</v>
      </c>
      <c r="T27" s="57">
        <v>0</v>
      </c>
      <c r="U27" s="57">
        <v>106107</v>
      </c>
      <c r="V27" s="57">
        <v>0</v>
      </c>
      <c r="W27" s="57" t="s">
        <v>10727</v>
      </c>
      <c r="X27" s="57">
        <v>106107</v>
      </c>
      <c r="Y27" s="57">
        <v>0</v>
      </c>
      <c r="Z27" s="57">
        <v>0</v>
      </c>
      <c r="AA27" s="57">
        <v>106104</v>
      </c>
      <c r="AB27" s="57" t="b">
        <v>1</v>
      </c>
      <c r="AC27" s="57">
        <v>0</v>
      </c>
      <c r="AD27" s="57" t="b">
        <v>0</v>
      </c>
      <c r="AE27" s="57" t="b">
        <v>1</v>
      </c>
      <c r="AF27" s="57" t="b">
        <v>0</v>
      </c>
      <c r="AG27" s="57">
        <v>0</v>
      </c>
      <c r="AH27" s="57">
        <v>0</v>
      </c>
      <c r="AI27" s="57">
        <v>0</v>
      </c>
    </row>
    <row r="28" spans="1:35" ht="16.5" customHeight="1" x14ac:dyDescent="0.3">
      <c r="A28" s="80"/>
      <c r="B28" s="57">
        <v>107101</v>
      </c>
      <c r="C28" s="70" t="s">
        <v>10751</v>
      </c>
      <c r="D28" s="57" t="s">
        <v>2796</v>
      </c>
      <c r="E28" s="49" t="str">
        <f>IFERROR(IF(D28="Null","-",VLOOKUP(D28,'#_SUI'!$B:$C,2,FALSE)),D28)</f>
        <v>심연의 악몽검</v>
      </c>
      <c r="F28" s="57" t="s">
        <v>28</v>
      </c>
      <c r="G28" s="49" t="str">
        <f>IFERROR(IF(F28="Null","-",VLOOKUP(F28,'#_SUI'!$B:$C,2,FALSE)),F28)</f>
        <v>-</v>
      </c>
      <c r="H28" s="57" t="s">
        <v>16846</v>
      </c>
      <c r="I28" s="49" t="str">
        <f>IFERROR(IF(H28="Null","-",VLOOKUP(H28,'#_SUI'!$B:$C,2,FALSE)),H28)</f>
        <v>-</v>
      </c>
      <c r="J28" s="57" t="s">
        <v>10728</v>
      </c>
      <c r="K28" s="57" t="s">
        <v>10723</v>
      </c>
      <c r="L28" s="57" t="s">
        <v>21</v>
      </c>
      <c r="M28" s="57" t="s">
        <v>10752</v>
      </c>
      <c r="N28" s="57" t="s">
        <v>7011</v>
      </c>
      <c r="O28" s="57" t="s">
        <v>11</v>
      </c>
      <c r="P28" s="57" t="s">
        <v>10725</v>
      </c>
      <c r="Q28" s="57">
        <v>1600</v>
      </c>
      <c r="R28" s="57" t="b">
        <v>0</v>
      </c>
      <c r="S28" s="57" t="s">
        <v>10726</v>
      </c>
      <c r="T28" s="57">
        <v>0</v>
      </c>
      <c r="U28" s="57">
        <v>107101</v>
      </c>
      <c r="V28" s="57">
        <v>0</v>
      </c>
      <c r="W28" s="57" t="s">
        <v>10727</v>
      </c>
      <c r="X28" s="57">
        <v>107101</v>
      </c>
      <c r="Y28" s="57">
        <v>0</v>
      </c>
      <c r="Z28" s="57">
        <v>0</v>
      </c>
      <c r="AA28" s="57">
        <v>107101</v>
      </c>
      <c r="AB28" s="57" t="b">
        <v>0</v>
      </c>
      <c r="AC28" s="57">
        <v>0</v>
      </c>
      <c r="AD28" s="57" t="b">
        <v>0</v>
      </c>
      <c r="AE28" s="57" t="b">
        <v>1</v>
      </c>
      <c r="AF28" s="57" t="b">
        <v>1</v>
      </c>
      <c r="AG28" s="57">
        <v>100000</v>
      </c>
      <c r="AH28" s="57">
        <v>0</v>
      </c>
      <c r="AI28" s="57">
        <v>0</v>
      </c>
    </row>
    <row r="29" spans="1:35" ht="16.5" customHeight="1" x14ac:dyDescent="0.3">
      <c r="A29" s="80"/>
      <c r="B29" s="57">
        <v>107102</v>
      </c>
      <c r="C29" s="70" t="s">
        <v>10753</v>
      </c>
      <c r="D29" s="57" t="s">
        <v>2797</v>
      </c>
      <c r="E29" s="49" t="str">
        <f>IFERROR(IF(D29="Null","-",VLOOKUP(D29,'#_SUI'!$B:$C,2,FALSE)),D29)</f>
        <v>찬란한 혁명검</v>
      </c>
      <c r="F29" s="57" t="s">
        <v>28</v>
      </c>
      <c r="G29" s="49" t="str">
        <f>IFERROR(IF(F29="Null","-",VLOOKUP(F29,'#_SUI'!$B:$C,2,FALSE)),F29)</f>
        <v>-</v>
      </c>
      <c r="H29" s="57" t="s">
        <v>16846</v>
      </c>
      <c r="I29" s="49" t="str">
        <f>IFERROR(IF(H29="Null","-",VLOOKUP(H29,'#_SUI'!$B:$C,2,FALSE)),H29)</f>
        <v>-</v>
      </c>
      <c r="J29" s="57" t="s">
        <v>10728</v>
      </c>
      <c r="K29" s="57" t="s">
        <v>10723</v>
      </c>
      <c r="L29" s="57" t="s">
        <v>21</v>
      </c>
      <c r="M29" s="57" t="s">
        <v>10752</v>
      </c>
      <c r="N29" s="57" t="s">
        <v>7011</v>
      </c>
      <c r="O29" s="57" t="s">
        <v>11</v>
      </c>
      <c r="P29" s="57" t="s">
        <v>10725</v>
      </c>
      <c r="Q29" s="57">
        <v>1600</v>
      </c>
      <c r="R29" s="57" t="b">
        <v>0</v>
      </c>
      <c r="S29" s="57" t="s">
        <v>10726</v>
      </c>
      <c r="T29" s="57">
        <v>0</v>
      </c>
      <c r="U29" s="57">
        <v>107102</v>
      </c>
      <c r="V29" s="57">
        <v>0</v>
      </c>
      <c r="W29" s="57" t="s">
        <v>10727</v>
      </c>
      <c r="X29" s="57">
        <v>107102</v>
      </c>
      <c r="Y29" s="57">
        <v>0</v>
      </c>
      <c r="Z29" s="57">
        <v>0</v>
      </c>
      <c r="AA29" s="57">
        <v>107102</v>
      </c>
      <c r="AB29" s="57" t="b">
        <v>0</v>
      </c>
      <c r="AC29" s="57">
        <v>0</v>
      </c>
      <c r="AD29" s="57" t="b">
        <v>0</v>
      </c>
      <c r="AE29" s="57" t="b">
        <v>1</v>
      </c>
      <c r="AF29" s="57" t="b">
        <v>1</v>
      </c>
      <c r="AG29" s="57">
        <v>100000</v>
      </c>
      <c r="AH29" s="57">
        <v>0</v>
      </c>
      <c r="AI29" s="57">
        <v>0</v>
      </c>
    </row>
    <row r="30" spans="1:35" ht="16.5" customHeight="1" x14ac:dyDescent="0.3">
      <c r="A30" s="80"/>
      <c r="B30" s="57">
        <v>107103</v>
      </c>
      <c r="C30" s="70" t="s">
        <v>10754</v>
      </c>
      <c r="D30" s="57" t="s">
        <v>2798</v>
      </c>
      <c r="E30" s="49" t="str">
        <f>IFERROR(IF(D30="Null","-",VLOOKUP(D30,'#_SUI'!$B:$C,2,FALSE)),D30)</f>
        <v>지배자의 검</v>
      </c>
      <c r="F30" s="57" t="s">
        <v>28</v>
      </c>
      <c r="G30" s="49" t="str">
        <f>IFERROR(IF(F30="Null","-",VLOOKUP(F30,'#_SUI'!$B:$C,2,FALSE)),F30)</f>
        <v>-</v>
      </c>
      <c r="H30" s="57" t="s">
        <v>16846</v>
      </c>
      <c r="I30" s="49" t="str">
        <f>IFERROR(IF(H30="Null","-",VLOOKUP(H30,'#_SUI'!$B:$C,2,FALSE)),H30)</f>
        <v>-</v>
      </c>
      <c r="J30" s="57" t="s">
        <v>10728</v>
      </c>
      <c r="K30" s="57" t="s">
        <v>10723</v>
      </c>
      <c r="L30" s="57" t="s">
        <v>21</v>
      </c>
      <c r="M30" s="57" t="s">
        <v>10752</v>
      </c>
      <c r="N30" s="57" t="s">
        <v>7011</v>
      </c>
      <c r="O30" s="57" t="s">
        <v>11</v>
      </c>
      <c r="P30" s="57" t="s">
        <v>10725</v>
      </c>
      <c r="Q30" s="57">
        <v>1600</v>
      </c>
      <c r="R30" s="57" t="b">
        <v>0</v>
      </c>
      <c r="S30" s="57" t="s">
        <v>10726</v>
      </c>
      <c r="T30" s="57">
        <v>0</v>
      </c>
      <c r="U30" s="57">
        <v>107103</v>
      </c>
      <c r="V30" s="57">
        <v>0</v>
      </c>
      <c r="W30" s="57" t="s">
        <v>10727</v>
      </c>
      <c r="X30" s="57">
        <v>107103</v>
      </c>
      <c r="Y30" s="57">
        <v>0</v>
      </c>
      <c r="Z30" s="57">
        <v>0</v>
      </c>
      <c r="AA30" s="57">
        <v>107103</v>
      </c>
      <c r="AB30" s="57" t="b">
        <v>0</v>
      </c>
      <c r="AC30" s="57">
        <v>0</v>
      </c>
      <c r="AD30" s="57" t="b">
        <v>0</v>
      </c>
      <c r="AE30" s="57" t="b">
        <v>1</v>
      </c>
      <c r="AF30" s="57" t="b">
        <v>1</v>
      </c>
      <c r="AG30" s="57">
        <v>100000</v>
      </c>
      <c r="AH30" s="57">
        <v>0</v>
      </c>
      <c r="AI30" s="57">
        <v>0</v>
      </c>
    </row>
    <row r="31" spans="1:35" ht="16.5" customHeight="1" x14ac:dyDescent="0.3">
      <c r="A31" s="80"/>
      <c r="B31" s="57">
        <v>112201</v>
      </c>
      <c r="C31" s="70" t="s">
        <v>10824</v>
      </c>
      <c r="D31" s="57" t="s">
        <v>2854</v>
      </c>
      <c r="E31" s="49" t="str">
        <f>IFERROR(IF(D31="Null","-",VLOOKUP(D31,'#_SUI'!$B:$C,2,FALSE)),D31)</f>
        <v>오래된 벌목도끼</v>
      </c>
      <c r="F31" s="57" t="s">
        <v>28</v>
      </c>
      <c r="G31" s="95" t="str">
        <f>IFERROR(IF(F31="Null","-",VLOOKUP(F31,'#_SUI'!$B:$C,2,FALSE)),F31)</f>
        <v>-</v>
      </c>
      <c r="H31" s="57" t="s">
        <v>16846</v>
      </c>
      <c r="I31" s="95" t="str">
        <f>IFERROR(IF(H31="Null","-",VLOOKUP(H31,'#_SUI'!$B:$C,2,FALSE)),H31)</f>
        <v>-</v>
      </c>
      <c r="J31" s="57" t="s">
        <v>10731</v>
      </c>
      <c r="K31" s="57" t="s">
        <v>10723</v>
      </c>
      <c r="L31" s="57" t="s">
        <v>22</v>
      </c>
      <c r="M31" s="57" t="s">
        <v>10736</v>
      </c>
      <c r="N31" s="57" t="s">
        <v>7011</v>
      </c>
      <c r="O31" s="57" t="s">
        <v>11</v>
      </c>
      <c r="P31" s="57" t="s">
        <v>10725</v>
      </c>
      <c r="Q31" s="57">
        <v>50</v>
      </c>
      <c r="R31" s="57" t="b">
        <v>0</v>
      </c>
      <c r="S31" s="57" t="s">
        <v>10726</v>
      </c>
      <c r="T31" s="57">
        <v>0</v>
      </c>
      <c r="U31" s="57">
        <v>114204</v>
      </c>
      <c r="V31" s="57">
        <v>0</v>
      </c>
      <c r="W31" s="57" t="s">
        <v>10727</v>
      </c>
      <c r="X31" s="57">
        <v>114204</v>
      </c>
      <c r="Y31" s="57">
        <v>113201</v>
      </c>
      <c r="Z31" s="57">
        <v>0</v>
      </c>
      <c r="AA31" s="57">
        <v>112201</v>
      </c>
      <c r="AB31" s="57" t="b">
        <v>0</v>
      </c>
      <c r="AC31" s="57">
        <v>0</v>
      </c>
      <c r="AD31" s="57" t="b">
        <v>0</v>
      </c>
      <c r="AE31" s="57" t="b">
        <v>1</v>
      </c>
      <c r="AF31" s="57" t="b">
        <v>0</v>
      </c>
      <c r="AG31" s="57">
        <v>0</v>
      </c>
      <c r="AH31" s="57">
        <v>0</v>
      </c>
      <c r="AI31" s="57">
        <v>0</v>
      </c>
    </row>
    <row r="32" spans="1:35" ht="16.5" customHeight="1" x14ac:dyDescent="0.3">
      <c r="A32" s="80"/>
      <c r="B32" s="57">
        <v>112202</v>
      </c>
      <c r="C32" s="70" t="s">
        <v>10829</v>
      </c>
      <c r="D32" s="57" t="s">
        <v>2857</v>
      </c>
      <c r="E32" s="49" t="str">
        <f>IFERROR(IF(D32="Null","-",VLOOKUP(D32,'#_SUI'!$B:$C,2,FALSE)),D32)</f>
        <v>낡은 전투도끼</v>
      </c>
      <c r="F32" s="57" t="s">
        <v>28</v>
      </c>
      <c r="G32" s="49" t="str">
        <f>IFERROR(IF(F32="Null","-",VLOOKUP(F32,'#_SUI'!$B:$C,2,FALSE)),F32)</f>
        <v>-</v>
      </c>
      <c r="H32" s="57" t="s">
        <v>16846</v>
      </c>
      <c r="I32" s="49" t="str">
        <f>IFERROR(IF(H32="Null","-",VLOOKUP(H32,'#_SUI'!$B:$C,2,FALSE)),H32)</f>
        <v>-</v>
      </c>
      <c r="J32" s="57" t="s">
        <v>10731</v>
      </c>
      <c r="K32" s="57" t="s">
        <v>10723</v>
      </c>
      <c r="L32" s="57" t="s">
        <v>22</v>
      </c>
      <c r="M32" s="57" t="s">
        <v>10736</v>
      </c>
      <c r="N32" s="57" t="s">
        <v>7011</v>
      </c>
      <c r="O32" s="57" t="s">
        <v>11</v>
      </c>
      <c r="P32" s="57" t="s">
        <v>10725</v>
      </c>
      <c r="Q32" s="57">
        <v>50</v>
      </c>
      <c r="R32" s="57" t="b">
        <v>0</v>
      </c>
      <c r="S32" s="57" t="s">
        <v>10726</v>
      </c>
      <c r="T32" s="57">
        <v>0</v>
      </c>
      <c r="U32" s="57">
        <v>114206</v>
      </c>
      <c r="V32" s="57">
        <v>0</v>
      </c>
      <c r="W32" s="57" t="s">
        <v>10727</v>
      </c>
      <c r="X32" s="57">
        <v>114206</v>
      </c>
      <c r="Y32" s="57">
        <v>113202</v>
      </c>
      <c r="Z32" s="57">
        <v>0</v>
      </c>
      <c r="AA32" s="57">
        <v>112202</v>
      </c>
      <c r="AB32" s="57" t="b">
        <v>0</v>
      </c>
      <c r="AC32" s="57">
        <v>0</v>
      </c>
      <c r="AD32" s="57" t="b">
        <v>0</v>
      </c>
      <c r="AE32" s="57" t="b">
        <v>1</v>
      </c>
      <c r="AF32" s="57" t="b">
        <v>0</v>
      </c>
      <c r="AG32" s="57">
        <v>0</v>
      </c>
      <c r="AH32" s="57">
        <v>0</v>
      </c>
      <c r="AI32" s="57">
        <v>0</v>
      </c>
    </row>
    <row r="33" spans="1:35" ht="16.5" customHeight="1" x14ac:dyDescent="0.3">
      <c r="A33" s="80"/>
      <c r="B33" s="57">
        <v>112203</v>
      </c>
      <c r="C33" s="70" t="s">
        <v>10834</v>
      </c>
      <c r="D33" s="57" t="s">
        <v>2860</v>
      </c>
      <c r="E33" s="49" t="str">
        <f>IFERROR(IF(D33="Null","-",VLOOKUP(D33,'#_SUI'!$B:$C,2,FALSE)),D33)</f>
        <v>혁명가의 쌍날도끼</v>
      </c>
      <c r="F33" s="57" t="s">
        <v>28</v>
      </c>
      <c r="G33" s="49" t="str">
        <f>IFERROR(IF(F33="Null","-",VLOOKUP(F33,'#_SUI'!$B:$C,2,FALSE)),F33)</f>
        <v>-</v>
      </c>
      <c r="H33" s="57" t="s">
        <v>16846</v>
      </c>
      <c r="I33" s="49" t="str">
        <f>IFERROR(IF(H33="Null","-",VLOOKUP(H33,'#_SUI'!$B:$C,2,FALSE)),H33)</f>
        <v>-</v>
      </c>
      <c r="J33" s="57" t="s">
        <v>10731</v>
      </c>
      <c r="K33" s="57" t="s">
        <v>10723</v>
      </c>
      <c r="L33" s="57" t="s">
        <v>22</v>
      </c>
      <c r="M33" s="57" t="s">
        <v>10736</v>
      </c>
      <c r="N33" s="57" t="s">
        <v>7011</v>
      </c>
      <c r="O33" s="57" t="s">
        <v>11</v>
      </c>
      <c r="P33" s="57" t="s">
        <v>10725</v>
      </c>
      <c r="Q33" s="57">
        <v>50</v>
      </c>
      <c r="R33" s="57" t="b">
        <v>0</v>
      </c>
      <c r="S33" s="57" t="s">
        <v>10726</v>
      </c>
      <c r="T33" s="57">
        <v>0</v>
      </c>
      <c r="U33" s="57">
        <v>114204</v>
      </c>
      <c r="V33" s="57">
        <v>0</v>
      </c>
      <c r="W33" s="57" t="s">
        <v>10727</v>
      </c>
      <c r="X33" s="57">
        <v>114204</v>
      </c>
      <c r="Y33" s="57">
        <v>113203</v>
      </c>
      <c r="Z33" s="57">
        <v>0</v>
      </c>
      <c r="AA33" s="57">
        <v>112203</v>
      </c>
      <c r="AB33" s="57" t="b">
        <v>0</v>
      </c>
      <c r="AC33" s="57">
        <v>0</v>
      </c>
      <c r="AD33" s="57" t="b">
        <v>0</v>
      </c>
      <c r="AE33" s="57" t="b">
        <v>1</v>
      </c>
      <c r="AF33" s="57" t="b">
        <v>0</v>
      </c>
      <c r="AG33" s="57">
        <v>0</v>
      </c>
      <c r="AH33" s="57">
        <v>0</v>
      </c>
      <c r="AI33" s="57">
        <v>0</v>
      </c>
    </row>
    <row r="34" spans="1:35" ht="16.5" customHeight="1" x14ac:dyDescent="0.3">
      <c r="A34" s="80"/>
      <c r="B34" s="57">
        <v>112204</v>
      </c>
      <c r="C34" s="70" t="s">
        <v>10839</v>
      </c>
      <c r="D34" s="57" t="s">
        <v>2863</v>
      </c>
      <c r="E34" s="49" t="str">
        <f>IFERROR(IF(D34="Null","-",VLOOKUP(D34,'#_SUI'!$B:$C,2,FALSE)),D34)</f>
        <v>복수의 단두도끼</v>
      </c>
      <c r="F34" s="57" t="s">
        <v>28</v>
      </c>
      <c r="G34" s="49" t="str">
        <f>IFERROR(IF(F34="Null","-",VLOOKUP(F34,'#_SUI'!$B:$C,2,FALSE)),F34)</f>
        <v>-</v>
      </c>
      <c r="H34" s="57" t="s">
        <v>16846</v>
      </c>
      <c r="I34" s="49" t="str">
        <f>IFERROR(IF(H34="Null","-",VLOOKUP(H34,'#_SUI'!$B:$C,2,FALSE)),H34)</f>
        <v>-</v>
      </c>
      <c r="J34" s="57" t="s">
        <v>10731</v>
      </c>
      <c r="K34" s="57" t="s">
        <v>10723</v>
      </c>
      <c r="L34" s="57" t="s">
        <v>22</v>
      </c>
      <c r="M34" s="57" t="s">
        <v>10736</v>
      </c>
      <c r="N34" s="57" t="s">
        <v>7011</v>
      </c>
      <c r="O34" s="57" t="s">
        <v>11</v>
      </c>
      <c r="P34" s="57" t="s">
        <v>10725</v>
      </c>
      <c r="Q34" s="57">
        <v>50</v>
      </c>
      <c r="R34" s="57" t="b">
        <v>0</v>
      </c>
      <c r="S34" s="57" t="s">
        <v>10726</v>
      </c>
      <c r="T34" s="57">
        <v>0</v>
      </c>
      <c r="U34" s="57">
        <v>114206</v>
      </c>
      <c r="V34" s="57">
        <v>0</v>
      </c>
      <c r="W34" s="57" t="s">
        <v>10727</v>
      </c>
      <c r="X34" s="57">
        <v>114206</v>
      </c>
      <c r="Y34" s="57">
        <v>113204</v>
      </c>
      <c r="Z34" s="57">
        <v>0</v>
      </c>
      <c r="AA34" s="57">
        <v>112204</v>
      </c>
      <c r="AB34" s="57" t="b">
        <v>0</v>
      </c>
      <c r="AC34" s="57">
        <v>0</v>
      </c>
      <c r="AD34" s="57" t="b">
        <v>0</v>
      </c>
      <c r="AE34" s="57" t="b">
        <v>1</v>
      </c>
      <c r="AF34" s="57" t="b">
        <v>0</v>
      </c>
      <c r="AG34" s="57">
        <v>0</v>
      </c>
      <c r="AH34" s="57">
        <v>0</v>
      </c>
      <c r="AI34" s="57">
        <v>0</v>
      </c>
    </row>
    <row r="35" spans="1:35" ht="16.5" customHeight="1" x14ac:dyDescent="0.3">
      <c r="A35" s="80"/>
      <c r="B35" s="57">
        <v>113201</v>
      </c>
      <c r="C35" s="70" t="s">
        <v>10825</v>
      </c>
      <c r="D35" s="57" t="s">
        <v>2855</v>
      </c>
      <c r="E35" s="49" t="str">
        <f>IFERROR(IF(D35="Null","-",VLOOKUP(D35,'#_SUI'!$B:$C,2,FALSE)),D35)</f>
        <v>죄악의 벌목도끼</v>
      </c>
      <c r="F35" s="57" t="s">
        <v>28</v>
      </c>
      <c r="G35" s="49" t="str">
        <f>IFERROR(IF(F35="Null","-",VLOOKUP(F35,'#_SUI'!$B:$C,2,FALSE)),F35)</f>
        <v>-</v>
      </c>
      <c r="H35" s="57" t="s">
        <v>16846</v>
      </c>
      <c r="I35" s="49" t="str">
        <f>IFERROR(IF(H35="Null","-",VLOOKUP(H35,'#_SUI'!$B:$C,2,FALSE)),H35)</f>
        <v>-</v>
      </c>
      <c r="J35" s="57" t="s">
        <v>10731</v>
      </c>
      <c r="K35" s="57" t="s">
        <v>10723</v>
      </c>
      <c r="L35" s="57" t="s">
        <v>22</v>
      </c>
      <c r="M35" s="57" t="s">
        <v>10741</v>
      </c>
      <c r="N35" s="57" t="s">
        <v>7011</v>
      </c>
      <c r="O35" s="57" t="s">
        <v>11</v>
      </c>
      <c r="P35" s="57" t="s">
        <v>10725</v>
      </c>
      <c r="Q35" s="57">
        <v>100</v>
      </c>
      <c r="R35" s="57" t="b">
        <v>0</v>
      </c>
      <c r="S35" s="57" t="s">
        <v>10726</v>
      </c>
      <c r="T35" s="57">
        <v>0</v>
      </c>
      <c r="U35" s="57">
        <v>114204</v>
      </c>
      <c r="V35" s="57">
        <v>0</v>
      </c>
      <c r="W35" s="57" t="s">
        <v>10727</v>
      </c>
      <c r="X35" s="57">
        <v>114204</v>
      </c>
      <c r="Y35" s="57">
        <v>114201</v>
      </c>
      <c r="Z35" s="57">
        <v>0</v>
      </c>
      <c r="AA35" s="57">
        <v>113201</v>
      </c>
      <c r="AB35" s="57" t="b">
        <v>1</v>
      </c>
      <c r="AC35" s="57">
        <v>0</v>
      </c>
      <c r="AD35" s="57" t="b">
        <v>0</v>
      </c>
      <c r="AE35" s="57" t="b">
        <v>1</v>
      </c>
      <c r="AF35" s="57" t="b">
        <v>0</v>
      </c>
      <c r="AG35" s="57">
        <v>0</v>
      </c>
      <c r="AH35" s="57">
        <v>0</v>
      </c>
      <c r="AI35" s="57">
        <v>0</v>
      </c>
    </row>
    <row r="36" spans="1:35" ht="16.5" customHeight="1" x14ac:dyDescent="0.3">
      <c r="A36" s="80"/>
      <c r="B36" s="57">
        <v>113202</v>
      </c>
      <c r="C36" s="70" t="s">
        <v>10830</v>
      </c>
      <c r="D36" s="57" t="s">
        <v>2858</v>
      </c>
      <c r="E36" s="49" t="str">
        <f>IFERROR(IF(D36="Null","-",VLOOKUP(D36,'#_SUI'!$B:$C,2,FALSE)),D36)</f>
        <v>강철 전투도끼</v>
      </c>
      <c r="F36" s="57" t="s">
        <v>28</v>
      </c>
      <c r="G36" s="49" t="str">
        <f>IFERROR(IF(F36="Null","-",VLOOKUP(F36,'#_SUI'!$B:$C,2,FALSE)),F36)</f>
        <v>-</v>
      </c>
      <c r="H36" s="57" t="s">
        <v>16846</v>
      </c>
      <c r="I36" s="49" t="str">
        <f>IFERROR(IF(H36="Null","-",VLOOKUP(H36,'#_SUI'!$B:$C,2,FALSE)),H36)</f>
        <v>-</v>
      </c>
      <c r="J36" s="57" t="s">
        <v>10731</v>
      </c>
      <c r="K36" s="57" t="s">
        <v>10723</v>
      </c>
      <c r="L36" s="57" t="s">
        <v>22</v>
      </c>
      <c r="M36" s="57" t="s">
        <v>10741</v>
      </c>
      <c r="N36" s="57" t="s">
        <v>7011</v>
      </c>
      <c r="O36" s="57" t="s">
        <v>11</v>
      </c>
      <c r="P36" s="57" t="s">
        <v>10725</v>
      </c>
      <c r="Q36" s="57">
        <v>100</v>
      </c>
      <c r="R36" s="57" t="b">
        <v>0</v>
      </c>
      <c r="S36" s="57" t="s">
        <v>10726</v>
      </c>
      <c r="T36" s="57">
        <v>0</v>
      </c>
      <c r="U36" s="57">
        <v>114206</v>
      </c>
      <c r="V36" s="57">
        <v>0</v>
      </c>
      <c r="W36" s="57" t="s">
        <v>10727</v>
      </c>
      <c r="X36" s="57">
        <v>114206</v>
      </c>
      <c r="Y36" s="57">
        <v>114202</v>
      </c>
      <c r="Z36" s="57">
        <v>0</v>
      </c>
      <c r="AA36" s="57">
        <v>113202</v>
      </c>
      <c r="AB36" s="57" t="b">
        <v>1</v>
      </c>
      <c r="AC36" s="57">
        <v>0</v>
      </c>
      <c r="AD36" s="57" t="b">
        <v>0</v>
      </c>
      <c r="AE36" s="57" t="b">
        <v>1</v>
      </c>
      <c r="AF36" s="57" t="b">
        <v>0</v>
      </c>
      <c r="AG36" s="57">
        <v>0</v>
      </c>
      <c r="AH36" s="57">
        <v>0</v>
      </c>
      <c r="AI36" s="57">
        <v>0</v>
      </c>
    </row>
    <row r="37" spans="1:35" ht="16.5" customHeight="1" x14ac:dyDescent="0.3">
      <c r="A37" s="80"/>
      <c r="B37" s="57">
        <v>113203</v>
      </c>
      <c r="C37" s="70" t="s">
        <v>10835</v>
      </c>
      <c r="D37" s="57" t="s">
        <v>2861</v>
      </c>
      <c r="E37" s="49" t="str">
        <f>IFERROR(IF(D37="Null","-",VLOOKUP(D37,'#_SUI'!$B:$C,2,FALSE)),D37)</f>
        <v>참수자의 쌍날도끼</v>
      </c>
      <c r="F37" s="57" t="s">
        <v>28</v>
      </c>
      <c r="G37" s="49" t="str">
        <f>IFERROR(IF(F37="Null","-",VLOOKUP(F37,'#_SUI'!$B:$C,2,FALSE)),F37)</f>
        <v>-</v>
      </c>
      <c r="H37" s="57" t="s">
        <v>16846</v>
      </c>
      <c r="I37" s="49" t="str">
        <f>IFERROR(IF(H37="Null","-",VLOOKUP(H37,'#_SUI'!$B:$C,2,FALSE)),H37)</f>
        <v>-</v>
      </c>
      <c r="J37" s="57" t="s">
        <v>10731</v>
      </c>
      <c r="K37" s="57" t="s">
        <v>10723</v>
      </c>
      <c r="L37" s="57" t="s">
        <v>22</v>
      </c>
      <c r="M37" s="57" t="s">
        <v>10741</v>
      </c>
      <c r="N37" s="57" t="s">
        <v>7011</v>
      </c>
      <c r="O37" s="57" t="s">
        <v>11</v>
      </c>
      <c r="P37" s="57" t="s">
        <v>10725</v>
      </c>
      <c r="Q37" s="57">
        <v>100</v>
      </c>
      <c r="R37" s="57" t="b">
        <v>0</v>
      </c>
      <c r="S37" s="57" t="s">
        <v>10726</v>
      </c>
      <c r="T37" s="57">
        <v>0</v>
      </c>
      <c r="U37" s="57">
        <v>114204</v>
      </c>
      <c r="V37" s="57">
        <v>0</v>
      </c>
      <c r="W37" s="57" t="s">
        <v>10727</v>
      </c>
      <c r="X37" s="57">
        <v>114204</v>
      </c>
      <c r="Y37" s="57">
        <v>114203</v>
      </c>
      <c r="Z37" s="57">
        <v>0</v>
      </c>
      <c r="AA37" s="57">
        <v>113203</v>
      </c>
      <c r="AB37" s="57" t="b">
        <v>1</v>
      </c>
      <c r="AC37" s="57">
        <v>0</v>
      </c>
      <c r="AD37" s="57" t="b">
        <v>0</v>
      </c>
      <c r="AE37" s="57" t="b">
        <v>1</v>
      </c>
      <c r="AF37" s="57" t="b">
        <v>0</v>
      </c>
      <c r="AG37" s="57">
        <v>0</v>
      </c>
      <c r="AH37" s="57">
        <v>0</v>
      </c>
      <c r="AI37" s="57">
        <v>0</v>
      </c>
    </row>
    <row r="38" spans="1:35" ht="16.5" customHeight="1" x14ac:dyDescent="0.3">
      <c r="A38" s="80"/>
      <c r="B38" s="57">
        <v>113204</v>
      </c>
      <c r="C38" s="70" t="s">
        <v>10840</v>
      </c>
      <c r="D38" s="57" t="s">
        <v>2864</v>
      </c>
      <c r="E38" s="49" t="str">
        <f>IFERROR(IF(D38="Null","-",VLOOKUP(D38,'#_SUI'!$B:$C,2,FALSE)),D38)</f>
        <v>심판의 단두도끼</v>
      </c>
      <c r="F38" s="57" t="s">
        <v>28</v>
      </c>
      <c r="G38" s="49" t="str">
        <f>IFERROR(IF(F38="Null","-",VLOOKUP(F38,'#_SUI'!$B:$C,2,FALSE)),F38)</f>
        <v>-</v>
      </c>
      <c r="H38" s="57" t="s">
        <v>16846</v>
      </c>
      <c r="I38" s="49" t="str">
        <f>IFERROR(IF(H38="Null","-",VLOOKUP(H38,'#_SUI'!$B:$C,2,FALSE)),H38)</f>
        <v>-</v>
      </c>
      <c r="J38" s="57" t="s">
        <v>10731</v>
      </c>
      <c r="K38" s="57" t="s">
        <v>10723</v>
      </c>
      <c r="L38" s="57" t="s">
        <v>22</v>
      </c>
      <c r="M38" s="57" t="s">
        <v>10741</v>
      </c>
      <c r="N38" s="57" t="s">
        <v>7011</v>
      </c>
      <c r="O38" s="57" t="s">
        <v>11</v>
      </c>
      <c r="P38" s="57" t="s">
        <v>10725</v>
      </c>
      <c r="Q38" s="57">
        <v>100</v>
      </c>
      <c r="R38" s="57" t="b">
        <v>0</v>
      </c>
      <c r="S38" s="57" t="s">
        <v>10726</v>
      </c>
      <c r="T38" s="57">
        <v>0</v>
      </c>
      <c r="U38" s="57">
        <v>114206</v>
      </c>
      <c r="V38" s="57">
        <v>0</v>
      </c>
      <c r="W38" s="57" t="s">
        <v>10727</v>
      </c>
      <c r="X38" s="57">
        <v>114206</v>
      </c>
      <c r="Y38" s="57">
        <v>114204</v>
      </c>
      <c r="Z38" s="57">
        <v>0</v>
      </c>
      <c r="AA38" s="57">
        <v>113204</v>
      </c>
      <c r="AB38" s="57" t="b">
        <v>1</v>
      </c>
      <c r="AC38" s="57">
        <v>0</v>
      </c>
      <c r="AD38" s="57" t="b">
        <v>0</v>
      </c>
      <c r="AE38" s="57" t="b">
        <v>1</v>
      </c>
      <c r="AF38" s="57" t="b">
        <v>0</v>
      </c>
      <c r="AG38" s="57">
        <v>0</v>
      </c>
      <c r="AH38" s="57">
        <v>0</v>
      </c>
      <c r="AI38" s="57">
        <v>0</v>
      </c>
    </row>
    <row r="39" spans="1:35" ht="16.5" customHeight="1" x14ac:dyDescent="0.3">
      <c r="A39" s="80"/>
      <c r="B39" s="57">
        <v>114201</v>
      </c>
      <c r="C39" s="70" t="s">
        <v>10826</v>
      </c>
      <c r="D39" s="57" t="s">
        <v>2856</v>
      </c>
      <c r="E39" s="49" t="str">
        <f>IFERROR(IF(D39="Null","-",VLOOKUP(D39,'#_SUI'!$B:$C,2,FALSE)),D39)</f>
        <v>무자비한 벌목도끼</v>
      </c>
      <c r="F39" s="57" t="s">
        <v>28</v>
      </c>
      <c r="G39" s="49" t="str">
        <f>IFERROR(IF(F39="Null","-",VLOOKUP(F39,'#_SUI'!$B:$C,2,FALSE)),F39)</f>
        <v>-</v>
      </c>
      <c r="H39" s="57" t="s">
        <v>16846</v>
      </c>
      <c r="I39" s="49" t="str">
        <f>IFERROR(IF(H39="Null","-",VLOOKUP(H39,'#_SUI'!$B:$C,2,FALSE)),H39)</f>
        <v>-</v>
      </c>
      <c r="J39" s="57" t="s">
        <v>10731</v>
      </c>
      <c r="K39" s="57" t="s">
        <v>10723</v>
      </c>
      <c r="L39" s="57" t="s">
        <v>22</v>
      </c>
      <c r="M39" s="57" t="s">
        <v>10738</v>
      </c>
      <c r="N39" s="57" t="s">
        <v>7011</v>
      </c>
      <c r="O39" s="57" t="s">
        <v>11</v>
      </c>
      <c r="P39" s="57" t="s">
        <v>10725</v>
      </c>
      <c r="Q39" s="57">
        <v>200</v>
      </c>
      <c r="R39" s="57" t="b">
        <v>0</v>
      </c>
      <c r="S39" s="57" t="s">
        <v>10726</v>
      </c>
      <c r="T39" s="57">
        <v>0</v>
      </c>
      <c r="U39" s="57">
        <v>114204</v>
      </c>
      <c r="V39" s="57">
        <v>0</v>
      </c>
      <c r="W39" s="57" t="s">
        <v>10727</v>
      </c>
      <c r="X39" s="57">
        <v>114204</v>
      </c>
      <c r="Y39" s="57">
        <v>115201</v>
      </c>
      <c r="Z39" s="57">
        <v>0</v>
      </c>
      <c r="AA39" s="57">
        <v>114201</v>
      </c>
      <c r="AB39" s="57" t="b">
        <v>1</v>
      </c>
      <c r="AC39" s="57">
        <v>0</v>
      </c>
      <c r="AD39" s="57" t="b">
        <v>0</v>
      </c>
      <c r="AE39" s="57" t="b">
        <v>1</v>
      </c>
      <c r="AF39" s="57" t="b">
        <v>0</v>
      </c>
      <c r="AG39" s="57">
        <v>0</v>
      </c>
      <c r="AH39" s="57">
        <v>0</v>
      </c>
      <c r="AI39" s="57">
        <v>0</v>
      </c>
    </row>
    <row r="40" spans="1:35" ht="16.5" customHeight="1" x14ac:dyDescent="0.3">
      <c r="A40" s="80"/>
      <c r="B40" s="57">
        <v>114202</v>
      </c>
      <c r="C40" s="70" t="s">
        <v>10831</v>
      </c>
      <c r="D40" s="57" t="s">
        <v>2859</v>
      </c>
      <c r="E40" s="49" t="str">
        <f>IFERROR(IF(D40="Null","-",VLOOKUP(D40,'#_SUI'!$B:$C,2,FALSE)),D40)</f>
        <v>고급 전투도끼</v>
      </c>
      <c r="F40" s="57" t="s">
        <v>28</v>
      </c>
      <c r="G40" s="49" t="str">
        <f>IFERROR(IF(F40="Null","-",VLOOKUP(F40,'#_SUI'!$B:$C,2,FALSE)),F40)</f>
        <v>-</v>
      </c>
      <c r="H40" s="57" t="s">
        <v>16846</v>
      </c>
      <c r="I40" s="49" t="str">
        <f>IFERROR(IF(H40="Null","-",VLOOKUP(H40,'#_SUI'!$B:$C,2,FALSE)),H40)</f>
        <v>-</v>
      </c>
      <c r="J40" s="57" t="s">
        <v>10731</v>
      </c>
      <c r="K40" s="57" t="s">
        <v>10723</v>
      </c>
      <c r="L40" s="57" t="s">
        <v>22</v>
      </c>
      <c r="M40" s="57" t="s">
        <v>10738</v>
      </c>
      <c r="N40" s="57" t="s">
        <v>7011</v>
      </c>
      <c r="O40" s="57" t="s">
        <v>11</v>
      </c>
      <c r="P40" s="57" t="s">
        <v>10725</v>
      </c>
      <c r="Q40" s="57">
        <v>200</v>
      </c>
      <c r="R40" s="57" t="b">
        <v>0</v>
      </c>
      <c r="S40" s="57" t="s">
        <v>10726</v>
      </c>
      <c r="T40" s="57">
        <v>0</v>
      </c>
      <c r="U40" s="57">
        <v>114206</v>
      </c>
      <c r="V40" s="57">
        <v>0</v>
      </c>
      <c r="W40" s="57" t="s">
        <v>10727</v>
      </c>
      <c r="X40" s="57">
        <v>114206</v>
      </c>
      <c r="Y40" s="57">
        <v>115202</v>
      </c>
      <c r="Z40" s="57">
        <v>0</v>
      </c>
      <c r="AA40" s="57">
        <v>114202</v>
      </c>
      <c r="AB40" s="57" t="b">
        <v>1</v>
      </c>
      <c r="AC40" s="57">
        <v>0</v>
      </c>
      <c r="AD40" s="57" t="b">
        <v>0</v>
      </c>
      <c r="AE40" s="57" t="b">
        <v>1</v>
      </c>
      <c r="AF40" s="57" t="b">
        <v>0</v>
      </c>
      <c r="AG40" s="57">
        <v>0</v>
      </c>
      <c r="AH40" s="57">
        <v>0</v>
      </c>
      <c r="AI40" s="57">
        <v>0</v>
      </c>
    </row>
    <row r="41" spans="1:35" ht="16.5" customHeight="1" x14ac:dyDescent="0.3">
      <c r="A41" s="80"/>
      <c r="B41" s="57">
        <v>114203</v>
      </c>
      <c r="C41" s="70" t="s">
        <v>10836</v>
      </c>
      <c r="D41" s="57" t="s">
        <v>2862</v>
      </c>
      <c r="E41" s="49" t="str">
        <f>IFERROR(IF(D41="Null","-",VLOOKUP(D41,'#_SUI'!$B:$C,2,FALSE)),D41)</f>
        <v>구원자의 쌍날도끼</v>
      </c>
      <c r="F41" s="57" t="s">
        <v>28</v>
      </c>
      <c r="G41" s="49" t="str">
        <f>IFERROR(IF(F41="Null","-",VLOOKUP(F41,'#_SUI'!$B:$C,2,FALSE)),F41)</f>
        <v>-</v>
      </c>
      <c r="H41" s="57" t="s">
        <v>16846</v>
      </c>
      <c r="I41" s="49" t="str">
        <f>IFERROR(IF(H41="Null","-",VLOOKUP(H41,'#_SUI'!$B:$C,2,FALSE)),H41)</f>
        <v>-</v>
      </c>
      <c r="J41" s="57" t="s">
        <v>10731</v>
      </c>
      <c r="K41" s="57" t="s">
        <v>10723</v>
      </c>
      <c r="L41" s="57" t="s">
        <v>22</v>
      </c>
      <c r="M41" s="57" t="s">
        <v>10738</v>
      </c>
      <c r="N41" s="57" t="s">
        <v>7011</v>
      </c>
      <c r="O41" s="57" t="s">
        <v>11</v>
      </c>
      <c r="P41" s="57" t="s">
        <v>10725</v>
      </c>
      <c r="Q41" s="57">
        <v>200</v>
      </c>
      <c r="R41" s="57" t="b">
        <v>0</v>
      </c>
      <c r="S41" s="57" t="s">
        <v>10726</v>
      </c>
      <c r="T41" s="57">
        <v>0</v>
      </c>
      <c r="U41" s="57">
        <v>114204</v>
      </c>
      <c r="V41" s="57">
        <v>0</v>
      </c>
      <c r="W41" s="57" t="s">
        <v>10727</v>
      </c>
      <c r="X41" s="57">
        <v>114204</v>
      </c>
      <c r="Y41" s="57">
        <v>115203</v>
      </c>
      <c r="Z41" s="57">
        <v>0</v>
      </c>
      <c r="AA41" s="57">
        <v>114203</v>
      </c>
      <c r="AB41" s="57" t="b">
        <v>1</v>
      </c>
      <c r="AC41" s="57">
        <v>0</v>
      </c>
      <c r="AD41" s="57" t="b">
        <v>0</v>
      </c>
      <c r="AE41" s="57" t="b">
        <v>1</v>
      </c>
      <c r="AF41" s="57" t="b">
        <v>0</v>
      </c>
      <c r="AG41" s="57">
        <v>0</v>
      </c>
      <c r="AH41" s="57">
        <v>0</v>
      </c>
      <c r="AI41" s="57">
        <v>0</v>
      </c>
    </row>
    <row r="42" spans="1:35" ht="16.5" customHeight="1" x14ac:dyDescent="0.3">
      <c r="A42" s="80"/>
      <c r="B42" s="57">
        <v>114204</v>
      </c>
      <c r="C42" s="70" t="s">
        <v>10841</v>
      </c>
      <c r="D42" s="57" t="s">
        <v>2865</v>
      </c>
      <c r="E42" s="49" t="str">
        <f>IFERROR(IF(D42="Null","-",VLOOKUP(D42,'#_SUI'!$B:$C,2,FALSE)),D42)</f>
        <v>명예로운 단두도끼</v>
      </c>
      <c r="F42" s="57" t="s">
        <v>28</v>
      </c>
      <c r="G42" s="49" t="str">
        <f>IFERROR(IF(F42="Null","-",VLOOKUP(F42,'#_SUI'!$B:$C,2,FALSE)),F42)</f>
        <v>-</v>
      </c>
      <c r="H42" s="57" t="s">
        <v>16846</v>
      </c>
      <c r="I42" s="49" t="str">
        <f>IFERROR(IF(H42="Null","-",VLOOKUP(H42,'#_SUI'!$B:$C,2,FALSE)),H42)</f>
        <v>-</v>
      </c>
      <c r="J42" s="57" t="s">
        <v>10731</v>
      </c>
      <c r="K42" s="57" t="s">
        <v>10723</v>
      </c>
      <c r="L42" s="57" t="s">
        <v>22</v>
      </c>
      <c r="M42" s="57" t="s">
        <v>10738</v>
      </c>
      <c r="N42" s="57" t="s">
        <v>7011</v>
      </c>
      <c r="O42" s="57" t="s">
        <v>11</v>
      </c>
      <c r="P42" s="57" t="s">
        <v>10725</v>
      </c>
      <c r="Q42" s="57">
        <v>200</v>
      </c>
      <c r="R42" s="57" t="b">
        <v>0</v>
      </c>
      <c r="S42" s="57" t="s">
        <v>10726</v>
      </c>
      <c r="T42" s="57">
        <v>0</v>
      </c>
      <c r="U42" s="57">
        <v>114206</v>
      </c>
      <c r="V42" s="57">
        <v>0</v>
      </c>
      <c r="W42" s="57" t="s">
        <v>10727</v>
      </c>
      <c r="X42" s="57">
        <v>114206</v>
      </c>
      <c r="Y42" s="57">
        <v>115204</v>
      </c>
      <c r="Z42" s="57">
        <v>0</v>
      </c>
      <c r="AA42" s="57">
        <v>114204</v>
      </c>
      <c r="AB42" s="57" t="b">
        <v>1</v>
      </c>
      <c r="AC42" s="57">
        <v>0</v>
      </c>
      <c r="AD42" s="57" t="b">
        <v>0</v>
      </c>
      <c r="AE42" s="57" t="b">
        <v>1</v>
      </c>
      <c r="AF42" s="57" t="b">
        <v>0</v>
      </c>
      <c r="AG42" s="57">
        <v>0</v>
      </c>
      <c r="AH42" s="57">
        <v>0</v>
      </c>
      <c r="AI42" s="57">
        <v>0</v>
      </c>
    </row>
    <row r="43" spans="1:35" ht="16.5" customHeight="1" x14ac:dyDescent="0.3">
      <c r="A43" s="80"/>
      <c r="B43" s="57">
        <v>115201</v>
      </c>
      <c r="C43" s="70" t="s">
        <v>10827</v>
      </c>
      <c r="D43" s="57" t="s">
        <v>2866</v>
      </c>
      <c r="E43" s="49" t="str">
        <f>IFERROR(IF(D43="Null","-",VLOOKUP(D43,'#_SUI'!$B:$C,2,FALSE)),D43)</f>
        <v>용맹한 거대도끼</v>
      </c>
      <c r="F43" s="57" t="s">
        <v>28</v>
      </c>
      <c r="G43" s="49" t="str">
        <f>IFERROR(IF(F43="Null","-",VLOOKUP(F43,'#_SUI'!$B:$C,2,FALSE)),F43)</f>
        <v>-</v>
      </c>
      <c r="H43" s="57" t="s">
        <v>16846</v>
      </c>
      <c r="I43" s="49" t="str">
        <f>IFERROR(IF(H43="Null","-",VLOOKUP(H43,'#_SUI'!$B:$C,2,FALSE)),H43)</f>
        <v>-</v>
      </c>
      <c r="J43" s="57" t="s">
        <v>10731</v>
      </c>
      <c r="K43" s="57" t="s">
        <v>10723</v>
      </c>
      <c r="L43" s="57" t="s">
        <v>22</v>
      </c>
      <c r="M43" s="57" t="s">
        <v>10742</v>
      </c>
      <c r="N43" s="57" t="s">
        <v>7011</v>
      </c>
      <c r="O43" s="57" t="s">
        <v>11</v>
      </c>
      <c r="P43" s="57" t="s">
        <v>10725</v>
      </c>
      <c r="Q43" s="57">
        <v>400</v>
      </c>
      <c r="R43" s="57" t="b">
        <v>0</v>
      </c>
      <c r="S43" s="57" t="s">
        <v>10726</v>
      </c>
      <c r="T43" s="57">
        <v>0</v>
      </c>
      <c r="U43" s="57">
        <v>116205</v>
      </c>
      <c r="V43" s="57">
        <v>0</v>
      </c>
      <c r="W43" s="57" t="s">
        <v>10727</v>
      </c>
      <c r="X43" s="57">
        <v>116205</v>
      </c>
      <c r="Y43" s="57">
        <v>116201</v>
      </c>
      <c r="Z43" s="57">
        <v>0</v>
      </c>
      <c r="AA43" s="57">
        <v>115201</v>
      </c>
      <c r="AB43" s="57" t="b">
        <v>1</v>
      </c>
      <c r="AC43" s="57">
        <v>0</v>
      </c>
      <c r="AD43" s="57" t="b">
        <v>0</v>
      </c>
      <c r="AE43" s="57" t="b">
        <v>1</v>
      </c>
      <c r="AF43" s="57" t="b">
        <v>0</v>
      </c>
      <c r="AG43" s="57">
        <v>0</v>
      </c>
      <c r="AH43" s="57">
        <v>0</v>
      </c>
      <c r="AI43" s="57">
        <v>0</v>
      </c>
    </row>
    <row r="44" spans="1:35" ht="16.5" customHeight="1" x14ac:dyDescent="0.3">
      <c r="A44" s="80"/>
      <c r="B44" s="57">
        <v>115202</v>
      </c>
      <c r="C44" s="70" t="s">
        <v>10832</v>
      </c>
      <c r="D44" s="57" t="s">
        <v>2868</v>
      </c>
      <c r="E44" s="49" t="str">
        <f>IFERROR(IF(D44="Null","-",VLOOKUP(D44,'#_SUI'!$B:$C,2,FALSE)),D44)</f>
        <v>강골의 양손도끼</v>
      </c>
      <c r="F44" s="57" t="s">
        <v>28</v>
      </c>
      <c r="G44" s="49" t="str">
        <f>IFERROR(IF(F44="Null","-",VLOOKUP(F44,'#_SUI'!$B:$C,2,FALSE)),F44)</f>
        <v>-</v>
      </c>
      <c r="H44" s="57" t="s">
        <v>16846</v>
      </c>
      <c r="I44" s="49" t="str">
        <f>IFERROR(IF(H44="Null","-",VLOOKUP(H44,'#_SUI'!$B:$C,2,FALSE)),H44)</f>
        <v>-</v>
      </c>
      <c r="J44" s="57" t="s">
        <v>10731</v>
      </c>
      <c r="K44" s="57" t="s">
        <v>10723</v>
      </c>
      <c r="L44" s="57" t="s">
        <v>22</v>
      </c>
      <c r="M44" s="57" t="s">
        <v>10742</v>
      </c>
      <c r="N44" s="57" t="s">
        <v>7011</v>
      </c>
      <c r="O44" s="57" t="s">
        <v>11</v>
      </c>
      <c r="P44" s="57" t="s">
        <v>10725</v>
      </c>
      <c r="Q44" s="57">
        <v>400</v>
      </c>
      <c r="R44" s="57" t="b">
        <v>0</v>
      </c>
      <c r="S44" s="57" t="s">
        <v>10726</v>
      </c>
      <c r="T44" s="57">
        <v>0</v>
      </c>
      <c r="U44" s="57">
        <v>116207</v>
      </c>
      <c r="V44" s="57">
        <v>0</v>
      </c>
      <c r="W44" s="57" t="s">
        <v>10727</v>
      </c>
      <c r="X44" s="57">
        <v>116207</v>
      </c>
      <c r="Y44" s="57">
        <v>116202</v>
      </c>
      <c r="Z44" s="57">
        <v>0</v>
      </c>
      <c r="AA44" s="57">
        <v>115202</v>
      </c>
      <c r="AB44" s="57" t="b">
        <v>1</v>
      </c>
      <c r="AC44" s="57">
        <v>0</v>
      </c>
      <c r="AD44" s="57" t="b">
        <v>0</v>
      </c>
      <c r="AE44" s="57" t="b">
        <v>1</v>
      </c>
      <c r="AF44" s="57" t="b">
        <v>0</v>
      </c>
      <c r="AG44" s="57">
        <v>0</v>
      </c>
      <c r="AH44" s="57">
        <v>0</v>
      </c>
      <c r="AI44" s="57">
        <v>0</v>
      </c>
    </row>
    <row r="45" spans="1:35" ht="16.5" customHeight="1" x14ac:dyDescent="0.3">
      <c r="A45" s="80"/>
      <c r="B45" s="57">
        <v>115203</v>
      </c>
      <c r="C45" s="70" t="s">
        <v>10837</v>
      </c>
      <c r="D45" s="57" t="s">
        <v>2870</v>
      </c>
      <c r="E45" s="49" t="str">
        <f>IFERROR(IF(D45="Null","-",VLOOKUP(D45,'#_SUI'!$B:$C,2,FALSE)),D45)</f>
        <v>악몽의 지옥도끼</v>
      </c>
      <c r="F45" s="57" t="s">
        <v>28</v>
      </c>
      <c r="G45" s="49" t="str">
        <f>IFERROR(IF(F45="Null","-",VLOOKUP(F45,'#_SUI'!$B:$C,2,FALSE)),F45)</f>
        <v>-</v>
      </c>
      <c r="H45" s="57" t="s">
        <v>16846</v>
      </c>
      <c r="I45" s="49" t="str">
        <f>IFERROR(IF(H45="Null","-",VLOOKUP(H45,'#_SUI'!$B:$C,2,FALSE)),H45)</f>
        <v>-</v>
      </c>
      <c r="J45" s="57" t="s">
        <v>10731</v>
      </c>
      <c r="K45" s="57" t="s">
        <v>10723</v>
      </c>
      <c r="L45" s="57" t="s">
        <v>22</v>
      </c>
      <c r="M45" s="57" t="s">
        <v>10742</v>
      </c>
      <c r="N45" s="57" t="s">
        <v>7011</v>
      </c>
      <c r="O45" s="57" t="s">
        <v>11</v>
      </c>
      <c r="P45" s="57" t="s">
        <v>10725</v>
      </c>
      <c r="Q45" s="57">
        <v>400</v>
      </c>
      <c r="R45" s="57" t="b">
        <v>0</v>
      </c>
      <c r="S45" s="57" t="s">
        <v>10726</v>
      </c>
      <c r="T45" s="57">
        <v>0</v>
      </c>
      <c r="U45" s="57">
        <v>116205</v>
      </c>
      <c r="V45" s="57">
        <v>0</v>
      </c>
      <c r="W45" s="57" t="s">
        <v>10727</v>
      </c>
      <c r="X45" s="57">
        <v>116205</v>
      </c>
      <c r="Y45" s="57">
        <v>116203</v>
      </c>
      <c r="Z45" s="57">
        <v>0</v>
      </c>
      <c r="AA45" s="57">
        <v>115203</v>
      </c>
      <c r="AB45" s="57" t="b">
        <v>1</v>
      </c>
      <c r="AC45" s="57">
        <v>0</v>
      </c>
      <c r="AD45" s="57" t="b">
        <v>0</v>
      </c>
      <c r="AE45" s="57" t="b">
        <v>1</v>
      </c>
      <c r="AF45" s="57" t="b">
        <v>0</v>
      </c>
      <c r="AG45" s="57">
        <v>0</v>
      </c>
      <c r="AH45" s="57">
        <v>0</v>
      </c>
      <c r="AI45" s="57">
        <v>0</v>
      </c>
    </row>
    <row r="46" spans="1:35" ht="16.5" customHeight="1" x14ac:dyDescent="0.3">
      <c r="A46" s="80"/>
      <c r="B46" s="57">
        <v>115204</v>
      </c>
      <c r="C46" s="70" t="s">
        <v>10842</v>
      </c>
      <c r="D46" s="57" t="s">
        <v>2872</v>
      </c>
      <c r="E46" s="49" t="str">
        <f>IFERROR(IF(D46="Null","-",VLOOKUP(D46,'#_SUI'!$B:$C,2,FALSE)),D46)</f>
        <v>난폭한 쇠도끼</v>
      </c>
      <c r="F46" s="57" t="s">
        <v>28</v>
      </c>
      <c r="G46" s="49" t="str">
        <f>IFERROR(IF(F46="Null","-",VLOOKUP(F46,'#_SUI'!$B:$C,2,FALSE)),F46)</f>
        <v>-</v>
      </c>
      <c r="H46" s="57" t="s">
        <v>16846</v>
      </c>
      <c r="I46" s="49" t="str">
        <f>IFERROR(IF(H46="Null","-",VLOOKUP(H46,'#_SUI'!$B:$C,2,FALSE)),H46)</f>
        <v>-</v>
      </c>
      <c r="J46" s="57" t="s">
        <v>10731</v>
      </c>
      <c r="K46" s="57" t="s">
        <v>10723</v>
      </c>
      <c r="L46" s="57" t="s">
        <v>22</v>
      </c>
      <c r="M46" s="57" t="s">
        <v>10742</v>
      </c>
      <c r="N46" s="57" t="s">
        <v>7011</v>
      </c>
      <c r="O46" s="57" t="s">
        <v>11</v>
      </c>
      <c r="P46" s="57" t="s">
        <v>10725</v>
      </c>
      <c r="Q46" s="57">
        <v>400</v>
      </c>
      <c r="R46" s="57" t="b">
        <v>0</v>
      </c>
      <c r="S46" s="57" t="s">
        <v>10726</v>
      </c>
      <c r="T46" s="57">
        <v>0</v>
      </c>
      <c r="U46" s="57">
        <v>116207</v>
      </c>
      <c r="V46" s="57">
        <v>0</v>
      </c>
      <c r="W46" s="57" t="s">
        <v>10727</v>
      </c>
      <c r="X46" s="57">
        <v>116207</v>
      </c>
      <c r="Y46" s="57">
        <v>116204</v>
      </c>
      <c r="Z46" s="57">
        <v>0</v>
      </c>
      <c r="AA46" s="57">
        <v>115204</v>
      </c>
      <c r="AB46" s="57" t="b">
        <v>1</v>
      </c>
      <c r="AC46" s="57">
        <v>0</v>
      </c>
      <c r="AD46" s="57" t="b">
        <v>0</v>
      </c>
      <c r="AE46" s="57" t="b">
        <v>1</v>
      </c>
      <c r="AF46" s="57" t="b">
        <v>0</v>
      </c>
      <c r="AG46" s="57">
        <v>0</v>
      </c>
      <c r="AH46" s="57">
        <v>0</v>
      </c>
      <c r="AI46" s="57">
        <v>0</v>
      </c>
    </row>
    <row r="47" spans="1:35" ht="16.5" customHeight="1" x14ac:dyDescent="0.3">
      <c r="A47" s="80"/>
      <c r="B47" s="57">
        <v>116201</v>
      </c>
      <c r="C47" s="70" t="s">
        <v>10828</v>
      </c>
      <c r="D47" s="57" t="s">
        <v>2867</v>
      </c>
      <c r="E47" s="49" t="str">
        <f>IFERROR(IF(D47="Null","-",VLOOKUP(D47,'#_SUI'!$B:$C,2,FALSE)),D47)</f>
        <v>비정한 거대도끼</v>
      </c>
      <c r="F47" s="57" t="s">
        <v>28</v>
      </c>
      <c r="G47" s="49" t="str">
        <f>IFERROR(IF(F47="Null","-",VLOOKUP(F47,'#_SUI'!$B:$C,2,FALSE)),F47)</f>
        <v>-</v>
      </c>
      <c r="H47" s="57" t="s">
        <v>16846</v>
      </c>
      <c r="I47" s="49" t="str">
        <f>IFERROR(IF(H47="Null","-",VLOOKUP(H47,'#_SUI'!$B:$C,2,FALSE)),H47)</f>
        <v>-</v>
      </c>
      <c r="J47" s="57" t="s">
        <v>10731</v>
      </c>
      <c r="K47" s="57" t="s">
        <v>10723</v>
      </c>
      <c r="L47" s="57" t="s">
        <v>22</v>
      </c>
      <c r="M47" s="57" t="s">
        <v>10724</v>
      </c>
      <c r="N47" s="57" t="s">
        <v>7011</v>
      </c>
      <c r="O47" s="57" t="s">
        <v>11</v>
      </c>
      <c r="P47" s="57" t="s">
        <v>10725</v>
      </c>
      <c r="Q47" s="57">
        <v>800</v>
      </c>
      <c r="R47" s="57" t="b">
        <v>0</v>
      </c>
      <c r="S47" s="57" t="s">
        <v>10726</v>
      </c>
      <c r="T47" s="57">
        <v>0</v>
      </c>
      <c r="U47" s="57">
        <v>116205</v>
      </c>
      <c r="V47" s="57">
        <v>0</v>
      </c>
      <c r="W47" s="57" t="s">
        <v>10727</v>
      </c>
      <c r="X47" s="57">
        <v>116205</v>
      </c>
      <c r="Y47" s="57">
        <v>0</v>
      </c>
      <c r="Z47" s="57">
        <v>0</v>
      </c>
      <c r="AA47" s="57">
        <v>116201</v>
      </c>
      <c r="AB47" s="57" t="b">
        <v>1</v>
      </c>
      <c r="AC47" s="57">
        <v>0</v>
      </c>
      <c r="AD47" s="57" t="b">
        <v>0</v>
      </c>
      <c r="AE47" s="57" t="b">
        <v>1</v>
      </c>
      <c r="AF47" s="57" t="b">
        <v>0</v>
      </c>
      <c r="AG47" s="57">
        <v>0</v>
      </c>
      <c r="AH47" s="57">
        <v>0</v>
      </c>
      <c r="AI47" s="57">
        <v>0</v>
      </c>
    </row>
    <row r="48" spans="1:35" ht="16.5" customHeight="1" x14ac:dyDescent="0.3">
      <c r="A48" s="80"/>
      <c r="B48" s="57">
        <v>116202</v>
      </c>
      <c r="C48" s="70" t="s">
        <v>10833</v>
      </c>
      <c r="D48" s="57" t="s">
        <v>2869</v>
      </c>
      <c r="E48" s="49" t="str">
        <f>IFERROR(IF(D48="Null","-",VLOOKUP(D48,'#_SUI'!$B:$C,2,FALSE)),D48)</f>
        <v>전사의 양손도끼</v>
      </c>
      <c r="F48" s="57" t="s">
        <v>28</v>
      </c>
      <c r="G48" s="49" t="str">
        <f>IFERROR(IF(F48="Null","-",VLOOKUP(F48,'#_SUI'!$B:$C,2,FALSE)),F48)</f>
        <v>-</v>
      </c>
      <c r="H48" s="57" t="s">
        <v>16846</v>
      </c>
      <c r="I48" s="49" t="str">
        <f>IFERROR(IF(H48="Null","-",VLOOKUP(H48,'#_SUI'!$B:$C,2,FALSE)),H48)</f>
        <v>-</v>
      </c>
      <c r="J48" s="57" t="s">
        <v>10731</v>
      </c>
      <c r="K48" s="57" t="s">
        <v>10723</v>
      </c>
      <c r="L48" s="57" t="s">
        <v>22</v>
      </c>
      <c r="M48" s="57" t="s">
        <v>10724</v>
      </c>
      <c r="N48" s="57" t="s">
        <v>7011</v>
      </c>
      <c r="O48" s="57" t="s">
        <v>11</v>
      </c>
      <c r="P48" s="57" t="s">
        <v>10725</v>
      </c>
      <c r="Q48" s="57">
        <v>800</v>
      </c>
      <c r="R48" s="57" t="b">
        <v>0</v>
      </c>
      <c r="S48" s="57" t="s">
        <v>10726</v>
      </c>
      <c r="T48" s="57">
        <v>0</v>
      </c>
      <c r="U48" s="57">
        <v>116207</v>
      </c>
      <c r="V48" s="57">
        <v>0</v>
      </c>
      <c r="W48" s="57" t="s">
        <v>10727</v>
      </c>
      <c r="X48" s="57">
        <v>116207</v>
      </c>
      <c r="Y48" s="57">
        <v>0</v>
      </c>
      <c r="Z48" s="57">
        <v>0</v>
      </c>
      <c r="AA48" s="57">
        <v>116202</v>
      </c>
      <c r="AB48" s="57" t="b">
        <v>1</v>
      </c>
      <c r="AC48" s="57">
        <v>0</v>
      </c>
      <c r="AD48" s="57" t="b">
        <v>0</v>
      </c>
      <c r="AE48" s="57" t="b">
        <v>1</v>
      </c>
      <c r="AF48" s="57" t="b">
        <v>0</v>
      </c>
      <c r="AG48" s="57">
        <v>0</v>
      </c>
      <c r="AH48" s="57">
        <v>0</v>
      </c>
      <c r="AI48" s="57">
        <v>0</v>
      </c>
    </row>
    <row r="49" spans="1:35" ht="16.5" customHeight="1" x14ac:dyDescent="0.3">
      <c r="A49" s="80"/>
      <c r="B49" s="57">
        <v>116203</v>
      </c>
      <c r="C49" s="70" t="s">
        <v>10838</v>
      </c>
      <c r="D49" s="57" t="s">
        <v>2871</v>
      </c>
      <c r="E49" s="49" t="str">
        <f>IFERROR(IF(D49="Null","-",VLOOKUP(D49,'#_SUI'!$B:$C,2,FALSE)),D49)</f>
        <v>광란의 지옥도끼</v>
      </c>
      <c r="F49" s="57" t="s">
        <v>28</v>
      </c>
      <c r="G49" s="49" t="str">
        <f>IFERROR(IF(F49="Null","-",VLOOKUP(F49,'#_SUI'!$B:$C,2,FALSE)),F49)</f>
        <v>-</v>
      </c>
      <c r="H49" s="57" t="s">
        <v>16846</v>
      </c>
      <c r="I49" s="49" t="str">
        <f>IFERROR(IF(H49="Null","-",VLOOKUP(H49,'#_SUI'!$B:$C,2,FALSE)),H49)</f>
        <v>-</v>
      </c>
      <c r="J49" s="57" t="s">
        <v>10731</v>
      </c>
      <c r="K49" s="57" t="s">
        <v>10723</v>
      </c>
      <c r="L49" s="57" t="s">
        <v>22</v>
      </c>
      <c r="M49" s="57" t="s">
        <v>10724</v>
      </c>
      <c r="N49" s="57" t="s">
        <v>7011</v>
      </c>
      <c r="O49" s="57" t="s">
        <v>11</v>
      </c>
      <c r="P49" s="57" t="s">
        <v>10725</v>
      </c>
      <c r="Q49" s="57">
        <v>800</v>
      </c>
      <c r="R49" s="57" t="b">
        <v>0</v>
      </c>
      <c r="S49" s="57" t="s">
        <v>10726</v>
      </c>
      <c r="T49" s="57">
        <v>0</v>
      </c>
      <c r="U49" s="57">
        <v>116205</v>
      </c>
      <c r="V49" s="57">
        <v>0</v>
      </c>
      <c r="W49" s="57" t="s">
        <v>10727</v>
      </c>
      <c r="X49" s="57">
        <v>116205</v>
      </c>
      <c r="Y49" s="57">
        <v>0</v>
      </c>
      <c r="Z49" s="57">
        <v>0</v>
      </c>
      <c r="AA49" s="57">
        <v>116203</v>
      </c>
      <c r="AB49" s="57" t="b">
        <v>1</v>
      </c>
      <c r="AC49" s="57">
        <v>0</v>
      </c>
      <c r="AD49" s="57" t="b">
        <v>0</v>
      </c>
      <c r="AE49" s="57" t="b">
        <v>1</v>
      </c>
      <c r="AF49" s="57" t="b">
        <v>0</v>
      </c>
      <c r="AG49" s="57">
        <v>0</v>
      </c>
      <c r="AH49" s="57">
        <v>0</v>
      </c>
      <c r="AI49" s="57">
        <v>0</v>
      </c>
    </row>
    <row r="50" spans="1:35" ht="16.5" customHeight="1" x14ac:dyDescent="0.3">
      <c r="A50" s="80"/>
      <c r="B50" s="57">
        <v>116204</v>
      </c>
      <c r="C50" s="70" t="s">
        <v>10843</v>
      </c>
      <c r="D50" s="57" t="s">
        <v>2873</v>
      </c>
      <c r="E50" s="49" t="str">
        <f>IFERROR(IF(D50="Null","-",VLOOKUP(D50,'#_SUI'!$B:$C,2,FALSE)),D50)</f>
        <v>격노한 쇠도끼</v>
      </c>
      <c r="F50" s="57" t="s">
        <v>28</v>
      </c>
      <c r="G50" s="49" t="str">
        <f>IFERROR(IF(F50="Null","-",VLOOKUP(F50,'#_SUI'!$B:$C,2,FALSE)),F50)</f>
        <v>-</v>
      </c>
      <c r="H50" s="57" t="s">
        <v>16846</v>
      </c>
      <c r="I50" s="49" t="str">
        <f>IFERROR(IF(H50="Null","-",VLOOKUP(H50,'#_SUI'!$B:$C,2,FALSE)),H50)</f>
        <v>-</v>
      </c>
      <c r="J50" s="57" t="s">
        <v>10731</v>
      </c>
      <c r="K50" s="57" t="s">
        <v>10723</v>
      </c>
      <c r="L50" s="57" t="s">
        <v>22</v>
      </c>
      <c r="M50" s="57" t="s">
        <v>10724</v>
      </c>
      <c r="N50" s="57" t="s">
        <v>7011</v>
      </c>
      <c r="O50" s="57" t="s">
        <v>11</v>
      </c>
      <c r="P50" s="57" t="s">
        <v>10725</v>
      </c>
      <c r="Q50" s="57">
        <v>800</v>
      </c>
      <c r="R50" s="57" t="b">
        <v>0</v>
      </c>
      <c r="S50" s="57" t="s">
        <v>10726</v>
      </c>
      <c r="T50" s="57">
        <v>0</v>
      </c>
      <c r="U50" s="57">
        <v>116207</v>
      </c>
      <c r="V50" s="57">
        <v>0</v>
      </c>
      <c r="W50" s="57" t="s">
        <v>10727</v>
      </c>
      <c r="X50" s="57">
        <v>116207</v>
      </c>
      <c r="Y50" s="57">
        <v>0</v>
      </c>
      <c r="Z50" s="57">
        <v>0</v>
      </c>
      <c r="AA50" s="57">
        <v>116204</v>
      </c>
      <c r="AB50" s="57" t="b">
        <v>1</v>
      </c>
      <c r="AC50" s="57">
        <v>0</v>
      </c>
      <c r="AD50" s="57" t="b">
        <v>0</v>
      </c>
      <c r="AE50" s="57" t="b">
        <v>1</v>
      </c>
      <c r="AF50" s="57" t="b">
        <v>0</v>
      </c>
      <c r="AG50" s="57">
        <v>0</v>
      </c>
      <c r="AH50" s="57">
        <v>0</v>
      </c>
      <c r="AI50" s="57">
        <v>0</v>
      </c>
    </row>
    <row r="51" spans="1:35" ht="16.5" customHeight="1" x14ac:dyDescent="0.3">
      <c r="A51" s="80"/>
      <c r="B51" s="57">
        <v>117201</v>
      </c>
      <c r="C51" s="70" t="s">
        <v>10821</v>
      </c>
      <c r="D51" s="57" t="s">
        <v>2874</v>
      </c>
      <c r="E51" s="49" t="str">
        <f>IFERROR(IF(D51="Null","-",VLOOKUP(D51,'#_SUI'!$B:$C,2,FALSE)),D51)</f>
        <v>맹세의 참수도끼</v>
      </c>
      <c r="F51" s="57" t="s">
        <v>28</v>
      </c>
      <c r="G51" s="49" t="str">
        <f>IFERROR(IF(F51="Null","-",VLOOKUP(F51,'#_SUI'!$B:$C,2,FALSE)),F51)</f>
        <v>-</v>
      </c>
      <c r="H51" s="57" t="s">
        <v>16846</v>
      </c>
      <c r="I51" s="49" t="str">
        <f>IFERROR(IF(H51="Null","-",VLOOKUP(H51,'#_SUI'!$B:$C,2,FALSE)),H51)</f>
        <v>-</v>
      </c>
      <c r="J51" s="57" t="s">
        <v>10731</v>
      </c>
      <c r="K51" s="57" t="s">
        <v>10723</v>
      </c>
      <c r="L51" s="57" t="s">
        <v>22</v>
      </c>
      <c r="M51" s="57" t="s">
        <v>10752</v>
      </c>
      <c r="N51" s="57" t="s">
        <v>7011</v>
      </c>
      <c r="O51" s="57" t="s">
        <v>11</v>
      </c>
      <c r="P51" s="57" t="s">
        <v>10725</v>
      </c>
      <c r="Q51" s="57">
        <v>1600</v>
      </c>
      <c r="R51" s="57" t="b">
        <v>0</v>
      </c>
      <c r="S51" s="57" t="s">
        <v>10726</v>
      </c>
      <c r="T51" s="57">
        <v>0</v>
      </c>
      <c r="U51" s="57">
        <v>117201</v>
      </c>
      <c r="V51" s="57">
        <v>0</v>
      </c>
      <c r="W51" s="57" t="s">
        <v>10727</v>
      </c>
      <c r="X51" s="57">
        <v>117201</v>
      </c>
      <c r="Y51" s="57">
        <v>0</v>
      </c>
      <c r="Z51" s="57">
        <v>0</v>
      </c>
      <c r="AA51" s="57">
        <v>117201</v>
      </c>
      <c r="AB51" s="57" t="b">
        <v>0</v>
      </c>
      <c r="AC51" s="57">
        <v>0</v>
      </c>
      <c r="AD51" s="57" t="b">
        <v>0</v>
      </c>
      <c r="AE51" s="57" t="b">
        <v>1</v>
      </c>
      <c r="AF51" s="57" t="b">
        <v>1</v>
      </c>
      <c r="AG51" s="57">
        <v>100000</v>
      </c>
      <c r="AH51" s="57">
        <v>0</v>
      </c>
      <c r="AI51" s="57">
        <v>0</v>
      </c>
    </row>
    <row r="52" spans="1:35" ht="16.5" customHeight="1" x14ac:dyDescent="0.3">
      <c r="A52" s="80"/>
      <c r="B52" s="57">
        <v>117202</v>
      </c>
      <c r="C52" s="70" t="s">
        <v>10822</v>
      </c>
      <c r="D52" s="57" t="s">
        <v>2875</v>
      </c>
      <c r="E52" s="49" t="str">
        <f>IFERROR(IF(D52="Null","-",VLOOKUP(D52,'#_SUI'!$B:$C,2,FALSE)),D52)</f>
        <v>위대한 전투도끼</v>
      </c>
      <c r="F52" s="57" t="s">
        <v>28</v>
      </c>
      <c r="G52" s="49" t="str">
        <f>IFERROR(IF(F52="Null","-",VLOOKUP(F52,'#_SUI'!$B:$C,2,FALSE)),F52)</f>
        <v>-</v>
      </c>
      <c r="H52" s="57" t="s">
        <v>16846</v>
      </c>
      <c r="I52" s="49" t="str">
        <f>IFERROR(IF(H52="Null","-",VLOOKUP(H52,'#_SUI'!$B:$C,2,FALSE)),H52)</f>
        <v>-</v>
      </c>
      <c r="J52" s="57" t="s">
        <v>10731</v>
      </c>
      <c r="K52" s="57" t="s">
        <v>10723</v>
      </c>
      <c r="L52" s="57" t="s">
        <v>22</v>
      </c>
      <c r="M52" s="57" t="s">
        <v>10752</v>
      </c>
      <c r="N52" s="57" t="s">
        <v>7011</v>
      </c>
      <c r="O52" s="57" t="s">
        <v>11</v>
      </c>
      <c r="P52" s="57" t="s">
        <v>10725</v>
      </c>
      <c r="Q52" s="57">
        <v>1600</v>
      </c>
      <c r="R52" s="57" t="b">
        <v>0</v>
      </c>
      <c r="S52" s="57" t="s">
        <v>10726</v>
      </c>
      <c r="T52" s="57">
        <v>0</v>
      </c>
      <c r="U52" s="57">
        <v>117202</v>
      </c>
      <c r="V52" s="57">
        <v>0</v>
      </c>
      <c r="W52" s="57" t="s">
        <v>10727</v>
      </c>
      <c r="X52" s="57">
        <v>117202</v>
      </c>
      <c r="Y52" s="57">
        <v>0</v>
      </c>
      <c r="Z52" s="57">
        <v>0</v>
      </c>
      <c r="AA52" s="57">
        <v>117202</v>
      </c>
      <c r="AB52" s="57" t="b">
        <v>0</v>
      </c>
      <c r="AC52" s="57">
        <v>0</v>
      </c>
      <c r="AD52" s="57" t="b">
        <v>0</v>
      </c>
      <c r="AE52" s="57" t="b">
        <v>1</v>
      </c>
      <c r="AF52" s="57" t="b">
        <v>1</v>
      </c>
      <c r="AG52" s="57">
        <v>100000</v>
      </c>
      <c r="AH52" s="57">
        <v>0</v>
      </c>
      <c r="AI52" s="57">
        <v>0</v>
      </c>
    </row>
    <row r="53" spans="1:35" ht="16.5" customHeight="1" x14ac:dyDescent="0.3">
      <c r="A53" s="80"/>
      <c r="B53" s="57">
        <v>117203</v>
      </c>
      <c r="C53" s="70" t="s">
        <v>10823</v>
      </c>
      <c r="D53" s="57" t="s">
        <v>2876</v>
      </c>
      <c r="E53" s="49" t="str">
        <f>IFERROR(IF(D53="Null","-",VLOOKUP(D53,'#_SUI'!$B:$C,2,FALSE)),D53)</f>
        <v>영광의 거대도끼</v>
      </c>
      <c r="F53" s="57" t="s">
        <v>28</v>
      </c>
      <c r="G53" s="49" t="str">
        <f>IFERROR(IF(F53="Null","-",VLOOKUP(F53,'#_SUI'!$B:$C,2,FALSE)),F53)</f>
        <v>-</v>
      </c>
      <c r="H53" s="57" t="s">
        <v>16846</v>
      </c>
      <c r="I53" s="49" t="str">
        <f>IFERROR(IF(H53="Null","-",VLOOKUP(H53,'#_SUI'!$B:$C,2,FALSE)),H53)</f>
        <v>-</v>
      </c>
      <c r="J53" s="57" t="s">
        <v>10731</v>
      </c>
      <c r="K53" s="57" t="s">
        <v>10723</v>
      </c>
      <c r="L53" s="57" t="s">
        <v>22</v>
      </c>
      <c r="M53" s="57" t="s">
        <v>10752</v>
      </c>
      <c r="N53" s="57" t="s">
        <v>7011</v>
      </c>
      <c r="O53" s="57" t="s">
        <v>11</v>
      </c>
      <c r="P53" s="57" t="s">
        <v>10725</v>
      </c>
      <c r="Q53" s="57">
        <v>1600</v>
      </c>
      <c r="R53" s="57" t="b">
        <v>0</v>
      </c>
      <c r="S53" s="57" t="s">
        <v>10726</v>
      </c>
      <c r="T53" s="57">
        <v>0</v>
      </c>
      <c r="U53" s="57">
        <v>117203</v>
      </c>
      <c r="V53" s="57">
        <v>0</v>
      </c>
      <c r="W53" s="57" t="s">
        <v>10727</v>
      </c>
      <c r="X53" s="57">
        <v>117203</v>
      </c>
      <c r="Y53" s="57">
        <v>0</v>
      </c>
      <c r="Z53" s="57">
        <v>0</v>
      </c>
      <c r="AA53" s="57">
        <v>117203</v>
      </c>
      <c r="AB53" s="57" t="b">
        <v>0</v>
      </c>
      <c r="AC53" s="57">
        <v>0</v>
      </c>
      <c r="AD53" s="57" t="b">
        <v>0</v>
      </c>
      <c r="AE53" s="57" t="b">
        <v>1</v>
      </c>
      <c r="AF53" s="57" t="b">
        <v>1</v>
      </c>
      <c r="AG53" s="57">
        <v>100000</v>
      </c>
      <c r="AH53" s="57">
        <v>0</v>
      </c>
      <c r="AI53" s="57">
        <v>0</v>
      </c>
    </row>
    <row r="54" spans="1:35" ht="16.5" customHeight="1" x14ac:dyDescent="0.3">
      <c r="A54" s="80"/>
      <c r="B54" s="57">
        <v>122301</v>
      </c>
      <c r="C54" s="70" t="s">
        <v>10778</v>
      </c>
      <c r="D54" s="57" t="s">
        <v>2802</v>
      </c>
      <c r="E54" s="49" t="str">
        <f>IFERROR(IF(D54="Null","-",VLOOKUP(D54,'#_SUI'!$B:$C,2,FALSE)),D54)</f>
        <v>보급용 둔기</v>
      </c>
      <c r="F54" s="57" t="s">
        <v>28</v>
      </c>
      <c r="G54" s="49" t="str">
        <f>IFERROR(IF(F54="Null","-",VLOOKUP(F54,'#_SUI'!$B:$C,2,FALSE)),F54)</f>
        <v>-</v>
      </c>
      <c r="H54" s="57" t="s">
        <v>16846</v>
      </c>
      <c r="I54" s="49" t="str">
        <f>IFERROR(IF(H54="Null","-",VLOOKUP(H54,'#_SUI'!$B:$C,2,FALSE)),H54)</f>
        <v>-</v>
      </c>
      <c r="J54" s="57" t="s">
        <v>10729</v>
      </c>
      <c r="K54" s="57" t="s">
        <v>10723</v>
      </c>
      <c r="L54" s="57" t="s">
        <v>23</v>
      </c>
      <c r="M54" s="57" t="s">
        <v>10736</v>
      </c>
      <c r="N54" s="57" t="s">
        <v>7011</v>
      </c>
      <c r="O54" s="57" t="s">
        <v>11</v>
      </c>
      <c r="P54" s="57" t="s">
        <v>10725</v>
      </c>
      <c r="Q54" s="57">
        <v>50</v>
      </c>
      <c r="R54" s="57" t="b">
        <v>0</v>
      </c>
      <c r="S54" s="57" t="s">
        <v>10726</v>
      </c>
      <c r="T54" s="57">
        <v>0</v>
      </c>
      <c r="U54" s="57">
        <v>124304</v>
      </c>
      <c r="V54" s="57">
        <v>0</v>
      </c>
      <c r="W54" s="57" t="s">
        <v>10727</v>
      </c>
      <c r="X54" s="57">
        <v>124304</v>
      </c>
      <c r="Y54" s="57">
        <v>123301</v>
      </c>
      <c r="Z54" s="57">
        <v>0</v>
      </c>
      <c r="AA54" s="57">
        <v>122301</v>
      </c>
      <c r="AB54" s="57" t="b">
        <v>0</v>
      </c>
      <c r="AC54" s="57">
        <v>0</v>
      </c>
      <c r="AD54" s="57" t="b">
        <v>0</v>
      </c>
      <c r="AE54" s="57" t="b">
        <v>1</v>
      </c>
      <c r="AF54" s="57" t="b">
        <v>0</v>
      </c>
      <c r="AG54" s="57">
        <v>0</v>
      </c>
      <c r="AH54" s="57">
        <v>0</v>
      </c>
      <c r="AI54" s="57">
        <v>0</v>
      </c>
    </row>
    <row r="55" spans="1:35" ht="16.5" customHeight="1" x14ac:dyDescent="0.3">
      <c r="A55" s="80"/>
      <c r="B55" s="57">
        <v>122302</v>
      </c>
      <c r="C55" s="70" t="s">
        <v>10783</v>
      </c>
      <c r="D55" s="57" t="s">
        <v>2805</v>
      </c>
      <c r="E55" s="49" t="str">
        <f>IFERROR(IF(D55="Null","-",VLOOKUP(D55,'#_SUI'!$B:$C,2,FALSE)),D55)</f>
        <v>숙련자의 철퇴</v>
      </c>
      <c r="F55" s="57" t="s">
        <v>28</v>
      </c>
      <c r="G55" s="49" t="str">
        <f>IFERROR(IF(F55="Null","-",VLOOKUP(F55,'#_SUI'!$B:$C,2,FALSE)),F55)</f>
        <v>-</v>
      </c>
      <c r="H55" s="57" t="s">
        <v>16846</v>
      </c>
      <c r="I55" s="49" t="str">
        <f>IFERROR(IF(H55="Null","-",VLOOKUP(H55,'#_SUI'!$B:$C,2,FALSE)),H55)</f>
        <v>-</v>
      </c>
      <c r="J55" s="57" t="s">
        <v>10729</v>
      </c>
      <c r="K55" s="57" t="s">
        <v>10723</v>
      </c>
      <c r="L55" s="57" t="s">
        <v>23</v>
      </c>
      <c r="M55" s="57" t="s">
        <v>10736</v>
      </c>
      <c r="N55" s="57" t="s">
        <v>7011</v>
      </c>
      <c r="O55" s="57" t="s">
        <v>11</v>
      </c>
      <c r="P55" s="57" t="s">
        <v>10725</v>
      </c>
      <c r="Q55" s="57">
        <v>50</v>
      </c>
      <c r="R55" s="57" t="b">
        <v>0</v>
      </c>
      <c r="S55" s="57" t="s">
        <v>10726</v>
      </c>
      <c r="T55" s="57">
        <v>0</v>
      </c>
      <c r="U55" s="57">
        <v>124306</v>
      </c>
      <c r="V55" s="57">
        <v>0</v>
      </c>
      <c r="W55" s="57" t="s">
        <v>10727</v>
      </c>
      <c r="X55" s="57">
        <v>124306</v>
      </c>
      <c r="Y55" s="57">
        <v>123302</v>
      </c>
      <c r="Z55" s="57">
        <v>0</v>
      </c>
      <c r="AA55" s="57">
        <v>122302</v>
      </c>
      <c r="AB55" s="57" t="b">
        <v>0</v>
      </c>
      <c r="AC55" s="57">
        <v>0</v>
      </c>
      <c r="AD55" s="57" t="b">
        <v>0</v>
      </c>
      <c r="AE55" s="57" t="b">
        <v>1</v>
      </c>
      <c r="AF55" s="57" t="b">
        <v>0</v>
      </c>
      <c r="AG55" s="57">
        <v>0</v>
      </c>
      <c r="AH55" s="57">
        <v>0</v>
      </c>
      <c r="AI55" s="57">
        <v>0</v>
      </c>
    </row>
    <row r="56" spans="1:35" ht="16.5" customHeight="1" x14ac:dyDescent="0.3">
      <c r="A56" s="80"/>
      <c r="B56" s="57">
        <v>122303</v>
      </c>
      <c r="C56" s="70" t="s">
        <v>10788</v>
      </c>
      <c r="D56" s="57" t="s">
        <v>2808</v>
      </c>
      <c r="E56" s="49" t="str">
        <f>IFERROR(IF(D56="Null","-",VLOOKUP(D56,'#_SUI'!$B:$C,2,FALSE)),D56)</f>
        <v>개량형 한손철퇴</v>
      </c>
      <c r="F56" s="57" t="s">
        <v>28</v>
      </c>
      <c r="G56" s="49" t="str">
        <f>IFERROR(IF(F56="Null","-",VLOOKUP(F56,'#_SUI'!$B:$C,2,FALSE)),F56)</f>
        <v>-</v>
      </c>
      <c r="H56" s="57" t="s">
        <v>16846</v>
      </c>
      <c r="I56" s="49" t="str">
        <f>IFERROR(IF(H56="Null","-",VLOOKUP(H56,'#_SUI'!$B:$C,2,FALSE)),H56)</f>
        <v>-</v>
      </c>
      <c r="J56" s="57" t="s">
        <v>10729</v>
      </c>
      <c r="K56" s="57" t="s">
        <v>10723</v>
      </c>
      <c r="L56" s="57" t="s">
        <v>23</v>
      </c>
      <c r="M56" s="57" t="s">
        <v>10736</v>
      </c>
      <c r="N56" s="57" t="s">
        <v>7011</v>
      </c>
      <c r="O56" s="57" t="s">
        <v>11</v>
      </c>
      <c r="P56" s="57" t="s">
        <v>10725</v>
      </c>
      <c r="Q56" s="57">
        <v>50</v>
      </c>
      <c r="R56" s="57" t="b">
        <v>0</v>
      </c>
      <c r="S56" s="57" t="s">
        <v>10726</v>
      </c>
      <c r="T56" s="57">
        <v>0</v>
      </c>
      <c r="U56" s="57">
        <v>124304</v>
      </c>
      <c r="V56" s="57">
        <v>0</v>
      </c>
      <c r="W56" s="57" t="s">
        <v>10727</v>
      </c>
      <c r="X56" s="57">
        <v>124304</v>
      </c>
      <c r="Y56" s="57">
        <v>123303</v>
      </c>
      <c r="Z56" s="57">
        <v>0</v>
      </c>
      <c r="AA56" s="57">
        <v>122303</v>
      </c>
      <c r="AB56" s="57" t="b">
        <v>0</v>
      </c>
      <c r="AC56" s="57">
        <v>0</v>
      </c>
      <c r="AD56" s="57" t="b">
        <v>0</v>
      </c>
      <c r="AE56" s="57" t="b">
        <v>1</v>
      </c>
      <c r="AF56" s="57" t="b">
        <v>0</v>
      </c>
      <c r="AG56" s="57">
        <v>0</v>
      </c>
      <c r="AH56" s="57">
        <v>0</v>
      </c>
      <c r="AI56" s="57">
        <v>0</v>
      </c>
    </row>
    <row r="57" spans="1:35" ht="16.5" customHeight="1" x14ac:dyDescent="0.3">
      <c r="A57" s="80"/>
      <c r="B57" s="57">
        <v>122304</v>
      </c>
      <c r="C57" s="70" t="s">
        <v>10793</v>
      </c>
      <c r="D57" s="57" t="s">
        <v>2811</v>
      </c>
      <c r="E57" s="49" t="str">
        <f>IFERROR(IF(D57="Null","-",VLOOKUP(D57,'#_SUI'!$B:$C,2,FALSE)),D57)</f>
        <v>보호자의 고급철퇴</v>
      </c>
      <c r="F57" s="57" t="s">
        <v>28</v>
      </c>
      <c r="G57" s="49" t="str">
        <f>IFERROR(IF(F57="Null","-",VLOOKUP(F57,'#_SUI'!$B:$C,2,FALSE)),F57)</f>
        <v>-</v>
      </c>
      <c r="H57" s="57" t="s">
        <v>16846</v>
      </c>
      <c r="I57" s="49" t="str">
        <f>IFERROR(IF(H57="Null","-",VLOOKUP(H57,'#_SUI'!$B:$C,2,FALSE)),H57)</f>
        <v>-</v>
      </c>
      <c r="J57" s="57" t="s">
        <v>10729</v>
      </c>
      <c r="K57" s="57" t="s">
        <v>10723</v>
      </c>
      <c r="L57" s="57" t="s">
        <v>23</v>
      </c>
      <c r="M57" s="57" t="s">
        <v>10736</v>
      </c>
      <c r="N57" s="57" t="s">
        <v>7011</v>
      </c>
      <c r="O57" s="57" t="s">
        <v>11</v>
      </c>
      <c r="P57" s="57" t="s">
        <v>10725</v>
      </c>
      <c r="Q57" s="57">
        <v>50</v>
      </c>
      <c r="R57" s="57" t="b">
        <v>0</v>
      </c>
      <c r="S57" s="57" t="s">
        <v>10726</v>
      </c>
      <c r="T57" s="57">
        <v>0</v>
      </c>
      <c r="U57" s="57">
        <v>124306</v>
      </c>
      <c r="V57" s="57">
        <v>0</v>
      </c>
      <c r="W57" s="57" t="s">
        <v>10727</v>
      </c>
      <c r="X57" s="57">
        <v>124306</v>
      </c>
      <c r="Y57" s="57">
        <v>123304</v>
      </c>
      <c r="Z57" s="57">
        <v>0</v>
      </c>
      <c r="AA57" s="57">
        <v>122304</v>
      </c>
      <c r="AB57" s="57" t="b">
        <v>0</v>
      </c>
      <c r="AC57" s="57">
        <v>0</v>
      </c>
      <c r="AD57" s="57" t="b">
        <v>0</v>
      </c>
      <c r="AE57" s="57" t="b">
        <v>1</v>
      </c>
      <c r="AF57" s="57" t="b">
        <v>0</v>
      </c>
      <c r="AG57" s="57">
        <v>0</v>
      </c>
      <c r="AH57" s="57">
        <v>0</v>
      </c>
      <c r="AI57" s="57">
        <v>0</v>
      </c>
    </row>
    <row r="58" spans="1:35" ht="16.5" customHeight="1" x14ac:dyDescent="0.3">
      <c r="A58" s="80"/>
      <c r="B58" s="57">
        <v>123301</v>
      </c>
      <c r="C58" s="70" t="s">
        <v>10779</v>
      </c>
      <c r="D58" s="57" t="s">
        <v>2803</v>
      </c>
      <c r="E58" s="49" t="str">
        <f>IFERROR(IF(D58="Null","-",VLOOKUP(D58,'#_SUI'!$B:$C,2,FALSE)),D58)</f>
        <v>무거운 둔기</v>
      </c>
      <c r="F58" s="57" t="s">
        <v>28</v>
      </c>
      <c r="G58" s="49" t="str">
        <f>IFERROR(IF(F58="Null","-",VLOOKUP(F58,'#_SUI'!$B:$C,2,FALSE)),F58)</f>
        <v>-</v>
      </c>
      <c r="H58" s="57" t="s">
        <v>16846</v>
      </c>
      <c r="I58" s="49" t="str">
        <f>IFERROR(IF(H58="Null","-",VLOOKUP(H58,'#_SUI'!$B:$C,2,FALSE)),H58)</f>
        <v>-</v>
      </c>
      <c r="J58" s="57" t="s">
        <v>10729</v>
      </c>
      <c r="K58" s="57" t="s">
        <v>10723</v>
      </c>
      <c r="L58" s="57" t="s">
        <v>23</v>
      </c>
      <c r="M58" s="57" t="s">
        <v>10741</v>
      </c>
      <c r="N58" s="57" t="s">
        <v>7011</v>
      </c>
      <c r="O58" s="57" t="s">
        <v>11</v>
      </c>
      <c r="P58" s="57" t="s">
        <v>10725</v>
      </c>
      <c r="Q58" s="57">
        <v>100</v>
      </c>
      <c r="R58" s="57" t="b">
        <v>0</v>
      </c>
      <c r="S58" s="57" t="s">
        <v>10726</v>
      </c>
      <c r="T58" s="57">
        <v>0</v>
      </c>
      <c r="U58" s="57">
        <v>124304</v>
      </c>
      <c r="V58" s="57">
        <v>0</v>
      </c>
      <c r="W58" s="57" t="s">
        <v>10727</v>
      </c>
      <c r="X58" s="57">
        <v>124304</v>
      </c>
      <c r="Y58" s="57">
        <v>124301</v>
      </c>
      <c r="Z58" s="57">
        <v>0</v>
      </c>
      <c r="AA58" s="57">
        <v>123301</v>
      </c>
      <c r="AB58" s="57" t="b">
        <v>1</v>
      </c>
      <c r="AC58" s="57">
        <v>0</v>
      </c>
      <c r="AD58" s="57" t="b">
        <v>0</v>
      </c>
      <c r="AE58" s="57" t="b">
        <v>1</v>
      </c>
      <c r="AF58" s="57" t="b">
        <v>0</v>
      </c>
      <c r="AG58" s="57">
        <v>0</v>
      </c>
      <c r="AH58" s="57">
        <v>0</v>
      </c>
      <c r="AI58" s="57">
        <v>0</v>
      </c>
    </row>
    <row r="59" spans="1:35" ht="16.5" customHeight="1" x14ac:dyDescent="0.3">
      <c r="A59" s="80"/>
      <c r="B59" s="57">
        <v>123302</v>
      </c>
      <c r="C59" s="70" t="s">
        <v>10784</v>
      </c>
      <c r="D59" s="57" t="s">
        <v>2806</v>
      </c>
      <c r="E59" s="49" t="str">
        <f>IFERROR(IF(D59="Null","-",VLOOKUP(D59,'#_SUI'!$B:$C,2,FALSE)),D59)</f>
        <v>결심자의 철퇴</v>
      </c>
      <c r="F59" s="57" t="s">
        <v>28</v>
      </c>
      <c r="G59" s="49" t="str">
        <f>IFERROR(IF(F59="Null","-",VLOOKUP(F59,'#_SUI'!$B:$C,2,FALSE)),F59)</f>
        <v>-</v>
      </c>
      <c r="H59" s="57" t="s">
        <v>16846</v>
      </c>
      <c r="I59" s="49" t="str">
        <f>IFERROR(IF(H59="Null","-",VLOOKUP(H59,'#_SUI'!$B:$C,2,FALSE)),H59)</f>
        <v>-</v>
      </c>
      <c r="J59" s="57" t="s">
        <v>10729</v>
      </c>
      <c r="K59" s="57" t="s">
        <v>10723</v>
      </c>
      <c r="L59" s="57" t="s">
        <v>23</v>
      </c>
      <c r="M59" s="57" t="s">
        <v>10741</v>
      </c>
      <c r="N59" s="57" t="s">
        <v>7011</v>
      </c>
      <c r="O59" s="57" t="s">
        <v>11</v>
      </c>
      <c r="P59" s="57" t="s">
        <v>10725</v>
      </c>
      <c r="Q59" s="57">
        <v>100</v>
      </c>
      <c r="R59" s="57" t="b">
        <v>0</v>
      </c>
      <c r="S59" s="57" t="s">
        <v>10726</v>
      </c>
      <c r="T59" s="57">
        <v>0</v>
      </c>
      <c r="U59" s="57">
        <v>124306</v>
      </c>
      <c r="V59" s="57">
        <v>0</v>
      </c>
      <c r="W59" s="57" t="s">
        <v>10727</v>
      </c>
      <c r="X59" s="57">
        <v>124306</v>
      </c>
      <c r="Y59" s="57">
        <v>124302</v>
      </c>
      <c r="Z59" s="57">
        <v>0</v>
      </c>
      <c r="AA59" s="57">
        <v>123302</v>
      </c>
      <c r="AB59" s="57" t="b">
        <v>1</v>
      </c>
      <c r="AC59" s="57">
        <v>0</v>
      </c>
      <c r="AD59" s="57" t="b">
        <v>0</v>
      </c>
      <c r="AE59" s="57" t="b">
        <v>1</v>
      </c>
      <c r="AF59" s="57" t="b">
        <v>0</v>
      </c>
      <c r="AG59" s="57">
        <v>0</v>
      </c>
      <c r="AH59" s="57">
        <v>0</v>
      </c>
      <c r="AI59" s="57">
        <v>0</v>
      </c>
    </row>
    <row r="60" spans="1:35" ht="16.5" customHeight="1" x14ac:dyDescent="0.3">
      <c r="A60" s="80"/>
      <c r="B60" s="57">
        <v>123303</v>
      </c>
      <c r="C60" s="70" t="s">
        <v>10789</v>
      </c>
      <c r="D60" s="57" t="s">
        <v>2809</v>
      </c>
      <c r="E60" s="49" t="str">
        <f>IFERROR(IF(D60="Null","-",VLOOKUP(D60,'#_SUI'!$B:$C,2,FALSE)),D60)</f>
        <v>분노의 한손철퇴</v>
      </c>
      <c r="F60" s="57" t="s">
        <v>28</v>
      </c>
      <c r="G60" s="49" t="str">
        <f>IFERROR(IF(F60="Null","-",VLOOKUP(F60,'#_SUI'!$B:$C,2,FALSE)),F60)</f>
        <v>-</v>
      </c>
      <c r="H60" s="57" t="s">
        <v>16846</v>
      </c>
      <c r="I60" s="49" t="str">
        <f>IFERROR(IF(H60="Null","-",VLOOKUP(H60,'#_SUI'!$B:$C,2,FALSE)),H60)</f>
        <v>-</v>
      </c>
      <c r="J60" s="57" t="s">
        <v>10729</v>
      </c>
      <c r="K60" s="57" t="s">
        <v>10723</v>
      </c>
      <c r="L60" s="57" t="s">
        <v>23</v>
      </c>
      <c r="M60" s="57" t="s">
        <v>10741</v>
      </c>
      <c r="N60" s="57" t="s">
        <v>7011</v>
      </c>
      <c r="O60" s="57" t="s">
        <v>11</v>
      </c>
      <c r="P60" s="57" t="s">
        <v>10725</v>
      </c>
      <c r="Q60" s="57">
        <v>100</v>
      </c>
      <c r="R60" s="57" t="b">
        <v>0</v>
      </c>
      <c r="S60" s="57" t="s">
        <v>10726</v>
      </c>
      <c r="T60" s="57">
        <v>0</v>
      </c>
      <c r="U60" s="57">
        <v>124304</v>
      </c>
      <c r="V60" s="57">
        <v>0</v>
      </c>
      <c r="W60" s="57" t="s">
        <v>10727</v>
      </c>
      <c r="X60" s="57">
        <v>124304</v>
      </c>
      <c r="Y60" s="57">
        <v>124303</v>
      </c>
      <c r="Z60" s="57">
        <v>0</v>
      </c>
      <c r="AA60" s="57">
        <v>123303</v>
      </c>
      <c r="AB60" s="57" t="b">
        <v>1</v>
      </c>
      <c r="AC60" s="57">
        <v>0</v>
      </c>
      <c r="AD60" s="57" t="b">
        <v>0</v>
      </c>
      <c r="AE60" s="57" t="b">
        <v>1</v>
      </c>
      <c r="AF60" s="57" t="b">
        <v>0</v>
      </c>
      <c r="AG60" s="57">
        <v>0</v>
      </c>
      <c r="AH60" s="57">
        <v>0</v>
      </c>
      <c r="AI60" s="57">
        <v>0</v>
      </c>
    </row>
    <row r="61" spans="1:35" ht="16.5" customHeight="1" x14ac:dyDescent="0.3">
      <c r="A61" s="80"/>
      <c r="B61" s="57">
        <v>123304</v>
      </c>
      <c r="C61" s="70" t="s">
        <v>10794</v>
      </c>
      <c r="D61" s="57" t="s">
        <v>2812</v>
      </c>
      <c r="E61" s="49" t="str">
        <f>IFERROR(IF(D61="Null","-",VLOOKUP(D61,'#_SUI'!$B:$C,2,FALSE)),D61)</f>
        <v>설교자의 고급철퇴</v>
      </c>
      <c r="F61" s="57" t="s">
        <v>28</v>
      </c>
      <c r="G61" s="49" t="str">
        <f>IFERROR(IF(F61="Null","-",VLOOKUP(F61,'#_SUI'!$B:$C,2,FALSE)),F61)</f>
        <v>-</v>
      </c>
      <c r="H61" s="57" t="s">
        <v>16846</v>
      </c>
      <c r="I61" s="49" t="str">
        <f>IFERROR(IF(H61="Null","-",VLOOKUP(H61,'#_SUI'!$B:$C,2,FALSE)),H61)</f>
        <v>-</v>
      </c>
      <c r="J61" s="57" t="s">
        <v>10729</v>
      </c>
      <c r="K61" s="57" t="s">
        <v>10723</v>
      </c>
      <c r="L61" s="57" t="s">
        <v>23</v>
      </c>
      <c r="M61" s="57" t="s">
        <v>10741</v>
      </c>
      <c r="N61" s="57" t="s">
        <v>7011</v>
      </c>
      <c r="O61" s="57" t="s">
        <v>11</v>
      </c>
      <c r="P61" s="57" t="s">
        <v>10725</v>
      </c>
      <c r="Q61" s="57">
        <v>100</v>
      </c>
      <c r="R61" s="57" t="b">
        <v>0</v>
      </c>
      <c r="S61" s="57" t="s">
        <v>10726</v>
      </c>
      <c r="T61" s="57">
        <v>0</v>
      </c>
      <c r="U61" s="57">
        <v>124306</v>
      </c>
      <c r="V61" s="57">
        <v>0</v>
      </c>
      <c r="W61" s="57" t="s">
        <v>10727</v>
      </c>
      <c r="X61" s="57">
        <v>124306</v>
      </c>
      <c r="Y61" s="57">
        <v>124304</v>
      </c>
      <c r="Z61" s="57">
        <v>0</v>
      </c>
      <c r="AA61" s="57">
        <v>123304</v>
      </c>
      <c r="AB61" s="57" t="b">
        <v>1</v>
      </c>
      <c r="AC61" s="57">
        <v>0</v>
      </c>
      <c r="AD61" s="57" t="b">
        <v>0</v>
      </c>
      <c r="AE61" s="57" t="b">
        <v>1</v>
      </c>
      <c r="AF61" s="57" t="b">
        <v>0</v>
      </c>
      <c r="AG61" s="57">
        <v>0</v>
      </c>
      <c r="AH61" s="57">
        <v>0</v>
      </c>
      <c r="AI61" s="57">
        <v>0</v>
      </c>
    </row>
    <row r="62" spans="1:35" ht="16.5" customHeight="1" x14ac:dyDescent="0.3">
      <c r="A62" s="80"/>
      <c r="B62" s="57">
        <v>124301</v>
      </c>
      <c r="C62" s="70" t="s">
        <v>10780</v>
      </c>
      <c r="D62" s="57" t="s">
        <v>2804</v>
      </c>
      <c r="E62" s="49" t="str">
        <f>IFERROR(IF(D62="Null","-",VLOOKUP(D62,'#_SUI'!$B:$C,2,FALSE)),D62)</f>
        <v>강력한 둔기</v>
      </c>
      <c r="F62" s="57" t="s">
        <v>28</v>
      </c>
      <c r="G62" s="49" t="str">
        <f>IFERROR(IF(F62="Null","-",VLOOKUP(F62,'#_SUI'!$B:$C,2,FALSE)),F62)</f>
        <v>-</v>
      </c>
      <c r="H62" s="57" t="s">
        <v>16846</v>
      </c>
      <c r="I62" s="49" t="str">
        <f>IFERROR(IF(H62="Null","-",VLOOKUP(H62,'#_SUI'!$B:$C,2,FALSE)),H62)</f>
        <v>-</v>
      </c>
      <c r="J62" s="57" t="s">
        <v>10729</v>
      </c>
      <c r="K62" s="57" t="s">
        <v>10723</v>
      </c>
      <c r="L62" s="57" t="s">
        <v>23</v>
      </c>
      <c r="M62" s="57" t="s">
        <v>10738</v>
      </c>
      <c r="N62" s="57" t="s">
        <v>7011</v>
      </c>
      <c r="O62" s="57" t="s">
        <v>11</v>
      </c>
      <c r="P62" s="57" t="s">
        <v>10725</v>
      </c>
      <c r="Q62" s="57">
        <v>200</v>
      </c>
      <c r="R62" s="57" t="b">
        <v>0</v>
      </c>
      <c r="S62" s="57" t="s">
        <v>10726</v>
      </c>
      <c r="T62" s="57">
        <v>0</v>
      </c>
      <c r="U62" s="57">
        <v>124304</v>
      </c>
      <c r="V62" s="57">
        <v>0</v>
      </c>
      <c r="W62" s="57" t="s">
        <v>10727</v>
      </c>
      <c r="X62" s="57">
        <v>124304</v>
      </c>
      <c r="Y62" s="57">
        <v>125301</v>
      </c>
      <c r="Z62" s="57">
        <v>0</v>
      </c>
      <c r="AA62" s="57">
        <v>124301</v>
      </c>
      <c r="AB62" s="57" t="b">
        <v>1</v>
      </c>
      <c r="AC62" s="57">
        <v>0</v>
      </c>
      <c r="AD62" s="57" t="b">
        <v>0</v>
      </c>
      <c r="AE62" s="57" t="b">
        <v>1</v>
      </c>
      <c r="AF62" s="57" t="b">
        <v>0</v>
      </c>
      <c r="AG62" s="57">
        <v>0</v>
      </c>
      <c r="AH62" s="57">
        <v>0</v>
      </c>
      <c r="AI62" s="57">
        <v>0</v>
      </c>
    </row>
    <row r="63" spans="1:35" ht="16.5" customHeight="1" x14ac:dyDescent="0.3">
      <c r="A63" s="80"/>
      <c r="B63" s="57">
        <v>124302</v>
      </c>
      <c r="C63" s="70" t="s">
        <v>10785</v>
      </c>
      <c r="D63" s="57" t="s">
        <v>2807</v>
      </c>
      <c r="E63" s="49" t="str">
        <f>IFERROR(IF(D63="Null","-",VLOOKUP(D63,'#_SUI'!$B:$C,2,FALSE)),D63)</f>
        <v>심판자의 철퇴</v>
      </c>
      <c r="F63" s="57" t="s">
        <v>28</v>
      </c>
      <c r="G63" s="49" t="str">
        <f>IFERROR(IF(F63="Null","-",VLOOKUP(F63,'#_SUI'!$B:$C,2,FALSE)),F63)</f>
        <v>-</v>
      </c>
      <c r="H63" s="57" t="s">
        <v>16846</v>
      </c>
      <c r="I63" s="49" t="str">
        <f>IFERROR(IF(H63="Null","-",VLOOKUP(H63,'#_SUI'!$B:$C,2,FALSE)),H63)</f>
        <v>-</v>
      </c>
      <c r="J63" s="57" t="s">
        <v>10729</v>
      </c>
      <c r="K63" s="57" t="s">
        <v>10723</v>
      </c>
      <c r="L63" s="57" t="s">
        <v>23</v>
      </c>
      <c r="M63" s="57" t="s">
        <v>10738</v>
      </c>
      <c r="N63" s="57" t="s">
        <v>7011</v>
      </c>
      <c r="O63" s="57" t="s">
        <v>11</v>
      </c>
      <c r="P63" s="57" t="s">
        <v>10725</v>
      </c>
      <c r="Q63" s="57">
        <v>200</v>
      </c>
      <c r="R63" s="57" t="b">
        <v>0</v>
      </c>
      <c r="S63" s="57" t="s">
        <v>10726</v>
      </c>
      <c r="T63" s="57">
        <v>0</v>
      </c>
      <c r="U63" s="57">
        <v>124306</v>
      </c>
      <c r="V63" s="57">
        <v>0</v>
      </c>
      <c r="W63" s="57" t="s">
        <v>10727</v>
      </c>
      <c r="X63" s="57">
        <v>124306</v>
      </c>
      <c r="Y63" s="57">
        <v>125302</v>
      </c>
      <c r="Z63" s="57">
        <v>0</v>
      </c>
      <c r="AA63" s="57">
        <v>124302</v>
      </c>
      <c r="AB63" s="57" t="b">
        <v>1</v>
      </c>
      <c r="AC63" s="57">
        <v>0</v>
      </c>
      <c r="AD63" s="57" t="b">
        <v>0</v>
      </c>
      <c r="AE63" s="57" t="b">
        <v>1</v>
      </c>
      <c r="AF63" s="57" t="b">
        <v>0</v>
      </c>
      <c r="AG63" s="57">
        <v>0</v>
      </c>
      <c r="AH63" s="57">
        <v>0</v>
      </c>
      <c r="AI63" s="57">
        <v>0</v>
      </c>
    </row>
    <row r="64" spans="1:35" ht="16.5" customHeight="1" x14ac:dyDescent="0.3">
      <c r="A64" s="80"/>
      <c r="B64" s="57">
        <v>124303</v>
      </c>
      <c r="C64" s="70" t="s">
        <v>10790</v>
      </c>
      <c r="D64" s="57" t="s">
        <v>2810</v>
      </c>
      <c r="E64" s="49" t="str">
        <f>IFERROR(IF(D64="Null","-",VLOOKUP(D64,'#_SUI'!$B:$C,2,FALSE)),D64)</f>
        <v>안식의 한손철퇴</v>
      </c>
      <c r="F64" s="57" t="s">
        <v>28</v>
      </c>
      <c r="G64" s="49" t="str">
        <f>IFERROR(IF(F64="Null","-",VLOOKUP(F64,'#_SUI'!$B:$C,2,FALSE)),F64)</f>
        <v>-</v>
      </c>
      <c r="H64" s="57" t="s">
        <v>16846</v>
      </c>
      <c r="I64" s="49" t="str">
        <f>IFERROR(IF(H64="Null","-",VLOOKUP(H64,'#_SUI'!$B:$C,2,FALSE)),H64)</f>
        <v>-</v>
      </c>
      <c r="J64" s="57" t="s">
        <v>10729</v>
      </c>
      <c r="K64" s="57" t="s">
        <v>10723</v>
      </c>
      <c r="L64" s="57" t="s">
        <v>23</v>
      </c>
      <c r="M64" s="57" t="s">
        <v>10738</v>
      </c>
      <c r="N64" s="57" t="s">
        <v>7011</v>
      </c>
      <c r="O64" s="57" t="s">
        <v>11</v>
      </c>
      <c r="P64" s="57" t="s">
        <v>10725</v>
      </c>
      <c r="Q64" s="57">
        <v>200</v>
      </c>
      <c r="R64" s="57" t="b">
        <v>0</v>
      </c>
      <c r="S64" s="57" t="s">
        <v>10726</v>
      </c>
      <c r="T64" s="57">
        <v>0</v>
      </c>
      <c r="U64" s="57">
        <v>124304</v>
      </c>
      <c r="V64" s="57">
        <v>0</v>
      </c>
      <c r="W64" s="57" t="s">
        <v>10727</v>
      </c>
      <c r="X64" s="57">
        <v>124304</v>
      </c>
      <c r="Y64" s="57">
        <v>125303</v>
      </c>
      <c r="Z64" s="57">
        <v>0</v>
      </c>
      <c r="AA64" s="57">
        <v>124303</v>
      </c>
      <c r="AB64" s="57" t="b">
        <v>1</v>
      </c>
      <c r="AC64" s="57">
        <v>0</v>
      </c>
      <c r="AD64" s="57" t="b">
        <v>0</v>
      </c>
      <c r="AE64" s="57" t="b">
        <v>1</v>
      </c>
      <c r="AF64" s="57" t="b">
        <v>0</v>
      </c>
      <c r="AG64" s="57">
        <v>0</v>
      </c>
      <c r="AH64" s="57">
        <v>0</v>
      </c>
      <c r="AI64" s="57">
        <v>0</v>
      </c>
    </row>
    <row r="65" spans="1:35" ht="16.5" customHeight="1" x14ac:dyDescent="0.3">
      <c r="A65" s="80"/>
      <c r="B65" s="57">
        <v>124304</v>
      </c>
      <c r="C65" s="70" t="s">
        <v>10795</v>
      </c>
      <c r="D65" s="57" t="s">
        <v>2813</v>
      </c>
      <c r="E65" s="49" t="str">
        <f>IFERROR(IF(D65="Null","-",VLOOKUP(D65,'#_SUI'!$B:$C,2,FALSE)),D65)</f>
        <v>희생자의 고급철퇴</v>
      </c>
      <c r="F65" s="57" t="s">
        <v>28</v>
      </c>
      <c r="G65" s="49" t="str">
        <f>IFERROR(IF(F65="Null","-",VLOOKUP(F65,'#_SUI'!$B:$C,2,FALSE)),F65)</f>
        <v>-</v>
      </c>
      <c r="H65" s="57" t="s">
        <v>16846</v>
      </c>
      <c r="I65" s="49" t="str">
        <f>IFERROR(IF(H65="Null","-",VLOOKUP(H65,'#_SUI'!$B:$C,2,FALSE)),H65)</f>
        <v>-</v>
      </c>
      <c r="J65" s="57" t="s">
        <v>10729</v>
      </c>
      <c r="K65" s="57" t="s">
        <v>10723</v>
      </c>
      <c r="L65" s="57" t="s">
        <v>23</v>
      </c>
      <c r="M65" s="57" t="s">
        <v>10738</v>
      </c>
      <c r="N65" s="57" t="s">
        <v>7011</v>
      </c>
      <c r="O65" s="57" t="s">
        <v>11</v>
      </c>
      <c r="P65" s="57" t="s">
        <v>10725</v>
      </c>
      <c r="Q65" s="57">
        <v>200</v>
      </c>
      <c r="R65" s="57" t="b">
        <v>0</v>
      </c>
      <c r="S65" s="57" t="s">
        <v>10726</v>
      </c>
      <c r="T65" s="57">
        <v>0</v>
      </c>
      <c r="U65" s="57">
        <v>124306</v>
      </c>
      <c r="V65" s="57">
        <v>0</v>
      </c>
      <c r="W65" s="57" t="s">
        <v>10727</v>
      </c>
      <c r="X65" s="57">
        <v>124306</v>
      </c>
      <c r="Y65" s="57">
        <v>125304</v>
      </c>
      <c r="Z65" s="57">
        <v>0</v>
      </c>
      <c r="AA65" s="57">
        <v>124304</v>
      </c>
      <c r="AB65" s="57" t="b">
        <v>1</v>
      </c>
      <c r="AC65" s="57">
        <v>0</v>
      </c>
      <c r="AD65" s="57" t="b">
        <v>0</v>
      </c>
      <c r="AE65" s="57" t="b">
        <v>1</v>
      </c>
      <c r="AF65" s="57" t="b">
        <v>0</v>
      </c>
      <c r="AG65" s="57">
        <v>0</v>
      </c>
      <c r="AH65" s="57">
        <v>0</v>
      </c>
      <c r="AI65" s="57">
        <v>0</v>
      </c>
    </row>
    <row r="66" spans="1:35" ht="16.5" customHeight="1" x14ac:dyDescent="0.3">
      <c r="A66" s="80"/>
      <c r="B66" s="57">
        <v>125301</v>
      </c>
      <c r="C66" s="70" t="s">
        <v>10781</v>
      </c>
      <c r="D66" s="57" t="s">
        <v>2814</v>
      </c>
      <c r="E66" s="49" t="str">
        <f>IFERROR(IF(D66="Null","-",VLOOKUP(D66,'#_SUI'!$B:$C,2,FALSE)),D66)</f>
        <v>참회하는 강철철퇴</v>
      </c>
      <c r="F66" s="57" t="s">
        <v>28</v>
      </c>
      <c r="G66" s="49" t="str">
        <f>IFERROR(IF(F66="Null","-",VLOOKUP(F66,'#_SUI'!$B:$C,2,FALSE)),F66)</f>
        <v>-</v>
      </c>
      <c r="H66" s="57" t="s">
        <v>16846</v>
      </c>
      <c r="I66" s="49" t="str">
        <f>IFERROR(IF(H66="Null","-",VLOOKUP(H66,'#_SUI'!$B:$C,2,FALSE)),H66)</f>
        <v>-</v>
      </c>
      <c r="J66" s="57" t="s">
        <v>10729</v>
      </c>
      <c r="K66" s="57" t="s">
        <v>10723</v>
      </c>
      <c r="L66" s="57" t="s">
        <v>23</v>
      </c>
      <c r="M66" s="57" t="s">
        <v>10742</v>
      </c>
      <c r="N66" s="57" t="s">
        <v>7011</v>
      </c>
      <c r="O66" s="57" t="s">
        <v>11</v>
      </c>
      <c r="P66" s="57" t="s">
        <v>10725</v>
      </c>
      <c r="Q66" s="57">
        <v>400</v>
      </c>
      <c r="R66" s="57" t="b">
        <v>0</v>
      </c>
      <c r="S66" s="57" t="s">
        <v>10726</v>
      </c>
      <c r="T66" s="57">
        <v>0</v>
      </c>
      <c r="U66" s="57">
        <v>126305</v>
      </c>
      <c r="V66" s="57">
        <v>0</v>
      </c>
      <c r="W66" s="57" t="s">
        <v>10727</v>
      </c>
      <c r="X66" s="57">
        <v>126305</v>
      </c>
      <c r="Y66" s="57">
        <v>126301</v>
      </c>
      <c r="Z66" s="57">
        <v>0</v>
      </c>
      <c r="AA66" s="57">
        <v>125301</v>
      </c>
      <c r="AB66" s="57" t="b">
        <v>1</v>
      </c>
      <c r="AC66" s="57">
        <v>0</v>
      </c>
      <c r="AD66" s="57" t="b">
        <v>0</v>
      </c>
      <c r="AE66" s="57" t="b">
        <v>1</v>
      </c>
      <c r="AF66" s="57" t="b">
        <v>0</v>
      </c>
      <c r="AG66" s="57">
        <v>0</v>
      </c>
      <c r="AH66" s="57">
        <v>0</v>
      </c>
      <c r="AI66" s="57">
        <v>0</v>
      </c>
    </row>
    <row r="67" spans="1:35" ht="16.5" customHeight="1" x14ac:dyDescent="0.3">
      <c r="A67" s="80"/>
      <c r="B67" s="57">
        <v>125302</v>
      </c>
      <c r="C67" s="70" t="s">
        <v>10786</v>
      </c>
      <c r="D67" s="57" t="s">
        <v>2816</v>
      </c>
      <c r="E67" s="49" t="str">
        <f>IFERROR(IF(D67="Null","-",VLOOKUP(D67,'#_SUI'!$B:$C,2,FALSE)),D67)</f>
        <v>악랄한 전투철퇴</v>
      </c>
      <c r="F67" s="57" t="s">
        <v>28</v>
      </c>
      <c r="G67" s="49" t="str">
        <f>IFERROR(IF(F67="Null","-",VLOOKUP(F67,'#_SUI'!$B:$C,2,FALSE)),F67)</f>
        <v>-</v>
      </c>
      <c r="H67" s="57" t="s">
        <v>16846</v>
      </c>
      <c r="I67" s="49" t="str">
        <f>IFERROR(IF(H67="Null","-",VLOOKUP(H67,'#_SUI'!$B:$C,2,FALSE)),H67)</f>
        <v>-</v>
      </c>
      <c r="J67" s="57" t="s">
        <v>10729</v>
      </c>
      <c r="K67" s="57" t="s">
        <v>10723</v>
      </c>
      <c r="L67" s="57" t="s">
        <v>23</v>
      </c>
      <c r="M67" s="57" t="s">
        <v>10742</v>
      </c>
      <c r="N67" s="57" t="s">
        <v>7011</v>
      </c>
      <c r="O67" s="57" t="s">
        <v>11</v>
      </c>
      <c r="P67" s="57" t="s">
        <v>10725</v>
      </c>
      <c r="Q67" s="57">
        <v>400</v>
      </c>
      <c r="R67" s="57" t="b">
        <v>0</v>
      </c>
      <c r="S67" s="57" t="s">
        <v>10726</v>
      </c>
      <c r="T67" s="57">
        <v>0</v>
      </c>
      <c r="U67" s="57">
        <v>126307</v>
      </c>
      <c r="V67" s="57">
        <v>0</v>
      </c>
      <c r="W67" s="57" t="s">
        <v>10727</v>
      </c>
      <c r="X67" s="57">
        <v>126307</v>
      </c>
      <c r="Y67" s="57">
        <v>126302</v>
      </c>
      <c r="Z67" s="57">
        <v>0</v>
      </c>
      <c r="AA67" s="57">
        <v>125302</v>
      </c>
      <c r="AB67" s="57" t="b">
        <v>1</v>
      </c>
      <c r="AC67" s="57">
        <v>0</v>
      </c>
      <c r="AD67" s="57" t="b">
        <v>0</v>
      </c>
      <c r="AE67" s="57" t="b">
        <v>1</v>
      </c>
      <c r="AF67" s="57" t="b">
        <v>0</v>
      </c>
      <c r="AG67" s="57">
        <v>0</v>
      </c>
      <c r="AH67" s="57">
        <v>0</v>
      </c>
      <c r="AI67" s="57">
        <v>0</v>
      </c>
    </row>
    <row r="68" spans="1:35" ht="16.5" customHeight="1" x14ac:dyDescent="0.3">
      <c r="A68" s="80"/>
      <c r="B68" s="57">
        <v>125303</v>
      </c>
      <c r="C68" s="70" t="s">
        <v>10791</v>
      </c>
      <c r="D68" s="57" t="s">
        <v>2818</v>
      </c>
      <c r="E68" s="49" t="str">
        <f>IFERROR(IF(D68="Null","-",VLOOKUP(D68,'#_SUI'!$B:$C,2,FALSE)),D68)</f>
        <v>변절 분쇄기</v>
      </c>
      <c r="F68" s="57" t="s">
        <v>28</v>
      </c>
      <c r="G68" s="49" t="str">
        <f>IFERROR(IF(F68="Null","-",VLOOKUP(F68,'#_SUI'!$B:$C,2,FALSE)),F68)</f>
        <v>-</v>
      </c>
      <c r="H68" s="57" t="s">
        <v>16846</v>
      </c>
      <c r="I68" s="49" t="str">
        <f>IFERROR(IF(H68="Null","-",VLOOKUP(H68,'#_SUI'!$B:$C,2,FALSE)),H68)</f>
        <v>-</v>
      </c>
      <c r="J68" s="57" t="s">
        <v>10729</v>
      </c>
      <c r="K68" s="57" t="s">
        <v>10723</v>
      </c>
      <c r="L68" s="57" t="s">
        <v>23</v>
      </c>
      <c r="M68" s="57" t="s">
        <v>10742</v>
      </c>
      <c r="N68" s="57" t="s">
        <v>7011</v>
      </c>
      <c r="O68" s="57" t="s">
        <v>11</v>
      </c>
      <c r="P68" s="57" t="s">
        <v>10725</v>
      </c>
      <c r="Q68" s="57">
        <v>400</v>
      </c>
      <c r="R68" s="57" t="b">
        <v>0</v>
      </c>
      <c r="S68" s="57" t="s">
        <v>10726</v>
      </c>
      <c r="T68" s="57">
        <v>0</v>
      </c>
      <c r="U68" s="57">
        <v>126305</v>
      </c>
      <c r="V68" s="57">
        <v>0</v>
      </c>
      <c r="W68" s="57" t="s">
        <v>10727</v>
      </c>
      <c r="X68" s="57">
        <v>126305</v>
      </c>
      <c r="Y68" s="57">
        <v>126303</v>
      </c>
      <c r="Z68" s="57">
        <v>0</v>
      </c>
      <c r="AA68" s="57">
        <v>125303</v>
      </c>
      <c r="AB68" s="57" t="b">
        <v>1</v>
      </c>
      <c r="AC68" s="57">
        <v>0</v>
      </c>
      <c r="AD68" s="57" t="b">
        <v>0</v>
      </c>
      <c r="AE68" s="57" t="b">
        <v>1</v>
      </c>
      <c r="AF68" s="57" t="b">
        <v>0</v>
      </c>
      <c r="AG68" s="57">
        <v>0</v>
      </c>
      <c r="AH68" s="57">
        <v>0</v>
      </c>
      <c r="AI68" s="57">
        <v>0</v>
      </c>
    </row>
    <row r="69" spans="1:35" ht="16.5" customHeight="1" x14ac:dyDescent="0.3">
      <c r="A69" s="80"/>
      <c r="B69" s="57">
        <v>125304</v>
      </c>
      <c r="C69" s="70" t="s">
        <v>10796</v>
      </c>
      <c r="D69" s="57" t="s">
        <v>2820</v>
      </c>
      <c r="E69" s="49" t="str">
        <f>IFERROR(IF(D69="Null","-",VLOOKUP(D69,'#_SUI'!$B:$C,2,FALSE)),D69)</f>
        <v>서약의 분쇄기</v>
      </c>
      <c r="F69" s="57" t="s">
        <v>28</v>
      </c>
      <c r="G69" s="49" t="str">
        <f>IFERROR(IF(F69="Null","-",VLOOKUP(F69,'#_SUI'!$B:$C,2,FALSE)),F69)</f>
        <v>-</v>
      </c>
      <c r="H69" s="57" t="s">
        <v>16846</v>
      </c>
      <c r="I69" s="49" t="str">
        <f>IFERROR(IF(H69="Null","-",VLOOKUP(H69,'#_SUI'!$B:$C,2,FALSE)),H69)</f>
        <v>-</v>
      </c>
      <c r="J69" s="57" t="s">
        <v>10729</v>
      </c>
      <c r="K69" s="57" t="s">
        <v>10723</v>
      </c>
      <c r="L69" s="57" t="s">
        <v>23</v>
      </c>
      <c r="M69" s="57" t="s">
        <v>10742</v>
      </c>
      <c r="N69" s="57" t="s">
        <v>7011</v>
      </c>
      <c r="O69" s="57" t="s">
        <v>11</v>
      </c>
      <c r="P69" s="57" t="s">
        <v>10725</v>
      </c>
      <c r="Q69" s="57">
        <v>400</v>
      </c>
      <c r="R69" s="57" t="b">
        <v>0</v>
      </c>
      <c r="S69" s="57" t="s">
        <v>10726</v>
      </c>
      <c r="T69" s="57">
        <v>0</v>
      </c>
      <c r="U69" s="57">
        <v>126307</v>
      </c>
      <c r="V69" s="57">
        <v>0</v>
      </c>
      <c r="W69" s="57" t="s">
        <v>10727</v>
      </c>
      <c r="X69" s="57">
        <v>126307</v>
      </c>
      <c r="Y69" s="57">
        <v>126304</v>
      </c>
      <c r="Z69" s="57">
        <v>0</v>
      </c>
      <c r="AA69" s="57">
        <v>125304</v>
      </c>
      <c r="AB69" s="57" t="b">
        <v>1</v>
      </c>
      <c r="AC69" s="57">
        <v>0</v>
      </c>
      <c r="AD69" s="57" t="b">
        <v>0</v>
      </c>
      <c r="AE69" s="57" t="b">
        <v>1</v>
      </c>
      <c r="AF69" s="57" t="b">
        <v>0</v>
      </c>
      <c r="AG69" s="57">
        <v>0</v>
      </c>
      <c r="AH69" s="57">
        <v>0</v>
      </c>
      <c r="AI69" s="57">
        <v>0</v>
      </c>
    </row>
    <row r="70" spans="1:35" ht="16.5" customHeight="1" x14ac:dyDescent="0.3">
      <c r="A70" s="80"/>
      <c r="B70" s="57">
        <v>126301</v>
      </c>
      <c r="C70" s="70" t="s">
        <v>10782</v>
      </c>
      <c r="D70" s="57" t="s">
        <v>2815</v>
      </c>
      <c r="E70" s="49" t="str">
        <f>IFERROR(IF(D70="Null","-",VLOOKUP(D70,'#_SUI'!$B:$C,2,FALSE)),D70)</f>
        <v>정화된 강철철퇴</v>
      </c>
      <c r="F70" s="57" t="s">
        <v>28</v>
      </c>
      <c r="G70" s="49" t="str">
        <f>IFERROR(IF(F70="Null","-",VLOOKUP(F70,'#_SUI'!$B:$C,2,FALSE)),F70)</f>
        <v>-</v>
      </c>
      <c r="H70" s="57" t="s">
        <v>16846</v>
      </c>
      <c r="I70" s="49" t="str">
        <f>IFERROR(IF(H70="Null","-",VLOOKUP(H70,'#_SUI'!$B:$C,2,FALSE)),H70)</f>
        <v>-</v>
      </c>
      <c r="J70" s="57" t="s">
        <v>10729</v>
      </c>
      <c r="K70" s="57" t="s">
        <v>10723</v>
      </c>
      <c r="L70" s="57" t="s">
        <v>23</v>
      </c>
      <c r="M70" s="57" t="s">
        <v>10724</v>
      </c>
      <c r="N70" s="57" t="s">
        <v>7011</v>
      </c>
      <c r="O70" s="57" t="s">
        <v>11</v>
      </c>
      <c r="P70" s="57" t="s">
        <v>10725</v>
      </c>
      <c r="Q70" s="57">
        <v>800</v>
      </c>
      <c r="R70" s="57" t="b">
        <v>0</v>
      </c>
      <c r="S70" s="57" t="s">
        <v>10726</v>
      </c>
      <c r="T70" s="57">
        <v>0</v>
      </c>
      <c r="U70" s="57">
        <v>126305</v>
      </c>
      <c r="V70" s="57">
        <v>0</v>
      </c>
      <c r="W70" s="57" t="s">
        <v>10727</v>
      </c>
      <c r="X70" s="57">
        <v>126305</v>
      </c>
      <c r="Y70" s="57">
        <v>0</v>
      </c>
      <c r="Z70" s="57">
        <v>0</v>
      </c>
      <c r="AA70" s="57">
        <v>126301</v>
      </c>
      <c r="AB70" s="57" t="b">
        <v>1</v>
      </c>
      <c r="AC70" s="57">
        <v>0</v>
      </c>
      <c r="AD70" s="57" t="b">
        <v>0</v>
      </c>
      <c r="AE70" s="57" t="b">
        <v>1</v>
      </c>
      <c r="AF70" s="57" t="b">
        <v>0</v>
      </c>
      <c r="AG70" s="57">
        <v>0</v>
      </c>
      <c r="AH70" s="57">
        <v>0</v>
      </c>
      <c r="AI70" s="57">
        <v>0</v>
      </c>
    </row>
    <row r="71" spans="1:35" ht="16.5" customHeight="1" x14ac:dyDescent="0.3">
      <c r="A71" s="80"/>
      <c r="B71" s="57">
        <v>126302</v>
      </c>
      <c r="C71" s="70" t="s">
        <v>10787</v>
      </c>
      <c r="D71" s="57" t="s">
        <v>2817</v>
      </c>
      <c r="E71" s="49" t="str">
        <f>IFERROR(IF(D71="Null","-",VLOOKUP(D71,'#_SUI'!$B:$C,2,FALSE)),D71)</f>
        <v>승리자의 전투철퇴</v>
      </c>
      <c r="F71" s="57" t="s">
        <v>28</v>
      </c>
      <c r="G71" s="49" t="str">
        <f>IFERROR(IF(F71="Null","-",VLOOKUP(F71,'#_SUI'!$B:$C,2,FALSE)),F71)</f>
        <v>-</v>
      </c>
      <c r="H71" s="57" t="s">
        <v>16846</v>
      </c>
      <c r="I71" s="49" t="str">
        <f>IFERROR(IF(H71="Null","-",VLOOKUP(H71,'#_SUI'!$B:$C,2,FALSE)),H71)</f>
        <v>-</v>
      </c>
      <c r="J71" s="57" t="s">
        <v>10729</v>
      </c>
      <c r="K71" s="57" t="s">
        <v>10723</v>
      </c>
      <c r="L71" s="57" t="s">
        <v>23</v>
      </c>
      <c r="M71" s="57" t="s">
        <v>10724</v>
      </c>
      <c r="N71" s="57" t="s">
        <v>7011</v>
      </c>
      <c r="O71" s="57" t="s">
        <v>11</v>
      </c>
      <c r="P71" s="57" t="s">
        <v>10725</v>
      </c>
      <c r="Q71" s="57">
        <v>800</v>
      </c>
      <c r="R71" s="57" t="b">
        <v>0</v>
      </c>
      <c r="S71" s="57" t="s">
        <v>10726</v>
      </c>
      <c r="T71" s="57">
        <v>0</v>
      </c>
      <c r="U71" s="57">
        <v>126307</v>
      </c>
      <c r="V71" s="57">
        <v>0</v>
      </c>
      <c r="W71" s="57" t="s">
        <v>10727</v>
      </c>
      <c r="X71" s="57">
        <v>126307</v>
      </c>
      <c r="Y71" s="57">
        <v>0</v>
      </c>
      <c r="Z71" s="57">
        <v>0</v>
      </c>
      <c r="AA71" s="57">
        <v>126302</v>
      </c>
      <c r="AB71" s="57" t="b">
        <v>1</v>
      </c>
      <c r="AC71" s="57">
        <v>0</v>
      </c>
      <c r="AD71" s="57" t="b">
        <v>0</v>
      </c>
      <c r="AE71" s="57" t="b">
        <v>1</v>
      </c>
      <c r="AF71" s="57" t="b">
        <v>0</v>
      </c>
      <c r="AG71" s="57">
        <v>0</v>
      </c>
      <c r="AH71" s="57">
        <v>0</v>
      </c>
      <c r="AI71" s="57">
        <v>0</v>
      </c>
    </row>
    <row r="72" spans="1:35" ht="16.5" customHeight="1" x14ac:dyDescent="0.3">
      <c r="A72" s="80"/>
      <c r="B72" s="57">
        <v>126303</v>
      </c>
      <c r="C72" s="70" t="s">
        <v>10792</v>
      </c>
      <c r="D72" s="57" t="s">
        <v>2819</v>
      </c>
      <c r="E72" s="49" t="str">
        <f>IFERROR(IF(D72="Null","-",VLOOKUP(D72,'#_SUI'!$B:$C,2,FALSE)),D72)</f>
        <v>악몽 분쇄기</v>
      </c>
      <c r="F72" s="57" t="s">
        <v>28</v>
      </c>
      <c r="G72" s="49" t="str">
        <f>IFERROR(IF(F72="Null","-",VLOOKUP(F72,'#_SUI'!$B:$C,2,FALSE)),F72)</f>
        <v>-</v>
      </c>
      <c r="H72" s="57" t="s">
        <v>16846</v>
      </c>
      <c r="I72" s="49" t="str">
        <f>IFERROR(IF(H72="Null","-",VLOOKUP(H72,'#_SUI'!$B:$C,2,FALSE)),H72)</f>
        <v>-</v>
      </c>
      <c r="J72" s="57" t="s">
        <v>10729</v>
      </c>
      <c r="K72" s="57" t="s">
        <v>10723</v>
      </c>
      <c r="L72" s="57" t="s">
        <v>23</v>
      </c>
      <c r="M72" s="57" t="s">
        <v>10724</v>
      </c>
      <c r="N72" s="57" t="s">
        <v>7011</v>
      </c>
      <c r="O72" s="57" t="s">
        <v>11</v>
      </c>
      <c r="P72" s="57" t="s">
        <v>10725</v>
      </c>
      <c r="Q72" s="57">
        <v>800</v>
      </c>
      <c r="R72" s="57" t="b">
        <v>0</v>
      </c>
      <c r="S72" s="57" t="s">
        <v>10726</v>
      </c>
      <c r="T72" s="57">
        <v>0</v>
      </c>
      <c r="U72" s="57">
        <v>126305</v>
      </c>
      <c r="V72" s="57">
        <v>0</v>
      </c>
      <c r="W72" s="57" t="s">
        <v>10727</v>
      </c>
      <c r="X72" s="57">
        <v>126305</v>
      </c>
      <c r="Y72" s="57">
        <v>0</v>
      </c>
      <c r="Z72" s="57">
        <v>0</v>
      </c>
      <c r="AA72" s="57">
        <v>126303</v>
      </c>
      <c r="AB72" s="57" t="b">
        <v>1</v>
      </c>
      <c r="AC72" s="57">
        <v>0</v>
      </c>
      <c r="AD72" s="57" t="b">
        <v>0</v>
      </c>
      <c r="AE72" s="57" t="b">
        <v>1</v>
      </c>
      <c r="AF72" s="57" t="b">
        <v>0</v>
      </c>
      <c r="AG72" s="57">
        <v>0</v>
      </c>
      <c r="AH72" s="57">
        <v>0</v>
      </c>
      <c r="AI72" s="57">
        <v>0</v>
      </c>
    </row>
    <row r="73" spans="1:35" ht="16.5" customHeight="1" x14ac:dyDescent="0.3">
      <c r="A73" s="80"/>
      <c r="B73" s="57">
        <v>126304</v>
      </c>
      <c r="C73" s="70" t="s">
        <v>10797</v>
      </c>
      <c r="D73" s="57" t="s">
        <v>2821</v>
      </c>
      <c r="E73" s="49" t="str">
        <f>IFERROR(IF(D73="Null","-",VLOOKUP(D73,'#_SUI'!$B:$C,2,FALSE)),D73)</f>
        <v>은혜로운 분쇄기</v>
      </c>
      <c r="F73" s="57" t="s">
        <v>28</v>
      </c>
      <c r="G73" s="49" t="str">
        <f>IFERROR(IF(F73="Null","-",VLOOKUP(F73,'#_SUI'!$B:$C,2,FALSE)),F73)</f>
        <v>-</v>
      </c>
      <c r="H73" s="57" t="s">
        <v>16846</v>
      </c>
      <c r="I73" s="49" t="str">
        <f>IFERROR(IF(H73="Null","-",VLOOKUP(H73,'#_SUI'!$B:$C,2,FALSE)),H73)</f>
        <v>-</v>
      </c>
      <c r="J73" s="57" t="s">
        <v>10729</v>
      </c>
      <c r="K73" s="57" t="s">
        <v>10723</v>
      </c>
      <c r="L73" s="57" t="s">
        <v>23</v>
      </c>
      <c r="M73" s="57" t="s">
        <v>10724</v>
      </c>
      <c r="N73" s="57" t="s">
        <v>7011</v>
      </c>
      <c r="O73" s="57" t="s">
        <v>11</v>
      </c>
      <c r="P73" s="57" t="s">
        <v>10725</v>
      </c>
      <c r="Q73" s="57">
        <v>800</v>
      </c>
      <c r="R73" s="57" t="b">
        <v>0</v>
      </c>
      <c r="S73" s="57" t="s">
        <v>10726</v>
      </c>
      <c r="T73" s="57">
        <v>0</v>
      </c>
      <c r="U73" s="57">
        <v>126307</v>
      </c>
      <c r="V73" s="57">
        <v>0</v>
      </c>
      <c r="W73" s="57" t="s">
        <v>10727</v>
      </c>
      <c r="X73" s="57">
        <v>126307</v>
      </c>
      <c r="Y73" s="57">
        <v>0</v>
      </c>
      <c r="Z73" s="57">
        <v>0</v>
      </c>
      <c r="AA73" s="57">
        <v>126304</v>
      </c>
      <c r="AB73" s="57" t="b">
        <v>1</v>
      </c>
      <c r="AC73" s="57">
        <v>0</v>
      </c>
      <c r="AD73" s="57" t="b">
        <v>0</v>
      </c>
      <c r="AE73" s="57" t="b">
        <v>1</v>
      </c>
      <c r="AF73" s="57" t="b">
        <v>0</v>
      </c>
      <c r="AG73" s="57">
        <v>0</v>
      </c>
      <c r="AH73" s="57">
        <v>0</v>
      </c>
      <c r="AI73" s="57">
        <v>0</v>
      </c>
    </row>
    <row r="74" spans="1:35" ht="16.5" customHeight="1" x14ac:dyDescent="0.3">
      <c r="A74" s="80"/>
      <c r="B74" s="57">
        <v>127301</v>
      </c>
      <c r="C74" s="70" t="s">
        <v>10775</v>
      </c>
      <c r="D74" s="57" t="s">
        <v>2822</v>
      </c>
      <c r="E74" s="49" t="str">
        <f>IFERROR(IF(D74="Null","-",VLOOKUP(D74,'#_SUI'!$B:$C,2,FALSE)),D74)</f>
        <v>찬란한 맹세의 둔기</v>
      </c>
      <c r="F74" s="57" t="s">
        <v>28</v>
      </c>
      <c r="G74" s="49" t="str">
        <f>IFERROR(IF(F74="Null","-",VLOOKUP(F74,'#_SUI'!$B:$C,2,FALSE)),F74)</f>
        <v>-</v>
      </c>
      <c r="H74" s="57" t="s">
        <v>16846</v>
      </c>
      <c r="I74" s="49" t="str">
        <f>IFERROR(IF(H74="Null","-",VLOOKUP(H74,'#_SUI'!$B:$C,2,FALSE)),H74)</f>
        <v>-</v>
      </c>
      <c r="J74" s="57" t="s">
        <v>10729</v>
      </c>
      <c r="K74" s="57" t="s">
        <v>10723</v>
      </c>
      <c r="L74" s="57" t="s">
        <v>23</v>
      </c>
      <c r="M74" s="57" t="s">
        <v>10752</v>
      </c>
      <c r="N74" s="57" t="s">
        <v>7011</v>
      </c>
      <c r="O74" s="57" t="s">
        <v>11</v>
      </c>
      <c r="P74" s="57" t="s">
        <v>10725</v>
      </c>
      <c r="Q74" s="57">
        <v>1600</v>
      </c>
      <c r="R74" s="57" t="b">
        <v>0</v>
      </c>
      <c r="S74" s="57" t="s">
        <v>10726</v>
      </c>
      <c r="T74" s="57">
        <v>0</v>
      </c>
      <c r="U74" s="57">
        <v>127301</v>
      </c>
      <c r="V74" s="57">
        <v>0</v>
      </c>
      <c r="W74" s="57" t="s">
        <v>10727</v>
      </c>
      <c r="X74" s="57">
        <v>127301</v>
      </c>
      <c r="Y74" s="57">
        <v>0</v>
      </c>
      <c r="Z74" s="57">
        <v>0</v>
      </c>
      <c r="AA74" s="57">
        <v>127301</v>
      </c>
      <c r="AB74" s="57" t="b">
        <v>0</v>
      </c>
      <c r="AC74" s="57">
        <v>0</v>
      </c>
      <c r="AD74" s="57" t="b">
        <v>0</v>
      </c>
      <c r="AE74" s="57" t="b">
        <v>1</v>
      </c>
      <c r="AF74" s="57" t="b">
        <v>1</v>
      </c>
      <c r="AG74" s="57">
        <v>100000</v>
      </c>
      <c r="AH74" s="57">
        <v>0</v>
      </c>
      <c r="AI74" s="57">
        <v>0</v>
      </c>
    </row>
    <row r="75" spans="1:35" ht="16.5" customHeight="1" x14ac:dyDescent="0.3">
      <c r="A75" s="80"/>
      <c r="B75" s="57">
        <v>127302</v>
      </c>
      <c r="C75" s="70" t="s">
        <v>10776</v>
      </c>
      <c r="D75" s="57" t="s">
        <v>2823</v>
      </c>
      <c r="E75" s="49" t="str">
        <f>IFERROR(IF(D75="Null","-",VLOOKUP(D75,'#_SUI'!$B:$C,2,FALSE)),D75)</f>
        <v>숭고한 추모자의 철퇴</v>
      </c>
      <c r="F75" s="57" t="s">
        <v>28</v>
      </c>
      <c r="G75" s="49" t="str">
        <f>IFERROR(IF(F75="Null","-",VLOOKUP(F75,'#_SUI'!$B:$C,2,FALSE)),F75)</f>
        <v>-</v>
      </c>
      <c r="H75" s="57" t="s">
        <v>16846</v>
      </c>
      <c r="I75" s="49" t="str">
        <f>IFERROR(IF(H75="Null","-",VLOOKUP(H75,'#_SUI'!$B:$C,2,FALSE)),H75)</f>
        <v>-</v>
      </c>
      <c r="J75" s="57" t="s">
        <v>10729</v>
      </c>
      <c r="K75" s="57" t="s">
        <v>10723</v>
      </c>
      <c r="L75" s="57" t="s">
        <v>23</v>
      </c>
      <c r="M75" s="57" t="s">
        <v>10752</v>
      </c>
      <c r="N75" s="57" t="s">
        <v>7011</v>
      </c>
      <c r="O75" s="57" t="s">
        <v>11</v>
      </c>
      <c r="P75" s="57" t="s">
        <v>10725</v>
      </c>
      <c r="Q75" s="57">
        <v>1600</v>
      </c>
      <c r="R75" s="57" t="b">
        <v>0</v>
      </c>
      <c r="S75" s="57" t="s">
        <v>10726</v>
      </c>
      <c r="T75" s="57">
        <v>0</v>
      </c>
      <c r="U75" s="57">
        <v>127302</v>
      </c>
      <c r="V75" s="57">
        <v>0</v>
      </c>
      <c r="W75" s="57" t="s">
        <v>10727</v>
      </c>
      <c r="X75" s="57">
        <v>127302</v>
      </c>
      <c r="Y75" s="57">
        <v>0</v>
      </c>
      <c r="Z75" s="57">
        <v>0</v>
      </c>
      <c r="AA75" s="57">
        <v>127302</v>
      </c>
      <c r="AB75" s="57" t="b">
        <v>0</v>
      </c>
      <c r="AC75" s="57">
        <v>0</v>
      </c>
      <c r="AD75" s="57" t="b">
        <v>0</v>
      </c>
      <c r="AE75" s="57" t="b">
        <v>1</v>
      </c>
      <c r="AF75" s="57" t="b">
        <v>1</v>
      </c>
      <c r="AG75" s="57">
        <v>100000</v>
      </c>
      <c r="AH75" s="57">
        <v>0</v>
      </c>
      <c r="AI75" s="57">
        <v>0</v>
      </c>
    </row>
    <row r="76" spans="1:35" ht="16.5" customHeight="1" x14ac:dyDescent="0.3">
      <c r="A76" s="80"/>
      <c r="B76" s="57">
        <v>127303</v>
      </c>
      <c r="C76" s="70" t="s">
        <v>10777</v>
      </c>
      <c r="D76" s="57" t="s">
        <v>2824</v>
      </c>
      <c r="E76" s="49" t="str">
        <f>IFERROR(IF(D76="Null","-",VLOOKUP(D76,'#_SUI'!$B:$C,2,FALSE)),D76)</f>
        <v>잔혹한 악마 분쇄기</v>
      </c>
      <c r="F76" s="57" t="s">
        <v>28</v>
      </c>
      <c r="G76" s="49" t="str">
        <f>IFERROR(IF(F76="Null","-",VLOOKUP(F76,'#_SUI'!$B:$C,2,FALSE)),F76)</f>
        <v>-</v>
      </c>
      <c r="H76" s="57" t="s">
        <v>16846</v>
      </c>
      <c r="I76" s="49" t="str">
        <f>IFERROR(IF(H76="Null","-",VLOOKUP(H76,'#_SUI'!$B:$C,2,FALSE)),H76)</f>
        <v>-</v>
      </c>
      <c r="J76" s="57" t="s">
        <v>10729</v>
      </c>
      <c r="K76" s="57" t="s">
        <v>10723</v>
      </c>
      <c r="L76" s="57" t="s">
        <v>23</v>
      </c>
      <c r="M76" s="57" t="s">
        <v>10752</v>
      </c>
      <c r="N76" s="57" t="s">
        <v>7011</v>
      </c>
      <c r="O76" s="57" t="s">
        <v>11</v>
      </c>
      <c r="P76" s="57" t="s">
        <v>10725</v>
      </c>
      <c r="Q76" s="57">
        <v>1600</v>
      </c>
      <c r="R76" s="57" t="b">
        <v>0</v>
      </c>
      <c r="S76" s="57" t="s">
        <v>10726</v>
      </c>
      <c r="T76" s="57">
        <v>0</v>
      </c>
      <c r="U76" s="57">
        <v>127303</v>
      </c>
      <c r="V76" s="57">
        <v>0</v>
      </c>
      <c r="W76" s="57" t="s">
        <v>10727</v>
      </c>
      <c r="X76" s="57">
        <v>127303</v>
      </c>
      <c r="Y76" s="57">
        <v>0</v>
      </c>
      <c r="Z76" s="57">
        <v>0</v>
      </c>
      <c r="AA76" s="57">
        <v>127303</v>
      </c>
      <c r="AB76" s="57" t="b">
        <v>0</v>
      </c>
      <c r="AC76" s="57">
        <v>0</v>
      </c>
      <c r="AD76" s="57" t="b">
        <v>0</v>
      </c>
      <c r="AE76" s="57" t="b">
        <v>1</v>
      </c>
      <c r="AF76" s="57" t="b">
        <v>1</v>
      </c>
      <c r="AG76" s="57">
        <v>100000</v>
      </c>
      <c r="AH76" s="57">
        <v>0</v>
      </c>
      <c r="AI76" s="57">
        <v>0</v>
      </c>
    </row>
    <row r="77" spans="1:35" ht="16.5" customHeight="1" x14ac:dyDescent="0.3">
      <c r="A77" s="80"/>
      <c r="B77" s="57">
        <v>132401</v>
      </c>
      <c r="C77" s="70" t="s">
        <v>10801</v>
      </c>
      <c r="D77" s="57" t="s">
        <v>2828</v>
      </c>
      <c r="E77" s="49" t="str">
        <f>IFERROR(IF(D77="Null","-",VLOOKUP(D77,'#_SUI'!$B:$C,2,FALSE)),D77)</f>
        <v>그림자 곡궁</v>
      </c>
      <c r="F77" s="57" t="s">
        <v>28</v>
      </c>
      <c r="G77" s="49" t="str">
        <f>IFERROR(IF(F77="Null","-",VLOOKUP(F77,'#_SUI'!$B:$C,2,FALSE)),F77)</f>
        <v>-</v>
      </c>
      <c r="H77" s="57" t="s">
        <v>16846</v>
      </c>
      <c r="I77" s="49" t="str">
        <f>IFERROR(IF(H77="Null","-",VLOOKUP(H77,'#_SUI'!$B:$C,2,FALSE)),H77)</f>
        <v>-</v>
      </c>
      <c r="J77" s="57" t="s">
        <v>10730</v>
      </c>
      <c r="K77" s="57" t="s">
        <v>10723</v>
      </c>
      <c r="L77" s="57" t="s">
        <v>24</v>
      </c>
      <c r="M77" s="57" t="s">
        <v>10736</v>
      </c>
      <c r="N77" s="57" t="s">
        <v>7011</v>
      </c>
      <c r="O77" s="57" t="s">
        <v>11</v>
      </c>
      <c r="P77" s="57" t="s">
        <v>10725</v>
      </c>
      <c r="Q77" s="57">
        <v>50</v>
      </c>
      <c r="R77" s="57" t="b">
        <v>0</v>
      </c>
      <c r="S77" s="57" t="s">
        <v>10726</v>
      </c>
      <c r="T77" s="57">
        <v>0</v>
      </c>
      <c r="U77" s="57">
        <v>134404</v>
      </c>
      <c r="V77" s="57">
        <v>0</v>
      </c>
      <c r="W77" s="57" t="s">
        <v>10727</v>
      </c>
      <c r="X77" s="57">
        <v>134404</v>
      </c>
      <c r="Y77" s="57">
        <v>133401</v>
      </c>
      <c r="Z77" s="57">
        <v>0</v>
      </c>
      <c r="AA77" s="57">
        <v>132401</v>
      </c>
      <c r="AB77" s="57" t="b">
        <v>0</v>
      </c>
      <c r="AC77" s="57">
        <v>0</v>
      </c>
      <c r="AD77" s="57" t="b">
        <v>0</v>
      </c>
      <c r="AE77" s="57" t="b">
        <v>1</v>
      </c>
      <c r="AF77" s="57" t="b">
        <v>0</v>
      </c>
      <c r="AG77" s="57">
        <v>0</v>
      </c>
      <c r="AH77" s="57">
        <v>0</v>
      </c>
      <c r="AI77" s="57">
        <v>0</v>
      </c>
    </row>
    <row r="78" spans="1:35" ht="16.5" customHeight="1" x14ac:dyDescent="0.3">
      <c r="A78" s="80"/>
      <c r="B78" s="57">
        <v>132402</v>
      </c>
      <c r="C78" s="70" t="s">
        <v>10806</v>
      </c>
      <c r="D78" s="57" t="s">
        <v>2831</v>
      </c>
      <c r="E78" s="49" t="str">
        <f>IFERROR(IF(D78="Null","-",VLOOKUP(D78,'#_SUI'!$B:$C,2,FALSE)),D78)</f>
        <v>수렵용 활</v>
      </c>
      <c r="F78" s="57" t="s">
        <v>28</v>
      </c>
      <c r="G78" s="49" t="str">
        <f>IFERROR(IF(F78="Null","-",VLOOKUP(F78,'#_SUI'!$B:$C,2,FALSE)),F78)</f>
        <v>-</v>
      </c>
      <c r="H78" s="57" t="s">
        <v>16846</v>
      </c>
      <c r="I78" s="49" t="str">
        <f>IFERROR(IF(H78="Null","-",VLOOKUP(H78,'#_SUI'!$B:$C,2,FALSE)),H78)</f>
        <v>-</v>
      </c>
      <c r="J78" s="57" t="s">
        <v>10730</v>
      </c>
      <c r="K78" s="57" t="s">
        <v>10723</v>
      </c>
      <c r="L78" s="57" t="s">
        <v>24</v>
      </c>
      <c r="M78" s="57" t="s">
        <v>10736</v>
      </c>
      <c r="N78" s="57" t="s">
        <v>7011</v>
      </c>
      <c r="O78" s="57" t="s">
        <v>11</v>
      </c>
      <c r="P78" s="57" t="s">
        <v>10725</v>
      </c>
      <c r="Q78" s="57">
        <v>50</v>
      </c>
      <c r="R78" s="57" t="b">
        <v>0</v>
      </c>
      <c r="S78" s="57" t="s">
        <v>10726</v>
      </c>
      <c r="T78" s="57">
        <v>0</v>
      </c>
      <c r="U78" s="57">
        <v>134406</v>
      </c>
      <c r="V78" s="57">
        <v>0</v>
      </c>
      <c r="W78" s="57" t="s">
        <v>10727</v>
      </c>
      <c r="X78" s="57">
        <v>134406</v>
      </c>
      <c r="Y78" s="57">
        <v>133402</v>
      </c>
      <c r="Z78" s="57">
        <v>0</v>
      </c>
      <c r="AA78" s="57">
        <v>132402</v>
      </c>
      <c r="AB78" s="57" t="b">
        <v>0</v>
      </c>
      <c r="AC78" s="57">
        <v>0</v>
      </c>
      <c r="AD78" s="57" t="b">
        <v>0</v>
      </c>
      <c r="AE78" s="57" t="b">
        <v>1</v>
      </c>
      <c r="AF78" s="57" t="b">
        <v>0</v>
      </c>
      <c r="AG78" s="57">
        <v>0</v>
      </c>
      <c r="AH78" s="57">
        <v>0</v>
      </c>
      <c r="AI78" s="57">
        <v>0</v>
      </c>
    </row>
    <row r="79" spans="1:35" ht="16.5" customHeight="1" x14ac:dyDescent="0.3">
      <c r="A79" s="80"/>
      <c r="B79" s="57">
        <v>132403</v>
      </c>
      <c r="C79" s="70" t="s">
        <v>10811</v>
      </c>
      <c r="D79" s="57" t="s">
        <v>2834</v>
      </c>
      <c r="E79" s="49" t="str">
        <f>IFERROR(IF(D79="Null","-",VLOOKUP(D79,'#_SUI'!$B:$C,2,FALSE)),D79)</f>
        <v>사냥꾼의 각궁</v>
      </c>
      <c r="F79" s="57" t="s">
        <v>28</v>
      </c>
      <c r="G79" s="49" t="str">
        <f>IFERROR(IF(F79="Null","-",VLOOKUP(F79,'#_SUI'!$B:$C,2,FALSE)),F79)</f>
        <v>-</v>
      </c>
      <c r="H79" s="57" t="s">
        <v>16846</v>
      </c>
      <c r="I79" s="49" t="str">
        <f>IFERROR(IF(H79="Null","-",VLOOKUP(H79,'#_SUI'!$B:$C,2,FALSE)),H79)</f>
        <v>-</v>
      </c>
      <c r="J79" s="57" t="s">
        <v>10730</v>
      </c>
      <c r="K79" s="57" t="s">
        <v>10723</v>
      </c>
      <c r="L79" s="57" t="s">
        <v>24</v>
      </c>
      <c r="M79" s="57" t="s">
        <v>10736</v>
      </c>
      <c r="N79" s="57" t="s">
        <v>7011</v>
      </c>
      <c r="O79" s="57" t="s">
        <v>11</v>
      </c>
      <c r="P79" s="57" t="s">
        <v>10725</v>
      </c>
      <c r="Q79" s="57">
        <v>50</v>
      </c>
      <c r="R79" s="57" t="b">
        <v>0</v>
      </c>
      <c r="S79" s="57" t="s">
        <v>10726</v>
      </c>
      <c r="T79" s="57">
        <v>0</v>
      </c>
      <c r="U79" s="57">
        <v>134404</v>
      </c>
      <c r="V79" s="57">
        <v>0</v>
      </c>
      <c r="W79" s="57" t="s">
        <v>10727</v>
      </c>
      <c r="X79" s="57">
        <v>134404</v>
      </c>
      <c r="Y79" s="57">
        <v>133403</v>
      </c>
      <c r="Z79" s="57">
        <v>0</v>
      </c>
      <c r="AA79" s="57">
        <v>132403</v>
      </c>
      <c r="AB79" s="57" t="b">
        <v>0</v>
      </c>
      <c r="AC79" s="57">
        <v>0</v>
      </c>
      <c r="AD79" s="57" t="b">
        <v>0</v>
      </c>
      <c r="AE79" s="57" t="b">
        <v>1</v>
      </c>
      <c r="AF79" s="57" t="b">
        <v>0</v>
      </c>
      <c r="AG79" s="57">
        <v>0</v>
      </c>
      <c r="AH79" s="57">
        <v>0</v>
      </c>
      <c r="AI79" s="57">
        <v>0</v>
      </c>
    </row>
    <row r="80" spans="1:35" ht="16.5" customHeight="1" x14ac:dyDescent="0.3">
      <c r="A80" s="80"/>
      <c r="B80" s="57">
        <v>132404</v>
      </c>
      <c r="C80" s="70" t="s">
        <v>10816</v>
      </c>
      <c r="D80" s="57" t="s">
        <v>2837</v>
      </c>
      <c r="E80" s="49" t="str">
        <f>IFERROR(IF(D80="Null","-",VLOOKUP(D80,'#_SUI'!$B:$C,2,FALSE)),D80)</f>
        <v>야생의 장궁</v>
      </c>
      <c r="F80" s="57" t="s">
        <v>28</v>
      </c>
      <c r="G80" s="49" t="str">
        <f>IFERROR(IF(F80="Null","-",VLOOKUP(F80,'#_SUI'!$B:$C,2,FALSE)),F80)</f>
        <v>-</v>
      </c>
      <c r="H80" s="57" t="s">
        <v>16846</v>
      </c>
      <c r="I80" s="49" t="str">
        <f>IFERROR(IF(H80="Null","-",VLOOKUP(H80,'#_SUI'!$B:$C,2,FALSE)),H80)</f>
        <v>-</v>
      </c>
      <c r="J80" s="57" t="s">
        <v>10730</v>
      </c>
      <c r="K80" s="57" t="s">
        <v>10723</v>
      </c>
      <c r="L80" s="57" t="s">
        <v>24</v>
      </c>
      <c r="M80" s="57" t="s">
        <v>10736</v>
      </c>
      <c r="N80" s="57" t="s">
        <v>7011</v>
      </c>
      <c r="O80" s="57" t="s">
        <v>11</v>
      </c>
      <c r="P80" s="57" t="s">
        <v>10725</v>
      </c>
      <c r="Q80" s="57">
        <v>50</v>
      </c>
      <c r="R80" s="57" t="b">
        <v>0</v>
      </c>
      <c r="S80" s="57" t="s">
        <v>10726</v>
      </c>
      <c r="T80" s="57">
        <v>0</v>
      </c>
      <c r="U80" s="57">
        <v>134406</v>
      </c>
      <c r="V80" s="57">
        <v>0</v>
      </c>
      <c r="W80" s="57" t="s">
        <v>10727</v>
      </c>
      <c r="X80" s="57">
        <v>134406</v>
      </c>
      <c r="Y80" s="57">
        <v>133404</v>
      </c>
      <c r="Z80" s="57">
        <v>0</v>
      </c>
      <c r="AA80" s="57">
        <v>132404</v>
      </c>
      <c r="AB80" s="57" t="b">
        <v>0</v>
      </c>
      <c r="AC80" s="57">
        <v>0</v>
      </c>
      <c r="AD80" s="57" t="b">
        <v>0</v>
      </c>
      <c r="AE80" s="57" t="b">
        <v>1</v>
      </c>
      <c r="AF80" s="57" t="b">
        <v>0</v>
      </c>
      <c r="AG80" s="57">
        <v>0</v>
      </c>
      <c r="AH80" s="57">
        <v>0</v>
      </c>
      <c r="AI80" s="57">
        <v>0</v>
      </c>
    </row>
    <row r="81" spans="1:35" ht="16.5" customHeight="1" x14ac:dyDescent="0.3">
      <c r="A81" s="80"/>
      <c r="B81" s="57">
        <v>133401</v>
      </c>
      <c r="C81" s="70" t="s">
        <v>10802</v>
      </c>
      <c r="D81" s="57" t="s">
        <v>2829</v>
      </c>
      <c r="E81" s="49" t="str">
        <f>IFERROR(IF(D81="Null","-",VLOOKUP(D81,'#_SUI'!$B:$C,2,FALSE)),D81)</f>
        <v>길잡이 곡궁</v>
      </c>
      <c r="F81" s="57" t="s">
        <v>28</v>
      </c>
      <c r="G81" s="49" t="str">
        <f>IFERROR(IF(F81="Null","-",VLOOKUP(F81,'#_SUI'!$B:$C,2,FALSE)),F81)</f>
        <v>-</v>
      </c>
      <c r="H81" s="57" t="s">
        <v>16846</v>
      </c>
      <c r="I81" s="49" t="str">
        <f>IFERROR(IF(H81="Null","-",VLOOKUP(H81,'#_SUI'!$B:$C,2,FALSE)),H81)</f>
        <v>-</v>
      </c>
      <c r="J81" s="57" t="s">
        <v>10730</v>
      </c>
      <c r="K81" s="57" t="s">
        <v>10723</v>
      </c>
      <c r="L81" s="57" t="s">
        <v>24</v>
      </c>
      <c r="M81" s="57" t="s">
        <v>10741</v>
      </c>
      <c r="N81" s="57" t="s">
        <v>7011</v>
      </c>
      <c r="O81" s="57" t="s">
        <v>11</v>
      </c>
      <c r="P81" s="57" t="s">
        <v>10725</v>
      </c>
      <c r="Q81" s="57">
        <v>100</v>
      </c>
      <c r="R81" s="57" t="b">
        <v>0</v>
      </c>
      <c r="S81" s="57" t="s">
        <v>10726</v>
      </c>
      <c r="T81" s="57">
        <v>0</v>
      </c>
      <c r="U81" s="57">
        <v>134404</v>
      </c>
      <c r="V81" s="57">
        <v>0</v>
      </c>
      <c r="W81" s="57" t="s">
        <v>10727</v>
      </c>
      <c r="X81" s="57">
        <v>134404</v>
      </c>
      <c r="Y81" s="57">
        <v>134401</v>
      </c>
      <c r="Z81" s="57">
        <v>0</v>
      </c>
      <c r="AA81" s="57">
        <v>133401</v>
      </c>
      <c r="AB81" s="57" t="b">
        <v>1</v>
      </c>
      <c r="AC81" s="57">
        <v>0</v>
      </c>
      <c r="AD81" s="57" t="b">
        <v>0</v>
      </c>
      <c r="AE81" s="57" t="b">
        <v>1</v>
      </c>
      <c r="AF81" s="57" t="b">
        <v>0</v>
      </c>
      <c r="AG81" s="57">
        <v>0</v>
      </c>
      <c r="AH81" s="57">
        <v>0</v>
      </c>
      <c r="AI81" s="57">
        <v>0</v>
      </c>
    </row>
    <row r="82" spans="1:35" ht="16.5" customHeight="1" x14ac:dyDescent="0.3">
      <c r="A82" s="80"/>
      <c r="B82" s="57">
        <v>133402</v>
      </c>
      <c r="C82" s="70" t="s">
        <v>10807</v>
      </c>
      <c r="D82" s="57" t="s">
        <v>2832</v>
      </c>
      <c r="E82" s="49" t="str">
        <f>IFERROR(IF(D82="Null","-",VLOOKUP(D82,'#_SUI'!$B:$C,2,FALSE)),D82)</f>
        <v>암살용 활</v>
      </c>
      <c r="F82" s="57" t="s">
        <v>28</v>
      </c>
      <c r="G82" s="49" t="str">
        <f>IFERROR(IF(F82="Null","-",VLOOKUP(F82,'#_SUI'!$B:$C,2,FALSE)),F82)</f>
        <v>-</v>
      </c>
      <c r="H82" s="57" t="s">
        <v>16846</v>
      </c>
      <c r="I82" s="49" t="str">
        <f>IFERROR(IF(H82="Null","-",VLOOKUP(H82,'#_SUI'!$B:$C,2,FALSE)),H82)</f>
        <v>-</v>
      </c>
      <c r="J82" s="57" t="s">
        <v>10730</v>
      </c>
      <c r="K82" s="57" t="s">
        <v>10723</v>
      </c>
      <c r="L82" s="57" t="s">
        <v>24</v>
      </c>
      <c r="M82" s="57" t="s">
        <v>10741</v>
      </c>
      <c r="N82" s="57" t="s">
        <v>7011</v>
      </c>
      <c r="O82" s="57" t="s">
        <v>11</v>
      </c>
      <c r="P82" s="57" t="s">
        <v>10725</v>
      </c>
      <c r="Q82" s="57">
        <v>100</v>
      </c>
      <c r="R82" s="57" t="b">
        <v>0</v>
      </c>
      <c r="S82" s="57" t="s">
        <v>10726</v>
      </c>
      <c r="T82" s="57">
        <v>0</v>
      </c>
      <c r="U82" s="57">
        <v>134406</v>
      </c>
      <c r="V82" s="57">
        <v>0</v>
      </c>
      <c r="W82" s="57" t="s">
        <v>10727</v>
      </c>
      <c r="X82" s="57">
        <v>134406</v>
      </c>
      <c r="Y82" s="57">
        <v>134402</v>
      </c>
      <c r="Z82" s="57">
        <v>0</v>
      </c>
      <c r="AA82" s="57">
        <v>133402</v>
      </c>
      <c r="AB82" s="57" t="b">
        <v>1</v>
      </c>
      <c r="AC82" s="57">
        <v>0</v>
      </c>
      <c r="AD82" s="57" t="b">
        <v>0</v>
      </c>
      <c r="AE82" s="57" t="b">
        <v>1</v>
      </c>
      <c r="AF82" s="57" t="b">
        <v>0</v>
      </c>
      <c r="AG82" s="57">
        <v>0</v>
      </c>
      <c r="AH82" s="57">
        <v>0</v>
      </c>
      <c r="AI82" s="57">
        <v>0</v>
      </c>
    </row>
    <row r="83" spans="1:35" ht="16.5" customHeight="1" x14ac:dyDescent="0.3">
      <c r="A83" s="80"/>
      <c r="B83" s="57">
        <v>133403</v>
      </c>
      <c r="C83" s="70" t="s">
        <v>10812</v>
      </c>
      <c r="D83" s="57" t="s">
        <v>2835</v>
      </c>
      <c r="E83" s="49" t="str">
        <f>IFERROR(IF(D83="Null","-",VLOOKUP(D83,'#_SUI'!$B:$C,2,FALSE)),D83)</f>
        <v>저격자의 각궁</v>
      </c>
      <c r="F83" s="57" t="s">
        <v>28</v>
      </c>
      <c r="G83" s="49" t="str">
        <f>IFERROR(IF(F83="Null","-",VLOOKUP(F83,'#_SUI'!$B:$C,2,FALSE)),F83)</f>
        <v>-</v>
      </c>
      <c r="H83" s="57" t="s">
        <v>16846</v>
      </c>
      <c r="I83" s="49" t="str">
        <f>IFERROR(IF(H83="Null","-",VLOOKUP(H83,'#_SUI'!$B:$C,2,FALSE)),H83)</f>
        <v>-</v>
      </c>
      <c r="J83" s="57" t="s">
        <v>10730</v>
      </c>
      <c r="K83" s="57" t="s">
        <v>10723</v>
      </c>
      <c r="L83" s="57" t="s">
        <v>24</v>
      </c>
      <c r="M83" s="57" t="s">
        <v>10741</v>
      </c>
      <c r="N83" s="57" t="s">
        <v>7011</v>
      </c>
      <c r="O83" s="57" t="s">
        <v>11</v>
      </c>
      <c r="P83" s="57" t="s">
        <v>10725</v>
      </c>
      <c r="Q83" s="57">
        <v>100</v>
      </c>
      <c r="R83" s="57" t="b">
        <v>0</v>
      </c>
      <c r="S83" s="57" t="s">
        <v>10726</v>
      </c>
      <c r="T83" s="57">
        <v>0</v>
      </c>
      <c r="U83" s="57">
        <v>134404</v>
      </c>
      <c r="V83" s="57">
        <v>0</v>
      </c>
      <c r="W83" s="57" t="s">
        <v>10727</v>
      </c>
      <c r="X83" s="57">
        <v>134404</v>
      </c>
      <c r="Y83" s="57">
        <v>134403</v>
      </c>
      <c r="Z83" s="57">
        <v>0</v>
      </c>
      <c r="AA83" s="57">
        <v>133403</v>
      </c>
      <c r="AB83" s="57" t="b">
        <v>1</v>
      </c>
      <c r="AC83" s="57">
        <v>0</v>
      </c>
      <c r="AD83" s="57" t="b">
        <v>0</v>
      </c>
      <c r="AE83" s="57" t="b">
        <v>1</v>
      </c>
      <c r="AF83" s="57" t="b">
        <v>0</v>
      </c>
      <c r="AG83" s="57">
        <v>0</v>
      </c>
      <c r="AH83" s="57">
        <v>0</v>
      </c>
      <c r="AI83" s="57">
        <v>0</v>
      </c>
    </row>
    <row r="84" spans="1:35" ht="16.5" customHeight="1" x14ac:dyDescent="0.3">
      <c r="A84" s="80"/>
      <c r="B84" s="57">
        <v>133404</v>
      </c>
      <c r="C84" s="70" t="s">
        <v>10817</v>
      </c>
      <c r="D84" s="57" t="s">
        <v>2838</v>
      </c>
      <c r="E84" s="49" t="str">
        <f>IFERROR(IF(D84="Null","-",VLOOKUP(D84,'#_SUI'!$B:$C,2,FALSE)),D84)</f>
        <v>복수의 장궁</v>
      </c>
      <c r="F84" s="57" t="s">
        <v>28</v>
      </c>
      <c r="G84" s="49" t="str">
        <f>IFERROR(IF(F84="Null","-",VLOOKUP(F84,'#_SUI'!$B:$C,2,FALSE)),F84)</f>
        <v>-</v>
      </c>
      <c r="H84" s="57" t="s">
        <v>16846</v>
      </c>
      <c r="I84" s="49" t="str">
        <f>IFERROR(IF(H84="Null","-",VLOOKUP(H84,'#_SUI'!$B:$C,2,FALSE)),H84)</f>
        <v>-</v>
      </c>
      <c r="J84" s="57" t="s">
        <v>10730</v>
      </c>
      <c r="K84" s="57" t="s">
        <v>10723</v>
      </c>
      <c r="L84" s="57" t="s">
        <v>24</v>
      </c>
      <c r="M84" s="57" t="s">
        <v>10741</v>
      </c>
      <c r="N84" s="57" t="s">
        <v>7011</v>
      </c>
      <c r="O84" s="57" t="s">
        <v>11</v>
      </c>
      <c r="P84" s="57" t="s">
        <v>10725</v>
      </c>
      <c r="Q84" s="57">
        <v>100</v>
      </c>
      <c r="R84" s="57" t="b">
        <v>0</v>
      </c>
      <c r="S84" s="57" t="s">
        <v>10726</v>
      </c>
      <c r="T84" s="57">
        <v>0</v>
      </c>
      <c r="U84" s="57">
        <v>134406</v>
      </c>
      <c r="V84" s="57">
        <v>0</v>
      </c>
      <c r="W84" s="57" t="s">
        <v>10727</v>
      </c>
      <c r="X84" s="57">
        <v>134406</v>
      </c>
      <c r="Y84" s="57">
        <v>134404</v>
      </c>
      <c r="Z84" s="57">
        <v>0</v>
      </c>
      <c r="AA84" s="57">
        <v>133404</v>
      </c>
      <c r="AB84" s="57" t="b">
        <v>1</v>
      </c>
      <c r="AC84" s="57">
        <v>0</v>
      </c>
      <c r="AD84" s="57" t="b">
        <v>0</v>
      </c>
      <c r="AE84" s="57" t="b">
        <v>1</v>
      </c>
      <c r="AF84" s="57" t="b">
        <v>0</v>
      </c>
      <c r="AG84" s="57">
        <v>0</v>
      </c>
      <c r="AH84" s="57">
        <v>0</v>
      </c>
      <c r="AI84" s="57">
        <v>0</v>
      </c>
    </row>
    <row r="85" spans="1:35" ht="16.5" customHeight="1" x14ac:dyDescent="0.3">
      <c r="A85" s="80"/>
      <c r="B85" s="57">
        <v>134401</v>
      </c>
      <c r="C85" s="70" t="s">
        <v>10803</v>
      </c>
      <c r="D85" s="57" t="s">
        <v>2830</v>
      </c>
      <c r="E85" s="49" t="str">
        <f>IFERROR(IF(D85="Null","-",VLOOKUP(D85,'#_SUI'!$B:$C,2,FALSE)),D85)</f>
        <v>돌격 곡궁</v>
      </c>
      <c r="F85" s="57" t="s">
        <v>28</v>
      </c>
      <c r="G85" s="49" t="str">
        <f>IFERROR(IF(F85="Null","-",VLOOKUP(F85,'#_SUI'!$B:$C,2,FALSE)),F85)</f>
        <v>-</v>
      </c>
      <c r="H85" s="57" t="s">
        <v>16846</v>
      </c>
      <c r="I85" s="49" t="str">
        <f>IFERROR(IF(H85="Null","-",VLOOKUP(H85,'#_SUI'!$B:$C,2,FALSE)),H85)</f>
        <v>-</v>
      </c>
      <c r="J85" s="57" t="s">
        <v>10730</v>
      </c>
      <c r="K85" s="57" t="s">
        <v>10723</v>
      </c>
      <c r="L85" s="57" t="s">
        <v>24</v>
      </c>
      <c r="M85" s="57" t="s">
        <v>10738</v>
      </c>
      <c r="N85" s="57" t="s">
        <v>7011</v>
      </c>
      <c r="O85" s="57" t="s">
        <v>11</v>
      </c>
      <c r="P85" s="57" t="s">
        <v>10725</v>
      </c>
      <c r="Q85" s="57">
        <v>200</v>
      </c>
      <c r="R85" s="57" t="b">
        <v>0</v>
      </c>
      <c r="S85" s="57" t="s">
        <v>10726</v>
      </c>
      <c r="T85" s="57">
        <v>0</v>
      </c>
      <c r="U85" s="57">
        <v>134404</v>
      </c>
      <c r="V85" s="57">
        <v>0</v>
      </c>
      <c r="W85" s="57" t="s">
        <v>10727</v>
      </c>
      <c r="X85" s="57">
        <v>134404</v>
      </c>
      <c r="Y85" s="57">
        <v>135401</v>
      </c>
      <c r="Z85" s="57">
        <v>0</v>
      </c>
      <c r="AA85" s="57">
        <v>134401</v>
      </c>
      <c r="AB85" s="57" t="b">
        <v>1</v>
      </c>
      <c r="AC85" s="57">
        <v>0</v>
      </c>
      <c r="AD85" s="57" t="b">
        <v>0</v>
      </c>
      <c r="AE85" s="57" t="b">
        <v>1</v>
      </c>
      <c r="AF85" s="57" t="b">
        <v>0</v>
      </c>
      <c r="AG85" s="57">
        <v>0</v>
      </c>
      <c r="AH85" s="57">
        <v>0</v>
      </c>
      <c r="AI85" s="57">
        <v>0</v>
      </c>
    </row>
    <row r="86" spans="1:35" ht="16.5" customHeight="1" x14ac:dyDescent="0.3">
      <c r="A86" s="80"/>
      <c r="B86" s="57">
        <v>134402</v>
      </c>
      <c r="C86" s="70" t="s">
        <v>10808</v>
      </c>
      <c r="D86" s="57" t="s">
        <v>2833</v>
      </c>
      <c r="E86" s="49" t="str">
        <f>IFERROR(IF(D86="Null","-",VLOOKUP(D86,'#_SUI'!$B:$C,2,FALSE)),D86)</f>
        <v>침략용 활</v>
      </c>
      <c r="F86" s="57" t="s">
        <v>28</v>
      </c>
      <c r="G86" s="49" t="str">
        <f>IFERROR(IF(F86="Null","-",VLOOKUP(F86,'#_SUI'!$B:$C,2,FALSE)),F86)</f>
        <v>-</v>
      </c>
      <c r="H86" s="57" t="s">
        <v>16846</v>
      </c>
      <c r="I86" s="49" t="str">
        <f>IFERROR(IF(H86="Null","-",VLOOKUP(H86,'#_SUI'!$B:$C,2,FALSE)),H86)</f>
        <v>-</v>
      </c>
      <c r="J86" s="57" t="s">
        <v>10730</v>
      </c>
      <c r="K86" s="57" t="s">
        <v>10723</v>
      </c>
      <c r="L86" s="57" t="s">
        <v>24</v>
      </c>
      <c r="M86" s="57" t="s">
        <v>10738</v>
      </c>
      <c r="N86" s="57" t="s">
        <v>7011</v>
      </c>
      <c r="O86" s="57" t="s">
        <v>11</v>
      </c>
      <c r="P86" s="57" t="s">
        <v>10725</v>
      </c>
      <c r="Q86" s="57">
        <v>200</v>
      </c>
      <c r="R86" s="57" t="b">
        <v>0</v>
      </c>
      <c r="S86" s="57" t="s">
        <v>10726</v>
      </c>
      <c r="T86" s="57">
        <v>0</v>
      </c>
      <c r="U86" s="57">
        <v>134406</v>
      </c>
      <c r="V86" s="57">
        <v>0</v>
      </c>
      <c r="W86" s="57" t="s">
        <v>10727</v>
      </c>
      <c r="X86" s="57">
        <v>134406</v>
      </c>
      <c r="Y86" s="57">
        <v>135402</v>
      </c>
      <c r="Z86" s="57">
        <v>0</v>
      </c>
      <c r="AA86" s="57">
        <v>134402</v>
      </c>
      <c r="AB86" s="57" t="b">
        <v>1</v>
      </c>
      <c r="AC86" s="57">
        <v>0</v>
      </c>
      <c r="AD86" s="57" t="b">
        <v>0</v>
      </c>
      <c r="AE86" s="57" t="b">
        <v>1</v>
      </c>
      <c r="AF86" s="57" t="b">
        <v>0</v>
      </c>
      <c r="AG86" s="57">
        <v>0</v>
      </c>
      <c r="AH86" s="57">
        <v>0</v>
      </c>
      <c r="AI86" s="57">
        <v>0</v>
      </c>
    </row>
    <row r="87" spans="1:35" ht="16.5" customHeight="1" x14ac:dyDescent="0.3">
      <c r="A87" s="80"/>
      <c r="B87" s="57">
        <v>134403</v>
      </c>
      <c r="C87" s="70" t="s">
        <v>10813</v>
      </c>
      <c r="D87" s="57" t="s">
        <v>2836</v>
      </c>
      <c r="E87" s="49" t="str">
        <f>IFERROR(IF(D87="Null","-",VLOOKUP(D87,'#_SUI'!$B:$C,2,FALSE)),D87)</f>
        <v>학살자의 각궁</v>
      </c>
      <c r="F87" s="57" t="s">
        <v>28</v>
      </c>
      <c r="G87" s="49" t="str">
        <f>IFERROR(IF(F87="Null","-",VLOOKUP(F87,'#_SUI'!$B:$C,2,FALSE)),F87)</f>
        <v>-</v>
      </c>
      <c r="H87" s="57" t="s">
        <v>16846</v>
      </c>
      <c r="I87" s="49" t="str">
        <f>IFERROR(IF(H87="Null","-",VLOOKUP(H87,'#_SUI'!$B:$C,2,FALSE)),H87)</f>
        <v>-</v>
      </c>
      <c r="J87" s="57" t="s">
        <v>10730</v>
      </c>
      <c r="K87" s="57" t="s">
        <v>10723</v>
      </c>
      <c r="L87" s="57" t="s">
        <v>24</v>
      </c>
      <c r="M87" s="57" t="s">
        <v>10738</v>
      </c>
      <c r="N87" s="57" t="s">
        <v>7011</v>
      </c>
      <c r="O87" s="57" t="s">
        <v>11</v>
      </c>
      <c r="P87" s="57" t="s">
        <v>10725</v>
      </c>
      <c r="Q87" s="57">
        <v>200</v>
      </c>
      <c r="R87" s="57" t="b">
        <v>0</v>
      </c>
      <c r="S87" s="57" t="s">
        <v>10726</v>
      </c>
      <c r="T87" s="57">
        <v>0</v>
      </c>
      <c r="U87" s="57">
        <v>134404</v>
      </c>
      <c r="V87" s="57">
        <v>0</v>
      </c>
      <c r="W87" s="57" t="s">
        <v>10727</v>
      </c>
      <c r="X87" s="57">
        <v>134404</v>
      </c>
      <c r="Y87" s="57">
        <v>135403</v>
      </c>
      <c r="Z87" s="57">
        <v>0</v>
      </c>
      <c r="AA87" s="57">
        <v>134403</v>
      </c>
      <c r="AB87" s="57" t="b">
        <v>1</v>
      </c>
      <c r="AC87" s="57">
        <v>0</v>
      </c>
      <c r="AD87" s="57" t="b">
        <v>0</v>
      </c>
      <c r="AE87" s="57" t="b">
        <v>1</v>
      </c>
      <c r="AF87" s="57" t="b">
        <v>0</v>
      </c>
      <c r="AG87" s="57">
        <v>0</v>
      </c>
      <c r="AH87" s="57">
        <v>0</v>
      </c>
      <c r="AI87" s="57">
        <v>0</v>
      </c>
    </row>
    <row r="88" spans="1:35" ht="16.5" customHeight="1" x14ac:dyDescent="0.3">
      <c r="A88" s="80"/>
      <c r="B88" s="57">
        <v>134404</v>
      </c>
      <c r="C88" s="70" t="s">
        <v>10818</v>
      </c>
      <c r="D88" s="57" t="s">
        <v>2839</v>
      </c>
      <c r="E88" s="49" t="str">
        <f>IFERROR(IF(D88="Null","-",VLOOKUP(D88,'#_SUI'!$B:$C,2,FALSE)),D88)</f>
        <v>악몽의 장궁</v>
      </c>
      <c r="F88" s="57" t="s">
        <v>28</v>
      </c>
      <c r="G88" s="49" t="str">
        <f>IFERROR(IF(F88="Null","-",VLOOKUP(F88,'#_SUI'!$B:$C,2,FALSE)),F88)</f>
        <v>-</v>
      </c>
      <c r="H88" s="57" t="s">
        <v>16846</v>
      </c>
      <c r="I88" s="49" t="str">
        <f>IFERROR(IF(H88="Null","-",VLOOKUP(H88,'#_SUI'!$B:$C,2,FALSE)),H88)</f>
        <v>-</v>
      </c>
      <c r="J88" s="57" t="s">
        <v>10730</v>
      </c>
      <c r="K88" s="57" t="s">
        <v>10723</v>
      </c>
      <c r="L88" s="57" t="s">
        <v>24</v>
      </c>
      <c r="M88" s="57" t="s">
        <v>10738</v>
      </c>
      <c r="N88" s="57" t="s">
        <v>7011</v>
      </c>
      <c r="O88" s="57" t="s">
        <v>11</v>
      </c>
      <c r="P88" s="57" t="s">
        <v>10725</v>
      </c>
      <c r="Q88" s="57">
        <v>200</v>
      </c>
      <c r="R88" s="57" t="b">
        <v>0</v>
      </c>
      <c r="S88" s="57" t="s">
        <v>10726</v>
      </c>
      <c r="T88" s="57">
        <v>0</v>
      </c>
      <c r="U88" s="57">
        <v>134406</v>
      </c>
      <c r="V88" s="57">
        <v>0</v>
      </c>
      <c r="W88" s="57" t="s">
        <v>10727</v>
      </c>
      <c r="X88" s="57">
        <v>134406</v>
      </c>
      <c r="Y88" s="57">
        <v>135404</v>
      </c>
      <c r="Z88" s="57">
        <v>0</v>
      </c>
      <c r="AA88" s="57">
        <v>134404</v>
      </c>
      <c r="AB88" s="57" t="b">
        <v>1</v>
      </c>
      <c r="AC88" s="57">
        <v>0</v>
      </c>
      <c r="AD88" s="57" t="b">
        <v>0</v>
      </c>
      <c r="AE88" s="57" t="b">
        <v>1</v>
      </c>
      <c r="AF88" s="57" t="b">
        <v>0</v>
      </c>
      <c r="AG88" s="57">
        <v>0</v>
      </c>
      <c r="AH88" s="57">
        <v>0</v>
      </c>
      <c r="AI88" s="57">
        <v>0</v>
      </c>
    </row>
    <row r="89" spans="1:35" ht="16.5" customHeight="1" x14ac:dyDescent="0.3">
      <c r="A89" s="80"/>
      <c r="B89" s="57">
        <v>135401</v>
      </c>
      <c r="C89" s="70" t="s">
        <v>10804</v>
      </c>
      <c r="D89" s="57" t="s">
        <v>2840</v>
      </c>
      <c r="E89" s="49" t="str">
        <f>IFERROR(IF(D89="Null","-",VLOOKUP(D89,'#_SUI'!$B:$C,2,FALSE)),D89)</f>
        <v>개조된 활</v>
      </c>
      <c r="F89" s="57" t="s">
        <v>28</v>
      </c>
      <c r="G89" s="49" t="str">
        <f>IFERROR(IF(F89="Null","-",VLOOKUP(F89,'#_SUI'!$B:$C,2,FALSE)),F89)</f>
        <v>-</v>
      </c>
      <c r="H89" s="57" t="s">
        <v>16846</v>
      </c>
      <c r="I89" s="49" t="str">
        <f>IFERROR(IF(H89="Null","-",VLOOKUP(H89,'#_SUI'!$B:$C,2,FALSE)),H89)</f>
        <v>-</v>
      </c>
      <c r="J89" s="57" t="s">
        <v>10730</v>
      </c>
      <c r="K89" s="57" t="s">
        <v>10723</v>
      </c>
      <c r="L89" s="57" t="s">
        <v>24</v>
      </c>
      <c r="M89" s="57" t="s">
        <v>10742</v>
      </c>
      <c r="N89" s="57" t="s">
        <v>7011</v>
      </c>
      <c r="O89" s="57" t="s">
        <v>11</v>
      </c>
      <c r="P89" s="57" t="s">
        <v>10725</v>
      </c>
      <c r="Q89" s="57">
        <v>400</v>
      </c>
      <c r="R89" s="57" t="b">
        <v>0</v>
      </c>
      <c r="S89" s="57" t="s">
        <v>10726</v>
      </c>
      <c r="T89" s="57">
        <v>0</v>
      </c>
      <c r="U89" s="57">
        <v>136405</v>
      </c>
      <c r="V89" s="57">
        <v>0</v>
      </c>
      <c r="W89" s="57" t="s">
        <v>10727</v>
      </c>
      <c r="X89" s="57">
        <v>136405</v>
      </c>
      <c r="Y89" s="57">
        <v>136401</v>
      </c>
      <c r="Z89" s="57">
        <v>0</v>
      </c>
      <c r="AA89" s="57">
        <v>135401</v>
      </c>
      <c r="AB89" s="57" t="b">
        <v>1</v>
      </c>
      <c r="AC89" s="57">
        <v>0</v>
      </c>
      <c r="AD89" s="57" t="b">
        <v>0</v>
      </c>
      <c r="AE89" s="57" t="b">
        <v>1</v>
      </c>
      <c r="AF89" s="57" t="b">
        <v>0</v>
      </c>
      <c r="AG89" s="57">
        <v>0</v>
      </c>
      <c r="AH89" s="57">
        <v>0</v>
      </c>
      <c r="AI89" s="57">
        <v>0</v>
      </c>
    </row>
    <row r="90" spans="1:35" ht="16.5" customHeight="1" x14ac:dyDescent="0.3">
      <c r="A90" s="80"/>
      <c r="B90" s="57">
        <v>135402</v>
      </c>
      <c r="C90" s="70" t="s">
        <v>10809</v>
      </c>
      <c r="D90" s="57" t="s">
        <v>2842</v>
      </c>
      <c r="E90" s="49" t="str">
        <f>IFERROR(IF(D90="Null","-",VLOOKUP(D90,'#_SUI'!$B:$C,2,FALSE)),D90)</f>
        <v>반역의 쐐기활</v>
      </c>
      <c r="F90" s="57" t="s">
        <v>28</v>
      </c>
      <c r="G90" s="49" t="str">
        <f>IFERROR(IF(F90="Null","-",VLOOKUP(F90,'#_SUI'!$B:$C,2,FALSE)),F90)</f>
        <v>-</v>
      </c>
      <c r="H90" s="57" t="s">
        <v>16846</v>
      </c>
      <c r="I90" s="49" t="str">
        <f>IFERROR(IF(H90="Null","-",VLOOKUP(H90,'#_SUI'!$B:$C,2,FALSE)),H90)</f>
        <v>-</v>
      </c>
      <c r="J90" s="57" t="s">
        <v>10730</v>
      </c>
      <c r="K90" s="57" t="s">
        <v>10723</v>
      </c>
      <c r="L90" s="57" t="s">
        <v>24</v>
      </c>
      <c r="M90" s="57" t="s">
        <v>10742</v>
      </c>
      <c r="N90" s="57" t="s">
        <v>7011</v>
      </c>
      <c r="O90" s="57" t="s">
        <v>11</v>
      </c>
      <c r="P90" s="57" t="s">
        <v>10725</v>
      </c>
      <c r="Q90" s="57">
        <v>400</v>
      </c>
      <c r="R90" s="57" t="b">
        <v>0</v>
      </c>
      <c r="S90" s="57" t="s">
        <v>10726</v>
      </c>
      <c r="T90" s="57">
        <v>0</v>
      </c>
      <c r="U90" s="57">
        <v>136407</v>
      </c>
      <c r="V90" s="57">
        <v>0</v>
      </c>
      <c r="W90" s="57" t="s">
        <v>10727</v>
      </c>
      <c r="X90" s="57">
        <v>136407</v>
      </c>
      <c r="Y90" s="57">
        <v>136402</v>
      </c>
      <c r="Z90" s="57">
        <v>0</v>
      </c>
      <c r="AA90" s="57">
        <v>135402</v>
      </c>
      <c r="AB90" s="57" t="b">
        <v>1</v>
      </c>
      <c r="AC90" s="57">
        <v>0</v>
      </c>
      <c r="AD90" s="57" t="b">
        <v>0</v>
      </c>
      <c r="AE90" s="57" t="b">
        <v>1</v>
      </c>
      <c r="AF90" s="57" t="b">
        <v>0</v>
      </c>
      <c r="AG90" s="57">
        <v>0</v>
      </c>
      <c r="AH90" s="57">
        <v>0</v>
      </c>
      <c r="AI90" s="57">
        <v>0</v>
      </c>
    </row>
    <row r="91" spans="1:35" ht="16.5" customHeight="1" x14ac:dyDescent="0.3">
      <c r="A91" s="80"/>
      <c r="B91" s="57">
        <v>135403</v>
      </c>
      <c r="C91" s="70" t="s">
        <v>10814</v>
      </c>
      <c r="D91" s="57" t="s">
        <v>2844</v>
      </c>
      <c r="E91" s="49" t="str">
        <f>IFERROR(IF(D91="Null","-",VLOOKUP(D91,'#_SUI'!$B:$C,2,FALSE)),D91)</f>
        <v>기민한 명궁</v>
      </c>
      <c r="F91" s="57" t="s">
        <v>28</v>
      </c>
      <c r="G91" s="49" t="str">
        <f>IFERROR(IF(F91="Null","-",VLOOKUP(F91,'#_SUI'!$B:$C,2,FALSE)),F91)</f>
        <v>-</v>
      </c>
      <c r="H91" s="57" t="s">
        <v>16846</v>
      </c>
      <c r="I91" s="49" t="str">
        <f>IFERROR(IF(H91="Null","-",VLOOKUP(H91,'#_SUI'!$B:$C,2,FALSE)),H91)</f>
        <v>-</v>
      </c>
      <c r="J91" s="57" t="s">
        <v>10730</v>
      </c>
      <c r="K91" s="57" t="s">
        <v>10723</v>
      </c>
      <c r="L91" s="57" t="s">
        <v>24</v>
      </c>
      <c r="M91" s="57" t="s">
        <v>10742</v>
      </c>
      <c r="N91" s="57" t="s">
        <v>7011</v>
      </c>
      <c r="O91" s="57" t="s">
        <v>11</v>
      </c>
      <c r="P91" s="57" t="s">
        <v>10725</v>
      </c>
      <c r="Q91" s="57">
        <v>400</v>
      </c>
      <c r="R91" s="57" t="b">
        <v>0</v>
      </c>
      <c r="S91" s="57" t="s">
        <v>10726</v>
      </c>
      <c r="T91" s="57">
        <v>0</v>
      </c>
      <c r="U91" s="57">
        <v>136405</v>
      </c>
      <c r="V91" s="57">
        <v>0</v>
      </c>
      <c r="W91" s="57" t="s">
        <v>10727</v>
      </c>
      <c r="X91" s="57">
        <v>136405</v>
      </c>
      <c r="Y91" s="57">
        <v>136403</v>
      </c>
      <c r="Z91" s="57">
        <v>0</v>
      </c>
      <c r="AA91" s="57">
        <v>135403</v>
      </c>
      <c r="AB91" s="57" t="b">
        <v>1</v>
      </c>
      <c r="AC91" s="57">
        <v>0</v>
      </c>
      <c r="AD91" s="57" t="b">
        <v>0</v>
      </c>
      <c r="AE91" s="57" t="b">
        <v>1</v>
      </c>
      <c r="AF91" s="57" t="b">
        <v>0</v>
      </c>
      <c r="AG91" s="57">
        <v>0</v>
      </c>
      <c r="AH91" s="57">
        <v>0</v>
      </c>
      <c r="AI91" s="57">
        <v>0</v>
      </c>
    </row>
    <row r="92" spans="1:35" ht="16.5" customHeight="1" x14ac:dyDescent="0.3">
      <c r="A92" s="80"/>
      <c r="B92" s="57">
        <v>135404</v>
      </c>
      <c r="C92" s="70" t="s">
        <v>10819</v>
      </c>
      <c r="D92" s="57" t="s">
        <v>2846</v>
      </c>
      <c r="E92" s="49" t="str">
        <f>IFERROR(IF(D92="Null","-",VLOOKUP(D92,'#_SUI'!$B:$C,2,FALSE)),D92)</f>
        <v>무쇠 철궁</v>
      </c>
      <c r="F92" s="57" t="s">
        <v>28</v>
      </c>
      <c r="G92" s="49" t="str">
        <f>IFERROR(IF(F92="Null","-",VLOOKUP(F92,'#_SUI'!$B:$C,2,FALSE)),F92)</f>
        <v>-</v>
      </c>
      <c r="H92" s="57" t="s">
        <v>16846</v>
      </c>
      <c r="I92" s="49" t="str">
        <f>IFERROR(IF(H92="Null","-",VLOOKUP(H92,'#_SUI'!$B:$C,2,FALSE)),H92)</f>
        <v>-</v>
      </c>
      <c r="J92" s="57" t="s">
        <v>10730</v>
      </c>
      <c r="K92" s="57" t="s">
        <v>10723</v>
      </c>
      <c r="L92" s="57" t="s">
        <v>24</v>
      </c>
      <c r="M92" s="57" t="s">
        <v>10742</v>
      </c>
      <c r="N92" s="57" t="s">
        <v>7011</v>
      </c>
      <c r="O92" s="57" t="s">
        <v>11</v>
      </c>
      <c r="P92" s="57" t="s">
        <v>10725</v>
      </c>
      <c r="Q92" s="57">
        <v>400</v>
      </c>
      <c r="R92" s="57" t="b">
        <v>0</v>
      </c>
      <c r="S92" s="57" t="s">
        <v>10726</v>
      </c>
      <c r="T92" s="57">
        <v>0</v>
      </c>
      <c r="U92" s="57">
        <v>136407</v>
      </c>
      <c r="V92" s="57">
        <v>0</v>
      </c>
      <c r="W92" s="57" t="s">
        <v>10727</v>
      </c>
      <c r="X92" s="57">
        <v>136407</v>
      </c>
      <c r="Y92" s="57">
        <v>136404</v>
      </c>
      <c r="Z92" s="57">
        <v>0</v>
      </c>
      <c r="AA92" s="57">
        <v>135404</v>
      </c>
      <c r="AB92" s="57" t="b">
        <v>1</v>
      </c>
      <c r="AC92" s="57">
        <v>0</v>
      </c>
      <c r="AD92" s="57" t="b">
        <v>0</v>
      </c>
      <c r="AE92" s="57" t="b">
        <v>1</v>
      </c>
      <c r="AF92" s="57" t="b">
        <v>0</v>
      </c>
      <c r="AG92" s="57">
        <v>0</v>
      </c>
      <c r="AH92" s="57">
        <v>0</v>
      </c>
      <c r="AI92" s="57">
        <v>0</v>
      </c>
    </row>
    <row r="93" spans="1:35" ht="16.5" customHeight="1" x14ac:dyDescent="0.3">
      <c r="A93" s="80"/>
      <c r="B93" s="57">
        <v>136401</v>
      </c>
      <c r="C93" s="70" t="s">
        <v>10805</v>
      </c>
      <c r="D93" s="57" t="s">
        <v>2841</v>
      </c>
      <c r="E93" s="49" t="str">
        <f>IFERROR(IF(D93="Null","-",VLOOKUP(D93,'#_SUI'!$B:$C,2,FALSE)),D93)</f>
        <v>세공된 활</v>
      </c>
      <c r="F93" s="57" t="s">
        <v>28</v>
      </c>
      <c r="G93" s="49" t="str">
        <f>IFERROR(IF(F93="Null","-",VLOOKUP(F93,'#_SUI'!$B:$C,2,FALSE)),F93)</f>
        <v>-</v>
      </c>
      <c r="H93" s="57" t="s">
        <v>16846</v>
      </c>
      <c r="I93" s="49" t="str">
        <f>IFERROR(IF(H93="Null","-",VLOOKUP(H93,'#_SUI'!$B:$C,2,FALSE)),H93)</f>
        <v>-</v>
      </c>
      <c r="J93" s="57" t="s">
        <v>10730</v>
      </c>
      <c r="K93" s="57" t="s">
        <v>10723</v>
      </c>
      <c r="L93" s="57" t="s">
        <v>24</v>
      </c>
      <c r="M93" s="57" t="s">
        <v>10724</v>
      </c>
      <c r="N93" s="57" t="s">
        <v>7011</v>
      </c>
      <c r="O93" s="57" t="s">
        <v>11</v>
      </c>
      <c r="P93" s="57" t="s">
        <v>10725</v>
      </c>
      <c r="Q93" s="57">
        <v>800</v>
      </c>
      <c r="R93" s="57" t="b">
        <v>0</v>
      </c>
      <c r="S93" s="57" t="s">
        <v>10726</v>
      </c>
      <c r="T93" s="57">
        <v>0</v>
      </c>
      <c r="U93" s="57">
        <v>136405</v>
      </c>
      <c r="V93" s="57">
        <v>0</v>
      </c>
      <c r="W93" s="57" t="s">
        <v>10727</v>
      </c>
      <c r="X93" s="57">
        <v>136405</v>
      </c>
      <c r="Y93" s="57">
        <v>0</v>
      </c>
      <c r="Z93" s="57">
        <v>0</v>
      </c>
      <c r="AA93" s="57">
        <v>136401</v>
      </c>
      <c r="AB93" s="57" t="b">
        <v>1</v>
      </c>
      <c r="AC93" s="57">
        <v>0</v>
      </c>
      <c r="AD93" s="57" t="b">
        <v>0</v>
      </c>
      <c r="AE93" s="57" t="b">
        <v>1</v>
      </c>
      <c r="AF93" s="57" t="b">
        <v>0</v>
      </c>
      <c r="AG93" s="57">
        <v>0</v>
      </c>
      <c r="AH93" s="57">
        <v>0</v>
      </c>
      <c r="AI93" s="57">
        <v>0</v>
      </c>
    </row>
    <row r="94" spans="1:35" ht="16.5" customHeight="1" x14ac:dyDescent="0.3">
      <c r="A94" s="80"/>
      <c r="B94" s="57">
        <v>136402</v>
      </c>
      <c r="C94" s="70" t="s">
        <v>10810</v>
      </c>
      <c r="D94" s="57" t="s">
        <v>2843</v>
      </c>
      <c r="E94" s="49" t="str">
        <f>IFERROR(IF(D94="Null","-",VLOOKUP(D94,'#_SUI'!$B:$C,2,FALSE)),D94)</f>
        <v>감시의 쐐기활</v>
      </c>
      <c r="F94" s="57" t="s">
        <v>28</v>
      </c>
      <c r="G94" s="49" t="str">
        <f>IFERROR(IF(F94="Null","-",VLOOKUP(F94,'#_SUI'!$B:$C,2,FALSE)),F94)</f>
        <v>-</v>
      </c>
      <c r="H94" s="57" t="s">
        <v>16846</v>
      </c>
      <c r="I94" s="49" t="str">
        <f>IFERROR(IF(H94="Null","-",VLOOKUP(H94,'#_SUI'!$B:$C,2,FALSE)),H94)</f>
        <v>-</v>
      </c>
      <c r="J94" s="57" t="s">
        <v>10730</v>
      </c>
      <c r="K94" s="57" t="s">
        <v>10723</v>
      </c>
      <c r="L94" s="57" t="s">
        <v>24</v>
      </c>
      <c r="M94" s="57" t="s">
        <v>10724</v>
      </c>
      <c r="N94" s="57" t="s">
        <v>7011</v>
      </c>
      <c r="O94" s="57" t="s">
        <v>11</v>
      </c>
      <c r="P94" s="57" t="s">
        <v>10725</v>
      </c>
      <c r="Q94" s="57">
        <v>800</v>
      </c>
      <c r="R94" s="57" t="b">
        <v>0</v>
      </c>
      <c r="S94" s="57" t="s">
        <v>10726</v>
      </c>
      <c r="T94" s="57">
        <v>0</v>
      </c>
      <c r="U94" s="57">
        <v>136407</v>
      </c>
      <c r="V94" s="57">
        <v>0</v>
      </c>
      <c r="W94" s="57" t="s">
        <v>10727</v>
      </c>
      <c r="X94" s="57">
        <v>136407</v>
      </c>
      <c r="Y94" s="57">
        <v>0</v>
      </c>
      <c r="Z94" s="57">
        <v>0</v>
      </c>
      <c r="AA94" s="57">
        <v>136402</v>
      </c>
      <c r="AB94" s="57" t="b">
        <v>1</v>
      </c>
      <c r="AC94" s="57">
        <v>0</v>
      </c>
      <c r="AD94" s="57" t="b">
        <v>0</v>
      </c>
      <c r="AE94" s="57" t="b">
        <v>1</v>
      </c>
      <c r="AF94" s="57" t="b">
        <v>0</v>
      </c>
      <c r="AG94" s="57">
        <v>0</v>
      </c>
      <c r="AH94" s="57">
        <v>0</v>
      </c>
      <c r="AI94" s="57">
        <v>0</v>
      </c>
    </row>
    <row r="95" spans="1:35" ht="16.5" customHeight="1" x14ac:dyDescent="0.3">
      <c r="A95" s="80"/>
      <c r="B95" s="57">
        <v>136403</v>
      </c>
      <c r="C95" s="70" t="s">
        <v>10815</v>
      </c>
      <c r="D95" s="57" t="s">
        <v>2845</v>
      </c>
      <c r="E95" s="49" t="str">
        <f>IFERROR(IF(D95="Null","-",VLOOKUP(D95,'#_SUI'!$B:$C,2,FALSE)),D95)</f>
        <v>신념의 명궁</v>
      </c>
      <c r="F95" s="57" t="s">
        <v>28</v>
      </c>
      <c r="G95" s="49" t="str">
        <f>IFERROR(IF(F95="Null","-",VLOOKUP(F95,'#_SUI'!$B:$C,2,FALSE)),F95)</f>
        <v>-</v>
      </c>
      <c r="H95" s="57" t="s">
        <v>16846</v>
      </c>
      <c r="I95" s="49" t="str">
        <f>IFERROR(IF(H95="Null","-",VLOOKUP(H95,'#_SUI'!$B:$C,2,FALSE)),H95)</f>
        <v>-</v>
      </c>
      <c r="J95" s="57" t="s">
        <v>10730</v>
      </c>
      <c r="K95" s="57" t="s">
        <v>10723</v>
      </c>
      <c r="L95" s="57" t="s">
        <v>24</v>
      </c>
      <c r="M95" s="57" t="s">
        <v>10724</v>
      </c>
      <c r="N95" s="57" t="s">
        <v>7011</v>
      </c>
      <c r="O95" s="57" t="s">
        <v>11</v>
      </c>
      <c r="P95" s="57" t="s">
        <v>10725</v>
      </c>
      <c r="Q95" s="57">
        <v>800</v>
      </c>
      <c r="R95" s="57" t="b">
        <v>0</v>
      </c>
      <c r="S95" s="57" t="s">
        <v>10726</v>
      </c>
      <c r="T95" s="57">
        <v>0</v>
      </c>
      <c r="U95" s="57">
        <v>136405</v>
      </c>
      <c r="V95" s="57">
        <v>0</v>
      </c>
      <c r="W95" s="57" t="s">
        <v>10727</v>
      </c>
      <c r="X95" s="57">
        <v>136405</v>
      </c>
      <c r="Y95" s="57">
        <v>0</v>
      </c>
      <c r="Z95" s="57">
        <v>0</v>
      </c>
      <c r="AA95" s="57">
        <v>136403</v>
      </c>
      <c r="AB95" s="57" t="b">
        <v>1</v>
      </c>
      <c r="AC95" s="57">
        <v>0</v>
      </c>
      <c r="AD95" s="57" t="b">
        <v>0</v>
      </c>
      <c r="AE95" s="57" t="b">
        <v>1</v>
      </c>
      <c r="AF95" s="57" t="b">
        <v>0</v>
      </c>
      <c r="AG95" s="57">
        <v>0</v>
      </c>
      <c r="AH95" s="57">
        <v>0</v>
      </c>
      <c r="AI95" s="57">
        <v>0</v>
      </c>
    </row>
    <row r="96" spans="1:35" ht="16.5" customHeight="1" x14ac:dyDescent="0.3">
      <c r="A96" s="80"/>
      <c r="B96" s="57">
        <v>136404</v>
      </c>
      <c r="C96" s="70" t="s">
        <v>10820</v>
      </c>
      <c r="D96" s="57" t="s">
        <v>2847</v>
      </c>
      <c r="E96" s="49" t="str">
        <f>IFERROR(IF(D96="Null","-",VLOOKUP(D96,'#_SUI'!$B:$C,2,FALSE)),D96)</f>
        <v>강철 철궁</v>
      </c>
      <c r="F96" s="57" t="s">
        <v>28</v>
      </c>
      <c r="G96" s="49" t="str">
        <f>IFERROR(IF(F96="Null","-",VLOOKUP(F96,'#_SUI'!$B:$C,2,FALSE)),F96)</f>
        <v>-</v>
      </c>
      <c r="H96" s="57" t="s">
        <v>16846</v>
      </c>
      <c r="I96" s="49" t="str">
        <f>IFERROR(IF(H96="Null","-",VLOOKUP(H96,'#_SUI'!$B:$C,2,FALSE)),H96)</f>
        <v>-</v>
      </c>
      <c r="J96" s="57" t="s">
        <v>10730</v>
      </c>
      <c r="K96" s="57" t="s">
        <v>10723</v>
      </c>
      <c r="L96" s="57" t="s">
        <v>24</v>
      </c>
      <c r="M96" s="57" t="s">
        <v>10724</v>
      </c>
      <c r="N96" s="57" t="s">
        <v>7011</v>
      </c>
      <c r="O96" s="57" t="s">
        <v>11</v>
      </c>
      <c r="P96" s="57" t="s">
        <v>10725</v>
      </c>
      <c r="Q96" s="57">
        <v>800</v>
      </c>
      <c r="R96" s="57" t="b">
        <v>0</v>
      </c>
      <c r="S96" s="57" t="s">
        <v>10726</v>
      </c>
      <c r="T96" s="57">
        <v>0</v>
      </c>
      <c r="U96" s="57">
        <v>136407</v>
      </c>
      <c r="V96" s="57">
        <v>0</v>
      </c>
      <c r="W96" s="57" t="s">
        <v>10727</v>
      </c>
      <c r="X96" s="57">
        <v>136407</v>
      </c>
      <c r="Y96" s="57">
        <v>0</v>
      </c>
      <c r="Z96" s="57">
        <v>0</v>
      </c>
      <c r="AA96" s="57">
        <v>136404</v>
      </c>
      <c r="AB96" s="57" t="b">
        <v>1</v>
      </c>
      <c r="AC96" s="57">
        <v>0</v>
      </c>
      <c r="AD96" s="57" t="b">
        <v>0</v>
      </c>
      <c r="AE96" s="57" t="b">
        <v>1</v>
      </c>
      <c r="AF96" s="57" t="b">
        <v>0</v>
      </c>
      <c r="AG96" s="57">
        <v>0</v>
      </c>
      <c r="AH96" s="57">
        <v>0</v>
      </c>
      <c r="AI96" s="57">
        <v>0</v>
      </c>
    </row>
    <row r="97" spans="1:35" ht="16.5" customHeight="1" x14ac:dyDescent="0.3">
      <c r="A97" s="80"/>
      <c r="B97" s="57">
        <v>137401</v>
      </c>
      <c r="C97" s="70" t="s">
        <v>10798</v>
      </c>
      <c r="D97" s="57" t="s">
        <v>2848</v>
      </c>
      <c r="E97" s="49" t="str">
        <f>IFERROR(IF(D97="Null","-",VLOOKUP(D97,'#_SUI'!$B:$C,2,FALSE)),D97)</f>
        <v>심판의 신궁</v>
      </c>
      <c r="F97" s="57" t="s">
        <v>28</v>
      </c>
      <c r="G97" s="49" t="str">
        <f>IFERROR(IF(F97="Null","-",VLOOKUP(F97,'#_SUI'!$B:$C,2,FALSE)),F97)</f>
        <v>-</v>
      </c>
      <c r="H97" s="57" t="s">
        <v>16846</v>
      </c>
      <c r="I97" s="49" t="str">
        <f>IFERROR(IF(H97="Null","-",VLOOKUP(H97,'#_SUI'!$B:$C,2,FALSE)),H97)</f>
        <v>-</v>
      </c>
      <c r="J97" s="57" t="s">
        <v>10730</v>
      </c>
      <c r="K97" s="57" t="s">
        <v>10723</v>
      </c>
      <c r="L97" s="57" t="s">
        <v>24</v>
      </c>
      <c r="M97" s="57" t="s">
        <v>10752</v>
      </c>
      <c r="N97" s="57" t="s">
        <v>7011</v>
      </c>
      <c r="O97" s="57" t="s">
        <v>11</v>
      </c>
      <c r="P97" s="57" t="s">
        <v>10725</v>
      </c>
      <c r="Q97" s="57">
        <v>1600</v>
      </c>
      <c r="R97" s="57" t="b">
        <v>0</v>
      </c>
      <c r="S97" s="57" t="s">
        <v>10726</v>
      </c>
      <c r="T97" s="57">
        <v>0</v>
      </c>
      <c r="U97" s="57">
        <v>137401</v>
      </c>
      <c r="V97" s="57">
        <v>0</v>
      </c>
      <c r="W97" s="57" t="s">
        <v>10727</v>
      </c>
      <c r="X97" s="57">
        <v>137401</v>
      </c>
      <c r="Y97" s="57">
        <v>0</v>
      </c>
      <c r="Z97" s="57">
        <v>0</v>
      </c>
      <c r="AA97" s="57">
        <v>137401</v>
      </c>
      <c r="AB97" s="57" t="b">
        <v>0</v>
      </c>
      <c r="AC97" s="57">
        <v>0</v>
      </c>
      <c r="AD97" s="57" t="b">
        <v>0</v>
      </c>
      <c r="AE97" s="57" t="b">
        <v>1</v>
      </c>
      <c r="AF97" s="57" t="b">
        <v>1</v>
      </c>
      <c r="AG97" s="57">
        <v>100000</v>
      </c>
      <c r="AH97" s="57">
        <v>0</v>
      </c>
      <c r="AI97" s="57">
        <v>0</v>
      </c>
    </row>
    <row r="98" spans="1:35" ht="16.5" customHeight="1" x14ac:dyDescent="0.3">
      <c r="A98" s="80"/>
      <c r="B98" s="57">
        <v>137402</v>
      </c>
      <c r="C98" s="70" t="s">
        <v>10799</v>
      </c>
      <c r="D98" s="57" t="s">
        <v>2849</v>
      </c>
      <c r="E98" s="49" t="str">
        <f>IFERROR(IF(D98="Null","-",VLOOKUP(D98,'#_SUI'!$B:$C,2,FALSE)),D98)</f>
        <v>명예의 활</v>
      </c>
      <c r="F98" s="57" t="s">
        <v>28</v>
      </c>
      <c r="G98" s="49" t="str">
        <f>IFERROR(IF(F98="Null","-",VLOOKUP(F98,'#_SUI'!$B:$C,2,FALSE)),F98)</f>
        <v>-</v>
      </c>
      <c r="H98" s="57" t="s">
        <v>16846</v>
      </c>
      <c r="I98" s="49" t="str">
        <f>IFERROR(IF(H98="Null","-",VLOOKUP(H98,'#_SUI'!$B:$C,2,FALSE)),H98)</f>
        <v>-</v>
      </c>
      <c r="J98" s="57" t="s">
        <v>10730</v>
      </c>
      <c r="K98" s="57" t="s">
        <v>10723</v>
      </c>
      <c r="L98" s="57" t="s">
        <v>24</v>
      </c>
      <c r="M98" s="57" t="s">
        <v>10752</v>
      </c>
      <c r="N98" s="57" t="s">
        <v>7011</v>
      </c>
      <c r="O98" s="57" t="s">
        <v>11</v>
      </c>
      <c r="P98" s="57" t="s">
        <v>10725</v>
      </c>
      <c r="Q98" s="57">
        <v>1600</v>
      </c>
      <c r="R98" s="57" t="b">
        <v>0</v>
      </c>
      <c r="S98" s="57" t="s">
        <v>10726</v>
      </c>
      <c r="T98" s="57">
        <v>0</v>
      </c>
      <c r="U98" s="57">
        <v>137402</v>
      </c>
      <c r="V98" s="57">
        <v>0</v>
      </c>
      <c r="W98" s="57" t="s">
        <v>10727</v>
      </c>
      <c r="X98" s="57">
        <v>137402</v>
      </c>
      <c r="Y98" s="57">
        <v>0</v>
      </c>
      <c r="Z98" s="57">
        <v>0</v>
      </c>
      <c r="AA98" s="57">
        <v>137402</v>
      </c>
      <c r="AB98" s="57" t="b">
        <v>0</v>
      </c>
      <c r="AC98" s="57">
        <v>0</v>
      </c>
      <c r="AD98" s="57" t="b">
        <v>0</v>
      </c>
      <c r="AE98" s="57" t="b">
        <v>1</v>
      </c>
      <c r="AF98" s="57" t="b">
        <v>1</v>
      </c>
      <c r="AG98" s="57">
        <v>100000</v>
      </c>
      <c r="AH98" s="57">
        <v>0</v>
      </c>
      <c r="AI98" s="57">
        <v>0</v>
      </c>
    </row>
    <row r="99" spans="1:35" ht="16.5" customHeight="1" x14ac:dyDescent="0.3">
      <c r="A99" s="80"/>
      <c r="B99" s="57">
        <v>137403</v>
      </c>
      <c r="C99" s="70" t="s">
        <v>10800</v>
      </c>
      <c r="D99" s="57" t="s">
        <v>2850</v>
      </c>
      <c r="E99" s="49" t="str">
        <f>IFERROR(IF(D99="Null","-",VLOOKUP(D99,'#_SUI'!$B:$C,2,FALSE)),D99)</f>
        <v>파멸의 악마궁</v>
      </c>
      <c r="F99" s="57" t="s">
        <v>28</v>
      </c>
      <c r="G99" s="49" t="str">
        <f>IFERROR(IF(F99="Null","-",VLOOKUP(F99,'#_SUI'!$B:$C,2,FALSE)),F99)</f>
        <v>-</v>
      </c>
      <c r="H99" s="57" t="s">
        <v>16846</v>
      </c>
      <c r="I99" s="49" t="str">
        <f>IFERROR(IF(H99="Null","-",VLOOKUP(H99,'#_SUI'!$B:$C,2,FALSE)),H99)</f>
        <v>-</v>
      </c>
      <c r="J99" s="57" t="s">
        <v>10730</v>
      </c>
      <c r="K99" s="57" t="s">
        <v>10723</v>
      </c>
      <c r="L99" s="57" t="s">
        <v>24</v>
      </c>
      <c r="M99" s="57" t="s">
        <v>10752</v>
      </c>
      <c r="N99" s="57" t="s">
        <v>7011</v>
      </c>
      <c r="O99" s="57" t="s">
        <v>11</v>
      </c>
      <c r="P99" s="57" t="s">
        <v>10725</v>
      </c>
      <c r="Q99" s="57">
        <v>1600</v>
      </c>
      <c r="R99" s="57" t="b">
        <v>0</v>
      </c>
      <c r="S99" s="57" t="s">
        <v>10726</v>
      </c>
      <c r="T99" s="57">
        <v>0</v>
      </c>
      <c r="U99" s="57">
        <v>137403</v>
      </c>
      <c r="V99" s="57">
        <v>0</v>
      </c>
      <c r="W99" s="57" t="s">
        <v>10727</v>
      </c>
      <c r="X99" s="57">
        <v>137403</v>
      </c>
      <c r="Y99" s="57">
        <v>0</v>
      </c>
      <c r="Z99" s="57">
        <v>0</v>
      </c>
      <c r="AA99" s="57">
        <v>137403</v>
      </c>
      <c r="AB99" s="57" t="b">
        <v>0</v>
      </c>
      <c r="AC99" s="57">
        <v>0</v>
      </c>
      <c r="AD99" s="57" t="b">
        <v>0</v>
      </c>
      <c r="AE99" s="57" t="b">
        <v>1</v>
      </c>
      <c r="AF99" s="57" t="b">
        <v>1</v>
      </c>
      <c r="AG99" s="57">
        <v>100000</v>
      </c>
      <c r="AH99" s="57">
        <v>0</v>
      </c>
      <c r="AI99" s="57">
        <v>0</v>
      </c>
    </row>
    <row r="100" spans="1:35" ht="16.5" customHeight="1" x14ac:dyDescent="0.3">
      <c r="A100" s="80"/>
      <c r="B100" s="57">
        <v>142501</v>
      </c>
      <c r="C100" s="70" t="s">
        <v>10847</v>
      </c>
      <c r="D100" s="57" t="s">
        <v>2880</v>
      </c>
      <c r="E100" s="49" t="str">
        <f>IFERROR(IF(D100="Null","-",VLOOKUP(D100,'#_SUI'!$B:$C,2,FALSE)),D100)</f>
        <v>영롱한 지팡이</v>
      </c>
      <c r="F100" s="57" t="s">
        <v>28</v>
      </c>
      <c r="G100" s="49" t="str">
        <f>IFERROR(IF(F100="Null","-",VLOOKUP(F100,'#_SUI'!$B:$C,2,FALSE)),F100)</f>
        <v>-</v>
      </c>
      <c r="H100" s="57" t="s">
        <v>16846</v>
      </c>
      <c r="I100" s="49" t="str">
        <f>IFERROR(IF(H100="Null","-",VLOOKUP(H100,'#_SUI'!$B:$C,2,FALSE)),H100)</f>
        <v>-</v>
      </c>
      <c r="J100" s="57" t="s">
        <v>10732</v>
      </c>
      <c r="K100" s="57" t="s">
        <v>10723</v>
      </c>
      <c r="L100" s="57" t="s">
        <v>25</v>
      </c>
      <c r="M100" s="57" t="s">
        <v>10736</v>
      </c>
      <c r="N100" s="57" t="s">
        <v>7011</v>
      </c>
      <c r="O100" s="57" t="s">
        <v>11</v>
      </c>
      <c r="P100" s="57" t="s">
        <v>10725</v>
      </c>
      <c r="Q100" s="57">
        <v>50</v>
      </c>
      <c r="R100" s="57" t="b">
        <v>0</v>
      </c>
      <c r="S100" s="57" t="s">
        <v>10726</v>
      </c>
      <c r="T100" s="57">
        <v>0</v>
      </c>
      <c r="U100" s="57">
        <v>144504</v>
      </c>
      <c r="V100" s="57">
        <v>0</v>
      </c>
      <c r="W100" s="57" t="s">
        <v>10727</v>
      </c>
      <c r="X100" s="57">
        <v>144504</v>
      </c>
      <c r="Y100" s="57">
        <v>143501</v>
      </c>
      <c r="Z100" s="57">
        <v>0</v>
      </c>
      <c r="AA100" s="57">
        <v>142501</v>
      </c>
      <c r="AB100" s="57" t="b">
        <v>0</v>
      </c>
      <c r="AC100" s="57">
        <v>0</v>
      </c>
      <c r="AD100" s="57" t="b">
        <v>0</v>
      </c>
      <c r="AE100" s="57" t="b">
        <v>1</v>
      </c>
      <c r="AF100" s="57" t="b">
        <v>0</v>
      </c>
      <c r="AG100" s="57">
        <v>0</v>
      </c>
      <c r="AH100" s="57">
        <v>0</v>
      </c>
      <c r="AI100" s="57">
        <v>0</v>
      </c>
    </row>
    <row r="101" spans="1:35" ht="16.5" customHeight="1" x14ac:dyDescent="0.3">
      <c r="A101" s="80"/>
      <c r="B101" s="57">
        <v>142502</v>
      </c>
      <c r="C101" s="70" t="s">
        <v>10852</v>
      </c>
      <c r="D101" s="57" t="s">
        <v>2883</v>
      </c>
      <c r="E101" s="49" t="str">
        <f>IFERROR(IF(D101="Null","-",VLOOKUP(D101,'#_SUI'!$B:$C,2,FALSE)),D101)</f>
        <v>선구자의 지팡이</v>
      </c>
      <c r="F101" s="57" t="s">
        <v>28</v>
      </c>
      <c r="G101" s="49" t="str">
        <f>IFERROR(IF(F101="Null","-",VLOOKUP(F101,'#_SUI'!$B:$C,2,FALSE)),F101)</f>
        <v>-</v>
      </c>
      <c r="H101" s="57" t="s">
        <v>16846</v>
      </c>
      <c r="I101" s="49" t="str">
        <f>IFERROR(IF(H101="Null","-",VLOOKUP(H101,'#_SUI'!$B:$C,2,FALSE)),H101)</f>
        <v>-</v>
      </c>
      <c r="J101" s="57" t="s">
        <v>10732</v>
      </c>
      <c r="K101" s="57" t="s">
        <v>10723</v>
      </c>
      <c r="L101" s="57" t="s">
        <v>25</v>
      </c>
      <c r="M101" s="57" t="s">
        <v>10736</v>
      </c>
      <c r="N101" s="57" t="s">
        <v>7011</v>
      </c>
      <c r="O101" s="57" t="s">
        <v>11</v>
      </c>
      <c r="P101" s="57" t="s">
        <v>10725</v>
      </c>
      <c r="Q101" s="57">
        <v>50</v>
      </c>
      <c r="R101" s="57" t="b">
        <v>0</v>
      </c>
      <c r="S101" s="57" t="s">
        <v>10726</v>
      </c>
      <c r="T101" s="57">
        <v>0</v>
      </c>
      <c r="U101" s="57">
        <v>144506</v>
      </c>
      <c r="V101" s="57">
        <v>0</v>
      </c>
      <c r="W101" s="57" t="s">
        <v>10727</v>
      </c>
      <c r="X101" s="57">
        <v>144506</v>
      </c>
      <c r="Y101" s="57">
        <v>143502</v>
      </c>
      <c r="Z101" s="57">
        <v>0</v>
      </c>
      <c r="AA101" s="57">
        <v>142502</v>
      </c>
      <c r="AB101" s="57" t="b">
        <v>0</v>
      </c>
      <c r="AC101" s="57">
        <v>0</v>
      </c>
      <c r="AD101" s="57" t="b">
        <v>0</v>
      </c>
      <c r="AE101" s="57" t="b">
        <v>1</v>
      </c>
      <c r="AF101" s="57" t="b">
        <v>0</v>
      </c>
      <c r="AG101" s="57">
        <v>0</v>
      </c>
      <c r="AH101" s="57">
        <v>0</v>
      </c>
      <c r="AI101" s="57">
        <v>0</v>
      </c>
    </row>
    <row r="102" spans="1:35" ht="16.5" customHeight="1" x14ac:dyDescent="0.3">
      <c r="A102" s="80"/>
      <c r="B102" s="57">
        <v>142503</v>
      </c>
      <c r="C102" s="70" t="s">
        <v>10857</v>
      </c>
      <c r="D102" s="57" t="s">
        <v>2886</v>
      </c>
      <c r="E102" s="49" t="str">
        <f>IFERROR(IF(D102="Null","-",VLOOKUP(D102,'#_SUI'!$B:$C,2,FALSE)),D102)</f>
        <v>은둔자의 봉</v>
      </c>
      <c r="F102" s="57" t="s">
        <v>28</v>
      </c>
      <c r="G102" s="49" t="str">
        <f>IFERROR(IF(F102="Null","-",VLOOKUP(F102,'#_SUI'!$B:$C,2,FALSE)),F102)</f>
        <v>-</v>
      </c>
      <c r="H102" s="57" t="s">
        <v>16846</v>
      </c>
      <c r="I102" s="49" t="str">
        <f>IFERROR(IF(H102="Null","-",VLOOKUP(H102,'#_SUI'!$B:$C,2,FALSE)),H102)</f>
        <v>-</v>
      </c>
      <c r="J102" s="57" t="s">
        <v>10732</v>
      </c>
      <c r="K102" s="57" t="s">
        <v>10723</v>
      </c>
      <c r="L102" s="57" t="s">
        <v>25</v>
      </c>
      <c r="M102" s="57" t="s">
        <v>10736</v>
      </c>
      <c r="N102" s="57" t="s">
        <v>7011</v>
      </c>
      <c r="O102" s="57" t="s">
        <v>11</v>
      </c>
      <c r="P102" s="57" t="s">
        <v>10725</v>
      </c>
      <c r="Q102" s="57">
        <v>50</v>
      </c>
      <c r="R102" s="57" t="b">
        <v>0</v>
      </c>
      <c r="S102" s="57" t="s">
        <v>10726</v>
      </c>
      <c r="T102" s="57">
        <v>0</v>
      </c>
      <c r="U102" s="57">
        <v>144504</v>
      </c>
      <c r="V102" s="57">
        <v>0</v>
      </c>
      <c r="W102" s="57" t="s">
        <v>10727</v>
      </c>
      <c r="X102" s="57">
        <v>144504</v>
      </c>
      <c r="Y102" s="57">
        <v>143503</v>
      </c>
      <c r="Z102" s="57">
        <v>0</v>
      </c>
      <c r="AA102" s="57">
        <v>142503</v>
      </c>
      <c r="AB102" s="57" t="b">
        <v>0</v>
      </c>
      <c r="AC102" s="57">
        <v>0</v>
      </c>
      <c r="AD102" s="57" t="b">
        <v>0</v>
      </c>
      <c r="AE102" s="57" t="b">
        <v>1</v>
      </c>
      <c r="AF102" s="57" t="b">
        <v>0</v>
      </c>
      <c r="AG102" s="57">
        <v>0</v>
      </c>
      <c r="AH102" s="57">
        <v>0</v>
      </c>
      <c r="AI102" s="57">
        <v>0</v>
      </c>
    </row>
    <row r="103" spans="1:35" ht="16.5" customHeight="1" x14ac:dyDescent="0.3">
      <c r="A103" s="80"/>
      <c r="B103" s="57">
        <v>142504</v>
      </c>
      <c r="C103" s="70" t="s">
        <v>10862</v>
      </c>
      <c r="D103" s="57" t="s">
        <v>2889</v>
      </c>
      <c r="E103" s="49" t="str">
        <f>IFERROR(IF(D103="Null","-",VLOOKUP(D103,'#_SUI'!$B:$C,2,FALSE)),D103)</f>
        <v>괴상한 막대</v>
      </c>
      <c r="F103" s="57" t="s">
        <v>28</v>
      </c>
      <c r="G103" s="49" t="str">
        <f>IFERROR(IF(F103="Null","-",VLOOKUP(F103,'#_SUI'!$B:$C,2,FALSE)),F103)</f>
        <v>-</v>
      </c>
      <c r="H103" s="57" t="s">
        <v>16846</v>
      </c>
      <c r="I103" s="49" t="str">
        <f>IFERROR(IF(H103="Null","-",VLOOKUP(H103,'#_SUI'!$B:$C,2,FALSE)),H103)</f>
        <v>-</v>
      </c>
      <c r="J103" s="57" t="s">
        <v>10732</v>
      </c>
      <c r="K103" s="57" t="s">
        <v>10723</v>
      </c>
      <c r="L103" s="57" t="s">
        <v>25</v>
      </c>
      <c r="M103" s="57" t="s">
        <v>10736</v>
      </c>
      <c r="N103" s="57" t="s">
        <v>7011</v>
      </c>
      <c r="O103" s="57" t="s">
        <v>11</v>
      </c>
      <c r="P103" s="57" t="s">
        <v>10725</v>
      </c>
      <c r="Q103" s="57">
        <v>50</v>
      </c>
      <c r="R103" s="57" t="b">
        <v>0</v>
      </c>
      <c r="S103" s="57" t="s">
        <v>10726</v>
      </c>
      <c r="T103" s="57">
        <v>0</v>
      </c>
      <c r="U103" s="57">
        <v>144506</v>
      </c>
      <c r="V103" s="57">
        <v>0</v>
      </c>
      <c r="W103" s="57" t="s">
        <v>10727</v>
      </c>
      <c r="X103" s="57">
        <v>144506</v>
      </c>
      <c r="Y103" s="57">
        <v>143504</v>
      </c>
      <c r="Z103" s="57">
        <v>0</v>
      </c>
      <c r="AA103" s="57">
        <v>142504</v>
      </c>
      <c r="AB103" s="57" t="b">
        <v>0</v>
      </c>
      <c r="AC103" s="57">
        <v>0</v>
      </c>
      <c r="AD103" s="57" t="b">
        <v>0</v>
      </c>
      <c r="AE103" s="57" t="b">
        <v>1</v>
      </c>
      <c r="AF103" s="57" t="b">
        <v>0</v>
      </c>
      <c r="AG103" s="57">
        <v>0</v>
      </c>
      <c r="AH103" s="57">
        <v>0</v>
      </c>
      <c r="AI103" s="57">
        <v>0</v>
      </c>
    </row>
    <row r="104" spans="1:35" ht="16.5" customHeight="1" x14ac:dyDescent="0.3">
      <c r="A104" s="80"/>
      <c r="B104" s="57">
        <v>143501</v>
      </c>
      <c r="C104" s="70" t="s">
        <v>10848</v>
      </c>
      <c r="D104" s="57" t="s">
        <v>2881</v>
      </c>
      <c r="E104" s="49" t="str">
        <f>IFERROR(IF(D104="Null","-",VLOOKUP(D104,'#_SUI'!$B:$C,2,FALSE)),D104)</f>
        <v>찬란한 지팡이</v>
      </c>
      <c r="F104" s="57" t="s">
        <v>28</v>
      </c>
      <c r="G104" s="49" t="str">
        <f>IFERROR(IF(F104="Null","-",VLOOKUP(F104,'#_SUI'!$B:$C,2,FALSE)),F104)</f>
        <v>-</v>
      </c>
      <c r="H104" s="57" t="s">
        <v>16846</v>
      </c>
      <c r="I104" s="49" t="str">
        <f>IFERROR(IF(H104="Null","-",VLOOKUP(H104,'#_SUI'!$B:$C,2,FALSE)),H104)</f>
        <v>-</v>
      </c>
      <c r="J104" s="57" t="s">
        <v>10732</v>
      </c>
      <c r="K104" s="57" t="s">
        <v>10723</v>
      </c>
      <c r="L104" s="57" t="s">
        <v>25</v>
      </c>
      <c r="M104" s="57" t="s">
        <v>10741</v>
      </c>
      <c r="N104" s="57" t="s">
        <v>7011</v>
      </c>
      <c r="O104" s="57" t="s">
        <v>11</v>
      </c>
      <c r="P104" s="57" t="s">
        <v>10725</v>
      </c>
      <c r="Q104" s="57">
        <v>100</v>
      </c>
      <c r="R104" s="57" t="b">
        <v>0</v>
      </c>
      <c r="S104" s="57" t="s">
        <v>10726</v>
      </c>
      <c r="T104" s="57">
        <v>0</v>
      </c>
      <c r="U104" s="57">
        <v>144504</v>
      </c>
      <c r="V104" s="57">
        <v>0</v>
      </c>
      <c r="W104" s="57" t="s">
        <v>10727</v>
      </c>
      <c r="X104" s="57">
        <v>144504</v>
      </c>
      <c r="Y104" s="57">
        <v>144501</v>
      </c>
      <c r="Z104" s="57">
        <v>0</v>
      </c>
      <c r="AA104" s="57">
        <v>143501</v>
      </c>
      <c r="AB104" s="57" t="b">
        <v>1</v>
      </c>
      <c r="AC104" s="57">
        <v>0</v>
      </c>
      <c r="AD104" s="57" t="b">
        <v>0</v>
      </c>
      <c r="AE104" s="57" t="b">
        <v>1</v>
      </c>
      <c r="AF104" s="57" t="b">
        <v>0</v>
      </c>
      <c r="AG104" s="57">
        <v>0</v>
      </c>
      <c r="AH104" s="57">
        <v>0</v>
      </c>
      <c r="AI104" s="57">
        <v>0</v>
      </c>
    </row>
    <row r="105" spans="1:35" ht="16.5" customHeight="1" x14ac:dyDescent="0.3">
      <c r="A105" s="80"/>
      <c r="B105" s="57">
        <v>143502</v>
      </c>
      <c r="C105" s="70" t="s">
        <v>10853</v>
      </c>
      <c r="D105" s="57" t="s">
        <v>2884</v>
      </c>
      <c r="E105" s="49" t="str">
        <f>IFERROR(IF(D105="Null","-",VLOOKUP(D105,'#_SUI'!$B:$C,2,FALSE)),D105)</f>
        <v>맹세자의 지팡이</v>
      </c>
      <c r="F105" s="57" t="s">
        <v>28</v>
      </c>
      <c r="G105" s="49" t="str">
        <f>IFERROR(IF(F105="Null","-",VLOOKUP(F105,'#_SUI'!$B:$C,2,FALSE)),F105)</f>
        <v>-</v>
      </c>
      <c r="H105" s="57" t="s">
        <v>16846</v>
      </c>
      <c r="I105" s="49" t="str">
        <f>IFERROR(IF(H105="Null","-",VLOOKUP(H105,'#_SUI'!$B:$C,2,FALSE)),H105)</f>
        <v>-</v>
      </c>
      <c r="J105" s="57" t="s">
        <v>10732</v>
      </c>
      <c r="K105" s="57" t="s">
        <v>10723</v>
      </c>
      <c r="L105" s="57" t="s">
        <v>25</v>
      </c>
      <c r="M105" s="57" t="s">
        <v>10741</v>
      </c>
      <c r="N105" s="57" t="s">
        <v>7011</v>
      </c>
      <c r="O105" s="57" t="s">
        <v>11</v>
      </c>
      <c r="P105" s="57" t="s">
        <v>10725</v>
      </c>
      <c r="Q105" s="57">
        <v>100</v>
      </c>
      <c r="R105" s="57" t="b">
        <v>0</v>
      </c>
      <c r="S105" s="57" t="s">
        <v>10726</v>
      </c>
      <c r="T105" s="57">
        <v>0</v>
      </c>
      <c r="U105" s="57">
        <v>144506</v>
      </c>
      <c r="V105" s="57">
        <v>0</v>
      </c>
      <c r="W105" s="57" t="s">
        <v>10727</v>
      </c>
      <c r="X105" s="57">
        <v>144506</v>
      </c>
      <c r="Y105" s="57">
        <v>144502</v>
      </c>
      <c r="Z105" s="57">
        <v>0</v>
      </c>
      <c r="AA105" s="57">
        <v>143502</v>
      </c>
      <c r="AB105" s="57" t="b">
        <v>1</v>
      </c>
      <c r="AC105" s="57">
        <v>0</v>
      </c>
      <c r="AD105" s="57" t="b">
        <v>0</v>
      </c>
      <c r="AE105" s="57" t="b">
        <v>1</v>
      </c>
      <c r="AF105" s="57" t="b">
        <v>0</v>
      </c>
      <c r="AG105" s="57">
        <v>0</v>
      </c>
      <c r="AH105" s="57">
        <v>0</v>
      </c>
      <c r="AI105" s="57">
        <v>0</v>
      </c>
    </row>
    <row r="106" spans="1:35" ht="16.5" customHeight="1" x14ac:dyDescent="0.3">
      <c r="A106" s="80"/>
      <c r="B106" s="57">
        <v>143503</v>
      </c>
      <c r="C106" s="70" t="s">
        <v>10858</v>
      </c>
      <c r="D106" s="57" t="s">
        <v>2887</v>
      </c>
      <c r="E106" s="49" t="str">
        <f>IFERROR(IF(D106="Null","-",VLOOKUP(D106,'#_SUI'!$B:$C,2,FALSE)),D106)</f>
        <v>복수자의 봉</v>
      </c>
      <c r="F106" s="57" t="s">
        <v>28</v>
      </c>
      <c r="G106" s="49" t="str">
        <f>IFERROR(IF(F106="Null","-",VLOOKUP(F106,'#_SUI'!$B:$C,2,FALSE)),F106)</f>
        <v>-</v>
      </c>
      <c r="H106" s="57" t="s">
        <v>16846</v>
      </c>
      <c r="I106" s="49" t="str">
        <f>IFERROR(IF(H106="Null","-",VLOOKUP(H106,'#_SUI'!$B:$C,2,FALSE)),H106)</f>
        <v>-</v>
      </c>
      <c r="J106" s="57" t="s">
        <v>10732</v>
      </c>
      <c r="K106" s="57" t="s">
        <v>10723</v>
      </c>
      <c r="L106" s="57" t="s">
        <v>25</v>
      </c>
      <c r="M106" s="57" t="s">
        <v>10741</v>
      </c>
      <c r="N106" s="57" t="s">
        <v>7011</v>
      </c>
      <c r="O106" s="57" t="s">
        <v>11</v>
      </c>
      <c r="P106" s="57" t="s">
        <v>10725</v>
      </c>
      <c r="Q106" s="57">
        <v>100</v>
      </c>
      <c r="R106" s="57" t="b">
        <v>0</v>
      </c>
      <c r="S106" s="57" t="s">
        <v>10726</v>
      </c>
      <c r="T106" s="57">
        <v>0</v>
      </c>
      <c r="U106" s="57">
        <v>144504</v>
      </c>
      <c r="V106" s="57">
        <v>0</v>
      </c>
      <c r="W106" s="57" t="s">
        <v>10727</v>
      </c>
      <c r="X106" s="57">
        <v>144504</v>
      </c>
      <c r="Y106" s="57">
        <v>144503</v>
      </c>
      <c r="Z106" s="57">
        <v>0</v>
      </c>
      <c r="AA106" s="57">
        <v>143503</v>
      </c>
      <c r="AB106" s="57" t="b">
        <v>1</v>
      </c>
      <c r="AC106" s="57">
        <v>0</v>
      </c>
      <c r="AD106" s="57" t="b">
        <v>0</v>
      </c>
      <c r="AE106" s="57" t="b">
        <v>1</v>
      </c>
      <c r="AF106" s="57" t="b">
        <v>0</v>
      </c>
      <c r="AG106" s="57">
        <v>0</v>
      </c>
      <c r="AH106" s="57">
        <v>0</v>
      </c>
      <c r="AI106" s="57">
        <v>0</v>
      </c>
    </row>
    <row r="107" spans="1:35" ht="16.5" customHeight="1" x14ac:dyDescent="0.3">
      <c r="A107" s="80"/>
      <c r="B107" s="57">
        <v>143504</v>
      </c>
      <c r="C107" s="70" t="s">
        <v>10863</v>
      </c>
      <c r="D107" s="57" t="s">
        <v>2890</v>
      </c>
      <c r="E107" s="49" t="str">
        <f>IFERROR(IF(D107="Null","-",VLOOKUP(D107,'#_SUI'!$B:$C,2,FALSE)),D107)</f>
        <v>기발한 막대</v>
      </c>
      <c r="F107" s="57" t="s">
        <v>28</v>
      </c>
      <c r="G107" s="49" t="str">
        <f>IFERROR(IF(F107="Null","-",VLOOKUP(F107,'#_SUI'!$B:$C,2,FALSE)),F107)</f>
        <v>-</v>
      </c>
      <c r="H107" s="57" t="s">
        <v>16846</v>
      </c>
      <c r="I107" s="49" t="str">
        <f>IFERROR(IF(H107="Null","-",VLOOKUP(H107,'#_SUI'!$B:$C,2,FALSE)),H107)</f>
        <v>-</v>
      </c>
      <c r="J107" s="57" t="s">
        <v>10732</v>
      </c>
      <c r="K107" s="57" t="s">
        <v>10723</v>
      </c>
      <c r="L107" s="57" t="s">
        <v>25</v>
      </c>
      <c r="M107" s="57" t="s">
        <v>10741</v>
      </c>
      <c r="N107" s="57" t="s">
        <v>7011</v>
      </c>
      <c r="O107" s="57" t="s">
        <v>11</v>
      </c>
      <c r="P107" s="57" t="s">
        <v>10725</v>
      </c>
      <c r="Q107" s="57">
        <v>100</v>
      </c>
      <c r="R107" s="57" t="b">
        <v>0</v>
      </c>
      <c r="S107" s="57" t="s">
        <v>10726</v>
      </c>
      <c r="T107" s="57">
        <v>0</v>
      </c>
      <c r="U107" s="57">
        <v>144506</v>
      </c>
      <c r="V107" s="57">
        <v>0</v>
      </c>
      <c r="W107" s="57" t="s">
        <v>10727</v>
      </c>
      <c r="X107" s="57">
        <v>144506</v>
      </c>
      <c r="Y107" s="57">
        <v>144504</v>
      </c>
      <c r="Z107" s="57">
        <v>0</v>
      </c>
      <c r="AA107" s="57">
        <v>143504</v>
      </c>
      <c r="AB107" s="57" t="b">
        <v>1</v>
      </c>
      <c r="AC107" s="57">
        <v>0</v>
      </c>
      <c r="AD107" s="57" t="b">
        <v>0</v>
      </c>
      <c r="AE107" s="57" t="b">
        <v>1</v>
      </c>
      <c r="AF107" s="57" t="b">
        <v>0</v>
      </c>
      <c r="AG107" s="57">
        <v>0</v>
      </c>
      <c r="AH107" s="57">
        <v>0</v>
      </c>
      <c r="AI107" s="57">
        <v>0</v>
      </c>
    </row>
    <row r="108" spans="1:35" ht="16.5" customHeight="1" x14ac:dyDescent="0.3">
      <c r="A108" s="80"/>
      <c r="B108" s="57">
        <v>144501</v>
      </c>
      <c r="C108" s="70" t="s">
        <v>10849</v>
      </c>
      <c r="D108" s="57" t="s">
        <v>2882</v>
      </c>
      <c r="E108" s="49" t="str">
        <f>IFERROR(IF(D108="Null","-",VLOOKUP(D108,'#_SUI'!$B:$C,2,FALSE)),D108)</f>
        <v>황홀한 지팡이</v>
      </c>
      <c r="F108" s="57" t="s">
        <v>28</v>
      </c>
      <c r="G108" s="49" t="str">
        <f>IFERROR(IF(F108="Null","-",VLOOKUP(F108,'#_SUI'!$B:$C,2,FALSE)),F108)</f>
        <v>-</v>
      </c>
      <c r="H108" s="57" t="s">
        <v>16846</v>
      </c>
      <c r="I108" s="49" t="str">
        <f>IFERROR(IF(H108="Null","-",VLOOKUP(H108,'#_SUI'!$B:$C,2,FALSE)),H108)</f>
        <v>-</v>
      </c>
      <c r="J108" s="57" t="s">
        <v>10732</v>
      </c>
      <c r="K108" s="57" t="s">
        <v>10723</v>
      </c>
      <c r="L108" s="57" t="s">
        <v>25</v>
      </c>
      <c r="M108" s="57" t="s">
        <v>10738</v>
      </c>
      <c r="N108" s="57" t="s">
        <v>7011</v>
      </c>
      <c r="O108" s="57" t="s">
        <v>11</v>
      </c>
      <c r="P108" s="57" t="s">
        <v>10725</v>
      </c>
      <c r="Q108" s="57">
        <v>200</v>
      </c>
      <c r="R108" s="57" t="b">
        <v>0</v>
      </c>
      <c r="S108" s="57" t="s">
        <v>10726</v>
      </c>
      <c r="T108" s="57">
        <v>0</v>
      </c>
      <c r="U108" s="57">
        <v>144504</v>
      </c>
      <c r="V108" s="57">
        <v>0</v>
      </c>
      <c r="W108" s="57" t="s">
        <v>10727</v>
      </c>
      <c r="X108" s="57">
        <v>144504</v>
      </c>
      <c r="Y108" s="57">
        <v>145501</v>
      </c>
      <c r="Z108" s="57">
        <v>0</v>
      </c>
      <c r="AA108" s="57">
        <v>144501</v>
      </c>
      <c r="AB108" s="57" t="b">
        <v>1</v>
      </c>
      <c r="AC108" s="57">
        <v>0</v>
      </c>
      <c r="AD108" s="57" t="b">
        <v>0</v>
      </c>
      <c r="AE108" s="57" t="b">
        <v>1</v>
      </c>
      <c r="AF108" s="57" t="b">
        <v>0</v>
      </c>
      <c r="AG108" s="57">
        <v>0</v>
      </c>
      <c r="AH108" s="57">
        <v>0</v>
      </c>
      <c r="AI108" s="57">
        <v>0</v>
      </c>
    </row>
    <row r="109" spans="1:35" ht="16.5" customHeight="1" x14ac:dyDescent="0.3">
      <c r="A109" s="80"/>
      <c r="B109" s="57">
        <v>144502</v>
      </c>
      <c r="C109" s="70" t="s">
        <v>10854</v>
      </c>
      <c r="D109" s="57" t="s">
        <v>2885</v>
      </c>
      <c r="E109" s="49" t="str">
        <f>IFERROR(IF(D109="Null","-",VLOOKUP(D109,'#_SUI'!$B:$C,2,FALSE)),D109)</f>
        <v>인도자의 지팡이</v>
      </c>
      <c r="F109" s="57" t="s">
        <v>28</v>
      </c>
      <c r="G109" s="49" t="str">
        <f>IFERROR(IF(F109="Null","-",VLOOKUP(F109,'#_SUI'!$B:$C,2,FALSE)),F109)</f>
        <v>-</v>
      </c>
      <c r="H109" s="57" t="s">
        <v>16846</v>
      </c>
      <c r="I109" s="49" t="str">
        <f>IFERROR(IF(H109="Null","-",VLOOKUP(H109,'#_SUI'!$B:$C,2,FALSE)),H109)</f>
        <v>-</v>
      </c>
      <c r="J109" s="57" t="s">
        <v>10732</v>
      </c>
      <c r="K109" s="57" t="s">
        <v>10723</v>
      </c>
      <c r="L109" s="57" t="s">
        <v>25</v>
      </c>
      <c r="M109" s="57" t="s">
        <v>10738</v>
      </c>
      <c r="N109" s="57" t="s">
        <v>7011</v>
      </c>
      <c r="O109" s="57" t="s">
        <v>11</v>
      </c>
      <c r="P109" s="57" t="s">
        <v>10725</v>
      </c>
      <c r="Q109" s="57">
        <v>200</v>
      </c>
      <c r="R109" s="57" t="b">
        <v>0</v>
      </c>
      <c r="S109" s="57" t="s">
        <v>10726</v>
      </c>
      <c r="T109" s="57">
        <v>0</v>
      </c>
      <c r="U109" s="57">
        <v>144506</v>
      </c>
      <c r="V109" s="57">
        <v>0</v>
      </c>
      <c r="W109" s="57" t="s">
        <v>10727</v>
      </c>
      <c r="X109" s="57">
        <v>144506</v>
      </c>
      <c r="Y109" s="57">
        <v>145502</v>
      </c>
      <c r="Z109" s="57">
        <v>0</v>
      </c>
      <c r="AA109" s="57">
        <v>144502</v>
      </c>
      <c r="AB109" s="57" t="b">
        <v>1</v>
      </c>
      <c r="AC109" s="57">
        <v>0</v>
      </c>
      <c r="AD109" s="57" t="b">
        <v>0</v>
      </c>
      <c r="AE109" s="57" t="b">
        <v>1</v>
      </c>
      <c r="AF109" s="57" t="b">
        <v>0</v>
      </c>
      <c r="AG109" s="57">
        <v>0</v>
      </c>
      <c r="AH109" s="57">
        <v>0</v>
      </c>
      <c r="AI109" s="57">
        <v>0</v>
      </c>
    </row>
    <row r="110" spans="1:35" ht="16.5" customHeight="1" x14ac:dyDescent="0.3">
      <c r="A110" s="80"/>
      <c r="B110" s="57">
        <v>144503</v>
      </c>
      <c r="C110" s="70" t="s">
        <v>10859</v>
      </c>
      <c r="D110" s="57" t="s">
        <v>2888</v>
      </c>
      <c r="E110" s="49" t="str">
        <f>IFERROR(IF(D110="Null","-",VLOOKUP(D110,'#_SUI'!$B:$C,2,FALSE)),D110)</f>
        <v>정복자의 봉</v>
      </c>
      <c r="F110" s="57" t="s">
        <v>28</v>
      </c>
      <c r="G110" s="49" t="str">
        <f>IFERROR(IF(F110="Null","-",VLOOKUP(F110,'#_SUI'!$B:$C,2,FALSE)),F110)</f>
        <v>-</v>
      </c>
      <c r="H110" s="57" t="s">
        <v>16846</v>
      </c>
      <c r="I110" s="49" t="str">
        <f>IFERROR(IF(H110="Null","-",VLOOKUP(H110,'#_SUI'!$B:$C,2,FALSE)),H110)</f>
        <v>-</v>
      </c>
      <c r="J110" s="57" t="s">
        <v>10732</v>
      </c>
      <c r="K110" s="57" t="s">
        <v>10723</v>
      </c>
      <c r="L110" s="57" t="s">
        <v>25</v>
      </c>
      <c r="M110" s="57" t="s">
        <v>10738</v>
      </c>
      <c r="N110" s="57" t="s">
        <v>7011</v>
      </c>
      <c r="O110" s="57" t="s">
        <v>11</v>
      </c>
      <c r="P110" s="57" t="s">
        <v>10725</v>
      </c>
      <c r="Q110" s="57">
        <v>200</v>
      </c>
      <c r="R110" s="57" t="b">
        <v>0</v>
      </c>
      <c r="S110" s="57" t="s">
        <v>10726</v>
      </c>
      <c r="T110" s="57">
        <v>0</v>
      </c>
      <c r="U110" s="57">
        <v>144504</v>
      </c>
      <c r="V110" s="57">
        <v>0</v>
      </c>
      <c r="W110" s="57" t="s">
        <v>10727</v>
      </c>
      <c r="X110" s="57">
        <v>144504</v>
      </c>
      <c r="Y110" s="57">
        <v>145503</v>
      </c>
      <c r="Z110" s="57">
        <v>0</v>
      </c>
      <c r="AA110" s="57">
        <v>144503</v>
      </c>
      <c r="AB110" s="57" t="b">
        <v>1</v>
      </c>
      <c r="AC110" s="57">
        <v>0</v>
      </c>
      <c r="AD110" s="57" t="b">
        <v>0</v>
      </c>
      <c r="AE110" s="57" t="b">
        <v>1</v>
      </c>
      <c r="AF110" s="57" t="b">
        <v>0</v>
      </c>
      <c r="AG110" s="57">
        <v>0</v>
      </c>
      <c r="AH110" s="57">
        <v>0</v>
      </c>
      <c r="AI110" s="57">
        <v>0</v>
      </c>
    </row>
    <row r="111" spans="1:35" ht="16.5" customHeight="1" x14ac:dyDescent="0.3">
      <c r="A111" s="80"/>
      <c r="B111" s="57">
        <v>144504</v>
      </c>
      <c r="C111" s="70" t="s">
        <v>10864</v>
      </c>
      <c r="D111" s="57" t="s">
        <v>2891</v>
      </c>
      <c r="E111" s="49" t="str">
        <f>IFERROR(IF(D111="Null","-",VLOOKUP(D111,'#_SUI'!$B:$C,2,FALSE)),D111)</f>
        <v>심오한 막대</v>
      </c>
      <c r="F111" s="57" t="s">
        <v>28</v>
      </c>
      <c r="G111" s="49" t="str">
        <f>IFERROR(IF(F111="Null","-",VLOOKUP(F111,'#_SUI'!$B:$C,2,FALSE)),F111)</f>
        <v>-</v>
      </c>
      <c r="H111" s="57" t="s">
        <v>16846</v>
      </c>
      <c r="I111" s="49" t="str">
        <f>IFERROR(IF(H111="Null","-",VLOOKUP(H111,'#_SUI'!$B:$C,2,FALSE)),H111)</f>
        <v>-</v>
      </c>
      <c r="J111" s="57" t="s">
        <v>10732</v>
      </c>
      <c r="K111" s="57" t="s">
        <v>10723</v>
      </c>
      <c r="L111" s="57" t="s">
        <v>25</v>
      </c>
      <c r="M111" s="57" t="s">
        <v>10738</v>
      </c>
      <c r="N111" s="57" t="s">
        <v>7011</v>
      </c>
      <c r="O111" s="57" t="s">
        <v>11</v>
      </c>
      <c r="P111" s="57" t="s">
        <v>10725</v>
      </c>
      <c r="Q111" s="57">
        <v>200</v>
      </c>
      <c r="R111" s="57" t="b">
        <v>0</v>
      </c>
      <c r="S111" s="57" t="s">
        <v>10726</v>
      </c>
      <c r="T111" s="57">
        <v>0</v>
      </c>
      <c r="U111" s="57">
        <v>144506</v>
      </c>
      <c r="V111" s="57">
        <v>0</v>
      </c>
      <c r="W111" s="57" t="s">
        <v>10727</v>
      </c>
      <c r="X111" s="57">
        <v>144506</v>
      </c>
      <c r="Y111" s="57">
        <v>145504</v>
      </c>
      <c r="Z111" s="57">
        <v>0</v>
      </c>
      <c r="AA111" s="57">
        <v>144504</v>
      </c>
      <c r="AB111" s="57" t="b">
        <v>1</v>
      </c>
      <c r="AC111" s="57">
        <v>0</v>
      </c>
      <c r="AD111" s="57" t="b">
        <v>0</v>
      </c>
      <c r="AE111" s="57" t="b">
        <v>1</v>
      </c>
      <c r="AF111" s="57" t="b">
        <v>0</v>
      </c>
      <c r="AG111" s="57">
        <v>0</v>
      </c>
      <c r="AH111" s="57">
        <v>0</v>
      </c>
      <c r="AI111" s="57">
        <v>0</v>
      </c>
    </row>
    <row r="112" spans="1:35" ht="16.5" customHeight="1" x14ac:dyDescent="0.3">
      <c r="A112" s="80"/>
      <c r="B112" s="57">
        <v>145501</v>
      </c>
      <c r="C112" s="70" t="s">
        <v>10850</v>
      </c>
      <c r="D112" s="57" t="s">
        <v>2892</v>
      </c>
      <c r="E112" s="49" t="str">
        <f>IFERROR(IF(D112="Null","-",VLOOKUP(D112,'#_SUI'!$B:$C,2,FALSE)),D112)</f>
        <v>죽음의 막대</v>
      </c>
      <c r="F112" s="57" t="s">
        <v>28</v>
      </c>
      <c r="G112" s="49" t="str">
        <f>IFERROR(IF(F112="Null","-",VLOOKUP(F112,'#_SUI'!$B:$C,2,FALSE)),F112)</f>
        <v>-</v>
      </c>
      <c r="H112" s="57" t="s">
        <v>16846</v>
      </c>
      <c r="I112" s="49" t="str">
        <f>IFERROR(IF(H112="Null","-",VLOOKUP(H112,'#_SUI'!$B:$C,2,FALSE)),H112)</f>
        <v>-</v>
      </c>
      <c r="J112" s="57" t="s">
        <v>10732</v>
      </c>
      <c r="K112" s="57" t="s">
        <v>10723</v>
      </c>
      <c r="L112" s="57" t="s">
        <v>25</v>
      </c>
      <c r="M112" s="57" t="s">
        <v>10742</v>
      </c>
      <c r="N112" s="57" t="s">
        <v>7011</v>
      </c>
      <c r="O112" s="57" t="s">
        <v>11</v>
      </c>
      <c r="P112" s="57" t="s">
        <v>10725</v>
      </c>
      <c r="Q112" s="57">
        <v>400</v>
      </c>
      <c r="R112" s="57" t="b">
        <v>0</v>
      </c>
      <c r="S112" s="57" t="s">
        <v>10726</v>
      </c>
      <c r="T112" s="57">
        <v>0</v>
      </c>
      <c r="U112" s="57">
        <v>146505</v>
      </c>
      <c r="V112" s="57">
        <v>0</v>
      </c>
      <c r="W112" s="57" t="s">
        <v>10727</v>
      </c>
      <c r="X112" s="57">
        <v>146505</v>
      </c>
      <c r="Y112" s="57">
        <v>146501</v>
      </c>
      <c r="Z112" s="57">
        <v>0</v>
      </c>
      <c r="AA112" s="57">
        <v>145501</v>
      </c>
      <c r="AB112" s="57" t="b">
        <v>1</v>
      </c>
      <c r="AC112" s="57">
        <v>0</v>
      </c>
      <c r="AD112" s="57" t="b">
        <v>0</v>
      </c>
      <c r="AE112" s="57" t="b">
        <v>1</v>
      </c>
      <c r="AF112" s="57" t="b">
        <v>0</v>
      </c>
      <c r="AG112" s="57">
        <v>0</v>
      </c>
      <c r="AH112" s="57">
        <v>0</v>
      </c>
      <c r="AI112" s="57">
        <v>0</v>
      </c>
    </row>
    <row r="113" spans="1:35" ht="16.5" customHeight="1" x14ac:dyDescent="0.3">
      <c r="A113" s="80"/>
      <c r="B113" s="57">
        <v>145502</v>
      </c>
      <c r="C113" s="70" t="s">
        <v>10855</v>
      </c>
      <c r="D113" s="57" t="s">
        <v>2894</v>
      </c>
      <c r="E113" s="49" t="str">
        <f>IFERROR(IF(D113="Null","-",VLOOKUP(D113,'#_SUI'!$B:$C,2,FALSE)),D113)</f>
        <v>권속의 막대</v>
      </c>
      <c r="F113" s="57" t="s">
        <v>28</v>
      </c>
      <c r="G113" s="49" t="str">
        <f>IFERROR(IF(F113="Null","-",VLOOKUP(F113,'#_SUI'!$B:$C,2,FALSE)),F113)</f>
        <v>-</v>
      </c>
      <c r="H113" s="57" t="s">
        <v>16846</v>
      </c>
      <c r="I113" s="49" t="str">
        <f>IFERROR(IF(H113="Null","-",VLOOKUP(H113,'#_SUI'!$B:$C,2,FALSE)),H113)</f>
        <v>-</v>
      </c>
      <c r="J113" s="57" t="s">
        <v>10732</v>
      </c>
      <c r="K113" s="57" t="s">
        <v>10723</v>
      </c>
      <c r="L113" s="57" t="s">
        <v>25</v>
      </c>
      <c r="M113" s="57" t="s">
        <v>10742</v>
      </c>
      <c r="N113" s="57" t="s">
        <v>7011</v>
      </c>
      <c r="O113" s="57" t="s">
        <v>11</v>
      </c>
      <c r="P113" s="57" t="s">
        <v>10725</v>
      </c>
      <c r="Q113" s="57">
        <v>400</v>
      </c>
      <c r="R113" s="57" t="b">
        <v>0</v>
      </c>
      <c r="S113" s="57" t="s">
        <v>10726</v>
      </c>
      <c r="T113" s="57">
        <v>0</v>
      </c>
      <c r="U113" s="57">
        <v>146507</v>
      </c>
      <c r="V113" s="57">
        <v>0</v>
      </c>
      <c r="W113" s="57" t="s">
        <v>10727</v>
      </c>
      <c r="X113" s="57">
        <v>146507</v>
      </c>
      <c r="Y113" s="57">
        <v>146502</v>
      </c>
      <c r="Z113" s="57">
        <v>0</v>
      </c>
      <c r="AA113" s="57">
        <v>145502</v>
      </c>
      <c r="AB113" s="57" t="b">
        <v>1</v>
      </c>
      <c r="AC113" s="57">
        <v>0</v>
      </c>
      <c r="AD113" s="57" t="b">
        <v>0</v>
      </c>
      <c r="AE113" s="57" t="b">
        <v>1</v>
      </c>
      <c r="AF113" s="57" t="b">
        <v>0</v>
      </c>
      <c r="AG113" s="57">
        <v>0</v>
      </c>
      <c r="AH113" s="57">
        <v>0</v>
      </c>
      <c r="AI113" s="57">
        <v>0</v>
      </c>
    </row>
    <row r="114" spans="1:35" ht="16.5" customHeight="1" x14ac:dyDescent="0.3">
      <c r="A114" s="80"/>
      <c r="B114" s="57">
        <v>145503</v>
      </c>
      <c r="C114" s="70" t="s">
        <v>10860</v>
      </c>
      <c r="D114" s="57" t="s">
        <v>2896</v>
      </c>
      <c r="E114" s="49" t="str">
        <f>IFERROR(IF(D114="Null","-",VLOOKUP(D114,'#_SUI'!$B:$C,2,FALSE)),D114)</f>
        <v>평화의 지팡이</v>
      </c>
      <c r="F114" s="57" t="s">
        <v>28</v>
      </c>
      <c r="G114" s="49" t="str">
        <f>IFERROR(IF(F114="Null","-",VLOOKUP(F114,'#_SUI'!$B:$C,2,FALSE)),F114)</f>
        <v>-</v>
      </c>
      <c r="H114" s="57" t="s">
        <v>16846</v>
      </c>
      <c r="I114" s="49" t="str">
        <f>IFERROR(IF(H114="Null","-",VLOOKUP(H114,'#_SUI'!$B:$C,2,FALSE)),H114)</f>
        <v>-</v>
      </c>
      <c r="J114" s="57" t="s">
        <v>10732</v>
      </c>
      <c r="K114" s="57" t="s">
        <v>10723</v>
      </c>
      <c r="L114" s="57" t="s">
        <v>25</v>
      </c>
      <c r="M114" s="57" t="s">
        <v>10742</v>
      </c>
      <c r="N114" s="57" t="s">
        <v>7011</v>
      </c>
      <c r="O114" s="57" t="s">
        <v>11</v>
      </c>
      <c r="P114" s="57" t="s">
        <v>10725</v>
      </c>
      <c r="Q114" s="57">
        <v>400</v>
      </c>
      <c r="R114" s="57" t="b">
        <v>0</v>
      </c>
      <c r="S114" s="57" t="s">
        <v>10726</v>
      </c>
      <c r="T114" s="57">
        <v>0</v>
      </c>
      <c r="U114" s="57">
        <v>146505</v>
      </c>
      <c r="V114" s="57">
        <v>0</v>
      </c>
      <c r="W114" s="57" t="s">
        <v>10727</v>
      </c>
      <c r="X114" s="57">
        <v>146505</v>
      </c>
      <c r="Y114" s="57">
        <v>146503</v>
      </c>
      <c r="Z114" s="57">
        <v>0</v>
      </c>
      <c r="AA114" s="57">
        <v>145503</v>
      </c>
      <c r="AB114" s="57" t="b">
        <v>1</v>
      </c>
      <c r="AC114" s="57">
        <v>0</v>
      </c>
      <c r="AD114" s="57" t="b">
        <v>0</v>
      </c>
      <c r="AE114" s="57" t="b">
        <v>1</v>
      </c>
      <c r="AF114" s="57" t="b">
        <v>0</v>
      </c>
      <c r="AG114" s="57">
        <v>0</v>
      </c>
      <c r="AH114" s="57">
        <v>0</v>
      </c>
      <c r="AI114" s="57">
        <v>0</v>
      </c>
    </row>
    <row r="115" spans="1:35" ht="16.5" customHeight="1" x14ac:dyDescent="0.3">
      <c r="A115" s="80"/>
      <c r="B115" s="57">
        <v>145504</v>
      </c>
      <c r="C115" s="70" t="s">
        <v>10865</v>
      </c>
      <c r="D115" s="57" t="s">
        <v>2898</v>
      </c>
      <c r="E115" s="49" t="str">
        <f>IFERROR(IF(D115="Null","-",VLOOKUP(D115,'#_SUI'!$B:$C,2,FALSE)),D115)</f>
        <v>의식의 지팡이</v>
      </c>
      <c r="F115" s="57" t="s">
        <v>28</v>
      </c>
      <c r="G115" s="49" t="str">
        <f>IFERROR(IF(F115="Null","-",VLOOKUP(F115,'#_SUI'!$B:$C,2,FALSE)),F115)</f>
        <v>-</v>
      </c>
      <c r="H115" s="57" t="s">
        <v>16846</v>
      </c>
      <c r="I115" s="49" t="str">
        <f>IFERROR(IF(H115="Null","-",VLOOKUP(H115,'#_SUI'!$B:$C,2,FALSE)),H115)</f>
        <v>-</v>
      </c>
      <c r="J115" s="57" t="s">
        <v>10732</v>
      </c>
      <c r="K115" s="57" t="s">
        <v>10723</v>
      </c>
      <c r="L115" s="57" t="s">
        <v>25</v>
      </c>
      <c r="M115" s="57" t="s">
        <v>10742</v>
      </c>
      <c r="N115" s="57" t="s">
        <v>7011</v>
      </c>
      <c r="O115" s="57" t="s">
        <v>11</v>
      </c>
      <c r="P115" s="57" t="s">
        <v>10725</v>
      </c>
      <c r="Q115" s="57">
        <v>400</v>
      </c>
      <c r="R115" s="57" t="b">
        <v>0</v>
      </c>
      <c r="S115" s="57" t="s">
        <v>10726</v>
      </c>
      <c r="T115" s="57">
        <v>0</v>
      </c>
      <c r="U115" s="57">
        <v>146507</v>
      </c>
      <c r="V115" s="57">
        <v>0</v>
      </c>
      <c r="W115" s="57" t="s">
        <v>10727</v>
      </c>
      <c r="X115" s="57">
        <v>146507</v>
      </c>
      <c r="Y115" s="57">
        <v>146504</v>
      </c>
      <c r="Z115" s="57">
        <v>0</v>
      </c>
      <c r="AA115" s="57">
        <v>145504</v>
      </c>
      <c r="AB115" s="57" t="b">
        <v>1</v>
      </c>
      <c r="AC115" s="57">
        <v>0</v>
      </c>
      <c r="AD115" s="57" t="b">
        <v>0</v>
      </c>
      <c r="AE115" s="57" t="b">
        <v>1</v>
      </c>
      <c r="AF115" s="57" t="b">
        <v>0</v>
      </c>
      <c r="AG115" s="57">
        <v>0</v>
      </c>
      <c r="AH115" s="57">
        <v>0</v>
      </c>
      <c r="AI115" s="57">
        <v>0</v>
      </c>
    </row>
    <row r="116" spans="1:35" ht="16.5" customHeight="1" x14ac:dyDescent="0.3">
      <c r="A116" s="80"/>
      <c r="B116" s="57">
        <v>146501</v>
      </c>
      <c r="C116" s="70" t="s">
        <v>10851</v>
      </c>
      <c r="D116" s="57" t="s">
        <v>2893</v>
      </c>
      <c r="E116" s="49" t="str">
        <f>IFERROR(IF(D116="Null","-",VLOOKUP(D116,'#_SUI'!$B:$C,2,FALSE)),D116)</f>
        <v>생명의 막대</v>
      </c>
      <c r="F116" s="57" t="s">
        <v>28</v>
      </c>
      <c r="G116" s="49" t="str">
        <f>IFERROR(IF(F116="Null","-",VLOOKUP(F116,'#_SUI'!$B:$C,2,FALSE)),F116)</f>
        <v>-</v>
      </c>
      <c r="H116" s="57" t="s">
        <v>16846</v>
      </c>
      <c r="I116" s="49" t="str">
        <f>IFERROR(IF(H116="Null","-",VLOOKUP(H116,'#_SUI'!$B:$C,2,FALSE)),H116)</f>
        <v>-</v>
      </c>
      <c r="J116" s="57" t="s">
        <v>10732</v>
      </c>
      <c r="K116" s="57" t="s">
        <v>10723</v>
      </c>
      <c r="L116" s="57" t="s">
        <v>25</v>
      </c>
      <c r="M116" s="57" t="s">
        <v>10724</v>
      </c>
      <c r="N116" s="57" t="s">
        <v>7011</v>
      </c>
      <c r="O116" s="57" t="s">
        <v>11</v>
      </c>
      <c r="P116" s="57" t="s">
        <v>10725</v>
      </c>
      <c r="Q116" s="57">
        <v>800</v>
      </c>
      <c r="R116" s="57" t="b">
        <v>0</v>
      </c>
      <c r="S116" s="57" t="s">
        <v>10726</v>
      </c>
      <c r="T116" s="57">
        <v>0</v>
      </c>
      <c r="U116" s="57">
        <v>146505</v>
      </c>
      <c r="V116" s="57">
        <v>0</v>
      </c>
      <c r="W116" s="57" t="s">
        <v>10727</v>
      </c>
      <c r="X116" s="57">
        <v>146505</v>
      </c>
      <c r="Y116" s="57">
        <v>0</v>
      </c>
      <c r="Z116" s="57">
        <v>0</v>
      </c>
      <c r="AA116" s="57">
        <v>146501</v>
      </c>
      <c r="AB116" s="57" t="b">
        <v>1</v>
      </c>
      <c r="AC116" s="57">
        <v>0</v>
      </c>
      <c r="AD116" s="57" t="b">
        <v>0</v>
      </c>
      <c r="AE116" s="57" t="b">
        <v>1</v>
      </c>
      <c r="AF116" s="57" t="b">
        <v>0</v>
      </c>
      <c r="AG116" s="57">
        <v>0</v>
      </c>
      <c r="AH116" s="57">
        <v>0</v>
      </c>
      <c r="AI116" s="57">
        <v>0</v>
      </c>
    </row>
    <row r="117" spans="1:35" ht="16.5" customHeight="1" x14ac:dyDescent="0.3">
      <c r="A117" s="80"/>
      <c r="B117" s="57">
        <v>146502</v>
      </c>
      <c r="C117" s="70" t="s">
        <v>10856</v>
      </c>
      <c r="D117" s="57" t="s">
        <v>2895</v>
      </c>
      <c r="E117" s="49" t="str">
        <f>IFERROR(IF(D117="Null","-",VLOOKUP(D117,'#_SUI'!$B:$C,2,FALSE)),D117)</f>
        <v>지배의 막대</v>
      </c>
      <c r="F117" s="57" t="s">
        <v>28</v>
      </c>
      <c r="G117" s="49" t="str">
        <f>IFERROR(IF(F117="Null","-",VLOOKUP(F117,'#_SUI'!$B:$C,2,FALSE)),F117)</f>
        <v>-</v>
      </c>
      <c r="H117" s="57" t="s">
        <v>16846</v>
      </c>
      <c r="I117" s="49" t="str">
        <f>IFERROR(IF(H117="Null","-",VLOOKUP(H117,'#_SUI'!$B:$C,2,FALSE)),H117)</f>
        <v>-</v>
      </c>
      <c r="J117" s="57" t="s">
        <v>10732</v>
      </c>
      <c r="K117" s="57" t="s">
        <v>10723</v>
      </c>
      <c r="L117" s="57" t="s">
        <v>25</v>
      </c>
      <c r="M117" s="57" t="s">
        <v>10724</v>
      </c>
      <c r="N117" s="57" t="s">
        <v>7011</v>
      </c>
      <c r="O117" s="57" t="s">
        <v>11</v>
      </c>
      <c r="P117" s="57" t="s">
        <v>10725</v>
      </c>
      <c r="Q117" s="57">
        <v>800</v>
      </c>
      <c r="R117" s="57" t="b">
        <v>0</v>
      </c>
      <c r="S117" s="57" t="s">
        <v>10726</v>
      </c>
      <c r="T117" s="57">
        <v>0</v>
      </c>
      <c r="U117" s="57">
        <v>146507</v>
      </c>
      <c r="V117" s="57">
        <v>0</v>
      </c>
      <c r="W117" s="57" t="s">
        <v>10727</v>
      </c>
      <c r="X117" s="57">
        <v>146507</v>
      </c>
      <c r="Y117" s="57">
        <v>0</v>
      </c>
      <c r="Z117" s="57">
        <v>0</v>
      </c>
      <c r="AA117" s="57">
        <v>146502</v>
      </c>
      <c r="AB117" s="57" t="b">
        <v>1</v>
      </c>
      <c r="AC117" s="57">
        <v>0</v>
      </c>
      <c r="AD117" s="57" t="b">
        <v>0</v>
      </c>
      <c r="AE117" s="57" t="b">
        <v>1</v>
      </c>
      <c r="AF117" s="57" t="b">
        <v>0</v>
      </c>
      <c r="AG117" s="57">
        <v>0</v>
      </c>
      <c r="AH117" s="57">
        <v>0</v>
      </c>
      <c r="AI117" s="57">
        <v>0</v>
      </c>
    </row>
    <row r="118" spans="1:35" ht="16.5" customHeight="1" x14ac:dyDescent="0.3">
      <c r="A118" s="80"/>
      <c r="B118" s="57">
        <v>146503</v>
      </c>
      <c r="C118" s="70" t="s">
        <v>10861</v>
      </c>
      <c r="D118" s="57" t="s">
        <v>2897</v>
      </c>
      <c r="E118" s="49" t="str">
        <f>IFERROR(IF(D118="Null","-",VLOOKUP(D118,'#_SUI'!$B:$C,2,FALSE)),D118)</f>
        <v>혼돈의 지팡이</v>
      </c>
      <c r="F118" s="57" t="s">
        <v>28</v>
      </c>
      <c r="G118" s="49" t="str">
        <f>IFERROR(IF(F118="Null","-",VLOOKUP(F118,'#_SUI'!$B:$C,2,FALSE)),F118)</f>
        <v>-</v>
      </c>
      <c r="H118" s="57" t="s">
        <v>16846</v>
      </c>
      <c r="I118" s="49" t="str">
        <f>IFERROR(IF(H118="Null","-",VLOOKUP(H118,'#_SUI'!$B:$C,2,FALSE)),H118)</f>
        <v>-</v>
      </c>
      <c r="J118" s="57" t="s">
        <v>10732</v>
      </c>
      <c r="K118" s="57" t="s">
        <v>10723</v>
      </c>
      <c r="L118" s="57" t="s">
        <v>25</v>
      </c>
      <c r="M118" s="57" t="s">
        <v>10724</v>
      </c>
      <c r="N118" s="57" t="s">
        <v>7011</v>
      </c>
      <c r="O118" s="57" t="s">
        <v>11</v>
      </c>
      <c r="P118" s="57" t="s">
        <v>10725</v>
      </c>
      <c r="Q118" s="57">
        <v>800</v>
      </c>
      <c r="R118" s="57" t="b">
        <v>0</v>
      </c>
      <c r="S118" s="57" t="s">
        <v>10726</v>
      </c>
      <c r="T118" s="57">
        <v>0</v>
      </c>
      <c r="U118" s="57">
        <v>146505</v>
      </c>
      <c r="V118" s="57">
        <v>0</v>
      </c>
      <c r="W118" s="57" t="s">
        <v>10727</v>
      </c>
      <c r="X118" s="57">
        <v>146505</v>
      </c>
      <c r="Y118" s="57">
        <v>0</v>
      </c>
      <c r="Z118" s="57">
        <v>0</v>
      </c>
      <c r="AA118" s="57">
        <v>146503</v>
      </c>
      <c r="AB118" s="57" t="b">
        <v>1</v>
      </c>
      <c r="AC118" s="57">
        <v>0</v>
      </c>
      <c r="AD118" s="57" t="b">
        <v>0</v>
      </c>
      <c r="AE118" s="57" t="b">
        <v>1</v>
      </c>
      <c r="AF118" s="57" t="b">
        <v>0</v>
      </c>
      <c r="AG118" s="57">
        <v>0</v>
      </c>
      <c r="AH118" s="57">
        <v>0</v>
      </c>
      <c r="AI118" s="57">
        <v>0</v>
      </c>
    </row>
    <row r="119" spans="1:35" ht="16.5" customHeight="1" x14ac:dyDescent="0.3">
      <c r="A119" s="80"/>
      <c r="B119" s="57">
        <v>146504</v>
      </c>
      <c r="C119" s="70" t="s">
        <v>10866</v>
      </c>
      <c r="D119" s="57" t="s">
        <v>2899</v>
      </c>
      <c r="E119" s="49" t="str">
        <f>IFERROR(IF(D119="Null","-",VLOOKUP(D119,'#_SUI'!$B:$C,2,FALSE)),D119)</f>
        <v>영광의 지팡이</v>
      </c>
      <c r="F119" s="57" t="s">
        <v>28</v>
      </c>
      <c r="G119" s="49" t="str">
        <f>IFERROR(IF(F119="Null","-",VLOOKUP(F119,'#_SUI'!$B:$C,2,FALSE)),F119)</f>
        <v>-</v>
      </c>
      <c r="H119" s="57" t="s">
        <v>16846</v>
      </c>
      <c r="I119" s="49" t="str">
        <f>IFERROR(IF(H119="Null","-",VLOOKUP(H119,'#_SUI'!$B:$C,2,FALSE)),H119)</f>
        <v>-</v>
      </c>
      <c r="J119" s="57" t="s">
        <v>10732</v>
      </c>
      <c r="K119" s="57" t="s">
        <v>10723</v>
      </c>
      <c r="L119" s="57" t="s">
        <v>25</v>
      </c>
      <c r="M119" s="57" t="s">
        <v>10724</v>
      </c>
      <c r="N119" s="57" t="s">
        <v>7011</v>
      </c>
      <c r="O119" s="57" t="s">
        <v>11</v>
      </c>
      <c r="P119" s="57" t="s">
        <v>10725</v>
      </c>
      <c r="Q119" s="57">
        <v>800</v>
      </c>
      <c r="R119" s="57" t="b">
        <v>0</v>
      </c>
      <c r="S119" s="57" t="s">
        <v>10726</v>
      </c>
      <c r="T119" s="57">
        <v>0</v>
      </c>
      <c r="U119" s="57">
        <v>146507</v>
      </c>
      <c r="V119" s="57">
        <v>0</v>
      </c>
      <c r="W119" s="57" t="s">
        <v>10727</v>
      </c>
      <c r="X119" s="57">
        <v>146507</v>
      </c>
      <c r="Y119" s="57">
        <v>0</v>
      </c>
      <c r="Z119" s="57">
        <v>0</v>
      </c>
      <c r="AA119" s="57">
        <v>146504</v>
      </c>
      <c r="AB119" s="57" t="b">
        <v>1</v>
      </c>
      <c r="AC119" s="57">
        <v>0</v>
      </c>
      <c r="AD119" s="57" t="b">
        <v>0</v>
      </c>
      <c r="AE119" s="57" t="b">
        <v>1</v>
      </c>
      <c r="AF119" s="57" t="b">
        <v>0</v>
      </c>
      <c r="AG119" s="57">
        <v>0</v>
      </c>
      <c r="AH119" s="57">
        <v>0</v>
      </c>
      <c r="AI119" s="57">
        <v>0</v>
      </c>
    </row>
    <row r="120" spans="1:35" ht="16.5" customHeight="1" x14ac:dyDescent="0.3">
      <c r="A120" s="80"/>
      <c r="B120" s="57">
        <v>147501</v>
      </c>
      <c r="C120" s="70" t="s">
        <v>10844</v>
      </c>
      <c r="D120" s="57" t="s">
        <v>2900</v>
      </c>
      <c r="E120" s="49" t="str">
        <f>IFERROR(IF(D120="Null","-",VLOOKUP(D120,'#_SUI'!$B:$C,2,FALSE)),D120)</f>
        <v>차원의 지팡이</v>
      </c>
      <c r="F120" s="57" t="s">
        <v>28</v>
      </c>
      <c r="G120" s="49" t="str">
        <f>IFERROR(IF(F120="Null","-",VLOOKUP(F120,'#_SUI'!$B:$C,2,FALSE)),F120)</f>
        <v>-</v>
      </c>
      <c r="H120" s="57" t="s">
        <v>16846</v>
      </c>
      <c r="I120" s="49" t="str">
        <f>IFERROR(IF(H120="Null","-",VLOOKUP(H120,'#_SUI'!$B:$C,2,FALSE)),H120)</f>
        <v>-</v>
      </c>
      <c r="J120" s="57" t="s">
        <v>10732</v>
      </c>
      <c r="K120" s="57" t="s">
        <v>10723</v>
      </c>
      <c r="L120" s="57" t="s">
        <v>25</v>
      </c>
      <c r="M120" s="57" t="s">
        <v>10752</v>
      </c>
      <c r="N120" s="57" t="s">
        <v>7011</v>
      </c>
      <c r="O120" s="57" t="s">
        <v>11</v>
      </c>
      <c r="P120" s="57" t="s">
        <v>10725</v>
      </c>
      <c r="Q120" s="57">
        <v>1600</v>
      </c>
      <c r="R120" s="57" t="b">
        <v>0</v>
      </c>
      <c r="S120" s="57" t="s">
        <v>10726</v>
      </c>
      <c r="T120" s="57">
        <v>0</v>
      </c>
      <c r="U120" s="57">
        <v>147501</v>
      </c>
      <c r="V120" s="57">
        <v>0</v>
      </c>
      <c r="W120" s="57" t="s">
        <v>10727</v>
      </c>
      <c r="X120" s="57">
        <v>147501</v>
      </c>
      <c r="Y120" s="57">
        <v>0</v>
      </c>
      <c r="Z120" s="57">
        <v>0</v>
      </c>
      <c r="AA120" s="57">
        <v>147501</v>
      </c>
      <c r="AB120" s="57" t="b">
        <v>0</v>
      </c>
      <c r="AC120" s="57">
        <v>0</v>
      </c>
      <c r="AD120" s="57" t="b">
        <v>0</v>
      </c>
      <c r="AE120" s="57" t="b">
        <v>1</v>
      </c>
      <c r="AF120" s="57" t="b">
        <v>1</v>
      </c>
      <c r="AG120" s="57">
        <v>100000</v>
      </c>
      <c r="AH120" s="57">
        <v>0</v>
      </c>
      <c r="AI120" s="57">
        <v>0</v>
      </c>
    </row>
    <row r="121" spans="1:35" ht="16.5" customHeight="1" x14ac:dyDescent="0.3">
      <c r="A121" s="80"/>
      <c r="B121" s="57">
        <v>147502</v>
      </c>
      <c r="C121" s="70" t="s">
        <v>10845</v>
      </c>
      <c r="D121" s="57" t="s">
        <v>2901</v>
      </c>
      <c r="E121" s="49" t="str">
        <f>IFERROR(IF(D121="Null","-",VLOOKUP(D121,'#_SUI'!$B:$C,2,FALSE)),D121)</f>
        <v>시공의 지팡이</v>
      </c>
      <c r="F121" s="57" t="s">
        <v>28</v>
      </c>
      <c r="G121" s="49" t="str">
        <f>IFERROR(IF(F121="Null","-",VLOOKUP(F121,'#_SUI'!$B:$C,2,FALSE)),F121)</f>
        <v>-</v>
      </c>
      <c r="H121" s="57" t="s">
        <v>16846</v>
      </c>
      <c r="I121" s="49" t="str">
        <f>IFERROR(IF(H121="Null","-",VLOOKUP(H121,'#_SUI'!$B:$C,2,FALSE)),H121)</f>
        <v>-</v>
      </c>
      <c r="J121" s="57" t="s">
        <v>10732</v>
      </c>
      <c r="K121" s="57" t="s">
        <v>10723</v>
      </c>
      <c r="L121" s="57" t="s">
        <v>25</v>
      </c>
      <c r="M121" s="57" t="s">
        <v>10752</v>
      </c>
      <c r="N121" s="57" t="s">
        <v>7011</v>
      </c>
      <c r="O121" s="57" t="s">
        <v>11</v>
      </c>
      <c r="P121" s="57" t="s">
        <v>10725</v>
      </c>
      <c r="Q121" s="57">
        <v>1600</v>
      </c>
      <c r="R121" s="57" t="b">
        <v>0</v>
      </c>
      <c r="S121" s="57" t="s">
        <v>10726</v>
      </c>
      <c r="T121" s="57">
        <v>0</v>
      </c>
      <c r="U121" s="57">
        <v>147502</v>
      </c>
      <c r="V121" s="57">
        <v>0</v>
      </c>
      <c r="W121" s="57" t="s">
        <v>10727</v>
      </c>
      <c r="X121" s="57">
        <v>147502</v>
      </c>
      <c r="Y121" s="57">
        <v>0</v>
      </c>
      <c r="Z121" s="57">
        <v>0</v>
      </c>
      <c r="AA121" s="57">
        <v>147502</v>
      </c>
      <c r="AB121" s="57" t="b">
        <v>0</v>
      </c>
      <c r="AC121" s="57">
        <v>0</v>
      </c>
      <c r="AD121" s="57" t="b">
        <v>0</v>
      </c>
      <c r="AE121" s="57" t="b">
        <v>1</v>
      </c>
      <c r="AF121" s="57" t="b">
        <v>1</v>
      </c>
      <c r="AG121" s="57">
        <v>100000</v>
      </c>
      <c r="AH121" s="57">
        <v>0</v>
      </c>
      <c r="AI121" s="57">
        <v>0</v>
      </c>
    </row>
    <row r="122" spans="1:35" ht="16.5" customHeight="1" x14ac:dyDescent="0.3">
      <c r="A122" s="80"/>
      <c r="B122" s="57">
        <v>147503</v>
      </c>
      <c r="C122" s="70" t="s">
        <v>10846</v>
      </c>
      <c r="D122" s="57" t="s">
        <v>2902</v>
      </c>
      <c r="E122" s="49" t="str">
        <f>IFERROR(IF(D122="Null","-",VLOOKUP(D122,'#_SUI'!$B:$C,2,FALSE)),D122)</f>
        <v>불멸의 지팡이</v>
      </c>
      <c r="F122" s="57" t="s">
        <v>28</v>
      </c>
      <c r="G122" s="49" t="str">
        <f>IFERROR(IF(F122="Null","-",VLOOKUP(F122,'#_SUI'!$B:$C,2,FALSE)),F122)</f>
        <v>-</v>
      </c>
      <c r="H122" s="57" t="s">
        <v>16846</v>
      </c>
      <c r="I122" s="49" t="str">
        <f>IFERROR(IF(H122="Null","-",VLOOKUP(H122,'#_SUI'!$B:$C,2,FALSE)),H122)</f>
        <v>-</v>
      </c>
      <c r="J122" s="57" t="s">
        <v>10732</v>
      </c>
      <c r="K122" s="57" t="s">
        <v>10723</v>
      </c>
      <c r="L122" s="57" t="s">
        <v>25</v>
      </c>
      <c r="M122" s="57" t="s">
        <v>10752</v>
      </c>
      <c r="N122" s="57" t="s">
        <v>7011</v>
      </c>
      <c r="O122" s="57" t="s">
        <v>11</v>
      </c>
      <c r="P122" s="57" t="s">
        <v>10725</v>
      </c>
      <c r="Q122" s="57">
        <v>1600</v>
      </c>
      <c r="R122" s="57" t="b">
        <v>0</v>
      </c>
      <c r="S122" s="57" t="s">
        <v>10726</v>
      </c>
      <c r="T122" s="57">
        <v>0</v>
      </c>
      <c r="U122" s="57">
        <v>147503</v>
      </c>
      <c r="V122" s="57">
        <v>0</v>
      </c>
      <c r="W122" s="57" t="s">
        <v>10727</v>
      </c>
      <c r="X122" s="57">
        <v>147503</v>
      </c>
      <c r="Y122" s="57">
        <v>0</v>
      </c>
      <c r="Z122" s="57">
        <v>0</v>
      </c>
      <c r="AA122" s="57">
        <v>147503</v>
      </c>
      <c r="AB122" s="57" t="b">
        <v>0</v>
      </c>
      <c r="AC122" s="57">
        <v>0</v>
      </c>
      <c r="AD122" s="57" t="b">
        <v>0</v>
      </c>
      <c r="AE122" s="57" t="b">
        <v>1</v>
      </c>
      <c r="AF122" s="57" t="b">
        <v>1</v>
      </c>
      <c r="AG122" s="57">
        <v>100000</v>
      </c>
      <c r="AH122" s="57">
        <v>0</v>
      </c>
      <c r="AI122" s="57">
        <v>0</v>
      </c>
    </row>
    <row r="123" spans="1:35" ht="16.5" customHeight="1" x14ac:dyDescent="0.3">
      <c r="A123" s="80"/>
      <c r="B123" s="57">
        <v>152001</v>
      </c>
      <c r="C123" s="70" t="s">
        <v>10867</v>
      </c>
      <c r="D123" s="57" t="s">
        <v>17232</v>
      </c>
      <c r="E123" s="49" t="str">
        <f>IFERROR(IF(D123="Null","-",VLOOKUP(D123,'#_SUI'!$B:$C,2,FALSE)),D123)</f>
        <v>무기 연마제</v>
      </c>
      <c r="F123" s="57" t="s">
        <v>17235</v>
      </c>
      <c r="G123" s="49" t="str">
        <f>IFERROR(IF(F123="Null","-",VLOOKUP(F123,'#_SUI'!$B:$C,2,FALSE)),F123)</f>
        <v>무기의 레벨을 올릴 때 사용하는 재료입니다.</v>
      </c>
      <c r="H123" s="57" t="s">
        <v>16846</v>
      </c>
      <c r="I123" s="49" t="str">
        <f>IFERROR(IF(H123="Null","-",VLOOKUP(H123,'#_SUI'!$B:$C,2,FALSE)),H123)</f>
        <v>-</v>
      </c>
      <c r="J123" s="57" t="s">
        <v>10371</v>
      </c>
      <c r="K123" s="57" t="s">
        <v>10868</v>
      </c>
      <c r="L123" s="57" t="s">
        <v>10868</v>
      </c>
      <c r="M123" s="57" t="s">
        <v>10736</v>
      </c>
      <c r="N123" s="57" t="s">
        <v>11</v>
      </c>
      <c r="O123" s="57" t="s">
        <v>11</v>
      </c>
      <c r="P123" s="57" t="s">
        <v>10725</v>
      </c>
      <c r="Q123" s="57">
        <v>50</v>
      </c>
      <c r="R123" s="57" t="b">
        <v>1</v>
      </c>
      <c r="S123" s="57" t="s">
        <v>10726</v>
      </c>
      <c r="T123" s="57">
        <v>0</v>
      </c>
      <c r="U123" s="57">
        <v>200501</v>
      </c>
      <c r="V123" s="57">
        <v>0</v>
      </c>
      <c r="W123" s="57" t="s">
        <v>11</v>
      </c>
      <c r="X123" s="57">
        <v>0</v>
      </c>
      <c r="Y123" s="57">
        <v>0</v>
      </c>
      <c r="Z123" s="57">
        <v>0</v>
      </c>
      <c r="AA123" s="57">
        <v>0</v>
      </c>
      <c r="AB123" s="57" t="b">
        <v>0</v>
      </c>
      <c r="AC123" s="57">
        <v>0</v>
      </c>
      <c r="AD123" s="57" t="b">
        <v>0</v>
      </c>
      <c r="AE123" s="57" t="b">
        <v>1</v>
      </c>
      <c r="AF123" s="57" t="b">
        <v>0</v>
      </c>
      <c r="AG123" s="57">
        <v>0</v>
      </c>
      <c r="AH123" s="57">
        <v>0</v>
      </c>
      <c r="AI123" s="57">
        <v>0</v>
      </c>
    </row>
    <row r="124" spans="1:35" ht="16.5" customHeight="1" x14ac:dyDescent="0.3">
      <c r="A124" s="80"/>
      <c r="B124" s="105">
        <v>152011</v>
      </c>
      <c r="C124" s="70" t="s">
        <v>18488</v>
      </c>
      <c r="D124" s="57" t="s">
        <v>18493</v>
      </c>
      <c r="E124" s="49" t="str">
        <f>IFERROR(IF(D124="Null","-",VLOOKUP(D124,'#_SUI'!$B:$C,2,FALSE)),D124)</f>
        <v>무기 특성석</v>
      </c>
      <c r="F124" s="57" t="s">
        <v>18505</v>
      </c>
      <c r="G124" s="49" t="str">
        <f>IFERROR(IF(F124="Null","-",VLOOKUP(F124,'#_SUI'!$B:$C,2,FALSE)),F124)</f>
        <v>&lt;HAVEN18&gt;천상 등급&lt;/&gt;의 특성 레벨을 올릴 때 사용하는 재료입니다.</v>
      </c>
      <c r="H124" s="57" t="s">
        <v>16846</v>
      </c>
      <c r="I124" s="49" t="str">
        <f>IFERROR(IF(H124="Null","-",VLOOKUP(H124,'#_SUI'!$B:$C,2,FALSE)),H124)</f>
        <v>-</v>
      </c>
      <c r="J124" s="57" t="s">
        <v>10371</v>
      </c>
      <c r="K124" s="57" t="s">
        <v>20702</v>
      </c>
      <c r="L124" s="57" t="s">
        <v>18517</v>
      </c>
      <c r="M124" s="57" t="s">
        <v>10736</v>
      </c>
      <c r="N124" s="57" t="s">
        <v>11</v>
      </c>
      <c r="O124" s="57" t="s">
        <v>11</v>
      </c>
      <c r="P124" s="57" t="s">
        <v>10725</v>
      </c>
      <c r="Q124" s="57">
        <v>50</v>
      </c>
      <c r="R124" s="57" t="b">
        <v>1</v>
      </c>
      <c r="S124" s="57" t="s">
        <v>10726</v>
      </c>
      <c r="T124" s="57">
        <v>0</v>
      </c>
      <c r="U124" s="57">
        <v>200505</v>
      </c>
      <c r="V124" s="57">
        <v>0</v>
      </c>
      <c r="W124" s="57" t="s">
        <v>11</v>
      </c>
      <c r="X124" s="57">
        <v>0</v>
      </c>
      <c r="Y124" s="57">
        <v>0</v>
      </c>
      <c r="Z124" s="57">
        <v>0</v>
      </c>
      <c r="AA124" s="57">
        <v>0</v>
      </c>
      <c r="AB124" s="57" t="b">
        <v>0</v>
      </c>
      <c r="AC124" s="57">
        <v>0</v>
      </c>
      <c r="AD124" s="57" t="b">
        <v>0</v>
      </c>
      <c r="AE124" s="57" t="b">
        <v>1</v>
      </c>
      <c r="AF124" s="57" t="b">
        <v>0</v>
      </c>
      <c r="AG124" s="57">
        <v>0</v>
      </c>
      <c r="AH124" s="57">
        <v>0</v>
      </c>
      <c r="AI124" s="57">
        <v>0</v>
      </c>
    </row>
    <row r="125" spans="1:35" ht="16.5" customHeight="1" x14ac:dyDescent="0.3">
      <c r="A125" s="80"/>
      <c r="B125" s="105">
        <v>152021</v>
      </c>
      <c r="C125" s="70" t="s">
        <v>21054</v>
      </c>
      <c r="D125" s="57" t="s">
        <v>18498</v>
      </c>
      <c r="E125" s="49" t="str">
        <f>IFERROR(IF(D125="Null","-",VLOOKUP(D125,'#_SUI'!$B:$C,2,FALSE)),D125)</f>
        <v>무기 제련석</v>
      </c>
      <c r="F125" s="57" t="s">
        <v>18510</v>
      </c>
      <c r="G125" s="49" t="str">
        <f>IFERROR(IF(F125="Null","-",VLOOKUP(F125,'#_SUI'!$B:$C,2,FALSE)),F125)</f>
        <v>천상 제련에서 사용이 가능한 재료입니다.</v>
      </c>
      <c r="H125" s="57" t="s">
        <v>16846</v>
      </c>
      <c r="I125" s="49" t="str">
        <f>IFERROR(IF(H125="Null","-",VLOOKUP(H125,'#_SUI'!$B:$C,2,FALSE)),H125)</f>
        <v>-</v>
      </c>
      <c r="J125" s="57" t="s">
        <v>10371</v>
      </c>
      <c r="K125" s="57" t="s">
        <v>20706</v>
      </c>
      <c r="L125" s="57" t="s">
        <v>18518</v>
      </c>
      <c r="M125" s="57" t="s">
        <v>10736</v>
      </c>
      <c r="N125" s="57" t="s">
        <v>11</v>
      </c>
      <c r="O125" s="57" t="s">
        <v>11</v>
      </c>
      <c r="P125" s="57" t="s">
        <v>10725</v>
      </c>
      <c r="Q125" s="57">
        <v>50</v>
      </c>
      <c r="R125" s="57" t="b">
        <v>1</v>
      </c>
      <c r="S125" s="57" t="s">
        <v>10726</v>
      </c>
      <c r="T125" s="57">
        <v>0</v>
      </c>
      <c r="U125" s="57">
        <v>200508</v>
      </c>
      <c r="V125" s="57">
        <v>0</v>
      </c>
      <c r="W125" s="57" t="s">
        <v>11</v>
      </c>
      <c r="X125" s="57">
        <v>0</v>
      </c>
      <c r="Y125" s="57">
        <v>0</v>
      </c>
      <c r="Z125" s="57">
        <v>0</v>
      </c>
      <c r="AA125" s="57">
        <v>0</v>
      </c>
      <c r="AB125" s="57" t="b">
        <v>0</v>
      </c>
      <c r="AC125" s="57">
        <v>0</v>
      </c>
      <c r="AD125" s="57" t="b">
        <v>0</v>
      </c>
      <c r="AE125" s="57" t="b">
        <v>1</v>
      </c>
      <c r="AF125" s="57" t="b">
        <v>0</v>
      </c>
      <c r="AG125" s="57">
        <v>0</v>
      </c>
      <c r="AH125" s="57">
        <v>0</v>
      </c>
      <c r="AI125" s="57">
        <v>0</v>
      </c>
    </row>
    <row r="126" spans="1:35" ht="16.5" customHeight="1" x14ac:dyDescent="0.3">
      <c r="A126" s="80"/>
      <c r="B126" s="57">
        <v>153001</v>
      </c>
      <c r="C126" s="70" t="s">
        <v>10869</v>
      </c>
      <c r="D126" s="57" t="s">
        <v>11991</v>
      </c>
      <c r="E126" s="49" t="str">
        <f>IFERROR(IF(D126="Null","-",VLOOKUP(D126,'#_SUI'!$B:$C,2,FALSE)),D126)</f>
        <v>무기 연마제</v>
      </c>
      <c r="F126" s="57" t="s">
        <v>12050</v>
      </c>
      <c r="G126" s="49" t="str">
        <f>IFERROR(IF(F126="Null","-",VLOOKUP(F126,'#_SUI'!$B:$C,2,FALSE)),F126)</f>
        <v>무기의 레벨을 올릴 때 사용하는 재료입니다.</v>
      </c>
      <c r="H126" s="57" t="s">
        <v>16846</v>
      </c>
      <c r="I126" s="49" t="str">
        <f>IFERROR(IF(H126="Null","-",VLOOKUP(H126,'#_SUI'!$B:$C,2,FALSE)),H126)</f>
        <v>-</v>
      </c>
      <c r="J126" s="57" t="s">
        <v>10371</v>
      </c>
      <c r="K126" s="57" t="s">
        <v>10868</v>
      </c>
      <c r="L126" s="57" t="s">
        <v>10868</v>
      </c>
      <c r="M126" s="57" t="s">
        <v>10741</v>
      </c>
      <c r="N126" s="57" t="s">
        <v>11</v>
      </c>
      <c r="O126" s="57" t="s">
        <v>11</v>
      </c>
      <c r="P126" s="57" t="s">
        <v>10725</v>
      </c>
      <c r="Q126" s="57">
        <v>100</v>
      </c>
      <c r="R126" s="57" t="b">
        <v>1</v>
      </c>
      <c r="S126" s="57" t="s">
        <v>10726</v>
      </c>
      <c r="T126" s="57">
        <v>0</v>
      </c>
      <c r="U126" s="57">
        <v>200501</v>
      </c>
      <c r="V126" s="57">
        <v>0</v>
      </c>
      <c r="W126" s="57" t="s">
        <v>11</v>
      </c>
      <c r="X126" s="57">
        <v>0</v>
      </c>
      <c r="Y126" s="57">
        <v>0</v>
      </c>
      <c r="Z126" s="57">
        <v>0</v>
      </c>
      <c r="AA126" s="57">
        <v>0</v>
      </c>
      <c r="AB126" s="57" t="b">
        <v>0</v>
      </c>
      <c r="AC126" s="57">
        <v>0</v>
      </c>
      <c r="AD126" s="57" t="b">
        <v>0</v>
      </c>
      <c r="AE126" s="57" t="b">
        <v>1</v>
      </c>
      <c r="AF126" s="57" t="b">
        <v>0</v>
      </c>
      <c r="AG126" s="57">
        <v>0</v>
      </c>
      <c r="AH126" s="57">
        <v>0</v>
      </c>
      <c r="AI126" s="57">
        <v>0</v>
      </c>
    </row>
    <row r="127" spans="1:35" ht="16.5" customHeight="1" x14ac:dyDescent="0.3">
      <c r="A127" s="80"/>
      <c r="B127" s="105">
        <v>153011</v>
      </c>
      <c r="C127" s="70" t="s">
        <v>18489</v>
      </c>
      <c r="D127" s="57" t="s">
        <v>18494</v>
      </c>
      <c r="E127" s="49" t="str">
        <f>IFERROR(IF(D127="Null","-",VLOOKUP(D127,'#_SUI'!$B:$C,2,FALSE)),D127)</f>
        <v>무기 특성석</v>
      </c>
      <c r="F127" s="57" t="s">
        <v>18506</v>
      </c>
      <c r="G127" s="49" t="str">
        <f>IFERROR(IF(F127="Null","-",VLOOKUP(F127,'#_SUI'!$B:$C,2,FALSE)),F127)</f>
        <v>&lt;HAVEN18&gt;천상 등급&lt;/&gt;의 특성 레벨을 올릴 때 사용하는 재료입니다.</v>
      </c>
      <c r="H127" s="57" t="s">
        <v>16846</v>
      </c>
      <c r="I127" s="49" t="str">
        <f>IFERROR(IF(H127="Null","-",VLOOKUP(H127,'#_SUI'!$B:$C,2,FALSE)),H127)</f>
        <v>-</v>
      </c>
      <c r="J127" s="57" t="s">
        <v>10371</v>
      </c>
      <c r="K127" s="57" t="s">
        <v>18517</v>
      </c>
      <c r="L127" s="57" t="s">
        <v>18517</v>
      </c>
      <c r="M127" s="57" t="s">
        <v>10741</v>
      </c>
      <c r="N127" s="57" t="s">
        <v>11</v>
      </c>
      <c r="O127" s="57" t="s">
        <v>11</v>
      </c>
      <c r="P127" s="57" t="s">
        <v>10725</v>
      </c>
      <c r="Q127" s="57">
        <v>100</v>
      </c>
      <c r="R127" s="57" t="b">
        <v>1</v>
      </c>
      <c r="S127" s="57" t="s">
        <v>10726</v>
      </c>
      <c r="T127" s="57">
        <v>0</v>
      </c>
      <c r="U127" s="57">
        <v>200505</v>
      </c>
      <c r="V127" s="57">
        <v>0</v>
      </c>
      <c r="W127" s="57" t="s">
        <v>11</v>
      </c>
      <c r="X127" s="57">
        <v>0</v>
      </c>
      <c r="Y127" s="57">
        <v>0</v>
      </c>
      <c r="Z127" s="57">
        <v>0</v>
      </c>
      <c r="AA127" s="57">
        <v>0</v>
      </c>
      <c r="AB127" s="57" t="b">
        <v>0</v>
      </c>
      <c r="AC127" s="57">
        <v>0</v>
      </c>
      <c r="AD127" s="57" t="b">
        <v>0</v>
      </c>
      <c r="AE127" s="57" t="b">
        <v>1</v>
      </c>
      <c r="AF127" s="57" t="b">
        <v>0</v>
      </c>
      <c r="AG127" s="57">
        <v>0</v>
      </c>
      <c r="AH127" s="57">
        <v>0</v>
      </c>
      <c r="AI127" s="57">
        <v>0</v>
      </c>
    </row>
    <row r="128" spans="1:35" ht="16.5" customHeight="1" x14ac:dyDescent="0.3">
      <c r="A128" s="80"/>
      <c r="B128" s="105">
        <v>153021</v>
      </c>
      <c r="C128" s="70" t="s">
        <v>21055</v>
      </c>
      <c r="D128" s="57" t="s">
        <v>18499</v>
      </c>
      <c r="E128" s="49" t="str">
        <f>IFERROR(IF(D128="Null","-",VLOOKUP(D128,'#_SUI'!$B:$C,2,FALSE)),D128)</f>
        <v>무기 제련석</v>
      </c>
      <c r="F128" s="57" t="s">
        <v>18511</v>
      </c>
      <c r="G128" s="49" t="str">
        <f>IFERROR(IF(F128="Null","-",VLOOKUP(F128,'#_SUI'!$B:$C,2,FALSE)),F128)</f>
        <v>천상 제련에서 사용이 가능한 재료입니다.</v>
      </c>
      <c r="H128" s="57" t="s">
        <v>16846</v>
      </c>
      <c r="I128" s="49" t="str">
        <f>IFERROR(IF(H128="Null","-",VLOOKUP(H128,'#_SUI'!$B:$C,2,FALSE)),H128)</f>
        <v>-</v>
      </c>
      <c r="J128" s="57" t="s">
        <v>10371</v>
      </c>
      <c r="K128" s="57" t="s">
        <v>18518</v>
      </c>
      <c r="L128" s="57" t="s">
        <v>18518</v>
      </c>
      <c r="M128" s="57" t="s">
        <v>10741</v>
      </c>
      <c r="N128" s="57" t="s">
        <v>11</v>
      </c>
      <c r="O128" s="57" t="s">
        <v>11</v>
      </c>
      <c r="P128" s="57" t="s">
        <v>10725</v>
      </c>
      <c r="Q128" s="57">
        <v>100</v>
      </c>
      <c r="R128" s="57" t="b">
        <v>1</v>
      </c>
      <c r="S128" s="57" t="s">
        <v>10726</v>
      </c>
      <c r="T128" s="57">
        <v>0</v>
      </c>
      <c r="U128" s="57">
        <v>200508</v>
      </c>
      <c r="V128" s="57">
        <v>0</v>
      </c>
      <c r="W128" s="57" t="s">
        <v>11</v>
      </c>
      <c r="X128" s="57">
        <v>0</v>
      </c>
      <c r="Y128" s="57">
        <v>0</v>
      </c>
      <c r="Z128" s="57">
        <v>0</v>
      </c>
      <c r="AA128" s="57">
        <v>0</v>
      </c>
      <c r="AB128" s="57" t="b">
        <v>0</v>
      </c>
      <c r="AC128" s="57">
        <v>0</v>
      </c>
      <c r="AD128" s="57" t="b">
        <v>0</v>
      </c>
      <c r="AE128" s="57" t="b">
        <v>1</v>
      </c>
      <c r="AF128" s="57" t="b">
        <v>0</v>
      </c>
      <c r="AG128" s="57">
        <v>0</v>
      </c>
      <c r="AH128" s="57">
        <v>0</v>
      </c>
      <c r="AI128" s="57">
        <v>0</v>
      </c>
    </row>
    <row r="129" spans="1:35" ht="16.5" customHeight="1" x14ac:dyDescent="0.3">
      <c r="A129" s="80"/>
      <c r="B129" s="57">
        <v>154001</v>
      </c>
      <c r="C129" s="70" t="s">
        <v>10870</v>
      </c>
      <c r="D129" s="57" t="s">
        <v>11992</v>
      </c>
      <c r="E129" s="49" t="str">
        <f>IFERROR(IF(D129="Null","-",VLOOKUP(D129,'#_SUI'!$B:$C,2,FALSE)),D129)</f>
        <v>무기 연마제</v>
      </c>
      <c r="F129" s="57" t="s">
        <v>12051</v>
      </c>
      <c r="G129" s="49" t="str">
        <f>IFERROR(IF(F129="Null","-",VLOOKUP(F129,'#_SUI'!$B:$C,2,FALSE)),F129)</f>
        <v>무기의 레벨을 올릴 때 사용하는 재료입니다.</v>
      </c>
      <c r="H129" s="57" t="s">
        <v>16846</v>
      </c>
      <c r="I129" s="49" t="str">
        <f>IFERROR(IF(H129="Null","-",VLOOKUP(H129,'#_SUI'!$B:$C,2,FALSE)),H129)</f>
        <v>-</v>
      </c>
      <c r="J129" s="57" t="s">
        <v>10371</v>
      </c>
      <c r="K129" s="57" t="s">
        <v>10868</v>
      </c>
      <c r="L129" s="57" t="s">
        <v>10868</v>
      </c>
      <c r="M129" s="57" t="s">
        <v>10738</v>
      </c>
      <c r="N129" s="57" t="s">
        <v>11</v>
      </c>
      <c r="O129" s="57" t="s">
        <v>11</v>
      </c>
      <c r="P129" s="57" t="s">
        <v>10725</v>
      </c>
      <c r="Q129" s="57">
        <v>200</v>
      </c>
      <c r="R129" s="57" t="b">
        <v>1</v>
      </c>
      <c r="S129" s="57" t="s">
        <v>10726</v>
      </c>
      <c r="T129" s="57">
        <v>0</v>
      </c>
      <c r="U129" s="57">
        <v>200501</v>
      </c>
      <c r="V129" s="57">
        <v>0</v>
      </c>
      <c r="W129" s="57" t="s">
        <v>11</v>
      </c>
      <c r="X129" s="57">
        <v>0</v>
      </c>
      <c r="Y129" s="57">
        <v>0</v>
      </c>
      <c r="Z129" s="57">
        <v>0</v>
      </c>
      <c r="AA129" s="57">
        <v>0</v>
      </c>
      <c r="AB129" s="57" t="b">
        <v>0</v>
      </c>
      <c r="AC129" s="57">
        <v>0</v>
      </c>
      <c r="AD129" s="57" t="b">
        <v>0</v>
      </c>
      <c r="AE129" s="57" t="b">
        <v>1</v>
      </c>
      <c r="AF129" s="57" t="b">
        <v>0</v>
      </c>
      <c r="AG129" s="57">
        <v>0</v>
      </c>
      <c r="AH129" s="57">
        <v>0</v>
      </c>
      <c r="AI129" s="57">
        <v>0</v>
      </c>
    </row>
    <row r="130" spans="1:35" ht="16.5" customHeight="1" x14ac:dyDescent="0.3">
      <c r="A130" s="80"/>
      <c r="B130" s="105">
        <v>154011</v>
      </c>
      <c r="C130" s="70" t="s">
        <v>18490</v>
      </c>
      <c r="D130" s="57" t="s">
        <v>18495</v>
      </c>
      <c r="E130" s="49" t="str">
        <f>IFERROR(IF(D130="Null","-",VLOOKUP(D130,'#_SUI'!$B:$C,2,FALSE)),D130)</f>
        <v>무기 특성석</v>
      </c>
      <c r="F130" s="57" t="s">
        <v>18507</v>
      </c>
      <c r="G130" s="49" t="str">
        <f>IFERROR(IF(F130="Null","-",VLOOKUP(F130,'#_SUI'!$B:$C,2,FALSE)),F130)</f>
        <v>&lt;HAVEN18&gt;천상 등급&lt;/&gt;의 특성 레벨을 올릴 때 사용하는 재료입니다.</v>
      </c>
      <c r="H130" s="57" t="s">
        <v>16846</v>
      </c>
      <c r="I130" s="49" t="str">
        <f>IFERROR(IF(H130="Null","-",VLOOKUP(H130,'#_SUI'!$B:$C,2,FALSE)),H130)</f>
        <v>-</v>
      </c>
      <c r="J130" s="57" t="s">
        <v>10371</v>
      </c>
      <c r="K130" s="57" t="s">
        <v>18517</v>
      </c>
      <c r="L130" s="57" t="s">
        <v>18517</v>
      </c>
      <c r="M130" s="57" t="s">
        <v>10738</v>
      </c>
      <c r="N130" s="57" t="s">
        <v>11</v>
      </c>
      <c r="O130" s="57" t="s">
        <v>11</v>
      </c>
      <c r="P130" s="57" t="s">
        <v>10725</v>
      </c>
      <c r="Q130" s="57">
        <v>200</v>
      </c>
      <c r="R130" s="57" t="b">
        <v>1</v>
      </c>
      <c r="S130" s="57" t="s">
        <v>10726</v>
      </c>
      <c r="T130" s="57">
        <v>0</v>
      </c>
      <c r="U130" s="57">
        <v>200505</v>
      </c>
      <c r="V130" s="57">
        <v>0</v>
      </c>
      <c r="W130" s="57" t="s">
        <v>11</v>
      </c>
      <c r="X130" s="57">
        <v>0</v>
      </c>
      <c r="Y130" s="57">
        <v>0</v>
      </c>
      <c r="Z130" s="57">
        <v>0</v>
      </c>
      <c r="AA130" s="57">
        <v>0</v>
      </c>
      <c r="AB130" s="57" t="b">
        <v>0</v>
      </c>
      <c r="AC130" s="57">
        <v>0</v>
      </c>
      <c r="AD130" s="57" t="b">
        <v>0</v>
      </c>
      <c r="AE130" s="57" t="b">
        <v>1</v>
      </c>
      <c r="AF130" s="57" t="b">
        <v>0</v>
      </c>
      <c r="AG130" s="57">
        <v>0</v>
      </c>
      <c r="AH130" s="57">
        <v>0</v>
      </c>
      <c r="AI130" s="57">
        <v>0</v>
      </c>
    </row>
    <row r="131" spans="1:35" ht="16.5" customHeight="1" x14ac:dyDescent="0.3">
      <c r="A131" s="80"/>
      <c r="B131" s="105">
        <v>154021</v>
      </c>
      <c r="C131" s="70" t="s">
        <v>21056</v>
      </c>
      <c r="D131" s="57" t="s">
        <v>18500</v>
      </c>
      <c r="E131" s="49" t="str">
        <f>IFERROR(IF(D131="Null","-",VLOOKUP(D131,'#_SUI'!$B:$C,2,FALSE)),D131)</f>
        <v>무기 제련석</v>
      </c>
      <c r="F131" s="57" t="s">
        <v>18512</v>
      </c>
      <c r="G131" s="49" t="str">
        <f>IFERROR(IF(F131="Null","-",VLOOKUP(F131,'#_SUI'!$B:$C,2,FALSE)),F131)</f>
        <v>천상 제련에서 사용이 가능한 재료입니다.</v>
      </c>
      <c r="H131" s="57" t="s">
        <v>16846</v>
      </c>
      <c r="I131" s="49" t="str">
        <f>IFERROR(IF(H131="Null","-",VLOOKUP(H131,'#_SUI'!$B:$C,2,FALSE)),H131)</f>
        <v>-</v>
      </c>
      <c r="J131" s="57" t="s">
        <v>10371</v>
      </c>
      <c r="K131" s="57" t="s">
        <v>18518</v>
      </c>
      <c r="L131" s="57" t="s">
        <v>18518</v>
      </c>
      <c r="M131" s="57" t="s">
        <v>10738</v>
      </c>
      <c r="N131" s="57" t="s">
        <v>11</v>
      </c>
      <c r="O131" s="57" t="s">
        <v>11</v>
      </c>
      <c r="P131" s="57" t="s">
        <v>10725</v>
      </c>
      <c r="Q131" s="57">
        <v>200</v>
      </c>
      <c r="R131" s="57" t="b">
        <v>1</v>
      </c>
      <c r="S131" s="57" t="s">
        <v>10726</v>
      </c>
      <c r="T131" s="57">
        <v>0</v>
      </c>
      <c r="U131" s="57">
        <v>200508</v>
      </c>
      <c r="V131" s="57">
        <v>0</v>
      </c>
      <c r="W131" s="57" t="s">
        <v>11</v>
      </c>
      <c r="X131" s="57">
        <v>0</v>
      </c>
      <c r="Y131" s="57">
        <v>0</v>
      </c>
      <c r="Z131" s="57">
        <v>0</v>
      </c>
      <c r="AA131" s="57">
        <v>0</v>
      </c>
      <c r="AB131" s="57" t="b">
        <v>0</v>
      </c>
      <c r="AC131" s="57">
        <v>0</v>
      </c>
      <c r="AD131" s="57" t="b">
        <v>0</v>
      </c>
      <c r="AE131" s="57" t="b">
        <v>1</v>
      </c>
      <c r="AF131" s="57" t="b">
        <v>0</v>
      </c>
      <c r="AG131" s="57">
        <v>0</v>
      </c>
      <c r="AH131" s="57">
        <v>0</v>
      </c>
      <c r="AI131" s="57">
        <v>0</v>
      </c>
    </row>
    <row r="132" spans="1:35" ht="16.5" customHeight="1" x14ac:dyDescent="0.3">
      <c r="A132" s="80"/>
      <c r="B132" s="57">
        <v>155001</v>
      </c>
      <c r="C132" s="70" t="s">
        <v>10871</v>
      </c>
      <c r="D132" s="57" t="s">
        <v>11993</v>
      </c>
      <c r="E132" s="49" t="str">
        <f>IFERROR(IF(D132="Null","-",VLOOKUP(D132,'#_SUI'!$B:$C,2,FALSE)),D132)</f>
        <v>무기 연마제</v>
      </c>
      <c r="F132" s="57" t="s">
        <v>12052</v>
      </c>
      <c r="G132" s="49" t="str">
        <f>IFERROR(IF(F132="Null","-",VLOOKUP(F132,'#_SUI'!$B:$C,2,FALSE)),F132)</f>
        <v>무기의 레벨을 올릴 때 사용하는 재료입니다.</v>
      </c>
      <c r="H132" s="57" t="s">
        <v>16846</v>
      </c>
      <c r="I132" s="49" t="str">
        <f>IFERROR(IF(H132="Null","-",VLOOKUP(H132,'#_SUI'!$B:$C,2,FALSE)),H132)</f>
        <v>-</v>
      </c>
      <c r="J132" s="57" t="s">
        <v>10371</v>
      </c>
      <c r="K132" s="57" t="s">
        <v>10868</v>
      </c>
      <c r="L132" s="57" t="s">
        <v>10868</v>
      </c>
      <c r="M132" s="57" t="s">
        <v>10742</v>
      </c>
      <c r="N132" s="57" t="s">
        <v>11</v>
      </c>
      <c r="O132" s="57" t="s">
        <v>11</v>
      </c>
      <c r="P132" s="57" t="s">
        <v>10725</v>
      </c>
      <c r="Q132" s="57">
        <v>400</v>
      </c>
      <c r="R132" s="57" t="b">
        <v>1</v>
      </c>
      <c r="S132" s="57" t="s">
        <v>10726</v>
      </c>
      <c r="T132" s="57">
        <v>0</v>
      </c>
      <c r="U132" s="57">
        <v>200501</v>
      </c>
      <c r="V132" s="57">
        <v>0</v>
      </c>
      <c r="W132" s="57" t="s">
        <v>11</v>
      </c>
      <c r="X132" s="57">
        <v>0</v>
      </c>
      <c r="Y132" s="57">
        <v>0</v>
      </c>
      <c r="Z132" s="57">
        <v>0</v>
      </c>
      <c r="AA132" s="57">
        <v>0</v>
      </c>
      <c r="AB132" s="57" t="b">
        <v>0</v>
      </c>
      <c r="AC132" s="57">
        <v>0</v>
      </c>
      <c r="AD132" s="57" t="b">
        <v>0</v>
      </c>
      <c r="AE132" s="57" t="b">
        <v>1</v>
      </c>
      <c r="AF132" s="57" t="b">
        <v>0</v>
      </c>
      <c r="AG132" s="57">
        <v>0</v>
      </c>
      <c r="AH132" s="57">
        <v>0</v>
      </c>
      <c r="AI132" s="57">
        <v>0</v>
      </c>
    </row>
    <row r="133" spans="1:35" ht="16.5" customHeight="1" x14ac:dyDescent="0.3">
      <c r="A133" s="80"/>
      <c r="B133" s="105">
        <v>155011</v>
      </c>
      <c r="C133" s="70" t="s">
        <v>18491</v>
      </c>
      <c r="D133" s="57" t="s">
        <v>18496</v>
      </c>
      <c r="E133" s="49" t="str">
        <f>IFERROR(IF(D133="Null","-",VLOOKUP(D133,'#_SUI'!$B:$C,2,FALSE)),D133)</f>
        <v>무기 특성석</v>
      </c>
      <c r="F133" s="57" t="s">
        <v>18508</v>
      </c>
      <c r="G133" s="49" t="str">
        <f>IFERROR(IF(F133="Null","-",VLOOKUP(F133,'#_SUI'!$B:$C,2,FALSE)),F133)</f>
        <v>&lt;HAVEN18&gt;천상 등급&lt;/&gt;의 특성 레벨을 올릴 때 사용하는 재료입니다.</v>
      </c>
      <c r="H133" s="57" t="s">
        <v>16846</v>
      </c>
      <c r="I133" s="49" t="str">
        <f>IFERROR(IF(H133="Null","-",VLOOKUP(H133,'#_SUI'!$B:$C,2,FALSE)),H133)</f>
        <v>-</v>
      </c>
      <c r="J133" s="57" t="s">
        <v>10371</v>
      </c>
      <c r="K133" s="57" t="s">
        <v>18517</v>
      </c>
      <c r="L133" s="57" t="s">
        <v>18517</v>
      </c>
      <c r="M133" s="57" t="s">
        <v>10742</v>
      </c>
      <c r="N133" s="57" t="s">
        <v>11</v>
      </c>
      <c r="O133" s="57" t="s">
        <v>11</v>
      </c>
      <c r="P133" s="57" t="s">
        <v>10725</v>
      </c>
      <c r="Q133" s="57">
        <v>400</v>
      </c>
      <c r="R133" s="57" t="b">
        <v>1</v>
      </c>
      <c r="S133" s="57" t="s">
        <v>10726</v>
      </c>
      <c r="T133" s="57">
        <v>0</v>
      </c>
      <c r="U133" s="57">
        <v>200505</v>
      </c>
      <c r="V133" s="57">
        <v>0</v>
      </c>
      <c r="W133" s="57" t="s">
        <v>11</v>
      </c>
      <c r="X133" s="57">
        <v>0</v>
      </c>
      <c r="Y133" s="57">
        <v>0</v>
      </c>
      <c r="Z133" s="57">
        <v>0</v>
      </c>
      <c r="AA133" s="57">
        <v>0</v>
      </c>
      <c r="AB133" s="57" t="b">
        <v>0</v>
      </c>
      <c r="AC133" s="57">
        <v>0</v>
      </c>
      <c r="AD133" s="57" t="b">
        <v>0</v>
      </c>
      <c r="AE133" s="57" t="b">
        <v>1</v>
      </c>
      <c r="AF133" s="57" t="b">
        <v>0</v>
      </c>
      <c r="AG133" s="57">
        <v>0</v>
      </c>
      <c r="AH133" s="57">
        <v>0</v>
      </c>
      <c r="AI133" s="57">
        <v>0</v>
      </c>
    </row>
    <row r="134" spans="1:35" ht="16.5" customHeight="1" x14ac:dyDescent="0.3">
      <c r="A134" s="80"/>
      <c r="B134" s="105">
        <v>155021</v>
      </c>
      <c r="C134" s="70" t="s">
        <v>21057</v>
      </c>
      <c r="D134" s="57" t="s">
        <v>18501</v>
      </c>
      <c r="E134" s="49" t="str">
        <f>IFERROR(IF(D134="Null","-",VLOOKUP(D134,'#_SUI'!$B:$C,2,FALSE)),D134)</f>
        <v>무기 제련석</v>
      </c>
      <c r="F134" s="57" t="s">
        <v>18513</v>
      </c>
      <c r="G134" s="49" t="str">
        <f>IFERROR(IF(F134="Null","-",VLOOKUP(F134,'#_SUI'!$B:$C,2,FALSE)),F134)</f>
        <v>천상 제련에서 사용이 가능한 재료입니다.</v>
      </c>
      <c r="H134" s="57" t="s">
        <v>16846</v>
      </c>
      <c r="I134" s="49" t="str">
        <f>IFERROR(IF(H134="Null","-",VLOOKUP(H134,'#_SUI'!$B:$C,2,FALSE)),H134)</f>
        <v>-</v>
      </c>
      <c r="J134" s="57" t="s">
        <v>10371</v>
      </c>
      <c r="K134" s="57" t="s">
        <v>18518</v>
      </c>
      <c r="L134" s="57" t="s">
        <v>18518</v>
      </c>
      <c r="M134" s="57" t="s">
        <v>10742</v>
      </c>
      <c r="N134" s="57" t="s">
        <v>11</v>
      </c>
      <c r="O134" s="57" t="s">
        <v>11</v>
      </c>
      <c r="P134" s="57" t="s">
        <v>10725</v>
      </c>
      <c r="Q134" s="57">
        <v>400</v>
      </c>
      <c r="R134" s="57" t="b">
        <v>1</v>
      </c>
      <c r="S134" s="57" t="s">
        <v>10726</v>
      </c>
      <c r="T134" s="57">
        <v>0</v>
      </c>
      <c r="U134" s="57">
        <v>200508</v>
      </c>
      <c r="V134" s="57">
        <v>0</v>
      </c>
      <c r="W134" s="57" t="s">
        <v>11</v>
      </c>
      <c r="X134" s="57">
        <v>0</v>
      </c>
      <c r="Y134" s="57">
        <v>0</v>
      </c>
      <c r="Z134" s="57">
        <v>0</v>
      </c>
      <c r="AA134" s="57">
        <v>0</v>
      </c>
      <c r="AB134" s="57" t="b">
        <v>0</v>
      </c>
      <c r="AC134" s="57">
        <v>0</v>
      </c>
      <c r="AD134" s="57" t="b">
        <v>0</v>
      </c>
      <c r="AE134" s="57" t="b">
        <v>1</v>
      </c>
      <c r="AF134" s="57" t="b">
        <v>0</v>
      </c>
      <c r="AG134" s="57">
        <v>0</v>
      </c>
      <c r="AH134" s="57">
        <v>0</v>
      </c>
      <c r="AI134" s="57">
        <v>0</v>
      </c>
    </row>
    <row r="135" spans="1:35" ht="16.5" customHeight="1" x14ac:dyDescent="0.3">
      <c r="A135" s="80"/>
      <c r="B135" s="57">
        <v>156001</v>
      </c>
      <c r="C135" s="70" t="s">
        <v>10872</v>
      </c>
      <c r="D135" s="57" t="s">
        <v>11994</v>
      </c>
      <c r="E135" s="49" t="str">
        <f>IFERROR(IF(D135="Null","-",VLOOKUP(D135,'#_SUI'!$B:$C,2,FALSE)),D135)</f>
        <v>무기 연마제</v>
      </c>
      <c r="F135" s="57" t="s">
        <v>18504</v>
      </c>
      <c r="G135" s="49" t="str">
        <f>IFERROR(IF(F135="Null","-",VLOOKUP(F135,'#_SUI'!$B:$C,2,FALSE)),F135)</f>
        <v>무기의 레벨을 올릴 때 사용하는 재료입니다.</v>
      </c>
      <c r="H135" s="57" t="s">
        <v>16846</v>
      </c>
      <c r="I135" s="49" t="str">
        <f>IFERROR(IF(H135="Null","-",VLOOKUP(H135,'#_SUI'!$B:$C,2,FALSE)),H135)</f>
        <v>-</v>
      </c>
      <c r="J135" s="57" t="s">
        <v>10371</v>
      </c>
      <c r="K135" s="57" t="s">
        <v>10868</v>
      </c>
      <c r="L135" s="57" t="s">
        <v>10868</v>
      </c>
      <c r="M135" s="57" t="s">
        <v>10724</v>
      </c>
      <c r="N135" s="57" t="s">
        <v>11</v>
      </c>
      <c r="O135" s="57" t="s">
        <v>11</v>
      </c>
      <c r="P135" s="57" t="s">
        <v>10725</v>
      </c>
      <c r="Q135" s="57">
        <v>800</v>
      </c>
      <c r="R135" s="57" t="b">
        <v>1</v>
      </c>
      <c r="S135" s="57" t="s">
        <v>10726</v>
      </c>
      <c r="T135" s="57">
        <v>0</v>
      </c>
      <c r="U135" s="57">
        <v>200501</v>
      </c>
      <c r="V135" s="57">
        <v>0</v>
      </c>
      <c r="W135" s="57" t="s">
        <v>11</v>
      </c>
      <c r="X135" s="57">
        <v>0</v>
      </c>
      <c r="Y135" s="57">
        <v>0</v>
      </c>
      <c r="Z135" s="57">
        <v>0</v>
      </c>
      <c r="AA135" s="57">
        <v>0</v>
      </c>
      <c r="AB135" s="57" t="b">
        <v>0</v>
      </c>
      <c r="AC135" s="57">
        <v>0</v>
      </c>
      <c r="AD135" s="57" t="b">
        <v>0</v>
      </c>
      <c r="AE135" s="57" t="b">
        <v>1</v>
      </c>
      <c r="AF135" s="57" t="b">
        <v>0</v>
      </c>
      <c r="AG135" s="57">
        <v>0</v>
      </c>
      <c r="AH135" s="57">
        <v>0</v>
      </c>
      <c r="AI135" s="57">
        <v>0</v>
      </c>
    </row>
    <row r="136" spans="1:35" ht="16.5" customHeight="1" x14ac:dyDescent="0.3">
      <c r="A136" s="80"/>
      <c r="B136" s="105">
        <v>156011</v>
      </c>
      <c r="C136" s="70" t="s">
        <v>18492</v>
      </c>
      <c r="D136" s="57" t="s">
        <v>21072</v>
      </c>
      <c r="E136" s="49" t="str">
        <f>IFERROR(IF(D136="Null","-",VLOOKUP(D136,'#_SUI'!$B:$C,2,FALSE)),D136)</f>
        <v>무기 특성석</v>
      </c>
      <c r="F136" s="57" t="s">
        <v>18509</v>
      </c>
      <c r="G136" s="49" t="str">
        <f>IFERROR(IF(F136="Null","-",VLOOKUP(F136,'#_SUI'!$B:$C,2,FALSE)),F136)</f>
        <v>&lt;HAVEN18&gt;천상 등급&lt;/&gt;의 특성 레벨을 올릴 때 사용하는 재료입니다.</v>
      </c>
      <c r="H136" s="57" t="s">
        <v>16846</v>
      </c>
      <c r="I136" s="49" t="str">
        <f>IFERROR(IF(H136="Null","-",VLOOKUP(H136,'#_SUI'!$B:$C,2,FALSE)),H136)</f>
        <v>-</v>
      </c>
      <c r="J136" s="57" t="s">
        <v>10371</v>
      </c>
      <c r="K136" s="57" t="s">
        <v>18517</v>
      </c>
      <c r="L136" s="57" t="s">
        <v>18517</v>
      </c>
      <c r="M136" s="57" t="s">
        <v>10724</v>
      </c>
      <c r="N136" s="57" t="s">
        <v>11</v>
      </c>
      <c r="O136" s="57" t="s">
        <v>11</v>
      </c>
      <c r="P136" s="57" t="s">
        <v>10725</v>
      </c>
      <c r="Q136" s="57">
        <v>800</v>
      </c>
      <c r="R136" s="57" t="b">
        <v>1</v>
      </c>
      <c r="S136" s="57" t="s">
        <v>10726</v>
      </c>
      <c r="T136" s="57">
        <v>0</v>
      </c>
      <c r="U136" s="57">
        <v>200505</v>
      </c>
      <c r="V136" s="57">
        <v>0</v>
      </c>
      <c r="W136" s="57" t="s">
        <v>11</v>
      </c>
      <c r="X136" s="57">
        <v>0</v>
      </c>
      <c r="Y136" s="57">
        <v>0</v>
      </c>
      <c r="Z136" s="57">
        <v>0</v>
      </c>
      <c r="AA136" s="57">
        <v>0</v>
      </c>
      <c r="AB136" s="57" t="b">
        <v>0</v>
      </c>
      <c r="AC136" s="57">
        <v>0</v>
      </c>
      <c r="AD136" s="57" t="b">
        <v>0</v>
      </c>
      <c r="AE136" s="57" t="b">
        <v>1</v>
      </c>
      <c r="AF136" s="57" t="b">
        <v>0</v>
      </c>
      <c r="AG136" s="57">
        <v>0</v>
      </c>
      <c r="AH136" s="57">
        <v>0</v>
      </c>
      <c r="AI136" s="57">
        <v>0</v>
      </c>
    </row>
    <row r="137" spans="1:35" ht="16.5" customHeight="1" x14ac:dyDescent="0.3">
      <c r="A137" s="80"/>
      <c r="B137" s="105">
        <v>156021</v>
      </c>
      <c r="C137" s="70" t="s">
        <v>21058</v>
      </c>
      <c r="D137" s="57" t="s">
        <v>18502</v>
      </c>
      <c r="E137" s="49" t="str">
        <f>IFERROR(IF(D137="Null","-",VLOOKUP(D137,'#_SUI'!$B:$C,2,FALSE)),D137)</f>
        <v>무기 제련석</v>
      </c>
      <c r="F137" s="57" t="s">
        <v>18514</v>
      </c>
      <c r="G137" s="49" t="str">
        <f>IFERROR(IF(F137="Null","-",VLOOKUP(F137,'#_SUI'!$B:$C,2,FALSE)),F137)</f>
        <v>천상 제련에서 사용이 가능한 재료입니다.</v>
      </c>
      <c r="H137" s="57" t="s">
        <v>16846</v>
      </c>
      <c r="I137" s="49" t="str">
        <f>IFERROR(IF(H137="Null","-",VLOOKUP(H137,'#_SUI'!$B:$C,2,FALSE)),H137)</f>
        <v>-</v>
      </c>
      <c r="J137" s="57" t="s">
        <v>10371</v>
      </c>
      <c r="K137" s="57" t="s">
        <v>18518</v>
      </c>
      <c r="L137" s="57" t="s">
        <v>18518</v>
      </c>
      <c r="M137" s="57" t="s">
        <v>10724</v>
      </c>
      <c r="N137" s="57" t="s">
        <v>11</v>
      </c>
      <c r="O137" s="57" t="s">
        <v>11</v>
      </c>
      <c r="P137" s="57" t="s">
        <v>10725</v>
      </c>
      <c r="Q137" s="57">
        <v>800</v>
      </c>
      <c r="R137" s="57" t="b">
        <v>1</v>
      </c>
      <c r="S137" s="57" t="s">
        <v>10726</v>
      </c>
      <c r="T137" s="57">
        <v>0</v>
      </c>
      <c r="U137" s="57">
        <v>200508</v>
      </c>
      <c r="V137" s="57">
        <v>0</v>
      </c>
      <c r="W137" s="57" t="s">
        <v>11</v>
      </c>
      <c r="X137" s="57">
        <v>0</v>
      </c>
      <c r="Y137" s="57">
        <v>0</v>
      </c>
      <c r="Z137" s="57">
        <v>0</v>
      </c>
      <c r="AA137" s="57">
        <v>0</v>
      </c>
      <c r="AB137" s="57" t="b">
        <v>0</v>
      </c>
      <c r="AC137" s="57">
        <v>0</v>
      </c>
      <c r="AD137" s="57" t="b">
        <v>0</v>
      </c>
      <c r="AE137" s="57" t="b">
        <v>1</v>
      </c>
      <c r="AF137" s="57" t="b">
        <v>0</v>
      </c>
      <c r="AG137" s="57">
        <v>0</v>
      </c>
      <c r="AH137" s="57">
        <v>0</v>
      </c>
      <c r="AI137" s="57">
        <v>0</v>
      </c>
    </row>
    <row r="138" spans="1:35" ht="16.5" customHeight="1" x14ac:dyDescent="0.3">
      <c r="A138" s="80"/>
      <c r="B138" s="105">
        <v>157021</v>
      </c>
      <c r="C138" s="70" t="s">
        <v>21059</v>
      </c>
      <c r="D138" s="57" t="s">
        <v>18503</v>
      </c>
      <c r="E138" s="49" t="str">
        <f>IFERROR(IF(D138="Null","-",VLOOKUP(D138,'#_SUI'!$B:$C,2,FALSE)),D138)</f>
        <v>무기 제련석</v>
      </c>
      <c r="F138" s="57" t="s">
        <v>18515</v>
      </c>
      <c r="G138" s="49" t="str">
        <f>IFERROR(IF(F138="Null","-",VLOOKUP(F138,'#_SUI'!$B:$C,2,FALSE)),F138)</f>
        <v>천상 제련에서 사용이 가능한 재료입니다.</v>
      </c>
      <c r="H138" s="57" t="s">
        <v>16846</v>
      </c>
      <c r="I138" s="49" t="str">
        <f>IFERROR(IF(H138="Null","-",VLOOKUP(H138,'#_SUI'!$B:$C,2,FALSE)),H138)</f>
        <v>-</v>
      </c>
      <c r="J138" s="57" t="s">
        <v>10371</v>
      </c>
      <c r="K138" s="57" t="s">
        <v>18518</v>
      </c>
      <c r="L138" s="57" t="s">
        <v>18518</v>
      </c>
      <c r="M138" s="57" t="s">
        <v>18516</v>
      </c>
      <c r="N138" s="57" t="s">
        <v>11</v>
      </c>
      <c r="O138" s="57" t="s">
        <v>11</v>
      </c>
      <c r="P138" s="57" t="s">
        <v>10725</v>
      </c>
      <c r="Q138" s="57">
        <v>1600</v>
      </c>
      <c r="R138" s="57" t="b">
        <v>1</v>
      </c>
      <c r="S138" s="57" t="s">
        <v>10726</v>
      </c>
      <c r="T138" s="57">
        <v>0</v>
      </c>
      <c r="U138" s="57">
        <v>200508</v>
      </c>
      <c r="V138" s="57">
        <v>0</v>
      </c>
      <c r="W138" s="57" t="s">
        <v>11</v>
      </c>
      <c r="X138" s="57">
        <v>0</v>
      </c>
      <c r="Y138" s="57">
        <v>0</v>
      </c>
      <c r="Z138" s="57">
        <v>0</v>
      </c>
      <c r="AA138" s="57">
        <v>0</v>
      </c>
      <c r="AB138" s="57" t="b">
        <v>0</v>
      </c>
      <c r="AC138" s="57">
        <v>0</v>
      </c>
      <c r="AD138" s="57" t="b">
        <v>0</v>
      </c>
      <c r="AE138" s="57" t="b">
        <v>1</v>
      </c>
      <c r="AF138" s="57" t="b">
        <v>0</v>
      </c>
      <c r="AG138" s="57">
        <v>0</v>
      </c>
      <c r="AH138" s="57">
        <v>0</v>
      </c>
      <c r="AI138" s="57">
        <v>0</v>
      </c>
    </row>
    <row r="139" spans="1:35" ht="16.5" customHeight="1" x14ac:dyDescent="0.3">
      <c r="A139" s="84"/>
      <c r="B139" s="57">
        <v>202101</v>
      </c>
      <c r="C139" s="70" t="s">
        <v>11065</v>
      </c>
      <c r="D139" s="57" t="s">
        <v>2928</v>
      </c>
      <c r="E139" s="49" t="str">
        <f>IFERROR(IF(D139="Null","-",VLOOKUP(D139,'#_SUI'!$B:$C,2,FALSE)),D139)</f>
        <v>고된 침묵의 투구</v>
      </c>
      <c r="F139" s="57" t="s">
        <v>28</v>
      </c>
      <c r="G139" s="49" t="str">
        <f>IFERROR(IF(F139="Null","-",VLOOKUP(F139,'#_SUI'!$B:$C,2,FALSE)),F139)</f>
        <v>-</v>
      </c>
      <c r="H139" s="57" t="s">
        <v>16846</v>
      </c>
      <c r="I139" s="49" t="str">
        <f>IFERROR(IF(H139="Null","-",VLOOKUP(H139,'#_SUI'!$B:$C,2,FALSE)),H139)</f>
        <v>-</v>
      </c>
      <c r="J139" s="57" t="s">
        <v>10728</v>
      </c>
      <c r="K139" s="57" t="s">
        <v>10733</v>
      </c>
      <c r="L139" s="57" t="s">
        <v>12</v>
      </c>
      <c r="M139" s="57" t="s">
        <v>10736</v>
      </c>
      <c r="N139" s="57" t="s">
        <v>7013</v>
      </c>
      <c r="O139" s="57" t="s">
        <v>11</v>
      </c>
      <c r="P139" s="57" t="s">
        <v>10725</v>
      </c>
      <c r="Q139" s="57">
        <v>50</v>
      </c>
      <c r="R139" s="57" t="b">
        <v>0</v>
      </c>
      <c r="S139" s="57" t="s">
        <v>10726</v>
      </c>
      <c r="T139" s="57">
        <v>0</v>
      </c>
      <c r="U139" s="57">
        <v>1214010</v>
      </c>
      <c r="V139" s="57">
        <v>0</v>
      </c>
      <c r="W139" s="57" t="s">
        <v>11</v>
      </c>
      <c r="X139" s="57">
        <v>0</v>
      </c>
      <c r="Y139" s="57">
        <v>203101</v>
      </c>
      <c r="Z139" s="57">
        <v>0</v>
      </c>
      <c r="AA139" s="57">
        <v>202101</v>
      </c>
      <c r="AB139" s="57" t="b">
        <v>0</v>
      </c>
      <c r="AC139" s="57">
        <v>0</v>
      </c>
      <c r="AD139" s="57" t="b">
        <v>0</v>
      </c>
      <c r="AE139" s="57" t="b">
        <v>1</v>
      </c>
      <c r="AF139" s="57" t="b">
        <v>0</v>
      </c>
      <c r="AG139" s="57">
        <v>0</v>
      </c>
      <c r="AH139" s="57">
        <v>0</v>
      </c>
      <c r="AI139" s="57">
        <v>0</v>
      </c>
    </row>
    <row r="140" spans="1:35" ht="16.5" customHeight="1" x14ac:dyDescent="0.3">
      <c r="A140" s="84"/>
      <c r="B140" s="57">
        <v>202102</v>
      </c>
      <c r="C140" s="70" t="s">
        <v>11070</v>
      </c>
      <c r="D140" s="57" t="s">
        <v>2948</v>
      </c>
      <c r="E140" s="49" t="str">
        <f>IFERROR(IF(D140="Null","-",VLOOKUP(D140,'#_SUI'!$B:$C,2,FALSE)),D140)</f>
        <v>잊혀진 선구자의 투구</v>
      </c>
      <c r="F140" s="57" t="s">
        <v>28</v>
      </c>
      <c r="G140" s="49" t="str">
        <f>IFERROR(IF(F140="Null","-",VLOOKUP(F140,'#_SUI'!$B:$C,2,FALSE)),F140)</f>
        <v>-</v>
      </c>
      <c r="H140" s="57" t="s">
        <v>16846</v>
      </c>
      <c r="I140" s="49" t="str">
        <f>IFERROR(IF(H140="Null","-",VLOOKUP(H140,'#_SUI'!$B:$C,2,FALSE)),H140)</f>
        <v>-</v>
      </c>
      <c r="J140" s="57" t="s">
        <v>10728</v>
      </c>
      <c r="K140" s="57" t="s">
        <v>10733</v>
      </c>
      <c r="L140" s="57" t="s">
        <v>12</v>
      </c>
      <c r="M140" s="57" t="s">
        <v>10736</v>
      </c>
      <c r="N140" s="57" t="s">
        <v>7013</v>
      </c>
      <c r="O140" s="57" t="s">
        <v>11</v>
      </c>
      <c r="P140" s="57" t="s">
        <v>10725</v>
      </c>
      <c r="Q140" s="57">
        <v>50</v>
      </c>
      <c r="R140" s="57" t="b">
        <v>0</v>
      </c>
      <c r="S140" s="57" t="s">
        <v>10726</v>
      </c>
      <c r="T140" s="57">
        <v>0</v>
      </c>
      <c r="U140" s="57">
        <v>1214020</v>
      </c>
      <c r="V140" s="57">
        <v>0</v>
      </c>
      <c r="W140" s="57" t="s">
        <v>11</v>
      </c>
      <c r="X140" s="57">
        <v>0</v>
      </c>
      <c r="Y140" s="57">
        <v>203102</v>
      </c>
      <c r="Z140" s="57">
        <v>0</v>
      </c>
      <c r="AA140" s="57">
        <v>202102</v>
      </c>
      <c r="AB140" s="57" t="b">
        <v>0</v>
      </c>
      <c r="AC140" s="57">
        <v>0</v>
      </c>
      <c r="AD140" s="57" t="b">
        <v>0</v>
      </c>
      <c r="AE140" s="57" t="b">
        <v>1</v>
      </c>
      <c r="AF140" s="57" t="b">
        <v>0</v>
      </c>
      <c r="AG140" s="57">
        <v>0</v>
      </c>
      <c r="AH140" s="57">
        <v>0</v>
      </c>
      <c r="AI140" s="57">
        <v>0</v>
      </c>
    </row>
    <row r="141" spans="1:35" ht="16.5" customHeight="1" x14ac:dyDescent="0.3">
      <c r="A141" s="84"/>
      <c r="B141" s="57">
        <v>202103</v>
      </c>
      <c r="C141" s="70" t="s">
        <v>11075</v>
      </c>
      <c r="D141" s="57" t="s">
        <v>2968</v>
      </c>
      <c r="E141" s="49" t="str">
        <f>IFERROR(IF(D141="Null","-",VLOOKUP(D141,'#_SUI'!$B:$C,2,FALSE)),D141)</f>
        <v>생소한 신기루 투구</v>
      </c>
      <c r="F141" s="57" t="s">
        <v>28</v>
      </c>
      <c r="G141" s="49" t="str">
        <f>IFERROR(IF(F141="Null","-",VLOOKUP(F141,'#_SUI'!$B:$C,2,FALSE)),F141)</f>
        <v>-</v>
      </c>
      <c r="H141" s="57" t="s">
        <v>16846</v>
      </c>
      <c r="I141" s="49" t="str">
        <f>IFERROR(IF(H141="Null","-",VLOOKUP(H141,'#_SUI'!$B:$C,2,FALSE)),H141)</f>
        <v>-</v>
      </c>
      <c r="J141" s="57" t="s">
        <v>10728</v>
      </c>
      <c r="K141" s="57" t="s">
        <v>10733</v>
      </c>
      <c r="L141" s="57" t="s">
        <v>12</v>
      </c>
      <c r="M141" s="57" t="s">
        <v>10736</v>
      </c>
      <c r="N141" s="57" t="s">
        <v>7013</v>
      </c>
      <c r="O141" s="57" t="s">
        <v>11</v>
      </c>
      <c r="P141" s="57" t="s">
        <v>10725</v>
      </c>
      <c r="Q141" s="57">
        <v>50</v>
      </c>
      <c r="R141" s="57" t="b">
        <v>0</v>
      </c>
      <c r="S141" s="57" t="s">
        <v>10726</v>
      </c>
      <c r="T141" s="57">
        <v>0</v>
      </c>
      <c r="U141" s="57">
        <v>1214030</v>
      </c>
      <c r="V141" s="57">
        <v>0</v>
      </c>
      <c r="W141" s="57" t="s">
        <v>11</v>
      </c>
      <c r="X141" s="57">
        <v>0</v>
      </c>
      <c r="Y141" s="57">
        <v>203103</v>
      </c>
      <c r="Z141" s="57">
        <v>0</v>
      </c>
      <c r="AA141" s="57">
        <v>202103</v>
      </c>
      <c r="AB141" s="57" t="b">
        <v>0</v>
      </c>
      <c r="AC141" s="57">
        <v>0</v>
      </c>
      <c r="AD141" s="57" t="b">
        <v>0</v>
      </c>
      <c r="AE141" s="57" t="b">
        <v>1</v>
      </c>
      <c r="AF141" s="57" t="b">
        <v>0</v>
      </c>
      <c r="AG141" s="57">
        <v>0</v>
      </c>
      <c r="AH141" s="57">
        <v>0</v>
      </c>
      <c r="AI141" s="57">
        <v>0</v>
      </c>
    </row>
    <row r="142" spans="1:35" ht="16.5" customHeight="1" x14ac:dyDescent="0.3">
      <c r="A142" s="84"/>
      <c r="B142" s="57">
        <v>202104</v>
      </c>
      <c r="C142" s="70" t="s">
        <v>11080</v>
      </c>
      <c r="D142" s="57" t="s">
        <v>2988</v>
      </c>
      <c r="E142" s="49" t="str">
        <f>IFERROR(IF(D142="Null","-",VLOOKUP(D142,'#_SUI'!$B:$C,2,FALSE)),D142)</f>
        <v>심연의 잔영 투구</v>
      </c>
      <c r="F142" s="57" t="s">
        <v>28</v>
      </c>
      <c r="G142" s="49" t="str">
        <f>IFERROR(IF(F142="Null","-",VLOOKUP(F142,'#_SUI'!$B:$C,2,FALSE)),F142)</f>
        <v>-</v>
      </c>
      <c r="H142" s="57" t="s">
        <v>16846</v>
      </c>
      <c r="I142" s="49" t="str">
        <f>IFERROR(IF(H142="Null","-",VLOOKUP(H142,'#_SUI'!$B:$C,2,FALSE)),H142)</f>
        <v>-</v>
      </c>
      <c r="J142" s="57" t="s">
        <v>10728</v>
      </c>
      <c r="K142" s="57" t="s">
        <v>10733</v>
      </c>
      <c r="L142" s="57" t="s">
        <v>12</v>
      </c>
      <c r="M142" s="57" t="s">
        <v>10736</v>
      </c>
      <c r="N142" s="57" t="s">
        <v>7013</v>
      </c>
      <c r="O142" s="57" t="s">
        <v>11</v>
      </c>
      <c r="P142" s="57" t="s">
        <v>10725</v>
      </c>
      <c r="Q142" s="57">
        <v>50</v>
      </c>
      <c r="R142" s="57" t="b">
        <v>0</v>
      </c>
      <c r="S142" s="57" t="s">
        <v>10726</v>
      </c>
      <c r="T142" s="57">
        <v>0</v>
      </c>
      <c r="U142" s="57">
        <v>1214010</v>
      </c>
      <c r="V142" s="57">
        <v>0</v>
      </c>
      <c r="W142" s="57" t="s">
        <v>11</v>
      </c>
      <c r="X142" s="57">
        <v>0</v>
      </c>
      <c r="Y142" s="57">
        <v>203104</v>
      </c>
      <c r="Z142" s="57">
        <v>0</v>
      </c>
      <c r="AA142" s="57">
        <v>202104</v>
      </c>
      <c r="AB142" s="57" t="b">
        <v>0</v>
      </c>
      <c r="AC142" s="57">
        <v>0</v>
      </c>
      <c r="AD142" s="57" t="b">
        <v>0</v>
      </c>
      <c r="AE142" s="57" t="b">
        <v>1</v>
      </c>
      <c r="AF142" s="57" t="b">
        <v>0</v>
      </c>
      <c r="AG142" s="57">
        <v>0</v>
      </c>
      <c r="AH142" s="57">
        <v>0</v>
      </c>
      <c r="AI142" s="57">
        <v>0</v>
      </c>
    </row>
    <row r="143" spans="1:35" ht="16.5" customHeight="1" x14ac:dyDescent="0.3">
      <c r="A143" s="84"/>
      <c r="B143" s="57">
        <v>202105</v>
      </c>
      <c r="C143" s="70" t="s">
        <v>11085</v>
      </c>
      <c r="D143" s="57" t="s">
        <v>8947</v>
      </c>
      <c r="E143" s="49" t="str">
        <f>IFERROR(IF(D143="Null","-",VLOOKUP(D143,'#_SUI'!$B:$C,2,FALSE)),D143)</f>
        <v>부활한 구원자의 투구</v>
      </c>
      <c r="F143" s="57" t="s">
        <v>28</v>
      </c>
      <c r="G143" s="49" t="str">
        <f>IFERROR(IF(F143="Null","-",VLOOKUP(F143,'#_SUI'!$B:$C,2,FALSE)),F143)</f>
        <v>-</v>
      </c>
      <c r="H143" s="57" t="s">
        <v>16846</v>
      </c>
      <c r="I143" s="49" t="str">
        <f>IFERROR(IF(H143="Null","-",VLOOKUP(H143,'#_SUI'!$B:$C,2,FALSE)),H143)</f>
        <v>-</v>
      </c>
      <c r="J143" s="57" t="s">
        <v>10728</v>
      </c>
      <c r="K143" s="57" t="s">
        <v>10733</v>
      </c>
      <c r="L143" s="57" t="s">
        <v>12</v>
      </c>
      <c r="M143" s="57" t="s">
        <v>10736</v>
      </c>
      <c r="N143" s="57" t="s">
        <v>7013</v>
      </c>
      <c r="O143" s="57" t="s">
        <v>11</v>
      </c>
      <c r="P143" s="57" t="s">
        <v>10725</v>
      </c>
      <c r="Q143" s="57">
        <v>50</v>
      </c>
      <c r="R143" s="57" t="b">
        <v>0</v>
      </c>
      <c r="S143" s="57" t="s">
        <v>10726</v>
      </c>
      <c r="T143" s="57">
        <v>0</v>
      </c>
      <c r="U143" s="57">
        <v>1214020</v>
      </c>
      <c r="V143" s="57">
        <v>0</v>
      </c>
      <c r="W143" s="57" t="s">
        <v>11</v>
      </c>
      <c r="X143" s="57">
        <v>0</v>
      </c>
      <c r="Y143" s="57">
        <v>203105</v>
      </c>
      <c r="Z143" s="57">
        <v>0</v>
      </c>
      <c r="AA143" s="57">
        <v>202103</v>
      </c>
      <c r="AB143" s="57" t="b">
        <v>0</v>
      </c>
      <c r="AC143" s="57">
        <v>0</v>
      </c>
      <c r="AD143" s="57" t="b">
        <v>0</v>
      </c>
      <c r="AE143" s="57" t="b">
        <v>1</v>
      </c>
      <c r="AF143" s="57" t="b">
        <v>0</v>
      </c>
      <c r="AG143" s="57">
        <v>0</v>
      </c>
      <c r="AH143" s="57">
        <v>0</v>
      </c>
      <c r="AI143" s="57">
        <v>0</v>
      </c>
    </row>
    <row r="144" spans="1:35" ht="16.5" customHeight="1" x14ac:dyDescent="0.3">
      <c r="A144" s="84"/>
      <c r="B144" s="57">
        <v>202106</v>
      </c>
      <c r="C144" s="70" t="s">
        <v>11090</v>
      </c>
      <c r="D144" s="57" t="s">
        <v>8957</v>
      </c>
      <c r="E144" s="49" t="str">
        <f>IFERROR(IF(D144="Null","-",VLOOKUP(D144,'#_SUI'!$B:$C,2,FALSE)),D144)</f>
        <v>자유로운 방랑 투구</v>
      </c>
      <c r="F144" s="57" t="s">
        <v>28</v>
      </c>
      <c r="G144" s="49" t="str">
        <f>IFERROR(IF(F144="Null","-",VLOOKUP(F144,'#_SUI'!$B:$C,2,FALSE)),F144)</f>
        <v>-</v>
      </c>
      <c r="H144" s="57" t="s">
        <v>16846</v>
      </c>
      <c r="I144" s="49" t="str">
        <f>IFERROR(IF(H144="Null","-",VLOOKUP(H144,'#_SUI'!$B:$C,2,FALSE)),H144)</f>
        <v>-</v>
      </c>
      <c r="J144" s="57" t="s">
        <v>10728</v>
      </c>
      <c r="K144" s="57" t="s">
        <v>10733</v>
      </c>
      <c r="L144" s="57" t="s">
        <v>12</v>
      </c>
      <c r="M144" s="57" t="s">
        <v>10736</v>
      </c>
      <c r="N144" s="57" t="s">
        <v>7013</v>
      </c>
      <c r="O144" s="57" t="s">
        <v>11</v>
      </c>
      <c r="P144" s="57" t="s">
        <v>10725</v>
      </c>
      <c r="Q144" s="57">
        <v>50</v>
      </c>
      <c r="R144" s="57" t="b">
        <v>0</v>
      </c>
      <c r="S144" s="57" t="s">
        <v>10726</v>
      </c>
      <c r="T144" s="57">
        <v>0</v>
      </c>
      <c r="U144" s="57">
        <v>1214030</v>
      </c>
      <c r="V144" s="57">
        <v>0</v>
      </c>
      <c r="W144" s="57" t="s">
        <v>11</v>
      </c>
      <c r="X144" s="57">
        <v>0</v>
      </c>
      <c r="Y144" s="57">
        <v>203106</v>
      </c>
      <c r="Z144" s="57">
        <v>0</v>
      </c>
      <c r="AA144" s="57">
        <v>202104</v>
      </c>
      <c r="AB144" s="57" t="b">
        <v>0</v>
      </c>
      <c r="AC144" s="57">
        <v>0</v>
      </c>
      <c r="AD144" s="57" t="b">
        <v>0</v>
      </c>
      <c r="AE144" s="57" t="b">
        <v>1</v>
      </c>
      <c r="AF144" s="57" t="b">
        <v>0</v>
      </c>
      <c r="AG144" s="57">
        <v>0</v>
      </c>
      <c r="AH144" s="57">
        <v>0</v>
      </c>
      <c r="AI144" s="57">
        <v>0</v>
      </c>
    </row>
    <row r="145" spans="1:35" ht="16.5" customHeight="1" x14ac:dyDescent="0.3">
      <c r="A145" s="84"/>
      <c r="B145" s="57">
        <v>202201</v>
      </c>
      <c r="C145" s="70" t="s">
        <v>11102</v>
      </c>
      <c r="D145" s="57" t="s">
        <v>3032</v>
      </c>
      <c r="E145" s="49" t="str">
        <f>IFERROR(IF(D145="Null","-",VLOOKUP(D145,'#_SUI'!$B:$C,2,FALSE)),D145)</f>
        <v>낯선 수집가의 투구</v>
      </c>
      <c r="F145" s="57" t="s">
        <v>28</v>
      </c>
      <c r="G145" s="49" t="str">
        <f>IFERROR(IF(F145="Null","-",VLOOKUP(F145,'#_SUI'!$B:$C,2,FALSE)),F145)</f>
        <v>-</v>
      </c>
      <c r="H145" s="57" t="s">
        <v>16846</v>
      </c>
      <c r="I145" s="49" t="str">
        <f>IFERROR(IF(H145="Null","-",VLOOKUP(H145,'#_SUI'!$B:$C,2,FALSE)),H145)</f>
        <v>-</v>
      </c>
      <c r="J145" s="57" t="s">
        <v>10731</v>
      </c>
      <c r="K145" s="57" t="s">
        <v>10733</v>
      </c>
      <c r="L145" s="57" t="s">
        <v>12</v>
      </c>
      <c r="M145" s="57" t="s">
        <v>10736</v>
      </c>
      <c r="N145" s="57" t="s">
        <v>7013</v>
      </c>
      <c r="O145" s="57" t="s">
        <v>11</v>
      </c>
      <c r="P145" s="57" t="s">
        <v>10725</v>
      </c>
      <c r="Q145" s="57">
        <v>50</v>
      </c>
      <c r="R145" s="57" t="b">
        <v>0</v>
      </c>
      <c r="S145" s="57" t="s">
        <v>10726</v>
      </c>
      <c r="T145" s="57">
        <v>0</v>
      </c>
      <c r="U145" s="57">
        <v>2214010</v>
      </c>
      <c r="V145" s="57">
        <v>0</v>
      </c>
      <c r="W145" s="57" t="s">
        <v>11</v>
      </c>
      <c r="X145" s="57">
        <v>0</v>
      </c>
      <c r="Y145" s="57">
        <v>203201</v>
      </c>
      <c r="Z145" s="57">
        <v>0</v>
      </c>
      <c r="AA145" s="57">
        <v>202201</v>
      </c>
      <c r="AB145" s="57" t="b">
        <v>0</v>
      </c>
      <c r="AC145" s="57">
        <v>0</v>
      </c>
      <c r="AD145" s="57" t="b">
        <v>0</v>
      </c>
      <c r="AE145" s="57" t="b">
        <v>1</v>
      </c>
      <c r="AF145" s="57" t="b">
        <v>0</v>
      </c>
      <c r="AG145" s="57">
        <v>0</v>
      </c>
      <c r="AH145" s="57">
        <v>0</v>
      </c>
      <c r="AI145" s="57">
        <v>0</v>
      </c>
    </row>
    <row r="146" spans="1:35" ht="16.5" customHeight="1" x14ac:dyDescent="0.3">
      <c r="A146" s="84"/>
      <c r="B146" s="57">
        <v>202202</v>
      </c>
      <c r="C146" s="70" t="s">
        <v>11107</v>
      </c>
      <c r="D146" s="57" t="s">
        <v>3052</v>
      </c>
      <c r="E146" s="49" t="str">
        <f>IFERROR(IF(D146="Null","-",VLOOKUP(D146,'#_SUI'!$B:$C,2,FALSE)),D146)</f>
        <v>통곡의 잔영 투구</v>
      </c>
      <c r="F146" s="57" t="s">
        <v>28</v>
      </c>
      <c r="G146" s="49" t="str">
        <f>IFERROR(IF(F146="Null","-",VLOOKUP(F146,'#_SUI'!$B:$C,2,FALSE)),F146)</f>
        <v>-</v>
      </c>
      <c r="H146" s="57" t="s">
        <v>16846</v>
      </c>
      <c r="I146" s="49" t="str">
        <f>IFERROR(IF(H146="Null","-",VLOOKUP(H146,'#_SUI'!$B:$C,2,FALSE)),H146)</f>
        <v>-</v>
      </c>
      <c r="J146" s="57" t="s">
        <v>10731</v>
      </c>
      <c r="K146" s="57" t="s">
        <v>10733</v>
      </c>
      <c r="L146" s="57" t="s">
        <v>12</v>
      </c>
      <c r="M146" s="57" t="s">
        <v>10736</v>
      </c>
      <c r="N146" s="57" t="s">
        <v>7013</v>
      </c>
      <c r="O146" s="57" t="s">
        <v>11</v>
      </c>
      <c r="P146" s="57" t="s">
        <v>10725</v>
      </c>
      <c r="Q146" s="57">
        <v>50</v>
      </c>
      <c r="R146" s="57" t="b">
        <v>0</v>
      </c>
      <c r="S146" s="57" t="s">
        <v>10726</v>
      </c>
      <c r="T146" s="57">
        <v>0</v>
      </c>
      <c r="U146" s="57">
        <v>2214020</v>
      </c>
      <c r="V146" s="57">
        <v>0</v>
      </c>
      <c r="W146" s="57" t="s">
        <v>11</v>
      </c>
      <c r="X146" s="57">
        <v>0</v>
      </c>
      <c r="Y146" s="57">
        <v>203202</v>
      </c>
      <c r="Z146" s="57">
        <v>0</v>
      </c>
      <c r="AA146" s="57">
        <v>202202</v>
      </c>
      <c r="AB146" s="57" t="b">
        <v>0</v>
      </c>
      <c r="AC146" s="57">
        <v>0</v>
      </c>
      <c r="AD146" s="57" t="b">
        <v>0</v>
      </c>
      <c r="AE146" s="57" t="b">
        <v>1</v>
      </c>
      <c r="AF146" s="57" t="b">
        <v>0</v>
      </c>
      <c r="AG146" s="57">
        <v>0</v>
      </c>
      <c r="AH146" s="57">
        <v>0</v>
      </c>
      <c r="AI146" s="57">
        <v>0</v>
      </c>
    </row>
    <row r="147" spans="1:35" ht="16.5" customHeight="1" x14ac:dyDescent="0.3">
      <c r="A147" s="84"/>
      <c r="B147" s="57">
        <v>202203</v>
      </c>
      <c r="C147" s="70" t="s">
        <v>11112</v>
      </c>
      <c r="D147" s="57" t="s">
        <v>3072</v>
      </c>
      <c r="E147" s="49" t="str">
        <f>IFERROR(IF(D147="Null","-",VLOOKUP(D147,'#_SUI'!$B:$C,2,FALSE)),D147)</f>
        <v>난해한 예언 투구</v>
      </c>
      <c r="F147" s="57" t="s">
        <v>28</v>
      </c>
      <c r="G147" s="49" t="str">
        <f>IFERROR(IF(F147="Null","-",VLOOKUP(F147,'#_SUI'!$B:$C,2,FALSE)),F147)</f>
        <v>-</v>
      </c>
      <c r="H147" s="57" t="s">
        <v>16846</v>
      </c>
      <c r="I147" s="49" t="str">
        <f>IFERROR(IF(H147="Null","-",VLOOKUP(H147,'#_SUI'!$B:$C,2,FALSE)),H147)</f>
        <v>-</v>
      </c>
      <c r="J147" s="57" t="s">
        <v>10731</v>
      </c>
      <c r="K147" s="57" t="s">
        <v>10733</v>
      </c>
      <c r="L147" s="57" t="s">
        <v>12</v>
      </c>
      <c r="M147" s="57" t="s">
        <v>10736</v>
      </c>
      <c r="N147" s="57" t="s">
        <v>7013</v>
      </c>
      <c r="O147" s="57" t="s">
        <v>11</v>
      </c>
      <c r="P147" s="57" t="s">
        <v>10725</v>
      </c>
      <c r="Q147" s="57">
        <v>50</v>
      </c>
      <c r="R147" s="57" t="b">
        <v>0</v>
      </c>
      <c r="S147" s="57" t="s">
        <v>10726</v>
      </c>
      <c r="T147" s="57">
        <v>0</v>
      </c>
      <c r="U147" s="57">
        <v>2214030</v>
      </c>
      <c r="V147" s="57">
        <v>0</v>
      </c>
      <c r="W147" s="57" t="s">
        <v>11</v>
      </c>
      <c r="X147" s="57">
        <v>0</v>
      </c>
      <c r="Y147" s="57">
        <v>203203</v>
      </c>
      <c r="Z147" s="57">
        <v>0</v>
      </c>
      <c r="AA147" s="57">
        <v>202203</v>
      </c>
      <c r="AB147" s="57" t="b">
        <v>0</v>
      </c>
      <c r="AC147" s="57">
        <v>0</v>
      </c>
      <c r="AD147" s="57" t="b">
        <v>0</v>
      </c>
      <c r="AE147" s="57" t="b">
        <v>1</v>
      </c>
      <c r="AF147" s="57" t="b">
        <v>0</v>
      </c>
      <c r="AG147" s="57">
        <v>0</v>
      </c>
      <c r="AH147" s="57">
        <v>0</v>
      </c>
      <c r="AI147" s="57">
        <v>0</v>
      </c>
    </row>
    <row r="148" spans="1:35" ht="16.5" customHeight="1" x14ac:dyDescent="0.3">
      <c r="A148" s="84"/>
      <c r="B148" s="57">
        <v>202204</v>
      </c>
      <c r="C148" s="70" t="s">
        <v>11117</v>
      </c>
      <c r="D148" s="57" t="s">
        <v>3092</v>
      </c>
      <c r="E148" s="49" t="str">
        <f>IFERROR(IF(D148="Null","-",VLOOKUP(D148,'#_SUI'!$B:$C,2,FALSE)),D148)</f>
        <v>매혹적인 수호자의 투구</v>
      </c>
      <c r="F148" s="57" t="s">
        <v>28</v>
      </c>
      <c r="G148" s="49" t="str">
        <f>IFERROR(IF(F148="Null","-",VLOOKUP(F148,'#_SUI'!$B:$C,2,FALSE)),F148)</f>
        <v>-</v>
      </c>
      <c r="H148" s="57" t="s">
        <v>16846</v>
      </c>
      <c r="I148" s="49" t="str">
        <f>IFERROR(IF(H148="Null","-",VLOOKUP(H148,'#_SUI'!$B:$C,2,FALSE)),H148)</f>
        <v>-</v>
      </c>
      <c r="J148" s="57" t="s">
        <v>10731</v>
      </c>
      <c r="K148" s="57" t="s">
        <v>10733</v>
      </c>
      <c r="L148" s="57" t="s">
        <v>12</v>
      </c>
      <c r="M148" s="57" t="s">
        <v>10736</v>
      </c>
      <c r="N148" s="57" t="s">
        <v>7013</v>
      </c>
      <c r="O148" s="57" t="s">
        <v>11</v>
      </c>
      <c r="P148" s="57" t="s">
        <v>10725</v>
      </c>
      <c r="Q148" s="57">
        <v>50</v>
      </c>
      <c r="R148" s="57" t="b">
        <v>0</v>
      </c>
      <c r="S148" s="57" t="s">
        <v>10726</v>
      </c>
      <c r="T148" s="57">
        <v>0</v>
      </c>
      <c r="U148" s="57">
        <v>2214010</v>
      </c>
      <c r="V148" s="57">
        <v>0</v>
      </c>
      <c r="W148" s="57" t="s">
        <v>11</v>
      </c>
      <c r="X148" s="57">
        <v>0</v>
      </c>
      <c r="Y148" s="57">
        <v>203204</v>
      </c>
      <c r="Z148" s="57">
        <v>0</v>
      </c>
      <c r="AA148" s="57">
        <v>202204</v>
      </c>
      <c r="AB148" s="57" t="b">
        <v>0</v>
      </c>
      <c r="AC148" s="57">
        <v>0</v>
      </c>
      <c r="AD148" s="57" t="b">
        <v>0</v>
      </c>
      <c r="AE148" s="57" t="b">
        <v>1</v>
      </c>
      <c r="AF148" s="57" t="b">
        <v>0</v>
      </c>
      <c r="AG148" s="57">
        <v>0</v>
      </c>
      <c r="AH148" s="57">
        <v>0</v>
      </c>
      <c r="AI148" s="57">
        <v>0</v>
      </c>
    </row>
    <row r="149" spans="1:35" ht="16.5" customHeight="1" x14ac:dyDescent="0.3">
      <c r="A149" s="84"/>
      <c r="B149" s="57">
        <v>202205</v>
      </c>
      <c r="C149" s="70" t="s">
        <v>11122</v>
      </c>
      <c r="D149" s="57" t="s">
        <v>8983</v>
      </c>
      <c r="E149" s="49" t="str">
        <f>IFERROR(IF(D149="Null","-",VLOOKUP(D149,'#_SUI'!$B:$C,2,FALSE)),D149)</f>
        <v>평온한 승리의 투구</v>
      </c>
      <c r="F149" s="57" t="s">
        <v>28</v>
      </c>
      <c r="G149" s="49" t="str">
        <f>IFERROR(IF(F149="Null","-",VLOOKUP(F149,'#_SUI'!$B:$C,2,FALSE)),F149)</f>
        <v>-</v>
      </c>
      <c r="H149" s="57" t="s">
        <v>16846</v>
      </c>
      <c r="I149" s="49" t="str">
        <f>IFERROR(IF(H149="Null","-",VLOOKUP(H149,'#_SUI'!$B:$C,2,FALSE)),H149)</f>
        <v>-</v>
      </c>
      <c r="J149" s="57" t="s">
        <v>10731</v>
      </c>
      <c r="K149" s="57" t="s">
        <v>10733</v>
      </c>
      <c r="L149" s="57" t="s">
        <v>12</v>
      </c>
      <c r="M149" s="57" t="s">
        <v>10736</v>
      </c>
      <c r="N149" s="57" t="s">
        <v>7013</v>
      </c>
      <c r="O149" s="57" t="s">
        <v>11</v>
      </c>
      <c r="P149" s="57" t="s">
        <v>10725</v>
      </c>
      <c r="Q149" s="57">
        <v>50</v>
      </c>
      <c r="R149" s="57" t="b">
        <v>0</v>
      </c>
      <c r="S149" s="57" t="s">
        <v>10726</v>
      </c>
      <c r="T149" s="57">
        <v>0</v>
      </c>
      <c r="U149" s="57">
        <v>2214020</v>
      </c>
      <c r="V149" s="57">
        <v>0</v>
      </c>
      <c r="W149" s="57" t="s">
        <v>11</v>
      </c>
      <c r="X149" s="57">
        <v>0</v>
      </c>
      <c r="Y149" s="57">
        <v>203205</v>
      </c>
      <c r="Z149" s="57">
        <v>0</v>
      </c>
      <c r="AA149" s="57">
        <v>202203</v>
      </c>
      <c r="AB149" s="57" t="b">
        <v>0</v>
      </c>
      <c r="AC149" s="57">
        <v>0</v>
      </c>
      <c r="AD149" s="57" t="b">
        <v>0</v>
      </c>
      <c r="AE149" s="57" t="b">
        <v>1</v>
      </c>
      <c r="AF149" s="57" t="b">
        <v>0</v>
      </c>
      <c r="AG149" s="57">
        <v>0</v>
      </c>
      <c r="AH149" s="57">
        <v>0</v>
      </c>
      <c r="AI149" s="57">
        <v>0</v>
      </c>
    </row>
    <row r="150" spans="1:35" ht="16.5" customHeight="1" x14ac:dyDescent="0.3">
      <c r="A150" s="84"/>
      <c r="B150" s="57">
        <v>202206</v>
      </c>
      <c r="C150" s="70" t="s">
        <v>11127</v>
      </c>
      <c r="D150" s="57" t="s">
        <v>8993</v>
      </c>
      <c r="E150" s="49" t="str">
        <f>IFERROR(IF(D150="Null","-",VLOOKUP(D150,'#_SUI'!$B:$C,2,FALSE)),D150)</f>
        <v>고뇌하는 구축자의 투구</v>
      </c>
      <c r="F150" s="57" t="s">
        <v>28</v>
      </c>
      <c r="G150" s="49" t="str">
        <f>IFERROR(IF(F150="Null","-",VLOOKUP(F150,'#_SUI'!$B:$C,2,FALSE)),F150)</f>
        <v>-</v>
      </c>
      <c r="H150" s="57" t="s">
        <v>16846</v>
      </c>
      <c r="I150" s="49" t="str">
        <f>IFERROR(IF(H150="Null","-",VLOOKUP(H150,'#_SUI'!$B:$C,2,FALSE)),H150)</f>
        <v>-</v>
      </c>
      <c r="J150" s="57" t="s">
        <v>10731</v>
      </c>
      <c r="K150" s="57" t="s">
        <v>10733</v>
      </c>
      <c r="L150" s="57" t="s">
        <v>12</v>
      </c>
      <c r="M150" s="57" t="s">
        <v>10736</v>
      </c>
      <c r="N150" s="57" t="s">
        <v>7013</v>
      </c>
      <c r="O150" s="57" t="s">
        <v>11</v>
      </c>
      <c r="P150" s="57" t="s">
        <v>10725</v>
      </c>
      <c r="Q150" s="57">
        <v>50</v>
      </c>
      <c r="R150" s="57" t="b">
        <v>0</v>
      </c>
      <c r="S150" s="57" t="s">
        <v>10726</v>
      </c>
      <c r="T150" s="57">
        <v>0</v>
      </c>
      <c r="U150" s="57">
        <v>2214030</v>
      </c>
      <c r="V150" s="57">
        <v>0</v>
      </c>
      <c r="W150" s="57" t="s">
        <v>11</v>
      </c>
      <c r="X150" s="57">
        <v>0</v>
      </c>
      <c r="Y150" s="57">
        <v>203206</v>
      </c>
      <c r="Z150" s="57">
        <v>0</v>
      </c>
      <c r="AA150" s="57">
        <v>202204</v>
      </c>
      <c r="AB150" s="57" t="b">
        <v>0</v>
      </c>
      <c r="AC150" s="57">
        <v>0</v>
      </c>
      <c r="AD150" s="57" t="b">
        <v>0</v>
      </c>
      <c r="AE150" s="57" t="b">
        <v>1</v>
      </c>
      <c r="AF150" s="57" t="b">
        <v>0</v>
      </c>
      <c r="AG150" s="57">
        <v>0</v>
      </c>
      <c r="AH150" s="57">
        <v>0</v>
      </c>
      <c r="AI150" s="57">
        <v>0</v>
      </c>
    </row>
    <row r="151" spans="1:35" ht="16.5" customHeight="1" x14ac:dyDescent="0.3">
      <c r="A151" s="84"/>
      <c r="B151" s="57">
        <v>202301</v>
      </c>
      <c r="C151" s="70" t="s">
        <v>11139</v>
      </c>
      <c r="D151" s="57" t="s">
        <v>3240</v>
      </c>
      <c r="E151" s="49" t="str">
        <f>IFERROR(IF(D151="Null","-",VLOOKUP(D151,'#_SUI'!$B:$C,2,FALSE)),D151)</f>
        <v>야수 추적자 투구</v>
      </c>
      <c r="F151" s="57" t="s">
        <v>28</v>
      </c>
      <c r="G151" s="49" t="str">
        <f>IFERROR(IF(F151="Null","-",VLOOKUP(F151,'#_SUI'!$B:$C,2,FALSE)),F151)</f>
        <v>-</v>
      </c>
      <c r="H151" s="57" t="s">
        <v>16846</v>
      </c>
      <c r="I151" s="49" t="str">
        <f>IFERROR(IF(H151="Null","-",VLOOKUP(H151,'#_SUI'!$B:$C,2,FALSE)),H151)</f>
        <v>-</v>
      </c>
      <c r="J151" s="57" t="s">
        <v>10729</v>
      </c>
      <c r="K151" s="57" t="s">
        <v>10733</v>
      </c>
      <c r="L151" s="57" t="s">
        <v>12</v>
      </c>
      <c r="M151" s="57" t="s">
        <v>10736</v>
      </c>
      <c r="N151" s="57" t="s">
        <v>7013</v>
      </c>
      <c r="O151" s="57" t="s">
        <v>11</v>
      </c>
      <c r="P151" s="57" t="s">
        <v>10725</v>
      </c>
      <c r="Q151" s="57">
        <v>50</v>
      </c>
      <c r="R151" s="57" t="b">
        <v>0</v>
      </c>
      <c r="S151" s="57" t="s">
        <v>10726</v>
      </c>
      <c r="T151" s="57">
        <v>0</v>
      </c>
      <c r="U151" s="57">
        <v>3214010</v>
      </c>
      <c r="V151" s="57">
        <v>0</v>
      </c>
      <c r="W151" s="57" t="s">
        <v>11</v>
      </c>
      <c r="X151" s="57">
        <v>0</v>
      </c>
      <c r="Y151" s="57">
        <v>203301</v>
      </c>
      <c r="Z151" s="57">
        <v>0</v>
      </c>
      <c r="AA151" s="57">
        <v>202301</v>
      </c>
      <c r="AB151" s="57" t="b">
        <v>0</v>
      </c>
      <c r="AC151" s="57">
        <v>0</v>
      </c>
      <c r="AD151" s="57" t="b">
        <v>0</v>
      </c>
      <c r="AE151" s="57" t="b">
        <v>1</v>
      </c>
      <c r="AF151" s="57" t="b">
        <v>0</v>
      </c>
      <c r="AG151" s="57">
        <v>0</v>
      </c>
      <c r="AH151" s="57">
        <v>0</v>
      </c>
      <c r="AI151" s="57">
        <v>0</v>
      </c>
    </row>
    <row r="152" spans="1:35" ht="16.5" customHeight="1" x14ac:dyDescent="0.3">
      <c r="A152" s="84"/>
      <c r="B152" s="57">
        <v>202302</v>
      </c>
      <c r="C152" s="70" t="s">
        <v>11144</v>
      </c>
      <c r="D152" s="57" t="s">
        <v>3260</v>
      </c>
      <c r="E152" s="49" t="str">
        <f>IFERROR(IF(D152="Null","-",VLOOKUP(D152,'#_SUI'!$B:$C,2,FALSE)),D152)</f>
        <v>우수한 가공 투구</v>
      </c>
      <c r="F152" s="57" t="s">
        <v>28</v>
      </c>
      <c r="G152" s="49" t="str">
        <f>IFERROR(IF(F152="Null","-",VLOOKUP(F152,'#_SUI'!$B:$C,2,FALSE)),F152)</f>
        <v>-</v>
      </c>
      <c r="H152" s="57" t="s">
        <v>16846</v>
      </c>
      <c r="I152" s="49" t="str">
        <f>IFERROR(IF(H152="Null","-",VLOOKUP(H152,'#_SUI'!$B:$C,2,FALSE)),H152)</f>
        <v>-</v>
      </c>
      <c r="J152" s="57" t="s">
        <v>10729</v>
      </c>
      <c r="K152" s="57" t="s">
        <v>10733</v>
      </c>
      <c r="L152" s="57" t="s">
        <v>12</v>
      </c>
      <c r="M152" s="57" t="s">
        <v>10736</v>
      </c>
      <c r="N152" s="57" t="s">
        <v>7013</v>
      </c>
      <c r="O152" s="57" t="s">
        <v>11</v>
      </c>
      <c r="P152" s="57" t="s">
        <v>10725</v>
      </c>
      <c r="Q152" s="57">
        <v>50</v>
      </c>
      <c r="R152" s="57" t="b">
        <v>0</v>
      </c>
      <c r="S152" s="57" t="s">
        <v>10726</v>
      </c>
      <c r="T152" s="57">
        <v>0</v>
      </c>
      <c r="U152" s="57">
        <v>3214020</v>
      </c>
      <c r="V152" s="57">
        <v>0</v>
      </c>
      <c r="W152" s="57" t="s">
        <v>11</v>
      </c>
      <c r="X152" s="57">
        <v>0</v>
      </c>
      <c r="Y152" s="57">
        <v>203302</v>
      </c>
      <c r="Z152" s="57">
        <v>0</v>
      </c>
      <c r="AA152" s="57">
        <v>202302</v>
      </c>
      <c r="AB152" s="57" t="b">
        <v>0</v>
      </c>
      <c r="AC152" s="57">
        <v>0</v>
      </c>
      <c r="AD152" s="57" t="b">
        <v>0</v>
      </c>
      <c r="AE152" s="57" t="b">
        <v>1</v>
      </c>
      <c r="AF152" s="57" t="b">
        <v>0</v>
      </c>
      <c r="AG152" s="57">
        <v>0</v>
      </c>
      <c r="AH152" s="57">
        <v>0</v>
      </c>
      <c r="AI152" s="57">
        <v>0</v>
      </c>
    </row>
    <row r="153" spans="1:35" ht="16.5" customHeight="1" x14ac:dyDescent="0.3">
      <c r="A153" s="84"/>
      <c r="B153" s="57">
        <v>202303</v>
      </c>
      <c r="C153" s="70" t="s">
        <v>11149</v>
      </c>
      <c r="D153" s="57" t="s">
        <v>3280</v>
      </c>
      <c r="E153" s="49" t="str">
        <f>IFERROR(IF(D153="Null","-",VLOOKUP(D153,'#_SUI'!$B:$C,2,FALSE)),D153)</f>
        <v>성급한 파괴자의 투구</v>
      </c>
      <c r="F153" s="57" t="s">
        <v>28</v>
      </c>
      <c r="G153" s="49" t="str">
        <f>IFERROR(IF(F153="Null","-",VLOOKUP(F153,'#_SUI'!$B:$C,2,FALSE)),F153)</f>
        <v>-</v>
      </c>
      <c r="H153" s="57" t="s">
        <v>16846</v>
      </c>
      <c r="I153" s="49" t="str">
        <f>IFERROR(IF(H153="Null","-",VLOOKUP(H153,'#_SUI'!$B:$C,2,FALSE)),H153)</f>
        <v>-</v>
      </c>
      <c r="J153" s="57" t="s">
        <v>10729</v>
      </c>
      <c r="K153" s="57" t="s">
        <v>10733</v>
      </c>
      <c r="L153" s="57" t="s">
        <v>12</v>
      </c>
      <c r="M153" s="57" t="s">
        <v>10736</v>
      </c>
      <c r="N153" s="57" t="s">
        <v>7013</v>
      </c>
      <c r="O153" s="57" t="s">
        <v>11</v>
      </c>
      <c r="P153" s="57" t="s">
        <v>10725</v>
      </c>
      <c r="Q153" s="57">
        <v>50</v>
      </c>
      <c r="R153" s="57" t="b">
        <v>0</v>
      </c>
      <c r="S153" s="57" t="s">
        <v>10726</v>
      </c>
      <c r="T153" s="57">
        <v>0</v>
      </c>
      <c r="U153" s="57">
        <v>3214030</v>
      </c>
      <c r="V153" s="57">
        <v>0</v>
      </c>
      <c r="W153" s="57" t="s">
        <v>11</v>
      </c>
      <c r="X153" s="57">
        <v>0</v>
      </c>
      <c r="Y153" s="57">
        <v>203303</v>
      </c>
      <c r="Z153" s="57">
        <v>0</v>
      </c>
      <c r="AA153" s="57">
        <v>202303</v>
      </c>
      <c r="AB153" s="57" t="b">
        <v>0</v>
      </c>
      <c r="AC153" s="57">
        <v>0</v>
      </c>
      <c r="AD153" s="57" t="b">
        <v>0</v>
      </c>
      <c r="AE153" s="57" t="b">
        <v>1</v>
      </c>
      <c r="AF153" s="57" t="b">
        <v>0</v>
      </c>
      <c r="AG153" s="57">
        <v>0</v>
      </c>
      <c r="AH153" s="57">
        <v>0</v>
      </c>
      <c r="AI153" s="57">
        <v>0</v>
      </c>
    </row>
    <row r="154" spans="1:35" ht="16.5" customHeight="1" x14ac:dyDescent="0.3">
      <c r="A154" s="84"/>
      <c r="B154" s="57">
        <v>202304</v>
      </c>
      <c r="C154" s="70" t="s">
        <v>11154</v>
      </c>
      <c r="D154" s="57" t="s">
        <v>3300</v>
      </c>
      <c r="E154" s="49" t="str">
        <f>IFERROR(IF(D154="Null","-",VLOOKUP(D154,'#_SUI'!$B:$C,2,FALSE)),D154)</f>
        <v>혼돈의 잔영 투구</v>
      </c>
      <c r="F154" s="57" t="s">
        <v>28</v>
      </c>
      <c r="G154" s="49" t="str">
        <f>IFERROR(IF(F154="Null","-",VLOOKUP(F154,'#_SUI'!$B:$C,2,FALSE)),F154)</f>
        <v>-</v>
      </c>
      <c r="H154" s="57" t="s">
        <v>16846</v>
      </c>
      <c r="I154" s="49" t="str">
        <f>IFERROR(IF(H154="Null","-",VLOOKUP(H154,'#_SUI'!$B:$C,2,FALSE)),H154)</f>
        <v>-</v>
      </c>
      <c r="J154" s="57" t="s">
        <v>10729</v>
      </c>
      <c r="K154" s="57" t="s">
        <v>10733</v>
      </c>
      <c r="L154" s="57" t="s">
        <v>12</v>
      </c>
      <c r="M154" s="57" t="s">
        <v>10736</v>
      </c>
      <c r="N154" s="57" t="s">
        <v>7013</v>
      </c>
      <c r="O154" s="57" t="s">
        <v>11</v>
      </c>
      <c r="P154" s="57" t="s">
        <v>10725</v>
      </c>
      <c r="Q154" s="57">
        <v>50</v>
      </c>
      <c r="R154" s="57" t="b">
        <v>0</v>
      </c>
      <c r="S154" s="57" t="s">
        <v>10726</v>
      </c>
      <c r="T154" s="57">
        <v>0</v>
      </c>
      <c r="U154" s="57">
        <v>3214010</v>
      </c>
      <c r="V154" s="57">
        <v>0</v>
      </c>
      <c r="W154" s="57" t="s">
        <v>11</v>
      </c>
      <c r="X154" s="57">
        <v>0</v>
      </c>
      <c r="Y154" s="57">
        <v>203304</v>
      </c>
      <c r="Z154" s="57">
        <v>0</v>
      </c>
      <c r="AA154" s="57">
        <v>202304</v>
      </c>
      <c r="AB154" s="57" t="b">
        <v>0</v>
      </c>
      <c r="AC154" s="57">
        <v>0</v>
      </c>
      <c r="AD154" s="57" t="b">
        <v>0</v>
      </c>
      <c r="AE154" s="57" t="b">
        <v>1</v>
      </c>
      <c r="AF154" s="57" t="b">
        <v>0</v>
      </c>
      <c r="AG154" s="57">
        <v>0</v>
      </c>
      <c r="AH154" s="57">
        <v>0</v>
      </c>
      <c r="AI154" s="57">
        <v>0</v>
      </c>
    </row>
    <row r="155" spans="1:35" ht="16.5" customHeight="1" x14ac:dyDescent="0.3">
      <c r="A155" s="84"/>
      <c r="B155" s="57">
        <v>202305</v>
      </c>
      <c r="C155" s="70" t="s">
        <v>11159</v>
      </c>
      <c r="D155" s="57" t="s">
        <v>9019</v>
      </c>
      <c r="E155" s="49" t="str">
        <f>IFERROR(IF(D155="Null","-",VLOOKUP(D155,'#_SUI'!$B:$C,2,FALSE)),D155)</f>
        <v>통솔자의 열망 투구</v>
      </c>
      <c r="F155" s="57" t="s">
        <v>28</v>
      </c>
      <c r="G155" s="49" t="str">
        <f>IFERROR(IF(F155="Null","-",VLOOKUP(F155,'#_SUI'!$B:$C,2,FALSE)),F155)</f>
        <v>-</v>
      </c>
      <c r="H155" s="57" t="s">
        <v>16846</v>
      </c>
      <c r="I155" s="49" t="str">
        <f>IFERROR(IF(H155="Null","-",VLOOKUP(H155,'#_SUI'!$B:$C,2,FALSE)),H155)</f>
        <v>-</v>
      </c>
      <c r="J155" s="57" t="s">
        <v>10729</v>
      </c>
      <c r="K155" s="57" t="s">
        <v>10733</v>
      </c>
      <c r="L155" s="57" t="s">
        <v>12</v>
      </c>
      <c r="M155" s="57" t="s">
        <v>10736</v>
      </c>
      <c r="N155" s="57" t="s">
        <v>7013</v>
      </c>
      <c r="O155" s="57" t="s">
        <v>11</v>
      </c>
      <c r="P155" s="57" t="s">
        <v>10725</v>
      </c>
      <c r="Q155" s="57">
        <v>50</v>
      </c>
      <c r="R155" s="57" t="b">
        <v>0</v>
      </c>
      <c r="S155" s="57" t="s">
        <v>10726</v>
      </c>
      <c r="T155" s="57">
        <v>0</v>
      </c>
      <c r="U155" s="57">
        <v>3214020</v>
      </c>
      <c r="V155" s="57">
        <v>0</v>
      </c>
      <c r="W155" s="57" t="s">
        <v>11</v>
      </c>
      <c r="X155" s="57">
        <v>0</v>
      </c>
      <c r="Y155" s="57">
        <v>203305</v>
      </c>
      <c r="Z155" s="57">
        <v>0</v>
      </c>
      <c r="AA155" s="57">
        <v>202303</v>
      </c>
      <c r="AB155" s="57" t="b">
        <v>0</v>
      </c>
      <c r="AC155" s="57">
        <v>0</v>
      </c>
      <c r="AD155" s="57" t="b">
        <v>0</v>
      </c>
      <c r="AE155" s="57" t="b">
        <v>1</v>
      </c>
      <c r="AF155" s="57" t="b">
        <v>0</v>
      </c>
      <c r="AG155" s="57">
        <v>0</v>
      </c>
      <c r="AH155" s="57">
        <v>0</v>
      </c>
      <c r="AI155" s="57">
        <v>0</v>
      </c>
    </row>
    <row r="156" spans="1:35" ht="16.5" customHeight="1" x14ac:dyDescent="0.3">
      <c r="A156" s="84"/>
      <c r="B156" s="57">
        <v>202306</v>
      </c>
      <c r="C156" s="70" t="s">
        <v>11164</v>
      </c>
      <c r="D156" s="57" t="s">
        <v>9029</v>
      </c>
      <c r="E156" s="49" t="str">
        <f>IFERROR(IF(D156="Null","-",VLOOKUP(D156,'#_SUI'!$B:$C,2,FALSE)),D156)</f>
        <v>실용적인 분쇄 투구</v>
      </c>
      <c r="F156" s="57" t="s">
        <v>28</v>
      </c>
      <c r="G156" s="49" t="str">
        <f>IFERROR(IF(F156="Null","-",VLOOKUP(F156,'#_SUI'!$B:$C,2,FALSE)),F156)</f>
        <v>-</v>
      </c>
      <c r="H156" s="57" t="s">
        <v>16846</v>
      </c>
      <c r="I156" s="49" t="str">
        <f>IFERROR(IF(H156="Null","-",VLOOKUP(H156,'#_SUI'!$B:$C,2,FALSE)),H156)</f>
        <v>-</v>
      </c>
      <c r="J156" s="57" t="s">
        <v>10729</v>
      </c>
      <c r="K156" s="57" t="s">
        <v>10733</v>
      </c>
      <c r="L156" s="57" t="s">
        <v>12</v>
      </c>
      <c r="M156" s="57" t="s">
        <v>10736</v>
      </c>
      <c r="N156" s="57" t="s">
        <v>7013</v>
      </c>
      <c r="O156" s="57" t="s">
        <v>11</v>
      </c>
      <c r="P156" s="57" t="s">
        <v>10725</v>
      </c>
      <c r="Q156" s="57">
        <v>50</v>
      </c>
      <c r="R156" s="57" t="b">
        <v>0</v>
      </c>
      <c r="S156" s="57" t="s">
        <v>10726</v>
      </c>
      <c r="T156" s="57">
        <v>0</v>
      </c>
      <c r="U156" s="57">
        <v>3214030</v>
      </c>
      <c r="V156" s="57">
        <v>0</v>
      </c>
      <c r="W156" s="57" t="s">
        <v>11</v>
      </c>
      <c r="X156" s="57">
        <v>0</v>
      </c>
      <c r="Y156" s="57">
        <v>202306</v>
      </c>
      <c r="Z156" s="57">
        <v>0</v>
      </c>
      <c r="AA156" s="57">
        <v>202304</v>
      </c>
      <c r="AB156" s="57" t="b">
        <v>0</v>
      </c>
      <c r="AC156" s="57">
        <v>0</v>
      </c>
      <c r="AD156" s="57" t="b">
        <v>0</v>
      </c>
      <c r="AE156" s="57" t="b">
        <v>1</v>
      </c>
      <c r="AF156" s="57" t="b">
        <v>0</v>
      </c>
      <c r="AG156" s="57">
        <v>0</v>
      </c>
      <c r="AH156" s="57">
        <v>0</v>
      </c>
      <c r="AI156" s="57">
        <v>0</v>
      </c>
    </row>
    <row r="157" spans="1:35" ht="16.5" customHeight="1" x14ac:dyDescent="0.3">
      <c r="A157" s="84"/>
      <c r="B157" s="57">
        <v>202401</v>
      </c>
      <c r="C157" s="70" t="s">
        <v>11176</v>
      </c>
      <c r="D157" s="57" t="s">
        <v>3136</v>
      </c>
      <c r="E157" s="49" t="str">
        <f>IFERROR(IF(D157="Null","-",VLOOKUP(D157,'#_SUI'!$B:$C,2,FALSE)),D157)</f>
        <v>비늘 가죽 머리 보호구</v>
      </c>
      <c r="F157" s="57" t="s">
        <v>28</v>
      </c>
      <c r="G157" s="49" t="str">
        <f>IFERROR(IF(F157="Null","-",VLOOKUP(F157,'#_SUI'!$B:$C,2,FALSE)),F157)</f>
        <v>-</v>
      </c>
      <c r="H157" s="57" t="s">
        <v>16846</v>
      </c>
      <c r="I157" s="49" t="str">
        <f>IFERROR(IF(H157="Null","-",VLOOKUP(H157,'#_SUI'!$B:$C,2,FALSE)),H157)</f>
        <v>-</v>
      </c>
      <c r="J157" s="57" t="s">
        <v>10730</v>
      </c>
      <c r="K157" s="57" t="s">
        <v>10733</v>
      </c>
      <c r="L157" s="57" t="s">
        <v>12</v>
      </c>
      <c r="M157" s="57" t="s">
        <v>10736</v>
      </c>
      <c r="N157" s="57" t="s">
        <v>7013</v>
      </c>
      <c r="O157" s="57" t="s">
        <v>11</v>
      </c>
      <c r="P157" s="57" t="s">
        <v>10725</v>
      </c>
      <c r="Q157" s="57">
        <v>50</v>
      </c>
      <c r="R157" s="57" t="b">
        <v>0</v>
      </c>
      <c r="S157" s="57" t="s">
        <v>10726</v>
      </c>
      <c r="T157" s="57">
        <v>0</v>
      </c>
      <c r="U157" s="57">
        <v>4214010</v>
      </c>
      <c r="V157" s="57">
        <v>0</v>
      </c>
      <c r="W157" s="57" t="s">
        <v>11</v>
      </c>
      <c r="X157" s="57">
        <v>0</v>
      </c>
      <c r="Y157" s="57">
        <v>203401</v>
      </c>
      <c r="Z157" s="57">
        <v>0</v>
      </c>
      <c r="AA157" s="57">
        <v>202401</v>
      </c>
      <c r="AB157" s="57" t="b">
        <v>0</v>
      </c>
      <c r="AC157" s="57">
        <v>0</v>
      </c>
      <c r="AD157" s="57" t="b">
        <v>0</v>
      </c>
      <c r="AE157" s="57" t="b">
        <v>1</v>
      </c>
      <c r="AF157" s="57" t="b">
        <v>0</v>
      </c>
      <c r="AG157" s="57">
        <v>0</v>
      </c>
      <c r="AH157" s="57">
        <v>0</v>
      </c>
      <c r="AI157" s="57">
        <v>0</v>
      </c>
    </row>
    <row r="158" spans="1:35" ht="16.5" customHeight="1" x14ac:dyDescent="0.3">
      <c r="A158" s="84"/>
      <c r="B158" s="57">
        <v>202402</v>
      </c>
      <c r="C158" s="70" t="s">
        <v>11181</v>
      </c>
      <c r="D158" s="57" t="s">
        <v>3156</v>
      </c>
      <c r="E158" s="49" t="str">
        <f>IFERROR(IF(D158="Null","-",VLOOKUP(D158,'#_SUI'!$B:$C,2,FALSE)),D158)</f>
        <v>잊혀진 생존자의 투구</v>
      </c>
      <c r="F158" s="57" t="s">
        <v>28</v>
      </c>
      <c r="G158" s="49" t="str">
        <f>IFERROR(IF(F158="Null","-",VLOOKUP(F158,'#_SUI'!$B:$C,2,FALSE)),F158)</f>
        <v>-</v>
      </c>
      <c r="H158" s="57" t="s">
        <v>16846</v>
      </c>
      <c r="I158" s="49" t="str">
        <f>IFERROR(IF(H158="Null","-",VLOOKUP(H158,'#_SUI'!$B:$C,2,FALSE)),H158)</f>
        <v>-</v>
      </c>
      <c r="J158" s="57" t="s">
        <v>10730</v>
      </c>
      <c r="K158" s="57" t="s">
        <v>10733</v>
      </c>
      <c r="L158" s="57" t="s">
        <v>12</v>
      </c>
      <c r="M158" s="57" t="s">
        <v>10736</v>
      </c>
      <c r="N158" s="57" t="s">
        <v>7013</v>
      </c>
      <c r="O158" s="57" t="s">
        <v>11</v>
      </c>
      <c r="P158" s="57" t="s">
        <v>10725</v>
      </c>
      <c r="Q158" s="57">
        <v>50</v>
      </c>
      <c r="R158" s="57" t="b">
        <v>0</v>
      </c>
      <c r="S158" s="57" t="s">
        <v>10726</v>
      </c>
      <c r="T158" s="57">
        <v>0</v>
      </c>
      <c r="U158" s="57">
        <v>4214020</v>
      </c>
      <c r="V158" s="57">
        <v>0</v>
      </c>
      <c r="W158" s="57" t="s">
        <v>11</v>
      </c>
      <c r="X158" s="57">
        <v>0</v>
      </c>
      <c r="Y158" s="57">
        <v>203402</v>
      </c>
      <c r="Z158" s="57">
        <v>0</v>
      </c>
      <c r="AA158" s="57">
        <v>202402</v>
      </c>
      <c r="AB158" s="57" t="b">
        <v>0</v>
      </c>
      <c r="AC158" s="57">
        <v>0</v>
      </c>
      <c r="AD158" s="57" t="b">
        <v>0</v>
      </c>
      <c r="AE158" s="57" t="b">
        <v>1</v>
      </c>
      <c r="AF158" s="57" t="b">
        <v>0</v>
      </c>
      <c r="AG158" s="57">
        <v>0</v>
      </c>
      <c r="AH158" s="57">
        <v>0</v>
      </c>
      <c r="AI158" s="57">
        <v>0</v>
      </c>
    </row>
    <row r="159" spans="1:35" ht="16.5" customHeight="1" x14ac:dyDescent="0.3">
      <c r="A159" s="84"/>
      <c r="B159" s="57">
        <v>202403</v>
      </c>
      <c r="C159" s="70" t="s">
        <v>11186</v>
      </c>
      <c r="D159" s="57" t="s">
        <v>3176</v>
      </c>
      <c r="E159" s="49" t="str">
        <f>IFERROR(IF(D159="Null","-",VLOOKUP(D159,'#_SUI'!$B:$C,2,FALSE)),D159)</f>
        <v>천연 가죽 머리 덮개</v>
      </c>
      <c r="F159" s="57" t="s">
        <v>28</v>
      </c>
      <c r="G159" s="49" t="str">
        <f>IFERROR(IF(F159="Null","-",VLOOKUP(F159,'#_SUI'!$B:$C,2,FALSE)),F159)</f>
        <v>-</v>
      </c>
      <c r="H159" s="57" t="s">
        <v>16846</v>
      </c>
      <c r="I159" s="49" t="str">
        <f>IFERROR(IF(H159="Null","-",VLOOKUP(H159,'#_SUI'!$B:$C,2,FALSE)),H159)</f>
        <v>-</v>
      </c>
      <c r="J159" s="57" t="s">
        <v>10730</v>
      </c>
      <c r="K159" s="57" t="s">
        <v>10733</v>
      </c>
      <c r="L159" s="57" t="s">
        <v>12</v>
      </c>
      <c r="M159" s="57" t="s">
        <v>10736</v>
      </c>
      <c r="N159" s="57" t="s">
        <v>7013</v>
      </c>
      <c r="O159" s="57" t="s">
        <v>11</v>
      </c>
      <c r="P159" s="57" t="s">
        <v>10725</v>
      </c>
      <c r="Q159" s="57">
        <v>50</v>
      </c>
      <c r="R159" s="57" t="b">
        <v>0</v>
      </c>
      <c r="S159" s="57" t="s">
        <v>10726</v>
      </c>
      <c r="T159" s="57">
        <v>0</v>
      </c>
      <c r="U159" s="57">
        <v>4214030</v>
      </c>
      <c r="V159" s="57">
        <v>0</v>
      </c>
      <c r="W159" s="57" t="s">
        <v>11</v>
      </c>
      <c r="X159" s="57">
        <v>0</v>
      </c>
      <c r="Y159" s="57">
        <v>203403</v>
      </c>
      <c r="Z159" s="57">
        <v>0</v>
      </c>
      <c r="AA159" s="57">
        <v>202403</v>
      </c>
      <c r="AB159" s="57" t="b">
        <v>0</v>
      </c>
      <c r="AC159" s="57">
        <v>0</v>
      </c>
      <c r="AD159" s="57" t="b">
        <v>0</v>
      </c>
      <c r="AE159" s="57" t="b">
        <v>1</v>
      </c>
      <c r="AF159" s="57" t="b">
        <v>0</v>
      </c>
      <c r="AG159" s="57">
        <v>0</v>
      </c>
      <c r="AH159" s="57">
        <v>0</v>
      </c>
      <c r="AI159" s="57">
        <v>0</v>
      </c>
    </row>
    <row r="160" spans="1:35" ht="16.5" customHeight="1" x14ac:dyDescent="0.3">
      <c r="A160" s="84"/>
      <c r="B160" s="57">
        <v>202404</v>
      </c>
      <c r="C160" s="70" t="s">
        <v>11191</v>
      </c>
      <c r="D160" s="57" t="s">
        <v>3196</v>
      </c>
      <c r="E160" s="49" t="str">
        <f>IFERROR(IF(D160="Null","-",VLOOKUP(D160,'#_SUI'!$B:$C,2,FALSE)),D160)</f>
        <v>버들 매듭 머리 보호구</v>
      </c>
      <c r="F160" s="57" t="s">
        <v>28</v>
      </c>
      <c r="G160" s="49" t="str">
        <f>IFERROR(IF(F160="Null","-",VLOOKUP(F160,'#_SUI'!$B:$C,2,FALSE)),F160)</f>
        <v>-</v>
      </c>
      <c r="H160" s="57" t="s">
        <v>16846</v>
      </c>
      <c r="I160" s="49" t="str">
        <f>IFERROR(IF(H160="Null","-",VLOOKUP(H160,'#_SUI'!$B:$C,2,FALSE)),H160)</f>
        <v>-</v>
      </c>
      <c r="J160" s="57" t="s">
        <v>10730</v>
      </c>
      <c r="K160" s="57" t="s">
        <v>10733</v>
      </c>
      <c r="L160" s="57" t="s">
        <v>12</v>
      </c>
      <c r="M160" s="57" t="s">
        <v>10736</v>
      </c>
      <c r="N160" s="57" t="s">
        <v>7013</v>
      </c>
      <c r="O160" s="57" t="s">
        <v>11</v>
      </c>
      <c r="P160" s="57" t="s">
        <v>10725</v>
      </c>
      <c r="Q160" s="57">
        <v>50</v>
      </c>
      <c r="R160" s="57" t="b">
        <v>0</v>
      </c>
      <c r="S160" s="57" t="s">
        <v>10726</v>
      </c>
      <c r="T160" s="57">
        <v>0</v>
      </c>
      <c r="U160" s="57">
        <v>4214010</v>
      </c>
      <c r="V160" s="57">
        <v>0</v>
      </c>
      <c r="W160" s="57" t="s">
        <v>11</v>
      </c>
      <c r="X160" s="57">
        <v>0</v>
      </c>
      <c r="Y160" s="57">
        <v>203404</v>
      </c>
      <c r="Z160" s="57">
        <v>0</v>
      </c>
      <c r="AA160" s="57">
        <v>202404</v>
      </c>
      <c r="AB160" s="57" t="b">
        <v>0</v>
      </c>
      <c r="AC160" s="57">
        <v>0</v>
      </c>
      <c r="AD160" s="57" t="b">
        <v>0</v>
      </c>
      <c r="AE160" s="57" t="b">
        <v>1</v>
      </c>
      <c r="AF160" s="57" t="b">
        <v>0</v>
      </c>
      <c r="AG160" s="57">
        <v>0</v>
      </c>
      <c r="AH160" s="57">
        <v>0</v>
      </c>
      <c r="AI160" s="57">
        <v>0</v>
      </c>
    </row>
    <row r="161" spans="1:35" ht="16.5" customHeight="1" x14ac:dyDescent="0.3">
      <c r="A161" s="84"/>
      <c r="B161" s="57">
        <v>202405</v>
      </c>
      <c r="C161" s="70" t="s">
        <v>11196</v>
      </c>
      <c r="D161" s="57" t="s">
        <v>9055</v>
      </c>
      <c r="E161" s="49" t="str">
        <f>IFERROR(IF(D161="Null","-",VLOOKUP(D161,'#_SUI'!$B:$C,2,FALSE)),D161)</f>
        <v>피의 복수 머리 덮개</v>
      </c>
      <c r="F161" s="57" t="s">
        <v>28</v>
      </c>
      <c r="G161" s="49" t="str">
        <f>IFERROR(IF(F161="Null","-",VLOOKUP(F161,'#_SUI'!$B:$C,2,FALSE)),F161)</f>
        <v>-</v>
      </c>
      <c r="H161" s="57" t="s">
        <v>16846</v>
      </c>
      <c r="I161" s="49" t="str">
        <f>IFERROR(IF(H161="Null","-",VLOOKUP(H161,'#_SUI'!$B:$C,2,FALSE)),H161)</f>
        <v>-</v>
      </c>
      <c r="J161" s="57" t="s">
        <v>10730</v>
      </c>
      <c r="K161" s="57" t="s">
        <v>10733</v>
      </c>
      <c r="L161" s="57" t="s">
        <v>12</v>
      </c>
      <c r="M161" s="57" t="s">
        <v>10736</v>
      </c>
      <c r="N161" s="57" t="s">
        <v>7013</v>
      </c>
      <c r="O161" s="57" t="s">
        <v>11</v>
      </c>
      <c r="P161" s="57" t="s">
        <v>10725</v>
      </c>
      <c r="Q161" s="57">
        <v>50</v>
      </c>
      <c r="R161" s="57" t="b">
        <v>0</v>
      </c>
      <c r="S161" s="57" t="s">
        <v>10726</v>
      </c>
      <c r="T161" s="57">
        <v>0</v>
      </c>
      <c r="U161" s="57">
        <v>4214020</v>
      </c>
      <c r="V161" s="57">
        <v>0</v>
      </c>
      <c r="W161" s="57" t="s">
        <v>11</v>
      </c>
      <c r="X161" s="57">
        <v>0</v>
      </c>
      <c r="Y161" s="57">
        <v>203405</v>
      </c>
      <c r="Z161" s="57">
        <v>0</v>
      </c>
      <c r="AA161" s="57">
        <v>202403</v>
      </c>
      <c r="AB161" s="57" t="b">
        <v>0</v>
      </c>
      <c r="AC161" s="57">
        <v>0</v>
      </c>
      <c r="AD161" s="57" t="b">
        <v>0</v>
      </c>
      <c r="AE161" s="57" t="b">
        <v>1</v>
      </c>
      <c r="AF161" s="57" t="b">
        <v>0</v>
      </c>
      <c r="AG161" s="57">
        <v>0</v>
      </c>
      <c r="AH161" s="57">
        <v>0</v>
      </c>
      <c r="AI161" s="57">
        <v>0</v>
      </c>
    </row>
    <row r="162" spans="1:35" ht="16.5" customHeight="1" x14ac:dyDescent="0.3">
      <c r="A162" s="84"/>
      <c r="B162" s="57">
        <v>202406</v>
      </c>
      <c r="C162" s="70" t="s">
        <v>11201</v>
      </c>
      <c r="D162" s="57" t="s">
        <v>9065</v>
      </c>
      <c r="E162" s="49" t="str">
        <f>IFERROR(IF(D162="Null","-",VLOOKUP(D162,'#_SUI'!$B:$C,2,FALSE)),D162)</f>
        <v>용감한 도전자의 보호 모자</v>
      </c>
      <c r="F162" s="57" t="s">
        <v>28</v>
      </c>
      <c r="G162" s="49" t="str">
        <f>IFERROR(IF(F162="Null","-",VLOOKUP(F162,'#_SUI'!$B:$C,2,FALSE)),F162)</f>
        <v>-</v>
      </c>
      <c r="H162" s="57" t="s">
        <v>16846</v>
      </c>
      <c r="I162" s="49" t="str">
        <f>IFERROR(IF(H162="Null","-",VLOOKUP(H162,'#_SUI'!$B:$C,2,FALSE)),H162)</f>
        <v>-</v>
      </c>
      <c r="J162" s="57" t="s">
        <v>10730</v>
      </c>
      <c r="K162" s="57" t="s">
        <v>10733</v>
      </c>
      <c r="L162" s="57" t="s">
        <v>12</v>
      </c>
      <c r="M162" s="57" t="s">
        <v>10736</v>
      </c>
      <c r="N162" s="57" t="s">
        <v>7013</v>
      </c>
      <c r="O162" s="57" t="s">
        <v>11</v>
      </c>
      <c r="P162" s="57" t="s">
        <v>10725</v>
      </c>
      <c r="Q162" s="57">
        <v>50</v>
      </c>
      <c r="R162" s="57" t="b">
        <v>0</v>
      </c>
      <c r="S162" s="57" t="s">
        <v>10726</v>
      </c>
      <c r="T162" s="57">
        <v>0</v>
      </c>
      <c r="U162" s="57">
        <v>4214030</v>
      </c>
      <c r="V162" s="57">
        <v>0</v>
      </c>
      <c r="W162" s="57" t="s">
        <v>11</v>
      </c>
      <c r="X162" s="57">
        <v>0</v>
      </c>
      <c r="Y162" s="57">
        <v>203406</v>
      </c>
      <c r="Z162" s="57">
        <v>0</v>
      </c>
      <c r="AA162" s="57">
        <v>202404</v>
      </c>
      <c r="AB162" s="57" t="b">
        <v>0</v>
      </c>
      <c r="AC162" s="57">
        <v>0</v>
      </c>
      <c r="AD162" s="57" t="b">
        <v>0</v>
      </c>
      <c r="AE162" s="57" t="b">
        <v>1</v>
      </c>
      <c r="AF162" s="57" t="b">
        <v>0</v>
      </c>
      <c r="AG162" s="57">
        <v>0</v>
      </c>
      <c r="AH162" s="57">
        <v>0</v>
      </c>
      <c r="AI162" s="57">
        <v>0</v>
      </c>
    </row>
    <row r="163" spans="1:35" ht="16.5" customHeight="1" x14ac:dyDescent="0.3">
      <c r="A163" s="84"/>
      <c r="B163" s="57">
        <v>202501</v>
      </c>
      <c r="C163" s="70" t="s">
        <v>11213</v>
      </c>
      <c r="D163" s="57" t="s">
        <v>3344</v>
      </c>
      <c r="E163" s="49" t="str">
        <f>IFERROR(IF(D163="Null","-",VLOOKUP(D163,'#_SUI'!$B:$C,2,FALSE)),D163)</f>
        <v>비단 전의 머리 보호구</v>
      </c>
      <c r="F163" s="57" t="s">
        <v>28</v>
      </c>
      <c r="G163" s="49" t="str">
        <f>IFERROR(IF(F163="Null","-",VLOOKUP(F163,'#_SUI'!$B:$C,2,FALSE)),F163)</f>
        <v>-</v>
      </c>
      <c r="H163" s="57" t="s">
        <v>16846</v>
      </c>
      <c r="I163" s="49" t="str">
        <f>IFERROR(IF(H163="Null","-",VLOOKUP(H163,'#_SUI'!$B:$C,2,FALSE)),H163)</f>
        <v>-</v>
      </c>
      <c r="J163" s="57" t="s">
        <v>10732</v>
      </c>
      <c r="K163" s="57" t="s">
        <v>10733</v>
      </c>
      <c r="L163" s="57" t="s">
        <v>12</v>
      </c>
      <c r="M163" s="57" t="s">
        <v>10736</v>
      </c>
      <c r="N163" s="57" t="s">
        <v>7013</v>
      </c>
      <c r="O163" s="57" t="s">
        <v>11</v>
      </c>
      <c r="P163" s="57" t="s">
        <v>10725</v>
      </c>
      <c r="Q163" s="57">
        <v>50</v>
      </c>
      <c r="R163" s="57" t="b">
        <v>0</v>
      </c>
      <c r="S163" s="57" t="s">
        <v>10726</v>
      </c>
      <c r="T163" s="57">
        <v>0</v>
      </c>
      <c r="U163" s="57">
        <v>5214010</v>
      </c>
      <c r="V163" s="57">
        <v>0</v>
      </c>
      <c r="W163" s="57" t="s">
        <v>11</v>
      </c>
      <c r="X163" s="57">
        <v>0</v>
      </c>
      <c r="Y163" s="57">
        <v>203501</v>
      </c>
      <c r="Z163" s="57">
        <v>0</v>
      </c>
      <c r="AA163" s="57">
        <v>202501</v>
      </c>
      <c r="AB163" s="57" t="b">
        <v>0</v>
      </c>
      <c r="AC163" s="57">
        <v>0</v>
      </c>
      <c r="AD163" s="57" t="b">
        <v>0</v>
      </c>
      <c r="AE163" s="57" t="b">
        <v>1</v>
      </c>
      <c r="AF163" s="57" t="b">
        <v>0</v>
      </c>
      <c r="AG163" s="57">
        <v>0</v>
      </c>
      <c r="AH163" s="57">
        <v>0</v>
      </c>
      <c r="AI163" s="57">
        <v>0</v>
      </c>
    </row>
    <row r="164" spans="1:35" ht="16.5" customHeight="1" x14ac:dyDescent="0.3">
      <c r="A164" s="84"/>
      <c r="B164" s="57">
        <v>202502</v>
      </c>
      <c r="C164" s="70" t="s">
        <v>11218</v>
      </c>
      <c r="D164" s="57" t="s">
        <v>3364</v>
      </c>
      <c r="E164" s="49" t="str">
        <f>IFERROR(IF(D164="Null","-",VLOOKUP(D164,'#_SUI'!$B:$C,2,FALSE)),D164)</f>
        <v>심오한 상인의 머리싸개</v>
      </c>
      <c r="F164" s="57" t="s">
        <v>28</v>
      </c>
      <c r="G164" s="49" t="str">
        <f>IFERROR(IF(F164="Null","-",VLOOKUP(F164,'#_SUI'!$B:$C,2,FALSE)),F164)</f>
        <v>-</v>
      </c>
      <c r="H164" s="57" t="s">
        <v>16846</v>
      </c>
      <c r="I164" s="49" t="str">
        <f>IFERROR(IF(H164="Null","-",VLOOKUP(H164,'#_SUI'!$B:$C,2,FALSE)),H164)</f>
        <v>-</v>
      </c>
      <c r="J164" s="57" t="s">
        <v>10732</v>
      </c>
      <c r="K164" s="57" t="s">
        <v>10733</v>
      </c>
      <c r="L164" s="57" t="s">
        <v>12</v>
      </c>
      <c r="M164" s="57" t="s">
        <v>10736</v>
      </c>
      <c r="N164" s="57" t="s">
        <v>7013</v>
      </c>
      <c r="O164" s="57" t="s">
        <v>11</v>
      </c>
      <c r="P164" s="57" t="s">
        <v>10725</v>
      </c>
      <c r="Q164" s="57">
        <v>50</v>
      </c>
      <c r="R164" s="57" t="b">
        <v>0</v>
      </c>
      <c r="S164" s="57" t="s">
        <v>10726</v>
      </c>
      <c r="T164" s="57">
        <v>0</v>
      </c>
      <c r="U164" s="57">
        <v>5214020</v>
      </c>
      <c r="V164" s="57">
        <v>0</v>
      </c>
      <c r="W164" s="57" t="s">
        <v>11</v>
      </c>
      <c r="X164" s="57">
        <v>0</v>
      </c>
      <c r="Y164" s="57">
        <v>203502</v>
      </c>
      <c r="Z164" s="57">
        <v>0</v>
      </c>
      <c r="AA164" s="57">
        <v>202502</v>
      </c>
      <c r="AB164" s="57" t="b">
        <v>0</v>
      </c>
      <c r="AC164" s="57">
        <v>0</v>
      </c>
      <c r="AD164" s="57" t="b">
        <v>0</v>
      </c>
      <c r="AE164" s="57" t="b">
        <v>1</v>
      </c>
      <c r="AF164" s="57" t="b">
        <v>0</v>
      </c>
      <c r="AG164" s="57">
        <v>0</v>
      </c>
      <c r="AH164" s="57">
        <v>0</v>
      </c>
      <c r="AI164" s="57">
        <v>0</v>
      </c>
    </row>
    <row r="165" spans="1:35" ht="16.5" customHeight="1" x14ac:dyDescent="0.3">
      <c r="A165" s="84"/>
      <c r="B165" s="57">
        <v>202503</v>
      </c>
      <c r="C165" s="70" t="s">
        <v>11223</v>
      </c>
      <c r="D165" s="57" t="s">
        <v>3384</v>
      </c>
      <c r="E165" s="49" t="str">
        <f>IFERROR(IF(D165="Null","-",VLOOKUP(D165,'#_SUI'!$B:$C,2,FALSE)),D165)</f>
        <v>착실한 순례자의 보호모</v>
      </c>
      <c r="F165" s="57" t="s">
        <v>28</v>
      </c>
      <c r="G165" s="49" t="str">
        <f>IFERROR(IF(F165="Null","-",VLOOKUP(F165,'#_SUI'!$B:$C,2,FALSE)),F165)</f>
        <v>-</v>
      </c>
      <c r="H165" s="57" t="s">
        <v>16846</v>
      </c>
      <c r="I165" s="49" t="str">
        <f>IFERROR(IF(H165="Null","-",VLOOKUP(H165,'#_SUI'!$B:$C,2,FALSE)),H165)</f>
        <v>-</v>
      </c>
      <c r="J165" s="57" t="s">
        <v>10732</v>
      </c>
      <c r="K165" s="57" t="s">
        <v>10733</v>
      </c>
      <c r="L165" s="57" t="s">
        <v>12</v>
      </c>
      <c r="M165" s="57" t="s">
        <v>10736</v>
      </c>
      <c r="N165" s="57" t="s">
        <v>7013</v>
      </c>
      <c r="O165" s="57" t="s">
        <v>11</v>
      </c>
      <c r="P165" s="57" t="s">
        <v>10725</v>
      </c>
      <c r="Q165" s="57">
        <v>50</v>
      </c>
      <c r="R165" s="57" t="b">
        <v>0</v>
      </c>
      <c r="S165" s="57" t="s">
        <v>10726</v>
      </c>
      <c r="T165" s="57">
        <v>0</v>
      </c>
      <c r="U165" s="57">
        <v>5214030</v>
      </c>
      <c r="V165" s="57">
        <v>0</v>
      </c>
      <c r="W165" s="57" t="s">
        <v>11</v>
      </c>
      <c r="X165" s="57">
        <v>0</v>
      </c>
      <c r="Y165" s="57">
        <v>203503</v>
      </c>
      <c r="Z165" s="57">
        <v>0</v>
      </c>
      <c r="AA165" s="57">
        <v>202503</v>
      </c>
      <c r="AB165" s="57" t="b">
        <v>0</v>
      </c>
      <c r="AC165" s="57">
        <v>0</v>
      </c>
      <c r="AD165" s="57" t="b">
        <v>0</v>
      </c>
      <c r="AE165" s="57" t="b">
        <v>1</v>
      </c>
      <c r="AF165" s="57" t="b">
        <v>0</v>
      </c>
      <c r="AG165" s="57">
        <v>0</v>
      </c>
      <c r="AH165" s="57">
        <v>0</v>
      </c>
      <c r="AI165" s="57">
        <v>0</v>
      </c>
    </row>
    <row r="166" spans="1:35" ht="16.5" customHeight="1" x14ac:dyDescent="0.3">
      <c r="A166" s="84"/>
      <c r="B166" s="57">
        <v>202504</v>
      </c>
      <c r="C166" s="70" t="s">
        <v>11228</v>
      </c>
      <c r="D166" s="57" t="s">
        <v>3404</v>
      </c>
      <c r="E166" s="49" t="str">
        <f>IFERROR(IF(D166="Null","-",VLOOKUP(D166,'#_SUI'!$B:$C,2,FALSE)),D166)</f>
        <v>안개 매듭 모자</v>
      </c>
      <c r="F166" s="57" t="s">
        <v>28</v>
      </c>
      <c r="G166" s="49" t="str">
        <f>IFERROR(IF(F166="Null","-",VLOOKUP(F166,'#_SUI'!$B:$C,2,FALSE)),F166)</f>
        <v>-</v>
      </c>
      <c r="H166" s="57" t="s">
        <v>16846</v>
      </c>
      <c r="I166" s="49" t="str">
        <f>IFERROR(IF(H166="Null","-",VLOOKUP(H166,'#_SUI'!$B:$C,2,FALSE)),H166)</f>
        <v>-</v>
      </c>
      <c r="J166" s="57" t="s">
        <v>10732</v>
      </c>
      <c r="K166" s="57" t="s">
        <v>10733</v>
      </c>
      <c r="L166" s="57" t="s">
        <v>12</v>
      </c>
      <c r="M166" s="57" t="s">
        <v>10736</v>
      </c>
      <c r="N166" s="57" t="s">
        <v>7013</v>
      </c>
      <c r="O166" s="57" t="s">
        <v>11</v>
      </c>
      <c r="P166" s="57" t="s">
        <v>10725</v>
      </c>
      <c r="Q166" s="57">
        <v>50</v>
      </c>
      <c r="R166" s="57" t="b">
        <v>0</v>
      </c>
      <c r="S166" s="57" t="s">
        <v>10726</v>
      </c>
      <c r="T166" s="57">
        <v>0</v>
      </c>
      <c r="U166" s="57">
        <v>5214010</v>
      </c>
      <c r="V166" s="57">
        <v>0</v>
      </c>
      <c r="W166" s="57" t="s">
        <v>11</v>
      </c>
      <c r="X166" s="57">
        <v>0</v>
      </c>
      <c r="Y166" s="57">
        <v>203504</v>
      </c>
      <c r="Z166" s="57">
        <v>0</v>
      </c>
      <c r="AA166" s="57">
        <v>202504</v>
      </c>
      <c r="AB166" s="57" t="b">
        <v>0</v>
      </c>
      <c r="AC166" s="57">
        <v>0</v>
      </c>
      <c r="AD166" s="57" t="b">
        <v>0</v>
      </c>
      <c r="AE166" s="57" t="b">
        <v>1</v>
      </c>
      <c r="AF166" s="57" t="b">
        <v>0</v>
      </c>
      <c r="AG166" s="57">
        <v>0</v>
      </c>
      <c r="AH166" s="57">
        <v>0</v>
      </c>
      <c r="AI166" s="57">
        <v>0</v>
      </c>
    </row>
    <row r="167" spans="1:35" ht="16.5" customHeight="1" x14ac:dyDescent="0.3">
      <c r="A167" s="84"/>
      <c r="B167" s="57">
        <v>202505</v>
      </c>
      <c r="C167" s="70" t="s">
        <v>11233</v>
      </c>
      <c r="D167" s="57" t="s">
        <v>9091</v>
      </c>
      <c r="E167" s="49" t="str">
        <f>IFERROR(IF(D167="Null","-",VLOOKUP(D167,'#_SUI'!$B:$C,2,FALSE)),D167)</f>
        <v>민첩한 관리자의 보호모</v>
      </c>
      <c r="F167" s="57" t="s">
        <v>28</v>
      </c>
      <c r="G167" s="49" t="str">
        <f>IFERROR(IF(F167="Null","-",VLOOKUP(F167,'#_SUI'!$B:$C,2,FALSE)),F167)</f>
        <v>-</v>
      </c>
      <c r="H167" s="57" t="s">
        <v>16846</v>
      </c>
      <c r="I167" s="49" t="str">
        <f>IFERROR(IF(H167="Null","-",VLOOKUP(H167,'#_SUI'!$B:$C,2,FALSE)),H167)</f>
        <v>-</v>
      </c>
      <c r="J167" s="57" t="s">
        <v>10732</v>
      </c>
      <c r="K167" s="57" t="s">
        <v>10733</v>
      </c>
      <c r="L167" s="57" t="s">
        <v>12</v>
      </c>
      <c r="M167" s="57" t="s">
        <v>10736</v>
      </c>
      <c r="N167" s="57" t="s">
        <v>7013</v>
      </c>
      <c r="O167" s="57" t="s">
        <v>11</v>
      </c>
      <c r="P167" s="57" t="s">
        <v>10725</v>
      </c>
      <c r="Q167" s="57">
        <v>50</v>
      </c>
      <c r="R167" s="57" t="b">
        <v>0</v>
      </c>
      <c r="S167" s="57" t="s">
        <v>10726</v>
      </c>
      <c r="T167" s="57">
        <v>0</v>
      </c>
      <c r="U167" s="57">
        <v>5214020</v>
      </c>
      <c r="V167" s="57">
        <v>0</v>
      </c>
      <c r="W167" s="57" t="s">
        <v>11</v>
      </c>
      <c r="X167" s="57">
        <v>0</v>
      </c>
      <c r="Y167" s="57">
        <v>202505</v>
      </c>
      <c r="Z167" s="57">
        <v>0</v>
      </c>
      <c r="AA167" s="57">
        <v>202503</v>
      </c>
      <c r="AB167" s="57" t="b">
        <v>0</v>
      </c>
      <c r="AC167" s="57">
        <v>0</v>
      </c>
      <c r="AD167" s="57" t="b">
        <v>0</v>
      </c>
      <c r="AE167" s="57" t="b">
        <v>1</v>
      </c>
      <c r="AF167" s="57" t="b">
        <v>0</v>
      </c>
      <c r="AG167" s="57">
        <v>0</v>
      </c>
      <c r="AH167" s="57">
        <v>0</v>
      </c>
      <c r="AI167" s="57">
        <v>0</v>
      </c>
    </row>
    <row r="168" spans="1:35" ht="16.5" customHeight="1" x14ac:dyDescent="0.3">
      <c r="A168" s="84"/>
      <c r="B168" s="57">
        <v>202506</v>
      </c>
      <c r="C168" s="70" t="s">
        <v>11238</v>
      </c>
      <c r="D168" s="57" t="s">
        <v>9101</v>
      </c>
      <c r="E168" s="49" t="str">
        <f>IFERROR(IF(D168="Null","-",VLOOKUP(D168,'#_SUI'!$B:$C,2,FALSE)),D168)</f>
        <v>은밀한 맹세 보호모</v>
      </c>
      <c r="F168" s="57" t="s">
        <v>28</v>
      </c>
      <c r="G168" s="49" t="str">
        <f>IFERROR(IF(F168="Null","-",VLOOKUP(F168,'#_SUI'!$B:$C,2,FALSE)),F168)</f>
        <v>-</v>
      </c>
      <c r="H168" s="57" t="s">
        <v>16846</v>
      </c>
      <c r="I168" s="49" t="str">
        <f>IFERROR(IF(H168="Null","-",VLOOKUP(H168,'#_SUI'!$B:$C,2,FALSE)),H168)</f>
        <v>-</v>
      </c>
      <c r="J168" s="57" t="s">
        <v>10732</v>
      </c>
      <c r="K168" s="57" t="s">
        <v>10733</v>
      </c>
      <c r="L168" s="57" t="s">
        <v>12</v>
      </c>
      <c r="M168" s="57" t="s">
        <v>10736</v>
      </c>
      <c r="N168" s="57" t="s">
        <v>7013</v>
      </c>
      <c r="O168" s="57" t="s">
        <v>11</v>
      </c>
      <c r="P168" s="57" t="s">
        <v>10725</v>
      </c>
      <c r="Q168" s="57">
        <v>50</v>
      </c>
      <c r="R168" s="57" t="b">
        <v>0</v>
      </c>
      <c r="S168" s="57" t="s">
        <v>10726</v>
      </c>
      <c r="T168" s="57">
        <v>0</v>
      </c>
      <c r="U168" s="57">
        <v>5214030</v>
      </c>
      <c r="V168" s="57">
        <v>0</v>
      </c>
      <c r="W168" s="57" t="s">
        <v>11</v>
      </c>
      <c r="X168" s="57">
        <v>0</v>
      </c>
      <c r="Y168" s="57">
        <v>202506</v>
      </c>
      <c r="Z168" s="57">
        <v>0</v>
      </c>
      <c r="AA168" s="57">
        <v>202504</v>
      </c>
      <c r="AB168" s="57" t="b">
        <v>0</v>
      </c>
      <c r="AC168" s="57">
        <v>0</v>
      </c>
      <c r="AD168" s="57" t="b">
        <v>0</v>
      </c>
      <c r="AE168" s="57" t="b">
        <v>1</v>
      </c>
      <c r="AF168" s="57" t="b">
        <v>0</v>
      </c>
      <c r="AG168" s="57">
        <v>0</v>
      </c>
      <c r="AH168" s="57">
        <v>0</v>
      </c>
      <c r="AI168" s="57">
        <v>0</v>
      </c>
    </row>
    <row r="169" spans="1:35" ht="16.5" customHeight="1" x14ac:dyDescent="0.3">
      <c r="A169" s="84"/>
      <c r="B169" s="57">
        <v>203101</v>
      </c>
      <c r="C169" s="70" t="s">
        <v>11066</v>
      </c>
      <c r="D169" s="57" t="s">
        <v>2932</v>
      </c>
      <c r="E169" s="49" t="str">
        <f>IFERROR(IF(D169="Null","-",VLOOKUP(D169,'#_SUI'!$B:$C,2,FALSE)),D169)</f>
        <v>오래된 침묵의 투구</v>
      </c>
      <c r="F169" s="57" t="s">
        <v>28</v>
      </c>
      <c r="G169" s="49" t="str">
        <f>IFERROR(IF(F169="Null","-",VLOOKUP(F169,'#_SUI'!$B:$C,2,FALSE)),F169)</f>
        <v>-</v>
      </c>
      <c r="H169" s="57" t="s">
        <v>16846</v>
      </c>
      <c r="I169" s="49" t="str">
        <f>IFERROR(IF(H169="Null","-",VLOOKUP(H169,'#_SUI'!$B:$C,2,FALSE)),H169)</f>
        <v>-</v>
      </c>
      <c r="J169" s="57" t="s">
        <v>10728</v>
      </c>
      <c r="K169" s="57" t="s">
        <v>10733</v>
      </c>
      <c r="L169" s="57" t="s">
        <v>12</v>
      </c>
      <c r="M169" s="57" t="s">
        <v>10741</v>
      </c>
      <c r="N169" s="57" t="s">
        <v>7013</v>
      </c>
      <c r="O169" s="57" t="s">
        <v>11</v>
      </c>
      <c r="P169" s="57" t="s">
        <v>10725</v>
      </c>
      <c r="Q169" s="57">
        <v>100</v>
      </c>
      <c r="R169" s="57" t="b">
        <v>0</v>
      </c>
      <c r="S169" s="57" t="s">
        <v>10726</v>
      </c>
      <c r="T169" s="57">
        <v>0</v>
      </c>
      <c r="U169" s="57">
        <v>1214010</v>
      </c>
      <c r="V169" s="57">
        <v>0</v>
      </c>
      <c r="W169" s="57" t="s">
        <v>11</v>
      </c>
      <c r="X169" s="57">
        <v>0</v>
      </c>
      <c r="Y169" s="57">
        <v>204101</v>
      </c>
      <c r="Z169" s="57">
        <v>0</v>
      </c>
      <c r="AA169" s="57">
        <v>203101</v>
      </c>
      <c r="AB169" s="57" t="b">
        <v>1</v>
      </c>
      <c r="AC169" s="57">
        <v>0</v>
      </c>
      <c r="AD169" s="57" t="b">
        <v>0</v>
      </c>
      <c r="AE169" s="57" t="b">
        <v>1</v>
      </c>
      <c r="AF169" s="57" t="b">
        <v>0</v>
      </c>
      <c r="AG169" s="57">
        <v>0</v>
      </c>
      <c r="AH169" s="57">
        <v>0</v>
      </c>
      <c r="AI169" s="57">
        <v>0</v>
      </c>
    </row>
    <row r="170" spans="1:35" ht="16.5" customHeight="1" x14ac:dyDescent="0.3">
      <c r="A170" s="84"/>
      <c r="B170" s="57">
        <v>203102</v>
      </c>
      <c r="C170" s="70" t="s">
        <v>11071</v>
      </c>
      <c r="D170" s="57" t="s">
        <v>2952</v>
      </c>
      <c r="E170" s="49" t="str">
        <f>IFERROR(IF(D170="Null","-",VLOOKUP(D170,'#_SUI'!$B:$C,2,FALSE)),D170)</f>
        <v>방황하는 선구자의 투구</v>
      </c>
      <c r="F170" s="57" t="s">
        <v>28</v>
      </c>
      <c r="G170" s="49" t="str">
        <f>IFERROR(IF(F170="Null","-",VLOOKUP(F170,'#_SUI'!$B:$C,2,FALSE)),F170)</f>
        <v>-</v>
      </c>
      <c r="H170" s="57" t="s">
        <v>16846</v>
      </c>
      <c r="I170" s="49" t="str">
        <f>IFERROR(IF(H170="Null","-",VLOOKUP(H170,'#_SUI'!$B:$C,2,FALSE)),H170)</f>
        <v>-</v>
      </c>
      <c r="J170" s="57" t="s">
        <v>10728</v>
      </c>
      <c r="K170" s="57" t="s">
        <v>10733</v>
      </c>
      <c r="L170" s="57" t="s">
        <v>12</v>
      </c>
      <c r="M170" s="57" t="s">
        <v>10741</v>
      </c>
      <c r="N170" s="57" t="s">
        <v>7013</v>
      </c>
      <c r="O170" s="57" t="s">
        <v>11</v>
      </c>
      <c r="P170" s="57" t="s">
        <v>10725</v>
      </c>
      <c r="Q170" s="57">
        <v>100</v>
      </c>
      <c r="R170" s="57" t="b">
        <v>0</v>
      </c>
      <c r="S170" s="57" t="s">
        <v>10726</v>
      </c>
      <c r="T170" s="57">
        <v>0</v>
      </c>
      <c r="U170" s="57">
        <v>1214020</v>
      </c>
      <c r="V170" s="57">
        <v>0</v>
      </c>
      <c r="W170" s="57" t="s">
        <v>11</v>
      </c>
      <c r="X170" s="57">
        <v>0</v>
      </c>
      <c r="Y170" s="57">
        <v>204102</v>
      </c>
      <c r="Z170" s="57">
        <v>0</v>
      </c>
      <c r="AA170" s="57">
        <v>203102</v>
      </c>
      <c r="AB170" s="57" t="b">
        <v>1</v>
      </c>
      <c r="AC170" s="57">
        <v>0</v>
      </c>
      <c r="AD170" s="57" t="b">
        <v>0</v>
      </c>
      <c r="AE170" s="57" t="b">
        <v>1</v>
      </c>
      <c r="AF170" s="57" t="b">
        <v>0</v>
      </c>
      <c r="AG170" s="57">
        <v>0</v>
      </c>
      <c r="AH170" s="57">
        <v>0</v>
      </c>
      <c r="AI170" s="57">
        <v>0</v>
      </c>
    </row>
    <row r="171" spans="1:35" ht="16.5" customHeight="1" x14ac:dyDescent="0.3">
      <c r="A171" s="84"/>
      <c r="B171" s="57">
        <v>203103</v>
      </c>
      <c r="C171" s="70" t="s">
        <v>11076</v>
      </c>
      <c r="D171" s="57" t="s">
        <v>2972</v>
      </c>
      <c r="E171" s="49" t="str">
        <f>IFERROR(IF(D171="Null","-",VLOOKUP(D171,'#_SUI'!$B:$C,2,FALSE)),D171)</f>
        <v>기이한 신기루 투구</v>
      </c>
      <c r="F171" s="57" t="s">
        <v>28</v>
      </c>
      <c r="G171" s="49" t="str">
        <f>IFERROR(IF(F171="Null","-",VLOOKUP(F171,'#_SUI'!$B:$C,2,FALSE)),F171)</f>
        <v>-</v>
      </c>
      <c r="H171" s="57" t="s">
        <v>16846</v>
      </c>
      <c r="I171" s="49" t="str">
        <f>IFERROR(IF(H171="Null","-",VLOOKUP(H171,'#_SUI'!$B:$C,2,FALSE)),H171)</f>
        <v>-</v>
      </c>
      <c r="J171" s="57" t="s">
        <v>10728</v>
      </c>
      <c r="K171" s="57" t="s">
        <v>10733</v>
      </c>
      <c r="L171" s="57" t="s">
        <v>12</v>
      </c>
      <c r="M171" s="57" t="s">
        <v>10741</v>
      </c>
      <c r="N171" s="57" t="s">
        <v>7013</v>
      </c>
      <c r="O171" s="57" t="s">
        <v>11</v>
      </c>
      <c r="P171" s="57" t="s">
        <v>10725</v>
      </c>
      <c r="Q171" s="57">
        <v>100</v>
      </c>
      <c r="R171" s="57" t="b">
        <v>0</v>
      </c>
      <c r="S171" s="57" t="s">
        <v>10726</v>
      </c>
      <c r="T171" s="57">
        <v>0</v>
      </c>
      <c r="U171" s="57">
        <v>1214030</v>
      </c>
      <c r="V171" s="57">
        <v>0</v>
      </c>
      <c r="W171" s="57" t="s">
        <v>11</v>
      </c>
      <c r="X171" s="57">
        <v>0</v>
      </c>
      <c r="Y171" s="57">
        <v>204103</v>
      </c>
      <c r="Z171" s="57">
        <v>0</v>
      </c>
      <c r="AA171" s="57">
        <v>203103</v>
      </c>
      <c r="AB171" s="57" t="b">
        <v>1</v>
      </c>
      <c r="AC171" s="57">
        <v>0</v>
      </c>
      <c r="AD171" s="57" t="b">
        <v>0</v>
      </c>
      <c r="AE171" s="57" t="b">
        <v>1</v>
      </c>
      <c r="AF171" s="57" t="b">
        <v>0</v>
      </c>
      <c r="AG171" s="57">
        <v>0</v>
      </c>
      <c r="AH171" s="57">
        <v>0</v>
      </c>
      <c r="AI171" s="57">
        <v>0</v>
      </c>
    </row>
    <row r="172" spans="1:35" ht="16.5" customHeight="1" x14ac:dyDescent="0.3">
      <c r="A172" s="84"/>
      <c r="B172" s="57">
        <v>203104</v>
      </c>
      <c r="C172" s="70" t="s">
        <v>11081</v>
      </c>
      <c r="D172" s="57" t="s">
        <v>2992</v>
      </c>
      <c r="E172" s="49" t="str">
        <f>IFERROR(IF(D172="Null","-",VLOOKUP(D172,'#_SUI'!$B:$C,2,FALSE)),D172)</f>
        <v>꿈의 잔영 투구</v>
      </c>
      <c r="F172" s="57" t="s">
        <v>28</v>
      </c>
      <c r="G172" s="49" t="str">
        <f>IFERROR(IF(F172="Null","-",VLOOKUP(F172,'#_SUI'!$B:$C,2,FALSE)),F172)</f>
        <v>-</v>
      </c>
      <c r="H172" s="57" t="s">
        <v>16846</v>
      </c>
      <c r="I172" s="49" t="str">
        <f>IFERROR(IF(H172="Null","-",VLOOKUP(H172,'#_SUI'!$B:$C,2,FALSE)),H172)</f>
        <v>-</v>
      </c>
      <c r="J172" s="57" t="s">
        <v>10728</v>
      </c>
      <c r="K172" s="57" t="s">
        <v>10733</v>
      </c>
      <c r="L172" s="57" t="s">
        <v>12</v>
      </c>
      <c r="M172" s="57" t="s">
        <v>10741</v>
      </c>
      <c r="N172" s="57" t="s">
        <v>7013</v>
      </c>
      <c r="O172" s="57" t="s">
        <v>11</v>
      </c>
      <c r="P172" s="57" t="s">
        <v>10725</v>
      </c>
      <c r="Q172" s="57">
        <v>100</v>
      </c>
      <c r="R172" s="57" t="b">
        <v>0</v>
      </c>
      <c r="S172" s="57" t="s">
        <v>10726</v>
      </c>
      <c r="T172" s="57">
        <v>0</v>
      </c>
      <c r="U172" s="57">
        <v>1214010</v>
      </c>
      <c r="V172" s="57">
        <v>0</v>
      </c>
      <c r="W172" s="57" t="s">
        <v>11</v>
      </c>
      <c r="X172" s="57">
        <v>0</v>
      </c>
      <c r="Y172" s="57">
        <v>204104</v>
      </c>
      <c r="Z172" s="57">
        <v>0</v>
      </c>
      <c r="AA172" s="57">
        <v>203104</v>
      </c>
      <c r="AB172" s="57" t="b">
        <v>1</v>
      </c>
      <c r="AC172" s="57">
        <v>0</v>
      </c>
      <c r="AD172" s="57" t="b">
        <v>0</v>
      </c>
      <c r="AE172" s="57" t="b">
        <v>1</v>
      </c>
      <c r="AF172" s="57" t="b">
        <v>0</v>
      </c>
      <c r="AG172" s="57">
        <v>0</v>
      </c>
      <c r="AH172" s="57">
        <v>0</v>
      </c>
      <c r="AI172" s="57">
        <v>0</v>
      </c>
    </row>
    <row r="173" spans="1:35" ht="16.5" customHeight="1" x14ac:dyDescent="0.3">
      <c r="A173" s="84"/>
      <c r="B173" s="57">
        <v>203105</v>
      </c>
      <c r="C173" s="70" t="s">
        <v>11086</v>
      </c>
      <c r="D173" s="57" t="s">
        <v>8949</v>
      </c>
      <c r="E173" s="49" t="str">
        <f>IFERROR(IF(D173="Null","-",VLOOKUP(D173,'#_SUI'!$B:$C,2,FALSE)),D173)</f>
        <v>성장한 구원자의 투구</v>
      </c>
      <c r="F173" s="57" t="s">
        <v>28</v>
      </c>
      <c r="G173" s="49" t="str">
        <f>IFERROR(IF(F173="Null","-",VLOOKUP(F173,'#_SUI'!$B:$C,2,FALSE)),F173)</f>
        <v>-</v>
      </c>
      <c r="H173" s="57" t="s">
        <v>16846</v>
      </c>
      <c r="I173" s="49" t="str">
        <f>IFERROR(IF(H173="Null","-",VLOOKUP(H173,'#_SUI'!$B:$C,2,FALSE)),H173)</f>
        <v>-</v>
      </c>
      <c r="J173" s="57" t="s">
        <v>10728</v>
      </c>
      <c r="K173" s="57" t="s">
        <v>10733</v>
      </c>
      <c r="L173" s="57" t="s">
        <v>12</v>
      </c>
      <c r="M173" s="57" t="s">
        <v>10741</v>
      </c>
      <c r="N173" s="57" t="s">
        <v>7013</v>
      </c>
      <c r="O173" s="57" t="s">
        <v>11</v>
      </c>
      <c r="P173" s="57" t="s">
        <v>10725</v>
      </c>
      <c r="Q173" s="57">
        <v>100</v>
      </c>
      <c r="R173" s="57" t="b">
        <v>0</v>
      </c>
      <c r="S173" s="57" t="s">
        <v>10726</v>
      </c>
      <c r="T173" s="57">
        <v>0</v>
      </c>
      <c r="U173" s="57">
        <v>1214020</v>
      </c>
      <c r="V173" s="57">
        <v>0</v>
      </c>
      <c r="W173" s="57" t="s">
        <v>11</v>
      </c>
      <c r="X173" s="57">
        <v>0</v>
      </c>
      <c r="Y173" s="57">
        <v>204105</v>
      </c>
      <c r="Z173" s="57">
        <v>0</v>
      </c>
      <c r="AA173" s="57">
        <v>203103</v>
      </c>
      <c r="AB173" s="57" t="b">
        <v>1</v>
      </c>
      <c r="AC173" s="57">
        <v>0</v>
      </c>
      <c r="AD173" s="57" t="b">
        <v>0</v>
      </c>
      <c r="AE173" s="57" t="b">
        <v>1</v>
      </c>
      <c r="AF173" s="57" t="b">
        <v>0</v>
      </c>
      <c r="AG173" s="57">
        <v>0</v>
      </c>
      <c r="AH173" s="57">
        <v>0</v>
      </c>
      <c r="AI173" s="57">
        <v>0</v>
      </c>
    </row>
    <row r="174" spans="1:35" ht="16.5" customHeight="1" x14ac:dyDescent="0.3">
      <c r="A174" s="84"/>
      <c r="B174" s="57">
        <v>203106</v>
      </c>
      <c r="C174" s="70" t="s">
        <v>11091</v>
      </c>
      <c r="D174" s="57" t="s">
        <v>8959</v>
      </c>
      <c r="E174" s="49" t="str">
        <f>IFERROR(IF(D174="Null","-",VLOOKUP(D174,'#_SUI'!$B:$C,2,FALSE)),D174)</f>
        <v>매력적인 방랑 투구</v>
      </c>
      <c r="F174" s="57" t="s">
        <v>28</v>
      </c>
      <c r="G174" s="49" t="str">
        <f>IFERROR(IF(F174="Null","-",VLOOKUP(F174,'#_SUI'!$B:$C,2,FALSE)),F174)</f>
        <v>-</v>
      </c>
      <c r="H174" s="57" t="s">
        <v>16846</v>
      </c>
      <c r="I174" s="49" t="str">
        <f>IFERROR(IF(H174="Null","-",VLOOKUP(H174,'#_SUI'!$B:$C,2,FALSE)),H174)</f>
        <v>-</v>
      </c>
      <c r="J174" s="57" t="s">
        <v>10728</v>
      </c>
      <c r="K174" s="57" t="s">
        <v>10733</v>
      </c>
      <c r="L174" s="57" t="s">
        <v>12</v>
      </c>
      <c r="M174" s="57" t="s">
        <v>10741</v>
      </c>
      <c r="N174" s="57" t="s">
        <v>7013</v>
      </c>
      <c r="O174" s="57" t="s">
        <v>11</v>
      </c>
      <c r="P174" s="57" t="s">
        <v>10725</v>
      </c>
      <c r="Q174" s="57">
        <v>100</v>
      </c>
      <c r="R174" s="57" t="b">
        <v>0</v>
      </c>
      <c r="S174" s="57" t="s">
        <v>10726</v>
      </c>
      <c r="T174" s="57">
        <v>0</v>
      </c>
      <c r="U174" s="57">
        <v>1214030</v>
      </c>
      <c r="V174" s="57">
        <v>0</v>
      </c>
      <c r="W174" s="57" t="s">
        <v>11</v>
      </c>
      <c r="X174" s="57">
        <v>0</v>
      </c>
      <c r="Y174" s="57">
        <v>204106</v>
      </c>
      <c r="Z174" s="57">
        <v>0</v>
      </c>
      <c r="AA174" s="57">
        <v>203104</v>
      </c>
      <c r="AB174" s="57" t="b">
        <v>1</v>
      </c>
      <c r="AC174" s="57">
        <v>0</v>
      </c>
      <c r="AD174" s="57" t="b">
        <v>0</v>
      </c>
      <c r="AE174" s="57" t="b">
        <v>1</v>
      </c>
      <c r="AF174" s="57" t="b">
        <v>0</v>
      </c>
      <c r="AG174" s="57">
        <v>0</v>
      </c>
      <c r="AH174" s="57">
        <v>0</v>
      </c>
      <c r="AI174" s="57">
        <v>0</v>
      </c>
    </row>
    <row r="175" spans="1:35" ht="16.5" customHeight="1" x14ac:dyDescent="0.3">
      <c r="A175" s="84"/>
      <c r="B175" s="57">
        <v>203201</v>
      </c>
      <c r="C175" s="70" t="s">
        <v>11103</v>
      </c>
      <c r="D175" s="57" t="s">
        <v>3036</v>
      </c>
      <c r="E175" s="49" t="str">
        <f>IFERROR(IF(D175="Null","-",VLOOKUP(D175,'#_SUI'!$B:$C,2,FALSE)),D175)</f>
        <v>뛰어난 수집가의 투구</v>
      </c>
      <c r="F175" s="57" t="s">
        <v>28</v>
      </c>
      <c r="G175" s="49" t="str">
        <f>IFERROR(IF(F175="Null","-",VLOOKUP(F175,'#_SUI'!$B:$C,2,FALSE)),F175)</f>
        <v>-</v>
      </c>
      <c r="H175" s="57" t="s">
        <v>16846</v>
      </c>
      <c r="I175" s="49" t="str">
        <f>IFERROR(IF(H175="Null","-",VLOOKUP(H175,'#_SUI'!$B:$C,2,FALSE)),H175)</f>
        <v>-</v>
      </c>
      <c r="J175" s="57" t="s">
        <v>10731</v>
      </c>
      <c r="K175" s="57" t="s">
        <v>10733</v>
      </c>
      <c r="L175" s="57" t="s">
        <v>12</v>
      </c>
      <c r="M175" s="57" t="s">
        <v>10741</v>
      </c>
      <c r="N175" s="57" t="s">
        <v>7013</v>
      </c>
      <c r="O175" s="57" t="s">
        <v>11</v>
      </c>
      <c r="P175" s="57" t="s">
        <v>10725</v>
      </c>
      <c r="Q175" s="57">
        <v>100</v>
      </c>
      <c r="R175" s="57" t="b">
        <v>0</v>
      </c>
      <c r="S175" s="57" t="s">
        <v>10726</v>
      </c>
      <c r="T175" s="57">
        <v>0</v>
      </c>
      <c r="U175" s="57">
        <v>2214010</v>
      </c>
      <c r="V175" s="57">
        <v>0</v>
      </c>
      <c r="W175" s="57" t="s">
        <v>11</v>
      </c>
      <c r="X175" s="57">
        <v>0</v>
      </c>
      <c r="Y175" s="57">
        <v>204201</v>
      </c>
      <c r="Z175" s="57">
        <v>0</v>
      </c>
      <c r="AA175" s="57">
        <v>203201</v>
      </c>
      <c r="AB175" s="57" t="b">
        <v>1</v>
      </c>
      <c r="AC175" s="57">
        <v>0</v>
      </c>
      <c r="AD175" s="57" t="b">
        <v>0</v>
      </c>
      <c r="AE175" s="57" t="b">
        <v>1</v>
      </c>
      <c r="AF175" s="57" t="b">
        <v>0</v>
      </c>
      <c r="AG175" s="57">
        <v>0</v>
      </c>
      <c r="AH175" s="57">
        <v>0</v>
      </c>
      <c r="AI175" s="57">
        <v>0</v>
      </c>
    </row>
    <row r="176" spans="1:35" ht="16.5" customHeight="1" x14ac:dyDescent="0.3">
      <c r="A176" s="84"/>
      <c r="B176" s="57">
        <v>203202</v>
      </c>
      <c r="C176" s="70" t="s">
        <v>11108</v>
      </c>
      <c r="D176" s="57" t="s">
        <v>3056</v>
      </c>
      <c r="E176" s="49" t="str">
        <f>IFERROR(IF(D176="Null","-",VLOOKUP(D176,'#_SUI'!$B:$C,2,FALSE)),D176)</f>
        <v>뒤틀린 잔영 투구</v>
      </c>
      <c r="F176" s="57" t="s">
        <v>28</v>
      </c>
      <c r="G176" s="49" t="str">
        <f>IFERROR(IF(F176="Null","-",VLOOKUP(F176,'#_SUI'!$B:$C,2,FALSE)),F176)</f>
        <v>-</v>
      </c>
      <c r="H176" s="57" t="s">
        <v>16846</v>
      </c>
      <c r="I176" s="49" t="str">
        <f>IFERROR(IF(H176="Null","-",VLOOKUP(H176,'#_SUI'!$B:$C,2,FALSE)),H176)</f>
        <v>-</v>
      </c>
      <c r="J176" s="57" t="s">
        <v>10731</v>
      </c>
      <c r="K176" s="57" t="s">
        <v>10733</v>
      </c>
      <c r="L176" s="57" t="s">
        <v>12</v>
      </c>
      <c r="M176" s="57" t="s">
        <v>10741</v>
      </c>
      <c r="N176" s="57" t="s">
        <v>7013</v>
      </c>
      <c r="O176" s="57" t="s">
        <v>11</v>
      </c>
      <c r="P176" s="57" t="s">
        <v>10725</v>
      </c>
      <c r="Q176" s="57">
        <v>100</v>
      </c>
      <c r="R176" s="57" t="b">
        <v>0</v>
      </c>
      <c r="S176" s="57" t="s">
        <v>10726</v>
      </c>
      <c r="T176" s="57">
        <v>0</v>
      </c>
      <c r="U176" s="57">
        <v>2214020</v>
      </c>
      <c r="V176" s="57">
        <v>0</v>
      </c>
      <c r="W176" s="57" t="s">
        <v>11</v>
      </c>
      <c r="X176" s="57">
        <v>0</v>
      </c>
      <c r="Y176" s="57">
        <v>204202</v>
      </c>
      <c r="Z176" s="57">
        <v>0</v>
      </c>
      <c r="AA176" s="57">
        <v>203202</v>
      </c>
      <c r="AB176" s="57" t="b">
        <v>1</v>
      </c>
      <c r="AC176" s="57">
        <v>0</v>
      </c>
      <c r="AD176" s="57" t="b">
        <v>0</v>
      </c>
      <c r="AE176" s="57" t="b">
        <v>1</v>
      </c>
      <c r="AF176" s="57" t="b">
        <v>0</v>
      </c>
      <c r="AG176" s="57">
        <v>0</v>
      </c>
      <c r="AH176" s="57">
        <v>0</v>
      </c>
      <c r="AI176" s="57">
        <v>0</v>
      </c>
    </row>
    <row r="177" spans="1:35" ht="16.5" customHeight="1" x14ac:dyDescent="0.3">
      <c r="A177" s="84"/>
      <c r="B177" s="57">
        <v>203203</v>
      </c>
      <c r="C177" s="70" t="s">
        <v>11113</v>
      </c>
      <c r="D177" s="57" t="s">
        <v>3076</v>
      </c>
      <c r="E177" s="49" t="str">
        <f>IFERROR(IF(D177="Null","-",VLOOKUP(D177,'#_SUI'!$B:$C,2,FALSE)),D177)</f>
        <v>신중한 예언 투구</v>
      </c>
      <c r="F177" s="57" t="s">
        <v>28</v>
      </c>
      <c r="G177" s="49" t="str">
        <f>IFERROR(IF(F177="Null","-",VLOOKUP(F177,'#_SUI'!$B:$C,2,FALSE)),F177)</f>
        <v>-</v>
      </c>
      <c r="H177" s="57" t="s">
        <v>16846</v>
      </c>
      <c r="I177" s="49" t="str">
        <f>IFERROR(IF(H177="Null","-",VLOOKUP(H177,'#_SUI'!$B:$C,2,FALSE)),H177)</f>
        <v>-</v>
      </c>
      <c r="J177" s="57" t="s">
        <v>10731</v>
      </c>
      <c r="K177" s="57" t="s">
        <v>10733</v>
      </c>
      <c r="L177" s="57" t="s">
        <v>12</v>
      </c>
      <c r="M177" s="57" t="s">
        <v>10741</v>
      </c>
      <c r="N177" s="57" t="s">
        <v>7013</v>
      </c>
      <c r="O177" s="57" t="s">
        <v>11</v>
      </c>
      <c r="P177" s="57" t="s">
        <v>10725</v>
      </c>
      <c r="Q177" s="57">
        <v>100</v>
      </c>
      <c r="R177" s="57" t="b">
        <v>0</v>
      </c>
      <c r="S177" s="57" t="s">
        <v>10726</v>
      </c>
      <c r="T177" s="57">
        <v>0</v>
      </c>
      <c r="U177" s="57">
        <v>2214030</v>
      </c>
      <c r="V177" s="57">
        <v>0</v>
      </c>
      <c r="W177" s="57" t="s">
        <v>11</v>
      </c>
      <c r="X177" s="57">
        <v>0</v>
      </c>
      <c r="Y177" s="57">
        <v>204203</v>
      </c>
      <c r="Z177" s="57">
        <v>0</v>
      </c>
      <c r="AA177" s="57">
        <v>203203</v>
      </c>
      <c r="AB177" s="57" t="b">
        <v>1</v>
      </c>
      <c r="AC177" s="57">
        <v>0</v>
      </c>
      <c r="AD177" s="57" t="b">
        <v>0</v>
      </c>
      <c r="AE177" s="57" t="b">
        <v>1</v>
      </c>
      <c r="AF177" s="57" t="b">
        <v>0</v>
      </c>
      <c r="AG177" s="57">
        <v>0</v>
      </c>
      <c r="AH177" s="57">
        <v>0</v>
      </c>
      <c r="AI177" s="57">
        <v>0</v>
      </c>
    </row>
    <row r="178" spans="1:35" ht="16.5" customHeight="1" x14ac:dyDescent="0.3">
      <c r="A178" s="84"/>
      <c r="B178" s="57">
        <v>203204</v>
      </c>
      <c r="C178" s="70" t="s">
        <v>11118</v>
      </c>
      <c r="D178" s="57" t="s">
        <v>3096</v>
      </c>
      <c r="E178" s="49" t="str">
        <f>IFERROR(IF(D178="Null","-",VLOOKUP(D178,'#_SUI'!$B:$C,2,FALSE)),D178)</f>
        <v>치명적인 수호자의 투구</v>
      </c>
      <c r="F178" s="57" t="s">
        <v>28</v>
      </c>
      <c r="G178" s="49" t="str">
        <f>IFERROR(IF(F178="Null","-",VLOOKUP(F178,'#_SUI'!$B:$C,2,FALSE)),F178)</f>
        <v>-</v>
      </c>
      <c r="H178" s="57" t="s">
        <v>16846</v>
      </c>
      <c r="I178" s="49" t="str">
        <f>IFERROR(IF(H178="Null","-",VLOOKUP(H178,'#_SUI'!$B:$C,2,FALSE)),H178)</f>
        <v>-</v>
      </c>
      <c r="J178" s="57" t="s">
        <v>10731</v>
      </c>
      <c r="K178" s="57" t="s">
        <v>10733</v>
      </c>
      <c r="L178" s="57" t="s">
        <v>12</v>
      </c>
      <c r="M178" s="57" t="s">
        <v>10741</v>
      </c>
      <c r="N178" s="57" t="s">
        <v>7013</v>
      </c>
      <c r="O178" s="57" t="s">
        <v>11</v>
      </c>
      <c r="P178" s="57" t="s">
        <v>10725</v>
      </c>
      <c r="Q178" s="57">
        <v>100</v>
      </c>
      <c r="R178" s="57" t="b">
        <v>0</v>
      </c>
      <c r="S178" s="57" t="s">
        <v>10726</v>
      </c>
      <c r="T178" s="57">
        <v>0</v>
      </c>
      <c r="U178" s="57">
        <v>2214010</v>
      </c>
      <c r="V178" s="57">
        <v>0</v>
      </c>
      <c r="W178" s="57" t="s">
        <v>11</v>
      </c>
      <c r="X178" s="57">
        <v>0</v>
      </c>
      <c r="Y178" s="57">
        <v>204204</v>
      </c>
      <c r="Z178" s="57">
        <v>0</v>
      </c>
      <c r="AA178" s="57">
        <v>203204</v>
      </c>
      <c r="AB178" s="57" t="b">
        <v>1</v>
      </c>
      <c r="AC178" s="57">
        <v>0</v>
      </c>
      <c r="AD178" s="57" t="b">
        <v>0</v>
      </c>
      <c r="AE178" s="57" t="b">
        <v>1</v>
      </c>
      <c r="AF178" s="57" t="b">
        <v>0</v>
      </c>
      <c r="AG178" s="57">
        <v>0</v>
      </c>
      <c r="AH178" s="57">
        <v>0</v>
      </c>
      <c r="AI178" s="57">
        <v>0</v>
      </c>
    </row>
    <row r="179" spans="1:35" ht="16.5" customHeight="1" x14ac:dyDescent="0.3">
      <c r="A179" s="84"/>
      <c r="B179" s="57">
        <v>203205</v>
      </c>
      <c r="C179" s="70" t="s">
        <v>11123</v>
      </c>
      <c r="D179" s="57" t="s">
        <v>8985</v>
      </c>
      <c r="E179" s="49" t="str">
        <f>IFERROR(IF(D179="Null","-",VLOOKUP(D179,'#_SUI'!$B:$C,2,FALSE)),D179)</f>
        <v>고요한 승리의 투구</v>
      </c>
      <c r="F179" s="57" t="s">
        <v>28</v>
      </c>
      <c r="G179" s="49" t="str">
        <f>IFERROR(IF(F179="Null","-",VLOOKUP(F179,'#_SUI'!$B:$C,2,FALSE)),F179)</f>
        <v>-</v>
      </c>
      <c r="H179" s="57" t="s">
        <v>16846</v>
      </c>
      <c r="I179" s="49" t="str">
        <f>IFERROR(IF(H179="Null","-",VLOOKUP(H179,'#_SUI'!$B:$C,2,FALSE)),H179)</f>
        <v>-</v>
      </c>
      <c r="J179" s="57" t="s">
        <v>10731</v>
      </c>
      <c r="K179" s="57" t="s">
        <v>10733</v>
      </c>
      <c r="L179" s="57" t="s">
        <v>12</v>
      </c>
      <c r="M179" s="57" t="s">
        <v>10741</v>
      </c>
      <c r="N179" s="57" t="s">
        <v>7013</v>
      </c>
      <c r="O179" s="57" t="s">
        <v>11</v>
      </c>
      <c r="P179" s="57" t="s">
        <v>10725</v>
      </c>
      <c r="Q179" s="57">
        <v>100</v>
      </c>
      <c r="R179" s="57" t="b">
        <v>0</v>
      </c>
      <c r="S179" s="57" t="s">
        <v>10726</v>
      </c>
      <c r="T179" s="57">
        <v>0</v>
      </c>
      <c r="U179" s="57">
        <v>2214020</v>
      </c>
      <c r="V179" s="57">
        <v>0</v>
      </c>
      <c r="W179" s="57" t="s">
        <v>11</v>
      </c>
      <c r="X179" s="57">
        <v>0</v>
      </c>
      <c r="Y179" s="57">
        <v>204205</v>
      </c>
      <c r="Z179" s="57">
        <v>0</v>
      </c>
      <c r="AA179" s="57">
        <v>203203</v>
      </c>
      <c r="AB179" s="57" t="b">
        <v>1</v>
      </c>
      <c r="AC179" s="57">
        <v>0</v>
      </c>
      <c r="AD179" s="57" t="b">
        <v>0</v>
      </c>
      <c r="AE179" s="57" t="b">
        <v>1</v>
      </c>
      <c r="AF179" s="57" t="b">
        <v>0</v>
      </c>
      <c r="AG179" s="57">
        <v>0</v>
      </c>
      <c r="AH179" s="57">
        <v>0</v>
      </c>
      <c r="AI179" s="57">
        <v>0</v>
      </c>
    </row>
    <row r="180" spans="1:35" ht="16.5" customHeight="1" x14ac:dyDescent="0.3">
      <c r="A180" s="84"/>
      <c r="B180" s="57">
        <v>203206</v>
      </c>
      <c r="C180" s="70" t="s">
        <v>11128</v>
      </c>
      <c r="D180" s="57" t="s">
        <v>8995</v>
      </c>
      <c r="E180" s="49" t="str">
        <f>IFERROR(IF(D180="Null","-",VLOOKUP(D180,'#_SUI'!$B:$C,2,FALSE)),D180)</f>
        <v>빈틈없는 구축자의 투구</v>
      </c>
      <c r="F180" s="57" t="s">
        <v>28</v>
      </c>
      <c r="G180" s="49" t="str">
        <f>IFERROR(IF(F180="Null","-",VLOOKUP(F180,'#_SUI'!$B:$C,2,FALSE)),F180)</f>
        <v>-</v>
      </c>
      <c r="H180" s="57" t="s">
        <v>16846</v>
      </c>
      <c r="I180" s="49" t="str">
        <f>IFERROR(IF(H180="Null","-",VLOOKUP(H180,'#_SUI'!$B:$C,2,FALSE)),H180)</f>
        <v>-</v>
      </c>
      <c r="J180" s="57" t="s">
        <v>10731</v>
      </c>
      <c r="K180" s="57" t="s">
        <v>10733</v>
      </c>
      <c r="L180" s="57" t="s">
        <v>12</v>
      </c>
      <c r="M180" s="57" t="s">
        <v>10741</v>
      </c>
      <c r="N180" s="57" t="s">
        <v>7013</v>
      </c>
      <c r="O180" s="57" t="s">
        <v>11</v>
      </c>
      <c r="P180" s="57" t="s">
        <v>10725</v>
      </c>
      <c r="Q180" s="57">
        <v>100</v>
      </c>
      <c r="R180" s="57" t="b">
        <v>0</v>
      </c>
      <c r="S180" s="57" t="s">
        <v>10726</v>
      </c>
      <c r="T180" s="57">
        <v>0</v>
      </c>
      <c r="U180" s="57">
        <v>2214030</v>
      </c>
      <c r="V180" s="57">
        <v>0</v>
      </c>
      <c r="W180" s="57" t="s">
        <v>11</v>
      </c>
      <c r="X180" s="57">
        <v>0</v>
      </c>
      <c r="Y180" s="57">
        <v>204206</v>
      </c>
      <c r="Z180" s="57">
        <v>0</v>
      </c>
      <c r="AA180" s="57">
        <v>203204</v>
      </c>
      <c r="AB180" s="57" t="b">
        <v>1</v>
      </c>
      <c r="AC180" s="57">
        <v>0</v>
      </c>
      <c r="AD180" s="57" t="b">
        <v>0</v>
      </c>
      <c r="AE180" s="57" t="b">
        <v>1</v>
      </c>
      <c r="AF180" s="57" t="b">
        <v>0</v>
      </c>
      <c r="AG180" s="57">
        <v>0</v>
      </c>
      <c r="AH180" s="57">
        <v>0</v>
      </c>
      <c r="AI180" s="57">
        <v>0</v>
      </c>
    </row>
    <row r="181" spans="1:35" ht="16.5" customHeight="1" x14ac:dyDescent="0.3">
      <c r="A181" s="84"/>
      <c r="B181" s="57">
        <v>203301</v>
      </c>
      <c r="C181" s="70" t="s">
        <v>11140</v>
      </c>
      <c r="D181" s="57" t="s">
        <v>3244</v>
      </c>
      <c r="E181" s="49" t="str">
        <f>IFERROR(IF(D181="Null","-",VLOOKUP(D181,'#_SUI'!$B:$C,2,FALSE)),D181)</f>
        <v>악마 추적자 투구</v>
      </c>
      <c r="F181" s="57" t="s">
        <v>28</v>
      </c>
      <c r="G181" s="49" t="str">
        <f>IFERROR(IF(F181="Null","-",VLOOKUP(F181,'#_SUI'!$B:$C,2,FALSE)),F181)</f>
        <v>-</v>
      </c>
      <c r="H181" s="57" t="s">
        <v>16846</v>
      </c>
      <c r="I181" s="49" t="str">
        <f>IFERROR(IF(H181="Null","-",VLOOKUP(H181,'#_SUI'!$B:$C,2,FALSE)),H181)</f>
        <v>-</v>
      </c>
      <c r="J181" s="57" t="s">
        <v>10729</v>
      </c>
      <c r="K181" s="57" t="s">
        <v>10733</v>
      </c>
      <c r="L181" s="57" t="s">
        <v>12</v>
      </c>
      <c r="M181" s="57" t="s">
        <v>10741</v>
      </c>
      <c r="N181" s="57" t="s">
        <v>7013</v>
      </c>
      <c r="O181" s="57" t="s">
        <v>11</v>
      </c>
      <c r="P181" s="57" t="s">
        <v>10725</v>
      </c>
      <c r="Q181" s="57">
        <v>100</v>
      </c>
      <c r="R181" s="57" t="b">
        <v>0</v>
      </c>
      <c r="S181" s="57" t="s">
        <v>10726</v>
      </c>
      <c r="T181" s="57">
        <v>0</v>
      </c>
      <c r="U181" s="57">
        <v>3214010</v>
      </c>
      <c r="V181" s="57">
        <v>0</v>
      </c>
      <c r="W181" s="57" t="s">
        <v>11</v>
      </c>
      <c r="X181" s="57">
        <v>0</v>
      </c>
      <c r="Y181" s="57">
        <v>204301</v>
      </c>
      <c r="Z181" s="57">
        <v>0</v>
      </c>
      <c r="AA181" s="57">
        <v>203301</v>
      </c>
      <c r="AB181" s="57" t="b">
        <v>1</v>
      </c>
      <c r="AC181" s="57">
        <v>0</v>
      </c>
      <c r="AD181" s="57" t="b">
        <v>0</v>
      </c>
      <c r="AE181" s="57" t="b">
        <v>1</v>
      </c>
      <c r="AF181" s="57" t="b">
        <v>0</v>
      </c>
      <c r="AG181" s="57">
        <v>0</v>
      </c>
      <c r="AH181" s="57">
        <v>0</v>
      </c>
      <c r="AI181" s="57">
        <v>0</v>
      </c>
    </row>
    <row r="182" spans="1:35" ht="16.5" customHeight="1" x14ac:dyDescent="0.3">
      <c r="A182" s="84"/>
      <c r="B182" s="57">
        <v>203302</v>
      </c>
      <c r="C182" s="70" t="s">
        <v>11145</v>
      </c>
      <c r="D182" s="57" t="s">
        <v>3264</v>
      </c>
      <c r="E182" s="49" t="str">
        <f>IFERROR(IF(D182="Null","-",VLOOKUP(D182,'#_SUI'!$B:$C,2,FALSE)),D182)</f>
        <v>탁월한 가공 투구</v>
      </c>
      <c r="F182" s="57" t="s">
        <v>28</v>
      </c>
      <c r="G182" s="49" t="str">
        <f>IFERROR(IF(F182="Null","-",VLOOKUP(F182,'#_SUI'!$B:$C,2,FALSE)),F182)</f>
        <v>-</v>
      </c>
      <c r="H182" s="57" t="s">
        <v>16846</v>
      </c>
      <c r="I182" s="49" t="str">
        <f>IFERROR(IF(H182="Null","-",VLOOKUP(H182,'#_SUI'!$B:$C,2,FALSE)),H182)</f>
        <v>-</v>
      </c>
      <c r="J182" s="57" t="s">
        <v>10729</v>
      </c>
      <c r="K182" s="57" t="s">
        <v>10733</v>
      </c>
      <c r="L182" s="57" t="s">
        <v>12</v>
      </c>
      <c r="M182" s="57" t="s">
        <v>10741</v>
      </c>
      <c r="N182" s="57" t="s">
        <v>7013</v>
      </c>
      <c r="O182" s="57" t="s">
        <v>11</v>
      </c>
      <c r="P182" s="57" t="s">
        <v>10725</v>
      </c>
      <c r="Q182" s="57">
        <v>100</v>
      </c>
      <c r="R182" s="57" t="b">
        <v>0</v>
      </c>
      <c r="S182" s="57" t="s">
        <v>10726</v>
      </c>
      <c r="T182" s="57">
        <v>0</v>
      </c>
      <c r="U182" s="57">
        <v>3214020</v>
      </c>
      <c r="V182" s="57">
        <v>0</v>
      </c>
      <c r="W182" s="57" t="s">
        <v>11</v>
      </c>
      <c r="X182" s="57">
        <v>0</v>
      </c>
      <c r="Y182" s="57">
        <v>204302</v>
      </c>
      <c r="Z182" s="57">
        <v>0</v>
      </c>
      <c r="AA182" s="57">
        <v>203302</v>
      </c>
      <c r="AB182" s="57" t="b">
        <v>1</v>
      </c>
      <c r="AC182" s="57">
        <v>0</v>
      </c>
      <c r="AD182" s="57" t="b">
        <v>0</v>
      </c>
      <c r="AE182" s="57" t="b">
        <v>1</v>
      </c>
      <c r="AF182" s="57" t="b">
        <v>0</v>
      </c>
      <c r="AG182" s="57">
        <v>0</v>
      </c>
      <c r="AH182" s="57">
        <v>0</v>
      </c>
      <c r="AI182" s="57">
        <v>0</v>
      </c>
    </row>
    <row r="183" spans="1:35" ht="16.5" customHeight="1" x14ac:dyDescent="0.3">
      <c r="A183" s="84"/>
      <c r="B183" s="57">
        <v>203303</v>
      </c>
      <c r="C183" s="70" t="s">
        <v>11150</v>
      </c>
      <c r="D183" s="57" t="s">
        <v>3284</v>
      </c>
      <c r="E183" s="49" t="str">
        <f>IFERROR(IF(D183="Null","-",VLOOKUP(D183,'#_SUI'!$B:$C,2,FALSE)),D183)</f>
        <v>포악한 파괴자의 투구</v>
      </c>
      <c r="F183" s="57" t="s">
        <v>28</v>
      </c>
      <c r="G183" s="49" t="str">
        <f>IFERROR(IF(F183="Null","-",VLOOKUP(F183,'#_SUI'!$B:$C,2,FALSE)),F183)</f>
        <v>-</v>
      </c>
      <c r="H183" s="57" t="s">
        <v>16846</v>
      </c>
      <c r="I183" s="49" t="str">
        <f>IFERROR(IF(H183="Null","-",VLOOKUP(H183,'#_SUI'!$B:$C,2,FALSE)),H183)</f>
        <v>-</v>
      </c>
      <c r="J183" s="57" t="s">
        <v>10729</v>
      </c>
      <c r="K183" s="57" t="s">
        <v>10733</v>
      </c>
      <c r="L183" s="57" t="s">
        <v>12</v>
      </c>
      <c r="M183" s="57" t="s">
        <v>10741</v>
      </c>
      <c r="N183" s="57" t="s">
        <v>7013</v>
      </c>
      <c r="O183" s="57" t="s">
        <v>11</v>
      </c>
      <c r="P183" s="57" t="s">
        <v>10725</v>
      </c>
      <c r="Q183" s="57">
        <v>100</v>
      </c>
      <c r="R183" s="57" t="b">
        <v>0</v>
      </c>
      <c r="S183" s="57" t="s">
        <v>10726</v>
      </c>
      <c r="T183" s="57">
        <v>0</v>
      </c>
      <c r="U183" s="57">
        <v>3214030</v>
      </c>
      <c r="V183" s="57">
        <v>0</v>
      </c>
      <c r="W183" s="57" t="s">
        <v>11</v>
      </c>
      <c r="X183" s="57">
        <v>0</v>
      </c>
      <c r="Y183" s="57">
        <v>204303</v>
      </c>
      <c r="Z183" s="57">
        <v>0</v>
      </c>
      <c r="AA183" s="57">
        <v>203303</v>
      </c>
      <c r="AB183" s="57" t="b">
        <v>1</v>
      </c>
      <c r="AC183" s="57">
        <v>0</v>
      </c>
      <c r="AD183" s="57" t="b">
        <v>0</v>
      </c>
      <c r="AE183" s="57" t="b">
        <v>1</v>
      </c>
      <c r="AF183" s="57" t="b">
        <v>0</v>
      </c>
      <c r="AG183" s="57">
        <v>0</v>
      </c>
      <c r="AH183" s="57">
        <v>0</v>
      </c>
      <c r="AI183" s="57">
        <v>0</v>
      </c>
    </row>
    <row r="184" spans="1:35" ht="16.5" customHeight="1" x14ac:dyDescent="0.3">
      <c r="A184" s="84"/>
      <c r="B184" s="57">
        <v>203304</v>
      </c>
      <c r="C184" s="70" t="s">
        <v>11155</v>
      </c>
      <c r="D184" s="57" t="s">
        <v>3304</v>
      </c>
      <c r="E184" s="49" t="str">
        <f>IFERROR(IF(D184="Null","-",VLOOKUP(D184,'#_SUI'!$B:$C,2,FALSE)),D184)</f>
        <v>뒤틀린 잔영 투구</v>
      </c>
      <c r="F184" s="57" t="s">
        <v>28</v>
      </c>
      <c r="G184" s="49" t="str">
        <f>IFERROR(IF(F184="Null","-",VLOOKUP(F184,'#_SUI'!$B:$C,2,FALSE)),F184)</f>
        <v>-</v>
      </c>
      <c r="H184" s="57" t="s">
        <v>16846</v>
      </c>
      <c r="I184" s="49" t="str">
        <f>IFERROR(IF(H184="Null","-",VLOOKUP(H184,'#_SUI'!$B:$C,2,FALSE)),H184)</f>
        <v>-</v>
      </c>
      <c r="J184" s="57" t="s">
        <v>10729</v>
      </c>
      <c r="K184" s="57" t="s">
        <v>10733</v>
      </c>
      <c r="L184" s="57" t="s">
        <v>12</v>
      </c>
      <c r="M184" s="57" t="s">
        <v>10741</v>
      </c>
      <c r="N184" s="57" t="s">
        <v>7013</v>
      </c>
      <c r="O184" s="57" t="s">
        <v>11</v>
      </c>
      <c r="P184" s="57" t="s">
        <v>10725</v>
      </c>
      <c r="Q184" s="57">
        <v>100</v>
      </c>
      <c r="R184" s="57" t="b">
        <v>0</v>
      </c>
      <c r="S184" s="57" t="s">
        <v>10726</v>
      </c>
      <c r="T184" s="57">
        <v>0</v>
      </c>
      <c r="U184" s="57">
        <v>3214010</v>
      </c>
      <c r="V184" s="57">
        <v>0</v>
      </c>
      <c r="W184" s="57" t="s">
        <v>11</v>
      </c>
      <c r="X184" s="57">
        <v>0</v>
      </c>
      <c r="Y184" s="57">
        <v>204304</v>
      </c>
      <c r="Z184" s="57">
        <v>0</v>
      </c>
      <c r="AA184" s="57">
        <v>203304</v>
      </c>
      <c r="AB184" s="57" t="b">
        <v>1</v>
      </c>
      <c r="AC184" s="57">
        <v>0</v>
      </c>
      <c r="AD184" s="57" t="b">
        <v>0</v>
      </c>
      <c r="AE184" s="57" t="b">
        <v>1</v>
      </c>
      <c r="AF184" s="57" t="b">
        <v>0</v>
      </c>
      <c r="AG184" s="57">
        <v>0</v>
      </c>
      <c r="AH184" s="57">
        <v>0</v>
      </c>
      <c r="AI184" s="57">
        <v>0</v>
      </c>
    </row>
    <row r="185" spans="1:35" ht="16.5" customHeight="1" x14ac:dyDescent="0.3">
      <c r="A185" s="84"/>
      <c r="B185" s="57">
        <v>203305</v>
      </c>
      <c r="C185" s="70" t="s">
        <v>11160</v>
      </c>
      <c r="D185" s="57" t="s">
        <v>9021</v>
      </c>
      <c r="E185" s="49" t="str">
        <f>IFERROR(IF(D185="Null","-",VLOOKUP(D185,'#_SUI'!$B:$C,2,FALSE)),D185)</f>
        <v>통솔자의 집념 투구</v>
      </c>
      <c r="F185" s="57" t="s">
        <v>28</v>
      </c>
      <c r="G185" s="49" t="str">
        <f>IFERROR(IF(F185="Null","-",VLOOKUP(F185,'#_SUI'!$B:$C,2,FALSE)),F185)</f>
        <v>-</v>
      </c>
      <c r="H185" s="57" t="s">
        <v>16846</v>
      </c>
      <c r="I185" s="49" t="str">
        <f>IFERROR(IF(H185="Null","-",VLOOKUP(H185,'#_SUI'!$B:$C,2,FALSE)),H185)</f>
        <v>-</v>
      </c>
      <c r="J185" s="57" t="s">
        <v>10729</v>
      </c>
      <c r="K185" s="57" t="s">
        <v>10733</v>
      </c>
      <c r="L185" s="57" t="s">
        <v>12</v>
      </c>
      <c r="M185" s="57" t="s">
        <v>10741</v>
      </c>
      <c r="N185" s="57" t="s">
        <v>7013</v>
      </c>
      <c r="O185" s="57" t="s">
        <v>11</v>
      </c>
      <c r="P185" s="57" t="s">
        <v>10725</v>
      </c>
      <c r="Q185" s="57">
        <v>100</v>
      </c>
      <c r="R185" s="57" t="b">
        <v>0</v>
      </c>
      <c r="S185" s="57" t="s">
        <v>10726</v>
      </c>
      <c r="T185" s="57">
        <v>0</v>
      </c>
      <c r="U185" s="57">
        <v>3214020</v>
      </c>
      <c r="V185" s="57">
        <v>0</v>
      </c>
      <c r="W185" s="57" t="s">
        <v>11</v>
      </c>
      <c r="X185" s="57">
        <v>0</v>
      </c>
      <c r="Y185" s="57">
        <v>204305</v>
      </c>
      <c r="Z185" s="57">
        <v>0</v>
      </c>
      <c r="AA185" s="57">
        <v>203303</v>
      </c>
      <c r="AB185" s="57" t="b">
        <v>1</v>
      </c>
      <c r="AC185" s="57">
        <v>0</v>
      </c>
      <c r="AD185" s="57" t="b">
        <v>0</v>
      </c>
      <c r="AE185" s="57" t="b">
        <v>1</v>
      </c>
      <c r="AF185" s="57" t="b">
        <v>0</v>
      </c>
      <c r="AG185" s="57">
        <v>0</v>
      </c>
      <c r="AH185" s="57">
        <v>0</v>
      </c>
      <c r="AI185" s="57">
        <v>0</v>
      </c>
    </row>
    <row r="186" spans="1:35" ht="16.5" customHeight="1" x14ac:dyDescent="0.3">
      <c r="A186" s="84"/>
      <c r="B186" s="57">
        <v>203306</v>
      </c>
      <c r="C186" s="70" t="s">
        <v>11165</v>
      </c>
      <c r="D186" s="57" t="s">
        <v>9031</v>
      </c>
      <c r="E186" s="49" t="str">
        <f>IFERROR(IF(D186="Null","-",VLOOKUP(D186,'#_SUI'!$B:$C,2,FALSE)),D186)</f>
        <v>기능적인 분쇄 투구</v>
      </c>
      <c r="F186" s="57" t="s">
        <v>28</v>
      </c>
      <c r="G186" s="49" t="str">
        <f>IFERROR(IF(F186="Null","-",VLOOKUP(F186,'#_SUI'!$B:$C,2,FALSE)),F186)</f>
        <v>-</v>
      </c>
      <c r="H186" s="57" t="s">
        <v>16846</v>
      </c>
      <c r="I186" s="49" t="str">
        <f>IFERROR(IF(H186="Null","-",VLOOKUP(H186,'#_SUI'!$B:$C,2,FALSE)),H186)</f>
        <v>-</v>
      </c>
      <c r="J186" s="57" t="s">
        <v>10729</v>
      </c>
      <c r="K186" s="57" t="s">
        <v>10733</v>
      </c>
      <c r="L186" s="57" t="s">
        <v>12</v>
      </c>
      <c r="M186" s="57" t="s">
        <v>10741</v>
      </c>
      <c r="N186" s="57" t="s">
        <v>7013</v>
      </c>
      <c r="O186" s="57" t="s">
        <v>11</v>
      </c>
      <c r="P186" s="57" t="s">
        <v>10725</v>
      </c>
      <c r="Q186" s="57">
        <v>100</v>
      </c>
      <c r="R186" s="57" t="b">
        <v>0</v>
      </c>
      <c r="S186" s="57" t="s">
        <v>10726</v>
      </c>
      <c r="T186" s="57">
        <v>0</v>
      </c>
      <c r="U186" s="57">
        <v>3214030</v>
      </c>
      <c r="V186" s="57">
        <v>0</v>
      </c>
      <c r="W186" s="57" t="s">
        <v>11</v>
      </c>
      <c r="X186" s="57">
        <v>0</v>
      </c>
      <c r="Y186" s="57">
        <v>203306</v>
      </c>
      <c r="Z186" s="57">
        <v>0</v>
      </c>
      <c r="AA186" s="57">
        <v>203304</v>
      </c>
      <c r="AB186" s="57" t="b">
        <v>1</v>
      </c>
      <c r="AC186" s="57">
        <v>0</v>
      </c>
      <c r="AD186" s="57" t="b">
        <v>0</v>
      </c>
      <c r="AE186" s="57" t="b">
        <v>1</v>
      </c>
      <c r="AF186" s="57" t="b">
        <v>0</v>
      </c>
      <c r="AG186" s="57">
        <v>0</v>
      </c>
      <c r="AH186" s="57">
        <v>0</v>
      </c>
      <c r="AI186" s="57">
        <v>0</v>
      </c>
    </row>
    <row r="187" spans="1:35" ht="16.5" customHeight="1" x14ac:dyDescent="0.3">
      <c r="A187" s="84"/>
      <c r="B187" s="57">
        <v>203401</v>
      </c>
      <c r="C187" s="70" t="s">
        <v>11177</v>
      </c>
      <c r="D187" s="57" t="s">
        <v>3140</v>
      </c>
      <c r="E187" s="49" t="str">
        <f>IFERROR(IF(D187="Null","-",VLOOKUP(D187,'#_SUI'!$B:$C,2,FALSE)),D187)</f>
        <v>이중 가죽 머리 보호구</v>
      </c>
      <c r="F187" s="57" t="s">
        <v>28</v>
      </c>
      <c r="G187" s="49" t="str">
        <f>IFERROR(IF(F187="Null","-",VLOOKUP(F187,'#_SUI'!$B:$C,2,FALSE)),F187)</f>
        <v>-</v>
      </c>
      <c r="H187" s="57" t="s">
        <v>16846</v>
      </c>
      <c r="I187" s="49" t="str">
        <f>IFERROR(IF(H187="Null","-",VLOOKUP(H187,'#_SUI'!$B:$C,2,FALSE)),H187)</f>
        <v>-</v>
      </c>
      <c r="J187" s="57" t="s">
        <v>10730</v>
      </c>
      <c r="K187" s="57" t="s">
        <v>10733</v>
      </c>
      <c r="L187" s="57" t="s">
        <v>12</v>
      </c>
      <c r="M187" s="57" t="s">
        <v>10741</v>
      </c>
      <c r="N187" s="57" t="s">
        <v>7013</v>
      </c>
      <c r="O187" s="57" t="s">
        <v>11</v>
      </c>
      <c r="P187" s="57" t="s">
        <v>10725</v>
      </c>
      <c r="Q187" s="57">
        <v>100</v>
      </c>
      <c r="R187" s="57" t="b">
        <v>0</v>
      </c>
      <c r="S187" s="57" t="s">
        <v>10726</v>
      </c>
      <c r="T187" s="57">
        <v>0</v>
      </c>
      <c r="U187" s="57">
        <v>4214010</v>
      </c>
      <c r="V187" s="57">
        <v>0</v>
      </c>
      <c r="W187" s="57" t="s">
        <v>11</v>
      </c>
      <c r="X187" s="57">
        <v>0</v>
      </c>
      <c r="Y187" s="57">
        <v>204401</v>
      </c>
      <c r="Z187" s="57">
        <v>0</v>
      </c>
      <c r="AA187" s="57">
        <v>203401</v>
      </c>
      <c r="AB187" s="57" t="b">
        <v>1</v>
      </c>
      <c r="AC187" s="57">
        <v>0</v>
      </c>
      <c r="AD187" s="57" t="b">
        <v>0</v>
      </c>
      <c r="AE187" s="57" t="b">
        <v>1</v>
      </c>
      <c r="AF187" s="57" t="b">
        <v>0</v>
      </c>
      <c r="AG187" s="57">
        <v>0</v>
      </c>
      <c r="AH187" s="57">
        <v>0</v>
      </c>
      <c r="AI187" s="57">
        <v>0</v>
      </c>
    </row>
    <row r="188" spans="1:35" ht="16.5" customHeight="1" x14ac:dyDescent="0.3">
      <c r="A188" s="84"/>
      <c r="B188" s="57">
        <v>203402</v>
      </c>
      <c r="C188" s="70" t="s">
        <v>11182</v>
      </c>
      <c r="D188" s="57" t="s">
        <v>3160</v>
      </c>
      <c r="E188" s="49" t="str">
        <f>IFERROR(IF(D188="Null","-",VLOOKUP(D188,'#_SUI'!$B:$C,2,FALSE)),D188)</f>
        <v>신중한 생존자의 투구</v>
      </c>
      <c r="F188" s="57" t="s">
        <v>28</v>
      </c>
      <c r="G188" s="49" t="str">
        <f>IFERROR(IF(F188="Null","-",VLOOKUP(F188,'#_SUI'!$B:$C,2,FALSE)),F188)</f>
        <v>-</v>
      </c>
      <c r="H188" s="57" t="s">
        <v>16846</v>
      </c>
      <c r="I188" s="49" t="str">
        <f>IFERROR(IF(H188="Null","-",VLOOKUP(H188,'#_SUI'!$B:$C,2,FALSE)),H188)</f>
        <v>-</v>
      </c>
      <c r="J188" s="57" t="s">
        <v>10730</v>
      </c>
      <c r="K188" s="57" t="s">
        <v>10733</v>
      </c>
      <c r="L188" s="57" t="s">
        <v>12</v>
      </c>
      <c r="M188" s="57" t="s">
        <v>10741</v>
      </c>
      <c r="N188" s="57" t="s">
        <v>7013</v>
      </c>
      <c r="O188" s="57" t="s">
        <v>11</v>
      </c>
      <c r="P188" s="57" t="s">
        <v>10725</v>
      </c>
      <c r="Q188" s="57">
        <v>100</v>
      </c>
      <c r="R188" s="57" t="b">
        <v>0</v>
      </c>
      <c r="S188" s="57" t="s">
        <v>10726</v>
      </c>
      <c r="T188" s="57">
        <v>0</v>
      </c>
      <c r="U188" s="57">
        <v>4214020</v>
      </c>
      <c r="V188" s="57">
        <v>0</v>
      </c>
      <c r="W188" s="57" t="s">
        <v>11</v>
      </c>
      <c r="X188" s="57">
        <v>0</v>
      </c>
      <c r="Y188" s="57">
        <v>204402</v>
      </c>
      <c r="Z188" s="57">
        <v>0</v>
      </c>
      <c r="AA188" s="57">
        <v>203402</v>
      </c>
      <c r="AB188" s="57" t="b">
        <v>1</v>
      </c>
      <c r="AC188" s="57">
        <v>0</v>
      </c>
      <c r="AD188" s="57" t="b">
        <v>0</v>
      </c>
      <c r="AE188" s="57" t="b">
        <v>1</v>
      </c>
      <c r="AF188" s="57" t="b">
        <v>0</v>
      </c>
      <c r="AG188" s="57">
        <v>0</v>
      </c>
      <c r="AH188" s="57">
        <v>0</v>
      </c>
      <c r="AI188" s="57">
        <v>0</v>
      </c>
    </row>
    <row r="189" spans="1:35" ht="16.5" customHeight="1" x14ac:dyDescent="0.3">
      <c r="A189" s="84"/>
      <c r="B189" s="57">
        <v>203403</v>
      </c>
      <c r="C189" s="70" t="s">
        <v>11187</v>
      </c>
      <c r="D189" s="57" t="s">
        <v>3180</v>
      </c>
      <c r="E189" s="49" t="str">
        <f>IFERROR(IF(D189="Null","-",VLOOKUP(D189,'#_SUI'!$B:$C,2,FALSE)),D189)</f>
        <v>칼날 가죽 머리 덮개</v>
      </c>
      <c r="F189" s="57" t="s">
        <v>28</v>
      </c>
      <c r="G189" s="49" t="str">
        <f>IFERROR(IF(F189="Null","-",VLOOKUP(F189,'#_SUI'!$B:$C,2,FALSE)),F189)</f>
        <v>-</v>
      </c>
      <c r="H189" s="57" t="s">
        <v>16846</v>
      </c>
      <c r="I189" s="49" t="str">
        <f>IFERROR(IF(H189="Null","-",VLOOKUP(H189,'#_SUI'!$B:$C,2,FALSE)),H189)</f>
        <v>-</v>
      </c>
      <c r="J189" s="57" t="s">
        <v>10730</v>
      </c>
      <c r="K189" s="57" t="s">
        <v>10733</v>
      </c>
      <c r="L189" s="57" t="s">
        <v>12</v>
      </c>
      <c r="M189" s="57" t="s">
        <v>10741</v>
      </c>
      <c r="N189" s="57" t="s">
        <v>7013</v>
      </c>
      <c r="O189" s="57" t="s">
        <v>11</v>
      </c>
      <c r="P189" s="57" t="s">
        <v>10725</v>
      </c>
      <c r="Q189" s="57">
        <v>100</v>
      </c>
      <c r="R189" s="57" t="b">
        <v>0</v>
      </c>
      <c r="S189" s="57" t="s">
        <v>10726</v>
      </c>
      <c r="T189" s="57">
        <v>0</v>
      </c>
      <c r="U189" s="57">
        <v>4214030</v>
      </c>
      <c r="V189" s="57">
        <v>0</v>
      </c>
      <c r="W189" s="57" t="s">
        <v>11</v>
      </c>
      <c r="X189" s="57">
        <v>0</v>
      </c>
      <c r="Y189" s="57">
        <v>204403</v>
      </c>
      <c r="Z189" s="57">
        <v>0</v>
      </c>
      <c r="AA189" s="57">
        <v>203403</v>
      </c>
      <c r="AB189" s="57" t="b">
        <v>1</v>
      </c>
      <c r="AC189" s="57">
        <v>0</v>
      </c>
      <c r="AD189" s="57" t="b">
        <v>0</v>
      </c>
      <c r="AE189" s="57" t="b">
        <v>1</v>
      </c>
      <c r="AF189" s="57" t="b">
        <v>0</v>
      </c>
      <c r="AG189" s="57">
        <v>0</v>
      </c>
      <c r="AH189" s="57">
        <v>0</v>
      </c>
      <c r="AI189" s="57">
        <v>0</v>
      </c>
    </row>
    <row r="190" spans="1:35" ht="16.5" customHeight="1" x14ac:dyDescent="0.3">
      <c r="A190" s="84"/>
      <c r="B190" s="57">
        <v>203404</v>
      </c>
      <c r="C190" s="70" t="s">
        <v>11192</v>
      </c>
      <c r="D190" s="57" t="s">
        <v>3200</v>
      </c>
      <c r="E190" s="49" t="str">
        <f>IFERROR(IF(D190="Null","-",VLOOKUP(D190,'#_SUI'!$B:$C,2,FALSE)),D190)</f>
        <v>뼈 매듭 머리 보호구</v>
      </c>
      <c r="F190" s="57" t="s">
        <v>28</v>
      </c>
      <c r="G190" s="49" t="str">
        <f>IFERROR(IF(F190="Null","-",VLOOKUP(F190,'#_SUI'!$B:$C,2,FALSE)),F190)</f>
        <v>-</v>
      </c>
      <c r="H190" s="57" t="s">
        <v>16846</v>
      </c>
      <c r="I190" s="49" t="str">
        <f>IFERROR(IF(H190="Null","-",VLOOKUP(H190,'#_SUI'!$B:$C,2,FALSE)),H190)</f>
        <v>-</v>
      </c>
      <c r="J190" s="57" t="s">
        <v>10730</v>
      </c>
      <c r="K190" s="57" t="s">
        <v>10733</v>
      </c>
      <c r="L190" s="57" t="s">
        <v>12</v>
      </c>
      <c r="M190" s="57" t="s">
        <v>10741</v>
      </c>
      <c r="N190" s="57" t="s">
        <v>7013</v>
      </c>
      <c r="O190" s="57" t="s">
        <v>11</v>
      </c>
      <c r="P190" s="57" t="s">
        <v>10725</v>
      </c>
      <c r="Q190" s="57">
        <v>100</v>
      </c>
      <c r="R190" s="57" t="b">
        <v>0</v>
      </c>
      <c r="S190" s="57" t="s">
        <v>10726</v>
      </c>
      <c r="T190" s="57">
        <v>0</v>
      </c>
      <c r="U190" s="57">
        <v>4214010</v>
      </c>
      <c r="V190" s="57">
        <v>0</v>
      </c>
      <c r="W190" s="57" t="s">
        <v>11</v>
      </c>
      <c r="X190" s="57">
        <v>0</v>
      </c>
      <c r="Y190" s="57">
        <v>204404</v>
      </c>
      <c r="Z190" s="57">
        <v>0</v>
      </c>
      <c r="AA190" s="57">
        <v>203404</v>
      </c>
      <c r="AB190" s="57" t="b">
        <v>1</v>
      </c>
      <c r="AC190" s="57">
        <v>0</v>
      </c>
      <c r="AD190" s="57" t="b">
        <v>0</v>
      </c>
      <c r="AE190" s="57" t="b">
        <v>1</v>
      </c>
      <c r="AF190" s="57" t="b">
        <v>0</v>
      </c>
      <c r="AG190" s="57">
        <v>0</v>
      </c>
      <c r="AH190" s="57">
        <v>0</v>
      </c>
      <c r="AI190" s="57">
        <v>0</v>
      </c>
    </row>
    <row r="191" spans="1:35" ht="16.5" customHeight="1" x14ac:dyDescent="0.3">
      <c r="A191" s="84"/>
      <c r="B191" s="57">
        <v>203405</v>
      </c>
      <c r="C191" s="70" t="s">
        <v>11197</v>
      </c>
      <c r="D191" s="57" t="s">
        <v>9057</v>
      </c>
      <c r="E191" s="49" t="str">
        <f>IFERROR(IF(D191="Null","-",VLOOKUP(D191,'#_SUI'!$B:$C,2,FALSE)),D191)</f>
        <v>광기의 복수 머리 덮개</v>
      </c>
      <c r="F191" s="57" t="s">
        <v>28</v>
      </c>
      <c r="G191" s="49" t="str">
        <f>IFERROR(IF(F191="Null","-",VLOOKUP(F191,'#_SUI'!$B:$C,2,FALSE)),F191)</f>
        <v>-</v>
      </c>
      <c r="H191" s="57" t="s">
        <v>16846</v>
      </c>
      <c r="I191" s="49" t="str">
        <f>IFERROR(IF(H191="Null","-",VLOOKUP(H191,'#_SUI'!$B:$C,2,FALSE)),H191)</f>
        <v>-</v>
      </c>
      <c r="J191" s="57" t="s">
        <v>10730</v>
      </c>
      <c r="K191" s="57" t="s">
        <v>10733</v>
      </c>
      <c r="L191" s="57" t="s">
        <v>12</v>
      </c>
      <c r="M191" s="57" t="s">
        <v>10741</v>
      </c>
      <c r="N191" s="57" t="s">
        <v>7013</v>
      </c>
      <c r="O191" s="57" t="s">
        <v>11</v>
      </c>
      <c r="P191" s="57" t="s">
        <v>10725</v>
      </c>
      <c r="Q191" s="57">
        <v>100</v>
      </c>
      <c r="R191" s="57" t="b">
        <v>0</v>
      </c>
      <c r="S191" s="57" t="s">
        <v>10726</v>
      </c>
      <c r="T191" s="57">
        <v>0</v>
      </c>
      <c r="U191" s="57">
        <v>4214020</v>
      </c>
      <c r="V191" s="57">
        <v>0</v>
      </c>
      <c r="W191" s="57" t="s">
        <v>11</v>
      </c>
      <c r="X191" s="57">
        <v>0</v>
      </c>
      <c r="Y191" s="57">
        <v>204405</v>
      </c>
      <c r="Z191" s="57">
        <v>0</v>
      </c>
      <c r="AA191" s="57">
        <v>203403</v>
      </c>
      <c r="AB191" s="57" t="b">
        <v>1</v>
      </c>
      <c r="AC191" s="57">
        <v>0</v>
      </c>
      <c r="AD191" s="57" t="b">
        <v>0</v>
      </c>
      <c r="AE191" s="57" t="b">
        <v>1</v>
      </c>
      <c r="AF191" s="57" t="b">
        <v>0</v>
      </c>
      <c r="AG191" s="57">
        <v>0</v>
      </c>
      <c r="AH191" s="57">
        <v>0</v>
      </c>
      <c r="AI191" s="57">
        <v>0</v>
      </c>
    </row>
    <row r="192" spans="1:35" ht="16.5" customHeight="1" x14ac:dyDescent="0.3">
      <c r="A192" s="84"/>
      <c r="B192" s="57">
        <v>203406</v>
      </c>
      <c r="C192" s="70" t="s">
        <v>11202</v>
      </c>
      <c r="D192" s="57" t="s">
        <v>9067</v>
      </c>
      <c r="E192" s="49" t="str">
        <f>IFERROR(IF(D192="Null","-",VLOOKUP(D192,'#_SUI'!$B:$C,2,FALSE)),D192)</f>
        <v>성실한 도전자의 보호 모자</v>
      </c>
      <c r="F192" s="57" t="s">
        <v>28</v>
      </c>
      <c r="G192" s="49" t="str">
        <f>IFERROR(IF(F192="Null","-",VLOOKUP(F192,'#_SUI'!$B:$C,2,FALSE)),F192)</f>
        <v>-</v>
      </c>
      <c r="H192" s="57" t="s">
        <v>16846</v>
      </c>
      <c r="I192" s="49" t="str">
        <f>IFERROR(IF(H192="Null","-",VLOOKUP(H192,'#_SUI'!$B:$C,2,FALSE)),H192)</f>
        <v>-</v>
      </c>
      <c r="J192" s="57" t="s">
        <v>10730</v>
      </c>
      <c r="K192" s="57" t="s">
        <v>10733</v>
      </c>
      <c r="L192" s="57" t="s">
        <v>12</v>
      </c>
      <c r="M192" s="57" t="s">
        <v>10741</v>
      </c>
      <c r="N192" s="57" t="s">
        <v>7013</v>
      </c>
      <c r="O192" s="57" t="s">
        <v>11</v>
      </c>
      <c r="P192" s="57" t="s">
        <v>10725</v>
      </c>
      <c r="Q192" s="57">
        <v>100</v>
      </c>
      <c r="R192" s="57" t="b">
        <v>0</v>
      </c>
      <c r="S192" s="57" t="s">
        <v>10726</v>
      </c>
      <c r="T192" s="57">
        <v>0</v>
      </c>
      <c r="U192" s="57">
        <v>4214030</v>
      </c>
      <c r="V192" s="57">
        <v>0</v>
      </c>
      <c r="W192" s="57" t="s">
        <v>11</v>
      </c>
      <c r="X192" s="57">
        <v>0</v>
      </c>
      <c r="Y192" s="57">
        <v>204406</v>
      </c>
      <c r="Z192" s="57">
        <v>0</v>
      </c>
      <c r="AA192" s="57">
        <v>203404</v>
      </c>
      <c r="AB192" s="57" t="b">
        <v>1</v>
      </c>
      <c r="AC192" s="57">
        <v>0</v>
      </c>
      <c r="AD192" s="57" t="b">
        <v>0</v>
      </c>
      <c r="AE192" s="57" t="b">
        <v>1</v>
      </c>
      <c r="AF192" s="57" t="b">
        <v>0</v>
      </c>
      <c r="AG192" s="57">
        <v>0</v>
      </c>
      <c r="AH192" s="57">
        <v>0</v>
      </c>
      <c r="AI192" s="57">
        <v>0</v>
      </c>
    </row>
    <row r="193" spans="1:35" ht="16.5" customHeight="1" x14ac:dyDescent="0.3">
      <c r="A193" s="84"/>
      <c r="B193" s="57">
        <v>203501</v>
      </c>
      <c r="C193" s="70" t="s">
        <v>11214</v>
      </c>
      <c r="D193" s="57" t="s">
        <v>3348</v>
      </c>
      <c r="E193" s="49" t="str">
        <f>IFERROR(IF(D193="Null","-",VLOOKUP(D193,'#_SUI'!$B:$C,2,FALSE)),D193)</f>
        <v>상급 전의 머리 보호구</v>
      </c>
      <c r="F193" s="57" t="s">
        <v>28</v>
      </c>
      <c r="G193" s="49" t="str">
        <f>IFERROR(IF(F193="Null","-",VLOOKUP(F193,'#_SUI'!$B:$C,2,FALSE)),F193)</f>
        <v>-</v>
      </c>
      <c r="H193" s="57" t="s">
        <v>16846</v>
      </c>
      <c r="I193" s="49" t="str">
        <f>IFERROR(IF(H193="Null","-",VLOOKUP(H193,'#_SUI'!$B:$C,2,FALSE)),H193)</f>
        <v>-</v>
      </c>
      <c r="J193" s="57" t="s">
        <v>10732</v>
      </c>
      <c r="K193" s="57" t="s">
        <v>10733</v>
      </c>
      <c r="L193" s="57" t="s">
        <v>12</v>
      </c>
      <c r="M193" s="57" t="s">
        <v>10741</v>
      </c>
      <c r="N193" s="57" t="s">
        <v>7013</v>
      </c>
      <c r="O193" s="57" t="s">
        <v>11</v>
      </c>
      <c r="P193" s="57" t="s">
        <v>10725</v>
      </c>
      <c r="Q193" s="57">
        <v>100</v>
      </c>
      <c r="R193" s="57" t="b">
        <v>0</v>
      </c>
      <c r="S193" s="57" t="s">
        <v>10726</v>
      </c>
      <c r="T193" s="57">
        <v>0</v>
      </c>
      <c r="U193" s="57">
        <v>5214010</v>
      </c>
      <c r="V193" s="57">
        <v>0</v>
      </c>
      <c r="W193" s="57" t="s">
        <v>11</v>
      </c>
      <c r="X193" s="57">
        <v>0</v>
      </c>
      <c r="Y193" s="57">
        <v>204501</v>
      </c>
      <c r="Z193" s="57">
        <v>0</v>
      </c>
      <c r="AA193" s="57">
        <v>203501</v>
      </c>
      <c r="AB193" s="57" t="b">
        <v>1</v>
      </c>
      <c r="AC193" s="57">
        <v>0</v>
      </c>
      <c r="AD193" s="57" t="b">
        <v>0</v>
      </c>
      <c r="AE193" s="57" t="b">
        <v>1</v>
      </c>
      <c r="AF193" s="57" t="b">
        <v>0</v>
      </c>
      <c r="AG193" s="57">
        <v>0</v>
      </c>
      <c r="AH193" s="57">
        <v>0</v>
      </c>
      <c r="AI193" s="57">
        <v>0</v>
      </c>
    </row>
    <row r="194" spans="1:35" ht="16.5" customHeight="1" x14ac:dyDescent="0.3">
      <c r="A194" s="84"/>
      <c r="B194" s="57">
        <v>203502</v>
      </c>
      <c r="C194" s="70" t="s">
        <v>11219</v>
      </c>
      <c r="D194" s="57" t="s">
        <v>3368</v>
      </c>
      <c r="E194" s="49" t="str">
        <f>IFERROR(IF(D194="Null","-",VLOOKUP(D194,'#_SUI'!$B:$C,2,FALSE)),D194)</f>
        <v>색다른 상인의 머리싸개</v>
      </c>
      <c r="F194" s="57" t="s">
        <v>28</v>
      </c>
      <c r="G194" s="49" t="str">
        <f>IFERROR(IF(F194="Null","-",VLOOKUP(F194,'#_SUI'!$B:$C,2,FALSE)),F194)</f>
        <v>-</v>
      </c>
      <c r="H194" s="57" t="s">
        <v>16846</v>
      </c>
      <c r="I194" s="49" t="str">
        <f>IFERROR(IF(H194="Null","-",VLOOKUP(H194,'#_SUI'!$B:$C,2,FALSE)),H194)</f>
        <v>-</v>
      </c>
      <c r="J194" s="57" t="s">
        <v>10732</v>
      </c>
      <c r="K194" s="57" t="s">
        <v>10733</v>
      </c>
      <c r="L194" s="57" t="s">
        <v>12</v>
      </c>
      <c r="M194" s="57" t="s">
        <v>10741</v>
      </c>
      <c r="N194" s="57" t="s">
        <v>7013</v>
      </c>
      <c r="O194" s="57" t="s">
        <v>11</v>
      </c>
      <c r="P194" s="57" t="s">
        <v>10725</v>
      </c>
      <c r="Q194" s="57">
        <v>100</v>
      </c>
      <c r="R194" s="57" t="b">
        <v>0</v>
      </c>
      <c r="S194" s="57" t="s">
        <v>10726</v>
      </c>
      <c r="T194" s="57">
        <v>0</v>
      </c>
      <c r="U194" s="57">
        <v>5214020</v>
      </c>
      <c r="V194" s="57">
        <v>0</v>
      </c>
      <c r="W194" s="57" t="s">
        <v>11</v>
      </c>
      <c r="X194" s="57">
        <v>0</v>
      </c>
      <c r="Y194" s="57">
        <v>204502</v>
      </c>
      <c r="Z194" s="57">
        <v>0</v>
      </c>
      <c r="AA194" s="57">
        <v>203502</v>
      </c>
      <c r="AB194" s="57" t="b">
        <v>1</v>
      </c>
      <c r="AC194" s="57">
        <v>0</v>
      </c>
      <c r="AD194" s="57" t="b">
        <v>0</v>
      </c>
      <c r="AE194" s="57" t="b">
        <v>1</v>
      </c>
      <c r="AF194" s="57" t="b">
        <v>0</v>
      </c>
      <c r="AG194" s="57">
        <v>0</v>
      </c>
      <c r="AH194" s="57">
        <v>0</v>
      </c>
      <c r="AI194" s="57">
        <v>0</v>
      </c>
    </row>
    <row r="195" spans="1:35" ht="16.5" customHeight="1" x14ac:dyDescent="0.3">
      <c r="A195" s="84"/>
      <c r="B195" s="57">
        <v>203503</v>
      </c>
      <c r="C195" s="70" t="s">
        <v>11224</v>
      </c>
      <c r="D195" s="57" t="s">
        <v>3388</v>
      </c>
      <c r="E195" s="49" t="str">
        <f>IFERROR(IF(D195="Null","-",VLOOKUP(D195,'#_SUI'!$B:$C,2,FALSE)),D195)</f>
        <v>명민한 순례자의 보호모</v>
      </c>
      <c r="F195" s="57" t="s">
        <v>28</v>
      </c>
      <c r="G195" s="49" t="str">
        <f>IFERROR(IF(F195="Null","-",VLOOKUP(F195,'#_SUI'!$B:$C,2,FALSE)),F195)</f>
        <v>-</v>
      </c>
      <c r="H195" s="57" t="s">
        <v>16846</v>
      </c>
      <c r="I195" s="49" t="str">
        <f>IFERROR(IF(H195="Null","-",VLOOKUP(H195,'#_SUI'!$B:$C,2,FALSE)),H195)</f>
        <v>-</v>
      </c>
      <c r="J195" s="57" t="s">
        <v>10732</v>
      </c>
      <c r="K195" s="57" t="s">
        <v>10733</v>
      </c>
      <c r="L195" s="57" t="s">
        <v>12</v>
      </c>
      <c r="M195" s="57" t="s">
        <v>10741</v>
      </c>
      <c r="N195" s="57" t="s">
        <v>7013</v>
      </c>
      <c r="O195" s="57" t="s">
        <v>11</v>
      </c>
      <c r="P195" s="57" t="s">
        <v>10725</v>
      </c>
      <c r="Q195" s="57">
        <v>100</v>
      </c>
      <c r="R195" s="57" t="b">
        <v>0</v>
      </c>
      <c r="S195" s="57" t="s">
        <v>10726</v>
      </c>
      <c r="T195" s="57">
        <v>0</v>
      </c>
      <c r="U195" s="57">
        <v>5214030</v>
      </c>
      <c r="V195" s="57">
        <v>0</v>
      </c>
      <c r="W195" s="57" t="s">
        <v>11</v>
      </c>
      <c r="X195" s="57">
        <v>0</v>
      </c>
      <c r="Y195" s="57">
        <v>204503</v>
      </c>
      <c r="Z195" s="57">
        <v>0</v>
      </c>
      <c r="AA195" s="57">
        <v>203503</v>
      </c>
      <c r="AB195" s="57" t="b">
        <v>1</v>
      </c>
      <c r="AC195" s="57">
        <v>0</v>
      </c>
      <c r="AD195" s="57" t="b">
        <v>0</v>
      </c>
      <c r="AE195" s="57" t="b">
        <v>1</v>
      </c>
      <c r="AF195" s="57" t="b">
        <v>0</v>
      </c>
      <c r="AG195" s="57">
        <v>0</v>
      </c>
      <c r="AH195" s="57">
        <v>0</v>
      </c>
      <c r="AI195" s="57">
        <v>0</v>
      </c>
    </row>
    <row r="196" spans="1:35" ht="16.5" customHeight="1" x14ac:dyDescent="0.3">
      <c r="A196" s="84"/>
      <c r="B196" s="57">
        <v>203504</v>
      </c>
      <c r="C196" s="70" t="s">
        <v>11229</v>
      </c>
      <c r="D196" s="57" t="s">
        <v>3408</v>
      </c>
      <c r="E196" s="49" t="str">
        <f>IFERROR(IF(D196="Null","-",VLOOKUP(D196,'#_SUI'!$B:$C,2,FALSE)),D196)</f>
        <v>영혼 매듭 모자</v>
      </c>
      <c r="F196" s="57" t="s">
        <v>28</v>
      </c>
      <c r="G196" s="49" t="str">
        <f>IFERROR(IF(F196="Null","-",VLOOKUP(F196,'#_SUI'!$B:$C,2,FALSE)),F196)</f>
        <v>-</v>
      </c>
      <c r="H196" s="57" t="s">
        <v>16846</v>
      </c>
      <c r="I196" s="49" t="str">
        <f>IFERROR(IF(H196="Null","-",VLOOKUP(H196,'#_SUI'!$B:$C,2,FALSE)),H196)</f>
        <v>-</v>
      </c>
      <c r="J196" s="57" t="s">
        <v>10732</v>
      </c>
      <c r="K196" s="57" t="s">
        <v>10733</v>
      </c>
      <c r="L196" s="57" t="s">
        <v>12</v>
      </c>
      <c r="M196" s="57" t="s">
        <v>10741</v>
      </c>
      <c r="N196" s="57" t="s">
        <v>7013</v>
      </c>
      <c r="O196" s="57" t="s">
        <v>11</v>
      </c>
      <c r="P196" s="57" t="s">
        <v>10725</v>
      </c>
      <c r="Q196" s="57">
        <v>100</v>
      </c>
      <c r="R196" s="57" t="b">
        <v>0</v>
      </c>
      <c r="S196" s="57" t="s">
        <v>10726</v>
      </c>
      <c r="T196" s="57">
        <v>0</v>
      </c>
      <c r="U196" s="57">
        <v>5214010</v>
      </c>
      <c r="V196" s="57">
        <v>0</v>
      </c>
      <c r="W196" s="57" t="s">
        <v>11</v>
      </c>
      <c r="X196" s="57">
        <v>0</v>
      </c>
      <c r="Y196" s="57">
        <v>204504</v>
      </c>
      <c r="Z196" s="57">
        <v>0</v>
      </c>
      <c r="AA196" s="57">
        <v>203504</v>
      </c>
      <c r="AB196" s="57" t="b">
        <v>1</v>
      </c>
      <c r="AC196" s="57">
        <v>0</v>
      </c>
      <c r="AD196" s="57" t="b">
        <v>0</v>
      </c>
      <c r="AE196" s="57" t="b">
        <v>1</v>
      </c>
      <c r="AF196" s="57" t="b">
        <v>0</v>
      </c>
      <c r="AG196" s="57">
        <v>0</v>
      </c>
      <c r="AH196" s="57">
        <v>0</v>
      </c>
      <c r="AI196" s="57">
        <v>0</v>
      </c>
    </row>
    <row r="197" spans="1:35" ht="16.5" customHeight="1" x14ac:dyDescent="0.3">
      <c r="A197" s="84"/>
      <c r="B197" s="57">
        <v>203505</v>
      </c>
      <c r="C197" s="70" t="s">
        <v>11234</v>
      </c>
      <c r="D197" s="57" t="s">
        <v>9093</v>
      </c>
      <c r="E197" s="49" t="str">
        <f>IFERROR(IF(D197="Null","-",VLOOKUP(D197,'#_SUI'!$B:$C,2,FALSE)),D197)</f>
        <v>호탕한 관리자의 보호모</v>
      </c>
      <c r="F197" s="57" t="s">
        <v>28</v>
      </c>
      <c r="G197" s="49" t="str">
        <f>IFERROR(IF(F197="Null","-",VLOOKUP(F197,'#_SUI'!$B:$C,2,FALSE)),F197)</f>
        <v>-</v>
      </c>
      <c r="H197" s="57" t="s">
        <v>16846</v>
      </c>
      <c r="I197" s="49" t="str">
        <f>IFERROR(IF(H197="Null","-",VLOOKUP(H197,'#_SUI'!$B:$C,2,FALSE)),H197)</f>
        <v>-</v>
      </c>
      <c r="J197" s="57" t="s">
        <v>10732</v>
      </c>
      <c r="K197" s="57" t="s">
        <v>10733</v>
      </c>
      <c r="L197" s="57" t="s">
        <v>12</v>
      </c>
      <c r="M197" s="57" t="s">
        <v>10741</v>
      </c>
      <c r="N197" s="57" t="s">
        <v>7013</v>
      </c>
      <c r="O197" s="57" t="s">
        <v>11</v>
      </c>
      <c r="P197" s="57" t="s">
        <v>10725</v>
      </c>
      <c r="Q197" s="57">
        <v>100</v>
      </c>
      <c r="R197" s="57" t="b">
        <v>0</v>
      </c>
      <c r="S197" s="57" t="s">
        <v>10726</v>
      </c>
      <c r="T197" s="57">
        <v>0</v>
      </c>
      <c r="U197" s="57">
        <v>5214020</v>
      </c>
      <c r="V197" s="57">
        <v>0</v>
      </c>
      <c r="W197" s="57" t="s">
        <v>11</v>
      </c>
      <c r="X197" s="57">
        <v>0</v>
      </c>
      <c r="Y197" s="57">
        <v>203505</v>
      </c>
      <c r="Z197" s="57">
        <v>0</v>
      </c>
      <c r="AA197" s="57">
        <v>203503</v>
      </c>
      <c r="AB197" s="57" t="b">
        <v>1</v>
      </c>
      <c r="AC197" s="57">
        <v>0</v>
      </c>
      <c r="AD197" s="57" t="b">
        <v>0</v>
      </c>
      <c r="AE197" s="57" t="b">
        <v>1</v>
      </c>
      <c r="AF197" s="57" t="b">
        <v>0</v>
      </c>
      <c r="AG197" s="57">
        <v>0</v>
      </c>
      <c r="AH197" s="57">
        <v>0</v>
      </c>
      <c r="AI197" s="57">
        <v>0</v>
      </c>
    </row>
    <row r="198" spans="1:35" ht="16.5" customHeight="1" x14ac:dyDescent="0.3">
      <c r="A198" s="84"/>
      <c r="B198" s="57">
        <v>203506</v>
      </c>
      <c r="C198" s="70" t="s">
        <v>11239</v>
      </c>
      <c r="D198" s="57" t="s">
        <v>9103</v>
      </c>
      <c r="E198" s="49" t="str">
        <f>IFERROR(IF(D198="Null","-",VLOOKUP(D198,'#_SUI'!$B:$C,2,FALSE)),D198)</f>
        <v>고독한 맹세 보호모</v>
      </c>
      <c r="F198" s="57" t="s">
        <v>28</v>
      </c>
      <c r="G198" s="49" t="str">
        <f>IFERROR(IF(F198="Null","-",VLOOKUP(F198,'#_SUI'!$B:$C,2,FALSE)),F198)</f>
        <v>-</v>
      </c>
      <c r="H198" s="57" t="s">
        <v>16846</v>
      </c>
      <c r="I198" s="49" t="str">
        <f>IFERROR(IF(H198="Null","-",VLOOKUP(H198,'#_SUI'!$B:$C,2,FALSE)),H198)</f>
        <v>-</v>
      </c>
      <c r="J198" s="57" t="s">
        <v>10732</v>
      </c>
      <c r="K198" s="57" t="s">
        <v>10733</v>
      </c>
      <c r="L198" s="57" t="s">
        <v>12</v>
      </c>
      <c r="M198" s="57" t="s">
        <v>10741</v>
      </c>
      <c r="N198" s="57" t="s">
        <v>7013</v>
      </c>
      <c r="O198" s="57" t="s">
        <v>11</v>
      </c>
      <c r="P198" s="57" t="s">
        <v>10725</v>
      </c>
      <c r="Q198" s="57">
        <v>100</v>
      </c>
      <c r="R198" s="57" t="b">
        <v>0</v>
      </c>
      <c r="S198" s="57" t="s">
        <v>10726</v>
      </c>
      <c r="T198" s="57">
        <v>0</v>
      </c>
      <c r="U198" s="57">
        <v>5214030</v>
      </c>
      <c r="V198" s="57">
        <v>0</v>
      </c>
      <c r="W198" s="57" t="s">
        <v>11</v>
      </c>
      <c r="X198" s="57">
        <v>0</v>
      </c>
      <c r="Y198" s="57">
        <v>203506</v>
      </c>
      <c r="Z198" s="57">
        <v>0</v>
      </c>
      <c r="AA198" s="57">
        <v>203504</v>
      </c>
      <c r="AB198" s="57" t="b">
        <v>1</v>
      </c>
      <c r="AC198" s="57">
        <v>0</v>
      </c>
      <c r="AD198" s="57" t="b">
        <v>0</v>
      </c>
      <c r="AE198" s="57" t="b">
        <v>1</v>
      </c>
      <c r="AF198" s="57" t="b">
        <v>0</v>
      </c>
      <c r="AG198" s="57">
        <v>0</v>
      </c>
      <c r="AH198" s="57">
        <v>0</v>
      </c>
      <c r="AI198" s="57">
        <v>0</v>
      </c>
    </row>
    <row r="199" spans="1:35" ht="16.5" customHeight="1" x14ac:dyDescent="0.3">
      <c r="A199" s="84"/>
      <c r="B199" s="57">
        <v>204101</v>
      </c>
      <c r="C199" s="70" t="s">
        <v>11067</v>
      </c>
      <c r="D199" s="57" t="s">
        <v>2936</v>
      </c>
      <c r="E199" s="49" t="str">
        <f>IFERROR(IF(D199="Null","-",VLOOKUP(D199,'#_SUI'!$B:$C,2,FALSE)),D199)</f>
        <v>특별한 침묵의 투구</v>
      </c>
      <c r="F199" s="57" t="s">
        <v>28</v>
      </c>
      <c r="G199" s="49" t="str">
        <f>IFERROR(IF(F199="Null","-",VLOOKUP(F199,'#_SUI'!$B:$C,2,FALSE)),F199)</f>
        <v>-</v>
      </c>
      <c r="H199" s="57" t="s">
        <v>16846</v>
      </c>
      <c r="I199" s="49" t="str">
        <f>IFERROR(IF(H199="Null","-",VLOOKUP(H199,'#_SUI'!$B:$C,2,FALSE)),H199)</f>
        <v>-</v>
      </c>
      <c r="J199" s="57" t="s">
        <v>10728</v>
      </c>
      <c r="K199" s="57" t="s">
        <v>10733</v>
      </c>
      <c r="L199" s="57" t="s">
        <v>12</v>
      </c>
      <c r="M199" s="57" t="s">
        <v>10738</v>
      </c>
      <c r="N199" s="57" t="s">
        <v>7013</v>
      </c>
      <c r="O199" s="57" t="s">
        <v>11</v>
      </c>
      <c r="P199" s="57" t="s">
        <v>10725</v>
      </c>
      <c r="Q199" s="57">
        <v>200</v>
      </c>
      <c r="R199" s="57" t="b">
        <v>0</v>
      </c>
      <c r="S199" s="57" t="s">
        <v>10726</v>
      </c>
      <c r="T199" s="57">
        <v>0</v>
      </c>
      <c r="U199" s="57">
        <v>1214010</v>
      </c>
      <c r="V199" s="57">
        <v>0</v>
      </c>
      <c r="W199" s="57" t="s">
        <v>11</v>
      </c>
      <c r="X199" s="57">
        <v>0</v>
      </c>
      <c r="Y199" s="57">
        <v>205101</v>
      </c>
      <c r="Z199" s="57">
        <v>0</v>
      </c>
      <c r="AA199" s="57">
        <v>204101</v>
      </c>
      <c r="AB199" s="57" t="b">
        <v>1</v>
      </c>
      <c r="AC199" s="57">
        <v>0</v>
      </c>
      <c r="AD199" s="57" t="b">
        <v>0</v>
      </c>
      <c r="AE199" s="57" t="b">
        <v>1</v>
      </c>
      <c r="AF199" s="57" t="b">
        <v>0</v>
      </c>
      <c r="AG199" s="57">
        <v>0</v>
      </c>
      <c r="AH199" s="57">
        <v>0</v>
      </c>
      <c r="AI199" s="57">
        <v>0</v>
      </c>
    </row>
    <row r="200" spans="1:35" ht="16.5" customHeight="1" x14ac:dyDescent="0.3">
      <c r="A200" s="84"/>
      <c r="B200" s="57">
        <v>204102</v>
      </c>
      <c r="C200" s="70" t="s">
        <v>11072</v>
      </c>
      <c r="D200" s="57" t="s">
        <v>2956</v>
      </c>
      <c r="E200" s="49" t="str">
        <f>IFERROR(IF(D200="Null","-",VLOOKUP(D200,'#_SUI'!$B:$C,2,FALSE)),D200)</f>
        <v>고뇌하는 선구자의 투구</v>
      </c>
      <c r="F200" s="57" t="s">
        <v>28</v>
      </c>
      <c r="G200" s="49" t="str">
        <f>IFERROR(IF(F200="Null","-",VLOOKUP(F200,'#_SUI'!$B:$C,2,FALSE)),F200)</f>
        <v>-</v>
      </c>
      <c r="H200" s="57" t="s">
        <v>16846</v>
      </c>
      <c r="I200" s="49" t="str">
        <f>IFERROR(IF(H200="Null","-",VLOOKUP(H200,'#_SUI'!$B:$C,2,FALSE)),H200)</f>
        <v>-</v>
      </c>
      <c r="J200" s="57" t="s">
        <v>10728</v>
      </c>
      <c r="K200" s="57" t="s">
        <v>10733</v>
      </c>
      <c r="L200" s="57" t="s">
        <v>12</v>
      </c>
      <c r="M200" s="57" t="s">
        <v>10738</v>
      </c>
      <c r="N200" s="57" t="s">
        <v>7013</v>
      </c>
      <c r="O200" s="57" t="s">
        <v>11</v>
      </c>
      <c r="P200" s="57" t="s">
        <v>10725</v>
      </c>
      <c r="Q200" s="57">
        <v>200</v>
      </c>
      <c r="R200" s="57" t="b">
        <v>0</v>
      </c>
      <c r="S200" s="57" t="s">
        <v>10726</v>
      </c>
      <c r="T200" s="57">
        <v>0</v>
      </c>
      <c r="U200" s="57">
        <v>1214020</v>
      </c>
      <c r="V200" s="57">
        <v>0</v>
      </c>
      <c r="W200" s="57" t="s">
        <v>11</v>
      </c>
      <c r="X200" s="57">
        <v>0</v>
      </c>
      <c r="Y200" s="57">
        <v>205102</v>
      </c>
      <c r="Z200" s="57">
        <v>0</v>
      </c>
      <c r="AA200" s="57">
        <v>204102</v>
      </c>
      <c r="AB200" s="57" t="b">
        <v>1</v>
      </c>
      <c r="AC200" s="57">
        <v>0</v>
      </c>
      <c r="AD200" s="57" t="b">
        <v>0</v>
      </c>
      <c r="AE200" s="57" t="b">
        <v>1</v>
      </c>
      <c r="AF200" s="57" t="b">
        <v>0</v>
      </c>
      <c r="AG200" s="57">
        <v>0</v>
      </c>
      <c r="AH200" s="57">
        <v>0</v>
      </c>
      <c r="AI200" s="57">
        <v>0</v>
      </c>
    </row>
    <row r="201" spans="1:35" ht="16.5" customHeight="1" x14ac:dyDescent="0.3">
      <c r="A201" s="84"/>
      <c r="B201" s="57">
        <v>204103</v>
      </c>
      <c r="C201" s="70" t="s">
        <v>11077</v>
      </c>
      <c r="D201" s="57" t="s">
        <v>2976</v>
      </c>
      <c r="E201" s="49" t="str">
        <f>IFERROR(IF(D201="Null","-",VLOOKUP(D201,'#_SUI'!$B:$C,2,FALSE)),D201)</f>
        <v>평화의 신기루 투구</v>
      </c>
      <c r="F201" s="57" t="s">
        <v>28</v>
      </c>
      <c r="G201" s="49" t="str">
        <f>IFERROR(IF(F201="Null","-",VLOOKUP(F201,'#_SUI'!$B:$C,2,FALSE)),F201)</f>
        <v>-</v>
      </c>
      <c r="H201" s="57" t="s">
        <v>16846</v>
      </c>
      <c r="I201" s="49" t="str">
        <f>IFERROR(IF(H201="Null","-",VLOOKUP(H201,'#_SUI'!$B:$C,2,FALSE)),H201)</f>
        <v>-</v>
      </c>
      <c r="J201" s="57" t="s">
        <v>10728</v>
      </c>
      <c r="K201" s="57" t="s">
        <v>10733</v>
      </c>
      <c r="L201" s="57" t="s">
        <v>12</v>
      </c>
      <c r="M201" s="57" t="s">
        <v>10738</v>
      </c>
      <c r="N201" s="57" t="s">
        <v>7013</v>
      </c>
      <c r="O201" s="57" t="s">
        <v>11</v>
      </c>
      <c r="P201" s="57" t="s">
        <v>10725</v>
      </c>
      <c r="Q201" s="57">
        <v>200</v>
      </c>
      <c r="R201" s="57" t="b">
        <v>0</v>
      </c>
      <c r="S201" s="57" t="s">
        <v>10726</v>
      </c>
      <c r="T201" s="57">
        <v>0</v>
      </c>
      <c r="U201" s="57">
        <v>1214030</v>
      </c>
      <c r="V201" s="57">
        <v>0</v>
      </c>
      <c r="W201" s="57" t="s">
        <v>11</v>
      </c>
      <c r="X201" s="57">
        <v>0</v>
      </c>
      <c r="Y201" s="57">
        <v>205103</v>
      </c>
      <c r="Z201" s="57">
        <v>0</v>
      </c>
      <c r="AA201" s="57">
        <v>204103</v>
      </c>
      <c r="AB201" s="57" t="b">
        <v>1</v>
      </c>
      <c r="AC201" s="57">
        <v>0</v>
      </c>
      <c r="AD201" s="57" t="b">
        <v>0</v>
      </c>
      <c r="AE201" s="57" t="b">
        <v>1</v>
      </c>
      <c r="AF201" s="57" t="b">
        <v>0</v>
      </c>
      <c r="AG201" s="57">
        <v>0</v>
      </c>
      <c r="AH201" s="57">
        <v>0</v>
      </c>
      <c r="AI201" s="57">
        <v>0</v>
      </c>
    </row>
    <row r="202" spans="1:35" ht="16.5" customHeight="1" x14ac:dyDescent="0.3">
      <c r="A202" s="84"/>
      <c r="B202" s="57">
        <v>204104</v>
      </c>
      <c r="C202" s="70" t="s">
        <v>11082</v>
      </c>
      <c r="D202" s="57" t="s">
        <v>2996</v>
      </c>
      <c r="E202" s="49" t="str">
        <f>IFERROR(IF(D202="Null","-",VLOOKUP(D202,'#_SUI'!$B:$C,2,FALSE)),D202)</f>
        <v>빛의 잔영 투구</v>
      </c>
      <c r="F202" s="57" t="s">
        <v>28</v>
      </c>
      <c r="G202" s="49" t="str">
        <f>IFERROR(IF(F202="Null","-",VLOOKUP(F202,'#_SUI'!$B:$C,2,FALSE)),F202)</f>
        <v>-</v>
      </c>
      <c r="H202" s="57" t="s">
        <v>16846</v>
      </c>
      <c r="I202" s="49" t="str">
        <f>IFERROR(IF(H202="Null","-",VLOOKUP(H202,'#_SUI'!$B:$C,2,FALSE)),H202)</f>
        <v>-</v>
      </c>
      <c r="J202" s="57" t="s">
        <v>10728</v>
      </c>
      <c r="K202" s="57" t="s">
        <v>10733</v>
      </c>
      <c r="L202" s="57" t="s">
        <v>12</v>
      </c>
      <c r="M202" s="57" t="s">
        <v>10738</v>
      </c>
      <c r="N202" s="57" t="s">
        <v>7013</v>
      </c>
      <c r="O202" s="57" t="s">
        <v>11</v>
      </c>
      <c r="P202" s="57" t="s">
        <v>10725</v>
      </c>
      <c r="Q202" s="57">
        <v>200</v>
      </c>
      <c r="R202" s="57" t="b">
        <v>0</v>
      </c>
      <c r="S202" s="57" t="s">
        <v>10726</v>
      </c>
      <c r="T202" s="57">
        <v>0</v>
      </c>
      <c r="U202" s="57">
        <v>1214010</v>
      </c>
      <c r="V202" s="57">
        <v>0</v>
      </c>
      <c r="W202" s="57" t="s">
        <v>11</v>
      </c>
      <c r="X202" s="57">
        <v>0</v>
      </c>
      <c r="Y202" s="57">
        <v>205104</v>
      </c>
      <c r="Z202" s="57">
        <v>0</v>
      </c>
      <c r="AA202" s="57">
        <v>204104</v>
      </c>
      <c r="AB202" s="57" t="b">
        <v>1</v>
      </c>
      <c r="AC202" s="57">
        <v>0</v>
      </c>
      <c r="AD202" s="57" t="b">
        <v>0</v>
      </c>
      <c r="AE202" s="57" t="b">
        <v>1</v>
      </c>
      <c r="AF202" s="57" t="b">
        <v>0</v>
      </c>
      <c r="AG202" s="57">
        <v>0</v>
      </c>
      <c r="AH202" s="57">
        <v>0</v>
      </c>
      <c r="AI202" s="57">
        <v>0</v>
      </c>
    </row>
    <row r="203" spans="1:35" ht="16.5" customHeight="1" x14ac:dyDescent="0.3">
      <c r="A203" s="84"/>
      <c r="B203" s="57">
        <v>204105</v>
      </c>
      <c r="C203" s="70" t="s">
        <v>11087</v>
      </c>
      <c r="D203" s="57" t="s">
        <v>8951</v>
      </c>
      <c r="E203" s="49" t="str">
        <f>IFERROR(IF(D203="Null","-",VLOOKUP(D203,'#_SUI'!$B:$C,2,FALSE)),D203)</f>
        <v>굳건한 구원자의 투구</v>
      </c>
      <c r="F203" s="57" t="s">
        <v>28</v>
      </c>
      <c r="G203" s="49" t="str">
        <f>IFERROR(IF(F203="Null","-",VLOOKUP(F203,'#_SUI'!$B:$C,2,FALSE)),F203)</f>
        <v>-</v>
      </c>
      <c r="H203" s="57" t="s">
        <v>16846</v>
      </c>
      <c r="I203" s="49" t="str">
        <f>IFERROR(IF(H203="Null","-",VLOOKUP(H203,'#_SUI'!$B:$C,2,FALSE)),H203)</f>
        <v>-</v>
      </c>
      <c r="J203" s="57" t="s">
        <v>10728</v>
      </c>
      <c r="K203" s="57" t="s">
        <v>10733</v>
      </c>
      <c r="L203" s="57" t="s">
        <v>12</v>
      </c>
      <c r="M203" s="57" t="s">
        <v>10738</v>
      </c>
      <c r="N203" s="57" t="s">
        <v>7013</v>
      </c>
      <c r="O203" s="57" t="s">
        <v>11</v>
      </c>
      <c r="P203" s="57" t="s">
        <v>10725</v>
      </c>
      <c r="Q203" s="57">
        <v>200</v>
      </c>
      <c r="R203" s="57" t="b">
        <v>0</v>
      </c>
      <c r="S203" s="57" t="s">
        <v>10726</v>
      </c>
      <c r="T203" s="57">
        <v>0</v>
      </c>
      <c r="U203" s="57">
        <v>1214020</v>
      </c>
      <c r="V203" s="57">
        <v>0</v>
      </c>
      <c r="W203" s="57" t="s">
        <v>11</v>
      </c>
      <c r="X203" s="57">
        <v>0</v>
      </c>
      <c r="Y203" s="57">
        <v>205105</v>
      </c>
      <c r="Z203" s="57">
        <v>0</v>
      </c>
      <c r="AA203" s="57">
        <v>204103</v>
      </c>
      <c r="AB203" s="57" t="b">
        <v>1</v>
      </c>
      <c r="AC203" s="57">
        <v>0</v>
      </c>
      <c r="AD203" s="57" t="b">
        <v>0</v>
      </c>
      <c r="AE203" s="57" t="b">
        <v>1</v>
      </c>
      <c r="AF203" s="57" t="b">
        <v>0</v>
      </c>
      <c r="AG203" s="57">
        <v>0</v>
      </c>
      <c r="AH203" s="57">
        <v>0</v>
      </c>
      <c r="AI203" s="57">
        <v>0</v>
      </c>
    </row>
    <row r="204" spans="1:35" ht="16.5" customHeight="1" x14ac:dyDescent="0.3">
      <c r="A204" s="84"/>
      <c r="B204" s="57">
        <v>204106</v>
      </c>
      <c r="C204" s="70" t="s">
        <v>11092</v>
      </c>
      <c r="D204" s="57" t="s">
        <v>8961</v>
      </c>
      <c r="E204" s="49" t="str">
        <f>IFERROR(IF(D204="Null","-",VLOOKUP(D204,'#_SUI'!$B:$C,2,FALSE)),D204)</f>
        <v>환상적인 방랑 투구</v>
      </c>
      <c r="F204" s="57" t="s">
        <v>28</v>
      </c>
      <c r="G204" s="49" t="str">
        <f>IFERROR(IF(F204="Null","-",VLOOKUP(F204,'#_SUI'!$B:$C,2,FALSE)),F204)</f>
        <v>-</v>
      </c>
      <c r="H204" s="57" t="s">
        <v>16846</v>
      </c>
      <c r="I204" s="49" t="str">
        <f>IFERROR(IF(H204="Null","-",VLOOKUP(H204,'#_SUI'!$B:$C,2,FALSE)),H204)</f>
        <v>-</v>
      </c>
      <c r="J204" s="57" t="s">
        <v>10728</v>
      </c>
      <c r="K204" s="57" t="s">
        <v>10733</v>
      </c>
      <c r="L204" s="57" t="s">
        <v>12</v>
      </c>
      <c r="M204" s="57" t="s">
        <v>10738</v>
      </c>
      <c r="N204" s="57" t="s">
        <v>7013</v>
      </c>
      <c r="O204" s="57" t="s">
        <v>11</v>
      </c>
      <c r="P204" s="57" t="s">
        <v>10725</v>
      </c>
      <c r="Q204" s="57">
        <v>200</v>
      </c>
      <c r="R204" s="57" t="b">
        <v>0</v>
      </c>
      <c r="S204" s="57" t="s">
        <v>10726</v>
      </c>
      <c r="T204" s="57">
        <v>0</v>
      </c>
      <c r="U204" s="57">
        <v>1214030</v>
      </c>
      <c r="V204" s="57">
        <v>0</v>
      </c>
      <c r="W204" s="57" t="s">
        <v>11</v>
      </c>
      <c r="X204" s="57">
        <v>0</v>
      </c>
      <c r="Y204" s="57">
        <v>205106</v>
      </c>
      <c r="Z204" s="57">
        <v>0</v>
      </c>
      <c r="AA204" s="57">
        <v>204104</v>
      </c>
      <c r="AB204" s="57" t="b">
        <v>1</v>
      </c>
      <c r="AC204" s="57">
        <v>0</v>
      </c>
      <c r="AD204" s="57" t="b">
        <v>0</v>
      </c>
      <c r="AE204" s="57" t="b">
        <v>1</v>
      </c>
      <c r="AF204" s="57" t="b">
        <v>0</v>
      </c>
      <c r="AG204" s="57">
        <v>0</v>
      </c>
      <c r="AH204" s="57">
        <v>0</v>
      </c>
      <c r="AI204" s="57">
        <v>0</v>
      </c>
    </row>
    <row r="205" spans="1:35" ht="16.5" customHeight="1" x14ac:dyDescent="0.3">
      <c r="A205" s="84"/>
      <c r="B205" s="57">
        <v>204201</v>
      </c>
      <c r="C205" s="70" t="s">
        <v>11104</v>
      </c>
      <c r="D205" s="57" t="s">
        <v>3040</v>
      </c>
      <c r="E205" s="49" t="str">
        <f>IFERROR(IF(D205="Null","-",VLOOKUP(D205,'#_SUI'!$B:$C,2,FALSE)),D205)</f>
        <v>고명한 수집가의 투구</v>
      </c>
      <c r="F205" s="57" t="s">
        <v>28</v>
      </c>
      <c r="G205" s="49" t="str">
        <f>IFERROR(IF(F205="Null","-",VLOOKUP(F205,'#_SUI'!$B:$C,2,FALSE)),F205)</f>
        <v>-</v>
      </c>
      <c r="H205" s="57" t="s">
        <v>16846</v>
      </c>
      <c r="I205" s="49" t="str">
        <f>IFERROR(IF(H205="Null","-",VLOOKUP(H205,'#_SUI'!$B:$C,2,FALSE)),H205)</f>
        <v>-</v>
      </c>
      <c r="J205" s="57" t="s">
        <v>10731</v>
      </c>
      <c r="K205" s="57" t="s">
        <v>10733</v>
      </c>
      <c r="L205" s="57" t="s">
        <v>12</v>
      </c>
      <c r="M205" s="57" t="s">
        <v>10738</v>
      </c>
      <c r="N205" s="57" t="s">
        <v>7013</v>
      </c>
      <c r="O205" s="57" t="s">
        <v>11</v>
      </c>
      <c r="P205" s="57" t="s">
        <v>10725</v>
      </c>
      <c r="Q205" s="57">
        <v>200</v>
      </c>
      <c r="R205" s="57" t="b">
        <v>0</v>
      </c>
      <c r="S205" s="57" t="s">
        <v>10726</v>
      </c>
      <c r="T205" s="57">
        <v>0</v>
      </c>
      <c r="U205" s="57">
        <v>2214010</v>
      </c>
      <c r="V205" s="57">
        <v>0</v>
      </c>
      <c r="W205" s="57" t="s">
        <v>11</v>
      </c>
      <c r="X205" s="57">
        <v>0</v>
      </c>
      <c r="Y205" s="57">
        <v>205201</v>
      </c>
      <c r="Z205" s="57">
        <v>0</v>
      </c>
      <c r="AA205" s="57">
        <v>204201</v>
      </c>
      <c r="AB205" s="57" t="b">
        <v>1</v>
      </c>
      <c r="AC205" s="57">
        <v>0</v>
      </c>
      <c r="AD205" s="57" t="b">
        <v>0</v>
      </c>
      <c r="AE205" s="57" t="b">
        <v>1</v>
      </c>
      <c r="AF205" s="57" t="b">
        <v>0</v>
      </c>
      <c r="AG205" s="57">
        <v>0</v>
      </c>
      <c r="AH205" s="57">
        <v>0</v>
      </c>
      <c r="AI205" s="57">
        <v>0</v>
      </c>
    </row>
    <row r="206" spans="1:35" ht="16.5" customHeight="1" x14ac:dyDescent="0.3">
      <c r="A206" s="84"/>
      <c r="B206" s="57">
        <v>204202</v>
      </c>
      <c r="C206" s="70" t="s">
        <v>11109</v>
      </c>
      <c r="D206" s="57" t="s">
        <v>3060</v>
      </c>
      <c r="E206" s="49" t="str">
        <f>IFERROR(IF(D206="Null","-",VLOOKUP(D206,'#_SUI'!$B:$C,2,FALSE)),D206)</f>
        <v>혼돈의 잔영 투구</v>
      </c>
      <c r="F206" s="57" t="s">
        <v>28</v>
      </c>
      <c r="G206" s="49" t="str">
        <f>IFERROR(IF(F206="Null","-",VLOOKUP(F206,'#_SUI'!$B:$C,2,FALSE)),F206)</f>
        <v>-</v>
      </c>
      <c r="H206" s="57" t="s">
        <v>16846</v>
      </c>
      <c r="I206" s="49" t="str">
        <f>IFERROR(IF(H206="Null","-",VLOOKUP(H206,'#_SUI'!$B:$C,2,FALSE)),H206)</f>
        <v>-</v>
      </c>
      <c r="J206" s="57" t="s">
        <v>10731</v>
      </c>
      <c r="K206" s="57" t="s">
        <v>10733</v>
      </c>
      <c r="L206" s="57" t="s">
        <v>12</v>
      </c>
      <c r="M206" s="57" t="s">
        <v>10738</v>
      </c>
      <c r="N206" s="57" t="s">
        <v>7013</v>
      </c>
      <c r="O206" s="57" t="s">
        <v>11</v>
      </c>
      <c r="P206" s="57" t="s">
        <v>10725</v>
      </c>
      <c r="Q206" s="57">
        <v>200</v>
      </c>
      <c r="R206" s="57" t="b">
        <v>0</v>
      </c>
      <c r="S206" s="57" t="s">
        <v>10726</v>
      </c>
      <c r="T206" s="57">
        <v>0</v>
      </c>
      <c r="U206" s="57">
        <v>2214020</v>
      </c>
      <c r="V206" s="57">
        <v>0</v>
      </c>
      <c r="W206" s="57" t="s">
        <v>11</v>
      </c>
      <c r="X206" s="57">
        <v>0</v>
      </c>
      <c r="Y206" s="57">
        <v>205202</v>
      </c>
      <c r="Z206" s="57">
        <v>0</v>
      </c>
      <c r="AA206" s="57">
        <v>204202</v>
      </c>
      <c r="AB206" s="57" t="b">
        <v>1</v>
      </c>
      <c r="AC206" s="57">
        <v>0</v>
      </c>
      <c r="AD206" s="57" t="b">
        <v>0</v>
      </c>
      <c r="AE206" s="57" t="b">
        <v>1</v>
      </c>
      <c r="AF206" s="57" t="b">
        <v>0</v>
      </c>
      <c r="AG206" s="57">
        <v>0</v>
      </c>
      <c r="AH206" s="57">
        <v>0</v>
      </c>
      <c r="AI206" s="57">
        <v>0</v>
      </c>
    </row>
    <row r="207" spans="1:35" ht="16.5" customHeight="1" x14ac:dyDescent="0.3">
      <c r="A207" s="84"/>
      <c r="B207" s="57">
        <v>204203</v>
      </c>
      <c r="C207" s="70" t="s">
        <v>11114</v>
      </c>
      <c r="D207" s="57" t="s">
        <v>3080</v>
      </c>
      <c r="E207" s="49" t="str">
        <f>IFERROR(IF(D207="Null","-",VLOOKUP(D207,'#_SUI'!$B:$C,2,FALSE)),D207)</f>
        <v>완벽한 예언 투구</v>
      </c>
      <c r="F207" s="57" t="s">
        <v>28</v>
      </c>
      <c r="G207" s="49" t="str">
        <f>IFERROR(IF(F207="Null","-",VLOOKUP(F207,'#_SUI'!$B:$C,2,FALSE)),F207)</f>
        <v>-</v>
      </c>
      <c r="H207" s="57" t="s">
        <v>16846</v>
      </c>
      <c r="I207" s="49" t="str">
        <f>IFERROR(IF(H207="Null","-",VLOOKUP(H207,'#_SUI'!$B:$C,2,FALSE)),H207)</f>
        <v>-</v>
      </c>
      <c r="J207" s="57" t="s">
        <v>10731</v>
      </c>
      <c r="K207" s="57" t="s">
        <v>10733</v>
      </c>
      <c r="L207" s="57" t="s">
        <v>12</v>
      </c>
      <c r="M207" s="57" t="s">
        <v>10738</v>
      </c>
      <c r="N207" s="57" t="s">
        <v>7013</v>
      </c>
      <c r="O207" s="57" t="s">
        <v>11</v>
      </c>
      <c r="P207" s="57" t="s">
        <v>10725</v>
      </c>
      <c r="Q207" s="57">
        <v>200</v>
      </c>
      <c r="R207" s="57" t="b">
        <v>0</v>
      </c>
      <c r="S207" s="57" t="s">
        <v>10726</v>
      </c>
      <c r="T207" s="57">
        <v>0</v>
      </c>
      <c r="U207" s="57">
        <v>2214030</v>
      </c>
      <c r="V207" s="57">
        <v>0</v>
      </c>
      <c r="W207" s="57" t="s">
        <v>11</v>
      </c>
      <c r="X207" s="57">
        <v>0</v>
      </c>
      <c r="Y207" s="57">
        <v>205203</v>
      </c>
      <c r="Z207" s="57">
        <v>0</v>
      </c>
      <c r="AA207" s="57">
        <v>204203</v>
      </c>
      <c r="AB207" s="57" t="b">
        <v>1</v>
      </c>
      <c r="AC207" s="57">
        <v>0</v>
      </c>
      <c r="AD207" s="57" t="b">
        <v>0</v>
      </c>
      <c r="AE207" s="57" t="b">
        <v>1</v>
      </c>
      <c r="AF207" s="57" t="b">
        <v>0</v>
      </c>
      <c r="AG207" s="57">
        <v>0</v>
      </c>
      <c r="AH207" s="57">
        <v>0</v>
      </c>
      <c r="AI207" s="57">
        <v>0</v>
      </c>
    </row>
    <row r="208" spans="1:35" ht="16.5" customHeight="1" x14ac:dyDescent="0.3">
      <c r="A208" s="84"/>
      <c r="B208" s="57">
        <v>204204</v>
      </c>
      <c r="C208" s="70" t="s">
        <v>11119</v>
      </c>
      <c r="D208" s="57" t="s">
        <v>3100</v>
      </c>
      <c r="E208" s="49" t="str">
        <f>IFERROR(IF(D208="Null","-",VLOOKUP(D208,'#_SUI'!$B:$C,2,FALSE)),D208)</f>
        <v>위대한 수호자의 투구</v>
      </c>
      <c r="F208" s="57" t="s">
        <v>28</v>
      </c>
      <c r="G208" s="49" t="str">
        <f>IFERROR(IF(F208="Null","-",VLOOKUP(F208,'#_SUI'!$B:$C,2,FALSE)),F208)</f>
        <v>-</v>
      </c>
      <c r="H208" s="57" t="s">
        <v>16846</v>
      </c>
      <c r="I208" s="49" t="str">
        <f>IFERROR(IF(H208="Null","-",VLOOKUP(H208,'#_SUI'!$B:$C,2,FALSE)),H208)</f>
        <v>-</v>
      </c>
      <c r="J208" s="57" t="s">
        <v>10731</v>
      </c>
      <c r="K208" s="57" t="s">
        <v>10733</v>
      </c>
      <c r="L208" s="57" t="s">
        <v>12</v>
      </c>
      <c r="M208" s="57" t="s">
        <v>10738</v>
      </c>
      <c r="N208" s="57" t="s">
        <v>7013</v>
      </c>
      <c r="O208" s="57" t="s">
        <v>11</v>
      </c>
      <c r="P208" s="57" t="s">
        <v>10725</v>
      </c>
      <c r="Q208" s="57">
        <v>200</v>
      </c>
      <c r="R208" s="57" t="b">
        <v>0</v>
      </c>
      <c r="S208" s="57" t="s">
        <v>10726</v>
      </c>
      <c r="T208" s="57">
        <v>0</v>
      </c>
      <c r="U208" s="57">
        <v>2214010</v>
      </c>
      <c r="V208" s="57">
        <v>0</v>
      </c>
      <c r="W208" s="57" t="s">
        <v>11</v>
      </c>
      <c r="X208" s="57">
        <v>0</v>
      </c>
      <c r="Y208" s="57">
        <v>205204</v>
      </c>
      <c r="Z208" s="57">
        <v>0</v>
      </c>
      <c r="AA208" s="57">
        <v>204204</v>
      </c>
      <c r="AB208" s="57" t="b">
        <v>1</v>
      </c>
      <c r="AC208" s="57">
        <v>0</v>
      </c>
      <c r="AD208" s="57" t="b">
        <v>0</v>
      </c>
      <c r="AE208" s="57" t="b">
        <v>1</v>
      </c>
      <c r="AF208" s="57" t="b">
        <v>0</v>
      </c>
      <c r="AG208" s="57">
        <v>0</v>
      </c>
      <c r="AH208" s="57">
        <v>0</v>
      </c>
      <c r="AI208" s="57">
        <v>0</v>
      </c>
    </row>
    <row r="209" spans="1:35" ht="16.5" customHeight="1" x14ac:dyDescent="0.3">
      <c r="A209" s="84"/>
      <c r="B209" s="57">
        <v>204205</v>
      </c>
      <c r="C209" s="70" t="s">
        <v>11124</v>
      </c>
      <c r="D209" s="57" t="s">
        <v>8987</v>
      </c>
      <c r="E209" s="49" t="str">
        <f>IFERROR(IF(D209="Null","-",VLOOKUP(D209,'#_SUI'!$B:$C,2,FALSE)),D209)</f>
        <v>완벽한 승리의 투구</v>
      </c>
      <c r="F209" s="57" t="s">
        <v>28</v>
      </c>
      <c r="G209" s="49" t="str">
        <f>IFERROR(IF(F209="Null","-",VLOOKUP(F209,'#_SUI'!$B:$C,2,FALSE)),F209)</f>
        <v>-</v>
      </c>
      <c r="H209" s="57" t="s">
        <v>16846</v>
      </c>
      <c r="I209" s="49" t="str">
        <f>IFERROR(IF(H209="Null","-",VLOOKUP(H209,'#_SUI'!$B:$C,2,FALSE)),H209)</f>
        <v>-</v>
      </c>
      <c r="J209" s="57" t="s">
        <v>10731</v>
      </c>
      <c r="K209" s="57" t="s">
        <v>10733</v>
      </c>
      <c r="L209" s="57" t="s">
        <v>12</v>
      </c>
      <c r="M209" s="57" t="s">
        <v>10738</v>
      </c>
      <c r="N209" s="57" t="s">
        <v>7013</v>
      </c>
      <c r="O209" s="57" t="s">
        <v>11</v>
      </c>
      <c r="P209" s="57" t="s">
        <v>10725</v>
      </c>
      <c r="Q209" s="57">
        <v>200</v>
      </c>
      <c r="R209" s="57" t="b">
        <v>0</v>
      </c>
      <c r="S209" s="57" t="s">
        <v>10726</v>
      </c>
      <c r="T209" s="57">
        <v>0</v>
      </c>
      <c r="U209" s="57">
        <v>2214020</v>
      </c>
      <c r="V209" s="57">
        <v>0</v>
      </c>
      <c r="W209" s="57" t="s">
        <v>11</v>
      </c>
      <c r="X209" s="57">
        <v>0</v>
      </c>
      <c r="Y209" s="57">
        <v>205205</v>
      </c>
      <c r="Z209" s="57">
        <v>0</v>
      </c>
      <c r="AA209" s="57">
        <v>204203</v>
      </c>
      <c r="AB209" s="57" t="b">
        <v>1</v>
      </c>
      <c r="AC209" s="57">
        <v>0</v>
      </c>
      <c r="AD209" s="57" t="b">
        <v>0</v>
      </c>
      <c r="AE209" s="57" t="b">
        <v>1</v>
      </c>
      <c r="AF209" s="57" t="b">
        <v>0</v>
      </c>
      <c r="AG209" s="57">
        <v>0</v>
      </c>
      <c r="AH209" s="57">
        <v>0</v>
      </c>
      <c r="AI209" s="57">
        <v>0</v>
      </c>
    </row>
    <row r="210" spans="1:35" ht="16.5" customHeight="1" x14ac:dyDescent="0.3">
      <c r="A210" s="84"/>
      <c r="B210" s="57">
        <v>204206</v>
      </c>
      <c r="C210" s="70" t="s">
        <v>11129</v>
      </c>
      <c r="D210" s="57" t="s">
        <v>8997</v>
      </c>
      <c r="E210" s="49" t="str">
        <f>IFERROR(IF(D210="Null","-",VLOOKUP(D210,'#_SUI'!$B:$C,2,FALSE)),D210)</f>
        <v>창조적인 구축자의 투구</v>
      </c>
      <c r="F210" s="57" t="s">
        <v>28</v>
      </c>
      <c r="G210" s="49" t="str">
        <f>IFERROR(IF(F210="Null","-",VLOOKUP(F210,'#_SUI'!$B:$C,2,FALSE)),F210)</f>
        <v>-</v>
      </c>
      <c r="H210" s="57" t="s">
        <v>16846</v>
      </c>
      <c r="I210" s="49" t="str">
        <f>IFERROR(IF(H210="Null","-",VLOOKUP(H210,'#_SUI'!$B:$C,2,FALSE)),H210)</f>
        <v>-</v>
      </c>
      <c r="J210" s="57" t="s">
        <v>10731</v>
      </c>
      <c r="K210" s="57" t="s">
        <v>10733</v>
      </c>
      <c r="L210" s="57" t="s">
        <v>12</v>
      </c>
      <c r="M210" s="57" t="s">
        <v>10738</v>
      </c>
      <c r="N210" s="57" t="s">
        <v>7013</v>
      </c>
      <c r="O210" s="57" t="s">
        <v>11</v>
      </c>
      <c r="P210" s="57" t="s">
        <v>10725</v>
      </c>
      <c r="Q210" s="57">
        <v>200</v>
      </c>
      <c r="R210" s="57" t="b">
        <v>0</v>
      </c>
      <c r="S210" s="57" t="s">
        <v>10726</v>
      </c>
      <c r="T210" s="57">
        <v>0</v>
      </c>
      <c r="U210" s="57">
        <v>2214030</v>
      </c>
      <c r="V210" s="57">
        <v>0</v>
      </c>
      <c r="W210" s="57" t="s">
        <v>11</v>
      </c>
      <c r="X210" s="57">
        <v>0</v>
      </c>
      <c r="Y210" s="57">
        <v>205206</v>
      </c>
      <c r="Z210" s="57">
        <v>0</v>
      </c>
      <c r="AA210" s="57">
        <v>204204</v>
      </c>
      <c r="AB210" s="57" t="b">
        <v>1</v>
      </c>
      <c r="AC210" s="57">
        <v>0</v>
      </c>
      <c r="AD210" s="57" t="b">
        <v>0</v>
      </c>
      <c r="AE210" s="57" t="b">
        <v>1</v>
      </c>
      <c r="AF210" s="57" t="b">
        <v>0</v>
      </c>
      <c r="AG210" s="57">
        <v>0</v>
      </c>
      <c r="AH210" s="57">
        <v>0</v>
      </c>
      <c r="AI210" s="57">
        <v>0</v>
      </c>
    </row>
    <row r="211" spans="1:35" ht="16.5" customHeight="1" x14ac:dyDescent="0.3">
      <c r="A211" s="84"/>
      <c r="B211" s="57">
        <v>204301</v>
      </c>
      <c r="C211" s="70" t="s">
        <v>11141</v>
      </c>
      <c r="D211" s="57" t="s">
        <v>3248</v>
      </c>
      <c r="E211" s="49" t="str">
        <f>IFERROR(IF(D211="Null","-",VLOOKUP(D211,'#_SUI'!$B:$C,2,FALSE)),D211)</f>
        <v>고대 추적자 투구</v>
      </c>
      <c r="F211" s="57" t="s">
        <v>28</v>
      </c>
      <c r="G211" s="49" t="str">
        <f>IFERROR(IF(F211="Null","-",VLOOKUP(F211,'#_SUI'!$B:$C,2,FALSE)),F211)</f>
        <v>-</v>
      </c>
      <c r="H211" s="57" t="s">
        <v>16846</v>
      </c>
      <c r="I211" s="49" t="str">
        <f>IFERROR(IF(H211="Null","-",VLOOKUP(H211,'#_SUI'!$B:$C,2,FALSE)),H211)</f>
        <v>-</v>
      </c>
      <c r="J211" s="57" t="s">
        <v>10729</v>
      </c>
      <c r="K211" s="57" t="s">
        <v>10733</v>
      </c>
      <c r="L211" s="57" t="s">
        <v>12</v>
      </c>
      <c r="M211" s="57" t="s">
        <v>10738</v>
      </c>
      <c r="N211" s="57" t="s">
        <v>7013</v>
      </c>
      <c r="O211" s="57" t="s">
        <v>11</v>
      </c>
      <c r="P211" s="57" t="s">
        <v>10725</v>
      </c>
      <c r="Q211" s="57">
        <v>200</v>
      </c>
      <c r="R211" s="57" t="b">
        <v>0</v>
      </c>
      <c r="S211" s="57" t="s">
        <v>10726</v>
      </c>
      <c r="T211" s="57">
        <v>0</v>
      </c>
      <c r="U211" s="57">
        <v>3214010</v>
      </c>
      <c r="V211" s="57">
        <v>0</v>
      </c>
      <c r="W211" s="57" t="s">
        <v>11</v>
      </c>
      <c r="X211" s="57">
        <v>0</v>
      </c>
      <c r="Y211" s="57">
        <v>205301</v>
      </c>
      <c r="Z211" s="57">
        <v>0</v>
      </c>
      <c r="AA211" s="57">
        <v>204301</v>
      </c>
      <c r="AB211" s="57" t="b">
        <v>1</v>
      </c>
      <c r="AC211" s="57">
        <v>0</v>
      </c>
      <c r="AD211" s="57" t="b">
        <v>0</v>
      </c>
      <c r="AE211" s="57" t="b">
        <v>1</v>
      </c>
      <c r="AF211" s="57" t="b">
        <v>0</v>
      </c>
      <c r="AG211" s="57">
        <v>0</v>
      </c>
      <c r="AH211" s="57">
        <v>0</v>
      </c>
      <c r="AI211" s="57">
        <v>0</v>
      </c>
    </row>
    <row r="212" spans="1:35" ht="16.5" customHeight="1" x14ac:dyDescent="0.3">
      <c r="A212" s="84"/>
      <c r="B212" s="57">
        <v>204302</v>
      </c>
      <c r="C212" s="70" t="s">
        <v>11146</v>
      </c>
      <c r="D212" s="57" t="s">
        <v>3268</v>
      </c>
      <c r="E212" s="49" t="str">
        <f>IFERROR(IF(D212="Null","-",VLOOKUP(D212,'#_SUI'!$B:$C,2,FALSE)),D212)</f>
        <v>신비한 가공 투구</v>
      </c>
      <c r="F212" s="57" t="s">
        <v>28</v>
      </c>
      <c r="G212" s="49" t="str">
        <f>IFERROR(IF(F212="Null","-",VLOOKUP(F212,'#_SUI'!$B:$C,2,FALSE)),F212)</f>
        <v>-</v>
      </c>
      <c r="H212" s="57" t="s">
        <v>16846</v>
      </c>
      <c r="I212" s="49" t="str">
        <f>IFERROR(IF(H212="Null","-",VLOOKUP(H212,'#_SUI'!$B:$C,2,FALSE)),H212)</f>
        <v>-</v>
      </c>
      <c r="J212" s="57" t="s">
        <v>10729</v>
      </c>
      <c r="K212" s="57" t="s">
        <v>10733</v>
      </c>
      <c r="L212" s="57" t="s">
        <v>12</v>
      </c>
      <c r="M212" s="57" t="s">
        <v>10738</v>
      </c>
      <c r="N212" s="57" t="s">
        <v>7013</v>
      </c>
      <c r="O212" s="57" t="s">
        <v>11</v>
      </c>
      <c r="P212" s="57" t="s">
        <v>10725</v>
      </c>
      <c r="Q212" s="57">
        <v>200</v>
      </c>
      <c r="R212" s="57" t="b">
        <v>0</v>
      </c>
      <c r="S212" s="57" t="s">
        <v>10726</v>
      </c>
      <c r="T212" s="57">
        <v>0</v>
      </c>
      <c r="U212" s="57">
        <v>3214020</v>
      </c>
      <c r="V212" s="57">
        <v>0</v>
      </c>
      <c r="W212" s="57" t="s">
        <v>11</v>
      </c>
      <c r="X212" s="57">
        <v>0</v>
      </c>
      <c r="Y212" s="57">
        <v>205302</v>
      </c>
      <c r="Z212" s="57">
        <v>0</v>
      </c>
      <c r="AA212" s="57">
        <v>204302</v>
      </c>
      <c r="AB212" s="57" t="b">
        <v>1</v>
      </c>
      <c r="AC212" s="57">
        <v>0</v>
      </c>
      <c r="AD212" s="57" t="b">
        <v>0</v>
      </c>
      <c r="AE212" s="57" t="b">
        <v>1</v>
      </c>
      <c r="AF212" s="57" t="b">
        <v>0</v>
      </c>
      <c r="AG212" s="57">
        <v>0</v>
      </c>
      <c r="AH212" s="57">
        <v>0</v>
      </c>
      <c r="AI212" s="57">
        <v>0</v>
      </c>
    </row>
    <row r="213" spans="1:35" ht="16.5" customHeight="1" x14ac:dyDescent="0.3">
      <c r="A213" s="84"/>
      <c r="B213" s="57">
        <v>204303</v>
      </c>
      <c r="C213" s="70" t="s">
        <v>11151</v>
      </c>
      <c r="D213" s="57" t="s">
        <v>3288</v>
      </c>
      <c r="E213" s="49" t="str">
        <f>IFERROR(IF(D213="Null","-",VLOOKUP(D213,'#_SUI'!$B:$C,2,FALSE)),D213)</f>
        <v>위험한 파괴자의 투구</v>
      </c>
      <c r="F213" s="57" t="s">
        <v>28</v>
      </c>
      <c r="G213" s="49" t="str">
        <f>IFERROR(IF(F213="Null","-",VLOOKUP(F213,'#_SUI'!$B:$C,2,FALSE)),F213)</f>
        <v>-</v>
      </c>
      <c r="H213" s="57" t="s">
        <v>16846</v>
      </c>
      <c r="I213" s="49" t="str">
        <f>IFERROR(IF(H213="Null","-",VLOOKUP(H213,'#_SUI'!$B:$C,2,FALSE)),H213)</f>
        <v>-</v>
      </c>
      <c r="J213" s="57" t="s">
        <v>10729</v>
      </c>
      <c r="K213" s="57" t="s">
        <v>10733</v>
      </c>
      <c r="L213" s="57" t="s">
        <v>12</v>
      </c>
      <c r="M213" s="57" t="s">
        <v>10738</v>
      </c>
      <c r="N213" s="57" t="s">
        <v>7013</v>
      </c>
      <c r="O213" s="57" t="s">
        <v>11</v>
      </c>
      <c r="P213" s="57" t="s">
        <v>10725</v>
      </c>
      <c r="Q213" s="57">
        <v>200</v>
      </c>
      <c r="R213" s="57" t="b">
        <v>0</v>
      </c>
      <c r="S213" s="57" t="s">
        <v>10726</v>
      </c>
      <c r="T213" s="57">
        <v>0</v>
      </c>
      <c r="U213" s="57">
        <v>3214030</v>
      </c>
      <c r="V213" s="57">
        <v>0</v>
      </c>
      <c r="W213" s="57" t="s">
        <v>11</v>
      </c>
      <c r="X213" s="57">
        <v>0</v>
      </c>
      <c r="Y213" s="57">
        <v>205303</v>
      </c>
      <c r="Z213" s="57">
        <v>0</v>
      </c>
      <c r="AA213" s="57">
        <v>204303</v>
      </c>
      <c r="AB213" s="57" t="b">
        <v>1</v>
      </c>
      <c r="AC213" s="57">
        <v>0</v>
      </c>
      <c r="AD213" s="57" t="b">
        <v>0</v>
      </c>
      <c r="AE213" s="57" t="b">
        <v>1</v>
      </c>
      <c r="AF213" s="57" t="b">
        <v>0</v>
      </c>
      <c r="AG213" s="57">
        <v>0</v>
      </c>
      <c r="AH213" s="57">
        <v>0</v>
      </c>
      <c r="AI213" s="57">
        <v>0</v>
      </c>
    </row>
    <row r="214" spans="1:35" ht="16.5" customHeight="1" x14ac:dyDescent="0.3">
      <c r="A214" s="84"/>
      <c r="B214" s="57">
        <v>204304</v>
      </c>
      <c r="C214" s="70" t="s">
        <v>11156</v>
      </c>
      <c r="D214" s="57" t="s">
        <v>3308</v>
      </c>
      <c r="E214" s="49" t="str">
        <f>IFERROR(IF(D214="Null","-",VLOOKUP(D214,'#_SUI'!$B:$C,2,FALSE)),D214)</f>
        <v>영혼의 잔영 투구</v>
      </c>
      <c r="F214" s="57" t="s">
        <v>28</v>
      </c>
      <c r="G214" s="49" t="str">
        <f>IFERROR(IF(F214="Null","-",VLOOKUP(F214,'#_SUI'!$B:$C,2,FALSE)),F214)</f>
        <v>-</v>
      </c>
      <c r="H214" s="57" t="s">
        <v>16846</v>
      </c>
      <c r="I214" s="49" t="str">
        <f>IFERROR(IF(H214="Null","-",VLOOKUP(H214,'#_SUI'!$B:$C,2,FALSE)),H214)</f>
        <v>-</v>
      </c>
      <c r="J214" s="57" t="s">
        <v>10729</v>
      </c>
      <c r="K214" s="57" t="s">
        <v>10733</v>
      </c>
      <c r="L214" s="57" t="s">
        <v>12</v>
      </c>
      <c r="M214" s="57" t="s">
        <v>10738</v>
      </c>
      <c r="N214" s="57" t="s">
        <v>7013</v>
      </c>
      <c r="O214" s="57" t="s">
        <v>11</v>
      </c>
      <c r="P214" s="57" t="s">
        <v>10725</v>
      </c>
      <c r="Q214" s="57">
        <v>200</v>
      </c>
      <c r="R214" s="57" t="b">
        <v>0</v>
      </c>
      <c r="S214" s="57" t="s">
        <v>10726</v>
      </c>
      <c r="T214" s="57">
        <v>0</v>
      </c>
      <c r="U214" s="57">
        <v>3214010</v>
      </c>
      <c r="V214" s="57">
        <v>0</v>
      </c>
      <c r="W214" s="57" t="s">
        <v>11</v>
      </c>
      <c r="X214" s="57">
        <v>0</v>
      </c>
      <c r="Y214" s="57">
        <v>205304</v>
      </c>
      <c r="Z214" s="57">
        <v>0</v>
      </c>
      <c r="AA214" s="57">
        <v>204304</v>
      </c>
      <c r="AB214" s="57" t="b">
        <v>1</v>
      </c>
      <c r="AC214" s="57">
        <v>0</v>
      </c>
      <c r="AD214" s="57" t="b">
        <v>0</v>
      </c>
      <c r="AE214" s="57" t="b">
        <v>1</v>
      </c>
      <c r="AF214" s="57" t="b">
        <v>0</v>
      </c>
      <c r="AG214" s="57">
        <v>0</v>
      </c>
      <c r="AH214" s="57">
        <v>0</v>
      </c>
      <c r="AI214" s="57">
        <v>0</v>
      </c>
    </row>
    <row r="215" spans="1:35" ht="16.5" customHeight="1" x14ac:dyDescent="0.3">
      <c r="A215" s="84"/>
      <c r="B215" s="57">
        <v>204305</v>
      </c>
      <c r="C215" s="70" t="s">
        <v>11161</v>
      </c>
      <c r="D215" s="57" t="s">
        <v>9023</v>
      </c>
      <c r="E215" s="49" t="str">
        <f>IFERROR(IF(D215="Null","-",VLOOKUP(D215,'#_SUI'!$B:$C,2,FALSE)),D215)</f>
        <v>통솔자의 혁명 투구</v>
      </c>
      <c r="F215" s="57" t="s">
        <v>28</v>
      </c>
      <c r="G215" s="49" t="str">
        <f>IFERROR(IF(F215="Null","-",VLOOKUP(F215,'#_SUI'!$B:$C,2,FALSE)),F215)</f>
        <v>-</v>
      </c>
      <c r="H215" s="57" t="s">
        <v>16846</v>
      </c>
      <c r="I215" s="49" t="str">
        <f>IFERROR(IF(H215="Null","-",VLOOKUP(H215,'#_SUI'!$B:$C,2,FALSE)),H215)</f>
        <v>-</v>
      </c>
      <c r="J215" s="57" t="s">
        <v>10729</v>
      </c>
      <c r="K215" s="57" t="s">
        <v>10733</v>
      </c>
      <c r="L215" s="57" t="s">
        <v>12</v>
      </c>
      <c r="M215" s="57" t="s">
        <v>10738</v>
      </c>
      <c r="N215" s="57" t="s">
        <v>7013</v>
      </c>
      <c r="O215" s="57" t="s">
        <v>11</v>
      </c>
      <c r="P215" s="57" t="s">
        <v>10725</v>
      </c>
      <c r="Q215" s="57">
        <v>200</v>
      </c>
      <c r="R215" s="57" t="b">
        <v>0</v>
      </c>
      <c r="S215" s="57" t="s">
        <v>10726</v>
      </c>
      <c r="T215" s="57">
        <v>0</v>
      </c>
      <c r="U215" s="57">
        <v>3214020</v>
      </c>
      <c r="V215" s="57">
        <v>0</v>
      </c>
      <c r="W215" s="57" t="s">
        <v>11</v>
      </c>
      <c r="X215" s="57">
        <v>0</v>
      </c>
      <c r="Y215" s="57">
        <v>205305</v>
      </c>
      <c r="Z215" s="57">
        <v>0</v>
      </c>
      <c r="AA215" s="57">
        <v>204303</v>
      </c>
      <c r="AB215" s="57" t="b">
        <v>1</v>
      </c>
      <c r="AC215" s="57">
        <v>0</v>
      </c>
      <c r="AD215" s="57" t="b">
        <v>0</v>
      </c>
      <c r="AE215" s="57" t="b">
        <v>1</v>
      </c>
      <c r="AF215" s="57" t="b">
        <v>0</v>
      </c>
      <c r="AG215" s="57">
        <v>0</v>
      </c>
      <c r="AH215" s="57">
        <v>0</v>
      </c>
      <c r="AI215" s="57">
        <v>0</v>
      </c>
    </row>
    <row r="216" spans="1:35" ht="16.5" customHeight="1" x14ac:dyDescent="0.3">
      <c r="A216" s="84"/>
      <c r="B216" s="57">
        <v>204306</v>
      </c>
      <c r="C216" s="70" t="s">
        <v>11166</v>
      </c>
      <c r="D216" s="57" t="s">
        <v>9033</v>
      </c>
      <c r="E216" s="49" t="str">
        <f>IFERROR(IF(D216="Null","-",VLOOKUP(D216,'#_SUI'!$B:$C,2,FALSE)),D216)</f>
        <v>혁명적인 분쇄 투구</v>
      </c>
      <c r="F216" s="57" t="s">
        <v>28</v>
      </c>
      <c r="G216" s="49" t="str">
        <f>IFERROR(IF(F216="Null","-",VLOOKUP(F216,'#_SUI'!$B:$C,2,FALSE)),F216)</f>
        <v>-</v>
      </c>
      <c r="H216" s="57" t="s">
        <v>16846</v>
      </c>
      <c r="I216" s="49" t="str">
        <f>IFERROR(IF(H216="Null","-",VLOOKUP(H216,'#_SUI'!$B:$C,2,FALSE)),H216)</f>
        <v>-</v>
      </c>
      <c r="J216" s="57" t="s">
        <v>10729</v>
      </c>
      <c r="K216" s="57" t="s">
        <v>10733</v>
      </c>
      <c r="L216" s="57" t="s">
        <v>12</v>
      </c>
      <c r="M216" s="57" t="s">
        <v>10738</v>
      </c>
      <c r="N216" s="57" t="s">
        <v>7013</v>
      </c>
      <c r="O216" s="57" t="s">
        <v>11</v>
      </c>
      <c r="P216" s="57" t="s">
        <v>10725</v>
      </c>
      <c r="Q216" s="57">
        <v>200</v>
      </c>
      <c r="R216" s="57" t="b">
        <v>0</v>
      </c>
      <c r="S216" s="57" t="s">
        <v>10726</v>
      </c>
      <c r="T216" s="57">
        <v>0</v>
      </c>
      <c r="U216" s="57">
        <v>3214030</v>
      </c>
      <c r="V216" s="57">
        <v>0</v>
      </c>
      <c r="W216" s="57" t="s">
        <v>11</v>
      </c>
      <c r="X216" s="57">
        <v>0</v>
      </c>
      <c r="Y216" s="57">
        <v>204306</v>
      </c>
      <c r="Z216" s="57">
        <v>0</v>
      </c>
      <c r="AA216" s="57">
        <v>204304</v>
      </c>
      <c r="AB216" s="57" t="b">
        <v>1</v>
      </c>
      <c r="AC216" s="57">
        <v>0</v>
      </c>
      <c r="AD216" s="57" t="b">
        <v>0</v>
      </c>
      <c r="AE216" s="57" t="b">
        <v>1</v>
      </c>
      <c r="AF216" s="57" t="b">
        <v>0</v>
      </c>
      <c r="AG216" s="57">
        <v>0</v>
      </c>
      <c r="AH216" s="57">
        <v>0</v>
      </c>
      <c r="AI216" s="57">
        <v>0</v>
      </c>
    </row>
    <row r="217" spans="1:35" ht="16.5" customHeight="1" x14ac:dyDescent="0.3">
      <c r="A217" s="84"/>
      <c r="B217" s="57">
        <v>204401</v>
      </c>
      <c r="C217" s="70" t="s">
        <v>11178</v>
      </c>
      <c r="D217" s="57" t="s">
        <v>3144</v>
      </c>
      <c r="E217" s="49" t="str">
        <f>IFERROR(IF(D217="Null","-",VLOOKUP(D217,'#_SUI'!$B:$C,2,FALSE)),D217)</f>
        <v>고급 가죽 머리 보호구</v>
      </c>
      <c r="F217" s="57" t="s">
        <v>28</v>
      </c>
      <c r="G217" s="49" t="str">
        <f>IFERROR(IF(F217="Null","-",VLOOKUP(F217,'#_SUI'!$B:$C,2,FALSE)),F217)</f>
        <v>-</v>
      </c>
      <c r="H217" s="57" t="s">
        <v>16846</v>
      </c>
      <c r="I217" s="49" t="str">
        <f>IFERROR(IF(H217="Null","-",VLOOKUP(H217,'#_SUI'!$B:$C,2,FALSE)),H217)</f>
        <v>-</v>
      </c>
      <c r="J217" s="57" t="s">
        <v>10730</v>
      </c>
      <c r="K217" s="57" t="s">
        <v>10733</v>
      </c>
      <c r="L217" s="57" t="s">
        <v>12</v>
      </c>
      <c r="M217" s="57" t="s">
        <v>10738</v>
      </c>
      <c r="N217" s="57" t="s">
        <v>7013</v>
      </c>
      <c r="O217" s="57" t="s">
        <v>11</v>
      </c>
      <c r="P217" s="57" t="s">
        <v>10725</v>
      </c>
      <c r="Q217" s="57">
        <v>200</v>
      </c>
      <c r="R217" s="57" t="b">
        <v>0</v>
      </c>
      <c r="S217" s="57" t="s">
        <v>10726</v>
      </c>
      <c r="T217" s="57">
        <v>0</v>
      </c>
      <c r="U217" s="57">
        <v>4214010</v>
      </c>
      <c r="V217" s="57">
        <v>0</v>
      </c>
      <c r="W217" s="57" t="s">
        <v>11</v>
      </c>
      <c r="X217" s="57">
        <v>0</v>
      </c>
      <c r="Y217" s="57">
        <v>205401</v>
      </c>
      <c r="Z217" s="57">
        <v>0</v>
      </c>
      <c r="AA217" s="57">
        <v>204401</v>
      </c>
      <c r="AB217" s="57" t="b">
        <v>1</v>
      </c>
      <c r="AC217" s="57">
        <v>0</v>
      </c>
      <c r="AD217" s="57" t="b">
        <v>0</v>
      </c>
      <c r="AE217" s="57" t="b">
        <v>1</v>
      </c>
      <c r="AF217" s="57" t="b">
        <v>0</v>
      </c>
      <c r="AG217" s="57">
        <v>0</v>
      </c>
      <c r="AH217" s="57">
        <v>0</v>
      </c>
      <c r="AI217" s="57">
        <v>0</v>
      </c>
    </row>
    <row r="218" spans="1:35" ht="16.5" customHeight="1" x14ac:dyDescent="0.3">
      <c r="A218" s="84"/>
      <c r="B218" s="57">
        <v>204402</v>
      </c>
      <c r="C218" s="70" t="s">
        <v>11183</v>
      </c>
      <c r="D218" s="57" t="s">
        <v>3164</v>
      </c>
      <c r="E218" s="49" t="str">
        <f>IFERROR(IF(D218="Null","-",VLOOKUP(D218,'#_SUI'!$B:$C,2,FALSE)),D218)</f>
        <v>위대한 생존자의 투구</v>
      </c>
      <c r="F218" s="57" t="s">
        <v>28</v>
      </c>
      <c r="G218" s="49" t="str">
        <f>IFERROR(IF(F218="Null","-",VLOOKUP(F218,'#_SUI'!$B:$C,2,FALSE)),F218)</f>
        <v>-</v>
      </c>
      <c r="H218" s="57" t="s">
        <v>16846</v>
      </c>
      <c r="I218" s="49" t="str">
        <f>IFERROR(IF(H218="Null","-",VLOOKUP(H218,'#_SUI'!$B:$C,2,FALSE)),H218)</f>
        <v>-</v>
      </c>
      <c r="J218" s="57" t="s">
        <v>10730</v>
      </c>
      <c r="K218" s="57" t="s">
        <v>10733</v>
      </c>
      <c r="L218" s="57" t="s">
        <v>12</v>
      </c>
      <c r="M218" s="57" t="s">
        <v>10738</v>
      </c>
      <c r="N218" s="57" t="s">
        <v>7013</v>
      </c>
      <c r="O218" s="57" t="s">
        <v>11</v>
      </c>
      <c r="P218" s="57" t="s">
        <v>10725</v>
      </c>
      <c r="Q218" s="57">
        <v>200</v>
      </c>
      <c r="R218" s="57" t="b">
        <v>0</v>
      </c>
      <c r="S218" s="57" t="s">
        <v>10726</v>
      </c>
      <c r="T218" s="57">
        <v>0</v>
      </c>
      <c r="U218" s="57">
        <v>4214020</v>
      </c>
      <c r="V218" s="57">
        <v>0</v>
      </c>
      <c r="W218" s="57" t="s">
        <v>11</v>
      </c>
      <c r="X218" s="57">
        <v>0</v>
      </c>
      <c r="Y218" s="57">
        <v>205402</v>
      </c>
      <c r="Z218" s="57">
        <v>0</v>
      </c>
      <c r="AA218" s="57">
        <v>204402</v>
      </c>
      <c r="AB218" s="57" t="b">
        <v>1</v>
      </c>
      <c r="AC218" s="57">
        <v>0</v>
      </c>
      <c r="AD218" s="57" t="b">
        <v>0</v>
      </c>
      <c r="AE218" s="57" t="b">
        <v>1</v>
      </c>
      <c r="AF218" s="57" t="b">
        <v>0</v>
      </c>
      <c r="AG218" s="57">
        <v>0</v>
      </c>
      <c r="AH218" s="57">
        <v>0</v>
      </c>
      <c r="AI218" s="57">
        <v>0</v>
      </c>
    </row>
    <row r="219" spans="1:35" ht="16.5" customHeight="1" x14ac:dyDescent="0.3">
      <c r="A219" s="84"/>
      <c r="B219" s="57">
        <v>204403</v>
      </c>
      <c r="C219" s="70" t="s">
        <v>11188</v>
      </c>
      <c r="D219" s="57" t="s">
        <v>3184</v>
      </c>
      <c r="E219" s="49" t="str">
        <f>IFERROR(IF(D219="Null","-",VLOOKUP(D219,'#_SUI'!$B:$C,2,FALSE)),D219)</f>
        <v>비단 가죽 머리 덮개</v>
      </c>
      <c r="F219" s="57" t="s">
        <v>28</v>
      </c>
      <c r="G219" s="49" t="str">
        <f>IFERROR(IF(F219="Null","-",VLOOKUP(F219,'#_SUI'!$B:$C,2,FALSE)),F219)</f>
        <v>-</v>
      </c>
      <c r="H219" s="57" t="s">
        <v>16846</v>
      </c>
      <c r="I219" s="49" t="str">
        <f>IFERROR(IF(H219="Null","-",VLOOKUP(H219,'#_SUI'!$B:$C,2,FALSE)),H219)</f>
        <v>-</v>
      </c>
      <c r="J219" s="57" t="s">
        <v>10730</v>
      </c>
      <c r="K219" s="57" t="s">
        <v>10733</v>
      </c>
      <c r="L219" s="57" t="s">
        <v>12</v>
      </c>
      <c r="M219" s="57" t="s">
        <v>10738</v>
      </c>
      <c r="N219" s="57" t="s">
        <v>7013</v>
      </c>
      <c r="O219" s="57" t="s">
        <v>11</v>
      </c>
      <c r="P219" s="57" t="s">
        <v>10725</v>
      </c>
      <c r="Q219" s="57">
        <v>200</v>
      </c>
      <c r="R219" s="57" t="b">
        <v>0</v>
      </c>
      <c r="S219" s="57" t="s">
        <v>10726</v>
      </c>
      <c r="T219" s="57">
        <v>0</v>
      </c>
      <c r="U219" s="57">
        <v>4214030</v>
      </c>
      <c r="V219" s="57">
        <v>0</v>
      </c>
      <c r="W219" s="57" t="s">
        <v>11</v>
      </c>
      <c r="X219" s="57">
        <v>0</v>
      </c>
      <c r="Y219" s="57">
        <v>205403</v>
      </c>
      <c r="Z219" s="57">
        <v>0</v>
      </c>
      <c r="AA219" s="57">
        <v>204403</v>
      </c>
      <c r="AB219" s="57" t="b">
        <v>1</v>
      </c>
      <c r="AC219" s="57">
        <v>0</v>
      </c>
      <c r="AD219" s="57" t="b">
        <v>0</v>
      </c>
      <c r="AE219" s="57" t="b">
        <v>1</v>
      </c>
      <c r="AF219" s="57" t="b">
        <v>0</v>
      </c>
      <c r="AG219" s="57">
        <v>0</v>
      </c>
      <c r="AH219" s="57">
        <v>0</v>
      </c>
      <c r="AI219" s="57">
        <v>0</v>
      </c>
    </row>
    <row r="220" spans="1:35" ht="16.5" customHeight="1" x14ac:dyDescent="0.3">
      <c r="A220" s="84"/>
      <c r="B220" s="57">
        <v>204404</v>
      </c>
      <c r="C220" s="70" t="s">
        <v>11193</v>
      </c>
      <c r="D220" s="57" t="s">
        <v>3204</v>
      </c>
      <c r="E220" s="49" t="str">
        <f>IFERROR(IF(D220="Null","-",VLOOKUP(D220,'#_SUI'!$B:$C,2,FALSE)),D220)</f>
        <v>수정 매듭 머리 보호구</v>
      </c>
      <c r="F220" s="57" t="s">
        <v>28</v>
      </c>
      <c r="G220" s="49" t="str">
        <f>IFERROR(IF(F220="Null","-",VLOOKUP(F220,'#_SUI'!$B:$C,2,FALSE)),F220)</f>
        <v>-</v>
      </c>
      <c r="H220" s="57" t="s">
        <v>16846</v>
      </c>
      <c r="I220" s="49" t="str">
        <f>IFERROR(IF(H220="Null","-",VLOOKUP(H220,'#_SUI'!$B:$C,2,FALSE)),H220)</f>
        <v>-</v>
      </c>
      <c r="J220" s="57" t="s">
        <v>10730</v>
      </c>
      <c r="K220" s="57" t="s">
        <v>10733</v>
      </c>
      <c r="L220" s="57" t="s">
        <v>12</v>
      </c>
      <c r="M220" s="57" t="s">
        <v>10738</v>
      </c>
      <c r="N220" s="57" t="s">
        <v>7013</v>
      </c>
      <c r="O220" s="57" t="s">
        <v>11</v>
      </c>
      <c r="P220" s="57" t="s">
        <v>10725</v>
      </c>
      <c r="Q220" s="57">
        <v>200</v>
      </c>
      <c r="R220" s="57" t="b">
        <v>0</v>
      </c>
      <c r="S220" s="57" t="s">
        <v>10726</v>
      </c>
      <c r="T220" s="57">
        <v>0</v>
      </c>
      <c r="U220" s="57">
        <v>4214010</v>
      </c>
      <c r="V220" s="57">
        <v>0</v>
      </c>
      <c r="W220" s="57" t="s">
        <v>11</v>
      </c>
      <c r="X220" s="57">
        <v>0</v>
      </c>
      <c r="Y220" s="57">
        <v>205404</v>
      </c>
      <c r="Z220" s="57">
        <v>0</v>
      </c>
      <c r="AA220" s="57">
        <v>204404</v>
      </c>
      <c r="AB220" s="57" t="b">
        <v>1</v>
      </c>
      <c r="AC220" s="57">
        <v>0</v>
      </c>
      <c r="AD220" s="57" t="b">
        <v>0</v>
      </c>
      <c r="AE220" s="57" t="b">
        <v>1</v>
      </c>
      <c r="AF220" s="57" t="b">
        <v>0</v>
      </c>
      <c r="AG220" s="57">
        <v>0</v>
      </c>
      <c r="AH220" s="57">
        <v>0</v>
      </c>
      <c r="AI220" s="57">
        <v>0</v>
      </c>
    </row>
    <row r="221" spans="1:35" ht="16.5" customHeight="1" x14ac:dyDescent="0.3">
      <c r="A221" s="84"/>
      <c r="B221" s="57">
        <v>204405</v>
      </c>
      <c r="C221" s="70" t="s">
        <v>11198</v>
      </c>
      <c r="D221" s="57" t="s">
        <v>9059</v>
      </c>
      <c r="E221" s="49" t="str">
        <f>IFERROR(IF(D221="Null","-",VLOOKUP(D221,'#_SUI'!$B:$C,2,FALSE)),D221)</f>
        <v>극한의 복수 머리 덮개</v>
      </c>
      <c r="F221" s="57" t="s">
        <v>28</v>
      </c>
      <c r="G221" s="49" t="str">
        <f>IFERROR(IF(F221="Null","-",VLOOKUP(F221,'#_SUI'!$B:$C,2,FALSE)),F221)</f>
        <v>-</v>
      </c>
      <c r="H221" s="57" t="s">
        <v>16846</v>
      </c>
      <c r="I221" s="49" t="str">
        <f>IFERROR(IF(H221="Null","-",VLOOKUP(H221,'#_SUI'!$B:$C,2,FALSE)),H221)</f>
        <v>-</v>
      </c>
      <c r="J221" s="57" t="s">
        <v>10730</v>
      </c>
      <c r="K221" s="57" t="s">
        <v>10733</v>
      </c>
      <c r="L221" s="57" t="s">
        <v>12</v>
      </c>
      <c r="M221" s="57" t="s">
        <v>10738</v>
      </c>
      <c r="N221" s="57" t="s">
        <v>7013</v>
      </c>
      <c r="O221" s="57" t="s">
        <v>11</v>
      </c>
      <c r="P221" s="57" t="s">
        <v>10725</v>
      </c>
      <c r="Q221" s="57">
        <v>200</v>
      </c>
      <c r="R221" s="57" t="b">
        <v>0</v>
      </c>
      <c r="S221" s="57" t="s">
        <v>10726</v>
      </c>
      <c r="T221" s="57">
        <v>0</v>
      </c>
      <c r="U221" s="57">
        <v>4214020</v>
      </c>
      <c r="V221" s="57">
        <v>0</v>
      </c>
      <c r="W221" s="57" t="s">
        <v>11</v>
      </c>
      <c r="X221" s="57">
        <v>0</v>
      </c>
      <c r="Y221" s="57">
        <v>205405</v>
      </c>
      <c r="Z221" s="57">
        <v>0</v>
      </c>
      <c r="AA221" s="57">
        <v>204403</v>
      </c>
      <c r="AB221" s="57" t="b">
        <v>1</v>
      </c>
      <c r="AC221" s="57">
        <v>0</v>
      </c>
      <c r="AD221" s="57" t="b">
        <v>0</v>
      </c>
      <c r="AE221" s="57" t="b">
        <v>1</v>
      </c>
      <c r="AF221" s="57" t="b">
        <v>0</v>
      </c>
      <c r="AG221" s="57">
        <v>0</v>
      </c>
      <c r="AH221" s="57">
        <v>0</v>
      </c>
      <c r="AI221" s="57">
        <v>0</v>
      </c>
    </row>
    <row r="222" spans="1:35" ht="16.5" customHeight="1" x14ac:dyDescent="0.3">
      <c r="A222" s="84"/>
      <c r="B222" s="57">
        <v>204406</v>
      </c>
      <c r="C222" s="70" t="s">
        <v>11203</v>
      </c>
      <c r="D222" s="57" t="s">
        <v>9069</v>
      </c>
      <c r="E222" s="49" t="str">
        <f>IFERROR(IF(D222="Null","-",VLOOKUP(D222,'#_SUI'!$B:$C,2,FALSE)),D222)</f>
        <v>굉장한 도전자의 보호 모자</v>
      </c>
      <c r="F222" s="57" t="s">
        <v>28</v>
      </c>
      <c r="G222" s="49" t="str">
        <f>IFERROR(IF(F222="Null","-",VLOOKUP(F222,'#_SUI'!$B:$C,2,FALSE)),F222)</f>
        <v>-</v>
      </c>
      <c r="H222" s="57" t="s">
        <v>16846</v>
      </c>
      <c r="I222" s="49" t="str">
        <f>IFERROR(IF(H222="Null","-",VLOOKUP(H222,'#_SUI'!$B:$C,2,FALSE)),H222)</f>
        <v>-</v>
      </c>
      <c r="J222" s="57" t="s">
        <v>10730</v>
      </c>
      <c r="K222" s="57" t="s">
        <v>10733</v>
      </c>
      <c r="L222" s="57" t="s">
        <v>12</v>
      </c>
      <c r="M222" s="57" t="s">
        <v>10738</v>
      </c>
      <c r="N222" s="57" t="s">
        <v>7013</v>
      </c>
      <c r="O222" s="57" t="s">
        <v>11</v>
      </c>
      <c r="P222" s="57" t="s">
        <v>10725</v>
      </c>
      <c r="Q222" s="57">
        <v>200</v>
      </c>
      <c r="R222" s="57" t="b">
        <v>0</v>
      </c>
      <c r="S222" s="57" t="s">
        <v>10726</v>
      </c>
      <c r="T222" s="57">
        <v>0</v>
      </c>
      <c r="U222" s="57">
        <v>4214030</v>
      </c>
      <c r="V222" s="57">
        <v>0</v>
      </c>
      <c r="W222" s="57" t="s">
        <v>11</v>
      </c>
      <c r="X222" s="57">
        <v>0</v>
      </c>
      <c r="Y222" s="57">
        <v>205406</v>
      </c>
      <c r="Z222" s="57">
        <v>0</v>
      </c>
      <c r="AA222" s="57">
        <v>204404</v>
      </c>
      <c r="AB222" s="57" t="b">
        <v>1</v>
      </c>
      <c r="AC222" s="57">
        <v>0</v>
      </c>
      <c r="AD222" s="57" t="b">
        <v>0</v>
      </c>
      <c r="AE222" s="57" t="b">
        <v>1</v>
      </c>
      <c r="AF222" s="57" t="b">
        <v>0</v>
      </c>
      <c r="AG222" s="57">
        <v>0</v>
      </c>
      <c r="AH222" s="57">
        <v>0</v>
      </c>
      <c r="AI222" s="57">
        <v>0</v>
      </c>
    </row>
    <row r="223" spans="1:35" ht="16.5" customHeight="1" x14ac:dyDescent="0.3">
      <c r="A223" s="84"/>
      <c r="B223" s="57">
        <v>204501</v>
      </c>
      <c r="C223" s="70" t="s">
        <v>11215</v>
      </c>
      <c r="D223" s="57" t="s">
        <v>3352</v>
      </c>
      <c r="E223" s="49" t="str">
        <f>IFERROR(IF(D223="Null","-",VLOOKUP(D223,'#_SUI'!$B:$C,2,FALSE)),D223)</f>
        <v>고대 전의 머리 보호구</v>
      </c>
      <c r="F223" s="57" t="s">
        <v>28</v>
      </c>
      <c r="G223" s="49" t="str">
        <f>IFERROR(IF(F223="Null","-",VLOOKUP(F223,'#_SUI'!$B:$C,2,FALSE)),F223)</f>
        <v>-</v>
      </c>
      <c r="H223" s="57" t="s">
        <v>16846</v>
      </c>
      <c r="I223" s="49" t="str">
        <f>IFERROR(IF(H223="Null","-",VLOOKUP(H223,'#_SUI'!$B:$C,2,FALSE)),H223)</f>
        <v>-</v>
      </c>
      <c r="J223" s="57" t="s">
        <v>10732</v>
      </c>
      <c r="K223" s="57" t="s">
        <v>10733</v>
      </c>
      <c r="L223" s="57" t="s">
        <v>12</v>
      </c>
      <c r="M223" s="57" t="s">
        <v>10738</v>
      </c>
      <c r="N223" s="57" t="s">
        <v>7013</v>
      </c>
      <c r="O223" s="57" t="s">
        <v>11</v>
      </c>
      <c r="P223" s="57" t="s">
        <v>10725</v>
      </c>
      <c r="Q223" s="57">
        <v>200</v>
      </c>
      <c r="R223" s="57" t="b">
        <v>0</v>
      </c>
      <c r="S223" s="57" t="s">
        <v>10726</v>
      </c>
      <c r="T223" s="57">
        <v>0</v>
      </c>
      <c r="U223" s="57">
        <v>5214010</v>
      </c>
      <c r="V223" s="57">
        <v>0</v>
      </c>
      <c r="W223" s="57" t="s">
        <v>11</v>
      </c>
      <c r="X223" s="57">
        <v>0</v>
      </c>
      <c r="Y223" s="57">
        <v>205501</v>
      </c>
      <c r="Z223" s="57">
        <v>0</v>
      </c>
      <c r="AA223" s="57">
        <v>204501</v>
      </c>
      <c r="AB223" s="57" t="b">
        <v>1</v>
      </c>
      <c r="AC223" s="57">
        <v>0</v>
      </c>
      <c r="AD223" s="57" t="b">
        <v>0</v>
      </c>
      <c r="AE223" s="57" t="b">
        <v>1</v>
      </c>
      <c r="AF223" s="57" t="b">
        <v>0</v>
      </c>
      <c r="AG223" s="57">
        <v>0</v>
      </c>
      <c r="AH223" s="57">
        <v>0</v>
      </c>
      <c r="AI223" s="57">
        <v>0</v>
      </c>
    </row>
    <row r="224" spans="1:35" ht="16.5" customHeight="1" x14ac:dyDescent="0.3">
      <c r="A224" s="84"/>
      <c r="B224" s="57">
        <v>204502</v>
      </c>
      <c r="C224" s="70" t="s">
        <v>11220</v>
      </c>
      <c r="D224" s="57" t="s">
        <v>3372</v>
      </c>
      <c r="E224" s="49" t="str">
        <f>IFERROR(IF(D224="Null","-",VLOOKUP(D224,'#_SUI'!$B:$C,2,FALSE)),D224)</f>
        <v>신비한 상인의 머리싸개</v>
      </c>
      <c r="F224" s="57" t="s">
        <v>28</v>
      </c>
      <c r="G224" s="49" t="str">
        <f>IFERROR(IF(F224="Null","-",VLOOKUP(F224,'#_SUI'!$B:$C,2,FALSE)),F224)</f>
        <v>-</v>
      </c>
      <c r="H224" s="57" t="s">
        <v>16846</v>
      </c>
      <c r="I224" s="49" t="str">
        <f>IFERROR(IF(H224="Null","-",VLOOKUP(H224,'#_SUI'!$B:$C,2,FALSE)),H224)</f>
        <v>-</v>
      </c>
      <c r="J224" s="57" t="s">
        <v>10732</v>
      </c>
      <c r="K224" s="57" t="s">
        <v>10733</v>
      </c>
      <c r="L224" s="57" t="s">
        <v>12</v>
      </c>
      <c r="M224" s="57" t="s">
        <v>10738</v>
      </c>
      <c r="N224" s="57" t="s">
        <v>7013</v>
      </c>
      <c r="O224" s="57" t="s">
        <v>11</v>
      </c>
      <c r="P224" s="57" t="s">
        <v>10725</v>
      </c>
      <c r="Q224" s="57">
        <v>200</v>
      </c>
      <c r="R224" s="57" t="b">
        <v>0</v>
      </c>
      <c r="S224" s="57" t="s">
        <v>10726</v>
      </c>
      <c r="T224" s="57">
        <v>0</v>
      </c>
      <c r="U224" s="57">
        <v>5214020</v>
      </c>
      <c r="V224" s="57">
        <v>0</v>
      </c>
      <c r="W224" s="57" t="s">
        <v>11</v>
      </c>
      <c r="X224" s="57">
        <v>0</v>
      </c>
      <c r="Y224" s="57">
        <v>205502</v>
      </c>
      <c r="Z224" s="57">
        <v>0</v>
      </c>
      <c r="AA224" s="57">
        <v>204502</v>
      </c>
      <c r="AB224" s="57" t="b">
        <v>1</v>
      </c>
      <c r="AC224" s="57">
        <v>0</v>
      </c>
      <c r="AD224" s="57" t="b">
        <v>0</v>
      </c>
      <c r="AE224" s="57" t="b">
        <v>1</v>
      </c>
      <c r="AF224" s="57" t="b">
        <v>0</v>
      </c>
      <c r="AG224" s="57">
        <v>0</v>
      </c>
      <c r="AH224" s="57">
        <v>0</v>
      </c>
      <c r="AI224" s="57">
        <v>0</v>
      </c>
    </row>
    <row r="225" spans="1:35" ht="16.5" customHeight="1" x14ac:dyDescent="0.3">
      <c r="A225" s="84"/>
      <c r="B225" s="57">
        <v>204503</v>
      </c>
      <c r="C225" s="70" t="s">
        <v>11225</v>
      </c>
      <c r="D225" s="57" t="s">
        <v>3392</v>
      </c>
      <c r="E225" s="49" t="str">
        <f>IFERROR(IF(D225="Null","-",VLOOKUP(D225,'#_SUI'!$B:$C,2,FALSE)),D225)</f>
        <v>강직한 순례자의 보호모</v>
      </c>
      <c r="F225" s="57" t="s">
        <v>28</v>
      </c>
      <c r="G225" s="49" t="str">
        <f>IFERROR(IF(F225="Null","-",VLOOKUP(F225,'#_SUI'!$B:$C,2,FALSE)),F225)</f>
        <v>-</v>
      </c>
      <c r="H225" s="57" t="s">
        <v>16846</v>
      </c>
      <c r="I225" s="49" t="str">
        <f>IFERROR(IF(H225="Null","-",VLOOKUP(H225,'#_SUI'!$B:$C,2,FALSE)),H225)</f>
        <v>-</v>
      </c>
      <c r="J225" s="57" t="s">
        <v>10732</v>
      </c>
      <c r="K225" s="57" t="s">
        <v>10733</v>
      </c>
      <c r="L225" s="57" t="s">
        <v>12</v>
      </c>
      <c r="M225" s="57" t="s">
        <v>10738</v>
      </c>
      <c r="N225" s="57" t="s">
        <v>7013</v>
      </c>
      <c r="O225" s="57" t="s">
        <v>11</v>
      </c>
      <c r="P225" s="57" t="s">
        <v>10725</v>
      </c>
      <c r="Q225" s="57">
        <v>200</v>
      </c>
      <c r="R225" s="57" t="b">
        <v>0</v>
      </c>
      <c r="S225" s="57" t="s">
        <v>10726</v>
      </c>
      <c r="T225" s="57">
        <v>0</v>
      </c>
      <c r="U225" s="57">
        <v>5214030</v>
      </c>
      <c r="V225" s="57">
        <v>0</v>
      </c>
      <c r="W225" s="57" t="s">
        <v>11</v>
      </c>
      <c r="X225" s="57">
        <v>0</v>
      </c>
      <c r="Y225" s="57">
        <v>205503</v>
      </c>
      <c r="Z225" s="57">
        <v>0</v>
      </c>
      <c r="AA225" s="57">
        <v>204503</v>
      </c>
      <c r="AB225" s="57" t="b">
        <v>1</v>
      </c>
      <c r="AC225" s="57">
        <v>0</v>
      </c>
      <c r="AD225" s="57" t="b">
        <v>0</v>
      </c>
      <c r="AE225" s="57" t="b">
        <v>1</v>
      </c>
      <c r="AF225" s="57" t="b">
        <v>0</v>
      </c>
      <c r="AG225" s="57">
        <v>0</v>
      </c>
      <c r="AH225" s="57">
        <v>0</v>
      </c>
      <c r="AI225" s="57">
        <v>0</v>
      </c>
    </row>
    <row r="226" spans="1:35" ht="16.5" customHeight="1" x14ac:dyDescent="0.3">
      <c r="A226" s="84"/>
      <c r="B226" s="57">
        <v>204504</v>
      </c>
      <c r="C226" s="70" t="s">
        <v>11230</v>
      </c>
      <c r="D226" s="57" t="s">
        <v>3412</v>
      </c>
      <c r="E226" s="49" t="str">
        <f>IFERROR(IF(D226="Null","-",VLOOKUP(D226,'#_SUI'!$B:$C,2,FALSE)),D226)</f>
        <v>환상 매듭 모자</v>
      </c>
      <c r="F226" s="57" t="s">
        <v>28</v>
      </c>
      <c r="G226" s="49" t="str">
        <f>IFERROR(IF(F226="Null","-",VLOOKUP(F226,'#_SUI'!$B:$C,2,FALSE)),F226)</f>
        <v>-</v>
      </c>
      <c r="H226" s="57" t="s">
        <v>16846</v>
      </c>
      <c r="I226" s="49" t="str">
        <f>IFERROR(IF(H226="Null","-",VLOOKUP(H226,'#_SUI'!$B:$C,2,FALSE)),H226)</f>
        <v>-</v>
      </c>
      <c r="J226" s="57" t="s">
        <v>10732</v>
      </c>
      <c r="K226" s="57" t="s">
        <v>10733</v>
      </c>
      <c r="L226" s="57" t="s">
        <v>12</v>
      </c>
      <c r="M226" s="57" t="s">
        <v>10738</v>
      </c>
      <c r="N226" s="57" t="s">
        <v>7013</v>
      </c>
      <c r="O226" s="57" t="s">
        <v>11</v>
      </c>
      <c r="P226" s="57" t="s">
        <v>10725</v>
      </c>
      <c r="Q226" s="57">
        <v>200</v>
      </c>
      <c r="R226" s="57" t="b">
        <v>0</v>
      </c>
      <c r="S226" s="57" t="s">
        <v>10726</v>
      </c>
      <c r="T226" s="57">
        <v>0</v>
      </c>
      <c r="U226" s="57">
        <v>5214010</v>
      </c>
      <c r="V226" s="57">
        <v>0</v>
      </c>
      <c r="W226" s="57" t="s">
        <v>11</v>
      </c>
      <c r="X226" s="57">
        <v>0</v>
      </c>
      <c r="Y226" s="57">
        <v>205504</v>
      </c>
      <c r="Z226" s="57">
        <v>0</v>
      </c>
      <c r="AA226" s="57">
        <v>204504</v>
      </c>
      <c r="AB226" s="57" t="b">
        <v>1</v>
      </c>
      <c r="AC226" s="57">
        <v>0</v>
      </c>
      <c r="AD226" s="57" t="b">
        <v>0</v>
      </c>
      <c r="AE226" s="57" t="b">
        <v>1</v>
      </c>
      <c r="AF226" s="57" t="b">
        <v>0</v>
      </c>
      <c r="AG226" s="57">
        <v>0</v>
      </c>
      <c r="AH226" s="57">
        <v>0</v>
      </c>
      <c r="AI226" s="57">
        <v>0</v>
      </c>
    </row>
    <row r="227" spans="1:35" ht="16.5" customHeight="1" x14ac:dyDescent="0.3">
      <c r="A227" s="84"/>
      <c r="B227" s="57">
        <v>204505</v>
      </c>
      <c r="C227" s="70" t="s">
        <v>11235</v>
      </c>
      <c r="D227" s="57" t="s">
        <v>9095</v>
      </c>
      <c r="E227" s="49" t="str">
        <f>IFERROR(IF(D227="Null","-",VLOOKUP(D227,'#_SUI'!$B:$C,2,FALSE)),D227)</f>
        <v>진중한 관리자의 보호모</v>
      </c>
      <c r="F227" s="57" t="s">
        <v>28</v>
      </c>
      <c r="G227" s="49" t="str">
        <f>IFERROR(IF(F227="Null","-",VLOOKUP(F227,'#_SUI'!$B:$C,2,FALSE)),F227)</f>
        <v>-</v>
      </c>
      <c r="H227" s="57" t="s">
        <v>16846</v>
      </c>
      <c r="I227" s="49" t="str">
        <f>IFERROR(IF(H227="Null","-",VLOOKUP(H227,'#_SUI'!$B:$C,2,FALSE)),H227)</f>
        <v>-</v>
      </c>
      <c r="J227" s="57" t="s">
        <v>10732</v>
      </c>
      <c r="K227" s="57" t="s">
        <v>10733</v>
      </c>
      <c r="L227" s="57" t="s">
        <v>12</v>
      </c>
      <c r="M227" s="57" t="s">
        <v>10738</v>
      </c>
      <c r="N227" s="57" t="s">
        <v>7013</v>
      </c>
      <c r="O227" s="57" t="s">
        <v>11</v>
      </c>
      <c r="P227" s="57" t="s">
        <v>10725</v>
      </c>
      <c r="Q227" s="57">
        <v>200</v>
      </c>
      <c r="R227" s="57" t="b">
        <v>0</v>
      </c>
      <c r="S227" s="57" t="s">
        <v>10726</v>
      </c>
      <c r="T227" s="57">
        <v>0</v>
      </c>
      <c r="U227" s="57">
        <v>5214020</v>
      </c>
      <c r="V227" s="57">
        <v>0</v>
      </c>
      <c r="W227" s="57" t="s">
        <v>11</v>
      </c>
      <c r="X227" s="57">
        <v>0</v>
      </c>
      <c r="Y227" s="57">
        <v>204505</v>
      </c>
      <c r="Z227" s="57">
        <v>0</v>
      </c>
      <c r="AA227" s="57">
        <v>204503</v>
      </c>
      <c r="AB227" s="57" t="b">
        <v>1</v>
      </c>
      <c r="AC227" s="57">
        <v>0</v>
      </c>
      <c r="AD227" s="57" t="b">
        <v>0</v>
      </c>
      <c r="AE227" s="57" t="b">
        <v>1</v>
      </c>
      <c r="AF227" s="57" t="b">
        <v>0</v>
      </c>
      <c r="AG227" s="57">
        <v>0</v>
      </c>
      <c r="AH227" s="57">
        <v>0</v>
      </c>
      <c r="AI227" s="57">
        <v>0</v>
      </c>
    </row>
    <row r="228" spans="1:35" ht="16.5" customHeight="1" x14ac:dyDescent="0.3">
      <c r="A228" s="84"/>
      <c r="B228" s="57">
        <v>204506</v>
      </c>
      <c r="C228" s="70" t="s">
        <v>11240</v>
      </c>
      <c r="D228" s="57" t="s">
        <v>9105</v>
      </c>
      <c r="E228" s="49" t="str">
        <f>IFERROR(IF(D228="Null","-",VLOOKUP(D228,'#_SUI'!$B:$C,2,FALSE)),D228)</f>
        <v>비정한 맹세 보호모</v>
      </c>
      <c r="F228" s="57" t="s">
        <v>28</v>
      </c>
      <c r="G228" s="49" t="str">
        <f>IFERROR(IF(F228="Null","-",VLOOKUP(F228,'#_SUI'!$B:$C,2,FALSE)),F228)</f>
        <v>-</v>
      </c>
      <c r="H228" s="57" t="s">
        <v>16846</v>
      </c>
      <c r="I228" s="49" t="str">
        <f>IFERROR(IF(H228="Null","-",VLOOKUP(H228,'#_SUI'!$B:$C,2,FALSE)),H228)</f>
        <v>-</v>
      </c>
      <c r="J228" s="57" t="s">
        <v>10732</v>
      </c>
      <c r="K228" s="57" t="s">
        <v>10733</v>
      </c>
      <c r="L228" s="57" t="s">
        <v>12</v>
      </c>
      <c r="M228" s="57" t="s">
        <v>10738</v>
      </c>
      <c r="N228" s="57" t="s">
        <v>7013</v>
      </c>
      <c r="O228" s="57" t="s">
        <v>11</v>
      </c>
      <c r="P228" s="57" t="s">
        <v>10725</v>
      </c>
      <c r="Q228" s="57">
        <v>200</v>
      </c>
      <c r="R228" s="57" t="b">
        <v>0</v>
      </c>
      <c r="S228" s="57" t="s">
        <v>10726</v>
      </c>
      <c r="T228" s="57">
        <v>0</v>
      </c>
      <c r="U228" s="57">
        <v>5214030</v>
      </c>
      <c r="V228" s="57">
        <v>0</v>
      </c>
      <c r="W228" s="57" t="s">
        <v>11</v>
      </c>
      <c r="X228" s="57">
        <v>0</v>
      </c>
      <c r="Y228" s="57">
        <v>204506</v>
      </c>
      <c r="Z228" s="57">
        <v>0</v>
      </c>
      <c r="AA228" s="57">
        <v>204504</v>
      </c>
      <c r="AB228" s="57" t="b">
        <v>1</v>
      </c>
      <c r="AC228" s="57">
        <v>0</v>
      </c>
      <c r="AD228" s="57" t="b">
        <v>0</v>
      </c>
      <c r="AE228" s="57" t="b">
        <v>1</v>
      </c>
      <c r="AF228" s="57" t="b">
        <v>0</v>
      </c>
      <c r="AG228" s="57">
        <v>0</v>
      </c>
      <c r="AH228" s="57">
        <v>0</v>
      </c>
      <c r="AI228" s="57">
        <v>0</v>
      </c>
    </row>
    <row r="229" spans="1:35" ht="16.5" customHeight="1" x14ac:dyDescent="0.3">
      <c r="A229" s="84"/>
      <c r="B229" s="57">
        <v>205101</v>
      </c>
      <c r="C229" s="70" t="s">
        <v>11068</v>
      </c>
      <c r="D229" s="57" t="s">
        <v>2940</v>
      </c>
      <c r="E229" s="49" t="str">
        <f>IFERROR(IF(D229="Null","-",VLOOKUP(D229,'#_SUI'!$B:$C,2,FALSE)),D229)</f>
        <v>사라진 집행자의 투구</v>
      </c>
      <c r="F229" s="57" t="s">
        <v>28</v>
      </c>
      <c r="G229" s="49" t="str">
        <f>IFERROR(IF(F229="Null","-",VLOOKUP(F229,'#_SUI'!$B:$C,2,FALSE)),F229)</f>
        <v>-</v>
      </c>
      <c r="H229" s="57" t="s">
        <v>16846</v>
      </c>
      <c r="I229" s="49" t="str">
        <f>IFERROR(IF(H229="Null","-",VLOOKUP(H229,'#_SUI'!$B:$C,2,FALSE)),H229)</f>
        <v>-</v>
      </c>
      <c r="J229" s="57" t="s">
        <v>10728</v>
      </c>
      <c r="K229" s="57" t="s">
        <v>10733</v>
      </c>
      <c r="L229" s="57" t="s">
        <v>12</v>
      </c>
      <c r="M229" s="57" t="s">
        <v>10742</v>
      </c>
      <c r="N229" s="57" t="s">
        <v>7013</v>
      </c>
      <c r="O229" s="57" t="s">
        <v>11</v>
      </c>
      <c r="P229" s="57" t="s">
        <v>10725</v>
      </c>
      <c r="Q229" s="57">
        <v>400</v>
      </c>
      <c r="R229" s="57" t="b">
        <v>0</v>
      </c>
      <c r="S229" s="57" t="s">
        <v>10726</v>
      </c>
      <c r="T229" s="57">
        <v>0</v>
      </c>
      <c r="U229" s="57">
        <v>1216011</v>
      </c>
      <c r="V229" s="57">
        <v>0</v>
      </c>
      <c r="W229" s="57" t="s">
        <v>11</v>
      </c>
      <c r="X229" s="57">
        <v>0</v>
      </c>
      <c r="Y229" s="57">
        <v>206101</v>
      </c>
      <c r="Z229" s="57">
        <v>1105</v>
      </c>
      <c r="AA229" s="57">
        <v>205101</v>
      </c>
      <c r="AB229" s="57" t="b">
        <v>1</v>
      </c>
      <c r="AC229" s="57">
        <v>0</v>
      </c>
      <c r="AD229" s="57" t="b">
        <v>0</v>
      </c>
      <c r="AE229" s="57" t="b">
        <v>1</v>
      </c>
      <c r="AF229" s="57" t="b">
        <v>0</v>
      </c>
      <c r="AG229" s="57">
        <v>0</v>
      </c>
      <c r="AH229" s="57">
        <v>0</v>
      </c>
      <c r="AI229" s="57">
        <v>0</v>
      </c>
    </row>
    <row r="230" spans="1:35" ht="16.5" customHeight="1" x14ac:dyDescent="0.3">
      <c r="A230" s="84"/>
      <c r="B230" s="57">
        <v>205102</v>
      </c>
      <c r="C230" s="70" t="s">
        <v>11073</v>
      </c>
      <c r="D230" s="57" t="s">
        <v>2960</v>
      </c>
      <c r="E230" s="49" t="str">
        <f>IFERROR(IF(D230="Null","-",VLOOKUP(D230,'#_SUI'!$B:$C,2,FALSE)),D230)</f>
        <v>간절한 복수의 투구</v>
      </c>
      <c r="F230" s="57" t="s">
        <v>28</v>
      </c>
      <c r="G230" s="49" t="str">
        <f>IFERROR(IF(F230="Null","-",VLOOKUP(F230,'#_SUI'!$B:$C,2,FALSE)),F230)</f>
        <v>-</v>
      </c>
      <c r="H230" s="57" t="s">
        <v>16846</v>
      </c>
      <c r="I230" s="49" t="str">
        <f>IFERROR(IF(H230="Null","-",VLOOKUP(H230,'#_SUI'!$B:$C,2,FALSE)),H230)</f>
        <v>-</v>
      </c>
      <c r="J230" s="57" t="s">
        <v>10728</v>
      </c>
      <c r="K230" s="57" t="s">
        <v>10733</v>
      </c>
      <c r="L230" s="57" t="s">
        <v>12</v>
      </c>
      <c r="M230" s="57" t="s">
        <v>10742</v>
      </c>
      <c r="N230" s="57" t="s">
        <v>7013</v>
      </c>
      <c r="O230" s="57" t="s">
        <v>11</v>
      </c>
      <c r="P230" s="57" t="s">
        <v>10725</v>
      </c>
      <c r="Q230" s="57">
        <v>400</v>
      </c>
      <c r="R230" s="57" t="b">
        <v>0</v>
      </c>
      <c r="S230" s="57" t="s">
        <v>10726</v>
      </c>
      <c r="T230" s="57">
        <v>0</v>
      </c>
      <c r="U230" s="57">
        <v>1216021</v>
      </c>
      <c r="V230" s="57">
        <v>0</v>
      </c>
      <c r="W230" s="57" t="s">
        <v>11</v>
      </c>
      <c r="X230" s="57">
        <v>0</v>
      </c>
      <c r="Y230" s="57">
        <v>206102</v>
      </c>
      <c r="Z230" s="57">
        <v>1205</v>
      </c>
      <c r="AA230" s="57">
        <v>205102</v>
      </c>
      <c r="AB230" s="57" t="b">
        <v>1</v>
      </c>
      <c r="AC230" s="57">
        <v>0</v>
      </c>
      <c r="AD230" s="57" t="b">
        <v>0</v>
      </c>
      <c r="AE230" s="57" t="b">
        <v>1</v>
      </c>
      <c r="AF230" s="57" t="b">
        <v>0</v>
      </c>
      <c r="AG230" s="57">
        <v>0</v>
      </c>
      <c r="AH230" s="57">
        <v>0</v>
      </c>
      <c r="AI230" s="57">
        <v>0</v>
      </c>
    </row>
    <row r="231" spans="1:35" ht="16.5" customHeight="1" x14ac:dyDescent="0.3">
      <c r="A231" s="84"/>
      <c r="B231" s="57">
        <v>205103</v>
      </c>
      <c r="C231" s="70" t="s">
        <v>11078</v>
      </c>
      <c r="D231" s="57" t="s">
        <v>2980</v>
      </c>
      <c r="E231" s="49" t="str">
        <f>IFERROR(IF(D231="Null","-",VLOOKUP(D231,'#_SUI'!$B:$C,2,FALSE)),D231)</f>
        <v>견고한 철벽 투구</v>
      </c>
      <c r="F231" s="57" t="s">
        <v>28</v>
      </c>
      <c r="G231" s="49" t="str">
        <f>IFERROR(IF(F231="Null","-",VLOOKUP(F231,'#_SUI'!$B:$C,2,FALSE)),F231)</f>
        <v>-</v>
      </c>
      <c r="H231" s="57" t="s">
        <v>16846</v>
      </c>
      <c r="I231" s="49" t="str">
        <f>IFERROR(IF(H231="Null","-",VLOOKUP(H231,'#_SUI'!$B:$C,2,FALSE)),H231)</f>
        <v>-</v>
      </c>
      <c r="J231" s="57" t="s">
        <v>10728</v>
      </c>
      <c r="K231" s="57" t="s">
        <v>10733</v>
      </c>
      <c r="L231" s="57" t="s">
        <v>12</v>
      </c>
      <c r="M231" s="57" t="s">
        <v>10742</v>
      </c>
      <c r="N231" s="57" t="s">
        <v>7013</v>
      </c>
      <c r="O231" s="57" t="s">
        <v>11</v>
      </c>
      <c r="P231" s="57" t="s">
        <v>10725</v>
      </c>
      <c r="Q231" s="57">
        <v>400</v>
      </c>
      <c r="R231" s="57" t="b">
        <v>0</v>
      </c>
      <c r="S231" s="57" t="s">
        <v>10726</v>
      </c>
      <c r="T231" s="57">
        <v>0</v>
      </c>
      <c r="U231" s="57">
        <v>1216031</v>
      </c>
      <c r="V231" s="57">
        <v>0</v>
      </c>
      <c r="W231" s="57" t="s">
        <v>11</v>
      </c>
      <c r="X231" s="57">
        <v>0</v>
      </c>
      <c r="Y231" s="57">
        <v>206103</v>
      </c>
      <c r="Z231" s="57">
        <v>1305</v>
      </c>
      <c r="AA231" s="57">
        <v>205103</v>
      </c>
      <c r="AB231" s="57" t="b">
        <v>1</v>
      </c>
      <c r="AC231" s="57">
        <v>0</v>
      </c>
      <c r="AD231" s="57" t="b">
        <v>0</v>
      </c>
      <c r="AE231" s="57" t="b">
        <v>1</v>
      </c>
      <c r="AF231" s="57" t="b">
        <v>0</v>
      </c>
      <c r="AG231" s="57">
        <v>0</v>
      </c>
      <c r="AH231" s="57">
        <v>0</v>
      </c>
      <c r="AI231" s="57">
        <v>0</v>
      </c>
    </row>
    <row r="232" spans="1:35" ht="16.5" customHeight="1" x14ac:dyDescent="0.3">
      <c r="A232" s="84"/>
      <c r="B232" s="57">
        <v>205104</v>
      </c>
      <c r="C232" s="70" t="s">
        <v>11083</v>
      </c>
      <c r="D232" s="57" t="s">
        <v>3000</v>
      </c>
      <c r="E232" s="49" t="str">
        <f>IFERROR(IF(D232="Null","-",VLOOKUP(D232,'#_SUI'!$B:$C,2,FALSE)),D232)</f>
        <v>사나운 복수자의 투구</v>
      </c>
      <c r="F232" s="57" t="s">
        <v>28</v>
      </c>
      <c r="G232" s="49" t="str">
        <f>IFERROR(IF(F232="Null","-",VLOOKUP(F232,'#_SUI'!$B:$C,2,FALSE)),F232)</f>
        <v>-</v>
      </c>
      <c r="H232" s="57" t="s">
        <v>16846</v>
      </c>
      <c r="I232" s="49" t="str">
        <f>IFERROR(IF(H232="Null","-",VLOOKUP(H232,'#_SUI'!$B:$C,2,FALSE)),H232)</f>
        <v>-</v>
      </c>
      <c r="J232" s="57" t="s">
        <v>10728</v>
      </c>
      <c r="K232" s="57" t="s">
        <v>10733</v>
      </c>
      <c r="L232" s="57" t="s">
        <v>12</v>
      </c>
      <c r="M232" s="57" t="s">
        <v>10742</v>
      </c>
      <c r="N232" s="57" t="s">
        <v>7013</v>
      </c>
      <c r="O232" s="57" t="s">
        <v>11</v>
      </c>
      <c r="P232" s="57" t="s">
        <v>10725</v>
      </c>
      <c r="Q232" s="57">
        <v>400</v>
      </c>
      <c r="R232" s="57" t="b">
        <v>0</v>
      </c>
      <c r="S232" s="57" t="s">
        <v>10726</v>
      </c>
      <c r="T232" s="57">
        <v>0</v>
      </c>
      <c r="U232" s="57">
        <v>1216011</v>
      </c>
      <c r="V232" s="57">
        <v>0</v>
      </c>
      <c r="W232" s="57" t="s">
        <v>11</v>
      </c>
      <c r="X232" s="57">
        <v>0</v>
      </c>
      <c r="Y232" s="57">
        <v>206104</v>
      </c>
      <c r="Z232" s="57">
        <v>1405</v>
      </c>
      <c r="AA232" s="57">
        <v>205104</v>
      </c>
      <c r="AB232" s="57" t="b">
        <v>1</v>
      </c>
      <c r="AC232" s="57">
        <v>0</v>
      </c>
      <c r="AD232" s="57" t="b">
        <v>0</v>
      </c>
      <c r="AE232" s="57" t="b">
        <v>1</v>
      </c>
      <c r="AF232" s="57" t="b">
        <v>0</v>
      </c>
      <c r="AG232" s="57">
        <v>0</v>
      </c>
      <c r="AH232" s="57">
        <v>0</v>
      </c>
      <c r="AI232" s="57">
        <v>0</v>
      </c>
    </row>
    <row r="233" spans="1:35" ht="16.5" customHeight="1" x14ac:dyDescent="0.3">
      <c r="A233" s="84"/>
      <c r="B233" s="57">
        <v>205105</v>
      </c>
      <c r="C233" s="70" t="s">
        <v>11088</v>
      </c>
      <c r="D233" s="57" t="s">
        <v>8953</v>
      </c>
      <c r="E233" s="49" t="str">
        <f>IFERROR(IF(D233="Null","-",VLOOKUP(D233,'#_SUI'!$B:$C,2,FALSE)),D233)</f>
        <v>무한한 은총 투구</v>
      </c>
      <c r="F233" s="57" t="s">
        <v>28</v>
      </c>
      <c r="G233" s="49" t="str">
        <f>IFERROR(IF(F233="Null","-",VLOOKUP(F233,'#_SUI'!$B:$C,2,FALSE)),F233)</f>
        <v>-</v>
      </c>
      <c r="H233" s="57" t="s">
        <v>16846</v>
      </c>
      <c r="I233" s="49" t="str">
        <f>IFERROR(IF(H233="Null","-",VLOOKUP(H233,'#_SUI'!$B:$C,2,FALSE)),H233)</f>
        <v>-</v>
      </c>
      <c r="J233" s="57" t="s">
        <v>10728</v>
      </c>
      <c r="K233" s="57" t="s">
        <v>10733</v>
      </c>
      <c r="L233" s="57" t="s">
        <v>12</v>
      </c>
      <c r="M233" s="57" t="s">
        <v>10742</v>
      </c>
      <c r="N233" s="57" t="s">
        <v>7013</v>
      </c>
      <c r="O233" s="57" t="s">
        <v>11</v>
      </c>
      <c r="P233" s="57" t="s">
        <v>10725</v>
      </c>
      <c r="Q233" s="57">
        <v>400</v>
      </c>
      <c r="R233" s="57" t="b">
        <v>0</v>
      </c>
      <c r="S233" s="57" t="s">
        <v>10726</v>
      </c>
      <c r="T233" s="57">
        <v>0</v>
      </c>
      <c r="U233" s="57">
        <v>1216021</v>
      </c>
      <c r="V233" s="57">
        <v>0</v>
      </c>
      <c r="W233" s="57" t="s">
        <v>11</v>
      </c>
      <c r="X233" s="57">
        <v>0</v>
      </c>
      <c r="Y233" s="57">
        <v>206105</v>
      </c>
      <c r="Z233" s="57">
        <v>1505</v>
      </c>
      <c r="AA233" s="57">
        <v>205103</v>
      </c>
      <c r="AB233" s="57" t="b">
        <v>1</v>
      </c>
      <c r="AC233" s="57">
        <v>0</v>
      </c>
      <c r="AD233" s="57" t="b">
        <v>0</v>
      </c>
      <c r="AE233" s="57" t="b">
        <v>1</v>
      </c>
      <c r="AF233" s="57" t="b">
        <v>0</v>
      </c>
      <c r="AG233" s="57">
        <v>0</v>
      </c>
      <c r="AH233" s="57">
        <v>0</v>
      </c>
      <c r="AI233" s="57">
        <v>0</v>
      </c>
    </row>
    <row r="234" spans="1:35" ht="16.5" customHeight="1" x14ac:dyDescent="0.3">
      <c r="A234" s="84"/>
      <c r="B234" s="57">
        <v>205106</v>
      </c>
      <c r="C234" s="70" t="s">
        <v>11093</v>
      </c>
      <c r="D234" s="57" t="s">
        <v>8963</v>
      </c>
      <c r="E234" s="49" t="str">
        <f>IFERROR(IF(D234="Null","-",VLOOKUP(D234,'#_SUI'!$B:$C,2,FALSE)),D234)</f>
        <v>철저한 장인의 투구</v>
      </c>
      <c r="F234" s="57" t="s">
        <v>28</v>
      </c>
      <c r="G234" s="49" t="str">
        <f>IFERROR(IF(F234="Null","-",VLOOKUP(F234,'#_SUI'!$B:$C,2,FALSE)),F234)</f>
        <v>-</v>
      </c>
      <c r="H234" s="57" t="s">
        <v>16846</v>
      </c>
      <c r="I234" s="49" t="str">
        <f>IFERROR(IF(H234="Null","-",VLOOKUP(H234,'#_SUI'!$B:$C,2,FALSE)),H234)</f>
        <v>-</v>
      </c>
      <c r="J234" s="57" t="s">
        <v>10728</v>
      </c>
      <c r="K234" s="57" t="s">
        <v>10733</v>
      </c>
      <c r="L234" s="57" t="s">
        <v>12</v>
      </c>
      <c r="M234" s="57" t="s">
        <v>10742</v>
      </c>
      <c r="N234" s="57" t="s">
        <v>7013</v>
      </c>
      <c r="O234" s="57" t="s">
        <v>11</v>
      </c>
      <c r="P234" s="57" t="s">
        <v>10725</v>
      </c>
      <c r="Q234" s="57">
        <v>400</v>
      </c>
      <c r="R234" s="57" t="b">
        <v>0</v>
      </c>
      <c r="S234" s="57" t="s">
        <v>10726</v>
      </c>
      <c r="T234" s="57">
        <v>0</v>
      </c>
      <c r="U234" s="57">
        <v>1216031</v>
      </c>
      <c r="V234" s="57">
        <v>0</v>
      </c>
      <c r="W234" s="57" t="s">
        <v>11</v>
      </c>
      <c r="X234" s="57">
        <v>0</v>
      </c>
      <c r="Y234" s="57">
        <v>206106</v>
      </c>
      <c r="Z234" s="57">
        <v>1605</v>
      </c>
      <c r="AA234" s="57">
        <v>205104</v>
      </c>
      <c r="AB234" s="57" t="b">
        <v>1</v>
      </c>
      <c r="AC234" s="57">
        <v>0</v>
      </c>
      <c r="AD234" s="57" t="b">
        <v>0</v>
      </c>
      <c r="AE234" s="57" t="b">
        <v>1</v>
      </c>
      <c r="AF234" s="57" t="b">
        <v>0</v>
      </c>
      <c r="AG234" s="57">
        <v>0</v>
      </c>
      <c r="AH234" s="57">
        <v>0</v>
      </c>
      <c r="AI234" s="57">
        <v>0</v>
      </c>
    </row>
    <row r="235" spans="1:35" ht="16.5" customHeight="1" x14ac:dyDescent="0.3">
      <c r="A235" s="84"/>
      <c r="B235" s="57">
        <v>205201</v>
      </c>
      <c r="C235" s="70" t="s">
        <v>11105</v>
      </c>
      <c r="D235" s="57" t="s">
        <v>3044</v>
      </c>
      <c r="E235" s="49" t="str">
        <f>IFERROR(IF(D235="Null","-",VLOOKUP(D235,'#_SUI'!$B:$C,2,FALSE)),D235)</f>
        <v>강철 세공 투구</v>
      </c>
      <c r="F235" s="57" t="s">
        <v>28</v>
      </c>
      <c r="G235" s="49" t="str">
        <f>IFERROR(IF(F235="Null","-",VLOOKUP(F235,'#_SUI'!$B:$C,2,FALSE)),F235)</f>
        <v>-</v>
      </c>
      <c r="H235" s="57" t="s">
        <v>16846</v>
      </c>
      <c r="I235" s="49" t="str">
        <f>IFERROR(IF(H235="Null","-",VLOOKUP(H235,'#_SUI'!$B:$C,2,FALSE)),H235)</f>
        <v>-</v>
      </c>
      <c r="J235" s="57" t="s">
        <v>10731</v>
      </c>
      <c r="K235" s="57" t="s">
        <v>10733</v>
      </c>
      <c r="L235" s="57" t="s">
        <v>12</v>
      </c>
      <c r="M235" s="57" t="s">
        <v>10742</v>
      </c>
      <c r="N235" s="57" t="s">
        <v>7013</v>
      </c>
      <c r="O235" s="57" t="s">
        <v>11</v>
      </c>
      <c r="P235" s="57" t="s">
        <v>10725</v>
      </c>
      <c r="Q235" s="57">
        <v>400</v>
      </c>
      <c r="R235" s="57" t="b">
        <v>0</v>
      </c>
      <c r="S235" s="57" t="s">
        <v>10726</v>
      </c>
      <c r="T235" s="57">
        <v>0</v>
      </c>
      <c r="U235" s="57">
        <v>2216011</v>
      </c>
      <c r="V235" s="57">
        <v>0</v>
      </c>
      <c r="W235" s="57" t="s">
        <v>11</v>
      </c>
      <c r="X235" s="57">
        <v>0</v>
      </c>
      <c r="Y235" s="57">
        <v>206201</v>
      </c>
      <c r="Z235" s="57">
        <v>2105</v>
      </c>
      <c r="AA235" s="57">
        <v>205201</v>
      </c>
      <c r="AB235" s="57" t="b">
        <v>1</v>
      </c>
      <c r="AC235" s="57">
        <v>0</v>
      </c>
      <c r="AD235" s="57" t="b">
        <v>0</v>
      </c>
      <c r="AE235" s="57" t="b">
        <v>1</v>
      </c>
      <c r="AF235" s="57" t="b">
        <v>0</v>
      </c>
      <c r="AG235" s="57">
        <v>0</v>
      </c>
      <c r="AH235" s="57">
        <v>0</v>
      </c>
      <c r="AI235" s="57">
        <v>0</v>
      </c>
    </row>
    <row r="236" spans="1:35" ht="16.5" customHeight="1" x14ac:dyDescent="0.3">
      <c r="A236" s="84"/>
      <c r="B236" s="57">
        <v>205202</v>
      </c>
      <c r="C236" s="70" t="s">
        <v>11110</v>
      </c>
      <c r="D236" s="57" t="s">
        <v>3064</v>
      </c>
      <c r="E236" s="49" t="str">
        <f>IFERROR(IF(D236="Null","-",VLOOKUP(D236,'#_SUI'!$B:$C,2,FALSE)),D236)</f>
        <v>고대 추격자의 투구</v>
      </c>
      <c r="F236" s="57" t="s">
        <v>28</v>
      </c>
      <c r="G236" s="49" t="str">
        <f>IFERROR(IF(F236="Null","-",VLOOKUP(F236,'#_SUI'!$B:$C,2,FALSE)),F236)</f>
        <v>-</v>
      </c>
      <c r="H236" s="57" t="s">
        <v>16846</v>
      </c>
      <c r="I236" s="49" t="str">
        <f>IFERROR(IF(H236="Null","-",VLOOKUP(H236,'#_SUI'!$B:$C,2,FALSE)),H236)</f>
        <v>-</v>
      </c>
      <c r="J236" s="57" t="s">
        <v>10731</v>
      </c>
      <c r="K236" s="57" t="s">
        <v>10733</v>
      </c>
      <c r="L236" s="57" t="s">
        <v>12</v>
      </c>
      <c r="M236" s="57" t="s">
        <v>10742</v>
      </c>
      <c r="N236" s="57" t="s">
        <v>7013</v>
      </c>
      <c r="O236" s="57" t="s">
        <v>11</v>
      </c>
      <c r="P236" s="57" t="s">
        <v>10725</v>
      </c>
      <c r="Q236" s="57">
        <v>400</v>
      </c>
      <c r="R236" s="57" t="b">
        <v>0</v>
      </c>
      <c r="S236" s="57" t="s">
        <v>10726</v>
      </c>
      <c r="T236" s="57">
        <v>0</v>
      </c>
      <c r="U236" s="57">
        <v>2216021</v>
      </c>
      <c r="V236" s="57">
        <v>0</v>
      </c>
      <c r="W236" s="57" t="s">
        <v>11</v>
      </c>
      <c r="X236" s="57">
        <v>0</v>
      </c>
      <c r="Y236" s="57">
        <v>206202</v>
      </c>
      <c r="Z236" s="57">
        <v>2205</v>
      </c>
      <c r="AA236" s="57">
        <v>205202</v>
      </c>
      <c r="AB236" s="57" t="b">
        <v>1</v>
      </c>
      <c r="AC236" s="57">
        <v>0</v>
      </c>
      <c r="AD236" s="57" t="b">
        <v>0</v>
      </c>
      <c r="AE236" s="57" t="b">
        <v>1</v>
      </c>
      <c r="AF236" s="57" t="b">
        <v>0</v>
      </c>
      <c r="AG236" s="57">
        <v>0</v>
      </c>
      <c r="AH236" s="57">
        <v>0</v>
      </c>
      <c r="AI236" s="57">
        <v>0</v>
      </c>
    </row>
    <row r="237" spans="1:35" ht="16.5" customHeight="1" x14ac:dyDescent="0.3">
      <c r="A237" s="84"/>
      <c r="B237" s="57">
        <v>205203</v>
      </c>
      <c r="C237" s="70" t="s">
        <v>11115</v>
      </c>
      <c r="D237" s="57" t="s">
        <v>3084</v>
      </c>
      <c r="E237" s="49" t="str">
        <f>IFERROR(IF(D237="Null","-",VLOOKUP(D237,'#_SUI'!$B:$C,2,FALSE)),D237)</f>
        <v>악랄한 지배자의 투구</v>
      </c>
      <c r="F237" s="57" t="s">
        <v>28</v>
      </c>
      <c r="G237" s="49" t="str">
        <f>IFERROR(IF(F237="Null","-",VLOOKUP(F237,'#_SUI'!$B:$C,2,FALSE)),F237)</f>
        <v>-</v>
      </c>
      <c r="H237" s="57" t="s">
        <v>16846</v>
      </c>
      <c r="I237" s="49" t="str">
        <f>IFERROR(IF(H237="Null","-",VLOOKUP(H237,'#_SUI'!$B:$C,2,FALSE)),H237)</f>
        <v>-</v>
      </c>
      <c r="J237" s="57" t="s">
        <v>10731</v>
      </c>
      <c r="K237" s="57" t="s">
        <v>10733</v>
      </c>
      <c r="L237" s="57" t="s">
        <v>12</v>
      </c>
      <c r="M237" s="57" t="s">
        <v>10742</v>
      </c>
      <c r="N237" s="57" t="s">
        <v>7013</v>
      </c>
      <c r="O237" s="57" t="s">
        <v>11</v>
      </c>
      <c r="P237" s="57" t="s">
        <v>10725</v>
      </c>
      <c r="Q237" s="57">
        <v>400</v>
      </c>
      <c r="R237" s="57" t="b">
        <v>0</v>
      </c>
      <c r="S237" s="57" t="s">
        <v>10726</v>
      </c>
      <c r="T237" s="57">
        <v>0</v>
      </c>
      <c r="U237" s="57">
        <v>2216031</v>
      </c>
      <c r="V237" s="57">
        <v>0</v>
      </c>
      <c r="W237" s="57" t="s">
        <v>11</v>
      </c>
      <c r="X237" s="57">
        <v>0</v>
      </c>
      <c r="Y237" s="57">
        <v>206203</v>
      </c>
      <c r="Z237" s="57">
        <v>2305</v>
      </c>
      <c r="AA237" s="57">
        <v>205203</v>
      </c>
      <c r="AB237" s="57" t="b">
        <v>1</v>
      </c>
      <c r="AC237" s="57">
        <v>0</v>
      </c>
      <c r="AD237" s="57" t="b">
        <v>0</v>
      </c>
      <c r="AE237" s="57" t="b">
        <v>1</v>
      </c>
      <c r="AF237" s="57" t="b">
        <v>0</v>
      </c>
      <c r="AG237" s="57">
        <v>0</v>
      </c>
      <c r="AH237" s="57">
        <v>0</v>
      </c>
      <c r="AI237" s="57">
        <v>0</v>
      </c>
    </row>
    <row r="238" spans="1:35" ht="16.5" customHeight="1" x14ac:dyDescent="0.3">
      <c r="A238" s="84"/>
      <c r="B238" s="57">
        <v>205204</v>
      </c>
      <c r="C238" s="70" t="s">
        <v>11120</v>
      </c>
      <c r="D238" s="57" t="s">
        <v>3104</v>
      </c>
      <c r="E238" s="49" t="str">
        <f>IFERROR(IF(D238="Null","-",VLOOKUP(D238,'#_SUI'!$B:$C,2,FALSE)),D238)</f>
        <v>고결한 헌신의 투구</v>
      </c>
      <c r="F238" s="57" t="s">
        <v>28</v>
      </c>
      <c r="G238" s="49" t="str">
        <f>IFERROR(IF(F238="Null","-",VLOOKUP(F238,'#_SUI'!$B:$C,2,FALSE)),F238)</f>
        <v>-</v>
      </c>
      <c r="H238" s="57" t="s">
        <v>16846</v>
      </c>
      <c r="I238" s="49" t="str">
        <f>IFERROR(IF(H238="Null","-",VLOOKUP(H238,'#_SUI'!$B:$C,2,FALSE)),H238)</f>
        <v>-</v>
      </c>
      <c r="J238" s="57" t="s">
        <v>10731</v>
      </c>
      <c r="K238" s="57" t="s">
        <v>10733</v>
      </c>
      <c r="L238" s="57" t="s">
        <v>12</v>
      </c>
      <c r="M238" s="57" t="s">
        <v>10742</v>
      </c>
      <c r="N238" s="57" t="s">
        <v>7013</v>
      </c>
      <c r="O238" s="57" t="s">
        <v>11</v>
      </c>
      <c r="P238" s="57" t="s">
        <v>10725</v>
      </c>
      <c r="Q238" s="57">
        <v>400</v>
      </c>
      <c r="R238" s="57" t="b">
        <v>0</v>
      </c>
      <c r="S238" s="57" t="s">
        <v>10726</v>
      </c>
      <c r="T238" s="57">
        <v>0</v>
      </c>
      <c r="U238" s="57">
        <v>2216011</v>
      </c>
      <c r="V238" s="57">
        <v>0</v>
      </c>
      <c r="W238" s="57" t="s">
        <v>11</v>
      </c>
      <c r="X238" s="57">
        <v>0</v>
      </c>
      <c r="Y238" s="57">
        <v>206204</v>
      </c>
      <c r="Z238" s="57">
        <v>2405</v>
      </c>
      <c r="AA238" s="57">
        <v>205204</v>
      </c>
      <c r="AB238" s="57" t="b">
        <v>1</v>
      </c>
      <c r="AC238" s="57">
        <v>0</v>
      </c>
      <c r="AD238" s="57" t="b">
        <v>0</v>
      </c>
      <c r="AE238" s="57" t="b">
        <v>1</v>
      </c>
      <c r="AF238" s="57" t="b">
        <v>0</v>
      </c>
      <c r="AG238" s="57">
        <v>0</v>
      </c>
      <c r="AH238" s="57">
        <v>0</v>
      </c>
      <c r="AI238" s="57">
        <v>0</v>
      </c>
    </row>
    <row r="239" spans="1:35" ht="16.5" customHeight="1" x14ac:dyDescent="0.3">
      <c r="A239" s="84"/>
      <c r="B239" s="57">
        <v>205205</v>
      </c>
      <c r="C239" s="70" t="s">
        <v>11125</v>
      </c>
      <c r="D239" s="57" t="s">
        <v>8989</v>
      </c>
      <c r="E239" s="49" t="str">
        <f>IFERROR(IF(D239="Null","-",VLOOKUP(D239,'#_SUI'!$B:$C,2,FALSE)),D239)</f>
        <v>고통 퇴치자의 투구</v>
      </c>
      <c r="F239" s="57" t="s">
        <v>28</v>
      </c>
      <c r="G239" s="49" t="str">
        <f>IFERROR(IF(F239="Null","-",VLOOKUP(F239,'#_SUI'!$B:$C,2,FALSE)),F239)</f>
        <v>-</v>
      </c>
      <c r="H239" s="57" t="s">
        <v>16846</v>
      </c>
      <c r="I239" s="49" t="str">
        <f>IFERROR(IF(H239="Null","-",VLOOKUP(H239,'#_SUI'!$B:$C,2,FALSE)),H239)</f>
        <v>-</v>
      </c>
      <c r="J239" s="57" t="s">
        <v>10731</v>
      </c>
      <c r="K239" s="57" t="s">
        <v>10733</v>
      </c>
      <c r="L239" s="57" t="s">
        <v>12</v>
      </c>
      <c r="M239" s="57" t="s">
        <v>10742</v>
      </c>
      <c r="N239" s="57" t="s">
        <v>7013</v>
      </c>
      <c r="O239" s="57" t="s">
        <v>11</v>
      </c>
      <c r="P239" s="57" t="s">
        <v>10725</v>
      </c>
      <c r="Q239" s="57">
        <v>400</v>
      </c>
      <c r="R239" s="57" t="b">
        <v>0</v>
      </c>
      <c r="S239" s="57" t="s">
        <v>10726</v>
      </c>
      <c r="T239" s="57">
        <v>0</v>
      </c>
      <c r="U239" s="57">
        <v>2216021</v>
      </c>
      <c r="V239" s="57">
        <v>0</v>
      </c>
      <c r="W239" s="57" t="s">
        <v>11</v>
      </c>
      <c r="X239" s="57">
        <v>0</v>
      </c>
      <c r="Y239" s="57">
        <v>206205</v>
      </c>
      <c r="Z239" s="57">
        <v>2505</v>
      </c>
      <c r="AA239" s="57">
        <v>205203</v>
      </c>
      <c r="AB239" s="57" t="b">
        <v>1</v>
      </c>
      <c r="AC239" s="57">
        <v>0</v>
      </c>
      <c r="AD239" s="57" t="b">
        <v>0</v>
      </c>
      <c r="AE239" s="57" t="b">
        <v>1</v>
      </c>
      <c r="AF239" s="57" t="b">
        <v>0</v>
      </c>
      <c r="AG239" s="57">
        <v>0</v>
      </c>
      <c r="AH239" s="57">
        <v>0</v>
      </c>
      <c r="AI239" s="57">
        <v>0</v>
      </c>
    </row>
    <row r="240" spans="1:35" ht="16.5" customHeight="1" x14ac:dyDescent="0.3">
      <c r="A240" s="84"/>
      <c r="B240" s="57">
        <v>205206</v>
      </c>
      <c r="C240" s="70" t="s">
        <v>11130</v>
      </c>
      <c r="D240" s="57" t="s">
        <v>8999</v>
      </c>
      <c r="E240" s="49" t="str">
        <f>IFERROR(IF(D240="Null","-",VLOOKUP(D240,'#_SUI'!$B:$C,2,FALSE)),D240)</f>
        <v>신중한 지휘관의 투구</v>
      </c>
      <c r="F240" s="57" t="s">
        <v>28</v>
      </c>
      <c r="G240" s="49" t="str">
        <f>IFERROR(IF(F240="Null","-",VLOOKUP(F240,'#_SUI'!$B:$C,2,FALSE)),F240)</f>
        <v>-</v>
      </c>
      <c r="H240" s="57" t="s">
        <v>16846</v>
      </c>
      <c r="I240" s="49" t="str">
        <f>IFERROR(IF(H240="Null","-",VLOOKUP(H240,'#_SUI'!$B:$C,2,FALSE)),H240)</f>
        <v>-</v>
      </c>
      <c r="J240" s="57" t="s">
        <v>10731</v>
      </c>
      <c r="K240" s="57" t="s">
        <v>10733</v>
      </c>
      <c r="L240" s="57" t="s">
        <v>12</v>
      </c>
      <c r="M240" s="57" t="s">
        <v>10742</v>
      </c>
      <c r="N240" s="57" t="s">
        <v>7013</v>
      </c>
      <c r="O240" s="57" t="s">
        <v>11</v>
      </c>
      <c r="P240" s="57" t="s">
        <v>10725</v>
      </c>
      <c r="Q240" s="57">
        <v>400</v>
      </c>
      <c r="R240" s="57" t="b">
        <v>0</v>
      </c>
      <c r="S240" s="57" t="s">
        <v>10726</v>
      </c>
      <c r="T240" s="57">
        <v>0</v>
      </c>
      <c r="U240" s="57">
        <v>2216031</v>
      </c>
      <c r="V240" s="57">
        <v>0</v>
      </c>
      <c r="W240" s="57" t="s">
        <v>11</v>
      </c>
      <c r="X240" s="57">
        <v>0</v>
      </c>
      <c r="Y240" s="57">
        <v>206206</v>
      </c>
      <c r="Z240" s="57">
        <v>2605</v>
      </c>
      <c r="AA240" s="57">
        <v>205204</v>
      </c>
      <c r="AB240" s="57" t="b">
        <v>1</v>
      </c>
      <c r="AC240" s="57">
        <v>0</v>
      </c>
      <c r="AD240" s="57" t="b">
        <v>0</v>
      </c>
      <c r="AE240" s="57" t="b">
        <v>1</v>
      </c>
      <c r="AF240" s="57" t="b">
        <v>0</v>
      </c>
      <c r="AG240" s="57">
        <v>0</v>
      </c>
      <c r="AH240" s="57">
        <v>0</v>
      </c>
      <c r="AI240" s="57">
        <v>0</v>
      </c>
    </row>
    <row r="241" spans="1:35" ht="16.5" customHeight="1" x14ac:dyDescent="0.3">
      <c r="A241" s="84"/>
      <c r="B241" s="57">
        <v>205301</v>
      </c>
      <c r="C241" s="70" t="s">
        <v>11142</v>
      </c>
      <c r="D241" s="57" t="s">
        <v>3252</v>
      </c>
      <c r="E241" s="49" t="str">
        <f>IFERROR(IF(D241="Null","-",VLOOKUP(D241,'#_SUI'!$B:$C,2,FALSE)),D241)</f>
        <v>명석한 지도자의 투구</v>
      </c>
      <c r="F241" s="57" t="s">
        <v>28</v>
      </c>
      <c r="G241" s="49" t="str">
        <f>IFERROR(IF(F241="Null","-",VLOOKUP(F241,'#_SUI'!$B:$C,2,FALSE)),F241)</f>
        <v>-</v>
      </c>
      <c r="H241" s="57" t="s">
        <v>16846</v>
      </c>
      <c r="I241" s="49" t="str">
        <f>IFERROR(IF(H241="Null","-",VLOOKUP(H241,'#_SUI'!$B:$C,2,FALSE)),H241)</f>
        <v>-</v>
      </c>
      <c r="J241" s="57" t="s">
        <v>10729</v>
      </c>
      <c r="K241" s="57" t="s">
        <v>10733</v>
      </c>
      <c r="L241" s="57" t="s">
        <v>12</v>
      </c>
      <c r="M241" s="57" t="s">
        <v>10742</v>
      </c>
      <c r="N241" s="57" t="s">
        <v>7013</v>
      </c>
      <c r="O241" s="57" t="s">
        <v>11</v>
      </c>
      <c r="P241" s="57" t="s">
        <v>10725</v>
      </c>
      <c r="Q241" s="57">
        <v>400</v>
      </c>
      <c r="R241" s="57" t="b">
        <v>0</v>
      </c>
      <c r="S241" s="57" t="s">
        <v>10726</v>
      </c>
      <c r="T241" s="57">
        <v>0</v>
      </c>
      <c r="U241" s="57">
        <v>3216011</v>
      </c>
      <c r="V241" s="57">
        <v>0</v>
      </c>
      <c r="W241" s="57" t="s">
        <v>11</v>
      </c>
      <c r="X241" s="57">
        <v>0</v>
      </c>
      <c r="Y241" s="57">
        <v>206301</v>
      </c>
      <c r="Z241" s="57">
        <v>3105</v>
      </c>
      <c r="AA241" s="57">
        <v>205301</v>
      </c>
      <c r="AB241" s="57" t="b">
        <v>1</v>
      </c>
      <c r="AC241" s="57">
        <v>0</v>
      </c>
      <c r="AD241" s="57" t="b">
        <v>0</v>
      </c>
      <c r="AE241" s="57" t="b">
        <v>1</v>
      </c>
      <c r="AF241" s="57" t="b">
        <v>0</v>
      </c>
      <c r="AG241" s="57">
        <v>0</v>
      </c>
      <c r="AH241" s="57">
        <v>0</v>
      </c>
      <c r="AI241" s="57">
        <v>0</v>
      </c>
    </row>
    <row r="242" spans="1:35" ht="16.5" customHeight="1" x14ac:dyDescent="0.3">
      <c r="A242" s="84"/>
      <c r="B242" s="57">
        <v>205302</v>
      </c>
      <c r="C242" s="70" t="s">
        <v>11147</v>
      </c>
      <c r="D242" s="57" t="s">
        <v>3272</v>
      </c>
      <c r="E242" s="49" t="str">
        <f>IFERROR(IF(D242="Null","-",VLOOKUP(D242,'#_SUI'!$B:$C,2,FALSE)),D242)</f>
        <v>강철 파편 투구</v>
      </c>
      <c r="F242" s="57" t="s">
        <v>28</v>
      </c>
      <c r="G242" s="49" t="str">
        <f>IFERROR(IF(F242="Null","-",VLOOKUP(F242,'#_SUI'!$B:$C,2,FALSE)),F242)</f>
        <v>-</v>
      </c>
      <c r="H242" s="57" t="s">
        <v>16846</v>
      </c>
      <c r="I242" s="49" t="str">
        <f>IFERROR(IF(H242="Null","-",VLOOKUP(H242,'#_SUI'!$B:$C,2,FALSE)),H242)</f>
        <v>-</v>
      </c>
      <c r="J242" s="57" t="s">
        <v>10729</v>
      </c>
      <c r="K242" s="57" t="s">
        <v>10733</v>
      </c>
      <c r="L242" s="57" t="s">
        <v>12</v>
      </c>
      <c r="M242" s="57" t="s">
        <v>10742</v>
      </c>
      <c r="N242" s="57" t="s">
        <v>7013</v>
      </c>
      <c r="O242" s="57" t="s">
        <v>11</v>
      </c>
      <c r="P242" s="57" t="s">
        <v>10725</v>
      </c>
      <c r="Q242" s="57">
        <v>400</v>
      </c>
      <c r="R242" s="57" t="b">
        <v>0</v>
      </c>
      <c r="S242" s="57" t="s">
        <v>10726</v>
      </c>
      <c r="T242" s="57">
        <v>0</v>
      </c>
      <c r="U242" s="57">
        <v>3216021</v>
      </c>
      <c r="V242" s="57">
        <v>0</v>
      </c>
      <c r="W242" s="57" t="s">
        <v>11</v>
      </c>
      <c r="X242" s="57">
        <v>0</v>
      </c>
      <c r="Y242" s="57">
        <v>206302</v>
      </c>
      <c r="Z242" s="57">
        <v>3205</v>
      </c>
      <c r="AA242" s="57">
        <v>205302</v>
      </c>
      <c r="AB242" s="57" t="b">
        <v>1</v>
      </c>
      <c r="AC242" s="57">
        <v>0</v>
      </c>
      <c r="AD242" s="57" t="b">
        <v>0</v>
      </c>
      <c r="AE242" s="57" t="b">
        <v>1</v>
      </c>
      <c r="AF242" s="57" t="b">
        <v>0</v>
      </c>
      <c r="AG242" s="57">
        <v>0</v>
      </c>
      <c r="AH242" s="57">
        <v>0</v>
      </c>
      <c r="AI242" s="57">
        <v>0</v>
      </c>
    </row>
    <row r="243" spans="1:35" ht="16.5" customHeight="1" x14ac:dyDescent="0.3">
      <c r="A243" s="84"/>
      <c r="B243" s="57">
        <v>205303</v>
      </c>
      <c r="C243" s="70" t="s">
        <v>11152</v>
      </c>
      <c r="D243" s="57" t="s">
        <v>3292</v>
      </c>
      <c r="E243" s="49" t="str">
        <f>IFERROR(IF(D243="Null","-",VLOOKUP(D243,'#_SUI'!$B:$C,2,FALSE)),D243)</f>
        <v>개선된 고급 투구</v>
      </c>
      <c r="F243" s="57" t="s">
        <v>28</v>
      </c>
      <c r="G243" s="49" t="str">
        <f>IFERROR(IF(F243="Null","-",VLOOKUP(F243,'#_SUI'!$B:$C,2,FALSE)),F243)</f>
        <v>-</v>
      </c>
      <c r="H243" s="57" t="s">
        <v>16846</v>
      </c>
      <c r="I243" s="49" t="str">
        <f>IFERROR(IF(H243="Null","-",VLOOKUP(H243,'#_SUI'!$B:$C,2,FALSE)),H243)</f>
        <v>-</v>
      </c>
      <c r="J243" s="57" t="s">
        <v>10729</v>
      </c>
      <c r="K243" s="57" t="s">
        <v>10733</v>
      </c>
      <c r="L243" s="57" t="s">
        <v>12</v>
      </c>
      <c r="M243" s="57" t="s">
        <v>10742</v>
      </c>
      <c r="N243" s="57" t="s">
        <v>7013</v>
      </c>
      <c r="O243" s="57" t="s">
        <v>11</v>
      </c>
      <c r="P243" s="57" t="s">
        <v>10725</v>
      </c>
      <c r="Q243" s="57">
        <v>400</v>
      </c>
      <c r="R243" s="57" t="b">
        <v>0</v>
      </c>
      <c r="S243" s="57" t="s">
        <v>10726</v>
      </c>
      <c r="T243" s="57">
        <v>0</v>
      </c>
      <c r="U243" s="57">
        <v>3216031</v>
      </c>
      <c r="V243" s="57">
        <v>0</v>
      </c>
      <c r="W243" s="57" t="s">
        <v>11</v>
      </c>
      <c r="X243" s="57">
        <v>0</v>
      </c>
      <c r="Y243" s="57">
        <v>206303</v>
      </c>
      <c r="Z243" s="57">
        <v>3305</v>
      </c>
      <c r="AA243" s="57">
        <v>205303</v>
      </c>
      <c r="AB243" s="57" t="b">
        <v>1</v>
      </c>
      <c r="AC243" s="57">
        <v>0</v>
      </c>
      <c r="AD243" s="57" t="b">
        <v>0</v>
      </c>
      <c r="AE243" s="57" t="b">
        <v>1</v>
      </c>
      <c r="AF243" s="57" t="b">
        <v>0</v>
      </c>
      <c r="AG243" s="57">
        <v>0</v>
      </c>
      <c r="AH243" s="57">
        <v>0</v>
      </c>
      <c r="AI243" s="57">
        <v>0</v>
      </c>
    </row>
    <row r="244" spans="1:35" ht="16.5" customHeight="1" x14ac:dyDescent="0.3">
      <c r="A244" s="84"/>
      <c r="B244" s="57">
        <v>205304</v>
      </c>
      <c r="C244" s="70" t="s">
        <v>11157</v>
      </c>
      <c r="D244" s="57" t="s">
        <v>3312</v>
      </c>
      <c r="E244" s="49" t="str">
        <f>IFERROR(IF(D244="Null","-",VLOOKUP(D244,'#_SUI'!$B:$C,2,FALSE)),D244)</f>
        <v>특별한 보호자의 투구</v>
      </c>
      <c r="F244" s="57" t="s">
        <v>28</v>
      </c>
      <c r="G244" s="49" t="str">
        <f>IFERROR(IF(F244="Null","-",VLOOKUP(F244,'#_SUI'!$B:$C,2,FALSE)),F244)</f>
        <v>-</v>
      </c>
      <c r="H244" s="57" t="s">
        <v>16846</v>
      </c>
      <c r="I244" s="49" t="str">
        <f>IFERROR(IF(H244="Null","-",VLOOKUP(H244,'#_SUI'!$B:$C,2,FALSE)),H244)</f>
        <v>-</v>
      </c>
      <c r="J244" s="57" t="s">
        <v>10729</v>
      </c>
      <c r="K244" s="57" t="s">
        <v>10733</v>
      </c>
      <c r="L244" s="57" t="s">
        <v>12</v>
      </c>
      <c r="M244" s="57" t="s">
        <v>10742</v>
      </c>
      <c r="N244" s="57" t="s">
        <v>7013</v>
      </c>
      <c r="O244" s="57" t="s">
        <v>11</v>
      </c>
      <c r="P244" s="57" t="s">
        <v>10725</v>
      </c>
      <c r="Q244" s="57">
        <v>400</v>
      </c>
      <c r="R244" s="57" t="b">
        <v>0</v>
      </c>
      <c r="S244" s="57" t="s">
        <v>10726</v>
      </c>
      <c r="T244" s="57">
        <v>0</v>
      </c>
      <c r="U244" s="57">
        <v>3216011</v>
      </c>
      <c r="V244" s="57">
        <v>0</v>
      </c>
      <c r="W244" s="57" t="s">
        <v>11</v>
      </c>
      <c r="X244" s="57">
        <v>0</v>
      </c>
      <c r="Y244" s="57">
        <v>206304</v>
      </c>
      <c r="Z244" s="57">
        <v>3405</v>
      </c>
      <c r="AA244" s="57">
        <v>205304</v>
      </c>
      <c r="AB244" s="57" t="b">
        <v>1</v>
      </c>
      <c r="AC244" s="57">
        <v>0</v>
      </c>
      <c r="AD244" s="57" t="b">
        <v>0</v>
      </c>
      <c r="AE244" s="57" t="b">
        <v>1</v>
      </c>
      <c r="AF244" s="57" t="b">
        <v>0</v>
      </c>
      <c r="AG244" s="57">
        <v>0</v>
      </c>
      <c r="AH244" s="57">
        <v>0</v>
      </c>
      <c r="AI244" s="57">
        <v>0</v>
      </c>
    </row>
    <row r="245" spans="1:35" ht="16.5" customHeight="1" x14ac:dyDescent="0.3">
      <c r="A245" s="84"/>
      <c r="B245" s="57">
        <v>205305</v>
      </c>
      <c r="C245" s="70" t="s">
        <v>11162</v>
      </c>
      <c r="D245" s="57" t="s">
        <v>9025</v>
      </c>
      <c r="E245" s="49" t="str">
        <f>IFERROR(IF(D245="Null","-",VLOOKUP(D245,'#_SUI'!$B:$C,2,FALSE)),D245)</f>
        <v>복원된 유적 투구</v>
      </c>
      <c r="F245" s="57" t="s">
        <v>28</v>
      </c>
      <c r="G245" s="49" t="str">
        <f>IFERROR(IF(F245="Null","-",VLOOKUP(F245,'#_SUI'!$B:$C,2,FALSE)),F245)</f>
        <v>-</v>
      </c>
      <c r="H245" s="57" t="s">
        <v>16846</v>
      </c>
      <c r="I245" s="49" t="str">
        <f>IFERROR(IF(H245="Null","-",VLOOKUP(H245,'#_SUI'!$B:$C,2,FALSE)),H245)</f>
        <v>-</v>
      </c>
      <c r="J245" s="57" t="s">
        <v>10729</v>
      </c>
      <c r="K245" s="57" t="s">
        <v>10733</v>
      </c>
      <c r="L245" s="57" t="s">
        <v>12</v>
      </c>
      <c r="M245" s="57" t="s">
        <v>10742</v>
      </c>
      <c r="N245" s="57" t="s">
        <v>7013</v>
      </c>
      <c r="O245" s="57" t="s">
        <v>11</v>
      </c>
      <c r="P245" s="57" t="s">
        <v>10725</v>
      </c>
      <c r="Q245" s="57">
        <v>400</v>
      </c>
      <c r="R245" s="57" t="b">
        <v>0</v>
      </c>
      <c r="S245" s="57" t="s">
        <v>10726</v>
      </c>
      <c r="T245" s="57">
        <v>0</v>
      </c>
      <c r="U245" s="57">
        <v>3216021</v>
      </c>
      <c r="V245" s="57">
        <v>0</v>
      </c>
      <c r="W245" s="57" t="s">
        <v>11</v>
      </c>
      <c r="X245" s="57">
        <v>0</v>
      </c>
      <c r="Y245" s="57">
        <v>206305</v>
      </c>
      <c r="Z245" s="57">
        <v>3505</v>
      </c>
      <c r="AA245" s="57">
        <v>205303</v>
      </c>
      <c r="AB245" s="57" t="b">
        <v>1</v>
      </c>
      <c r="AC245" s="57">
        <v>0</v>
      </c>
      <c r="AD245" s="57" t="b">
        <v>0</v>
      </c>
      <c r="AE245" s="57" t="b">
        <v>1</v>
      </c>
      <c r="AF245" s="57" t="b">
        <v>0</v>
      </c>
      <c r="AG245" s="57">
        <v>0</v>
      </c>
      <c r="AH245" s="57">
        <v>0</v>
      </c>
      <c r="AI245" s="57">
        <v>0</v>
      </c>
    </row>
    <row r="246" spans="1:35" ht="16.5" customHeight="1" x14ac:dyDescent="0.3">
      <c r="A246" s="84"/>
      <c r="B246" s="57">
        <v>205306</v>
      </c>
      <c r="C246" s="70" t="s">
        <v>11167</v>
      </c>
      <c r="D246" s="57" t="s">
        <v>9035</v>
      </c>
      <c r="E246" s="49" t="str">
        <f>IFERROR(IF(D246="Null","-",VLOOKUP(D246,'#_SUI'!$B:$C,2,FALSE)),D246)</f>
        <v>세밀한 명장의 투구</v>
      </c>
      <c r="F246" s="57" t="s">
        <v>28</v>
      </c>
      <c r="G246" s="49" t="str">
        <f>IFERROR(IF(F246="Null","-",VLOOKUP(F246,'#_SUI'!$B:$C,2,FALSE)),F246)</f>
        <v>-</v>
      </c>
      <c r="H246" s="57" t="s">
        <v>16846</v>
      </c>
      <c r="I246" s="49" t="str">
        <f>IFERROR(IF(H246="Null","-",VLOOKUP(H246,'#_SUI'!$B:$C,2,FALSE)),H246)</f>
        <v>-</v>
      </c>
      <c r="J246" s="57" t="s">
        <v>10729</v>
      </c>
      <c r="K246" s="57" t="s">
        <v>10733</v>
      </c>
      <c r="L246" s="57" t="s">
        <v>12</v>
      </c>
      <c r="M246" s="57" t="s">
        <v>10742</v>
      </c>
      <c r="N246" s="57" t="s">
        <v>7013</v>
      </c>
      <c r="O246" s="57" t="s">
        <v>11</v>
      </c>
      <c r="P246" s="57" t="s">
        <v>10725</v>
      </c>
      <c r="Q246" s="57">
        <v>400</v>
      </c>
      <c r="R246" s="57" t="b">
        <v>0</v>
      </c>
      <c r="S246" s="57" t="s">
        <v>10726</v>
      </c>
      <c r="T246" s="57">
        <v>0</v>
      </c>
      <c r="U246" s="57">
        <v>3216031</v>
      </c>
      <c r="V246" s="57">
        <v>0</v>
      </c>
      <c r="W246" s="57" t="s">
        <v>11</v>
      </c>
      <c r="X246" s="57">
        <v>0</v>
      </c>
      <c r="Y246" s="57">
        <v>205306</v>
      </c>
      <c r="Z246" s="57">
        <v>3605</v>
      </c>
      <c r="AA246" s="57">
        <v>205304</v>
      </c>
      <c r="AB246" s="57" t="b">
        <v>1</v>
      </c>
      <c r="AC246" s="57">
        <v>0</v>
      </c>
      <c r="AD246" s="57" t="b">
        <v>0</v>
      </c>
      <c r="AE246" s="57" t="b">
        <v>1</v>
      </c>
      <c r="AF246" s="57" t="b">
        <v>0</v>
      </c>
      <c r="AG246" s="57">
        <v>0</v>
      </c>
      <c r="AH246" s="57">
        <v>0</v>
      </c>
      <c r="AI246" s="57">
        <v>0</v>
      </c>
    </row>
    <row r="247" spans="1:35" ht="16.5" customHeight="1" x14ac:dyDescent="0.3">
      <c r="A247" s="84"/>
      <c r="B247" s="57">
        <v>205401</v>
      </c>
      <c r="C247" s="70" t="s">
        <v>11179</v>
      </c>
      <c r="D247" s="57" t="s">
        <v>3148</v>
      </c>
      <c r="E247" s="49" t="str">
        <f>IFERROR(IF(D247="Null","-",VLOOKUP(D247,'#_SUI'!$B:$C,2,FALSE)),D247)</f>
        <v>강철 가죽 보호 투구</v>
      </c>
      <c r="F247" s="57" t="s">
        <v>28</v>
      </c>
      <c r="G247" s="49" t="str">
        <f>IFERROR(IF(F247="Null","-",VLOOKUP(F247,'#_SUI'!$B:$C,2,FALSE)),F247)</f>
        <v>-</v>
      </c>
      <c r="H247" s="57" t="s">
        <v>16846</v>
      </c>
      <c r="I247" s="49" t="str">
        <f>IFERROR(IF(H247="Null","-",VLOOKUP(H247,'#_SUI'!$B:$C,2,FALSE)),H247)</f>
        <v>-</v>
      </c>
      <c r="J247" s="57" t="s">
        <v>10730</v>
      </c>
      <c r="K247" s="57" t="s">
        <v>10733</v>
      </c>
      <c r="L247" s="57" t="s">
        <v>12</v>
      </c>
      <c r="M247" s="57" t="s">
        <v>10742</v>
      </c>
      <c r="N247" s="57" t="s">
        <v>7013</v>
      </c>
      <c r="O247" s="57" t="s">
        <v>11</v>
      </c>
      <c r="P247" s="57" t="s">
        <v>10725</v>
      </c>
      <c r="Q247" s="57">
        <v>400</v>
      </c>
      <c r="R247" s="57" t="b">
        <v>0</v>
      </c>
      <c r="S247" s="57" t="s">
        <v>10726</v>
      </c>
      <c r="T247" s="57">
        <v>0</v>
      </c>
      <c r="U247" s="57">
        <v>4216011</v>
      </c>
      <c r="V247" s="57">
        <v>0</v>
      </c>
      <c r="W247" s="57" t="s">
        <v>11</v>
      </c>
      <c r="X247" s="57">
        <v>0</v>
      </c>
      <c r="Y247" s="57">
        <v>206401</v>
      </c>
      <c r="Z247" s="57">
        <v>4105</v>
      </c>
      <c r="AA247" s="57">
        <v>205401</v>
      </c>
      <c r="AB247" s="57" t="b">
        <v>1</v>
      </c>
      <c r="AC247" s="57">
        <v>0</v>
      </c>
      <c r="AD247" s="57" t="b">
        <v>0</v>
      </c>
      <c r="AE247" s="57" t="b">
        <v>1</v>
      </c>
      <c r="AF247" s="57" t="b">
        <v>0</v>
      </c>
      <c r="AG247" s="57">
        <v>0</v>
      </c>
      <c r="AH247" s="57">
        <v>0</v>
      </c>
      <c r="AI247" s="57">
        <v>0</v>
      </c>
    </row>
    <row r="248" spans="1:35" ht="16.5" customHeight="1" x14ac:dyDescent="0.3">
      <c r="A248" s="84"/>
      <c r="B248" s="57">
        <v>205402</v>
      </c>
      <c r="C248" s="70" t="s">
        <v>11184</v>
      </c>
      <c r="D248" s="57" t="s">
        <v>3168</v>
      </c>
      <c r="E248" s="49" t="str">
        <f>IFERROR(IF(D248="Null","-",VLOOKUP(D248,'#_SUI'!$B:$C,2,FALSE)),D248)</f>
        <v>반듯한 수행자의 투구</v>
      </c>
      <c r="F248" s="57" t="s">
        <v>28</v>
      </c>
      <c r="G248" s="49" t="str">
        <f>IFERROR(IF(F248="Null","-",VLOOKUP(F248,'#_SUI'!$B:$C,2,FALSE)),F248)</f>
        <v>-</v>
      </c>
      <c r="H248" s="57" t="s">
        <v>16846</v>
      </c>
      <c r="I248" s="49" t="str">
        <f>IFERROR(IF(H248="Null","-",VLOOKUP(H248,'#_SUI'!$B:$C,2,FALSE)),H248)</f>
        <v>-</v>
      </c>
      <c r="J248" s="57" t="s">
        <v>10730</v>
      </c>
      <c r="K248" s="57" t="s">
        <v>10733</v>
      </c>
      <c r="L248" s="57" t="s">
        <v>12</v>
      </c>
      <c r="M248" s="57" t="s">
        <v>10742</v>
      </c>
      <c r="N248" s="57" t="s">
        <v>7013</v>
      </c>
      <c r="O248" s="57" t="s">
        <v>11</v>
      </c>
      <c r="P248" s="57" t="s">
        <v>10725</v>
      </c>
      <c r="Q248" s="57">
        <v>400</v>
      </c>
      <c r="R248" s="57" t="b">
        <v>0</v>
      </c>
      <c r="S248" s="57" t="s">
        <v>10726</v>
      </c>
      <c r="T248" s="57">
        <v>0</v>
      </c>
      <c r="U248" s="57">
        <v>4216021</v>
      </c>
      <c r="V248" s="57">
        <v>0</v>
      </c>
      <c r="W248" s="57" t="s">
        <v>11</v>
      </c>
      <c r="X248" s="57">
        <v>0</v>
      </c>
      <c r="Y248" s="57">
        <v>206402</v>
      </c>
      <c r="Z248" s="57">
        <v>4205</v>
      </c>
      <c r="AA248" s="57">
        <v>205402</v>
      </c>
      <c r="AB248" s="57" t="b">
        <v>1</v>
      </c>
      <c r="AC248" s="57">
        <v>0</v>
      </c>
      <c r="AD248" s="57" t="b">
        <v>0</v>
      </c>
      <c r="AE248" s="57" t="b">
        <v>1</v>
      </c>
      <c r="AF248" s="57" t="b">
        <v>0</v>
      </c>
      <c r="AG248" s="57">
        <v>0</v>
      </c>
      <c r="AH248" s="57">
        <v>0</v>
      </c>
      <c r="AI248" s="57">
        <v>0</v>
      </c>
    </row>
    <row r="249" spans="1:35" ht="16.5" customHeight="1" x14ac:dyDescent="0.3">
      <c r="A249" s="84"/>
      <c r="B249" s="57">
        <v>205403</v>
      </c>
      <c r="C249" s="70" t="s">
        <v>11189</v>
      </c>
      <c r="D249" s="57" t="s">
        <v>3188</v>
      </c>
      <c r="E249" s="49" t="str">
        <f>IFERROR(IF(D249="Null","-",VLOOKUP(D249,'#_SUI'!$B:$C,2,FALSE)),D249)</f>
        <v>초원 맹수 가죽 투구</v>
      </c>
      <c r="F249" s="57" t="s">
        <v>28</v>
      </c>
      <c r="G249" s="49" t="str">
        <f>IFERROR(IF(F249="Null","-",VLOOKUP(F249,'#_SUI'!$B:$C,2,FALSE)),F249)</f>
        <v>-</v>
      </c>
      <c r="H249" s="57" t="s">
        <v>16846</v>
      </c>
      <c r="I249" s="49" t="str">
        <f>IFERROR(IF(H249="Null","-",VLOOKUP(H249,'#_SUI'!$B:$C,2,FALSE)),H249)</f>
        <v>-</v>
      </c>
      <c r="J249" s="57" t="s">
        <v>10730</v>
      </c>
      <c r="K249" s="57" t="s">
        <v>10733</v>
      </c>
      <c r="L249" s="57" t="s">
        <v>12</v>
      </c>
      <c r="M249" s="57" t="s">
        <v>10742</v>
      </c>
      <c r="N249" s="57" t="s">
        <v>7013</v>
      </c>
      <c r="O249" s="57" t="s">
        <v>11</v>
      </c>
      <c r="P249" s="57" t="s">
        <v>10725</v>
      </c>
      <c r="Q249" s="57">
        <v>400</v>
      </c>
      <c r="R249" s="57" t="b">
        <v>0</v>
      </c>
      <c r="S249" s="57" t="s">
        <v>10726</v>
      </c>
      <c r="T249" s="57">
        <v>0</v>
      </c>
      <c r="U249" s="57">
        <v>4216031</v>
      </c>
      <c r="V249" s="57">
        <v>0</v>
      </c>
      <c r="W249" s="57" t="s">
        <v>11</v>
      </c>
      <c r="X249" s="57">
        <v>0</v>
      </c>
      <c r="Y249" s="57">
        <v>206403</v>
      </c>
      <c r="Z249" s="57">
        <v>4305</v>
      </c>
      <c r="AA249" s="57">
        <v>205403</v>
      </c>
      <c r="AB249" s="57" t="b">
        <v>1</v>
      </c>
      <c r="AC249" s="57">
        <v>0</v>
      </c>
      <c r="AD249" s="57" t="b">
        <v>0</v>
      </c>
      <c r="AE249" s="57" t="b">
        <v>1</v>
      </c>
      <c r="AF249" s="57" t="b">
        <v>0</v>
      </c>
      <c r="AG249" s="57">
        <v>0</v>
      </c>
      <c r="AH249" s="57">
        <v>0</v>
      </c>
      <c r="AI249" s="57">
        <v>0</v>
      </c>
    </row>
    <row r="250" spans="1:35" ht="16.5" customHeight="1" x14ac:dyDescent="0.3">
      <c r="A250" s="84"/>
      <c r="B250" s="57">
        <v>205404</v>
      </c>
      <c r="C250" s="70" t="s">
        <v>11194</v>
      </c>
      <c r="D250" s="57" t="s">
        <v>3208</v>
      </c>
      <c r="E250" s="49" t="str">
        <f>IFERROR(IF(D250="Null","-",VLOOKUP(D250,'#_SUI'!$B:$C,2,FALSE)),D250)</f>
        <v>고요한 그림자 머리 보호구</v>
      </c>
      <c r="F250" s="57" t="s">
        <v>28</v>
      </c>
      <c r="G250" s="49" t="str">
        <f>IFERROR(IF(F250="Null","-",VLOOKUP(F250,'#_SUI'!$B:$C,2,FALSE)),F250)</f>
        <v>-</v>
      </c>
      <c r="H250" s="57" t="s">
        <v>16846</v>
      </c>
      <c r="I250" s="49" t="str">
        <f>IFERROR(IF(H250="Null","-",VLOOKUP(H250,'#_SUI'!$B:$C,2,FALSE)),H250)</f>
        <v>-</v>
      </c>
      <c r="J250" s="57" t="s">
        <v>10730</v>
      </c>
      <c r="K250" s="57" t="s">
        <v>10733</v>
      </c>
      <c r="L250" s="57" t="s">
        <v>12</v>
      </c>
      <c r="M250" s="57" t="s">
        <v>10742</v>
      </c>
      <c r="N250" s="57" t="s">
        <v>7013</v>
      </c>
      <c r="O250" s="57" t="s">
        <v>11</v>
      </c>
      <c r="P250" s="57" t="s">
        <v>10725</v>
      </c>
      <c r="Q250" s="57">
        <v>400</v>
      </c>
      <c r="R250" s="57" t="b">
        <v>0</v>
      </c>
      <c r="S250" s="57" t="s">
        <v>10726</v>
      </c>
      <c r="T250" s="57">
        <v>0</v>
      </c>
      <c r="U250" s="57">
        <v>4216011</v>
      </c>
      <c r="V250" s="57">
        <v>0</v>
      </c>
      <c r="W250" s="57" t="s">
        <v>11</v>
      </c>
      <c r="X250" s="57">
        <v>0</v>
      </c>
      <c r="Y250" s="57">
        <v>206404</v>
      </c>
      <c r="Z250" s="57">
        <v>4405</v>
      </c>
      <c r="AA250" s="57">
        <v>205404</v>
      </c>
      <c r="AB250" s="57" t="b">
        <v>1</v>
      </c>
      <c r="AC250" s="57">
        <v>0</v>
      </c>
      <c r="AD250" s="57" t="b">
        <v>0</v>
      </c>
      <c r="AE250" s="57" t="b">
        <v>1</v>
      </c>
      <c r="AF250" s="57" t="b">
        <v>0</v>
      </c>
      <c r="AG250" s="57">
        <v>0</v>
      </c>
      <c r="AH250" s="57">
        <v>0</v>
      </c>
      <c r="AI250" s="57">
        <v>0</v>
      </c>
    </row>
    <row r="251" spans="1:35" ht="16.5" customHeight="1" x14ac:dyDescent="0.3">
      <c r="A251" s="84"/>
      <c r="B251" s="57">
        <v>205405</v>
      </c>
      <c r="C251" s="70" t="s">
        <v>11199</v>
      </c>
      <c r="D251" s="57" t="s">
        <v>9061</v>
      </c>
      <c r="E251" s="49" t="str">
        <f>IFERROR(IF(D251="Null","-",VLOOKUP(D251,'#_SUI'!$B:$C,2,FALSE)),D251)</f>
        <v>기술 교류자의 보호 투구</v>
      </c>
      <c r="F251" s="57" t="s">
        <v>28</v>
      </c>
      <c r="G251" s="49" t="str">
        <f>IFERROR(IF(F251="Null","-",VLOOKUP(F251,'#_SUI'!$B:$C,2,FALSE)),F251)</f>
        <v>-</v>
      </c>
      <c r="H251" s="57" t="s">
        <v>16846</v>
      </c>
      <c r="I251" s="49" t="str">
        <f>IFERROR(IF(H251="Null","-",VLOOKUP(H251,'#_SUI'!$B:$C,2,FALSE)),H251)</f>
        <v>-</v>
      </c>
      <c r="J251" s="57" t="s">
        <v>10730</v>
      </c>
      <c r="K251" s="57" t="s">
        <v>10733</v>
      </c>
      <c r="L251" s="57" t="s">
        <v>12</v>
      </c>
      <c r="M251" s="57" t="s">
        <v>10742</v>
      </c>
      <c r="N251" s="57" t="s">
        <v>7013</v>
      </c>
      <c r="O251" s="57" t="s">
        <v>11</v>
      </c>
      <c r="P251" s="57" t="s">
        <v>10725</v>
      </c>
      <c r="Q251" s="57">
        <v>400</v>
      </c>
      <c r="R251" s="57" t="b">
        <v>0</v>
      </c>
      <c r="S251" s="57" t="s">
        <v>10726</v>
      </c>
      <c r="T251" s="57">
        <v>0</v>
      </c>
      <c r="U251" s="57">
        <v>4216021</v>
      </c>
      <c r="V251" s="57">
        <v>0</v>
      </c>
      <c r="W251" s="57" t="s">
        <v>11</v>
      </c>
      <c r="X251" s="57">
        <v>0</v>
      </c>
      <c r="Y251" s="57">
        <v>206405</v>
      </c>
      <c r="Z251" s="57">
        <v>4505</v>
      </c>
      <c r="AA251" s="57">
        <v>205403</v>
      </c>
      <c r="AB251" s="57" t="b">
        <v>1</v>
      </c>
      <c r="AC251" s="57">
        <v>0</v>
      </c>
      <c r="AD251" s="57" t="b">
        <v>0</v>
      </c>
      <c r="AE251" s="57" t="b">
        <v>1</v>
      </c>
      <c r="AF251" s="57" t="b">
        <v>0</v>
      </c>
      <c r="AG251" s="57">
        <v>0</v>
      </c>
      <c r="AH251" s="57">
        <v>0</v>
      </c>
      <c r="AI251" s="57">
        <v>0</v>
      </c>
    </row>
    <row r="252" spans="1:35" ht="16.5" customHeight="1" x14ac:dyDescent="0.3">
      <c r="A252" s="84"/>
      <c r="B252" s="57">
        <v>205406</v>
      </c>
      <c r="C252" s="70" t="s">
        <v>11204</v>
      </c>
      <c r="D252" s="57" t="s">
        <v>9071</v>
      </c>
      <c r="E252" s="49" t="str">
        <f>IFERROR(IF(D252="Null","-",VLOOKUP(D252,'#_SUI'!$B:$C,2,FALSE)),D252)</f>
        <v>거장의 열정 투구</v>
      </c>
      <c r="F252" s="57" t="s">
        <v>28</v>
      </c>
      <c r="G252" s="49" t="str">
        <f>IFERROR(IF(F252="Null","-",VLOOKUP(F252,'#_SUI'!$B:$C,2,FALSE)),F252)</f>
        <v>-</v>
      </c>
      <c r="H252" s="57" t="s">
        <v>16846</v>
      </c>
      <c r="I252" s="49" t="str">
        <f>IFERROR(IF(H252="Null","-",VLOOKUP(H252,'#_SUI'!$B:$C,2,FALSE)),H252)</f>
        <v>-</v>
      </c>
      <c r="J252" s="57" t="s">
        <v>10730</v>
      </c>
      <c r="K252" s="57" t="s">
        <v>10733</v>
      </c>
      <c r="L252" s="57" t="s">
        <v>12</v>
      </c>
      <c r="M252" s="57" t="s">
        <v>10742</v>
      </c>
      <c r="N252" s="57" t="s">
        <v>7013</v>
      </c>
      <c r="O252" s="57" t="s">
        <v>11</v>
      </c>
      <c r="P252" s="57" t="s">
        <v>10725</v>
      </c>
      <c r="Q252" s="57">
        <v>400</v>
      </c>
      <c r="R252" s="57" t="b">
        <v>0</v>
      </c>
      <c r="S252" s="57" t="s">
        <v>10726</v>
      </c>
      <c r="T252" s="57">
        <v>0</v>
      </c>
      <c r="U252" s="57">
        <v>4216031</v>
      </c>
      <c r="V252" s="57">
        <v>0</v>
      </c>
      <c r="W252" s="57" t="s">
        <v>11</v>
      </c>
      <c r="X252" s="57">
        <v>0</v>
      </c>
      <c r="Y252" s="57">
        <v>206406</v>
      </c>
      <c r="Z252" s="57">
        <v>4605</v>
      </c>
      <c r="AA252" s="57">
        <v>205404</v>
      </c>
      <c r="AB252" s="57" t="b">
        <v>1</v>
      </c>
      <c r="AC252" s="57">
        <v>0</v>
      </c>
      <c r="AD252" s="57" t="b">
        <v>0</v>
      </c>
      <c r="AE252" s="57" t="b">
        <v>1</v>
      </c>
      <c r="AF252" s="57" t="b">
        <v>0</v>
      </c>
      <c r="AG252" s="57">
        <v>0</v>
      </c>
      <c r="AH252" s="57">
        <v>0</v>
      </c>
      <c r="AI252" s="57">
        <v>0</v>
      </c>
    </row>
    <row r="253" spans="1:35" ht="16.5" customHeight="1" x14ac:dyDescent="0.3">
      <c r="A253" s="84"/>
      <c r="B253" s="57">
        <v>205501</v>
      </c>
      <c r="C253" s="70" t="s">
        <v>11216</v>
      </c>
      <c r="D253" s="57" t="s">
        <v>3356</v>
      </c>
      <c r="E253" s="49" t="str">
        <f>IFERROR(IF(D253="Null","-",VLOOKUP(D253,'#_SUI'!$B:$C,2,FALSE)),D253)</f>
        <v>기묘한 예언자 모자</v>
      </c>
      <c r="F253" s="57" t="s">
        <v>28</v>
      </c>
      <c r="G253" s="49" t="str">
        <f>IFERROR(IF(F253="Null","-",VLOOKUP(F253,'#_SUI'!$B:$C,2,FALSE)),F253)</f>
        <v>-</v>
      </c>
      <c r="H253" s="57" t="s">
        <v>16846</v>
      </c>
      <c r="I253" s="49" t="str">
        <f>IFERROR(IF(H253="Null","-",VLOOKUP(H253,'#_SUI'!$B:$C,2,FALSE)),H253)</f>
        <v>-</v>
      </c>
      <c r="J253" s="57" t="s">
        <v>10732</v>
      </c>
      <c r="K253" s="57" t="s">
        <v>10733</v>
      </c>
      <c r="L253" s="57" t="s">
        <v>12</v>
      </c>
      <c r="M253" s="57" t="s">
        <v>10742</v>
      </c>
      <c r="N253" s="57" t="s">
        <v>7013</v>
      </c>
      <c r="O253" s="57" t="s">
        <v>11</v>
      </c>
      <c r="P253" s="57" t="s">
        <v>10725</v>
      </c>
      <c r="Q253" s="57">
        <v>400</v>
      </c>
      <c r="R253" s="57" t="b">
        <v>0</v>
      </c>
      <c r="S253" s="57" t="s">
        <v>10726</v>
      </c>
      <c r="T253" s="57">
        <v>0</v>
      </c>
      <c r="U253" s="57">
        <v>5216011</v>
      </c>
      <c r="V253" s="57">
        <v>0</v>
      </c>
      <c r="W253" s="57" t="s">
        <v>11</v>
      </c>
      <c r="X253" s="57">
        <v>0</v>
      </c>
      <c r="Y253" s="57">
        <v>206501</v>
      </c>
      <c r="Z253" s="57">
        <v>5105</v>
      </c>
      <c r="AA253" s="57">
        <v>205501</v>
      </c>
      <c r="AB253" s="57" t="b">
        <v>1</v>
      </c>
      <c r="AC253" s="57">
        <v>0</v>
      </c>
      <c r="AD253" s="57" t="b">
        <v>0</v>
      </c>
      <c r="AE253" s="57" t="b">
        <v>1</v>
      </c>
      <c r="AF253" s="57" t="b">
        <v>0</v>
      </c>
      <c r="AG253" s="57">
        <v>0</v>
      </c>
      <c r="AH253" s="57">
        <v>0</v>
      </c>
      <c r="AI253" s="57">
        <v>0</v>
      </c>
    </row>
    <row r="254" spans="1:35" ht="16.5" customHeight="1" x14ac:dyDescent="0.3">
      <c r="A254" s="84"/>
      <c r="B254" s="57">
        <v>205502</v>
      </c>
      <c r="C254" s="70" t="s">
        <v>11221</v>
      </c>
      <c r="D254" s="57" t="s">
        <v>3376</v>
      </c>
      <c r="E254" s="49" t="str">
        <f>IFERROR(IF(D254="Null","-",VLOOKUP(D254,'#_SUI'!$B:$C,2,FALSE)),D254)</f>
        <v>엄격한 의식용 보호모</v>
      </c>
      <c r="F254" s="57" t="s">
        <v>28</v>
      </c>
      <c r="G254" s="49" t="str">
        <f>IFERROR(IF(F254="Null","-",VLOOKUP(F254,'#_SUI'!$B:$C,2,FALSE)),F254)</f>
        <v>-</v>
      </c>
      <c r="H254" s="57" t="s">
        <v>16846</v>
      </c>
      <c r="I254" s="49" t="str">
        <f>IFERROR(IF(H254="Null","-",VLOOKUP(H254,'#_SUI'!$B:$C,2,FALSE)),H254)</f>
        <v>-</v>
      </c>
      <c r="J254" s="57" t="s">
        <v>10732</v>
      </c>
      <c r="K254" s="57" t="s">
        <v>10733</v>
      </c>
      <c r="L254" s="57" t="s">
        <v>12</v>
      </c>
      <c r="M254" s="57" t="s">
        <v>10742</v>
      </c>
      <c r="N254" s="57" t="s">
        <v>7013</v>
      </c>
      <c r="O254" s="57" t="s">
        <v>11</v>
      </c>
      <c r="P254" s="57" t="s">
        <v>10725</v>
      </c>
      <c r="Q254" s="57">
        <v>400</v>
      </c>
      <c r="R254" s="57" t="b">
        <v>0</v>
      </c>
      <c r="S254" s="57" t="s">
        <v>10726</v>
      </c>
      <c r="T254" s="57">
        <v>0</v>
      </c>
      <c r="U254" s="57">
        <v>5216021</v>
      </c>
      <c r="V254" s="57">
        <v>0</v>
      </c>
      <c r="W254" s="57" t="s">
        <v>11</v>
      </c>
      <c r="X254" s="57">
        <v>0</v>
      </c>
      <c r="Y254" s="57">
        <v>206502</v>
      </c>
      <c r="Z254" s="57">
        <v>5205</v>
      </c>
      <c r="AA254" s="57">
        <v>205502</v>
      </c>
      <c r="AB254" s="57" t="b">
        <v>1</v>
      </c>
      <c r="AC254" s="57">
        <v>0</v>
      </c>
      <c r="AD254" s="57" t="b">
        <v>0</v>
      </c>
      <c r="AE254" s="57" t="b">
        <v>1</v>
      </c>
      <c r="AF254" s="57" t="b">
        <v>0</v>
      </c>
      <c r="AG254" s="57">
        <v>0</v>
      </c>
      <c r="AH254" s="57">
        <v>0</v>
      </c>
      <c r="AI254" s="57">
        <v>0</v>
      </c>
    </row>
    <row r="255" spans="1:35" ht="16.5" customHeight="1" x14ac:dyDescent="0.3">
      <c r="A255" s="84"/>
      <c r="B255" s="57">
        <v>205503</v>
      </c>
      <c r="C255" s="70" t="s">
        <v>11226</v>
      </c>
      <c r="D255" s="57" t="s">
        <v>3396</v>
      </c>
      <c r="E255" s="49" t="str">
        <f>IFERROR(IF(D255="Null","-",VLOOKUP(D255,'#_SUI'!$B:$C,2,FALSE)),D255)</f>
        <v>평화 인도자의 모자</v>
      </c>
      <c r="F255" s="57" t="s">
        <v>28</v>
      </c>
      <c r="G255" s="49" t="str">
        <f>IFERROR(IF(F255="Null","-",VLOOKUP(F255,'#_SUI'!$B:$C,2,FALSE)),F255)</f>
        <v>-</v>
      </c>
      <c r="H255" s="57" t="s">
        <v>16846</v>
      </c>
      <c r="I255" s="49" t="str">
        <f>IFERROR(IF(H255="Null","-",VLOOKUP(H255,'#_SUI'!$B:$C,2,FALSE)),H255)</f>
        <v>-</v>
      </c>
      <c r="J255" s="57" t="s">
        <v>10732</v>
      </c>
      <c r="K255" s="57" t="s">
        <v>10733</v>
      </c>
      <c r="L255" s="57" t="s">
        <v>12</v>
      </c>
      <c r="M255" s="57" t="s">
        <v>10742</v>
      </c>
      <c r="N255" s="57" t="s">
        <v>7013</v>
      </c>
      <c r="O255" s="57" t="s">
        <v>11</v>
      </c>
      <c r="P255" s="57" t="s">
        <v>10725</v>
      </c>
      <c r="Q255" s="57">
        <v>400</v>
      </c>
      <c r="R255" s="57" t="b">
        <v>0</v>
      </c>
      <c r="S255" s="57" t="s">
        <v>10726</v>
      </c>
      <c r="T255" s="57">
        <v>0</v>
      </c>
      <c r="U255" s="57">
        <v>5216031</v>
      </c>
      <c r="V255" s="57">
        <v>0</v>
      </c>
      <c r="W255" s="57" t="s">
        <v>11</v>
      </c>
      <c r="X255" s="57">
        <v>0</v>
      </c>
      <c r="Y255" s="57">
        <v>206503</v>
      </c>
      <c r="Z255" s="57">
        <v>5305</v>
      </c>
      <c r="AA255" s="57">
        <v>205503</v>
      </c>
      <c r="AB255" s="57" t="b">
        <v>1</v>
      </c>
      <c r="AC255" s="57">
        <v>0</v>
      </c>
      <c r="AD255" s="57" t="b">
        <v>0</v>
      </c>
      <c r="AE255" s="57" t="b">
        <v>1</v>
      </c>
      <c r="AF255" s="57" t="b">
        <v>0</v>
      </c>
      <c r="AG255" s="57">
        <v>0</v>
      </c>
      <c r="AH255" s="57">
        <v>0</v>
      </c>
      <c r="AI255" s="57">
        <v>0</v>
      </c>
    </row>
    <row r="256" spans="1:35" ht="16.5" customHeight="1" x14ac:dyDescent="0.3">
      <c r="A256" s="84"/>
      <c r="B256" s="57">
        <v>205504</v>
      </c>
      <c r="C256" s="70" t="s">
        <v>11231</v>
      </c>
      <c r="D256" s="57" t="s">
        <v>3416</v>
      </c>
      <c r="E256" s="49" t="str">
        <f>IFERROR(IF(D256="Null","-",VLOOKUP(D256,'#_SUI'!$B:$C,2,FALSE)),D256)</f>
        <v>온화한 믿음의 모자</v>
      </c>
      <c r="F256" s="57" t="s">
        <v>28</v>
      </c>
      <c r="G256" s="49" t="str">
        <f>IFERROR(IF(F256="Null","-",VLOOKUP(F256,'#_SUI'!$B:$C,2,FALSE)),F256)</f>
        <v>-</v>
      </c>
      <c r="H256" s="57" t="s">
        <v>16846</v>
      </c>
      <c r="I256" s="49" t="str">
        <f>IFERROR(IF(H256="Null","-",VLOOKUP(H256,'#_SUI'!$B:$C,2,FALSE)),H256)</f>
        <v>-</v>
      </c>
      <c r="J256" s="57" t="s">
        <v>10732</v>
      </c>
      <c r="K256" s="57" t="s">
        <v>10733</v>
      </c>
      <c r="L256" s="57" t="s">
        <v>12</v>
      </c>
      <c r="M256" s="57" t="s">
        <v>10742</v>
      </c>
      <c r="N256" s="57" t="s">
        <v>7013</v>
      </c>
      <c r="O256" s="57" t="s">
        <v>11</v>
      </c>
      <c r="P256" s="57" t="s">
        <v>10725</v>
      </c>
      <c r="Q256" s="57">
        <v>400</v>
      </c>
      <c r="R256" s="57" t="b">
        <v>0</v>
      </c>
      <c r="S256" s="57" t="s">
        <v>10726</v>
      </c>
      <c r="T256" s="57">
        <v>0</v>
      </c>
      <c r="U256" s="57">
        <v>5216011</v>
      </c>
      <c r="V256" s="57">
        <v>0</v>
      </c>
      <c r="W256" s="57" t="s">
        <v>11</v>
      </c>
      <c r="X256" s="57">
        <v>0</v>
      </c>
      <c r="Y256" s="57">
        <v>206504</v>
      </c>
      <c r="Z256" s="57">
        <v>5405</v>
      </c>
      <c r="AA256" s="57">
        <v>205504</v>
      </c>
      <c r="AB256" s="57" t="b">
        <v>1</v>
      </c>
      <c r="AC256" s="57">
        <v>0</v>
      </c>
      <c r="AD256" s="57" t="b">
        <v>0</v>
      </c>
      <c r="AE256" s="57" t="b">
        <v>1</v>
      </c>
      <c r="AF256" s="57" t="b">
        <v>0</v>
      </c>
      <c r="AG256" s="57">
        <v>0</v>
      </c>
      <c r="AH256" s="57">
        <v>0</v>
      </c>
      <c r="AI256" s="57">
        <v>0</v>
      </c>
    </row>
    <row r="257" spans="1:35" ht="16.5" customHeight="1" x14ac:dyDescent="0.3">
      <c r="A257" s="84"/>
      <c r="B257" s="57">
        <v>205505</v>
      </c>
      <c r="C257" s="70" t="s">
        <v>11236</v>
      </c>
      <c r="D257" s="57" t="s">
        <v>9097</v>
      </c>
      <c r="E257" s="49" t="str">
        <f>IFERROR(IF(D257="Null","-",VLOOKUP(D257,'#_SUI'!$B:$C,2,FALSE)),D257)</f>
        <v>외로운 야망 모자</v>
      </c>
      <c r="F257" s="57" t="s">
        <v>28</v>
      </c>
      <c r="G257" s="49" t="str">
        <f>IFERROR(IF(F257="Null","-",VLOOKUP(F257,'#_SUI'!$B:$C,2,FALSE)),F257)</f>
        <v>-</v>
      </c>
      <c r="H257" s="57" t="s">
        <v>16846</v>
      </c>
      <c r="I257" s="49" t="str">
        <f>IFERROR(IF(H257="Null","-",VLOOKUP(H257,'#_SUI'!$B:$C,2,FALSE)),H257)</f>
        <v>-</v>
      </c>
      <c r="J257" s="57" t="s">
        <v>10732</v>
      </c>
      <c r="K257" s="57" t="s">
        <v>10733</v>
      </c>
      <c r="L257" s="57" t="s">
        <v>12</v>
      </c>
      <c r="M257" s="57" t="s">
        <v>10742</v>
      </c>
      <c r="N257" s="57" t="s">
        <v>7013</v>
      </c>
      <c r="O257" s="57" t="s">
        <v>11</v>
      </c>
      <c r="P257" s="57" t="s">
        <v>10725</v>
      </c>
      <c r="Q257" s="57">
        <v>400</v>
      </c>
      <c r="R257" s="57" t="b">
        <v>0</v>
      </c>
      <c r="S257" s="57" t="s">
        <v>10726</v>
      </c>
      <c r="T257" s="57">
        <v>0</v>
      </c>
      <c r="U257" s="57">
        <v>5216021</v>
      </c>
      <c r="V257" s="57">
        <v>0</v>
      </c>
      <c r="W257" s="57" t="s">
        <v>11</v>
      </c>
      <c r="X257" s="57">
        <v>0</v>
      </c>
      <c r="Y257" s="57">
        <v>205505</v>
      </c>
      <c r="Z257" s="57">
        <v>5505</v>
      </c>
      <c r="AA257" s="57">
        <v>205503</v>
      </c>
      <c r="AB257" s="57" t="b">
        <v>1</v>
      </c>
      <c r="AC257" s="57">
        <v>0</v>
      </c>
      <c r="AD257" s="57" t="b">
        <v>0</v>
      </c>
      <c r="AE257" s="57" t="b">
        <v>1</v>
      </c>
      <c r="AF257" s="57" t="b">
        <v>0</v>
      </c>
      <c r="AG257" s="57">
        <v>0</v>
      </c>
      <c r="AH257" s="57">
        <v>0</v>
      </c>
      <c r="AI257" s="57">
        <v>0</v>
      </c>
    </row>
    <row r="258" spans="1:35" ht="16.5" customHeight="1" x14ac:dyDescent="0.3">
      <c r="A258" s="84"/>
      <c r="B258" s="57">
        <v>205506</v>
      </c>
      <c r="C258" s="70" t="s">
        <v>11241</v>
      </c>
      <c r="D258" s="57" t="s">
        <v>9107</v>
      </c>
      <c r="E258" s="49" t="str">
        <f>IFERROR(IF(D258="Null","-",VLOOKUP(D258,'#_SUI'!$B:$C,2,FALSE)),D258)</f>
        <v>웅장한 제식 모자</v>
      </c>
      <c r="F258" s="57" t="s">
        <v>28</v>
      </c>
      <c r="G258" s="49" t="str">
        <f>IFERROR(IF(F258="Null","-",VLOOKUP(F258,'#_SUI'!$B:$C,2,FALSE)),F258)</f>
        <v>-</v>
      </c>
      <c r="H258" s="57" t="s">
        <v>16846</v>
      </c>
      <c r="I258" s="49" t="str">
        <f>IFERROR(IF(H258="Null","-",VLOOKUP(H258,'#_SUI'!$B:$C,2,FALSE)),H258)</f>
        <v>-</v>
      </c>
      <c r="J258" s="57" t="s">
        <v>10732</v>
      </c>
      <c r="K258" s="57" t="s">
        <v>10733</v>
      </c>
      <c r="L258" s="57" t="s">
        <v>12</v>
      </c>
      <c r="M258" s="57" t="s">
        <v>10742</v>
      </c>
      <c r="N258" s="57" t="s">
        <v>7013</v>
      </c>
      <c r="O258" s="57" t="s">
        <v>11</v>
      </c>
      <c r="P258" s="57" t="s">
        <v>10725</v>
      </c>
      <c r="Q258" s="57">
        <v>400</v>
      </c>
      <c r="R258" s="57" t="b">
        <v>0</v>
      </c>
      <c r="S258" s="57" t="s">
        <v>10726</v>
      </c>
      <c r="T258" s="57">
        <v>0</v>
      </c>
      <c r="U258" s="57">
        <v>5216031</v>
      </c>
      <c r="V258" s="57">
        <v>0</v>
      </c>
      <c r="W258" s="57" t="s">
        <v>11</v>
      </c>
      <c r="X258" s="57">
        <v>0</v>
      </c>
      <c r="Y258" s="57">
        <v>205506</v>
      </c>
      <c r="Z258" s="57">
        <v>5605</v>
      </c>
      <c r="AA258" s="57">
        <v>205504</v>
      </c>
      <c r="AB258" s="57" t="b">
        <v>1</v>
      </c>
      <c r="AC258" s="57">
        <v>0</v>
      </c>
      <c r="AD258" s="57" t="b">
        <v>0</v>
      </c>
      <c r="AE258" s="57" t="b">
        <v>1</v>
      </c>
      <c r="AF258" s="57" t="b">
        <v>0</v>
      </c>
      <c r="AG258" s="57">
        <v>0</v>
      </c>
      <c r="AH258" s="57">
        <v>0</v>
      </c>
      <c r="AI258" s="57">
        <v>0</v>
      </c>
    </row>
    <row r="259" spans="1:35" ht="16.5" customHeight="1" x14ac:dyDescent="0.3">
      <c r="A259" s="84"/>
      <c r="B259" s="57">
        <v>206101</v>
      </c>
      <c r="C259" s="70" t="s">
        <v>11069</v>
      </c>
      <c r="D259" s="57" t="s">
        <v>2944</v>
      </c>
      <c r="E259" s="49" t="str">
        <f>IFERROR(IF(D259="Null","-",VLOOKUP(D259,'#_SUI'!$B:$C,2,FALSE)),D259)</f>
        <v>원한 집행자의 투구</v>
      </c>
      <c r="F259" s="57" t="s">
        <v>28</v>
      </c>
      <c r="G259" s="49" t="str">
        <f>IFERROR(IF(F259="Null","-",VLOOKUP(F259,'#_SUI'!$B:$C,2,FALSE)),F259)</f>
        <v>-</v>
      </c>
      <c r="H259" s="57" t="s">
        <v>16846</v>
      </c>
      <c r="I259" s="49" t="str">
        <f>IFERROR(IF(H259="Null","-",VLOOKUP(H259,'#_SUI'!$B:$C,2,FALSE)),H259)</f>
        <v>-</v>
      </c>
      <c r="J259" s="57" t="s">
        <v>10728</v>
      </c>
      <c r="K259" s="57" t="s">
        <v>10733</v>
      </c>
      <c r="L259" s="57" t="s">
        <v>12</v>
      </c>
      <c r="M259" s="57" t="s">
        <v>10724</v>
      </c>
      <c r="N259" s="57" t="s">
        <v>7013</v>
      </c>
      <c r="O259" s="57" t="s">
        <v>11</v>
      </c>
      <c r="P259" s="57" t="s">
        <v>10725</v>
      </c>
      <c r="Q259" s="57">
        <v>800</v>
      </c>
      <c r="R259" s="57" t="b">
        <v>0</v>
      </c>
      <c r="S259" s="57" t="s">
        <v>10726</v>
      </c>
      <c r="T259" s="57">
        <v>0</v>
      </c>
      <c r="U259" s="57">
        <v>1216011</v>
      </c>
      <c r="V259" s="57">
        <v>0</v>
      </c>
      <c r="W259" s="57" t="s">
        <v>11</v>
      </c>
      <c r="X259" s="57">
        <v>0</v>
      </c>
      <c r="Y259" s="57">
        <v>0</v>
      </c>
      <c r="Z259" s="57">
        <v>1106</v>
      </c>
      <c r="AA259" s="57">
        <v>206101</v>
      </c>
      <c r="AB259" s="57" t="b">
        <v>1</v>
      </c>
      <c r="AC259" s="57">
        <v>0</v>
      </c>
      <c r="AD259" s="57" t="b">
        <v>0</v>
      </c>
      <c r="AE259" s="57" t="b">
        <v>1</v>
      </c>
      <c r="AF259" s="57" t="b">
        <v>0</v>
      </c>
      <c r="AG259" s="57">
        <v>0</v>
      </c>
      <c r="AH259" s="57">
        <v>0</v>
      </c>
      <c r="AI259" s="57">
        <v>0</v>
      </c>
    </row>
    <row r="260" spans="1:35" ht="16.5" customHeight="1" x14ac:dyDescent="0.3">
      <c r="A260" s="84"/>
      <c r="B260" s="57">
        <v>206102</v>
      </c>
      <c r="C260" s="70" t="s">
        <v>11074</v>
      </c>
      <c r="D260" s="57" t="s">
        <v>2964</v>
      </c>
      <c r="E260" s="49" t="str">
        <f>IFERROR(IF(D260="Null","-",VLOOKUP(D260,'#_SUI'!$B:$C,2,FALSE)),D260)</f>
        <v>잔혹한 복수의 투구</v>
      </c>
      <c r="F260" s="57" t="s">
        <v>28</v>
      </c>
      <c r="G260" s="49" t="str">
        <f>IFERROR(IF(F260="Null","-",VLOOKUP(F260,'#_SUI'!$B:$C,2,FALSE)),F260)</f>
        <v>-</v>
      </c>
      <c r="H260" s="57" t="s">
        <v>16846</v>
      </c>
      <c r="I260" s="49" t="str">
        <f>IFERROR(IF(H260="Null","-",VLOOKUP(H260,'#_SUI'!$B:$C,2,FALSE)),H260)</f>
        <v>-</v>
      </c>
      <c r="J260" s="57" t="s">
        <v>10728</v>
      </c>
      <c r="K260" s="57" t="s">
        <v>10733</v>
      </c>
      <c r="L260" s="57" t="s">
        <v>12</v>
      </c>
      <c r="M260" s="57" t="s">
        <v>10724</v>
      </c>
      <c r="N260" s="57" t="s">
        <v>7013</v>
      </c>
      <c r="O260" s="57" t="s">
        <v>11</v>
      </c>
      <c r="P260" s="57" t="s">
        <v>10725</v>
      </c>
      <c r="Q260" s="57">
        <v>800</v>
      </c>
      <c r="R260" s="57" t="b">
        <v>0</v>
      </c>
      <c r="S260" s="57" t="s">
        <v>10726</v>
      </c>
      <c r="T260" s="57">
        <v>0</v>
      </c>
      <c r="U260" s="57">
        <v>1216021</v>
      </c>
      <c r="V260" s="57">
        <v>0</v>
      </c>
      <c r="W260" s="57" t="s">
        <v>11</v>
      </c>
      <c r="X260" s="57">
        <v>0</v>
      </c>
      <c r="Y260" s="57">
        <v>0</v>
      </c>
      <c r="Z260" s="57">
        <v>1206</v>
      </c>
      <c r="AA260" s="57">
        <v>206102</v>
      </c>
      <c r="AB260" s="57" t="b">
        <v>1</v>
      </c>
      <c r="AC260" s="57">
        <v>0</v>
      </c>
      <c r="AD260" s="57" t="b">
        <v>0</v>
      </c>
      <c r="AE260" s="57" t="b">
        <v>1</v>
      </c>
      <c r="AF260" s="57" t="b">
        <v>0</v>
      </c>
      <c r="AG260" s="57">
        <v>0</v>
      </c>
      <c r="AH260" s="57">
        <v>0</v>
      </c>
      <c r="AI260" s="57">
        <v>0</v>
      </c>
    </row>
    <row r="261" spans="1:35" ht="16.5" customHeight="1" x14ac:dyDescent="0.3">
      <c r="A261" s="84"/>
      <c r="B261" s="57">
        <v>206103</v>
      </c>
      <c r="C261" s="70" t="s">
        <v>11079</v>
      </c>
      <c r="D261" s="57" t="s">
        <v>2984</v>
      </c>
      <c r="E261" s="49" t="str">
        <f>IFERROR(IF(D261="Null","-",VLOOKUP(D261,'#_SUI'!$B:$C,2,FALSE)),D261)</f>
        <v>환상적인 철벽 투구</v>
      </c>
      <c r="F261" s="57" t="s">
        <v>28</v>
      </c>
      <c r="G261" s="49" t="str">
        <f>IFERROR(IF(F261="Null","-",VLOOKUP(F261,'#_SUI'!$B:$C,2,FALSE)),F261)</f>
        <v>-</v>
      </c>
      <c r="H261" s="57" t="s">
        <v>16846</v>
      </c>
      <c r="I261" s="49" t="str">
        <f>IFERROR(IF(H261="Null","-",VLOOKUP(H261,'#_SUI'!$B:$C,2,FALSE)),H261)</f>
        <v>-</v>
      </c>
      <c r="J261" s="57" t="s">
        <v>10728</v>
      </c>
      <c r="K261" s="57" t="s">
        <v>10733</v>
      </c>
      <c r="L261" s="57" t="s">
        <v>12</v>
      </c>
      <c r="M261" s="57" t="s">
        <v>10724</v>
      </c>
      <c r="N261" s="57" t="s">
        <v>7013</v>
      </c>
      <c r="O261" s="57" t="s">
        <v>11</v>
      </c>
      <c r="P261" s="57" t="s">
        <v>10725</v>
      </c>
      <c r="Q261" s="57">
        <v>800</v>
      </c>
      <c r="R261" s="57" t="b">
        <v>0</v>
      </c>
      <c r="S261" s="57" t="s">
        <v>10726</v>
      </c>
      <c r="T261" s="57">
        <v>0</v>
      </c>
      <c r="U261" s="57">
        <v>1216031</v>
      </c>
      <c r="V261" s="57">
        <v>0</v>
      </c>
      <c r="W261" s="57" t="s">
        <v>11</v>
      </c>
      <c r="X261" s="57">
        <v>0</v>
      </c>
      <c r="Y261" s="57">
        <v>0</v>
      </c>
      <c r="Z261" s="57">
        <v>1306</v>
      </c>
      <c r="AA261" s="57">
        <v>206103</v>
      </c>
      <c r="AB261" s="57" t="b">
        <v>1</v>
      </c>
      <c r="AC261" s="57">
        <v>0</v>
      </c>
      <c r="AD261" s="57" t="b">
        <v>0</v>
      </c>
      <c r="AE261" s="57" t="b">
        <v>1</v>
      </c>
      <c r="AF261" s="57" t="b">
        <v>0</v>
      </c>
      <c r="AG261" s="57">
        <v>0</v>
      </c>
      <c r="AH261" s="57">
        <v>0</v>
      </c>
      <c r="AI261" s="57">
        <v>0</v>
      </c>
    </row>
    <row r="262" spans="1:35" ht="16.5" customHeight="1" x14ac:dyDescent="0.3">
      <c r="A262" s="84"/>
      <c r="B262" s="57">
        <v>206104</v>
      </c>
      <c r="C262" s="70" t="s">
        <v>11084</v>
      </c>
      <c r="D262" s="57" t="s">
        <v>3004</v>
      </c>
      <c r="E262" s="49" t="str">
        <f>IFERROR(IF(D262="Null","-",VLOOKUP(D262,'#_SUI'!$B:$C,2,FALSE)),D262)</f>
        <v>슬기로운 예언자의 투구</v>
      </c>
      <c r="F262" s="57" t="s">
        <v>28</v>
      </c>
      <c r="G262" s="49" t="str">
        <f>IFERROR(IF(F262="Null","-",VLOOKUP(F262,'#_SUI'!$B:$C,2,FALSE)),F262)</f>
        <v>-</v>
      </c>
      <c r="H262" s="57" t="s">
        <v>16846</v>
      </c>
      <c r="I262" s="49" t="str">
        <f>IFERROR(IF(H262="Null","-",VLOOKUP(H262,'#_SUI'!$B:$C,2,FALSE)),H262)</f>
        <v>-</v>
      </c>
      <c r="J262" s="57" t="s">
        <v>10728</v>
      </c>
      <c r="K262" s="57" t="s">
        <v>10733</v>
      </c>
      <c r="L262" s="57" t="s">
        <v>12</v>
      </c>
      <c r="M262" s="57" t="s">
        <v>10724</v>
      </c>
      <c r="N262" s="57" t="s">
        <v>7013</v>
      </c>
      <c r="O262" s="57" t="s">
        <v>11</v>
      </c>
      <c r="P262" s="57" t="s">
        <v>10725</v>
      </c>
      <c r="Q262" s="57">
        <v>800</v>
      </c>
      <c r="R262" s="57" t="b">
        <v>0</v>
      </c>
      <c r="S262" s="57" t="s">
        <v>10726</v>
      </c>
      <c r="T262" s="57">
        <v>0</v>
      </c>
      <c r="U262" s="57">
        <v>1216011</v>
      </c>
      <c r="V262" s="57">
        <v>0</v>
      </c>
      <c r="W262" s="57" t="s">
        <v>11</v>
      </c>
      <c r="X262" s="57">
        <v>0</v>
      </c>
      <c r="Y262" s="57">
        <v>0</v>
      </c>
      <c r="Z262" s="57">
        <v>1406</v>
      </c>
      <c r="AA262" s="57">
        <v>206104</v>
      </c>
      <c r="AB262" s="57" t="b">
        <v>1</v>
      </c>
      <c r="AC262" s="57">
        <v>0</v>
      </c>
      <c r="AD262" s="57" t="b">
        <v>0</v>
      </c>
      <c r="AE262" s="57" t="b">
        <v>1</v>
      </c>
      <c r="AF262" s="57" t="b">
        <v>0</v>
      </c>
      <c r="AG262" s="57">
        <v>0</v>
      </c>
      <c r="AH262" s="57">
        <v>0</v>
      </c>
      <c r="AI262" s="57">
        <v>0</v>
      </c>
    </row>
    <row r="263" spans="1:35" ht="16.5" customHeight="1" x14ac:dyDescent="0.3">
      <c r="A263" s="84"/>
      <c r="B263" s="57">
        <v>206105</v>
      </c>
      <c r="C263" s="70" t="s">
        <v>11089</v>
      </c>
      <c r="D263" s="57" t="s">
        <v>8955</v>
      </c>
      <c r="E263" s="49" t="str">
        <f>IFERROR(IF(D263="Null","-",VLOOKUP(D263,'#_SUI'!$B:$C,2,FALSE)),D263)</f>
        <v>고귀한 은총 투구</v>
      </c>
      <c r="F263" s="57" t="s">
        <v>28</v>
      </c>
      <c r="G263" s="49" t="str">
        <f>IFERROR(IF(F263="Null","-",VLOOKUP(F263,'#_SUI'!$B:$C,2,FALSE)),F263)</f>
        <v>-</v>
      </c>
      <c r="H263" s="57" t="s">
        <v>16846</v>
      </c>
      <c r="I263" s="49" t="str">
        <f>IFERROR(IF(H263="Null","-",VLOOKUP(H263,'#_SUI'!$B:$C,2,FALSE)),H263)</f>
        <v>-</v>
      </c>
      <c r="J263" s="57" t="s">
        <v>10728</v>
      </c>
      <c r="K263" s="57" t="s">
        <v>10733</v>
      </c>
      <c r="L263" s="57" t="s">
        <v>12</v>
      </c>
      <c r="M263" s="57" t="s">
        <v>10724</v>
      </c>
      <c r="N263" s="57" t="s">
        <v>7013</v>
      </c>
      <c r="O263" s="57" t="s">
        <v>11</v>
      </c>
      <c r="P263" s="57" t="s">
        <v>10725</v>
      </c>
      <c r="Q263" s="57">
        <v>800</v>
      </c>
      <c r="R263" s="57" t="b">
        <v>0</v>
      </c>
      <c r="S263" s="57" t="s">
        <v>10726</v>
      </c>
      <c r="T263" s="57">
        <v>0</v>
      </c>
      <c r="U263" s="57">
        <v>1216021</v>
      </c>
      <c r="V263" s="57">
        <v>0</v>
      </c>
      <c r="W263" s="57" t="s">
        <v>11</v>
      </c>
      <c r="X263" s="57">
        <v>0</v>
      </c>
      <c r="Y263" s="57">
        <v>0</v>
      </c>
      <c r="Z263" s="57">
        <v>1506</v>
      </c>
      <c r="AA263" s="57">
        <v>206103</v>
      </c>
      <c r="AB263" s="57" t="b">
        <v>1</v>
      </c>
      <c r="AC263" s="57">
        <v>0</v>
      </c>
      <c r="AD263" s="57" t="b">
        <v>0</v>
      </c>
      <c r="AE263" s="57" t="b">
        <v>1</v>
      </c>
      <c r="AF263" s="57" t="b">
        <v>0</v>
      </c>
      <c r="AG263" s="57">
        <v>0</v>
      </c>
      <c r="AH263" s="57">
        <v>0</v>
      </c>
      <c r="AI263" s="57">
        <v>0</v>
      </c>
    </row>
    <row r="264" spans="1:35" ht="16.5" customHeight="1" x14ac:dyDescent="0.3">
      <c r="A264" s="84"/>
      <c r="B264" s="57">
        <v>206106</v>
      </c>
      <c r="C264" s="70" t="s">
        <v>11094</v>
      </c>
      <c r="D264" s="57" t="s">
        <v>8965</v>
      </c>
      <c r="E264" s="49" t="str">
        <f>IFERROR(IF(D264="Null","-",VLOOKUP(D264,'#_SUI'!$B:$C,2,FALSE)),D264)</f>
        <v>특별한 장인의 투구</v>
      </c>
      <c r="F264" s="57" t="s">
        <v>28</v>
      </c>
      <c r="G264" s="49" t="str">
        <f>IFERROR(IF(F264="Null","-",VLOOKUP(F264,'#_SUI'!$B:$C,2,FALSE)),F264)</f>
        <v>-</v>
      </c>
      <c r="H264" s="57" t="s">
        <v>16846</v>
      </c>
      <c r="I264" s="49" t="str">
        <f>IFERROR(IF(H264="Null","-",VLOOKUP(H264,'#_SUI'!$B:$C,2,FALSE)),H264)</f>
        <v>-</v>
      </c>
      <c r="J264" s="57" t="s">
        <v>10728</v>
      </c>
      <c r="K264" s="57" t="s">
        <v>10733</v>
      </c>
      <c r="L264" s="57" t="s">
        <v>12</v>
      </c>
      <c r="M264" s="57" t="s">
        <v>10724</v>
      </c>
      <c r="N264" s="57" t="s">
        <v>7013</v>
      </c>
      <c r="O264" s="57" t="s">
        <v>11</v>
      </c>
      <c r="P264" s="57" t="s">
        <v>10725</v>
      </c>
      <c r="Q264" s="57">
        <v>800</v>
      </c>
      <c r="R264" s="57" t="b">
        <v>0</v>
      </c>
      <c r="S264" s="57" t="s">
        <v>10726</v>
      </c>
      <c r="T264" s="57">
        <v>0</v>
      </c>
      <c r="U264" s="57">
        <v>1216031</v>
      </c>
      <c r="V264" s="57">
        <v>0</v>
      </c>
      <c r="W264" s="57" t="s">
        <v>11</v>
      </c>
      <c r="X264" s="57">
        <v>0</v>
      </c>
      <c r="Y264" s="57">
        <v>0</v>
      </c>
      <c r="Z264" s="57">
        <v>1606</v>
      </c>
      <c r="AA264" s="57">
        <v>206104</v>
      </c>
      <c r="AB264" s="57" t="b">
        <v>1</v>
      </c>
      <c r="AC264" s="57">
        <v>0</v>
      </c>
      <c r="AD264" s="57" t="b">
        <v>0</v>
      </c>
      <c r="AE264" s="57" t="b">
        <v>1</v>
      </c>
      <c r="AF264" s="57" t="b">
        <v>0</v>
      </c>
      <c r="AG264" s="57">
        <v>0</v>
      </c>
      <c r="AH264" s="57">
        <v>0</v>
      </c>
      <c r="AI264" s="57">
        <v>0</v>
      </c>
    </row>
    <row r="265" spans="1:35" ht="16.5" customHeight="1" x14ac:dyDescent="0.3">
      <c r="A265" s="84"/>
      <c r="B265" s="57">
        <v>206201</v>
      </c>
      <c r="C265" s="70" t="s">
        <v>11106</v>
      </c>
      <c r="D265" s="57" t="s">
        <v>3048</v>
      </c>
      <c r="E265" s="49" t="str">
        <f>IFERROR(IF(D265="Null","-",VLOOKUP(D265,'#_SUI'!$B:$C,2,FALSE)),D265)</f>
        <v>강철 사슬 투구</v>
      </c>
      <c r="F265" s="57" t="s">
        <v>28</v>
      </c>
      <c r="G265" s="49" t="str">
        <f>IFERROR(IF(F265="Null","-",VLOOKUP(F265,'#_SUI'!$B:$C,2,FALSE)),F265)</f>
        <v>-</v>
      </c>
      <c r="H265" s="57" t="s">
        <v>16846</v>
      </c>
      <c r="I265" s="49" t="str">
        <f>IFERROR(IF(H265="Null","-",VLOOKUP(H265,'#_SUI'!$B:$C,2,FALSE)),H265)</f>
        <v>-</v>
      </c>
      <c r="J265" s="57" t="s">
        <v>10731</v>
      </c>
      <c r="K265" s="57" t="s">
        <v>10733</v>
      </c>
      <c r="L265" s="57" t="s">
        <v>12</v>
      </c>
      <c r="M265" s="57" t="s">
        <v>10724</v>
      </c>
      <c r="N265" s="57" t="s">
        <v>7013</v>
      </c>
      <c r="O265" s="57" t="s">
        <v>11</v>
      </c>
      <c r="P265" s="57" t="s">
        <v>10725</v>
      </c>
      <c r="Q265" s="57">
        <v>800</v>
      </c>
      <c r="R265" s="57" t="b">
        <v>0</v>
      </c>
      <c r="S265" s="57" t="s">
        <v>10726</v>
      </c>
      <c r="T265" s="57">
        <v>0</v>
      </c>
      <c r="U265" s="57">
        <v>2216011</v>
      </c>
      <c r="V265" s="57">
        <v>0</v>
      </c>
      <c r="W265" s="57" t="s">
        <v>11</v>
      </c>
      <c r="X265" s="57">
        <v>0</v>
      </c>
      <c r="Y265" s="57">
        <v>0</v>
      </c>
      <c r="Z265" s="57">
        <v>2106</v>
      </c>
      <c r="AA265" s="57">
        <v>206201</v>
      </c>
      <c r="AB265" s="57" t="b">
        <v>1</v>
      </c>
      <c r="AC265" s="57">
        <v>0</v>
      </c>
      <c r="AD265" s="57" t="b">
        <v>0</v>
      </c>
      <c r="AE265" s="57" t="b">
        <v>1</v>
      </c>
      <c r="AF265" s="57" t="b">
        <v>0</v>
      </c>
      <c r="AG265" s="57">
        <v>0</v>
      </c>
      <c r="AH265" s="57">
        <v>0</v>
      </c>
      <c r="AI265" s="57">
        <v>0</v>
      </c>
    </row>
    <row r="266" spans="1:35" ht="16.5" customHeight="1" x14ac:dyDescent="0.3">
      <c r="A266" s="84"/>
      <c r="B266" s="57">
        <v>206202</v>
      </c>
      <c r="C266" s="70" t="s">
        <v>11111</v>
      </c>
      <c r="D266" s="57" t="s">
        <v>3068</v>
      </c>
      <c r="E266" s="49" t="str">
        <f>IFERROR(IF(D266="Null","-",VLOOKUP(D266,'#_SUI'!$B:$C,2,FALSE)),D266)</f>
        <v>악마 추격자의 투구</v>
      </c>
      <c r="F266" s="57" t="s">
        <v>28</v>
      </c>
      <c r="G266" s="49" t="str">
        <f>IFERROR(IF(F266="Null","-",VLOOKUP(F266,'#_SUI'!$B:$C,2,FALSE)),F266)</f>
        <v>-</v>
      </c>
      <c r="H266" s="57" t="s">
        <v>16846</v>
      </c>
      <c r="I266" s="49" t="str">
        <f>IFERROR(IF(H266="Null","-",VLOOKUP(H266,'#_SUI'!$B:$C,2,FALSE)),H266)</f>
        <v>-</v>
      </c>
      <c r="J266" s="57" t="s">
        <v>10731</v>
      </c>
      <c r="K266" s="57" t="s">
        <v>10733</v>
      </c>
      <c r="L266" s="57" t="s">
        <v>12</v>
      </c>
      <c r="M266" s="57" t="s">
        <v>10724</v>
      </c>
      <c r="N266" s="57" t="s">
        <v>7013</v>
      </c>
      <c r="O266" s="57" t="s">
        <v>11</v>
      </c>
      <c r="P266" s="57" t="s">
        <v>10725</v>
      </c>
      <c r="Q266" s="57">
        <v>800</v>
      </c>
      <c r="R266" s="57" t="b">
        <v>0</v>
      </c>
      <c r="S266" s="57" t="s">
        <v>10726</v>
      </c>
      <c r="T266" s="57">
        <v>0</v>
      </c>
      <c r="U266" s="57">
        <v>2216021</v>
      </c>
      <c r="V266" s="57">
        <v>0</v>
      </c>
      <c r="W266" s="57" t="s">
        <v>11</v>
      </c>
      <c r="X266" s="57">
        <v>0</v>
      </c>
      <c r="Y266" s="57">
        <v>0</v>
      </c>
      <c r="Z266" s="57">
        <v>2206</v>
      </c>
      <c r="AA266" s="57">
        <v>206202</v>
      </c>
      <c r="AB266" s="57" t="b">
        <v>1</v>
      </c>
      <c r="AC266" s="57">
        <v>0</v>
      </c>
      <c r="AD266" s="57" t="b">
        <v>0</v>
      </c>
      <c r="AE266" s="57" t="b">
        <v>1</v>
      </c>
      <c r="AF266" s="57" t="b">
        <v>0</v>
      </c>
      <c r="AG266" s="57">
        <v>0</v>
      </c>
      <c r="AH266" s="57">
        <v>0</v>
      </c>
      <c r="AI266" s="57">
        <v>0</v>
      </c>
    </row>
    <row r="267" spans="1:35" ht="16.5" customHeight="1" x14ac:dyDescent="0.3">
      <c r="A267" s="84"/>
      <c r="B267" s="57">
        <v>206203</v>
      </c>
      <c r="C267" s="70" t="s">
        <v>11116</v>
      </c>
      <c r="D267" s="57" t="s">
        <v>3088</v>
      </c>
      <c r="E267" s="49" t="str">
        <f>IFERROR(IF(D267="Null","-",VLOOKUP(D267,'#_SUI'!$B:$C,2,FALSE)),D267)</f>
        <v>완벽한 지도자의 투구</v>
      </c>
      <c r="F267" s="57" t="s">
        <v>28</v>
      </c>
      <c r="G267" s="49" t="str">
        <f>IFERROR(IF(F267="Null","-",VLOOKUP(F267,'#_SUI'!$B:$C,2,FALSE)),F267)</f>
        <v>-</v>
      </c>
      <c r="H267" s="57" t="s">
        <v>16846</v>
      </c>
      <c r="I267" s="49" t="str">
        <f>IFERROR(IF(H267="Null","-",VLOOKUP(H267,'#_SUI'!$B:$C,2,FALSE)),H267)</f>
        <v>-</v>
      </c>
      <c r="J267" s="57" t="s">
        <v>10731</v>
      </c>
      <c r="K267" s="57" t="s">
        <v>10733</v>
      </c>
      <c r="L267" s="57" t="s">
        <v>12</v>
      </c>
      <c r="M267" s="57" t="s">
        <v>10724</v>
      </c>
      <c r="N267" s="57" t="s">
        <v>7013</v>
      </c>
      <c r="O267" s="57" t="s">
        <v>11</v>
      </c>
      <c r="P267" s="57" t="s">
        <v>10725</v>
      </c>
      <c r="Q267" s="57">
        <v>800</v>
      </c>
      <c r="R267" s="57" t="b">
        <v>0</v>
      </c>
      <c r="S267" s="57" t="s">
        <v>10726</v>
      </c>
      <c r="T267" s="57">
        <v>0</v>
      </c>
      <c r="U267" s="57">
        <v>2216031</v>
      </c>
      <c r="V267" s="57">
        <v>0</v>
      </c>
      <c r="W267" s="57" t="s">
        <v>11</v>
      </c>
      <c r="X267" s="57">
        <v>0</v>
      </c>
      <c r="Y267" s="57">
        <v>0</v>
      </c>
      <c r="Z267" s="57">
        <v>2306</v>
      </c>
      <c r="AA267" s="57">
        <v>206203</v>
      </c>
      <c r="AB267" s="57" t="b">
        <v>1</v>
      </c>
      <c r="AC267" s="57">
        <v>0</v>
      </c>
      <c r="AD267" s="57" t="b">
        <v>0</v>
      </c>
      <c r="AE267" s="57" t="b">
        <v>1</v>
      </c>
      <c r="AF267" s="57" t="b">
        <v>0</v>
      </c>
      <c r="AG267" s="57">
        <v>0</v>
      </c>
      <c r="AH267" s="57">
        <v>0</v>
      </c>
      <c r="AI267" s="57">
        <v>0</v>
      </c>
    </row>
    <row r="268" spans="1:35" ht="16.5" customHeight="1" x14ac:dyDescent="0.3">
      <c r="A268" s="84"/>
      <c r="B268" s="57">
        <v>206204</v>
      </c>
      <c r="C268" s="70" t="s">
        <v>11121</v>
      </c>
      <c r="D268" s="57" t="s">
        <v>3108</v>
      </c>
      <c r="E268" s="49" t="str">
        <f>IFERROR(IF(D268="Null","-",VLOOKUP(D268,'#_SUI'!$B:$C,2,FALSE)),D268)</f>
        <v>위대한 헌신의 투구</v>
      </c>
      <c r="F268" s="57" t="s">
        <v>28</v>
      </c>
      <c r="G268" s="49" t="str">
        <f>IFERROR(IF(F268="Null","-",VLOOKUP(F268,'#_SUI'!$B:$C,2,FALSE)),F268)</f>
        <v>-</v>
      </c>
      <c r="H268" s="57" t="s">
        <v>16846</v>
      </c>
      <c r="I268" s="49" t="str">
        <f>IFERROR(IF(H268="Null","-",VLOOKUP(H268,'#_SUI'!$B:$C,2,FALSE)),H268)</f>
        <v>-</v>
      </c>
      <c r="J268" s="57" t="s">
        <v>10731</v>
      </c>
      <c r="K268" s="57" t="s">
        <v>10733</v>
      </c>
      <c r="L268" s="57" t="s">
        <v>12</v>
      </c>
      <c r="M268" s="57" t="s">
        <v>10724</v>
      </c>
      <c r="N268" s="57" t="s">
        <v>7013</v>
      </c>
      <c r="O268" s="57" t="s">
        <v>11</v>
      </c>
      <c r="P268" s="57" t="s">
        <v>10725</v>
      </c>
      <c r="Q268" s="57">
        <v>800</v>
      </c>
      <c r="R268" s="57" t="b">
        <v>0</v>
      </c>
      <c r="S268" s="57" t="s">
        <v>10726</v>
      </c>
      <c r="T268" s="57">
        <v>0</v>
      </c>
      <c r="U268" s="57">
        <v>2216011</v>
      </c>
      <c r="V268" s="57">
        <v>0</v>
      </c>
      <c r="W268" s="57" t="s">
        <v>11</v>
      </c>
      <c r="X268" s="57">
        <v>0</v>
      </c>
      <c r="Y268" s="57">
        <v>0</v>
      </c>
      <c r="Z268" s="57">
        <v>2406</v>
      </c>
      <c r="AA268" s="57">
        <v>206204</v>
      </c>
      <c r="AB268" s="57" t="b">
        <v>1</v>
      </c>
      <c r="AC268" s="57">
        <v>0</v>
      </c>
      <c r="AD268" s="57" t="b">
        <v>0</v>
      </c>
      <c r="AE268" s="57" t="b">
        <v>1</v>
      </c>
      <c r="AF268" s="57" t="b">
        <v>0</v>
      </c>
      <c r="AG268" s="57">
        <v>0</v>
      </c>
      <c r="AH268" s="57">
        <v>0</v>
      </c>
      <c r="AI268" s="57">
        <v>0</v>
      </c>
    </row>
    <row r="269" spans="1:35" ht="16.5" customHeight="1" x14ac:dyDescent="0.3">
      <c r="A269" s="84"/>
      <c r="B269" s="57">
        <v>206205</v>
      </c>
      <c r="C269" s="70" t="s">
        <v>11126</v>
      </c>
      <c r="D269" s="57" t="s">
        <v>8991</v>
      </c>
      <c r="E269" s="49" t="str">
        <f>IFERROR(IF(D269="Null","-",VLOOKUP(D269,'#_SUI'!$B:$C,2,FALSE)),D269)</f>
        <v>악몽 퇴치자의 투구</v>
      </c>
      <c r="F269" s="57" t="s">
        <v>28</v>
      </c>
      <c r="G269" s="49" t="str">
        <f>IFERROR(IF(F269="Null","-",VLOOKUP(F269,'#_SUI'!$B:$C,2,FALSE)),F269)</f>
        <v>-</v>
      </c>
      <c r="H269" s="57" t="s">
        <v>16846</v>
      </c>
      <c r="I269" s="49" t="str">
        <f>IFERROR(IF(H269="Null","-",VLOOKUP(H269,'#_SUI'!$B:$C,2,FALSE)),H269)</f>
        <v>-</v>
      </c>
      <c r="J269" s="57" t="s">
        <v>10731</v>
      </c>
      <c r="K269" s="57" t="s">
        <v>10733</v>
      </c>
      <c r="L269" s="57" t="s">
        <v>12</v>
      </c>
      <c r="M269" s="57" t="s">
        <v>10724</v>
      </c>
      <c r="N269" s="57" t="s">
        <v>7013</v>
      </c>
      <c r="O269" s="57" t="s">
        <v>11</v>
      </c>
      <c r="P269" s="57" t="s">
        <v>10725</v>
      </c>
      <c r="Q269" s="57">
        <v>800</v>
      </c>
      <c r="R269" s="57" t="b">
        <v>0</v>
      </c>
      <c r="S269" s="57" t="s">
        <v>10726</v>
      </c>
      <c r="T269" s="57">
        <v>0</v>
      </c>
      <c r="U269" s="57">
        <v>2216021</v>
      </c>
      <c r="V269" s="57">
        <v>0</v>
      </c>
      <c r="W269" s="57" t="s">
        <v>11</v>
      </c>
      <c r="X269" s="57">
        <v>0</v>
      </c>
      <c r="Y269" s="57">
        <v>0</v>
      </c>
      <c r="Z269" s="57">
        <v>2506</v>
      </c>
      <c r="AA269" s="57">
        <v>206203</v>
      </c>
      <c r="AB269" s="57" t="b">
        <v>1</v>
      </c>
      <c r="AC269" s="57">
        <v>0</v>
      </c>
      <c r="AD269" s="57" t="b">
        <v>0</v>
      </c>
      <c r="AE269" s="57" t="b">
        <v>1</v>
      </c>
      <c r="AF269" s="57" t="b">
        <v>0</v>
      </c>
      <c r="AG269" s="57">
        <v>0</v>
      </c>
      <c r="AH269" s="57">
        <v>0</v>
      </c>
      <c r="AI269" s="57">
        <v>0</v>
      </c>
    </row>
    <row r="270" spans="1:35" ht="16.5" customHeight="1" x14ac:dyDescent="0.3">
      <c r="A270" s="84"/>
      <c r="B270" s="57">
        <v>206206</v>
      </c>
      <c r="C270" s="70" t="s">
        <v>11131</v>
      </c>
      <c r="D270" s="57" t="s">
        <v>9001</v>
      </c>
      <c r="E270" s="49" t="str">
        <f>IFERROR(IF(D270="Null","-",VLOOKUP(D270,'#_SUI'!$B:$C,2,FALSE)),D270)</f>
        <v>엄격한 지휘관의 투구</v>
      </c>
      <c r="F270" s="57" t="s">
        <v>28</v>
      </c>
      <c r="G270" s="49" t="str">
        <f>IFERROR(IF(F270="Null","-",VLOOKUP(F270,'#_SUI'!$B:$C,2,FALSE)),F270)</f>
        <v>-</v>
      </c>
      <c r="H270" s="57" t="s">
        <v>16846</v>
      </c>
      <c r="I270" s="49" t="str">
        <f>IFERROR(IF(H270="Null","-",VLOOKUP(H270,'#_SUI'!$B:$C,2,FALSE)),H270)</f>
        <v>-</v>
      </c>
      <c r="J270" s="57" t="s">
        <v>10731</v>
      </c>
      <c r="K270" s="57" t="s">
        <v>10733</v>
      </c>
      <c r="L270" s="57" t="s">
        <v>12</v>
      </c>
      <c r="M270" s="57" t="s">
        <v>10724</v>
      </c>
      <c r="N270" s="57" t="s">
        <v>7013</v>
      </c>
      <c r="O270" s="57" t="s">
        <v>11</v>
      </c>
      <c r="P270" s="57" t="s">
        <v>10725</v>
      </c>
      <c r="Q270" s="57">
        <v>800</v>
      </c>
      <c r="R270" s="57" t="b">
        <v>0</v>
      </c>
      <c r="S270" s="57" t="s">
        <v>10726</v>
      </c>
      <c r="T270" s="57">
        <v>0</v>
      </c>
      <c r="U270" s="57">
        <v>2216031</v>
      </c>
      <c r="V270" s="57">
        <v>0</v>
      </c>
      <c r="W270" s="57" t="s">
        <v>11</v>
      </c>
      <c r="X270" s="57">
        <v>0</v>
      </c>
      <c r="Y270" s="57">
        <v>0</v>
      </c>
      <c r="Z270" s="57">
        <v>2606</v>
      </c>
      <c r="AA270" s="57">
        <v>206204</v>
      </c>
      <c r="AB270" s="57" t="b">
        <v>1</v>
      </c>
      <c r="AC270" s="57">
        <v>0</v>
      </c>
      <c r="AD270" s="57" t="b">
        <v>0</v>
      </c>
      <c r="AE270" s="57" t="b">
        <v>1</v>
      </c>
      <c r="AF270" s="57" t="b">
        <v>0</v>
      </c>
      <c r="AG270" s="57">
        <v>0</v>
      </c>
      <c r="AH270" s="57">
        <v>0</v>
      </c>
      <c r="AI270" s="57">
        <v>0</v>
      </c>
    </row>
    <row r="271" spans="1:35" ht="16.5" customHeight="1" x14ac:dyDescent="0.3">
      <c r="A271" s="84"/>
      <c r="B271" s="57">
        <v>206301</v>
      </c>
      <c r="C271" s="70" t="s">
        <v>11143</v>
      </c>
      <c r="D271" s="57" t="s">
        <v>3256</v>
      </c>
      <c r="E271" s="49" t="str">
        <f>IFERROR(IF(D271="Null","-",VLOOKUP(D271,'#_SUI'!$B:$C,2,FALSE)),D271)</f>
        <v>강력한 지배자의 투구</v>
      </c>
      <c r="F271" s="57" t="s">
        <v>28</v>
      </c>
      <c r="G271" s="49" t="str">
        <f>IFERROR(IF(F271="Null","-",VLOOKUP(F271,'#_SUI'!$B:$C,2,FALSE)),F271)</f>
        <v>-</v>
      </c>
      <c r="H271" s="57" t="s">
        <v>16846</v>
      </c>
      <c r="I271" s="49" t="str">
        <f>IFERROR(IF(H271="Null","-",VLOOKUP(H271,'#_SUI'!$B:$C,2,FALSE)),H271)</f>
        <v>-</v>
      </c>
      <c r="J271" s="57" t="s">
        <v>10729</v>
      </c>
      <c r="K271" s="57" t="s">
        <v>10733</v>
      </c>
      <c r="L271" s="57" t="s">
        <v>12</v>
      </c>
      <c r="M271" s="57" t="s">
        <v>10724</v>
      </c>
      <c r="N271" s="57" t="s">
        <v>7013</v>
      </c>
      <c r="O271" s="57" t="s">
        <v>11</v>
      </c>
      <c r="P271" s="57" t="s">
        <v>10725</v>
      </c>
      <c r="Q271" s="57">
        <v>800</v>
      </c>
      <c r="R271" s="57" t="b">
        <v>0</v>
      </c>
      <c r="S271" s="57" t="s">
        <v>10726</v>
      </c>
      <c r="T271" s="57">
        <v>0</v>
      </c>
      <c r="U271" s="57">
        <v>3216011</v>
      </c>
      <c r="V271" s="57">
        <v>0</v>
      </c>
      <c r="W271" s="57" t="s">
        <v>11</v>
      </c>
      <c r="X271" s="57">
        <v>0</v>
      </c>
      <c r="Y271" s="57">
        <v>0</v>
      </c>
      <c r="Z271" s="57">
        <v>3106</v>
      </c>
      <c r="AA271" s="57">
        <v>206301</v>
      </c>
      <c r="AB271" s="57" t="b">
        <v>1</v>
      </c>
      <c r="AC271" s="57">
        <v>0</v>
      </c>
      <c r="AD271" s="57" t="b">
        <v>0</v>
      </c>
      <c r="AE271" s="57" t="b">
        <v>1</v>
      </c>
      <c r="AF271" s="57" t="b">
        <v>0</v>
      </c>
      <c r="AG271" s="57">
        <v>0</v>
      </c>
      <c r="AH271" s="57">
        <v>0</v>
      </c>
      <c r="AI271" s="57">
        <v>0</v>
      </c>
    </row>
    <row r="272" spans="1:35" ht="16.5" customHeight="1" x14ac:dyDescent="0.3">
      <c r="A272" s="84"/>
      <c r="B272" s="57">
        <v>206302</v>
      </c>
      <c r="C272" s="70" t="s">
        <v>11148</v>
      </c>
      <c r="D272" s="57" t="s">
        <v>3276</v>
      </c>
      <c r="E272" s="49" t="str">
        <f>IFERROR(IF(D272="Null","-",VLOOKUP(D272,'#_SUI'!$B:$C,2,FALSE)),D272)</f>
        <v>신비한 파편 투구</v>
      </c>
      <c r="F272" s="57" t="s">
        <v>28</v>
      </c>
      <c r="G272" s="49" t="str">
        <f>IFERROR(IF(F272="Null","-",VLOOKUP(F272,'#_SUI'!$B:$C,2,FALSE)),F272)</f>
        <v>-</v>
      </c>
      <c r="H272" s="57" t="s">
        <v>16846</v>
      </c>
      <c r="I272" s="49" t="str">
        <f>IFERROR(IF(H272="Null","-",VLOOKUP(H272,'#_SUI'!$B:$C,2,FALSE)),H272)</f>
        <v>-</v>
      </c>
      <c r="J272" s="57" t="s">
        <v>10729</v>
      </c>
      <c r="K272" s="57" t="s">
        <v>10733</v>
      </c>
      <c r="L272" s="57" t="s">
        <v>12</v>
      </c>
      <c r="M272" s="57" t="s">
        <v>10724</v>
      </c>
      <c r="N272" s="57" t="s">
        <v>7013</v>
      </c>
      <c r="O272" s="57" t="s">
        <v>11</v>
      </c>
      <c r="P272" s="57" t="s">
        <v>10725</v>
      </c>
      <c r="Q272" s="57">
        <v>800</v>
      </c>
      <c r="R272" s="57" t="b">
        <v>0</v>
      </c>
      <c r="S272" s="57" t="s">
        <v>10726</v>
      </c>
      <c r="T272" s="57">
        <v>0</v>
      </c>
      <c r="U272" s="57">
        <v>3216021</v>
      </c>
      <c r="V272" s="57">
        <v>0</v>
      </c>
      <c r="W272" s="57" t="s">
        <v>11</v>
      </c>
      <c r="X272" s="57">
        <v>0</v>
      </c>
      <c r="Y272" s="57">
        <v>0</v>
      </c>
      <c r="Z272" s="57">
        <v>3206</v>
      </c>
      <c r="AA272" s="57">
        <v>206302</v>
      </c>
      <c r="AB272" s="57" t="b">
        <v>1</v>
      </c>
      <c r="AC272" s="57">
        <v>0</v>
      </c>
      <c r="AD272" s="57" t="b">
        <v>0</v>
      </c>
      <c r="AE272" s="57" t="b">
        <v>1</v>
      </c>
      <c r="AF272" s="57" t="b">
        <v>0</v>
      </c>
      <c r="AG272" s="57">
        <v>0</v>
      </c>
      <c r="AH272" s="57">
        <v>0</v>
      </c>
      <c r="AI272" s="57">
        <v>0</v>
      </c>
    </row>
    <row r="273" spans="1:35" ht="16.5" customHeight="1" x14ac:dyDescent="0.3">
      <c r="A273" s="84"/>
      <c r="B273" s="57">
        <v>206303</v>
      </c>
      <c r="C273" s="70" t="s">
        <v>11153</v>
      </c>
      <c r="D273" s="57" t="s">
        <v>3296</v>
      </c>
      <c r="E273" s="49" t="str">
        <f>IFERROR(IF(D273="Null","-",VLOOKUP(D273,'#_SUI'!$B:$C,2,FALSE)),D273)</f>
        <v>이상적인 고급 투구</v>
      </c>
      <c r="F273" s="57" t="s">
        <v>28</v>
      </c>
      <c r="G273" s="49" t="str">
        <f>IFERROR(IF(F273="Null","-",VLOOKUP(F273,'#_SUI'!$B:$C,2,FALSE)),F273)</f>
        <v>-</v>
      </c>
      <c r="H273" s="57" t="s">
        <v>16846</v>
      </c>
      <c r="I273" s="49" t="str">
        <f>IFERROR(IF(H273="Null","-",VLOOKUP(H273,'#_SUI'!$B:$C,2,FALSE)),H273)</f>
        <v>-</v>
      </c>
      <c r="J273" s="57" t="s">
        <v>10729</v>
      </c>
      <c r="K273" s="57" t="s">
        <v>10733</v>
      </c>
      <c r="L273" s="57" t="s">
        <v>12</v>
      </c>
      <c r="M273" s="57" t="s">
        <v>10724</v>
      </c>
      <c r="N273" s="57" t="s">
        <v>7013</v>
      </c>
      <c r="O273" s="57" t="s">
        <v>11</v>
      </c>
      <c r="P273" s="57" t="s">
        <v>10725</v>
      </c>
      <c r="Q273" s="57">
        <v>800</v>
      </c>
      <c r="R273" s="57" t="b">
        <v>0</v>
      </c>
      <c r="S273" s="57" t="s">
        <v>10726</v>
      </c>
      <c r="T273" s="57">
        <v>0</v>
      </c>
      <c r="U273" s="57">
        <v>3216031</v>
      </c>
      <c r="V273" s="57">
        <v>0</v>
      </c>
      <c r="W273" s="57" t="s">
        <v>11</v>
      </c>
      <c r="X273" s="57">
        <v>0</v>
      </c>
      <c r="Y273" s="57">
        <v>0</v>
      </c>
      <c r="Z273" s="57">
        <v>3306</v>
      </c>
      <c r="AA273" s="57">
        <v>206303</v>
      </c>
      <c r="AB273" s="57" t="b">
        <v>1</v>
      </c>
      <c r="AC273" s="57">
        <v>0</v>
      </c>
      <c r="AD273" s="57" t="b">
        <v>0</v>
      </c>
      <c r="AE273" s="57" t="b">
        <v>1</v>
      </c>
      <c r="AF273" s="57" t="b">
        <v>0</v>
      </c>
      <c r="AG273" s="57">
        <v>0</v>
      </c>
      <c r="AH273" s="57">
        <v>0</v>
      </c>
      <c r="AI273" s="57">
        <v>0</v>
      </c>
    </row>
    <row r="274" spans="1:35" ht="16.5" customHeight="1" x14ac:dyDescent="0.3">
      <c r="A274" s="84"/>
      <c r="B274" s="57">
        <v>206304</v>
      </c>
      <c r="C274" s="70" t="s">
        <v>11158</v>
      </c>
      <c r="D274" s="57" t="s">
        <v>3316</v>
      </c>
      <c r="E274" s="49" t="str">
        <f>IFERROR(IF(D274="Null","-",VLOOKUP(D274,'#_SUI'!$B:$C,2,FALSE)),D274)</f>
        <v>위대한 보호자의 투구</v>
      </c>
      <c r="F274" s="57" t="s">
        <v>28</v>
      </c>
      <c r="G274" s="49" t="str">
        <f>IFERROR(IF(F274="Null","-",VLOOKUP(F274,'#_SUI'!$B:$C,2,FALSE)),F274)</f>
        <v>-</v>
      </c>
      <c r="H274" s="57" t="s">
        <v>16846</v>
      </c>
      <c r="I274" s="49" t="str">
        <f>IFERROR(IF(H274="Null","-",VLOOKUP(H274,'#_SUI'!$B:$C,2,FALSE)),H274)</f>
        <v>-</v>
      </c>
      <c r="J274" s="57" t="s">
        <v>10729</v>
      </c>
      <c r="K274" s="57" t="s">
        <v>10733</v>
      </c>
      <c r="L274" s="57" t="s">
        <v>12</v>
      </c>
      <c r="M274" s="57" t="s">
        <v>10724</v>
      </c>
      <c r="N274" s="57" t="s">
        <v>7013</v>
      </c>
      <c r="O274" s="57" t="s">
        <v>11</v>
      </c>
      <c r="P274" s="57" t="s">
        <v>10725</v>
      </c>
      <c r="Q274" s="57">
        <v>800</v>
      </c>
      <c r="R274" s="57" t="b">
        <v>0</v>
      </c>
      <c r="S274" s="57" t="s">
        <v>10726</v>
      </c>
      <c r="T274" s="57">
        <v>0</v>
      </c>
      <c r="U274" s="57">
        <v>3216011</v>
      </c>
      <c r="V274" s="57">
        <v>0</v>
      </c>
      <c r="W274" s="57" t="s">
        <v>11</v>
      </c>
      <c r="X274" s="57">
        <v>0</v>
      </c>
      <c r="Y274" s="57">
        <v>0</v>
      </c>
      <c r="Z274" s="57">
        <v>3406</v>
      </c>
      <c r="AA274" s="57">
        <v>206304</v>
      </c>
      <c r="AB274" s="57" t="b">
        <v>1</v>
      </c>
      <c r="AC274" s="57">
        <v>0</v>
      </c>
      <c r="AD274" s="57" t="b">
        <v>0</v>
      </c>
      <c r="AE274" s="57" t="b">
        <v>1</v>
      </c>
      <c r="AF274" s="57" t="b">
        <v>0</v>
      </c>
      <c r="AG274" s="57">
        <v>0</v>
      </c>
      <c r="AH274" s="57">
        <v>0</v>
      </c>
      <c r="AI274" s="57">
        <v>0</v>
      </c>
    </row>
    <row r="275" spans="1:35" ht="16.5" customHeight="1" x14ac:dyDescent="0.3">
      <c r="A275" s="84"/>
      <c r="B275" s="57">
        <v>206305</v>
      </c>
      <c r="C275" s="70" t="s">
        <v>11163</v>
      </c>
      <c r="D275" s="57" t="s">
        <v>9027</v>
      </c>
      <c r="E275" s="49" t="str">
        <f>IFERROR(IF(D275="Null","-",VLOOKUP(D275,'#_SUI'!$B:$C,2,FALSE)),D275)</f>
        <v>신비로운 유적 투구</v>
      </c>
      <c r="F275" s="57" t="s">
        <v>28</v>
      </c>
      <c r="G275" s="49" t="str">
        <f>IFERROR(IF(F275="Null","-",VLOOKUP(F275,'#_SUI'!$B:$C,2,FALSE)),F275)</f>
        <v>-</v>
      </c>
      <c r="H275" s="57" t="s">
        <v>16846</v>
      </c>
      <c r="I275" s="49" t="str">
        <f>IFERROR(IF(H275="Null","-",VLOOKUP(H275,'#_SUI'!$B:$C,2,FALSE)),H275)</f>
        <v>-</v>
      </c>
      <c r="J275" s="57" t="s">
        <v>10729</v>
      </c>
      <c r="K275" s="57" t="s">
        <v>10733</v>
      </c>
      <c r="L275" s="57" t="s">
        <v>12</v>
      </c>
      <c r="M275" s="57" t="s">
        <v>10724</v>
      </c>
      <c r="N275" s="57" t="s">
        <v>7013</v>
      </c>
      <c r="O275" s="57" t="s">
        <v>11</v>
      </c>
      <c r="P275" s="57" t="s">
        <v>10725</v>
      </c>
      <c r="Q275" s="57">
        <v>800</v>
      </c>
      <c r="R275" s="57" t="b">
        <v>0</v>
      </c>
      <c r="S275" s="57" t="s">
        <v>10726</v>
      </c>
      <c r="T275" s="57">
        <v>0</v>
      </c>
      <c r="U275" s="57">
        <v>3216021</v>
      </c>
      <c r="V275" s="57">
        <v>0</v>
      </c>
      <c r="W275" s="57" t="s">
        <v>11</v>
      </c>
      <c r="X275" s="57">
        <v>0</v>
      </c>
      <c r="Y275" s="57">
        <v>0</v>
      </c>
      <c r="Z275" s="57">
        <v>3506</v>
      </c>
      <c r="AA275" s="57">
        <v>206303</v>
      </c>
      <c r="AB275" s="57" t="b">
        <v>1</v>
      </c>
      <c r="AC275" s="57">
        <v>0</v>
      </c>
      <c r="AD275" s="57" t="b">
        <v>0</v>
      </c>
      <c r="AE275" s="57" t="b">
        <v>1</v>
      </c>
      <c r="AF275" s="57" t="b">
        <v>0</v>
      </c>
      <c r="AG275" s="57">
        <v>0</v>
      </c>
      <c r="AH275" s="57">
        <v>0</v>
      </c>
      <c r="AI275" s="57">
        <v>0</v>
      </c>
    </row>
    <row r="276" spans="1:35" ht="16.5" customHeight="1" x14ac:dyDescent="0.3">
      <c r="A276" s="84"/>
      <c r="B276" s="57">
        <v>206306</v>
      </c>
      <c r="C276" s="70" t="s">
        <v>11168</v>
      </c>
      <c r="D276" s="57" t="s">
        <v>9037</v>
      </c>
      <c r="E276" s="49" t="str">
        <f>IFERROR(IF(D276="Null","-",VLOOKUP(D276,'#_SUI'!$B:$C,2,FALSE)),D276)</f>
        <v>치밀한 명장의 투구</v>
      </c>
      <c r="F276" s="57" t="s">
        <v>28</v>
      </c>
      <c r="G276" s="49" t="str">
        <f>IFERROR(IF(F276="Null","-",VLOOKUP(F276,'#_SUI'!$B:$C,2,FALSE)),F276)</f>
        <v>-</v>
      </c>
      <c r="H276" s="57" t="s">
        <v>16846</v>
      </c>
      <c r="I276" s="49" t="str">
        <f>IFERROR(IF(H276="Null","-",VLOOKUP(H276,'#_SUI'!$B:$C,2,FALSE)),H276)</f>
        <v>-</v>
      </c>
      <c r="J276" s="57" t="s">
        <v>10729</v>
      </c>
      <c r="K276" s="57" t="s">
        <v>10733</v>
      </c>
      <c r="L276" s="57" t="s">
        <v>12</v>
      </c>
      <c r="M276" s="57" t="s">
        <v>10724</v>
      </c>
      <c r="N276" s="57" t="s">
        <v>7013</v>
      </c>
      <c r="O276" s="57" t="s">
        <v>11</v>
      </c>
      <c r="P276" s="57" t="s">
        <v>10725</v>
      </c>
      <c r="Q276" s="57">
        <v>800</v>
      </c>
      <c r="R276" s="57" t="b">
        <v>0</v>
      </c>
      <c r="S276" s="57" t="s">
        <v>10726</v>
      </c>
      <c r="T276" s="57">
        <v>0</v>
      </c>
      <c r="U276" s="57">
        <v>3216031</v>
      </c>
      <c r="V276" s="57">
        <v>0</v>
      </c>
      <c r="W276" s="57" t="s">
        <v>11</v>
      </c>
      <c r="X276" s="57">
        <v>0</v>
      </c>
      <c r="Y276" s="57">
        <v>0</v>
      </c>
      <c r="Z276" s="57">
        <v>3606</v>
      </c>
      <c r="AA276" s="57">
        <v>206304</v>
      </c>
      <c r="AB276" s="57" t="b">
        <v>1</v>
      </c>
      <c r="AC276" s="57">
        <v>0</v>
      </c>
      <c r="AD276" s="57" t="b">
        <v>0</v>
      </c>
      <c r="AE276" s="57" t="b">
        <v>1</v>
      </c>
      <c r="AF276" s="57" t="b">
        <v>0</v>
      </c>
      <c r="AG276" s="57">
        <v>0</v>
      </c>
      <c r="AH276" s="57">
        <v>0</v>
      </c>
      <c r="AI276" s="57">
        <v>0</v>
      </c>
    </row>
    <row r="277" spans="1:35" ht="16.5" customHeight="1" x14ac:dyDescent="0.3">
      <c r="A277" s="84"/>
      <c r="B277" s="57">
        <v>206401</v>
      </c>
      <c r="C277" s="70" t="s">
        <v>11180</v>
      </c>
      <c r="D277" s="57" t="s">
        <v>3152</v>
      </c>
      <c r="E277" s="49" t="str">
        <f>IFERROR(IF(D277="Null","-",VLOOKUP(D277,'#_SUI'!$B:$C,2,FALSE)),D277)</f>
        <v>무쇠 가죽 보호 투구</v>
      </c>
      <c r="F277" s="57" t="s">
        <v>28</v>
      </c>
      <c r="G277" s="49" t="str">
        <f>IFERROR(IF(F277="Null","-",VLOOKUP(F277,'#_SUI'!$B:$C,2,FALSE)),F277)</f>
        <v>-</v>
      </c>
      <c r="H277" s="57" t="s">
        <v>16846</v>
      </c>
      <c r="I277" s="49" t="str">
        <f>IFERROR(IF(H277="Null","-",VLOOKUP(H277,'#_SUI'!$B:$C,2,FALSE)),H277)</f>
        <v>-</v>
      </c>
      <c r="J277" s="57" t="s">
        <v>10730</v>
      </c>
      <c r="K277" s="57" t="s">
        <v>10733</v>
      </c>
      <c r="L277" s="57" t="s">
        <v>12</v>
      </c>
      <c r="M277" s="57" t="s">
        <v>10724</v>
      </c>
      <c r="N277" s="57" t="s">
        <v>7013</v>
      </c>
      <c r="O277" s="57" t="s">
        <v>11</v>
      </c>
      <c r="P277" s="57" t="s">
        <v>10725</v>
      </c>
      <c r="Q277" s="57">
        <v>800</v>
      </c>
      <c r="R277" s="57" t="b">
        <v>0</v>
      </c>
      <c r="S277" s="57" t="s">
        <v>10726</v>
      </c>
      <c r="T277" s="57">
        <v>0</v>
      </c>
      <c r="U277" s="57">
        <v>4216011</v>
      </c>
      <c r="V277" s="57">
        <v>0</v>
      </c>
      <c r="W277" s="57" t="s">
        <v>11</v>
      </c>
      <c r="X277" s="57">
        <v>0</v>
      </c>
      <c r="Y277" s="57">
        <v>0</v>
      </c>
      <c r="Z277" s="57">
        <v>4106</v>
      </c>
      <c r="AA277" s="57">
        <v>206401</v>
      </c>
      <c r="AB277" s="57" t="b">
        <v>1</v>
      </c>
      <c r="AC277" s="57">
        <v>0</v>
      </c>
      <c r="AD277" s="57" t="b">
        <v>0</v>
      </c>
      <c r="AE277" s="57" t="b">
        <v>1</v>
      </c>
      <c r="AF277" s="57" t="b">
        <v>0</v>
      </c>
      <c r="AG277" s="57">
        <v>0</v>
      </c>
      <c r="AH277" s="57">
        <v>0</v>
      </c>
      <c r="AI277" s="57">
        <v>0</v>
      </c>
    </row>
    <row r="278" spans="1:35" ht="16.5" customHeight="1" x14ac:dyDescent="0.3">
      <c r="A278" s="84"/>
      <c r="B278" s="57">
        <v>206402</v>
      </c>
      <c r="C278" s="70" t="s">
        <v>11185</v>
      </c>
      <c r="D278" s="57" t="s">
        <v>3172</v>
      </c>
      <c r="E278" s="49" t="str">
        <f>IFERROR(IF(D278="Null","-",VLOOKUP(D278,'#_SUI'!$B:$C,2,FALSE)),D278)</f>
        <v>엄격한 수행자의 투구</v>
      </c>
      <c r="F278" s="57" t="s">
        <v>28</v>
      </c>
      <c r="G278" s="49" t="str">
        <f>IFERROR(IF(F278="Null","-",VLOOKUP(F278,'#_SUI'!$B:$C,2,FALSE)),F278)</f>
        <v>-</v>
      </c>
      <c r="H278" s="57" t="s">
        <v>16846</v>
      </c>
      <c r="I278" s="49" t="str">
        <f>IFERROR(IF(H278="Null","-",VLOOKUP(H278,'#_SUI'!$B:$C,2,FALSE)),H278)</f>
        <v>-</v>
      </c>
      <c r="J278" s="57" t="s">
        <v>10730</v>
      </c>
      <c r="K278" s="57" t="s">
        <v>10733</v>
      </c>
      <c r="L278" s="57" t="s">
        <v>12</v>
      </c>
      <c r="M278" s="57" t="s">
        <v>10724</v>
      </c>
      <c r="N278" s="57" t="s">
        <v>7013</v>
      </c>
      <c r="O278" s="57" t="s">
        <v>11</v>
      </c>
      <c r="P278" s="57" t="s">
        <v>10725</v>
      </c>
      <c r="Q278" s="57">
        <v>800</v>
      </c>
      <c r="R278" s="57" t="b">
        <v>0</v>
      </c>
      <c r="S278" s="57" t="s">
        <v>10726</v>
      </c>
      <c r="T278" s="57">
        <v>0</v>
      </c>
      <c r="U278" s="57">
        <v>4216021</v>
      </c>
      <c r="V278" s="57">
        <v>0</v>
      </c>
      <c r="W278" s="57" t="s">
        <v>11</v>
      </c>
      <c r="X278" s="57">
        <v>0</v>
      </c>
      <c r="Y278" s="57">
        <v>0</v>
      </c>
      <c r="Z278" s="57">
        <v>4206</v>
      </c>
      <c r="AA278" s="57">
        <v>206402</v>
      </c>
      <c r="AB278" s="57" t="b">
        <v>1</v>
      </c>
      <c r="AC278" s="57">
        <v>0</v>
      </c>
      <c r="AD278" s="57" t="b">
        <v>0</v>
      </c>
      <c r="AE278" s="57" t="b">
        <v>1</v>
      </c>
      <c r="AF278" s="57" t="b">
        <v>0</v>
      </c>
      <c r="AG278" s="57">
        <v>0</v>
      </c>
      <c r="AH278" s="57">
        <v>0</v>
      </c>
      <c r="AI278" s="57">
        <v>0</v>
      </c>
    </row>
    <row r="279" spans="1:35" ht="16.5" customHeight="1" x14ac:dyDescent="0.3">
      <c r="A279" s="84"/>
      <c r="B279" s="57">
        <v>206403</v>
      </c>
      <c r="C279" s="70" t="s">
        <v>11190</v>
      </c>
      <c r="D279" s="57" t="s">
        <v>3192</v>
      </c>
      <c r="E279" s="49" t="str">
        <f>IFERROR(IF(D279="Null","-",VLOOKUP(D279,'#_SUI'!$B:$C,2,FALSE)),D279)</f>
        <v>지옥 맹수 가죽 투구</v>
      </c>
      <c r="F279" s="57" t="s">
        <v>28</v>
      </c>
      <c r="G279" s="49" t="str">
        <f>IFERROR(IF(F279="Null","-",VLOOKUP(F279,'#_SUI'!$B:$C,2,FALSE)),F279)</f>
        <v>-</v>
      </c>
      <c r="H279" s="57" t="s">
        <v>16846</v>
      </c>
      <c r="I279" s="49" t="str">
        <f>IFERROR(IF(H279="Null","-",VLOOKUP(H279,'#_SUI'!$B:$C,2,FALSE)),H279)</f>
        <v>-</v>
      </c>
      <c r="J279" s="57" t="s">
        <v>10730</v>
      </c>
      <c r="K279" s="57" t="s">
        <v>10733</v>
      </c>
      <c r="L279" s="57" t="s">
        <v>12</v>
      </c>
      <c r="M279" s="57" t="s">
        <v>10724</v>
      </c>
      <c r="N279" s="57" t="s">
        <v>7013</v>
      </c>
      <c r="O279" s="57" t="s">
        <v>11</v>
      </c>
      <c r="P279" s="57" t="s">
        <v>10725</v>
      </c>
      <c r="Q279" s="57">
        <v>800</v>
      </c>
      <c r="R279" s="57" t="b">
        <v>0</v>
      </c>
      <c r="S279" s="57" t="s">
        <v>10726</v>
      </c>
      <c r="T279" s="57">
        <v>0</v>
      </c>
      <c r="U279" s="57">
        <v>4216031</v>
      </c>
      <c r="V279" s="57">
        <v>0</v>
      </c>
      <c r="W279" s="57" t="s">
        <v>11</v>
      </c>
      <c r="X279" s="57">
        <v>0</v>
      </c>
      <c r="Y279" s="57">
        <v>0</v>
      </c>
      <c r="Z279" s="57">
        <v>4306</v>
      </c>
      <c r="AA279" s="57">
        <v>206403</v>
      </c>
      <c r="AB279" s="57" t="b">
        <v>1</v>
      </c>
      <c r="AC279" s="57">
        <v>0</v>
      </c>
      <c r="AD279" s="57" t="b">
        <v>0</v>
      </c>
      <c r="AE279" s="57" t="b">
        <v>1</v>
      </c>
      <c r="AF279" s="57" t="b">
        <v>0</v>
      </c>
      <c r="AG279" s="57">
        <v>0</v>
      </c>
      <c r="AH279" s="57">
        <v>0</v>
      </c>
      <c r="AI279" s="57">
        <v>0</v>
      </c>
    </row>
    <row r="280" spans="1:35" ht="16.5" customHeight="1" x14ac:dyDescent="0.3">
      <c r="A280" s="84"/>
      <c r="B280" s="57">
        <v>206404</v>
      </c>
      <c r="C280" s="70" t="s">
        <v>11195</v>
      </c>
      <c r="D280" s="57" t="s">
        <v>3212</v>
      </c>
      <c r="E280" s="49" t="str">
        <f>IFERROR(IF(D280="Null","-",VLOOKUP(D280,'#_SUI'!$B:$C,2,FALSE)),D280)</f>
        <v>심연의 그림자 머리 보호구</v>
      </c>
      <c r="F280" s="57" t="s">
        <v>28</v>
      </c>
      <c r="G280" s="49" t="str">
        <f>IFERROR(IF(F280="Null","-",VLOOKUP(F280,'#_SUI'!$B:$C,2,FALSE)),F280)</f>
        <v>-</v>
      </c>
      <c r="H280" s="57" t="s">
        <v>16846</v>
      </c>
      <c r="I280" s="49" t="str">
        <f>IFERROR(IF(H280="Null","-",VLOOKUP(H280,'#_SUI'!$B:$C,2,FALSE)),H280)</f>
        <v>-</v>
      </c>
      <c r="J280" s="57" t="s">
        <v>10730</v>
      </c>
      <c r="K280" s="57" t="s">
        <v>10733</v>
      </c>
      <c r="L280" s="57" t="s">
        <v>12</v>
      </c>
      <c r="M280" s="57" t="s">
        <v>10724</v>
      </c>
      <c r="N280" s="57" t="s">
        <v>7013</v>
      </c>
      <c r="O280" s="57" t="s">
        <v>11</v>
      </c>
      <c r="P280" s="57" t="s">
        <v>10725</v>
      </c>
      <c r="Q280" s="57">
        <v>800</v>
      </c>
      <c r="R280" s="57" t="b">
        <v>0</v>
      </c>
      <c r="S280" s="57" t="s">
        <v>10726</v>
      </c>
      <c r="T280" s="57">
        <v>0</v>
      </c>
      <c r="U280" s="57">
        <v>4216011</v>
      </c>
      <c r="V280" s="57">
        <v>0</v>
      </c>
      <c r="W280" s="57" t="s">
        <v>11</v>
      </c>
      <c r="X280" s="57">
        <v>0</v>
      </c>
      <c r="Y280" s="57">
        <v>0</v>
      </c>
      <c r="Z280" s="57">
        <v>4406</v>
      </c>
      <c r="AA280" s="57">
        <v>206404</v>
      </c>
      <c r="AB280" s="57" t="b">
        <v>1</v>
      </c>
      <c r="AC280" s="57">
        <v>0</v>
      </c>
      <c r="AD280" s="57" t="b">
        <v>0</v>
      </c>
      <c r="AE280" s="57" t="b">
        <v>1</v>
      </c>
      <c r="AF280" s="57" t="b">
        <v>0</v>
      </c>
      <c r="AG280" s="57">
        <v>0</v>
      </c>
      <c r="AH280" s="57">
        <v>0</v>
      </c>
      <c r="AI280" s="57">
        <v>0</v>
      </c>
    </row>
    <row r="281" spans="1:35" ht="16.5" customHeight="1" x14ac:dyDescent="0.3">
      <c r="A281" s="84"/>
      <c r="B281" s="57">
        <v>206405</v>
      </c>
      <c r="C281" s="70" t="s">
        <v>11200</v>
      </c>
      <c r="D281" s="57" t="s">
        <v>9063</v>
      </c>
      <c r="E281" s="49" t="str">
        <f>IFERROR(IF(D281="Null","-",VLOOKUP(D281,'#_SUI'!$B:$C,2,FALSE)),D281)</f>
        <v>비밀 교류자의 보호 투구</v>
      </c>
      <c r="F281" s="57" t="s">
        <v>28</v>
      </c>
      <c r="G281" s="49" t="str">
        <f>IFERROR(IF(F281="Null","-",VLOOKUP(F281,'#_SUI'!$B:$C,2,FALSE)),F281)</f>
        <v>-</v>
      </c>
      <c r="H281" s="57" t="s">
        <v>16846</v>
      </c>
      <c r="I281" s="49" t="str">
        <f>IFERROR(IF(H281="Null","-",VLOOKUP(H281,'#_SUI'!$B:$C,2,FALSE)),H281)</f>
        <v>-</v>
      </c>
      <c r="J281" s="57" t="s">
        <v>10730</v>
      </c>
      <c r="K281" s="57" t="s">
        <v>10733</v>
      </c>
      <c r="L281" s="57" t="s">
        <v>12</v>
      </c>
      <c r="M281" s="57" t="s">
        <v>10724</v>
      </c>
      <c r="N281" s="57" t="s">
        <v>7013</v>
      </c>
      <c r="O281" s="57" t="s">
        <v>11</v>
      </c>
      <c r="P281" s="57" t="s">
        <v>10725</v>
      </c>
      <c r="Q281" s="57">
        <v>800</v>
      </c>
      <c r="R281" s="57" t="b">
        <v>0</v>
      </c>
      <c r="S281" s="57" t="s">
        <v>10726</v>
      </c>
      <c r="T281" s="57">
        <v>0</v>
      </c>
      <c r="U281" s="57">
        <v>4216021</v>
      </c>
      <c r="V281" s="57">
        <v>0</v>
      </c>
      <c r="W281" s="57" t="s">
        <v>11</v>
      </c>
      <c r="X281" s="57">
        <v>0</v>
      </c>
      <c r="Y281" s="57">
        <v>0</v>
      </c>
      <c r="Z281" s="57">
        <v>4506</v>
      </c>
      <c r="AA281" s="57">
        <v>206403</v>
      </c>
      <c r="AB281" s="57" t="b">
        <v>1</v>
      </c>
      <c r="AC281" s="57">
        <v>0</v>
      </c>
      <c r="AD281" s="57" t="b">
        <v>0</v>
      </c>
      <c r="AE281" s="57" t="b">
        <v>1</v>
      </c>
      <c r="AF281" s="57" t="b">
        <v>0</v>
      </c>
      <c r="AG281" s="57">
        <v>0</v>
      </c>
      <c r="AH281" s="57">
        <v>0</v>
      </c>
      <c r="AI281" s="57">
        <v>0</v>
      </c>
    </row>
    <row r="282" spans="1:35" ht="16.5" customHeight="1" x14ac:dyDescent="0.3">
      <c r="A282" s="84"/>
      <c r="B282" s="57">
        <v>206406</v>
      </c>
      <c r="C282" s="70" t="s">
        <v>11205</v>
      </c>
      <c r="D282" s="57" t="s">
        <v>9073</v>
      </c>
      <c r="E282" s="49" t="str">
        <f>IFERROR(IF(D282="Null","-",VLOOKUP(D282,'#_SUI'!$B:$C,2,FALSE)),D282)</f>
        <v>거장의 집념 투구</v>
      </c>
      <c r="F282" s="57" t="s">
        <v>28</v>
      </c>
      <c r="G282" s="49" t="str">
        <f>IFERROR(IF(F282="Null","-",VLOOKUP(F282,'#_SUI'!$B:$C,2,FALSE)),F282)</f>
        <v>-</v>
      </c>
      <c r="H282" s="57" t="s">
        <v>16846</v>
      </c>
      <c r="I282" s="49" t="str">
        <f>IFERROR(IF(H282="Null","-",VLOOKUP(H282,'#_SUI'!$B:$C,2,FALSE)),H282)</f>
        <v>-</v>
      </c>
      <c r="J282" s="57" t="s">
        <v>10730</v>
      </c>
      <c r="K282" s="57" t="s">
        <v>10733</v>
      </c>
      <c r="L282" s="57" t="s">
        <v>12</v>
      </c>
      <c r="M282" s="57" t="s">
        <v>10724</v>
      </c>
      <c r="N282" s="57" t="s">
        <v>7013</v>
      </c>
      <c r="O282" s="57" t="s">
        <v>11</v>
      </c>
      <c r="P282" s="57" t="s">
        <v>10725</v>
      </c>
      <c r="Q282" s="57">
        <v>800</v>
      </c>
      <c r="R282" s="57" t="b">
        <v>0</v>
      </c>
      <c r="S282" s="57" t="s">
        <v>10726</v>
      </c>
      <c r="T282" s="57">
        <v>0</v>
      </c>
      <c r="U282" s="57">
        <v>4216031</v>
      </c>
      <c r="V282" s="57">
        <v>0</v>
      </c>
      <c r="W282" s="57" t="s">
        <v>11</v>
      </c>
      <c r="X282" s="57">
        <v>0</v>
      </c>
      <c r="Y282" s="57">
        <v>0</v>
      </c>
      <c r="Z282" s="57">
        <v>4606</v>
      </c>
      <c r="AA282" s="57">
        <v>206404</v>
      </c>
      <c r="AB282" s="57" t="b">
        <v>1</v>
      </c>
      <c r="AC282" s="57">
        <v>0</v>
      </c>
      <c r="AD282" s="57" t="b">
        <v>0</v>
      </c>
      <c r="AE282" s="57" t="b">
        <v>1</v>
      </c>
      <c r="AF282" s="57" t="b">
        <v>0</v>
      </c>
      <c r="AG282" s="57">
        <v>0</v>
      </c>
      <c r="AH282" s="57">
        <v>0</v>
      </c>
      <c r="AI282" s="57">
        <v>0</v>
      </c>
    </row>
    <row r="283" spans="1:35" ht="16.5" customHeight="1" x14ac:dyDescent="0.3">
      <c r="A283" s="84"/>
      <c r="B283" s="57">
        <v>206501</v>
      </c>
      <c r="C283" s="70" t="s">
        <v>11217</v>
      </c>
      <c r="D283" s="57" t="s">
        <v>3360</v>
      </c>
      <c r="E283" s="49" t="str">
        <f>IFERROR(IF(D283="Null","-",VLOOKUP(D283,'#_SUI'!$B:$C,2,FALSE)),D283)</f>
        <v>신중한 예언자 모자</v>
      </c>
      <c r="F283" s="57" t="s">
        <v>28</v>
      </c>
      <c r="G283" s="49" t="str">
        <f>IFERROR(IF(F283="Null","-",VLOOKUP(F283,'#_SUI'!$B:$C,2,FALSE)),F283)</f>
        <v>-</v>
      </c>
      <c r="H283" s="57" t="s">
        <v>16846</v>
      </c>
      <c r="I283" s="49" t="str">
        <f>IFERROR(IF(H283="Null","-",VLOOKUP(H283,'#_SUI'!$B:$C,2,FALSE)),H283)</f>
        <v>-</v>
      </c>
      <c r="J283" s="57" t="s">
        <v>10732</v>
      </c>
      <c r="K283" s="57" t="s">
        <v>10733</v>
      </c>
      <c r="L283" s="57" t="s">
        <v>12</v>
      </c>
      <c r="M283" s="57" t="s">
        <v>10724</v>
      </c>
      <c r="N283" s="57" t="s">
        <v>7013</v>
      </c>
      <c r="O283" s="57" t="s">
        <v>11</v>
      </c>
      <c r="P283" s="57" t="s">
        <v>10725</v>
      </c>
      <c r="Q283" s="57">
        <v>800</v>
      </c>
      <c r="R283" s="57" t="b">
        <v>0</v>
      </c>
      <c r="S283" s="57" t="s">
        <v>10726</v>
      </c>
      <c r="T283" s="57">
        <v>0</v>
      </c>
      <c r="U283" s="57">
        <v>5216011</v>
      </c>
      <c r="V283" s="57">
        <v>0</v>
      </c>
      <c r="W283" s="57" t="s">
        <v>11</v>
      </c>
      <c r="X283" s="57">
        <v>0</v>
      </c>
      <c r="Y283" s="57">
        <v>0</v>
      </c>
      <c r="Z283" s="57">
        <v>5106</v>
      </c>
      <c r="AA283" s="57">
        <v>206501</v>
      </c>
      <c r="AB283" s="57" t="b">
        <v>1</v>
      </c>
      <c r="AC283" s="57">
        <v>0</v>
      </c>
      <c r="AD283" s="57" t="b">
        <v>0</v>
      </c>
      <c r="AE283" s="57" t="b">
        <v>1</v>
      </c>
      <c r="AF283" s="57" t="b">
        <v>0</v>
      </c>
      <c r="AG283" s="57">
        <v>0</v>
      </c>
      <c r="AH283" s="57">
        <v>0</v>
      </c>
      <c r="AI283" s="57">
        <v>0</v>
      </c>
    </row>
    <row r="284" spans="1:35" ht="16.5" customHeight="1" x14ac:dyDescent="0.3">
      <c r="A284" s="84"/>
      <c r="B284" s="57">
        <v>206502</v>
      </c>
      <c r="C284" s="70" t="s">
        <v>11222</v>
      </c>
      <c r="D284" s="57" t="s">
        <v>3380</v>
      </c>
      <c r="E284" s="49" t="str">
        <f>IFERROR(IF(D284="Null","-",VLOOKUP(D284,'#_SUI'!$B:$C,2,FALSE)),D284)</f>
        <v>신비한 의식용 보호모</v>
      </c>
      <c r="F284" s="57" t="s">
        <v>28</v>
      </c>
      <c r="G284" s="49" t="str">
        <f>IFERROR(IF(F284="Null","-",VLOOKUP(F284,'#_SUI'!$B:$C,2,FALSE)),F284)</f>
        <v>-</v>
      </c>
      <c r="H284" s="57" t="s">
        <v>16846</v>
      </c>
      <c r="I284" s="49" t="str">
        <f>IFERROR(IF(H284="Null","-",VLOOKUP(H284,'#_SUI'!$B:$C,2,FALSE)),H284)</f>
        <v>-</v>
      </c>
      <c r="J284" s="57" t="s">
        <v>10732</v>
      </c>
      <c r="K284" s="57" t="s">
        <v>10733</v>
      </c>
      <c r="L284" s="57" t="s">
        <v>12</v>
      </c>
      <c r="M284" s="57" t="s">
        <v>10724</v>
      </c>
      <c r="N284" s="57" t="s">
        <v>7013</v>
      </c>
      <c r="O284" s="57" t="s">
        <v>11</v>
      </c>
      <c r="P284" s="57" t="s">
        <v>10725</v>
      </c>
      <c r="Q284" s="57">
        <v>800</v>
      </c>
      <c r="R284" s="57" t="b">
        <v>0</v>
      </c>
      <c r="S284" s="57" t="s">
        <v>10726</v>
      </c>
      <c r="T284" s="57">
        <v>0</v>
      </c>
      <c r="U284" s="57">
        <v>5216021</v>
      </c>
      <c r="V284" s="57">
        <v>0</v>
      </c>
      <c r="W284" s="57" t="s">
        <v>11</v>
      </c>
      <c r="X284" s="57">
        <v>0</v>
      </c>
      <c r="Y284" s="57">
        <v>0</v>
      </c>
      <c r="Z284" s="57">
        <v>5206</v>
      </c>
      <c r="AA284" s="57">
        <v>206502</v>
      </c>
      <c r="AB284" s="57" t="b">
        <v>1</v>
      </c>
      <c r="AC284" s="57">
        <v>0</v>
      </c>
      <c r="AD284" s="57" t="b">
        <v>0</v>
      </c>
      <c r="AE284" s="57" t="b">
        <v>1</v>
      </c>
      <c r="AF284" s="57" t="b">
        <v>0</v>
      </c>
      <c r="AG284" s="57">
        <v>0</v>
      </c>
      <c r="AH284" s="57">
        <v>0</v>
      </c>
      <c r="AI284" s="57">
        <v>0</v>
      </c>
    </row>
    <row r="285" spans="1:35" ht="16.5" customHeight="1" x14ac:dyDescent="0.3">
      <c r="A285" s="84"/>
      <c r="B285" s="57">
        <v>206503</v>
      </c>
      <c r="C285" s="70" t="s">
        <v>11227</v>
      </c>
      <c r="D285" s="57" t="s">
        <v>3400</v>
      </c>
      <c r="E285" s="49" t="str">
        <f>IFERROR(IF(D285="Null","-",VLOOKUP(D285,'#_SUI'!$B:$C,2,FALSE)),D285)</f>
        <v>근엄한 인도자의 모자</v>
      </c>
      <c r="F285" s="57" t="s">
        <v>28</v>
      </c>
      <c r="G285" s="49" t="str">
        <f>IFERROR(IF(F285="Null","-",VLOOKUP(F285,'#_SUI'!$B:$C,2,FALSE)),F285)</f>
        <v>-</v>
      </c>
      <c r="H285" s="57" t="s">
        <v>16846</v>
      </c>
      <c r="I285" s="49" t="str">
        <f>IFERROR(IF(H285="Null","-",VLOOKUP(H285,'#_SUI'!$B:$C,2,FALSE)),H285)</f>
        <v>-</v>
      </c>
      <c r="J285" s="57" t="s">
        <v>10732</v>
      </c>
      <c r="K285" s="57" t="s">
        <v>10733</v>
      </c>
      <c r="L285" s="57" t="s">
        <v>12</v>
      </c>
      <c r="M285" s="57" t="s">
        <v>10724</v>
      </c>
      <c r="N285" s="57" t="s">
        <v>7013</v>
      </c>
      <c r="O285" s="57" t="s">
        <v>11</v>
      </c>
      <c r="P285" s="57" t="s">
        <v>10725</v>
      </c>
      <c r="Q285" s="57">
        <v>800</v>
      </c>
      <c r="R285" s="57" t="b">
        <v>0</v>
      </c>
      <c r="S285" s="57" t="s">
        <v>10726</v>
      </c>
      <c r="T285" s="57">
        <v>0</v>
      </c>
      <c r="U285" s="57">
        <v>5216031</v>
      </c>
      <c r="V285" s="57">
        <v>0</v>
      </c>
      <c r="W285" s="57" t="s">
        <v>11</v>
      </c>
      <c r="X285" s="57">
        <v>0</v>
      </c>
      <c r="Y285" s="57">
        <v>0</v>
      </c>
      <c r="Z285" s="57">
        <v>5306</v>
      </c>
      <c r="AA285" s="57">
        <v>206503</v>
      </c>
      <c r="AB285" s="57" t="b">
        <v>1</v>
      </c>
      <c r="AC285" s="57">
        <v>0</v>
      </c>
      <c r="AD285" s="57" t="b">
        <v>0</v>
      </c>
      <c r="AE285" s="57" t="b">
        <v>1</v>
      </c>
      <c r="AF285" s="57" t="b">
        <v>0</v>
      </c>
      <c r="AG285" s="57">
        <v>0</v>
      </c>
      <c r="AH285" s="57">
        <v>0</v>
      </c>
      <c r="AI285" s="57">
        <v>0</v>
      </c>
    </row>
    <row r="286" spans="1:35" ht="16.5" customHeight="1" x14ac:dyDescent="0.3">
      <c r="A286" s="84"/>
      <c r="B286" s="57">
        <v>206504</v>
      </c>
      <c r="C286" s="70" t="s">
        <v>11232</v>
      </c>
      <c r="D286" s="57" t="s">
        <v>3420</v>
      </c>
      <c r="E286" s="49" t="str">
        <f>IFERROR(IF(D286="Null","-",VLOOKUP(D286,'#_SUI'!$B:$C,2,FALSE)),D286)</f>
        <v>무한한 믿음의 모자</v>
      </c>
      <c r="F286" s="57" t="s">
        <v>28</v>
      </c>
      <c r="G286" s="49" t="str">
        <f>IFERROR(IF(F286="Null","-",VLOOKUP(F286,'#_SUI'!$B:$C,2,FALSE)),F286)</f>
        <v>-</v>
      </c>
      <c r="H286" s="57" t="s">
        <v>16846</v>
      </c>
      <c r="I286" s="49" t="str">
        <f>IFERROR(IF(H286="Null","-",VLOOKUP(H286,'#_SUI'!$B:$C,2,FALSE)),H286)</f>
        <v>-</v>
      </c>
      <c r="J286" s="57" t="s">
        <v>10732</v>
      </c>
      <c r="K286" s="57" t="s">
        <v>10733</v>
      </c>
      <c r="L286" s="57" t="s">
        <v>12</v>
      </c>
      <c r="M286" s="57" t="s">
        <v>10724</v>
      </c>
      <c r="N286" s="57" t="s">
        <v>7013</v>
      </c>
      <c r="O286" s="57" t="s">
        <v>11</v>
      </c>
      <c r="P286" s="57" t="s">
        <v>10725</v>
      </c>
      <c r="Q286" s="57">
        <v>800</v>
      </c>
      <c r="R286" s="57" t="b">
        <v>0</v>
      </c>
      <c r="S286" s="57" t="s">
        <v>10726</v>
      </c>
      <c r="T286" s="57">
        <v>0</v>
      </c>
      <c r="U286" s="57">
        <v>5216011</v>
      </c>
      <c r="V286" s="57">
        <v>0</v>
      </c>
      <c r="W286" s="57" t="s">
        <v>11</v>
      </c>
      <c r="X286" s="57">
        <v>0</v>
      </c>
      <c r="Y286" s="57">
        <v>0</v>
      </c>
      <c r="Z286" s="57">
        <v>5406</v>
      </c>
      <c r="AA286" s="57">
        <v>206504</v>
      </c>
      <c r="AB286" s="57" t="b">
        <v>1</v>
      </c>
      <c r="AC286" s="57">
        <v>0</v>
      </c>
      <c r="AD286" s="57" t="b">
        <v>0</v>
      </c>
      <c r="AE286" s="57" t="b">
        <v>1</v>
      </c>
      <c r="AF286" s="57" t="b">
        <v>0</v>
      </c>
      <c r="AG286" s="57">
        <v>0</v>
      </c>
      <c r="AH286" s="57">
        <v>0</v>
      </c>
      <c r="AI286" s="57">
        <v>0</v>
      </c>
    </row>
    <row r="287" spans="1:35" ht="16.5" customHeight="1" x14ac:dyDescent="0.3">
      <c r="A287" s="84"/>
      <c r="B287" s="57">
        <v>206505</v>
      </c>
      <c r="C287" s="70" t="s">
        <v>11237</v>
      </c>
      <c r="D287" s="57" t="s">
        <v>9099</v>
      </c>
      <c r="E287" s="49" t="str">
        <f>IFERROR(IF(D287="Null","-",VLOOKUP(D287,'#_SUI'!$B:$C,2,FALSE)),D287)</f>
        <v>적막한 야망 모자</v>
      </c>
      <c r="F287" s="57" t="s">
        <v>28</v>
      </c>
      <c r="G287" s="49" t="str">
        <f>IFERROR(IF(F287="Null","-",VLOOKUP(F287,'#_SUI'!$B:$C,2,FALSE)),F287)</f>
        <v>-</v>
      </c>
      <c r="H287" s="57" t="s">
        <v>16846</v>
      </c>
      <c r="I287" s="49" t="str">
        <f>IFERROR(IF(H287="Null","-",VLOOKUP(H287,'#_SUI'!$B:$C,2,FALSE)),H287)</f>
        <v>-</v>
      </c>
      <c r="J287" s="57" t="s">
        <v>10732</v>
      </c>
      <c r="K287" s="57" t="s">
        <v>10733</v>
      </c>
      <c r="L287" s="57" t="s">
        <v>12</v>
      </c>
      <c r="M287" s="57" t="s">
        <v>10724</v>
      </c>
      <c r="N287" s="57" t="s">
        <v>7013</v>
      </c>
      <c r="O287" s="57" t="s">
        <v>11</v>
      </c>
      <c r="P287" s="57" t="s">
        <v>10725</v>
      </c>
      <c r="Q287" s="57">
        <v>800</v>
      </c>
      <c r="R287" s="57" t="b">
        <v>0</v>
      </c>
      <c r="S287" s="57" t="s">
        <v>10726</v>
      </c>
      <c r="T287" s="57">
        <v>0</v>
      </c>
      <c r="U287" s="57">
        <v>5216021</v>
      </c>
      <c r="V287" s="57">
        <v>0</v>
      </c>
      <c r="W287" s="57" t="s">
        <v>11</v>
      </c>
      <c r="X287" s="57">
        <v>0</v>
      </c>
      <c r="Y287" s="57">
        <v>0</v>
      </c>
      <c r="Z287" s="57">
        <v>5506</v>
      </c>
      <c r="AA287" s="57">
        <v>206503</v>
      </c>
      <c r="AB287" s="57" t="b">
        <v>1</v>
      </c>
      <c r="AC287" s="57">
        <v>0</v>
      </c>
      <c r="AD287" s="57" t="b">
        <v>0</v>
      </c>
      <c r="AE287" s="57" t="b">
        <v>1</v>
      </c>
      <c r="AF287" s="57" t="b">
        <v>0</v>
      </c>
      <c r="AG287" s="57">
        <v>0</v>
      </c>
      <c r="AH287" s="57">
        <v>0</v>
      </c>
      <c r="AI287" s="57">
        <v>0</v>
      </c>
    </row>
    <row r="288" spans="1:35" ht="16.5" customHeight="1" x14ac:dyDescent="0.3">
      <c r="A288" s="84"/>
      <c r="B288" s="57">
        <v>206506</v>
      </c>
      <c r="C288" s="70" t="s">
        <v>11242</v>
      </c>
      <c r="D288" s="57" t="s">
        <v>9109</v>
      </c>
      <c r="E288" s="49" t="str">
        <f>IFERROR(IF(D288="Null","-",VLOOKUP(D288,'#_SUI'!$B:$C,2,FALSE)),D288)</f>
        <v>장엄한 제식 모자</v>
      </c>
      <c r="F288" s="57" t="s">
        <v>28</v>
      </c>
      <c r="G288" s="49" t="str">
        <f>IFERROR(IF(F288="Null","-",VLOOKUP(F288,'#_SUI'!$B:$C,2,FALSE)),F288)</f>
        <v>-</v>
      </c>
      <c r="H288" s="57" t="s">
        <v>16846</v>
      </c>
      <c r="I288" s="49" t="str">
        <f>IFERROR(IF(H288="Null","-",VLOOKUP(H288,'#_SUI'!$B:$C,2,FALSE)),H288)</f>
        <v>-</v>
      </c>
      <c r="J288" s="57" t="s">
        <v>10732</v>
      </c>
      <c r="K288" s="57" t="s">
        <v>10733</v>
      </c>
      <c r="L288" s="57" t="s">
        <v>12</v>
      </c>
      <c r="M288" s="57" t="s">
        <v>10724</v>
      </c>
      <c r="N288" s="57" t="s">
        <v>7013</v>
      </c>
      <c r="O288" s="57" t="s">
        <v>11</v>
      </c>
      <c r="P288" s="57" t="s">
        <v>10725</v>
      </c>
      <c r="Q288" s="57">
        <v>800</v>
      </c>
      <c r="R288" s="57" t="b">
        <v>0</v>
      </c>
      <c r="S288" s="57" t="s">
        <v>10726</v>
      </c>
      <c r="T288" s="57">
        <v>0</v>
      </c>
      <c r="U288" s="57">
        <v>5216031</v>
      </c>
      <c r="V288" s="57">
        <v>0</v>
      </c>
      <c r="W288" s="57" t="s">
        <v>11</v>
      </c>
      <c r="X288" s="57">
        <v>0</v>
      </c>
      <c r="Y288" s="57">
        <v>0</v>
      </c>
      <c r="Z288" s="57">
        <v>5606</v>
      </c>
      <c r="AA288" s="57">
        <v>206504</v>
      </c>
      <c r="AB288" s="57" t="b">
        <v>1</v>
      </c>
      <c r="AC288" s="57">
        <v>0</v>
      </c>
      <c r="AD288" s="57" t="b">
        <v>0</v>
      </c>
      <c r="AE288" s="57" t="b">
        <v>1</v>
      </c>
      <c r="AF288" s="57" t="b">
        <v>0</v>
      </c>
      <c r="AG288" s="57">
        <v>0</v>
      </c>
      <c r="AH288" s="57">
        <v>0</v>
      </c>
      <c r="AI288" s="57">
        <v>0</v>
      </c>
    </row>
    <row r="289" spans="1:35" ht="16.5" customHeight="1" x14ac:dyDescent="0.3">
      <c r="A289" s="84"/>
      <c r="B289" s="57">
        <v>207101</v>
      </c>
      <c r="C289" s="70" t="s">
        <v>11058</v>
      </c>
      <c r="D289" s="57" t="s">
        <v>2908</v>
      </c>
      <c r="E289" s="49" t="str">
        <f>IFERROR(IF(D289="Null","-",VLOOKUP(D289,'#_SUI'!$B:$C,2,FALSE)),D289)</f>
        <v>폭군의 강화 투구</v>
      </c>
      <c r="F289" s="57" t="s">
        <v>28</v>
      </c>
      <c r="G289" s="49" t="str">
        <f>IFERROR(IF(F289="Null","-",VLOOKUP(F289,'#_SUI'!$B:$C,2,FALSE)),F289)</f>
        <v>-</v>
      </c>
      <c r="H289" s="57" t="s">
        <v>16846</v>
      </c>
      <c r="I289" s="49" t="str">
        <f>IFERROR(IF(H289="Null","-",VLOOKUP(H289,'#_SUI'!$B:$C,2,FALSE)),H289)</f>
        <v>-</v>
      </c>
      <c r="J289" s="57" t="s">
        <v>10728</v>
      </c>
      <c r="K289" s="57" t="s">
        <v>10733</v>
      </c>
      <c r="L289" s="57" t="s">
        <v>12</v>
      </c>
      <c r="M289" s="57" t="s">
        <v>10752</v>
      </c>
      <c r="N289" s="57" t="s">
        <v>7013</v>
      </c>
      <c r="O289" s="57" t="s">
        <v>11</v>
      </c>
      <c r="P289" s="57" t="s">
        <v>10725</v>
      </c>
      <c r="Q289" s="57">
        <v>1600</v>
      </c>
      <c r="R289" s="57" t="b">
        <v>0</v>
      </c>
      <c r="S289" s="57" t="s">
        <v>10726</v>
      </c>
      <c r="T289" s="57">
        <v>0</v>
      </c>
      <c r="U289" s="57">
        <v>1217100</v>
      </c>
      <c r="V289" s="57">
        <v>0</v>
      </c>
      <c r="W289" s="57" t="s">
        <v>11</v>
      </c>
      <c r="X289" s="57">
        <v>0</v>
      </c>
      <c r="Y289" s="57">
        <v>0</v>
      </c>
      <c r="Z289" s="57">
        <v>0</v>
      </c>
      <c r="AA289" s="57">
        <v>207101</v>
      </c>
      <c r="AB289" s="57" t="b">
        <v>0</v>
      </c>
      <c r="AC289" s="57">
        <v>0</v>
      </c>
      <c r="AD289" s="57" t="b">
        <v>0</v>
      </c>
      <c r="AE289" s="57" t="b">
        <v>1</v>
      </c>
      <c r="AF289" s="57" t="b">
        <v>1</v>
      </c>
      <c r="AG289" s="57">
        <v>200000</v>
      </c>
      <c r="AH289" s="57">
        <v>0</v>
      </c>
      <c r="AI289" s="57">
        <v>0</v>
      </c>
    </row>
    <row r="290" spans="1:35" ht="16.5" customHeight="1" x14ac:dyDescent="0.3">
      <c r="A290" s="84"/>
      <c r="B290" s="57">
        <v>207102</v>
      </c>
      <c r="C290" s="70" t="s">
        <v>11059</v>
      </c>
      <c r="D290" s="57" t="s">
        <v>2916</v>
      </c>
      <c r="E290" s="49" t="str">
        <f>IFERROR(IF(D290="Null","-",VLOOKUP(D290,'#_SUI'!$B:$C,2,FALSE)),D290)</f>
        <v>유일한 고대 투구</v>
      </c>
      <c r="F290" s="57" t="s">
        <v>28</v>
      </c>
      <c r="G290" s="49" t="str">
        <f>IFERROR(IF(F290="Null","-",VLOOKUP(F290,'#_SUI'!$B:$C,2,FALSE)),F290)</f>
        <v>-</v>
      </c>
      <c r="H290" s="57" t="s">
        <v>16846</v>
      </c>
      <c r="I290" s="49" t="str">
        <f>IFERROR(IF(H290="Null","-",VLOOKUP(H290,'#_SUI'!$B:$C,2,FALSE)),H290)</f>
        <v>-</v>
      </c>
      <c r="J290" s="57" t="s">
        <v>10728</v>
      </c>
      <c r="K290" s="57" t="s">
        <v>10733</v>
      </c>
      <c r="L290" s="57" t="s">
        <v>12</v>
      </c>
      <c r="M290" s="57" t="s">
        <v>10752</v>
      </c>
      <c r="N290" s="57" t="s">
        <v>7013</v>
      </c>
      <c r="O290" s="57" t="s">
        <v>11</v>
      </c>
      <c r="P290" s="57" t="s">
        <v>10725</v>
      </c>
      <c r="Q290" s="57">
        <v>1600</v>
      </c>
      <c r="R290" s="57" t="b">
        <v>0</v>
      </c>
      <c r="S290" s="57" t="s">
        <v>10726</v>
      </c>
      <c r="T290" s="57">
        <v>0</v>
      </c>
      <c r="U290" s="57">
        <v>1217200</v>
      </c>
      <c r="V290" s="57">
        <v>0</v>
      </c>
      <c r="W290" s="57" t="s">
        <v>11</v>
      </c>
      <c r="X290" s="57">
        <v>0</v>
      </c>
      <c r="Y290" s="57">
        <v>0</v>
      </c>
      <c r="Z290" s="57">
        <v>0</v>
      </c>
      <c r="AA290" s="57">
        <v>207102</v>
      </c>
      <c r="AB290" s="57" t="b">
        <v>0</v>
      </c>
      <c r="AC290" s="57">
        <v>0</v>
      </c>
      <c r="AD290" s="57" t="b">
        <v>0</v>
      </c>
      <c r="AE290" s="57" t="b">
        <v>1</v>
      </c>
      <c r="AF290" s="57" t="b">
        <v>1</v>
      </c>
      <c r="AG290" s="57">
        <v>200000</v>
      </c>
      <c r="AH290" s="57">
        <v>0</v>
      </c>
      <c r="AI290" s="57">
        <v>0</v>
      </c>
    </row>
    <row r="291" spans="1:35" ht="16.5" customHeight="1" x14ac:dyDescent="0.3">
      <c r="A291" s="84"/>
      <c r="B291" s="57">
        <v>207103</v>
      </c>
      <c r="C291" s="70" t="s">
        <v>11060</v>
      </c>
      <c r="D291" s="57" t="s">
        <v>2924</v>
      </c>
      <c r="E291" s="49" t="str">
        <f>IFERROR(IF(D291="Null","-",VLOOKUP(D291,'#_SUI'!$B:$C,2,FALSE)),D291)</f>
        <v>비범한 개조 투구</v>
      </c>
      <c r="F291" s="57" t="s">
        <v>28</v>
      </c>
      <c r="G291" s="49" t="str">
        <f>IFERROR(IF(F291="Null","-",VLOOKUP(F291,'#_SUI'!$B:$C,2,FALSE)),F291)</f>
        <v>-</v>
      </c>
      <c r="H291" s="57" t="s">
        <v>16846</v>
      </c>
      <c r="I291" s="49" t="str">
        <f>IFERROR(IF(H291="Null","-",VLOOKUP(H291,'#_SUI'!$B:$C,2,FALSE)),H291)</f>
        <v>-</v>
      </c>
      <c r="J291" s="57" t="s">
        <v>10728</v>
      </c>
      <c r="K291" s="57" t="s">
        <v>10733</v>
      </c>
      <c r="L291" s="57" t="s">
        <v>12</v>
      </c>
      <c r="M291" s="57" t="s">
        <v>10752</v>
      </c>
      <c r="N291" s="57" t="s">
        <v>7013</v>
      </c>
      <c r="O291" s="57" t="s">
        <v>11</v>
      </c>
      <c r="P291" s="57" t="s">
        <v>10725</v>
      </c>
      <c r="Q291" s="57">
        <v>1600</v>
      </c>
      <c r="R291" s="57" t="b">
        <v>0</v>
      </c>
      <c r="S291" s="57" t="s">
        <v>10726</v>
      </c>
      <c r="T291" s="57">
        <v>0</v>
      </c>
      <c r="U291" s="57">
        <v>1217300</v>
      </c>
      <c r="V291" s="57">
        <v>0</v>
      </c>
      <c r="W291" s="57" t="s">
        <v>11</v>
      </c>
      <c r="X291" s="57">
        <v>0</v>
      </c>
      <c r="Y291" s="57">
        <v>0</v>
      </c>
      <c r="Z291" s="57">
        <v>0</v>
      </c>
      <c r="AA291" s="57">
        <v>207103</v>
      </c>
      <c r="AB291" s="57" t="b">
        <v>0</v>
      </c>
      <c r="AC291" s="57">
        <v>0</v>
      </c>
      <c r="AD291" s="57" t="b">
        <v>0</v>
      </c>
      <c r="AE291" s="57" t="b">
        <v>1</v>
      </c>
      <c r="AF291" s="57" t="b">
        <v>1</v>
      </c>
      <c r="AG291" s="57">
        <v>200000</v>
      </c>
      <c r="AH291" s="57">
        <v>0</v>
      </c>
      <c r="AI291" s="57">
        <v>0</v>
      </c>
    </row>
    <row r="292" spans="1:35" ht="16.5" customHeight="1" x14ac:dyDescent="0.3">
      <c r="A292" s="84"/>
      <c r="B292" s="57">
        <v>207104</v>
      </c>
      <c r="C292" s="70" t="s">
        <v>11061</v>
      </c>
      <c r="D292" s="57" t="s">
        <v>8939</v>
      </c>
      <c r="E292" s="49" t="str">
        <f>IFERROR(IF(D292="Null","-",VLOOKUP(D292,'#_SUI'!$B:$C,2,FALSE)),D292)</f>
        <v>진리의 탐색 투구</v>
      </c>
      <c r="F292" s="57" t="s">
        <v>28</v>
      </c>
      <c r="G292" s="49" t="str">
        <f>IFERROR(IF(F292="Null","-",VLOOKUP(F292,'#_SUI'!$B:$C,2,FALSE)),F292)</f>
        <v>-</v>
      </c>
      <c r="H292" s="57" t="s">
        <v>16846</v>
      </c>
      <c r="I292" s="49" t="str">
        <f>IFERROR(IF(H292="Null","-",VLOOKUP(H292,'#_SUI'!$B:$C,2,FALSE)),H292)</f>
        <v>-</v>
      </c>
      <c r="J292" s="57" t="s">
        <v>10728</v>
      </c>
      <c r="K292" s="57" t="s">
        <v>10733</v>
      </c>
      <c r="L292" s="57" t="s">
        <v>12</v>
      </c>
      <c r="M292" s="57" t="s">
        <v>10752</v>
      </c>
      <c r="N292" s="57" t="s">
        <v>7013</v>
      </c>
      <c r="O292" s="57" t="s">
        <v>11</v>
      </c>
      <c r="P292" s="57" t="s">
        <v>10725</v>
      </c>
      <c r="Q292" s="57">
        <v>1600</v>
      </c>
      <c r="R292" s="57" t="b">
        <v>0</v>
      </c>
      <c r="S292" s="57" t="s">
        <v>10726</v>
      </c>
      <c r="T292" s="57">
        <v>0</v>
      </c>
      <c r="U292" s="57">
        <v>1217400</v>
      </c>
      <c r="V292" s="57">
        <v>0</v>
      </c>
      <c r="W292" s="57" t="s">
        <v>11</v>
      </c>
      <c r="X292" s="57">
        <v>0</v>
      </c>
      <c r="Y292" s="57">
        <v>0</v>
      </c>
      <c r="Z292" s="57">
        <v>0</v>
      </c>
      <c r="AA292" s="57">
        <v>207103</v>
      </c>
      <c r="AB292" s="57" t="b">
        <v>0</v>
      </c>
      <c r="AC292" s="57">
        <v>0</v>
      </c>
      <c r="AD292" s="57" t="b">
        <v>0</v>
      </c>
      <c r="AE292" s="57" t="b">
        <v>1</v>
      </c>
      <c r="AF292" s="57" t="b">
        <v>1</v>
      </c>
      <c r="AG292" s="57">
        <v>200000</v>
      </c>
      <c r="AH292" s="57">
        <v>0</v>
      </c>
      <c r="AI292" s="57">
        <v>0</v>
      </c>
    </row>
    <row r="293" spans="1:35" ht="16.5" customHeight="1" x14ac:dyDescent="0.3">
      <c r="A293" s="84"/>
      <c r="B293" s="57">
        <v>207105</v>
      </c>
      <c r="C293" s="70" t="s">
        <v>11062</v>
      </c>
      <c r="D293" s="57" t="s">
        <v>8941</v>
      </c>
      <c r="E293" s="49" t="str">
        <f>IFERROR(IF(D293="Null","-",VLOOKUP(D293,'#_SUI'!$B:$C,2,FALSE)),D293)</f>
        <v>절망 극복자 투구</v>
      </c>
      <c r="F293" s="57" t="s">
        <v>28</v>
      </c>
      <c r="G293" s="49" t="str">
        <f>IFERROR(IF(F293="Null","-",VLOOKUP(F293,'#_SUI'!$B:$C,2,FALSE)),F293)</f>
        <v>-</v>
      </c>
      <c r="H293" s="57" t="s">
        <v>16846</v>
      </c>
      <c r="I293" s="49" t="str">
        <f>IFERROR(IF(H293="Null","-",VLOOKUP(H293,'#_SUI'!$B:$C,2,FALSE)),H293)</f>
        <v>-</v>
      </c>
      <c r="J293" s="57" t="s">
        <v>10728</v>
      </c>
      <c r="K293" s="57" t="s">
        <v>10733</v>
      </c>
      <c r="L293" s="57" t="s">
        <v>12</v>
      </c>
      <c r="M293" s="57" t="s">
        <v>10752</v>
      </c>
      <c r="N293" s="57" t="s">
        <v>7013</v>
      </c>
      <c r="O293" s="57" t="s">
        <v>11</v>
      </c>
      <c r="P293" s="57" t="s">
        <v>10725</v>
      </c>
      <c r="Q293" s="57">
        <v>1600</v>
      </c>
      <c r="R293" s="57" t="b">
        <v>0</v>
      </c>
      <c r="S293" s="57" t="s">
        <v>10726</v>
      </c>
      <c r="T293" s="57">
        <v>0</v>
      </c>
      <c r="U293" s="57">
        <v>1217500</v>
      </c>
      <c r="V293" s="57">
        <v>0</v>
      </c>
      <c r="W293" s="57" t="s">
        <v>11</v>
      </c>
      <c r="X293" s="57">
        <v>0</v>
      </c>
      <c r="Y293" s="57">
        <v>0</v>
      </c>
      <c r="Z293" s="57">
        <v>0</v>
      </c>
      <c r="AA293" s="57">
        <v>207103</v>
      </c>
      <c r="AB293" s="57" t="b">
        <v>0</v>
      </c>
      <c r="AC293" s="57">
        <v>0</v>
      </c>
      <c r="AD293" s="57" t="b">
        <v>0</v>
      </c>
      <c r="AE293" s="57" t="b">
        <v>1</v>
      </c>
      <c r="AF293" s="57" t="b">
        <v>1</v>
      </c>
      <c r="AG293" s="57">
        <v>200000</v>
      </c>
      <c r="AH293" s="57">
        <v>0</v>
      </c>
      <c r="AI293" s="57">
        <v>0</v>
      </c>
    </row>
    <row r="294" spans="1:35" ht="16.5" customHeight="1" x14ac:dyDescent="0.3">
      <c r="A294" s="84"/>
      <c r="B294" s="57">
        <v>207106</v>
      </c>
      <c r="C294" s="70" t="s">
        <v>11063</v>
      </c>
      <c r="D294" s="57" t="s">
        <v>8943</v>
      </c>
      <c r="E294" s="49" t="str">
        <f>IFERROR(IF(D294="Null","-",VLOOKUP(D294,'#_SUI'!$B:$C,2,FALSE)),D294)</f>
        <v>심연의 결착 투구</v>
      </c>
      <c r="F294" s="57" t="s">
        <v>28</v>
      </c>
      <c r="G294" s="49" t="str">
        <f>IFERROR(IF(F294="Null","-",VLOOKUP(F294,'#_SUI'!$B:$C,2,FALSE)),F294)</f>
        <v>-</v>
      </c>
      <c r="H294" s="57" t="s">
        <v>16846</v>
      </c>
      <c r="I294" s="49" t="str">
        <f>IFERROR(IF(H294="Null","-",VLOOKUP(H294,'#_SUI'!$B:$C,2,FALSE)),H294)</f>
        <v>-</v>
      </c>
      <c r="J294" s="57" t="s">
        <v>10728</v>
      </c>
      <c r="K294" s="57" t="s">
        <v>10733</v>
      </c>
      <c r="L294" s="57" t="s">
        <v>12</v>
      </c>
      <c r="M294" s="57" t="s">
        <v>10752</v>
      </c>
      <c r="N294" s="57" t="s">
        <v>7013</v>
      </c>
      <c r="O294" s="57" t="s">
        <v>11</v>
      </c>
      <c r="P294" s="57" t="s">
        <v>10725</v>
      </c>
      <c r="Q294" s="57">
        <v>1600</v>
      </c>
      <c r="R294" s="57" t="b">
        <v>0</v>
      </c>
      <c r="S294" s="57" t="s">
        <v>10726</v>
      </c>
      <c r="T294" s="57">
        <v>0</v>
      </c>
      <c r="U294" s="57">
        <v>1217600</v>
      </c>
      <c r="V294" s="57">
        <v>0</v>
      </c>
      <c r="W294" s="57" t="s">
        <v>11</v>
      </c>
      <c r="X294" s="57">
        <v>0</v>
      </c>
      <c r="Y294" s="57">
        <v>0</v>
      </c>
      <c r="Z294" s="57">
        <v>0</v>
      </c>
      <c r="AA294" s="57">
        <v>207103</v>
      </c>
      <c r="AB294" s="57" t="b">
        <v>0</v>
      </c>
      <c r="AC294" s="57">
        <v>0</v>
      </c>
      <c r="AD294" s="57" t="b">
        <v>0</v>
      </c>
      <c r="AE294" s="57" t="b">
        <v>1</v>
      </c>
      <c r="AF294" s="57" t="b">
        <v>1</v>
      </c>
      <c r="AG294" s="57">
        <v>200000</v>
      </c>
      <c r="AH294" s="57">
        <v>0</v>
      </c>
      <c r="AI294" s="57">
        <v>0</v>
      </c>
    </row>
    <row r="295" spans="1:35" ht="16.5" customHeight="1" x14ac:dyDescent="0.3">
      <c r="A295" s="84"/>
      <c r="B295" s="57">
        <v>207107</v>
      </c>
      <c r="C295" s="70" t="s">
        <v>11064</v>
      </c>
      <c r="D295" s="57" t="s">
        <v>8945</v>
      </c>
      <c r="E295" s="49" t="str">
        <f>IFERROR(IF(D295="Null","-",VLOOKUP(D295,'#_SUI'!$B:$C,2,FALSE)),D295)</f>
        <v>고결한 희생자 투구</v>
      </c>
      <c r="F295" s="57" t="s">
        <v>28</v>
      </c>
      <c r="G295" s="49" t="str">
        <f>IFERROR(IF(F295="Null","-",VLOOKUP(F295,'#_SUI'!$B:$C,2,FALSE)),F295)</f>
        <v>-</v>
      </c>
      <c r="H295" s="57" t="s">
        <v>16846</v>
      </c>
      <c r="I295" s="49" t="str">
        <f>IFERROR(IF(H295="Null","-",VLOOKUP(H295,'#_SUI'!$B:$C,2,FALSE)),H295)</f>
        <v>-</v>
      </c>
      <c r="J295" s="57" t="s">
        <v>10728</v>
      </c>
      <c r="K295" s="57" t="s">
        <v>10733</v>
      </c>
      <c r="L295" s="57" t="s">
        <v>12</v>
      </c>
      <c r="M295" s="57" t="s">
        <v>10752</v>
      </c>
      <c r="N295" s="57" t="s">
        <v>7013</v>
      </c>
      <c r="O295" s="57" t="s">
        <v>11</v>
      </c>
      <c r="P295" s="57" t="s">
        <v>10725</v>
      </c>
      <c r="Q295" s="57">
        <v>1600</v>
      </c>
      <c r="R295" s="57" t="b">
        <v>0</v>
      </c>
      <c r="S295" s="57" t="s">
        <v>10726</v>
      </c>
      <c r="T295" s="57">
        <v>0</v>
      </c>
      <c r="U295" s="57">
        <v>1217700</v>
      </c>
      <c r="V295" s="57">
        <v>0</v>
      </c>
      <c r="W295" s="57" t="s">
        <v>11</v>
      </c>
      <c r="X295" s="57">
        <v>0</v>
      </c>
      <c r="Y295" s="57">
        <v>0</v>
      </c>
      <c r="Z295" s="57">
        <v>0</v>
      </c>
      <c r="AA295" s="57">
        <v>207103</v>
      </c>
      <c r="AB295" s="57" t="b">
        <v>0</v>
      </c>
      <c r="AC295" s="57">
        <v>0</v>
      </c>
      <c r="AD295" s="57" t="b">
        <v>0</v>
      </c>
      <c r="AE295" s="57" t="b">
        <v>1</v>
      </c>
      <c r="AF295" s="57" t="b">
        <v>1</v>
      </c>
      <c r="AG295" s="57">
        <v>200000</v>
      </c>
      <c r="AH295" s="57">
        <v>0</v>
      </c>
      <c r="AI295" s="57">
        <v>0</v>
      </c>
    </row>
    <row r="296" spans="1:35" ht="16.5" customHeight="1" x14ac:dyDescent="0.3">
      <c r="A296" s="84"/>
      <c r="B296" s="57">
        <v>207201</v>
      </c>
      <c r="C296" s="70" t="s">
        <v>11095</v>
      </c>
      <c r="D296" s="57" t="s">
        <v>3012</v>
      </c>
      <c r="E296" s="49" t="str">
        <f>IFERROR(IF(D296="Null","-",VLOOKUP(D296,'#_SUI'!$B:$C,2,FALSE)),D296)</f>
        <v>진중한 보호 투구</v>
      </c>
      <c r="F296" s="57" t="s">
        <v>28</v>
      </c>
      <c r="G296" s="49" t="str">
        <f>IFERROR(IF(F296="Null","-",VLOOKUP(F296,'#_SUI'!$B:$C,2,FALSE)),F296)</f>
        <v>-</v>
      </c>
      <c r="H296" s="57" t="s">
        <v>16846</v>
      </c>
      <c r="I296" s="49" t="str">
        <f>IFERROR(IF(H296="Null","-",VLOOKUP(H296,'#_SUI'!$B:$C,2,FALSE)),H296)</f>
        <v>-</v>
      </c>
      <c r="J296" s="57" t="s">
        <v>10731</v>
      </c>
      <c r="K296" s="57" t="s">
        <v>10733</v>
      </c>
      <c r="L296" s="57" t="s">
        <v>12</v>
      </c>
      <c r="M296" s="57" t="s">
        <v>10752</v>
      </c>
      <c r="N296" s="57" t="s">
        <v>7013</v>
      </c>
      <c r="O296" s="57" t="s">
        <v>11</v>
      </c>
      <c r="P296" s="57" t="s">
        <v>10725</v>
      </c>
      <c r="Q296" s="57">
        <v>1600</v>
      </c>
      <c r="R296" s="57" t="b">
        <v>0</v>
      </c>
      <c r="S296" s="57" t="s">
        <v>10726</v>
      </c>
      <c r="T296" s="57">
        <v>0</v>
      </c>
      <c r="U296" s="57">
        <v>2217100</v>
      </c>
      <c r="V296" s="57">
        <v>0</v>
      </c>
      <c r="W296" s="57" t="s">
        <v>11</v>
      </c>
      <c r="X296" s="57">
        <v>0</v>
      </c>
      <c r="Y296" s="57">
        <v>0</v>
      </c>
      <c r="Z296" s="57">
        <v>0</v>
      </c>
      <c r="AA296" s="57">
        <v>207201</v>
      </c>
      <c r="AB296" s="57" t="b">
        <v>0</v>
      </c>
      <c r="AC296" s="57">
        <v>0</v>
      </c>
      <c r="AD296" s="57" t="b">
        <v>0</v>
      </c>
      <c r="AE296" s="57" t="b">
        <v>1</v>
      </c>
      <c r="AF296" s="57" t="b">
        <v>1</v>
      </c>
      <c r="AG296" s="57">
        <v>200000</v>
      </c>
      <c r="AH296" s="57">
        <v>0</v>
      </c>
      <c r="AI296" s="57">
        <v>0</v>
      </c>
    </row>
    <row r="297" spans="1:35" ht="16.5" customHeight="1" x14ac:dyDescent="0.3">
      <c r="A297" s="84"/>
      <c r="B297" s="57">
        <v>207202</v>
      </c>
      <c r="C297" s="70" t="s">
        <v>11096</v>
      </c>
      <c r="D297" s="57" t="s">
        <v>3020</v>
      </c>
      <c r="E297" s="49" t="str">
        <f>IFERROR(IF(D297="Null","-",VLOOKUP(D297,'#_SUI'!$B:$C,2,FALSE)),D297)</f>
        <v>절대자의 환영 투구</v>
      </c>
      <c r="F297" s="57" t="s">
        <v>28</v>
      </c>
      <c r="G297" s="49" t="str">
        <f>IFERROR(IF(F297="Null","-",VLOOKUP(F297,'#_SUI'!$B:$C,2,FALSE)),F297)</f>
        <v>-</v>
      </c>
      <c r="H297" s="57" t="s">
        <v>16846</v>
      </c>
      <c r="I297" s="49" t="str">
        <f>IFERROR(IF(H297="Null","-",VLOOKUP(H297,'#_SUI'!$B:$C,2,FALSE)),H297)</f>
        <v>-</v>
      </c>
      <c r="J297" s="57" t="s">
        <v>10731</v>
      </c>
      <c r="K297" s="57" t="s">
        <v>10733</v>
      </c>
      <c r="L297" s="57" t="s">
        <v>12</v>
      </c>
      <c r="M297" s="57" t="s">
        <v>10752</v>
      </c>
      <c r="N297" s="57" t="s">
        <v>7013</v>
      </c>
      <c r="O297" s="57" t="s">
        <v>11</v>
      </c>
      <c r="P297" s="57" t="s">
        <v>10725</v>
      </c>
      <c r="Q297" s="57">
        <v>1600</v>
      </c>
      <c r="R297" s="57" t="b">
        <v>0</v>
      </c>
      <c r="S297" s="57" t="s">
        <v>10726</v>
      </c>
      <c r="T297" s="57">
        <v>0</v>
      </c>
      <c r="U297" s="57">
        <v>2217200</v>
      </c>
      <c r="V297" s="57">
        <v>0</v>
      </c>
      <c r="W297" s="57" t="s">
        <v>11</v>
      </c>
      <c r="X297" s="57">
        <v>0</v>
      </c>
      <c r="Y297" s="57">
        <v>0</v>
      </c>
      <c r="Z297" s="57">
        <v>0</v>
      </c>
      <c r="AA297" s="57">
        <v>207202</v>
      </c>
      <c r="AB297" s="57" t="b">
        <v>0</v>
      </c>
      <c r="AC297" s="57">
        <v>0</v>
      </c>
      <c r="AD297" s="57" t="b">
        <v>0</v>
      </c>
      <c r="AE297" s="57" t="b">
        <v>1</v>
      </c>
      <c r="AF297" s="57" t="b">
        <v>1</v>
      </c>
      <c r="AG297" s="57">
        <v>200000</v>
      </c>
      <c r="AH297" s="57">
        <v>0</v>
      </c>
      <c r="AI297" s="57">
        <v>0</v>
      </c>
    </row>
    <row r="298" spans="1:35" ht="16.5" customHeight="1" x14ac:dyDescent="0.3">
      <c r="A298" s="84"/>
      <c r="B298" s="57">
        <v>207203</v>
      </c>
      <c r="C298" s="70" t="s">
        <v>11097</v>
      </c>
      <c r="D298" s="57" t="s">
        <v>3028</v>
      </c>
      <c r="E298" s="49" t="str">
        <f>IFERROR(IF(D298="Null","-",VLOOKUP(D298,'#_SUI'!$B:$C,2,FALSE)),D298)</f>
        <v>찬란한 고급 투구</v>
      </c>
      <c r="F298" s="57" t="s">
        <v>28</v>
      </c>
      <c r="G298" s="49" t="str">
        <f>IFERROR(IF(F298="Null","-",VLOOKUP(F298,'#_SUI'!$B:$C,2,FALSE)),F298)</f>
        <v>-</v>
      </c>
      <c r="H298" s="57" t="s">
        <v>16846</v>
      </c>
      <c r="I298" s="49" t="str">
        <f>IFERROR(IF(H298="Null","-",VLOOKUP(H298,'#_SUI'!$B:$C,2,FALSE)),H298)</f>
        <v>-</v>
      </c>
      <c r="J298" s="57" t="s">
        <v>10731</v>
      </c>
      <c r="K298" s="57" t="s">
        <v>10733</v>
      </c>
      <c r="L298" s="57" t="s">
        <v>12</v>
      </c>
      <c r="M298" s="57" t="s">
        <v>10752</v>
      </c>
      <c r="N298" s="57" t="s">
        <v>7013</v>
      </c>
      <c r="O298" s="57" t="s">
        <v>11</v>
      </c>
      <c r="P298" s="57" t="s">
        <v>10725</v>
      </c>
      <c r="Q298" s="57">
        <v>1600</v>
      </c>
      <c r="R298" s="57" t="b">
        <v>0</v>
      </c>
      <c r="S298" s="57" t="s">
        <v>10726</v>
      </c>
      <c r="T298" s="57">
        <v>0</v>
      </c>
      <c r="U298" s="57">
        <v>2217300</v>
      </c>
      <c r="V298" s="57">
        <v>0</v>
      </c>
      <c r="W298" s="57" t="s">
        <v>11</v>
      </c>
      <c r="X298" s="57">
        <v>0</v>
      </c>
      <c r="Y298" s="57">
        <v>0</v>
      </c>
      <c r="Z298" s="57">
        <v>0</v>
      </c>
      <c r="AA298" s="57">
        <v>207203</v>
      </c>
      <c r="AB298" s="57" t="b">
        <v>0</v>
      </c>
      <c r="AC298" s="57">
        <v>0</v>
      </c>
      <c r="AD298" s="57" t="b">
        <v>0</v>
      </c>
      <c r="AE298" s="57" t="b">
        <v>1</v>
      </c>
      <c r="AF298" s="57" t="b">
        <v>1</v>
      </c>
      <c r="AG298" s="57">
        <v>200000</v>
      </c>
      <c r="AH298" s="57">
        <v>0</v>
      </c>
      <c r="AI298" s="57">
        <v>0</v>
      </c>
    </row>
    <row r="299" spans="1:35" ht="16.5" customHeight="1" x14ac:dyDescent="0.3">
      <c r="A299" s="84"/>
      <c r="B299" s="57">
        <v>207204</v>
      </c>
      <c r="C299" s="70" t="s">
        <v>11098</v>
      </c>
      <c r="D299" s="57" t="s">
        <v>8975</v>
      </c>
      <c r="E299" s="49" t="str">
        <f>IFERROR(IF(D299="Null","-",VLOOKUP(D299,'#_SUI'!$B:$C,2,FALSE)),D299)</f>
        <v>금단의 안식 투구</v>
      </c>
      <c r="F299" s="57" t="s">
        <v>28</v>
      </c>
      <c r="G299" s="49" t="str">
        <f>IFERROR(IF(F299="Null","-",VLOOKUP(F299,'#_SUI'!$B:$C,2,FALSE)),F299)</f>
        <v>-</v>
      </c>
      <c r="H299" s="57" t="s">
        <v>16846</v>
      </c>
      <c r="I299" s="49" t="str">
        <f>IFERROR(IF(H299="Null","-",VLOOKUP(H299,'#_SUI'!$B:$C,2,FALSE)),H299)</f>
        <v>-</v>
      </c>
      <c r="J299" s="57" t="s">
        <v>10731</v>
      </c>
      <c r="K299" s="57" t="s">
        <v>10733</v>
      </c>
      <c r="L299" s="57" t="s">
        <v>12</v>
      </c>
      <c r="M299" s="57" t="s">
        <v>10752</v>
      </c>
      <c r="N299" s="57" t="s">
        <v>7013</v>
      </c>
      <c r="O299" s="57" t="s">
        <v>11</v>
      </c>
      <c r="P299" s="57" t="s">
        <v>10725</v>
      </c>
      <c r="Q299" s="57">
        <v>1600</v>
      </c>
      <c r="R299" s="57" t="b">
        <v>0</v>
      </c>
      <c r="S299" s="57" t="s">
        <v>10726</v>
      </c>
      <c r="T299" s="57">
        <v>0</v>
      </c>
      <c r="U299" s="57">
        <v>2217400</v>
      </c>
      <c r="V299" s="57">
        <v>0</v>
      </c>
      <c r="W299" s="57" t="s">
        <v>11</v>
      </c>
      <c r="X299" s="57">
        <v>0</v>
      </c>
      <c r="Y299" s="57">
        <v>0</v>
      </c>
      <c r="Z299" s="57">
        <v>0</v>
      </c>
      <c r="AA299" s="57">
        <v>207203</v>
      </c>
      <c r="AB299" s="57" t="b">
        <v>0</v>
      </c>
      <c r="AC299" s="57">
        <v>0</v>
      </c>
      <c r="AD299" s="57" t="b">
        <v>0</v>
      </c>
      <c r="AE299" s="57" t="b">
        <v>1</v>
      </c>
      <c r="AF299" s="57" t="b">
        <v>1</v>
      </c>
      <c r="AG299" s="57">
        <v>200000</v>
      </c>
      <c r="AH299" s="57">
        <v>0</v>
      </c>
      <c r="AI299" s="57">
        <v>0</v>
      </c>
    </row>
    <row r="300" spans="1:35" ht="16.5" customHeight="1" x14ac:dyDescent="0.3">
      <c r="A300" s="84"/>
      <c r="B300" s="57">
        <v>207205</v>
      </c>
      <c r="C300" s="70" t="s">
        <v>11099</v>
      </c>
      <c r="D300" s="57" t="s">
        <v>8977</v>
      </c>
      <c r="E300" s="49" t="str">
        <f>IFERROR(IF(D300="Null","-",VLOOKUP(D300,'#_SUI'!$B:$C,2,FALSE)),D300)</f>
        <v>평화 숭배자의 투구</v>
      </c>
      <c r="F300" s="57" t="s">
        <v>28</v>
      </c>
      <c r="G300" s="49" t="str">
        <f>IFERROR(IF(F300="Null","-",VLOOKUP(F300,'#_SUI'!$B:$C,2,FALSE)),F300)</f>
        <v>-</v>
      </c>
      <c r="H300" s="57" t="s">
        <v>16846</v>
      </c>
      <c r="I300" s="49" t="str">
        <f>IFERROR(IF(H300="Null","-",VLOOKUP(H300,'#_SUI'!$B:$C,2,FALSE)),H300)</f>
        <v>-</v>
      </c>
      <c r="J300" s="57" t="s">
        <v>10731</v>
      </c>
      <c r="K300" s="57" t="s">
        <v>10733</v>
      </c>
      <c r="L300" s="57" t="s">
        <v>12</v>
      </c>
      <c r="M300" s="57" t="s">
        <v>10752</v>
      </c>
      <c r="N300" s="57" t="s">
        <v>7013</v>
      </c>
      <c r="O300" s="57" t="s">
        <v>11</v>
      </c>
      <c r="P300" s="57" t="s">
        <v>10725</v>
      </c>
      <c r="Q300" s="57">
        <v>1600</v>
      </c>
      <c r="R300" s="57" t="b">
        <v>0</v>
      </c>
      <c r="S300" s="57" t="s">
        <v>10726</v>
      </c>
      <c r="T300" s="57">
        <v>0</v>
      </c>
      <c r="U300" s="57">
        <v>2217500</v>
      </c>
      <c r="V300" s="57">
        <v>0</v>
      </c>
      <c r="W300" s="57" t="s">
        <v>11</v>
      </c>
      <c r="X300" s="57">
        <v>0</v>
      </c>
      <c r="Y300" s="57">
        <v>0</v>
      </c>
      <c r="Z300" s="57">
        <v>0</v>
      </c>
      <c r="AA300" s="57">
        <v>207203</v>
      </c>
      <c r="AB300" s="57" t="b">
        <v>0</v>
      </c>
      <c r="AC300" s="57">
        <v>0</v>
      </c>
      <c r="AD300" s="57" t="b">
        <v>0</v>
      </c>
      <c r="AE300" s="57" t="b">
        <v>1</v>
      </c>
      <c r="AF300" s="57" t="b">
        <v>1</v>
      </c>
      <c r="AG300" s="57">
        <v>200000</v>
      </c>
      <c r="AH300" s="57">
        <v>0</v>
      </c>
      <c r="AI300" s="57">
        <v>0</v>
      </c>
    </row>
    <row r="301" spans="1:35" ht="16.5" customHeight="1" x14ac:dyDescent="0.3">
      <c r="A301" s="84"/>
      <c r="B301" s="57">
        <v>207206</v>
      </c>
      <c r="C301" s="70" t="s">
        <v>11100</v>
      </c>
      <c r="D301" s="57" t="s">
        <v>8979</v>
      </c>
      <c r="E301" s="49" t="str">
        <f>IFERROR(IF(D301="Null","-",VLOOKUP(D301,'#_SUI'!$B:$C,2,FALSE)),D301)</f>
        <v>혼란의 소멸 투구</v>
      </c>
      <c r="F301" s="57" t="s">
        <v>28</v>
      </c>
      <c r="G301" s="49" t="str">
        <f>IFERROR(IF(F301="Null","-",VLOOKUP(F301,'#_SUI'!$B:$C,2,FALSE)),F301)</f>
        <v>-</v>
      </c>
      <c r="H301" s="57" t="s">
        <v>16846</v>
      </c>
      <c r="I301" s="49" t="str">
        <f>IFERROR(IF(H301="Null","-",VLOOKUP(H301,'#_SUI'!$B:$C,2,FALSE)),H301)</f>
        <v>-</v>
      </c>
      <c r="J301" s="57" t="s">
        <v>10731</v>
      </c>
      <c r="K301" s="57" t="s">
        <v>10733</v>
      </c>
      <c r="L301" s="57" t="s">
        <v>12</v>
      </c>
      <c r="M301" s="57" t="s">
        <v>10752</v>
      </c>
      <c r="N301" s="57" t="s">
        <v>7013</v>
      </c>
      <c r="O301" s="57" t="s">
        <v>11</v>
      </c>
      <c r="P301" s="57" t="s">
        <v>10725</v>
      </c>
      <c r="Q301" s="57">
        <v>1600</v>
      </c>
      <c r="R301" s="57" t="b">
        <v>0</v>
      </c>
      <c r="S301" s="57" t="s">
        <v>10726</v>
      </c>
      <c r="T301" s="57">
        <v>0</v>
      </c>
      <c r="U301" s="57">
        <v>2217600</v>
      </c>
      <c r="V301" s="57">
        <v>0</v>
      </c>
      <c r="W301" s="57" t="s">
        <v>11</v>
      </c>
      <c r="X301" s="57">
        <v>0</v>
      </c>
      <c r="Y301" s="57">
        <v>0</v>
      </c>
      <c r="Z301" s="57">
        <v>0</v>
      </c>
      <c r="AA301" s="57">
        <v>207203</v>
      </c>
      <c r="AB301" s="57" t="b">
        <v>0</v>
      </c>
      <c r="AC301" s="57">
        <v>0</v>
      </c>
      <c r="AD301" s="57" t="b">
        <v>0</v>
      </c>
      <c r="AE301" s="57" t="b">
        <v>1</v>
      </c>
      <c r="AF301" s="57" t="b">
        <v>1</v>
      </c>
      <c r="AG301" s="57">
        <v>200000</v>
      </c>
      <c r="AH301" s="57">
        <v>0</v>
      </c>
      <c r="AI301" s="57">
        <v>0</v>
      </c>
    </row>
    <row r="302" spans="1:35" ht="16.5" customHeight="1" x14ac:dyDescent="0.3">
      <c r="A302" s="84"/>
      <c r="B302" s="57">
        <v>207207</v>
      </c>
      <c r="C302" s="70" t="s">
        <v>11101</v>
      </c>
      <c r="D302" s="57" t="s">
        <v>8981</v>
      </c>
      <c r="E302" s="49" t="str">
        <f>IFERROR(IF(D302="Null","-",VLOOKUP(D302,'#_SUI'!$B:$C,2,FALSE)),D302)</f>
        <v>세심한 해결사의 투구</v>
      </c>
      <c r="F302" s="57" t="s">
        <v>28</v>
      </c>
      <c r="G302" s="49" t="str">
        <f>IFERROR(IF(F302="Null","-",VLOOKUP(F302,'#_SUI'!$B:$C,2,FALSE)),F302)</f>
        <v>-</v>
      </c>
      <c r="H302" s="57" t="s">
        <v>16846</v>
      </c>
      <c r="I302" s="49" t="str">
        <f>IFERROR(IF(H302="Null","-",VLOOKUP(H302,'#_SUI'!$B:$C,2,FALSE)),H302)</f>
        <v>-</v>
      </c>
      <c r="J302" s="57" t="s">
        <v>10731</v>
      </c>
      <c r="K302" s="57" t="s">
        <v>10733</v>
      </c>
      <c r="L302" s="57" t="s">
        <v>12</v>
      </c>
      <c r="M302" s="57" t="s">
        <v>10752</v>
      </c>
      <c r="N302" s="57" t="s">
        <v>7013</v>
      </c>
      <c r="O302" s="57" t="s">
        <v>11</v>
      </c>
      <c r="P302" s="57" t="s">
        <v>10725</v>
      </c>
      <c r="Q302" s="57">
        <v>1600</v>
      </c>
      <c r="R302" s="57" t="b">
        <v>0</v>
      </c>
      <c r="S302" s="57" t="s">
        <v>10726</v>
      </c>
      <c r="T302" s="57">
        <v>0</v>
      </c>
      <c r="U302" s="57">
        <v>2217700</v>
      </c>
      <c r="V302" s="57">
        <v>0</v>
      </c>
      <c r="W302" s="57" t="s">
        <v>11</v>
      </c>
      <c r="X302" s="57">
        <v>0</v>
      </c>
      <c r="Y302" s="57">
        <v>0</v>
      </c>
      <c r="Z302" s="57">
        <v>0</v>
      </c>
      <c r="AA302" s="57">
        <v>207203</v>
      </c>
      <c r="AB302" s="57" t="b">
        <v>0</v>
      </c>
      <c r="AC302" s="57">
        <v>0</v>
      </c>
      <c r="AD302" s="57" t="b">
        <v>0</v>
      </c>
      <c r="AE302" s="57" t="b">
        <v>1</v>
      </c>
      <c r="AF302" s="57" t="b">
        <v>1</v>
      </c>
      <c r="AG302" s="57">
        <v>200000</v>
      </c>
      <c r="AH302" s="57">
        <v>0</v>
      </c>
      <c r="AI302" s="57">
        <v>0</v>
      </c>
    </row>
    <row r="303" spans="1:35" ht="16.5" customHeight="1" x14ac:dyDescent="0.3">
      <c r="A303" s="84"/>
      <c r="B303" s="57">
        <v>207301</v>
      </c>
      <c r="C303" s="70" t="s">
        <v>11132</v>
      </c>
      <c r="D303" s="57" t="s">
        <v>3220</v>
      </c>
      <c r="E303" s="49" t="str">
        <f>IFERROR(IF(D303="Null","-",VLOOKUP(D303,'#_SUI'!$B:$C,2,FALSE)),D303)</f>
        <v>정복자의 전투 투구</v>
      </c>
      <c r="F303" s="57" t="s">
        <v>28</v>
      </c>
      <c r="G303" s="49" t="str">
        <f>IFERROR(IF(F303="Null","-",VLOOKUP(F303,'#_SUI'!$B:$C,2,FALSE)),F303)</f>
        <v>-</v>
      </c>
      <c r="H303" s="57" t="s">
        <v>16846</v>
      </c>
      <c r="I303" s="49" t="str">
        <f>IFERROR(IF(H303="Null","-",VLOOKUP(H303,'#_SUI'!$B:$C,2,FALSE)),H303)</f>
        <v>-</v>
      </c>
      <c r="J303" s="57" t="s">
        <v>10729</v>
      </c>
      <c r="K303" s="57" t="s">
        <v>10733</v>
      </c>
      <c r="L303" s="57" t="s">
        <v>12</v>
      </c>
      <c r="M303" s="57" t="s">
        <v>10752</v>
      </c>
      <c r="N303" s="57" t="s">
        <v>7013</v>
      </c>
      <c r="O303" s="57" t="s">
        <v>11</v>
      </c>
      <c r="P303" s="57" t="s">
        <v>10725</v>
      </c>
      <c r="Q303" s="57">
        <v>1600</v>
      </c>
      <c r="R303" s="57" t="b">
        <v>0</v>
      </c>
      <c r="S303" s="57" t="s">
        <v>10726</v>
      </c>
      <c r="T303" s="57">
        <v>0</v>
      </c>
      <c r="U303" s="57">
        <v>3217100</v>
      </c>
      <c r="V303" s="57">
        <v>0</v>
      </c>
      <c r="W303" s="57" t="s">
        <v>11</v>
      </c>
      <c r="X303" s="57">
        <v>0</v>
      </c>
      <c r="Y303" s="57">
        <v>0</v>
      </c>
      <c r="Z303" s="57">
        <v>0</v>
      </c>
      <c r="AA303" s="57">
        <v>207301</v>
      </c>
      <c r="AB303" s="57" t="b">
        <v>0</v>
      </c>
      <c r="AC303" s="57">
        <v>0</v>
      </c>
      <c r="AD303" s="57" t="b">
        <v>0</v>
      </c>
      <c r="AE303" s="57" t="b">
        <v>1</v>
      </c>
      <c r="AF303" s="57" t="b">
        <v>1</v>
      </c>
      <c r="AG303" s="57">
        <v>200000</v>
      </c>
      <c r="AH303" s="57">
        <v>0</v>
      </c>
      <c r="AI303" s="57">
        <v>0</v>
      </c>
    </row>
    <row r="304" spans="1:35" ht="16.5" customHeight="1" x14ac:dyDescent="0.3">
      <c r="A304" s="84"/>
      <c r="B304" s="57">
        <v>207302</v>
      </c>
      <c r="C304" s="70" t="s">
        <v>11133</v>
      </c>
      <c r="D304" s="57" t="s">
        <v>3228</v>
      </c>
      <c r="E304" s="49" t="str">
        <f>IFERROR(IF(D304="Null","-",VLOOKUP(D304,'#_SUI'!$B:$C,2,FALSE)),D304)</f>
        <v>파멸의 돌격 투구</v>
      </c>
      <c r="F304" s="57" t="s">
        <v>28</v>
      </c>
      <c r="G304" s="49" t="str">
        <f>IFERROR(IF(F304="Null","-",VLOOKUP(F304,'#_SUI'!$B:$C,2,FALSE)),F304)</f>
        <v>-</v>
      </c>
      <c r="H304" s="57" t="s">
        <v>16846</v>
      </c>
      <c r="I304" s="49" t="str">
        <f>IFERROR(IF(H304="Null","-",VLOOKUP(H304,'#_SUI'!$B:$C,2,FALSE)),H304)</f>
        <v>-</v>
      </c>
      <c r="J304" s="57" t="s">
        <v>10729</v>
      </c>
      <c r="K304" s="57" t="s">
        <v>10733</v>
      </c>
      <c r="L304" s="57" t="s">
        <v>12</v>
      </c>
      <c r="M304" s="57" t="s">
        <v>10752</v>
      </c>
      <c r="N304" s="57" t="s">
        <v>7013</v>
      </c>
      <c r="O304" s="57" t="s">
        <v>11</v>
      </c>
      <c r="P304" s="57" t="s">
        <v>10725</v>
      </c>
      <c r="Q304" s="57">
        <v>1600</v>
      </c>
      <c r="R304" s="57" t="b">
        <v>0</v>
      </c>
      <c r="S304" s="57" t="s">
        <v>10726</v>
      </c>
      <c r="T304" s="57">
        <v>0</v>
      </c>
      <c r="U304" s="57">
        <v>3217200</v>
      </c>
      <c r="V304" s="57">
        <v>0</v>
      </c>
      <c r="W304" s="57" t="s">
        <v>11</v>
      </c>
      <c r="X304" s="57">
        <v>0</v>
      </c>
      <c r="Y304" s="57">
        <v>0</v>
      </c>
      <c r="Z304" s="57">
        <v>0</v>
      </c>
      <c r="AA304" s="57">
        <v>207302</v>
      </c>
      <c r="AB304" s="57" t="b">
        <v>0</v>
      </c>
      <c r="AC304" s="57">
        <v>0</v>
      </c>
      <c r="AD304" s="57" t="b">
        <v>0</v>
      </c>
      <c r="AE304" s="57" t="b">
        <v>1</v>
      </c>
      <c r="AF304" s="57" t="b">
        <v>1</v>
      </c>
      <c r="AG304" s="57">
        <v>200000</v>
      </c>
      <c r="AH304" s="57">
        <v>0</v>
      </c>
      <c r="AI304" s="57">
        <v>0</v>
      </c>
    </row>
    <row r="305" spans="1:35" ht="16.5" customHeight="1" x14ac:dyDescent="0.3">
      <c r="A305" s="84"/>
      <c r="B305" s="57">
        <v>207303</v>
      </c>
      <c r="C305" s="70" t="s">
        <v>11134</v>
      </c>
      <c r="D305" s="57" t="s">
        <v>3236</v>
      </c>
      <c r="E305" s="49" t="str">
        <f>IFERROR(IF(D305="Null","-",VLOOKUP(D305,'#_SUI'!$B:$C,2,FALSE)),D305)</f>
        <v>통곡의 강철 투구</v>
      </c>
      <c r="F305" s="57" t="s">
        <v>28</v>
      </c>
      <c r="G305" s="49" t="str">
        <f>IFERROR(IF(F305="Null","-",VLOOKUP(F305,'#_SUI'!$B:$C,2,FALSE)),F305)</f>
        <v>-</v>
      </c>
      <c r="H305" s="57" t="s">
        <v>16846</v>
      </c>
      <c r="I305" s="49" t="str">
        <f>IFERROR(IF(H305="Null","-",VLOOKUP(H305,'#_SUI'!$B:$C,2,FALSE)),H305)</f>
        <v>-</v>
      </c>
      <c r="J305" s="57" t="s">
        <v>10729</v>
      </c>
      <c r="K305" s="57" t="s">
        <v>10733</v>
      </c>
      <c r="L305" s="57" t="s">
        <v>12</v>
      </c>
      <c r="M305" s="57" t="s">
        <v>10752</v>
      </c>
      <c r="N305" s="57" t="s">
        <v>7013</v>
      </c>
      <c r="O305" s="57" t="s">
        <v>11</v>
      </c>
      <c r="P305" s="57" t="s">
        <v>10725</v>
      </c>
      <c r="Q305" s="57">
        <v>1600</v>
      </c>
      <c r="R305" s="57" t="b">
        <v>0</v>
      </c>
      <c r="S305" s="57" t="s">
        <v>10726</v>
      </c>
      <c r="T305" s="57">
        <v>0</v>
      </c>
      <c r="U305" s="57">
        <v>3217300</v>
      </c>
      <c r="V305" s="57">
        <v>0</v>
      </c>
      <c r="W305" s="57" t="s">
        <v>11</v>
      </c>
      <c r="X305" s="57">
        <v>0</v>
      </c>
      <c r="Y305" s="57">
        <v>0</v>
      </c>
      <c r="Z305" s="57">
        <v>0</v>
      </c>
      <c r="AA305" s="57">
        <v>207303</v>
      </c>
      <c r="AB305" s="57" t="b">
        <v>0</v>
      </c>
      <c r="AC305" s="57">
        <v>0</v>
      </c>
      <c r="AD305" s="57" t="b">
        <v>0</v>
      </c>
      <c r="AE305" s="57" t="b">
        <v>1</v>
      </c>
      <c r="AF305" s="57" t="b">
        <v>1</v>
      </c>
      <c r="AG305" s="57">
        <v>200000</v>
      </c>
      <c r="AH305" s="57">
        <v>0</v>
      </c>
      <c r="AI305" s="57">
        <v>0</v>
      </c>
    </row>
    <row r="306" spans="1:35" ht="16.5" customHeight="1" x14ac:dyDescent="0.3">
      <c r="A306" s="84"/>
      <c r="B306" s="57">
        <v>207304</v>
      </c>
      <c r="C306" s="70" t="s">
        <v>11135</v>
      </c>
      <c r="D306" s="57" t="s">
        <v>9011</v>
      </c>
      <c r="E306" s="49" t="str">
        <f>IFERROR(IF(D306="Null","-",VLOOKUP(D306,'#_SUI'!$B:$C,2,FALSE)),D306)</f>
        <v>영광의 결전 투구</v>
      </c>
      <c r="F306" s="57" t="s">
        <v>28</v>
      </c>
      <c r="G306" s="49" t="str">
        <f>IFERROR(IF(F306="Null","-",VLOOKUP(F306,'#_SUI'!$B:$C,2,FALSE)),F306)</f>
        <v>-</v>
      </c>
      <c r="H306" s="57" t="s">
        <v>16846</v>
      </c>
      <c r="I306" s="49" t="str">
        <f>IFERROR(IF(H306="Null","-",VLOOKUP(H306,'#_SUI'!$B:$C,2,FALSE)),H306)</f>
        <v>-</v>
      </c>
      <c r="J306" s="57" t="s">
        <v>10729</v>
      </c>
      <c r="K306" s="57" t="s">
        <v>10733</v>
      </c>
      <c r="L306" s="57" t="s">
        <v>12</v>
      </c>
      <c r="M306" s="57" t="s">
        <v>10752</v>
      </c>
      <c r="N306" s="57" t="s">
        <v>7013</v>
      </c>
      <c r="O306" s="57" t="s">
        <v>11</v>
      </c>
      <c r="P306" s="57" t="s">
        <v>10725</v>
      </c>
      <c r="Q306" s="57">
        <v>1600</v>
      </c>
      <c r="R306" s="57" t="b">
        <v>0</v>
      </c>
      <c r="S306" s="57" t="s">
        <v>10726</v>
      </c>
      <c r="T306" s="57">
        <v>0</v>
      </c>
      <c r="U306" s="57">
        <v>3217400</v>
      </c>
      <c r="V306" s="57">
        <v>0</v>
      </c>
      <c r="W306" s="57" t="s">
        <v>11</v>
      </c>
      <c r="X306" s="57">
        <v>0</v>
      </c>
      <c r="Y306" s="57">
        <v>0</v>
      </c>
      <c r="Z306" s="57">
        <v>0</v>
      </c>
      <c r="AA306" s="57">
        <v>207303</v>
      </c>
      <c r="AB306" s="57" t="b">
        <v>0</v>
      </c>
      <c r="AC306" s="57">
        <v>0</v>
      </c>
      <c r="AD306" s="57" t="b">
        <v>0</v>
      </c>
      <c r="AE306" s="57" t="b">
        <v>1</v>
      </c>
      <c r="AF306" s="57" t="b">
        <v>1</v>
      </c>
      <c r="AG306" s="57">
        <v>200000</v>
      </c>
      <c r="AH306" s="57">
        <v>0</v>
      </c>
      <c r="AI306" s="57">
        <v>0</v>
      </c>
    </row>
    <row r="307" spans="1:35" ht="16.5" customHeight="1" x14ac:dyDescent="0.3">
      <c r="A307" s="84"/>
      <c r="B307" s="57">
        <v>207305</v>
      </c>
      <c r="C307" s="70" t="s">
        <v>11136</v>
      </c>
      <c r="D307" s="57" t="s">
        <v>9013</v>
      </c>
      <c r="E307" s="49" t="str">
        <f>IFERROR(IF(D307="Null","-",VLOOKUP(D307,'#_SUI'!$B:$C,2,FALSE)),D307)</f>
        <v>반란 종결자의 투구</v>
      </c>
      <c r="F307" s="57" t="s">
        <v>28</v>
      </c>
      <c r="G307" s="49" t="str">
        <f>IFERROR(IF(F307="Null","-",VLOOKUP(F307,'#_SUI'!$B:$C,2,FALSE)),F307)</f>
        <v>-</v>
      </c>
      <c r="H307" s="57" t="s">
        <v>16846</v>
      </c>
      <c r="I307" s="49" t="str">
        <f>IFERROR(IF(H307="Null","-",VLOOKUP(H307,'#_SUI'!$B:$C,2,FALSE)),H307)</f>
        <v>-</v>
      </c>
      <c r="J307" s="57" t="s">
        <v>10729</v>
      </c>
      <c r="K307" s="57" t="s">
        <v>10733</v>
      </c>
      <c r="L307" s="57" t="s">
        <v>12</v>
      </c>
      <c r="M307" s="57" t="s">
        <v>10752</v>
      </c>
      <c r="N307" s="57" t="s">
        <v>7013</v>
      </c>
      <c r="O307" s="57" t="s">
        <v>11</v>
      </c>
      <c r="P307" s="57" t="s">
        <v>10725</v>
      </c>
      <c r="Q307" s="57">
        <v>1600</v>
      </c>
      <c r="R307" s="57" t="b">
        <v>0</v>
      </c>
      <c r="S307" s="57" t="s">
        <v>10726</v>
      </c>
      <c r="T307" s="57">
        <v>0</v>
      </c>
      <c r="U307" s="57">
        <v>3217500</v>
      </c>
      <c r="V307" s="57">
        <v>0</v>
      </c>
      <c r="W307" s="57" t="s">
        <v>11</v>
      </c>
      <c r="X307" s="57">
        <v>0</v>
      </c>
      <c r="Y307" s="57">
        <v>0</v>
      </c>
      <c r="Z307" s="57">
        <v>0</v>
      </c>
      <c r="AA307" s="57">
        <v>207303</v>
      </c>
      <c r="AB307" s="57" t="b">
        <v>0</v>
      </c>
      <c r="AC307" s="57">
        <v>0</v>
      </c>
      <c r="AD307" s="57" t="b">
        <v>0</v>
      </c>
      <c r="AE307" s="57" t="b">
        <v>1</v>
      </c>
      <c r="AF307" s="57" t="b">
        <v>1</v>
      </c>
      <c r="AG307" s="57">
        <v>200000</v>
      </c>
      <c r="AH307" s="57">
        <v>0</v>
      </c>
      <c r="AI307" s="57">
        <v>0</v>
      </c>
    </row>
    <row r="308" spans="1:35" ht="16.5" customHeight="1" x14ac:dyDescent="0.3">
      <c r="A308" s="84"/>
      <c r="B308" s="57">
        <v>207306</v>
      </c>
      <c r="C308" s="70" t="s">
        <v>11137</v>
      </c>
      <c r="D308" s="57" t="s">
        <v>9015</v>
      </c>
      <c r="E308" s="49" t="str">
        <f>IFERROR(IF(D308="Null","-",VLOOKUP(D308,'#_SUI'!$B:$C,2,FALSE)),D308)</f>
        <v>질풍의 돌격 투구</v>
      </c>
      <c r="F308" s="57" t="s">
        <v>28</v>
      </c>
      <c r="G308" s="49" t="str">
        <f>IFERROR(IF(F308="Null","-",VLOOKUP(F308,'#_SUI'!$B:$C,2,FALSE)),F308)</f>
        <v>-</v>
      </c>
      <c r="H308" s="57" t="s">
        <v>16846</v>
      </c>
      <c r="I308" s="49" t="str">
        <f>IFERROR(IF(H308="Null","-",VLOOKUP(H308,'#_SUI'!$B:$C,2,FALSE)),H308)</f>
        <v>-</v>
      </c>
      <c r="J308" s="57" t="s">
        <v>10729</v>
      </c>
      <c r="K308" s="57" t="s">
        <v>10733</v>
      </c>
      <c r="L308" s="57" t="s">
        <v>12</v>
      </c>
      <c r="M308" s="57" t="s">
        <v>10752</v>
      </c>
      <c r="N308" s="57" t="s">
        <v>7013</v>
      </c>
      <c r="O308" s="57" t="s">
        <v>11</v>
      </c>
      <c r="P308" s="57" t="s">
        <v>10725</v>
      </c>
      <c r="Q308" s="57">
        <v>1600</v>
      </c>
      <c r="R308" s="57" t="b">
        <v>0</v>
      </c>
      <c r="S308" s="57" t="s">
        <v>10726</v>
      </c>
      <c r="T308" s="57">
        <v>0</v>
      </c>
      <c r="U308" s="57">
        <v>3217600</v>
      </c>
      <c r="V308" s="57">
        <v>0</v>
      </c>
      <c r="W308" s="57" t="s">
        <v>11</v>
      </c>
      <c r="X308" s="57">
        <v>0</v>
      </c>
      <c r="Y308" s="57">
        <v>0</v>
      </c>
      <c r="Z308" s="57">
        <v>0</v>
      </c>
      <c r="AA308" s="57">
        <v>207303</v>
      </c>
      <c r="AB308" s="57" t="b">
        <v>0</v>
      </c>
      <c r="AC308" s="57">
        <v>0</v>
      </c>
      <c r="AD308" s="57" t="b">
        <v>0</v>
      </c>
      <c r="AE308" s="57" t="b">
        <v>1</v>
      </c>
      <c r="AF308" s="57" t="b">
        <v>1</v>
      </c>
      <c r="AG308" s="57">
        <v>200000</v>
      </c>
      <c r="AH308" s="57">
        <v>0</v>
      </c>
      <c r="AI308" s="57">
        <v>0</v>
      </c>
    </row>
    <row r="309" spans="1:35" ht="16.5" customHeight="1" x14ac:dyDescent="0.3">
      <c r="A309" s="84"/>
      <c r="B309" s="57">
        <v>207307</v>
      </c>
      <c r="C309" s="70" t="s">
        <v>11138</v>
      </c>
      <c r="D309" s="57" t="s">
        <v>9017</v>
      </c>
      <c r="E309" s="49" t="str">
        <f>IFERROR(IF(D309="Null","-",VLOOKUP(D309,'#_SUI'!$B:$C,2,FALSE)),D309)</f>
        <v>섬뜩한 무법자의 투구</v>
      </c>
      <c r="F309" s="57" t="s">
        <v>28</v>
      </c>
      <c r="G309" s="49" t="str">
        <f>IFERROR(IF(F309="Null","-",VLOOKUP(F309,'#_SUI'!$B:$C,2,FALSE)),F309)</f>
        <v>-</v>
      </c>
      <c r="H309" s="57" t="s">
        <v>16846</v>
      </c>
      <c r="I309" s="49" t="str">
        <f>IFERROR(IF(H309="Null","-",VLOOKUP(H309,'#_SUI'!$B:$C,2,FALSE)),H309)</f>
        <v>-</v>
      </c>
      <c r="J309" s="57" t="s">
        <v>10729</v>
      </c>
      <c r="K309" s="57" t="s">
        <v>10733</v>
      </c>
      <c r="L309" s="57" t="s">
        <v>12</v>
      </c>
      <c r="M309" s="57" t="s">
        <v>10752</v>
      </c>
      <c r="N309" s="57" t="s">
        <v>7013</v>
      </c>
      <c r="O309" s="57" t="s">
        <v>11</v>
      </c>
      <c r="P309" s="57" t="s">
        <v>10725</v>
      </c>
      <c r="Q309" s="57">
        <v>1600</v>
      </c>
      <c r="R309" s="57" t="b">
        <v>0</v>
      </c>
      <c r="S309" s="57" t="s">
        <v>10726</v>
      </c>
      <c r="T309" s="57">
        <v>0</v>
      </c>
      <c r="U309" s="57">
        <v>3217700</v>
      </c>
      <c r="V309" s="57">
        <v>0</v>
      </c>
      <c r="W309" s="57" t="s">
        <v>11</v>
      </c>
      <c r="X309" s="57">
        <v>0</v>
      </c>
      <c r="Y309" s="57">
        <v>0</v>
      </c>
      <c r="Z309" s="57">
        <v>0</v>
      </c>
      <c r="AA309" s="57">
        <v>207303</v>
      </c>
      <c r="AB309" s="57" t="b">
        <v>0</v>
      </c>
      <c r="AC309" s="57">
        <v>0</v>
      </c>
      <c r="AD309" s="57" t="b">
        <v>0</v>
      </c>
      <c r="AE309" s="57" t="b">
        <v>1</v>
      </c>
      <c r="AF309" s="57" t="b">
        <v>1</v>
      </c>
      <c r="AG309" s="57">
        <v>200000</v>
      </c>
      <c r="AH309" s="57">
        <v>0</v>
      </c>
      <c r="AI309" s="57">
        <v>0</v>
      </c>
    </row>
    <row r="310" spans="1:35" ht="16.5" customHeight="1" x14ac:dyDescent="0.3">
      <c r="A310" s="84"/>
      <c r="B310" s="57">
        <v>207401</v>
      </c>
      <c r="C310" s="70" t="s">
        <v>11169</v>
      </c>
      <c r="D310" s="57" t="s">
        <v>3116</v>
      </c>
      <c r="E310" s="49" t="str">
        <f>IFERROR(IF(D310="Null","-",VLOOKUP(D310,'#_SUI'!$B:$C,2,FALSE)),D310)</f>
        <v>균열의 머리 덮개</v>
      </c>
      <c r="F310" s="57" t="s">
        <v>28</v>
      </c>
      <c r="G310" s="49" t="str">
        <f>IFERROR(IF(F310="Null","-",VLOOKUP(F310,'#_SUI'!$B:$C,2,FALSE)),F310)</f>
        <v>-</v>
      </c>
      <c r="H310" s="57" t="s">
        <v>16846</v>
      </c>
      <c r="I310" s="49" t="str">
        <f>IFERROR(IF(H310="Null","-",VLOOKUP(H310,'#_SUI'!$B:$C,2,FALSE)),H310)</f>
        <v>-</v>
      </c>
      <c r="J310" s="57" t="s">
        <v>10730</v>
      </c>
      <c r="K310" s="57" t="s">
        <v>10733</v>
      </c>
      <c r="L310" s="57" t="s">
        <v>12</v>
      </c>
      <c r="M310" s="57" t="s">
        <v>10752</v>
      </c>
      <c r="N310" s="57" t="s">
        <v>7013</v>
      </c>
      <c r="O310" s="57" t="s">
        <v>11</v>
      </c>
      <c r="P310" s="57" t="s">
        <v>10725</v>
      </c>
      <c r="Q310" s="57">
        <v>1600</v>
      </c>
      <c r="R310" s="57" t="b">
        <v>0</v>
      </c>
      <c r="S310" s="57" t="s">
        <v>10726</v>
      </c>
      <c r="T310" s="57">
        <v>0</v>
      </c>
      <c r="U310" s="57">
        <v>4217100</v>
      </c>
      <c r="V310" s="57">
        <v>0</v>
      </c>
      <c r="W310" s="57" t="s">
        <v>11</v>
      </c>
      <c r="X310" s="57">
        <v>0</v>
      </c>
      <c r="Y310" s="57">
        <v>0</v>
      </c>
      <c r="Z310" s="57">
        <v>0</v>
      </c>
      <c r="AA310" s="57">
        <v>207401</v>
      </c>
      <c r="AB310" s="57" t="b">
        <v>0</v>
      </c>
      <c r="AC310" s="57">
        <v>0</v>
      </c>
      <c r="AD310" s="57" t="b">
        <v>0</v>
      </c>
      <c r="AE310" s="57" t="b">
        <v>1</v>
      </c>
      <c r="AF310" s="57" t="b">
        <v>1</v>
      </c>
      <c r="AG310" s="57">
        <v>200000</v>
      </c>
      <c r="AH310" s="57">
        <v>0</v>
      </c>
      <c r="AI310" s="57">
        <v>0</v>
      </c>
    </row>
    <row r="311" spans="1:35" ht="16.5" customHeight="1" x14ac:dyDescent="0.3">
      <c r="A311" s="84"/>
      <c r="B311" s="57">
        <v>207402</v>
      </c>
      <c r="C311" s="70" t="s">
        <v>11170</v>
      </c>
      <c r="D311" s="57" t="s">
        <v>3124</v>
      </c>
      <c r="E311" s="49" t="str">
        <f>IFERROR(IF(D311="Null","-",VLOOKUP(D311,'#_SUI'!$B:$C,2,FALSE)),D311)</f>
        <v>영혼 길잡이의 머리 보호구</v>
      </c>
      <c r="F311" s="57" t="s">
        <v>28</v>
      </c>
      <c r="G311" s="49" t="str">
        <f>IFERROR(IF(F311="Null","-",VLOOKUP(F311,'#_SUI'!$B:$C,2,FALSE)),F311)</f>
        <v>-</v>
      </c>
      <c r="H311" s="57" t="s">
        <v>16846</v>
      </c>
      <c r="I311" s="49" t="str">
        <f>IFERROR(IF(H311="Null","-",VLOOKUP(H311,'#_SUI'!$B:$C,2,FALSE)),H311)</f>
        <v>-</v>
      </c>
      <c r="J311" s="57" t="s">
        <v>10730</v>
      </c>
      <c r="K311" s="57" t="s">
        <v>10733</v>
      </c>
      <c r="L311" s="57" t="s">
        <v>12</v>
      </c>
      <c r="M311" s="57" t="s">
        <v>10752</v>
      </c>
      <c r="N311" s="57" t="s">
        <v>7013</v>
      </c>
      <c r="O311" s="57" t="s">
        <v>11</v>
      </c>
      <c r="P311" s="57" t="s">
        <v>10725</v>
      </c>
      <c r="Q311" s="57">
        <v>1600</v>
      </c>
      <c r="R311" s="57" t="b">
        <v>0</v>
      </c>
      <c r="S311" s="57" t="s">
        <v>10726</v>
      </c>
      <c r="T311" s="57">
        <v>0</v>
      </c>
      <c r="U311" s="57">
        <v>4217200</v>
      </c>
      <c r="V311" s="57">
        <v>0</v>
      </c>
      <c r="W311" s="57" t="s">
        <v>11</v>
      </c>
      <c r="X311" s="57">
        <v>0</v>
      </c>
      <c r="Y311" s="57">
        <v>0</v>
      </c>
      <c r="Z311" s="57">
        <v>0</v>
      </c>
      <c r="AA311" s="57">
        <v>207402</v>
      </c>
      <c r="AB311" s="57" t="b">
        <v>0</v>
      </c>
      <c r="AC311" s="57">
        <v>0</v>
      </c>
      <c r="AD311" s="57" t="b">
        <v>0</v>
      </c>
      <c r="AE311" s="57" t="b">
        <v>1</v>
      </c>
      <c r="AF311" s="57" t="b">
        <v>1</v>
      </c>
      <c r="AG311" s="57">
        <v>200000</v>
      </c>
      <c r="AH311" s="57">
        <v>0</v>
      </c>
      <c r="AI311" s="57">
        <v>0</v>
      </c>
    </row>
    <row r="312" spans="1:35" ht="16.5" customHeight="1" x14ac:dyDescent="0.3">
      <c r="A312" s="84"/>
      <c r="B312" s="57">
        <v>207403</v>
      </c>
      <c r="C312" s="70" t="s">
        <v>11171</v>
      </c>
      <c r="D312" s="57" t="s">
        <v>3132</v>
      </c>
      <c r="E312" s="49" t="str">
        <f>IFERROR(IF(D312="Null","-",VLOOKUP(D312,'#_SUI'!$B:$C,2,FALSE)),D312)</f>
        <v>차원의 보호 모자</v>
      </c>
      <c r="F312" s="57" t="s">
        <v>28</v>
      </c>
      <c r="G312" s="49" t="str">
        <f>IFERROR(IF(F312="Null","-",VLOOKUP(F312,'#_SUI'!$B:$C,2,FALSE)),F312)</f>
        <v>-</v>
      </c>
      <c r="H312" s="57" t="s">
        <v>16846</v>
      </c>
      <c r="I312" s="49" t="str">
        <f>IFERROR(IF(H312="Null","-",VLOOKUP(H312,'#_SUI'!$B:$C,2,FALSE)),H312)</f>
        <v>-</v>
      </c>
      <c r="J312" s="57" t="s">
        <v>10730</v>
      </c>
      <c r="K312" s="57" t="s">
        <v>10733</v>
      </c>
      <c r="L312" s="57" t="s">
        <v>12</v>
      </c>
      <c r="M312" s="57" t="s">
        <v>10752</v>
      </c>
      <c r="N312" s="57" t="s">
        <v>7013</v>
      </c>
      <c r="O312" s="57" t="s">
        <v>11</v>
      </c>
      <c r="P312" s="57" t="s">
        <v>10725</v>
      </c>
      <c r="Q312" s="57">
        <v>1600</v>
      </c>
      <c r="R312" s="57" t="b">
        <v>0</v>
      </c>
      <c r="S312" s="57" t="s">
        <v>10726</v>
      </c>
      <c r="T312" s="57">
        <v>0</v>
      </c>
      <c r="U312" s="57">
        <v>4217300</v>
      </c>
      <c r="V312" s="57">
        <v>0</v>
      </c>
      <c r="W312" s="57" t="s">
        <v>11</v>
      </c>
      <c r="X312" s="57">
        <v>0</v>
      </c>
      <c r="Y312" s="57">
        <v>0</v>
      </c>
      <c r="Z312" s="57">
        <v>0</v>
      </c>
      <c r="AA312" s="57">
        <v>207403</v>
      </c>
      <c r="AB312" s="57" t="b">
        <v>0</v>
      </c>
      <c r="AC312" s="57">
        <v>0</v>
      </c>
      <c r="AD312" s="57" t="b">
        <v>0</v>
      </c>
      <c r="AE312" s="57" t="b">
        <v>1</v>
      </c>
      <c r="AF312" s="57" t="b">
        <v>1</v>
      </c>
      <c r="AG312" s="57">
        <v>200000</v>
      </c>
      <c r="AH312" s="57">
        <v>0</v>
      </c>
      <c r="AI312" s="57">
        <v>0</v>
      </c>
    </row>
    <row r="313" spans="1:35" ht="16.5" customHeight="1" x14ac:dyDescent="0.3">
      <c r="A313" s="84"/>
      <c r="B313" s="57">
        <v>207404</v>
      </c>
      <c r="C313" s="70" t="s">
        <v>11172</v>
      </c>
      <c r="D313" s="57" t="s">
        <v>9047</v>
      </c>
      <c r="E313" s="49" t="str">
        <f>IFERROR(IF(D313="Null","-",VLOOKUP(D313,'#_SUI'!$B:$C,2,FALSE)),D313)</f>
        <v>불멸의 의지 모자</v>
      </c>
      <c r="F313" s="57" t="s">
        <v>28</v>
      </c>
      <c r="G313" s="49" t="str">
        <f>IFERROR(IF(F313="Null","-",VLOOKUP(F313,'#_SUI'!$B:$C,2,FALSE)),F313)</f>
        <v>-</v>
      </c>
      <c r="H313" s="57" t="s">
        <v>16846</v>
      </c>
      <c r="I313" s="49" t="str">
        <f>IFERROR(IF(H313="Null","-",VLOOKUP(H313,'#_SUI'!$B:$C,2,FALSE)),H313)</f>
        <v>-</v>
      </c>
      <c r="J313" s="57" t="s">
        <v>10730</v>
      </c>
      <c r="K313" s="57" t="s">
        <v>10733</v>
      </c>
      <c r="L313" s="57" t="s">
        <v>12</v>
      </c>
      <c r="M313" s="57" t="s">
        <v>10752</v>
      </c>
      <c r="N313" s="57" t="s">
        <v>7013</v>
      </c>
      <c r="O313" s="57" t="s">
        <v>11</v>
      </c>
      <c r="P313" s="57" t="s">
        <v>10725</v>
      </c>
      <c r="Q313" s="57">
        <v>1600</v>
      </c>
      <c r="R313" s="57" t="b">
        <v>0</v>
      </c>
      <c r="S313" s="57" t="s">
        <v>10726</v>
      </c>
      <c r="T313" s="57">
        <v>0</v>
      </c>
      <c r="U313" s="57">
        <v>4217400</v>
      </c>
      <c r="V313" s="57">
        <v>0</v>
      </c>
      <c r="W313" s="57" t="s">
        <v>11</v>
      </c>
      <c r="X313" s="57">
        <v>0</v>
      </c>
      <c r="Y313" s="57">
        <v>0</v>
      </c>
      <c r="Z313" s="57">
        <v>0</v>
      </c>
      <c r="AA313" s="57">
        <v>207403</v>
      </c>
      <c r="AB313" s="57" t="b">
        <v>0</v>
      </c>
      <c r="AC313" s="57">
        <v>0</v>
      </c>
      <c r="AD313" s="57" t="b">
        <v>0</v>
      </c>
      <c r="AE313" s="57" t="b">
        <v>1</v>
      </c>
      <c r="AF313" s="57" t="b">
        <v>1</v>
      </c>
      <c r="AG313" s="57">
        <v>200000</v>
      </c>
      <c r="AH313" s="57">
        <v>0</v>
      </c>
      <c r="AI313" s="57">
        <v>0</v>
      </c>
    </row>
    <row r="314" spans="1:35" ht="16.5" customHeight="1" x14ac:dyDescent="0.3">
      <c r="A314" s="84"/>
      <c r="B314" s="57">
        <v>207405</v>
      </c>
      <c r="C314" s="70" t="s">
        <v>11173</v>
      </c>
      <c r="D314" s="57" t="s">
        <v>9049</v>
      </c>
      <c r="E314" s="49" t="str">
        <f>IFERROR(IF(D314="Null","-",VLOOKUP(D314,'#_SUI'!$B:$C,2,FALSE)),D314)</f>
        <v>분란 중재자의 투구</v>
      </c>
      <c r="F314" s="57" t="s">
        <v>28</v>
      </c>
      <c r="G314" s="49" t="str">
        <f>IFERROR(IF(F314="Null","-",VLOOKUP(F314,'#_SUI'!$B:$C,2,FALSE)),F314)</f>
        <v>-</v>
      </c>
      <c r="H314" s="57" t="s">
        <v>16846</v>
      </c>
      <c r="I314" s="49" t="str">
        <f>IFERROR(IF(H314="Null","-",VLOOKUP(H314,'#_SUI'!$B:$C,2,FALSE)),H314)</f>
        <v>-</v>
      </c>
      <c r="J314" s="57" t="s">
        <v>10730</v>
      </c>
      <c r="K314" s="57" t="s">
        <v>10733</v>
      </c>
      <c r="L314" s="57" t="s">
        <v>12</v>
      </c>
      <c r="M314" s="57" t="s">
        <v>10752</v>
      </c>
      <c r="N314" s="57" t="s">
        <v>7013</v>
      </c>
      <c r="O314" s="57" t="s">
        <v>11</v>
      </c>
      <c r="P314" s="57" t="s">
        <v>10725</v>
      </c>
      <c r="Q314" s="57">
        <v>1600</v>
      </c>
      <c r="R314" s="57" t="b">
        <v>0</v>
      </c>
      <c r="S314" s="57" t="s">
        <v>10726</v>
      </c>
      <c r="T314" s="57">
        <v>0</v>
      </c>
      <c r="U314" s="57">
        <v>4217500</v>
      </c>
      <c r="V314" s="57">
        <v>0</v>
      </c>
      <c r="W314" s="57" t="s">
        <v>11</v>
      </c>
      <c r="X314" s="57">
        <v>0</v>
      </c>
      <c r="Y314" s="57">
        <v>0</v>
      </c>
      <c r="Z314" s="57">
        <v>0</v>
      </c>
      <c r="AA314" s="57">
        <v>207403</v>
      </c>
      <c r="AB314" s="57" t="b">
        <v>0</v>
      </c>
      <c r="AC314" s="57">
        <v>0</v>
      </c>
      <c r="AD314" s="57" t="b">
        <v>0</v>
      </c>
      <c r="AE314" s="57" t="b">
        <v>1</v>
      </c>
      <c r="AF314" s="57" t="b">
        <v>1</v>
      </c>
      <c r="AG314" s="57">
        <v>200000</v>
      </c>
      <c r="AH314" s="57">
        <v>0</v>
      </c>
      <c r="AI314" s="57">
        <v>0</v>
      </c>
    </row>
    <row r="315" spans="1:35" ht="16.5" customHeight="1" x14ac:dyDescent="0.3">
      <c r="A315" s="84"/>
      <c r="B315" s="57">
        <v>207406</v>
      </c>
      <c r="C315" s="70" t="s">
        <v>11174</v>
      </c>
      <c r="D315" s="57" t="s">
        <v>9051</v>
      </c>
      <c r="E315" s="49" t="str">
        <f>IFERROR(IF(D315="Null","-",VLOOKUP(D315,'#_SUI'!$B:$C,2,FALSE)),D315)</f>
        <v>파멸의 심판 모자</v>
      </c>
      <c r="F315" s="57" t="s">
        <v>28</v>
      </c>
      <c r="G315" s="49" t="str">
        <f>IFERROR(IF(F315="Null","-",VLOOKUP(F315,'#_SUI'!$B:$C,2,FALSE)),F315)</f>
        <v>-</v>
      </c>
      <c r="H315" s="57" t="s">
        <v>16846</v>
      </c>
      <c r="I315" s="49" t="str">
        <f>IFERROR(IF(H315="Null","-",VLOOKUP(H315,'#_SUI'!$B:$C,2,FALSE)),H315)</f>
        <v>-</v>
      </c>
      <c r="J315" s="57" t="s">
        <v>10730</v>
      </c>
      <c r="K315" s="57" t="s">
        <v>10733</v>
      </c>
      <c r="L315" s="57" t="s">
        <v>12</v>
      </c>
      <c r="M315" s="57" t="s">
        <v>10752</v>
      </c>
      <c r="N315" s="57" t="s">
        <v>7013</v>
      </c>
      <c r="O315" s="57" t="s">
        <v>11</v>
      </c>
      <c r="P315" s="57" t="s">
        <v>10725</v>
      </c>
      <c r="Q315" s="57">
        <v>1600</v>
      </c>
      <c r="R315" s="57" t="b">
        <v>0</v>
      </c>
      <c r="S315" s="57" t="s">
        <v>10726</v>
      </c>
      <c r="T315" s="57">
        <v>0</v>
      </c>
      <c r="U315" s="57">
        <v>4217600</v>
      </c>
      <c r="V315" s="57">
        <v>0</v>
      </c>
      <c r="W315" s="57" t="s">
        <v>11</v>
      </c>
      <c r="X315" s="57">
        <v>0</v>
      </c>
      <c r="Y315" s="57">
        <v>0</v>
      </c>
      <c r="Z315" s="57">
        <v>0</v>
      </c>
      <c r="AA315" s="57">
        <v>207403</v>
      </c>
      <c r="AB315" s="57" t="b">
        <v>0</v>
      </c>
      <c r="AC315" s="57">
        <v>0</v>
      </c>
      <c r="AD315" s="57" t="b">
        <v>0</v>
      </c>
      <c r="AE315" s="57" t="b">
        <v>1</v>
      </c>
      <c r="AF315" s="57" t="b">
        <v>1</v>
      </c>
      <c r="AG315" s="57">
        <v>200000</v>
      </c>
      <c r="AH315" s="57">
        <v>0</v>
      </c>
      <c r="AI315" s="57">
        <v>0</v>
      </c>
    </row>
    <row r="316" spans="1:35" ht="16.5" customHeight="1" x14ac:dyDescent="0.3">
      <c r="A316" s="84"/>
      <c r="B316" s="57">
        <v>207407</v>
      </c>
      <c r="C316" s="70" t="s">
        <v>11175</v>
      </c>
      <c r="D316" s="57" t="s">
        <v>9053</v>
      </c>
      <c r="E316" s="49" t="str">
        <f>IFERROR(IF(D316="Null","-",VLOOKUP(D316,'#_SUI'!$B:$C,2,FALSE)),D316)</f>
        <v>단호한 학살자의 투구</v>
      </c>
      <c r="F316" s="57" t="s">
        <v>28</v>
      </c>
      <c r="G316" s="49" t="str">
        <f>IFERROR(IF(F316="Null","-",VLOOKUP(F316,'#_SUI'!$B:$C,2,FALSE)),F316)</f>
        <v>-</v>
      </c>
      <c r="H316" s="57" t="s">
        <v>16846</v>
      </c>
      <c r="I316" s="49" t="str">
        <f>IFERROR(IF(H316="Null","-",VLOOKUP(H316,'#_SUI'!$B:$C,2,FALSE)),H316)</f>
        <v>-</v>
      </c>
      <c r="J316" s="57" t="s">
        <v>10730</v>
      </c>
      <c r="K316" s="57" t="s">
        <v>10733</v>
      </c>
      <c r="L316" s="57" t="s">
        <v>12</v>
      </c>
      <c r="M316" s="57" t="s">
        <v>10752</v>
      </c>
      <c r="N316" s="57" t="s">
        <v>7013</v>
      </c>
      <c r="O316" s="57" t="s">
        <v>11</v>
      </c>
      <c r="P316" s="57" t="s">
        <v>10725</v>
      </c>
      <c r="Q316" s="57">
        <v>1600</v>
      </c>
      <c r="R316" s="57" t="b">
        <v>0</v>
      </c>
      <c r="S316" s="57" t="s">
        <v>10726</v>
      </c>
      <c r="T316" s="57">
        <v>0</v>
      </c>
      <c r="U316" s="57">
        <v>4217700</v>
      </c>
      <c r="V316" s="57">
        <v>0</v>
      </c>
      <c r="W316" s="57" t="s">
        <v>11</v>
      </c>
      <c r="X316" s="57">
        <v>0</v>
      </c>
      <c r="Y316" s="57">
        <v>0</v>
      </c>
      <c r="Z316" s="57">
        <v>0</v>
      </c>
      <c r="AA316" s="57">
        <v>207403</v>
      </c>
      <c r="AB316" s="57" t="b">
        <v>0</v>
      </c>
      <c r="AC316" s="57">
        <v>0</v>
      </c>
      <c r="AD316" s="57" t="b">
        <v>0</v>
      </c>
      <c r="AE316" s="57" t="b">
        <v>1</v>
      </c>
      <c r="AF316" s="57" t="b">
        <v>1</v>
      </c>
      <c r="AG316" s="57">
        <v>200000</v>
      </c>
      <c r="AH316" s="57">
        <v>0</v>
      </c>
      <c r="AI316" s="57">
        <v>0</v>
      </c>
    </row>
    <row r="317" spans="1:35" ht="16.5" customHeight="1" x14ac:dyDescent="0.3">
      <c r="A317" s="84"/>
      <c r="B317" s="57">
        <v>207501</v>
      </c>
      <c r="C317" s="70" t="s">
        <v>11206</v>
      </c>
      <c r="D317" s="57" t="s">
        <v>3324</v>
      </c>
      <c r="E317" s="49" t="str">
        <f>IFERROR(IF(D317="Null","-",VLOOKUP(D317,'#_SUI'!$B:$C,2,FALSE)),D317)</f>
        <v>영광의 보호모</v>
      </c>
      <c r="F317" s="57" t="s">
        <v>28</v>
      </c>
      <c r="G317" s="49" t="str">
        <f>IFERROR(IF(F317="Null","-",VLOOKUP(F317,'#_SUI'!$B:$C,2,FALSE)),F317)</f>
        <v>-</v>
      </c>
      <c r="H317" s="57" t="s">
        <v>16846</v>
      </c>
      <c r="I317" s="49" t="str">
        <f>IFERROR(IF(H317="Null","-",VLOOKUP(H317,'#_SUI'!$B:$C,2,FALSE)),H317)</f>
        <v>-</v>
      </c>
      <c r="J317" s="57" t="s">
        <v>10732</v>
      </c>
      <c r="K317" s="57" t="s">
        <v>10733</v>
      </c>
      <c r="L317" s="57" t="s">
        <v>12</v>
      </c>
      <c r="M317" s="57" t="s">
        <v>10752</v>
      </c>
      <c r="N317" s="57" t="s">
        <v>7013</v>
      </c>
      <c r="O317" s="57" t="s">
        <v>11</v>
      </c>
      <c r="P317" s="57" t="s">
        <v>10725</v>
      </c>
      <c r="Q317" s="57">
        <v>1600</v>
      </c>
      <c r="R317" s="57" t="b">
        <v>0</v>
      </c>
      <c r="S317" s="57" t="s">
        <v>10726</v>
      </c>
      <c r="T317" s="57">
        <v>0</v>
      </c>
      <c r="U317" s="57">
        <v>5217100</v>
      </c>
      <c r="V317" s="57">
        <v>0</v>
      </c>
      <c r="W317" s="57" t="s">
        <v>11</v>
      </c>
      <c r="X317" s="57">
        <v>0</v>
      </c>
      <c r="Y317" s="57">
        <v>0</v>
      </c>
      <c r="Z317" s="57">
        <v>0</v>
      </c>
      <c r="AA317" s="57">
        <v>207501</v>
      </c>
      <c r="AB317" s="57" t="b">
        <v>0</v>
      </c>
      <c r="AC317" s="57">
        <v>0</v>
      </c>
      <c r="AD317" s="57" t="b">
        <v>0</v>
      </c>
      <c r="AE317" s="57" t="b">
        <v>1</v>
      </c>
      <c r="AF317" s="57" t="b">
        <v>1</v>
      </c>
      <c r="AG317" s="57">
        <v>200000</v>
      </c>
      <c r="AH317" s="57">
        <v>0</v>
      </c>
      <c r="AI317" s="57">
        <v>0</v>
      </c>
    </row>
    <row r="318" spans="1:35" ht="16.5" customHeight="1" x14ac:dyDescent="0.3">
      <c r="A318" s="84"/>
      <c r="B318" s="57">
        <v>207502</v>
      </c>
      <c r="C318" s="70" t="s">
        <v>11207</v>
      </c>
      <c r="D318" s="57" t="s">
        <v>3332</v>
      </c>
      <c r="E318" s="49" t="str">
        <f>IFERROR(IF(D318="Null","-",VLOOKUP(D318,'#_SUI'!$B:$C,2,FALSE)),D318)</f>
        <v>천상의 머리띠</v>
      </c>
      <c r="F318" s="57" t="s">
        <v>28</v>
      </c>
      <c r="G318" s="49" t="str">
        <f>IFERROR(IF(F318="Null","-",VLOOKUP(F318,'#_SUI'!$B:$C,2,FALSE)),F318)</f>
        <v>-</v>
      </c>
      <c r="H318" s="57" t="s">
        <v>16846</v>
      </c>
      <c r="I318" s="49" t="str">
        <f>IFERROR(IF(H318="Null","-",VLOOKUP(H318,'#_SUI'!$B:$C,2,FALSE)),H318)</f>
        <v>-</v>
      </c>
      <c r="J318" s="57" t="s">
        <v>10732</v>
      </c>
      <c r="K318" s="57" t="s">
        <v>10733</v>
      </c>
      <c r="L318" s="57" t="s">
        <v>12</v>
      </c>
      <c r="M318" s="57" t="s">
        <v>10752</v>
      </c>
      <c r="N318" s="57" t="s">
        <v>7013</v>
      </c>
      <c r="O318" s="57" t="s">
        <v>11</v>
      </c>
      <c r="P318" s="57" t="s">
        <v>10725</v>
      </c>
      <c r="Q318" s="57">
        <v>1600</v>
      </c>
      <c r="R318" s="57" t="b">
        <v>0</v>
      </c>
      <c r="S318" s="57" t="s">
        <v>10726</v>
      </c>
      <c r="T318" s="57">
        <v>0</v>
      </c>
      <c r="U318" s="57">
        <v>5217200</v>
      </c>
      <c r="V318" s="57">
        <v>0</v>
      </c>
      <c r="W318" s="57" t="s">
        <v>11</v>
      </c>
      <c r="X318" s="57">
        <v>0</v>
      </c>
      <c r="Y318" s="57">
        <v>0</v>
      </c>
      <c r="Z318" s="57">
        <v>0</v>
      </c>
      <c r="AA318" s="57">
        <v>207502</v>
      </c>
      <c r="AB318" s="57" t="b">
        <v>0</v>
      </c>
      <c r="AC318" s="57">
        <v>0</v>
      </c>
      <c r="AD318" s="57" t="b">
        <v>0</v>
      </c>
      <c r="AE318" s="57" t="b">
        <v>1</v>
      </c>
      <c r="AF318" s="57" t="b">
        <v>1</v>
      </c>
      <c r="AG318" s="57">
        <v>200000</v>
      </c>
      <c r="AH318" s="57">
        <v>0</v>
      </c>
      <c r="AI318" s="57">
        <v>0</v>
      </c>
    </row>
    <row r="319" spans="1:35" ht="16.5" customHeight="1" x14ac:dyDescent="0.3">
      <c r="A319" s="84"/>
      <c r="B319" s="57">
        <v>207503</v>
      </c>
      <c r="C319" s="70" t="s">
        <v>11208</v>
      </c>
      <c r="D319" s="57" t="s">
        <v>3340</v>
      </c>
      <c r="E319" s="49" t="str">
        <f>IFERROR(IF(D319="Null","-",VLOOKUP(D319,'#_SUI'!$B:$C,2,FALSE)),D319)</f>
        <v>신념의 모자</v>
      </c>
      <c r="F319" s="57" t="s">
        <v>28</v>
      </c>
      <c r="G319" s="49" t="str">
        <f>IFERROR(IF(F319="Null","-",VLOOKUP(F319,'#_SUI'!$B:$C,2,FALSE)),F319)</f>
        <v>-</v>
      </c>
      <c r="H319" s="57" t="s">
        <v>16846</v>
      </c>
      <c r="I319" s="49" t="str">
        <f>IFERROR(IF(H319="Null","-",VLOOKUP(H319,'#_SUI'!$B:$C,2,FALSE)),H319)</f>
        <v>-</v>
      </c>
      <c r="J319" s="57" t="s">
        <v>10732</v>
      </c>
      <c r="K319" s="57" t="s">
        <v>10733</v>
      </c>
      <c r="L319" s="57" t="s">
        <v>12</v>
      </c>
      <c r="M319" s="57" t="s">
        <v>10752</v>
      </c>
      <c r="N319" s="57" t="s">
        <v>7013</v>
      </c>
      <c r="O319" s="57" t="s">
        <v>11</v>
      </c>
      <c r="P319" s="57" t="s">
        <v>10725</v>
      </c>
      <c r="Q319" s="57">
        <v>1600</v>
      </c>
      <c r="R319" s="57" t="b">
        <v>0</v>
      </c>
      <c r="S319" s="57" t="s">
        <v>10726</v>
      </c>
      <c r="T319" s="57">
        <v>0</v>
      </c>
      <c r="U319" s="57">
        <v>5217300</v>
      </c>
      <c r="V319" s="57">
        <v>0</v>
      </c>
      <c r="W319" s="57" t="s">
        <v>11</v>
      </c>
      <c r="X319" s="57">
        <v>0</v>
      </c>
      <c r="Y319" s="57">
        <v>0</v>
      </c>
      <c r="Z319" s="57">
        <v>0</v>
      </c>
      <c r="AA319" s="57">
        <v>207503</v>
      </c>
      <c r="AB319" s="57" t="b">
        <v>0</v>
      </c>
      <c r="AC319" s="57">
        <v>0</v>
      </c>
      <c r="AD319" s="57" t="b">
        <v>0</v>
      </c>
      <c r="AE319" s="57" t="b">
        <v>1</v>
      </c>
      <c r="AF319" s="57" t="b">
        <v>1</v>
      </c>
      <c r="AG319" s="57">
        <v>200000</v>
      </c>
      <c r="AH319" s="57">
        <v>0</v>
      </c>
      <c r="AI319" s="57">
        <v>0</v>
      </c>
    </row>
    <row r="320" spans="1:35" ht="16.5" customHeight="1" x14ac:dyDescent="0.3">
      <c r="A320" s="84"/>
      <c r="B320" s="57">
        <v>207504</v>
      </c>
      <c r="C320" s="70" t="s">
        <v>11209</v>
      </c>
      <c r="D320" s="57" t="s">
        <v>9083</v>
      </c>
      <c r="E320" s="49" t="str">
        <f>IFERROR(IF(D320="Null","-",VLOOKUP(D320,'#_SUI'!$B:$C,2,FALSE)),D320)</f>
        <v>거룩한 신성 모자</v>
      </c>
      <c r="F320" s="57" t="s">
        <v>28</v>
      </c>
      <c r="G320" s="49" t="str">
        <f>IFERROR(IF(F320="Null","-",VLOOKUP(F320,'#_SUI'!$B:$C,2,FALSE)),F320)</f>
        <v>-</v>
      </c>
      <c r="H320" s="57" t="s">
        <v>16846</v>
      </c>
      <c r="I320" s="49" t="str">
        <f>IFERROR(IF(H320="Null","-",VLOOKUP(H320,'#_SUI'!$B:$C,2,FALSE)),H320)</f>
        <v>-</v>
      </c>
      <c r="J320" s="57" t="s">
        <v>10732</v>
      </c>
      <c r="K320" s="57" t="s">
        <v>10733</v>
      </c>
      <c r="L320" s="57" t="s">
        <v>12</v>
      </c>
      <c r="M320" s="57" t="s">
        <v>10752</v>
      </c>
      <c r="N320" s="57" t="s">
        <v>7013</v>
      </c>
      <c r="O320" s="57" t="s">
        <v>11</v>
      </c>
      <c r="P320" s="57" t="s">
        <v>10725</v>
      </c>
      <c r="Q320" s="57">
        <v>1600</v>
      </c>
      <c r="R320" s="57" t="b">
        <v>0</v>
      </c>
      <c r="S320" s="57" t="s">
        <v>10726</v>
      </c>
      <c r="T320" s="57">
        <v>0</v>
      </c>
      <c r="U320" s="57">
        <v>5217400</v>
      </c>
      <c r="V320" s="57">
        <v>0</v>
      </c>
      <c r="W320" s="57" t="s">
        <v>11</v>
      </c>
      <c r="X320" s="57">
        <v>0</v>
      </c>
      <c r="Y320" s="57">
        <v>0</v>
      </c>
      <c r="Z320" s="57">
        <v>0</v>
      </c>
      <c r="AA320" s="57">
        <v>207503</v>
      </c>
      <c r="AB320" s="57" t="b">
        <v>0</v>
      </c>
      <c r="AC320" s="57">
        <v>0</v>
      </c>
      <c r="AD320" s="57" t="b">
        <v>0</v>
      </c>
      <c r="AE320" s="57" t="b">
        <v>1</v>
      </c>
      <c r="AF320" s="57" t="b">
        <v>1</v>
      </c>
      <c r="AG320" s="57">
        <v>200000</v>
      </c>
      <c r="AH320" s="57">
        <v>0</v>
      </c>
      <c r="AI320" s="57">
        <v>0</v>
      </c>
    </row>
    <row r="321" spans="1:35" ht="16.5" customHeight="1" x14ac:dyDescent="0.3">
      <c r="A321" s="84"/>
      <c r="B321" s="57">
        <v>207505</v>
      </c>
      <c r="C321" s="70" t="s">
        <v>11210</v>
      </c>
      <c r="D321" s="57" t="s">
        <v>9085</v>
      </c>
      <c r="E321" s="49" t="str">
        <f>IFERROR(IF(D321="Null","-",VLOOKUP(D321,'#_SUI'!$B:$C,2,FALSE)),D321)</f>
        <v>만능 계승자 보호모</v>
      </c>
      <c r="F321" s="57" t="s">
        <v>28</v>
      </c>
      <c r="G321" s="49" t="str">
        <f>IFERROR(IF(F321="Null","-",VLOOKUP(F321,'#_SUI'!$B:$C,2,FALSE)),F321)</f>
        <v>-</v>
      </c>
      <c r="H321" s="57" t="s">
        <v>16846</v>
      </c>
      <c r="I321" s="49" t="str">
        <f>IFERROR(IF(H321="Null","-",VLOOKUP(H321,'#_SUI'!$B:$C,2,FALSE)),H321)</f>
        <v>-</v>
      </c>
      <c r="J321" s="57" t="s">
        <v>10732</v>
      </c>
      <c r="K321" s="57" t="s">
        <v>10733</v>
      </c>
      <c r="L321" s="57" t="s">
        <v>12</v>
      </c>
      <c r="M321" s="57" t="s">
        <v>10752</v>
      </c>
      <c r="N321" s="57" t="s">
        <v>7013</v>
      </c>
      <c r="O321" s="57" t="s">
        <v>11</v>
      </c>
      <c r="P321" s="57" t="s">
        <v>10725</v>
      </c>
      <c r="Q321" s="57">
        <v>1600</v>
      </c>
      <c r="R321" s="57" t="b">
        <v>0</v>
      </c>
      <c r="S321" s="57" t="s">
        <v>10726</v>
      </c>
      <c r="T321" s="57">
        <v>0</v>
      </c>
      <c r="U321" s="57">
        <v>5217500</v>
      </c>
      <c r="V321" s="57">
        <v>0</v>
      </c>
      <c r="W321" s="57" t="s">
        <v>11</v>
      </c>
      <c r="X321" s="57">
        <v>0</v>
      </c>
      <c r="Y321" s="57">
        <v>0</v>
      </c>
      <c r="Z321" s="57">
        <v>0</v>
      </c>
      <c r="AA321" s="57">
        <v>207503</v>
      </c>
      <c r="AB321" s="57" t="b">
        <v>0</v>
      </c>
      <c r="AC321" s="57">
        <v>0</v>
      </c>
      <c r="AD321" s="57" t="b">
        <v>0</v>
      </c>
      <c r="AE321" s="57" t="b">
        <v>1</v>
      </c>
      <c r="AF321" s="57" t="b">
        <v>1</v>
      </c>
      <c r="AG321" s="57">
        <v>200000</v>
      </c>
      <c r="AH321" s="57">
        <v>0</v>
      </c>
      <c r="AI321" s="57">
        <v>0</v>
      </c>
    </row>
    <row r="322" spans="1:35" ht="16.5" customHeight="1" x14ac:dyDescent="0.3">
      <c r="A322" s="84"/>
      <c r="B322" s="57">
        <v>207506</v>
      </c>
      <c r="C322" s="70" t="s">
        <v>11211</v>
      </c>
      <c r="D322" s="57" t="s">
        <v>9087</v>
      </c>
      <c r="E322" s="49" t="str">
        <f>IFERROR(IF(D322="Null","-",VLOOKUP(D322,'#_SUI'!$B:$C,2,FALSE)),D322)</f>
        <v>헌신의 방호 모자</v>
      </c>
      <c r="F322" s="57" t="s">
        <v>28</v>
      </c>
      <c r="G322" s="49" t="str">
        <f>IFERROR(IF(F322="Null","-",VLOOKUP(F322,'#_SUI'!$B:$C,2,FALSE)),F322)</f>
        <v>-</v>
      </c>
      <c r="H322" s="57" t="s">
        <v>16846</v>
      </c>
      <c r="I322" s="49" t="str">
        <f>IFERROR(IF(H322="Null","-",VLOOKUP(H322,'#_SUI'!$B:$C,2,FALSE)),H322)</f>
        <v>-</v>
      </c>
      <c r="J322" s="57" t="s">
        <v>10732</v>
      </c>
      <c r="K322" s="57" t="s">
        <v>10733</v>
      </c>
      <c r="L322" s="57" t="s">
        <v>12</v>
      </c>
      <c r="M322" s="57" t="s">
        <v>10752</v>
      </c>
      <c r="N322" s="57" t="s">
        <v>7013</v>
      </c>
      <c r="O322" s="57" t="s">
        <v>11</v>
      </c>
      <c r="P322" s="57" t="s">
        <v>10725</v>
      </c>
      <c r="Q322" s="57">
        <v>1600</v>
      </c>
      <c r="R322" s="57" t="b">
        <v>0</v>
      </c>
      <c r="S322" s="57" t="s">
        <v>10726</v>
      </c>
      <c r="T322" s="57">
        <v>0</v>
      </c>
      <c r="U322" s="57">
        <v>5217600</v>
      </c>
      <c r="V322" s="57">
        <v>0</v>
      </c>
      <c r="W322" s="57" t="s">
        <v>11</v>
      </c>
      <c r="X322" s="57">
        <v>0</v>
      </c>
      <c r="Y322" s="57">
        <v>0</v>
      </c>
      <c r="Z322" s="57">
        <v>0</v>
      </c>
      <c r="AA322" s="57">
        <v>207503</v>
      </c>
      <c r="AB322" s="57" t="b">
        <v>0</v>
      </c>
      <c r="AC322" s="57">
        <v>0</v>
      </c>
      <c r="AD322" s="57" t="b">
        <v>0</v>
      </c>
      <c r="AE322" s="57" t="b">
        <v>1</v>
      </c>
      <c r="AF322" s="57" t="b">
        <v>1</v>
      </c>
      <c r="AG322" s="57">
        <v>200000</v>
      </c>
      <c r="AH322" s="57">
        <v>0</v>
      </c>
      <c r="AI322" s="57">
        <v>0</v>
      </c>
    </row>
    <row r="323" spans="1:35" ht="16.5" customHeight="1" x14ac:dyDescent="0.3">
      <c r="A323" s="84"/>
      <c r="B323" s="57">
        <v>207507</v>
      </c>
      <c r="C323" s="70" t="s">
        <v>11212</v>
      </c>
      <c r="D323" s="57" t="s">
        <v>9089</v>
      </c>
      <c r="E323" s="49" t="str">
        <f>IFERROR(IF(D323="Null","-",VLOOKUP(D323,'#_SUI'!$B:$C,2,FALSE)),D323)</f>
        <v>평온한 초월자의 보호모</v>
      </c>
      <c r="F323" s="57" t="s">
        <v>28</v>
      </c>
      <c r="G323" s="49" t="str">
        <f>IFERROR(IF(F323="Null","-",VLOOKUP(F323,'#_SUI'!$B:$C,2,FALSE)),F323)</f>
        <v>-</v>
      </c>
      <c r="H323" s="57" t="s">
        <v>16846</v>
      </c>
      <c r="I323" s="49" t="str">
        <f>IFERROR(IF(H323="Null","-",VLOOKUP(H323,'#_SUI'!$B:$C,2,FALSE)),H323)</f>
        <v>-</v>
      </c>
      <c r="J323" s="57" t="s">
        <v>10732</v>
      </c>
      <c r="K323" s="57" t="s">
        <v>10733</v>
      </c>
      <c r="L323" s="57" t="s">
        <v>12</v>
      </c>
      <c r="M323" s="57" t="s">
        <v>10752</v>
      </c>
      <c r="N323" s="57" t="s">
        <v>7013</v>
      </c>
      <c r="O323" s="57" t="s">
        <v>11</v>
      </c>
      <c r="P323" s="57" t="s">
        <v>10725</v>
      </c>
      <c r="Q323" s="57">
        <v>1600</v>
      </c>
      <c r="R323" s="57" t="b">
        <v>0</v>
      </c>
      <c r="S323" s="57" t="s">
        <v>10726</v>
      </c>
      <c r="T323" s="57">
        <v>0</v>
      </c>
      <c r="U323" s="57">
        <v>5217700</v>
      </c>
      <c r="V323" s="57">
        <v>0</v>
      </c>
      <c r="W323" s="57" t="s">
        <v>11</v>
      </c>
      <c r="X323" s="57">
        <v>0</v>
      </c>
      <c r="Y323" s="57">
        <v>0</v>
      </c>
      <c r="Z323" s="57">
        <v>0</v>
      </c>
      <c r="AA323" s="57">
        <v>207503</v>
      </c>
      <c r="AB323" s="57" t="b">
        <v>0</v>
      </c>
      <c r="AC323" s="57">
        <v>0</v>
      </c>
      <c r="AD323" s="57" t="b">
        <v>0</v>
      </c>
      <c r="AE323" s="57" t="b">
        <v>1</v>
      </c>
      <c r="AF323" s="57" t="b">
        <v>1</v>
      </c>
      <c r="AG323" s="57">
        <v>200000</v>
      </c>
      <c r="AH323" s="57">
        <v>0</v>
      </c>
      <c r="AI323" s="57">
        <v>0</v>
      </c>
    </row>
    <row r="324" spans="1:35" ht="16.5" customHeight="1" x14ac:dyDescent="0.3">
      <c r="A324" s="84"/>
      <c r="B324" s="57">
        <v>212101</v>
      </c>
      <c r="C324" s="109" t="s">
        <v>10880</v>
      </c>
      <c r="D324" s="57" t="s">
        <v>2927</v>
      </c>
      <c r="E324" s="110" t="str">
        <f>IFERROR(IF(D324="Null","-",VLOOKUP(D324,'#_SUI'!$B:$C,2,FALSE)),D324)</f>
        <v>고된 침묵의 흉갑</v>
      </c>
      <c r="F324" s="57" t="s">
        <v>28</v>
      </c>
      <c r="G324" s="110" t="str">
        <f>IFERROR(IF(F324="Null","-",VLOOKUP(F324,'#_SUI'!$B:$C,2,FALSE)),F324)</f>
        <v>-</v>
      </c>
      <c r="H324" s="57" t="s">
        <v>16846</v>
      </c>
      <c r="I324" s="110" t="str">
        <f>IFERROR(IF(H324="Null","-",VLOOKUP(H324,'#_SUI'!$B:$C,2,FALSE)),H324)</f>
        <v>-</v>
      </c>
      <c r="J324" s="57" t="s">
        <v>10728</v>
      </c>
      <c r="K324" s="57" t="s">
        <v>10733</v>
      </c>
      <c r="L324" s="57" t="s">
        <v>13</v>
      </c>
      <c r="M324" s="57" t="s">
        <v>10736</v>
      </c>
      <c r="N324" s="57" t="s">
        <v>7015</v>
      </c>
      <c r="O324" s="57" t="s">
        <v>11</v>
      </c>
      <c r="P324" s="57" t="s">
        <v>10725</v>
      </c>
      <c r="Q324" s="57">
        <v>50</v>
      </c>
      <c r="R324" s="57" t="b">
        <v>0</v>
      </c>
      <c r="S324" s="57" t="s">
        <v>10726</v>
      </c>
      <c r="T324" s="57">
        <v>0</v>
      </c>
      <c r="U324" s="57">
        <v>2026021</v>
      </c>
      <c r="V324" s="57">
        <v>2024010</v>
      </c>
      <c r="W324" s="57" t="s">
        <v>11</v>
      </c>
      <c r="X324" s="57">
        <v>0</v>
      </c>
      <c r="Y324" s="57">
        <v>213101</v>
      </c>
      <c r="Z324" s="57">
        <v>0</v>
      </c>
      <c r="AA324" s="57">
        <v>212101</v>
      </c>
      <c r="AB324" s="57" t="b">
        <v>0</v>
      </c>
      <c r="AC324" s="57">
        <v>0</v>
      </c>
      <c r="AD324" s="57" t="b">
        <v>0</v>
      </c>
      <c r="AE324" s="57" t="b">
        <v>1</v>
      </c>
      <c r="AF324" s="57" t="b">
        <v>0</v>
      </c>
      <c r="AG324" s="57">
        <v>0</v>
      </c>
      <c r="AH324" s="57">
        <v>0</v>
      </c>
      <c r="AI324" s="57">
        <v>0</v>
      </c>
    </row>
    <row r="325" spans="1:35" ht="16.5" customHeight="1" x14ac:dyDescent="0.3">
      <c r="A325" s="84"/>
      <c r="B325" s="57">
        <v>212102</v>
      </c>
      <c r="C325" s="70" t="s">
        <v>10885</v>
      </c>
      <c r="D325" s="57" t="s">
        <v>2947</v>
      </c>
      <c r="E325" s="49" t="str">
        <f>IFERROR(IF(D325="Null","-",VLOOKUP(D325,'#_SUI'!$B:$C,2,FALSE)),D325)</f>
        <v>잊혀진 선구자의 흉갑</v>
      </c>
      <c r="F325" s="57" t="s">
        <v>28</v>
      </c>
      <c r="G325" s="49" t="str">
        <f>IFERROR(IF(F325="Null","-",VLOOKUP(F325,'#_SUI'!$B:$C,2,FALSE)),F325)</f>
        <v>-</v>
      </c>
      <c r="H325" s="57" t="s">
        <v>16846</v>
      </c>
      <c r="I325" s="49" t="str">
        <f>IFERROR(IF(H325="Null","-",VLOOKUP(H325,'#_SUI'!$B:$C,2,FALSE)),H325)</f>
        <v>-</v>
      </c>
      <c r="J325" s="57" t="s">
        <v>10728</v>
      </c>
      <c r="K325" s="57" t="s">
        <v>10733</v>
      </c>
      <c r="L325" s="57" t="s">
        <v>13</v>
      </c>
      <c r="M325" s="57" t="s">
        <v>10736</v>
      </c>
      <c r="N325" s="57" t="s">
        <v>7015</v>
      </c>
      <c r="O325" s="57" t="s">
        <v>11</v>
      </c>
      <c r="P325" s="57" t="s">
        <v>10725</v>
      </c>
      <c r="Q325" s="57">
        <v>50</v>
      </c>
      <c r="R325" s="57" t="b">
        <v>0</v>
      </c>
      <c r="S325" s="57" t="s">
        <v>10726</v>
      </c>
      <c r="T325" s="57">
        <v>0</v>
      </c>
      <c r="U325" s="57">
        <v>2024020</v>
      </c>
      <c r="V325" s="57">
        <v>2024020</v>
      </c>
      <c r="W325" s="57" t="s">
        <v>11</v>
      </c>
      <c r="X325" s="57">
        <v>0</v>
      </c>
      <c r="Y325" s="57">
        <v>213102</v>
      </c>
      <c r="Z325" s="57">
        <v>0</v>
      </c>
      <c r="AA325" s="57">
        <v>212102</v>
      </c>
      <c r="AB325" s="57" t="b">
        <v>0</v>
      </c>
      <c r="AC325" s="57">
        <v>0</v>
      </c>
      <c r="AD325" s="57" t="b">
        <v>0</v>
      </c>
      <c r="AE325" s="57" t="b">
        <v>1</v>
      </c>
      <c r="AF325" s="57" t="b">
        <v>0</v>
      </c>
      <c r="AG325" s="57">
        <v>0</v>
      </c>
      <c r="AH325" s="57">
        <v>0</v>
      </c>
      <c r="AI325" s="57">
        <v>0</v>
      </c>
    </row>
    <row r="326" spans="1:35" ht="16.5" customHeight="1" x14ac:dyDescent="0.3">
      <c r="A326" s="84"/>
      <c r="B326" s="57">
        <v>212103</v>
      </c>
      <c r="C326" s="70" t="s">
        <v>10890</v>
      </c>
      <c r="D326" s="57" t="s">
        <v>2967</v>
      </c>
      <c r="E326" s="49" t="str">
        <f>IFERROR(IF(D326="Null","-",VLOOKUP(D326,'#_SUI'!$B:$C,2,FALSE)),D326)</f>
        <v>생소한 신기루 흉갑</v>
      </c>
      <c r="F326" s="57" t="s">
        <v>28</v>
      </c>
      <c r="G326" s="49" t="str">
        <f>IFERROR(IF(F326="Null","-",VLOOKUP(F326,'#_SUI'!$B:$C,2,FALSE)),F326)</f>
        <v>-</v>
      </c>
      <c r="H326" s="57" t="s">
        <v>16846</v>
      </c>
      <c r="I326" s="49" t="str">
        <f>IFERROR(IF(H326="Null","-",VLOOKUP(H326,'#_SUI'!$B:$C,2,FALSE)),H326)</f>
        <v>-</v>
      </c>
      <c r="J326" s="57" t="s">
        <v>10728</v>
      </c>
      <c r="K326" s="57" t="s">
        <v>10733</v>
      </c>
      <c r="L326" s="57" t="s">
        <v>13</v>
      </c>
      <c r="M326" s="57" t="s">
        <v>10736</v>
      </c>
      <c r="N326" s="57" t="s">
        <v>7015</v>
      </c>
      <c r="O326" s="57" t="s">
        <v>11</v>
      </c>
      <c r="P326" s="57" t="s">
        <v>10725</v>
      </c>
      <c r="Q326" s="57">
        <v>50</v>
      </c>
      <c r="R326" s="57" t="b">
        <v>0</v>
      </c>
      <c r="S326" s="57" t="s">
        <v>10726</v>
      </c>
      <c r="T326" s="57">
        <v>0</v>
      </c>
      <c r="U326" s="57">
        <v>2024030</v>
      </c>
      <c r="V326" s="57">
        <v>2024030</v>
      </c>
      <c r="W326" s="57" t="s">
        <v>11</v>
      </c>
      <c r="X326" s="57">
        <v>0</v>
      </c>
      <c r="Y326" s="57">
        <v>213103</v>
      </c>
      <c r="Z326" s="57">
        <v>0</v>
      </c>
      <c r="AA326" s="57">
        <v>212103</v>
      </c>
      <c r="AB326" s="57" t="b">
        <v>0</v>
      </c>
      <c r="AC326" s="57">
        <v>0</v>
      </c>
      <c r="AD326" s="57" t="b">
        <v>0</v>
      </c>
      <c r="AE326" s="57" t="b">
        <v>1</v>
      </c>
      <c r="AF326" s="57" t="b">
        <v>0</v>
      </c>
      <c r="AG326" s="57">
        <v>0</v>
      </c>
      <c r="AH326" s="57">
        <v>0</v>
      </c>
      <c r="AI326" s="57">
        <v>0</v>
      </c>
    </row>
    <row r="327" spans="1:35" ht="16.5" customHeight="1" x14ac:dyDescent="0.3">
      <c r="A327" s="84"/>
      <c r="B327" s="57">
        <v>212104</v>
      </c>
      <c r="C327" s="70" t="s">
        <v>10895</v>
      </c>
      <c r="D327" s="57" t="s">
        <v>2987</v>
      </c>
      <c r="E327" s="49" t="str">
        <f>IFERROR(IF(D327="Null","-",VLOOKUP(D327,'#_SUI'!$B:$C,2,FALSE)),D327)</f>
        <v>심연의 잔영 흉갑</v>
      </c>
      <c r="F327" s="57" t="s">
        <v>28</v>
      </c>
      <c r="G327" s="49" t="str">
        <f>IFERROR(IF(F327="Null","-",VLOOKUP(F327,'#_SUI'!$B:$C,2,FALSE)),F327)</f>
        <v>-</v>
      </c>
      <c r="H327" s="57" t="s">
        <v>16846</v>
      </c>
      <c r="I327" s="49" t="str">
        <f>IFERROR(IF(H327="Null","-",VLOOKUP(H327,'#_SUI'!$B:$C,2,FALSE)),H327)</f>
        <v>-</v>
      </c>
      <c r="J327" s="57" t="s">
        <v>10728</v>
      </c>
      <c r="K327" s="57" t="s">
        <v>10733</v>
      </c>
      <c r="L327" s="57" t="s">
        <v>13</v>
      </c>
      <c r="M327" s="57" t="s">
        <v>10736</v>
      </c>
      <c r="N327" s="57" t="s">
        <v>7015</v>
      </c>
      <c r="O327" s="57" t="s">
        <v>11</v>
      </c>
      <c r="P327" s="57" t="s">
        <v>10725</v>
      </c>
      <c r="Q327" s="57">
        <v>50</v>
      </c>
      <c r="R327" s="57" t="b">
        <v>0</v>
      </c>
      <c r="S327" s="57" t="s">
        <v>10726</v>
      </c>
      <c r="T327" s="57">
        <v>0</v>
      </c>
      <c r="U327" s="57">
        <v>2024010</v>
      </c>
      <c r="V327" s="57">
        <v>2024010</v>
      </c>
      <c r="W327" s="57" t="s">
        <v>11</v>
      </c>
      <c r="X327" s="57">
        <v>0</v>
      </c>
      <c r="Y327" s="57">
        <v>213104</v>
      </c>
      <c r="Z327" s="57">
        <v>0</v>
      </c>
      <c r="AA327" s="57">
        <v>212104</v>
      </c>
      <c r="AB327" s="57" t="b">
        <v>0</v>
      </c>
      <c r="AC327" s="57">
        <v>0</v>
      </c>
      <c r="AD327" s="57" t="b">
        <v>0</v>
      </c>
      <c r="AE327" s="57" t="b">
        <v>1</v>
      </c>
      <c r="AF327" s="57" t="b">
        <v>0</v>
      </c>
      <c r="AG327" s="57">
        <v>0</v>
      </c>
      <c r="AH327" s="57">
        <v>0</v>
      </c>
      <c r="AI327" s="57">
        <v>0</v>
      </c>
    </row>
    <row r="328" spans="1:35" ht="16.5" customHeight="1" x14ac:dyDescent="0.3">
      <c r="A328" s="84"/>
      <c r="B328" s="57">
        <v>212105</v>
      </c>
      <c r="C328" s="70" t="s">
        <v>10900</v>
      </c>
      <c r="D328" s="57" t="s">
        <v>8767</v>
      </c>
      <c r="E328" s="49" t="str">
        <f>IFERROR(IF(D328="Null","-",VLOOKUP(D328,'#_SUI'!$B:$C,2,FALSE)),D328)</f>
        <v>부활한 구원자의 흉갑</v>
      </c>
      <c r="F328" s="57" t="s">
        <v>28</v>
      </c>
      <c r="G328" s="49" t="str">
        <f>IFERROR(IF(F328="Null","-",VLOOKUP(F328,'#_SUI'!$B:$C,2,FALSE)),F328)</f>
        <v>-</v>
      </c>
      <c r="H328" s="57" t="s">
        <v>16846</v>
      </c>
      <c r="I328" s="49" t="str">
        <f>IFERROR(IF(H328="Null","-",VLOOKUP(H328,'#_SUI'!$B:$C,2,FALSE)),H328)</f>
        <v>-</v>
      </c>
      <c r="J328" s="57" t="s">
        <v>10728</v>
      </c>
      <c r="K328" s="57" t="s">
        <v>10733</v>
      </c>
      <c r="L328" s="57" t="s">
        <v>13</v>
      </c>
      <c r="M328" s="57" t="s">
        <v>10736</v>
      </c>
      <c r="N328" s="57" t="s">
        <v>7015</v>
      </c>
      <c r="O328" s="57" t="s">
        <v>11</v>
      </c>
      <c r="P328" s="57" t="s">
        <v>10725</v>
      </c>
      <c r="Q328" s="57">
        <v>50</v>
      </c>
      <c r="R328" s="57" t="b">
        <v>0</v>
      </c>
      <c r="S328" s="57" t="s">
        <v>10726</v>
      </c>
      <c r="T328" s="57">
        <v>0</v>
      </c>
      <c r="U328" s="57">
        <v>2024020</v>
      </c>
      <c r="V328" s="57">
        <v>2024020</v>
      </c>
      <c r="W328" s="57" t="s">
        <v>11</v>
      </c>
      <c r="X328" s="57">
        <v>0</v>
      </c>
      <c r="Y328" s="57">
        <v>213105</v>
      </c>
      <c r="Z328" s="57">
        <v>0</v>
      </c>
      <c r="AA328" s="57">
        <v>212103</v>
      </c>
      <c r="AB328" s="57" t="b">
        <v>0</v>
      </c>
      <c r="AC328" s="57">
        <v>0</v>
      </c>
      <c r="AD328" s="57" t="b">
        <v>0</v>
      </c>
      <c r="AE328" s="57" t="b">
        <v>1</v>
      </c>
      <c r="AF328" s="57" t="b">
        <v>0</v>
      </c>
      <c r="AG328" s="57">
        <v>0</v>
      </c>
      <c r="AH328" s="57">
        <v>0</v>
      </c>
      <c r="AI328" s="57">
        <v>0</v>
      </c>
    </row>
    <row r="329" spans="1:35" ht="16.5" customHeight="1" x14ac:dyDescent="0.3">
      <c r="A329" s="84"/>
      <c r="B329" s="57">
        <v>212106</v>
      </c>
      <c r="C329" s="70" t="s">
        <v>10905</v>
      </c>
      <c r="D329" s="57" t="s">
        <v>8777</v>
      </c>
      <c r="E329" s="49" t="str">
        <f>IFERROR(IF(D329="Null","-",VLOOKUP(D329,'#_SUI'!$B:$C,2,FALSE)),D329)</f>
        <v>자유로운 방랑 흉갑</v>
      </c>
      <c r="F329" s="57" t="s">
        <v>28</v>
      </c>
      <c r="G329" s="49" t="str">
        <f>IFERROR(IF(F329="Null","-",VLOOKUP(F329,'#_SUI'!$B:$C,2,FALSE)),F329)</f>
        <v>-</v>
      </c>
      <c r="H329" s="57" t="s">
        <v>16846</v>
      </c>
      <c r="I329" s="49" t="str">
        <f>IFERROR(IF(H329="Null","-",VLOOKUP(H329,'#_SUI'!$B:$C,2,FALSE)),H329)</f>
        <v>-</v>
      </c>
      <c r="J329" s="57" t="s">
        <v>10728</v>
      </c>
      <c r="K329" s="57" t="s">
        <v>10733</v>
      </c>
      <c r="L329" s="57" t="s">
        <v>13</v>
      </c>
      <c r="M329" s="57" t="s">
        <v>10736</v>
      </c>
      <c r="N329" s="57" t="s">
        <v>7015</v>
      </c>
      <c r="O329" s="57" t="s">
        <v>11</v>
      </c>
      <c r="P329" s="57" t="s">
        <v>10725</v>
      </c>
      <c r="Q329" s="57">
        <v>50</v>
      </c>
      <c r="R329" s="57" t="b">
        <v>0</v>
      </c>
      <c r="S329" s="57" t="s">
        <v>10726</v>
      </c>
      <c r="T329" s="57">
        <v>0</v>
      </c>
      <c r="U329" s="57">
        <v>2024030</v>
      </c>
      <c r="V329" s="57">
        <v>2024030</v>
      </c>
      <c r="W329" s="57" t="s">
        <v>11</v>
      </c>
      <c r="X329" s="57">
        <v>0</v>
      </c>
      <c r="Y329" s="57">
        <v>213106</v>
      </c>
      <c r="Z329" s="57">
        <v>0</v>
      </c>
      <c r="AA329" s="57">
        <v>212104</v>
      </c>
      <c r="AB329" s="57" t="b">
        <v>0</v>
      </c>
      <c r="AC329" s="57">
        <v>0</v>
      </c>
      <c r="AD329" s="57" t="b">
        <v>0</v>
      </c>
      <c r="AE329" s="57" t="b">
        <v>1</v>
      </c>
      <c r="AF329" s="57" t="b">
        <v>0</v>
      </c>
      <c r="AG329" s="57">
        <v>0</v>
      </c>
      <c r="AH329" s="57">
        <v>0</v>
      </c>
      <c r="AI329" s="57">
        <v>0</v>
      </c>
    </row>
    <row r="330" spans="1:35" ht="16.5" customHeight="1" x14ac:dyDescent="0.3">
      <c r="A330" s="84"/>
      <c r="B330" s="57">
        <v>212201</v>
      </c>
      <c r="C330" s="109" t="s">
        <v>10917</v>
      </c>
      <c r="D330" s="57" t="s">
        <v>3031</v>
      </c>
      <c r="E330" s="110" t="str">
        <f>IFERROR(IF(D330="Null","-",VLOOKUP(D330,'#_SUI'!$B:$C,2,FALSE)),D330)</f>
        <v>낯선 수집가의 갑옷</v>
      </c>
      <c r="F330" s="57" t="s">
        <v>28</v>
      </c>
      <c r="G330" s="110" t="str">
        <f>IFERROR(IF(F330="Null","-",VLOOKUP(F330,'#_SUI'!$B:$C,2,FALSE)),F330)</f>
        <v>-</v>
      </c>
      <c r="H330" s="57" t="s">
        <v>16846</v>
      </c>
      <c r="I330" s="110" t="str">
        <f>IFERROR(IF(H330="Null","-",VLOOKUP(H330,'#_SUI'!$B:$C,2,FALSE)),H330)</f>
        <v>-</v>
      </c>
      <c r="J330" s="57" t="s">
        <v>10731</v>
      </c>
      <c r="K330" s="57" t="s">
        <v>10733</v>
      </c>
      <c r="L330" s="57" t="s">
        <v>13</v>
      </c>
      <c r="M330" s="57" t="s">
        <v>10736</v>
      </c>
      <c r="N330" s="57" t="s">
        <v>7015</v>
      </c>
      <c r="O330" s="57" t="s">
        <v>11</v>
      </c>
      <c r="P330" s="57" t="s">
        <v>10725</v>
      </c>
      <c r="Q330" s="57">
        <v>50</v>
      </c>
      <c r="R330" s="57" t="b">
        <v>0</v>
      </c>
      <c r="S330" s="57" t="s">
        <v>10726</v>
      </c>
      <c r="T330" s="57">
        <v>0</v>
      </c>
      <c r="U330" s="57">
        <v>3026021</v>
      </c>
      <c r="V330" s="57">
        <v>3024010</v>
      </c>
      <c r="W330" s="57" t="s">
        <v>11</v>
      </c>
      <c r="X330" s="57">
        <v>0</v>
      </c>
      <c r="Y330" s="57">
        <v>213201</v>
      </c>
      <c r="Z330" s="57">
        <v>0</v>
      </c>
      <c r="AA330" s="57">
        <v>212201</v>
      </c>
      <c r="AB330" s="57" t="b">
        <v>0</v>
      </c>
      <c r="AC330" s="57">
        <v>0</v>
      </c>
      <c r="AD330" s="57" t="b">
        <v>0</v>
      </c>
      <c r="AE330" s="57" t="b">
        <v>1</v>
      </c>
      <c r="AF330" s="57" t="b">
        <v>0</v>
      </c>
      <c r="AG330" s="57">
        <v>0</v>
      </c>
      <c r="AH330" s="57">
        <v>0</v>
      </c>
      <c r="AI330" s="57">
        <v>0</v>
      </c>
    </row>
    <row r="331" spans="1:35" ht="16.5" customHeight="1" x14ac:dyDescent="0.3">
      <c r="A331" s="84"/>
      <c r="B331" s="57">
        <v>212202</v>
      </c>
      <c r="C331" s="70" t="s">
        <v>10922</v>
      </c>
      <c r="D331" s="57" t="s">
        <v>3051</v>
      </c>
      <c r="E331" s="49" t="str">
        <f>IFERROR(IF(D331="Null","-",VLOOKUP(D331,'#_SUI'!$B:$C,2,FALSE)),D331)</f>
        <v>통곡의 잔영 갑옷</v>
      </c>
      <c r="F331" s="57" t="s">
        <v>28</v>
      </c>
      <c r="G331" s="49" t="str">
        <f>IFERROR(IF(F331="Null","-",VLOOKUP(F331,'#_SUI'!$B:$C,2,FALSE)),F331)</f>
        <v>-</v>
      </c>
      <c r="H331" s="57" t="s">
        <v>16846</v>
      </c>
      <c r="I331" s="49" t="str">
        <f>IFERROR(IF(H331="Null","-",VLOOKUP(H331,'#_SUI'!$B:$C,2,FALSE)),H331)</f>
        <v>-</v>
      </c>
      <c r="J331" s="57" t="s">
        <v>10731</v>
      </c>
      <c r="K331" s="57" t="s">
        <v>10733</v>
      </c>
      <c r="L331" s="57" t="s">
        <v>13</v>
      </c>
      <c r="M331" s="57" t="s">
        <v>10736</v>
      </c>
      <c r="N331" s="57" t="s">
        <v>7015</v>
      </c>
      <c r="O331" s="57" t="s">
        <v>11</v>
      </c>
      <c r="P331" s="57" t="s">
        <v>10725</v>
      </c>
      <c r="Q331" s="57">
        <v>50</v>
      </c>
      <c r="R331" s="57" t="b">
        <v>0</v>
      </c>
      <c r="S331" s="57" t="s">
        <v>10726</v>
      </c>
      <c r="T331" s="57">
        <v>0</v>
      </c>
      <c r="U331" s="57">
        <v>3024020</v>
      </c>
      <c r="V331" s="57">
        <v>3024020</v>
      </c>
      <c r="W331" s="57" t="s">
        <v>11</v>
      </c>
      <c r="X331" s="57">
        <v>0</v>
      </c>
      <c r="Y331" s="57">
        <v>213202</v>
      </c>
      <c r="Z331" s="57">
        <v>0</v>
      </c>
      <c r="AA331" s="57">
        <v>212202</v>
      </c>
      <c r="AB331" s="57" t="b">
        <v>0</v>
      </c>
      <c r="AC331" s="57">
        <v>0</v>
      </c>
      <c r="AD331" s="57" t="b">
        <v>0</v>
      </c>
      <c r="AE331" s="57" t="b">
        <v>1</v>
      </c>
      <c r="AF331" s="57" t="b">
        <v>0</v>
      </c>
      <c r="AG331" s="57">
        <v>0</v>
      </c>
      <c r="AH331" s="57">
        <v>0</v>
      </c>
      <c r="AI331" s="57">
        <v>0</v>
      </c>
    </row>
    <row r="332" spans="1:35" ht="16.5" customHeight="1" x14ac:dyDescent="0.3">
      <c r="A332" s="84"/>
      <c r="B332" s="57">
        <v>212203</v>
      </c>
      <c r="C332" s="70" t="s">
        <v>10927</v>
      </c>
      <c r="D332" s="57" t="s">
        <v>3071</v>
      </c>
      <c r="E332" s="49" t="str">
        <f>IFERROR(IF(D332="Null","-",VLOOKUP(D332,'#_SUI'!$B:$C,2,FALSE)),D332)</f>
        <v>난해한 예언 갑옷</v>
      </c>
      <c r="F332" s="57" t="s">
        <v>28</v>
      </c>
      <c r="G332" s="49" t="str">
        <f>IFERROR(IF(F332="Null","-",VLOOKUP(F332,'#_SUI'!$B:$C,2,FALSE)),F332)</f>
        <v>-</v>
      </c>
      <c r="H332" s="57" t="s">
        <v>16846</v>
      </c>
      <c r="I332" s="49" t="str">
        <f>IFERROR(IF(H332="Null","-",VLOOKUP(H332,'#_SUI'!$B:$C,2,FALSE)),H332)</f>
        <v>-</v>
      </c>
      <c r="J332" s="57" t="s">
        <v>10731</v>
      </c>
      <c r="K332" s="57" t="s">
        <v>10733</v>
      </c>
      <c r="L332" s="57" t="s">
        <v>13</v>
      </c>
      <c r="M332" s="57" t="s">
        <v>10736</v>
      </c>
      <c r="N332" s="57" t="s">
        <v>7015</v>
      </c>
      <c r="O332" s="57" t="s">
        <v>11</v>
      </c>
      <c r="P332" s="57" t="s">
        <v>10725</v>
      </c>
      <c r="Q332" s="57">
        <v>50</v>
      </c>
      <c r="R332" s="57" t="b">
        <v>0</v>
      </c>
      <c r="S332" s="57" t="s">
        <v>10726</v>
      </c>
      <c r="T332" s="57">
        <v>0</v>
      </c>
      <c r="U332" s="57">
        <v>3024030</v>
      </c>
      <c r="V332" s="57">
        <v>3024030</v>
      </c>
      <c r="W332" s="57" t="s">
        <v>11</v>
      </c>
      <c r="X332" s="57">
        <v>0</v>
      </c>
      <c r="Y332" s="57">
        <v>213203</v>
      </c>
      <c r="Z332" s="57">
        <v>0</v>
      </c>
      <c r="AA332" s="57">
        <v>212203</v>
      </c>
      <c r="AB332" s="57" t="b">
        <v>0</v>
      </c>
      <c r="AC332" s="57">
        <v>0</v>
      </c>
      <c r="AD332" s="57" t="b">
        <v>0</v>
      </c>
      <c r="AE332" s="57" t="b">
        <v>1</v>
      </c>
      <c r="AF332" s="57" t="b">
        <v>0</v>
      </c>
      <c r="AG332" s="57">
        <v>0</v>
      </c>
      <c r="AH332" s="57">
        <v>0</v>
      </c>
      <c r="AI332" s="57">
        <v>0</v>
      </c>
    </row>
    <row r="333" spans="1:35" ht="16.5" customHeight="1" x14ac:dyDescent="0.3">
      <c r="A333" s="84"/>
      <c r="B333" s="57">
        <v>212204</v>
      </c>
      <c r="C333" s="70" t="s">
        <v>10932</v>
      </c>
      <c r="D333" s="57" t="s">
        <v>3091</v>
      </c>
      <c r="E333" s="49" t="str">
        <f>IFERROR(IF(D333="Null","-",VLOOKUP(D333,'#_SUI'!$B:$C,2,FALSE)),D333)</f>
        <v>매혹적인 수호자의 갑옷</v>
      </c>
      <c r="F333" s="57" t="s">
        <v>28</v>
      </c>
      <c r="G333" s="49" t="str">
        <f>IFERROR(IF(F333="Null","-",VLOOKUP(F333,'#_SUI'!$B:$C,2,FALSE)),F333)</f>
        <v>-</v>
      </c>
      <c r="H333" s="57" t="s">
        <v>16846</v>
      </c>
      <c r="I333" s="49" t="str">
        <f>IFERROR(IF(H333="Null","-",VLOOKUP(H333,'#_SUI'!$B:$C,2,FALSE)),H333)</f>
        <v>-</v>
      </c>
      <c r="J333" s="57" t="s">
        <v>10731</v>
      </c>
      <c r="K333" s="57" t="s">
        <v>10733</v>
      </c>
      <c r="L333" s="57" t="s">
        <v>13</v>
      </c>
      <c r="M333" s="57" t="s">
        <v>10736</v>
      </c>
      <c r="N333" s="57" t="s">
        <v>7015</v>
      </c>
      <c r="O333" s="57" t="s">
        <v>11</v>
      </c>
      <c r="P333" s="57" t="s">
        <v>10725</v>
      </c>
      <c r="Q333" s="57">
        <v>50</v>
      </c>
      <c r="R333" s="57" t="b">
        <v>0</v>
      </c>
      <c r="S333" s="57" t="s">
        <v>10726</v>
      </c>
      <c r="T333" s="57">
        <v>0</v>
      </c>
      <c r="U333" s="57">
        <v>3024010</v>
      </c>
      <c r="V333" s="57">
        <v>3024010</v>
      </c>
      <c r="W333" s="57" t="s">
        <v>11</v>
      </c>
      <c r="X333" s="57">
        <v>0</v>
      </c>
      <c r="Y333" s="57">
        <v>213204</v>
      </c>
      <c r="Z333" s="57">
        <v>0</v>
      </c>
      <c r="AA333" s="57">
        <v>212204</v>
      </c>
      <c r="AB333" s="57" t="b">
        <v>0</v>
      </c>
      <c r="AC333" s="57">
        <v>0</v>
      </c>
      <c r="AD333" s="57" t="b">
        <v>0</v>
      </c>
      <c r="AE333" s="57" t="b">
        <v>1</v>
      </c>
      <c r="AF333" s="57" t="b">
        <v>0</v>
      </c>
      <c r="AG333" s="57">
        <v>0</v>
      </c>
      <c r="AH333" s="57">
        <v>0</v>
      </c>
      <c r="AI333" s="57">
        <v>0</v>
      </c>
    </row>
    <row r="334" spans="1:35" ht="16.5" customHeight="1" x14ac:dyDescent="0.3">
      <c r="A334" s="84"/>
      <c r="B334" s="57">
        <v>212205</v>
      </c>
      <c r="C334" s="70" t="s">
        <v>10937</v>
      </c>
      <c r="D334" s="57" t="s">
        <v>8803</v>
      </c>
      <c r="E334" s="49" t="str">
        <f>IFERROR(IF(D334="Null","-",VLOOKUP(D334,'#_SUI'!$B:$C,2,FALSE)),D334)</f>
        <v>평온한 승리의 갑옷</v>
      </c>
      <c r="F334" s="57" t="s">
        <v>28</v>
      </c>
      <c r="G334" s="49" t="str">
        <f>IFERROR(IF(F334="Null","-",VLOOKUP(F334,'#_SUI'!$B:$C,2,FALSE)),F334)</f>
        <v>-</v>
      </c>
      <c r="H334" s="57" t="s">
        <v>16846</v>
      </c>
      <c r="I334" s="49" t="str">
        <f>IFERROR(IF(H334="Null","-",VLOOKUP(H334,'#_SUI'!$B:$C,2,FALSE)),H334)</f>
        <v>-</v>
      </c>
      <c r="J334" s="57" t="s">
        <v>10731</v>
      </c>
      <c r="K334" s="57" t="s">
        <v>10733</v>
      </c>
      <c r="L334" s="57" t="s">
        <v>13</v>
      </c>
      <c r="M334" s="57" t="s">
        <v>10736</v>
      </c>
      <c r="N334" s="57" t="s">
        <v>7015</v>
      </c>
      <c r="O334" s="57" t="s">
        <v>11</v>
      </c>
      <c r="P334" s="57" t="s">
        <v>10725</v>
      </c>
      <c r="Q334" s="57">
        <v>50</v>
      </c>
      <c r="R334" s="57" t="b">
        <v>0</v>
      </c>
      <c r="S334" s="57" t="s">
        <v>10726</v>
      </c>
      <c r="T334" s="57">
        <v>0</v>
      </c>
      <c r="U334" s="57">
        <v>3024020</v>
      </c>
      <c r="V334" s="57">
        <v>3024020</v>
      </c>
      <c r="W334" s="57" t="s">
        <v>11</v>
      </c>
      <c r="X334" s="57">
        <v>0</v>
      </c>
      <c r="Y334" s="57">
        <v>213205</v>
      </c>
      <c r="Z334" s="57">
        <v>0</v>
      </c>
      <c r="AA334" s="57">
        <v>212203</v>
      </c>
      <c r="AB334" s="57" t="b">
        <v>0</v>
      </c>
      <c r="AC334" s="57">
        <v>0</v>
      </c>
      <c r="AD334" s="57" t="b">
        <v>0</v>
      </c>
      <c r="AE334" s="57" t="b">
        <v>1</v>
      </c>
      <c r="AF334" s="57" t="b">
        <v>0</v>
      </c>
      <c r="AG334" s="57">
        <v>0</v>
      </c>
      <c r="AH334" s="57">
        <v>0</v>
      </c>
      <c r="AI334" s="57">
        <v>0</v>
      </c>
    </row>
    <row r="335" spans="1:35" ht="16.5" customHeight="1" x14ac:dyDescent="0.3">
      <c r="A335" s="84"/>
      <c r="B335" s="57">
        <v>212206</v>
      </c>
      <c r="C335" s="70" t="s">
        <v>10942</v>
      </c>
      <c r="D335" s="57" t="s">
        <v>8813</v>
      </c>
      <c r="E335" s="49" t="str">
        <f>IFERROR(IF(D335="Null","-",VLOOKUP(D335,'#_SUI'!$B:$C,2,FALSE)),D335)</f>
        <v>고뇌하는 구축자의 갑옷</v>
      </c>
      <c r="F335" s="57" t="s">
        <v>28</v>
      </c>
      <c r="G335" s="49" t="str">
        <f>IFERROR(IF(F335="Null","-",VLOOKUP(F335,'#_SUI'!$B:$C,2,FALSE)),F335)</f>
        <v>-</v>
      </c>
      <c r="H335" s="57" t="s">
        <v>16846</v>
      </c>
      <c r="I335" s="49" t="str">
        <f>IFERROR(IF(H335="Null","-",VLOOKUP(H335,'#_SUI'!$B:$C,2,FALSE)),H335)</f>
        <v>-</v>
      </c>
      <c r="J335" s="57" t="s">
        <v>10731</v>
      </c>
      <c r="K335" s="57" t="s">
        <v>10733</v>
      </c>
      <c r="L335" s="57" t="s">
        <v>13</v>
      </c>
      <c r="M335" s="57" t="s">
        <v>10736</v>
      </c>
      <c r="N335" s="57" t="s">
        <v>7015</v>
      </c>
      <c r="O335" s="57" t="s">
        <v>11</v>
      </c>
      <c r="P335" s="57" t="s">
        <v>10725</v>
      </c>
      <c r="Q335" s="57">
        <v>50</v>
      </c>
      <c r="R335" s="57" t="b">
        <v>0</v>
      </c>
      <c r="S335" s="57" t="s">
        <v>10726</v>
      </c>
      <c r="T335" s="57">
        <v>0</v>
      </c>
      <c r="U335" s="57">
        <v>3024030</v>
      </c>
      <c r="V335" s="57">
        <v>3024030</v>
      </c>
      <c r="W335" s="57" t="s">
        <v>11</v>
      </c>
      <c r="X335" s="57">
        <v>0</v>
      </c>
      <c r="Y335" s="57">
        <v>213206</v>
      </c>
      <c r="Z335" s="57">
        <v>0</v>
      </c>
      <c r="AA335" s="57">
        <v>212204</v>
      </c>
      <c r="AB335" s="57" t="b">
        <v>0</v>
      </c>
      <c r="AC335" s="57">
        <v>0</v>
      </c>
      <c r="AD335" s="57" t="b">
        <v>0</v>
      </c>
      <c r="AE335" s="57" t="b">
        <v>1</v>
      </c>
      <c r="AF335" s="57" t="b">
        <v>0</v>
      </c>
      <c r="AG335" s="57">
        <v>0</v>
      </c>
      <c r="AH335" s="57">
        <v>0</v>
      </c>
      <c r="AI335" s="57">
        <v>0</v>
      </c>
    </row>
    <row r="336" spans="1:35" ht="16.5" customHeight="1" x14ac:dyDescent="0.3">
      <c r="A336" s="84"/>
      <c r="B336" s="57">
        <v>212301</v>
      </c>
      <c r="C336" s="70" t="s">
        <v>10954</v>
      </c>
      <c r="D336" s="57" t="s">
        <v>3239</v>
      </c>
      <c r="E336" s="49" t="str">
        <f>IFERROR(IF(D336="Null","-",VLOOKUP(D336,'#_SUI'!$B:$C,2,FALSE)),D336)</f>
        <v>야수 추적자 갑옷</v>
      </c>
      <c r="F336" s="57" t="s">
        <v>28</v>
      </c>
      <c r="G336" s="49" t="str">
        <f>IFERROR(IF(F336="Null","-",VLOOKUP(F336,'#_SUI'!$B:$C,2,FALSE)),F336)</f>
        <v>-</v>
      </c>
      <c r="H336" s="57" t="s">
        <v>16846</v>
      </c>
      <c r="I336" s="49" t="str">
        <f>IFERROR(IF(H336="Null","-",VLOOKUP(H336,'#_SUI'!$B:$C,2,FALSE)),H336)</f>
        <v>-</v>
      </c>
      <c r="J336" s="57" t="s">
        <v>10729</v>
      </c>
      <c r="K336" s="57" t="s">
        <v>10733</v>
      </c>
      <c r="L336" s="57" t="s">
        <v>13</v>
      </c>
      <c r="M336" s="57" t="s">
        <v>10736</v>
      </c>
      <c r="N336" s="57" t="s">
        <v>7015</v>
      </c>
      <c r="O336" s="57" t="s">
        <v>11</v>
      </c>
      <c r="P336" s="57" t="s">
        <v>10725</v>
      </c>
      <c r="Q336" s="57">
        <v>50</v>
      </c>
      <c r="R336" s="57" t="b">
        <v>0</v>
      </c>
      <c r="S336" s="57" t="s">
        <v>10726</v>
      </c>
      <c r="T336" s="57">
        <v>0</v>
      </c>
      <c r="U336" s="57">
        <v>4024010</v>
      </c>
      <c r="V336" s="57">
        <v>4024010</v>
      </c>
      <c r="W336" s="57" t="s">
        <v>11</v>
      </c>
      <c r="X336" s="57">
        <v>0</v>
      </c>
      <c r="Y336" s="57">
        <v>213301</v>
      </c>
      <c r="Z336" s="57">
        <v>0</v>
      </c>
      <c r="AA336" s="57">
        <v>212301</v>
      </c>
      <c r="AB336" s="57" t="b">
        <v>0</v>
      </c>
      <c r="AC336" s="57">
        <v>0</v>
      </c>
      <c r="AD336" s="57" t="b">
        <v>0</v>
      </c>
      <c r="AE336" s="57" t="b">
        <v>1</v>
      </c>
      <c r="AF336" s="57" t="b">
        <v>0</v>
      </c>
      <c r="AG336" s="57">
        <v>0</v>
      </c>
      <c r="AH336" s="57">
        <v>0</v>
      </c>
      <c r="AI336" s="57">
        <v>0</v>
      </c>
    </row>
    <row r="337" spans="1:35" ht="16.5" customHeight="1" x14ac:dyDescent="0.3">
      <c r="A337" s="84"/>
      <c r="B337" s="57">
        <v>212302</v>
      </c>
      <c r="C337" s="70" t="s">
        <v>10959</v>
      </c>
      <c r="D337" s="57" t="s">
        <v>3259</v>
      </c>
      <c r="E337" s="49" t="str">
        <f>IFERROR(IF(D337="Null","-",VLOOKUP(D337,'#_SUI'!$B:$C,2,FALSE)),D337)</f>
        <v>우수한 가공 갑옷</v>
      </c>
      <c r="F337" s="57" t="s">
        <v>28</v>
      </c>
      <c r="G337" s="49" t="str">
        <f>IFERROR(IF(F337="Null","-",VLOOKUP(F337,'#_SUI'!$B:$C,2,FALSE)),F337)</f>
        <v>-</v>
      </c>
      <c r="H337" s="57" t="s">
        <v>16846</v>
      </c>
      <c r="I337" s="49" t="str">
        <f>IFERROR(IF(H337="Null","-",VLOOKUP(H337,'#_SUI'!$B:$C,2,FALSE)),H337)</f>
        <v>-</v>
      </c>
      <c r="J337" s="57" t="s">
        <v>10729</v>
      </c>
      <c r="K337" s="57" t="s">
        <v>10733</v>
      </c>
      <c r="L337" s="57" t="s">
        <v>13</v>
      </c>
      <c r="M337" s="57" t="s">
        <v>10736</v>
      </c>
      <c r="N337" s="57" t="s">
        <v>7015</v>
      </c>
      <c r="O337" s="57" t="s">
        <v>11</v>
      </c>
      <c r="P337" s="57" t="s">
        <v>10725</v>
      </c>
      <c r="Q337" s="57">
        <v>50</v>
      </c>
      <c r="R337" s="57" t="b">
        <v>0</v>
      </c>
      <c r="S337" s="57" t="s">
        <v>10726</v>
      </c>
      <c r="T337" s="57">
        <v>0</v>
      </c>
      <c r="U337" s="57">
        <v>4024020</v>
      </c>
      <c r="V337" s="57">
        <v>4024020</v>
      </c>
      <c r="W337" s="57" t="s">
        <v>11</v>
      </c>
      <c r="X337" s="57">
        <v>0</v>
      </c>
      <c r="Y337" s="57">
        <v>213302</v>
      </c>
      <c r="Z337" s="57">
        <v>0</v>
      </c>
      <c r="AA337" s="57">
        <v>212302</v>
      </c>
      <c r="AB337" s="57" t="b">
        <v>0</v>
      </c>
      <c r="AC337" s="57">
        <v>0</v>
      </c>
      <c r="AD337" s="57" t="b">
        <v>0</v>
      </c>
      <c r="AE337" s="57" t="b">
        <v>1</v>
      </c>
      <c r="AF337" s="57" t="b">
        <v>0</v>
      </c>
      <c r="AG337" s="57">
        <v>0</v>
      </c>
      <c r="AH337" s="57">
        <v>0</v>
      </c>
      <c r="AI337" s="57">
        <v>0</v>
      </c>
    </row>
    <row r="338" spans="1:35" ht="16.5" customHeight="1" x14ac:dyDescent="0.3">
      <c r="A338" s="84"/>
      <c r="B338" s="57">
        <v>212303</v>
      </c>
      <c r="C338" s="70" t="s">
        <v>10964</v>
      </c>
      <c r="D338" s="57" t="s">
        <v>3279</v>
      </c>
      <c r="E338" s="49" t="str">
        <f>IFERROR(IF(D338="Null","-",VLOOKUP(D338,'#_SUI'!$B:$C,2,FALSE)),D338)</f>
        <v>성급한 파괴자의 갑옷</v>
      </c>
      <c r="F338" s="57" t="s">
        <v>28</v>
      </c>
      <c r="G338" s="49" t="str">
        <f>IFERROR(IF(F338="Null","-",VLOOKUP(F338,'#_SUI'!$B:$C,2,FALSE)),F338)</f>
        <v>-</v>
      </c>
      <c r="H338" s="57" t="s">
        <v>16846</v>
      </c>
      <c r="I338" s="49" t="str">
        <f>IFERROR(IF(H338="Null","-",VLOOKUP(H338,'#_SUI'!$B:$C,2,FALSE)),H338)</f>
        <v>-</v>
      </c>
      <c r="J338" s="57" t="s">
        <v>10729</v>
      </c>
      <c r="K338" s="57" t="s">
        <v>10733</v>
      </c>
      <c r="L338" s="57" t="s">
        <v>13</v>
      </c>
      <c r="M338" s="57" t="s">
        <v>10736</v>
      </c>
      <c r="N338" s="57" t="s">
        <v>7015</v>
      </c>
      <c r="O338" s="57" t="s">
        <v>11</v>
      </c>
      <c r="P338" s="57" t="s">
        <v>10725</v>
      </c>
      <c r="Q338" s="57">
        <v>50</v>
      </c>
      <c r="R338" s="57" t="b">
        <v>0</v>
      </c>
      <c r="S338" s="57" t="s">
        <v>10726</v>
      </c>
      <c r="T338" s="57">
        <v>0</v>
      </c>
      <c r="U338" s="57">
        <v>4024030</v>
      </c>
      <c r="V338" s="57">
        <v>4024030</v>
      </c>
      <c r="W338" s="57" t="s">
        <v>11</v>
      </c>
      <c r="X338" s="57">
        <v>0</v>
      </c>
      <c r="Y338" s="57">
        <v>213303</v>
      </c>
      <c r="Z338" s="57">
        <v>0</v>
      </c>
      <c r="AA338" s="57">
        <v>212303</v>
      </c>
      <c r="AB338" s="57" t="b">
        <v>0</v>
      </c>
      <c r="AC338" s="57">
        <v>0</v>
      </c>
      <c r="AD338" s="57" t="b">
        <v>0</v>
      </c>
      <c r="AE338" s="57" t="b">
        <v>1</v>
      </c>
      <c r="AF338" s="57" t="b">
        <v>0</v>
      </c>
      <c r="AG338" s="57">
        <v>0</v>
      </c>
      <c r="AH338" s="57">
        <v>0</v>
      </c>
      <c r="AI338" s="57">
        <v>0</v>
      </c>
    </row>
    <row r="339" spans="1:35" ht="16.5" customHeight="1" x14ac:dyDescent="0.3">
      <c r="A339" s="84"/>
      <c r="B339" s="57">
        <v>212304</v>
      </c>
      <c r="C339" s="70" t="s">
        <v>10969</v>
      </c>
      <c r="D339" s="57" t="s">
        <v>3299</v>
      </c>
      <c r="E339" s="49" t="str">
        <f>IFERROR(IF(D339="Null","-",VLOOKUP(D339,'#_SUI'!$B:$C,2,FALSE)),D339)</f>
        <v>혼돈의 잔영 갑옷</v>
      </c>
      <c r="F339" s="57" t="s">
        <v>28</v>
      </c>
      <c r="G339" s="49" t="str">
        <f>IFERROR(IF(F339="Null","-",VLOOKUP(F339,'#_SUI'!$B:$C,2,FALSE)),F339)</f>
        <v>-</v>
      </c>
      <c r="H339" s="57" t="s">
        <v>16846</v>
      </c>
      <c r="I339" s="49" t="str">
        <f>IFERROR(IF(H339="Null","-",VLOOKUP(H339,'#_SUI'!$B:$C,2,FALSE)),H339)</f>
        <v>-</v>
      </c>
      <c r="J339" s="57" t="s">
        <v>10729</v>
      </c>
      <c r="K339" s="57" t="s">
        <v>10733</v>
      </c>
      <c r="L339" s="57" t="s">
        <v>13</v>
      </c>
      <c r="M339" s="57" t="s">
        <v>10736</v>
      </c>
      <c r="N339" s="57" t="s">
        <v>7015</v>
      </c>
      <c r="O339" s="57" t="s">
        <v>11</v>
      </c>
      <c r="P339" s="57" t="s">
        <v>10725</v>
      </c>
      <c r="Q339" s="57">
        <v>50</v>
      </c>
      <c r="R339" s="57" t="b">
        <v>0</v>
      </c>
      <c r="S339" s="57" t="s">
        <v>10726</v>
      </c>
      <c r="T339" s="57">
        <v>0</v>
      </c>
      <c r="U339" s="57">
        <v>4024010</v>
      </c>
      <c r="V339" s="57">
        <v>4024010</v>
      </c>
      <c r="W339" s="57" t="s">
        <v>11</v>
      </c>
      <c r="X339" s="57">
        <v>0</v>
      </c>
      <c r="Y339" s="57">
        <v>213304</v>
      </c>
      <c r="Z339" s="57">
        <v>0</v>
      </c>
      <c r="AA339" s="57">
        <v>212304</v>
      </c>
      <c r="AB339" s="57" t="b">
        <v>0</v>
      </c>
      <c r="AC339" s="57">
        <v>0</v>
      </c>
      <c r="AD339" s="57" t="b">
        <v>0</v>
      </c>
      <c r="AE339" s="57" t="b">
        <v>1</v>
      </c>
      <c r="AF339" s="57" t="b">
        <v>0</v>
      </c>
      <c r="AG339" s="57">
        <v>0</v>
      </c>
      <c r="AH339" s="57">
        <v>0</v>
      </c>
      <c r="AI339" s="57">
        <v>0</v>
      </c>
    </row>
    <row r="340" spans="1:35" ht="16.5" customHeight="1" x14ac:dyDescent="0.3">
      <c r="A340" s="84"/>
      <c r="B340" s="57">
        <v>212305</v>
      </c>
      <c r="C340" s="70" t="s">
        <v>10974</v>
      </c>
      <c r="D340" s="57" t="s">
        <v>8839</v>
      </c>
      <c r="E340" s="49" t="str">
        <f>IFERROR(IF(D340="Null","-",VLOOKUP(D340,'#_SUI'!$B:$C,2,FALSE)),D340)</f>
        <v>통솔자의 열망 갑옷</v>
      </c>
      <c r="F340" s="57" t="s">
        <v>28</v>
      </c>
      <c r="G340" s="49" t="str">
        <f>IFERROR(IF(F340="Null","-",VLOOKUP(F340,'#_SUI'!$B:$C,2,FALSE)),F340)</f>
        <v>-</v>
      </c>
      <c r="H340" s="57" t="s">
        <v>16846</v>
      </c>
      <c r="I340" s="49" t="str">
        <f>IFERROR(IF(H340="Null","-",VLOOKUP(H340,'#_SUI'!$B:$C,2,FALSE)),H340)</f>
        <v>-</v>
      </c>
      <c r="J340" s="57" t="s">
        <v>10729</v>
      </c>
      <c r="K340" s="57" t="s">
        <v>10733</v>
      </c>
      <c r="L340" s="57" t="s">
        <v>13</v>
      </c>
      <c r="M340" s="57" t="s">
        <v>10736</v>
      </c>
      <c r="N340" s="57" t="s">
        <v>7015</v>
      </c>
      <c r="O340" s="57" t="s">
        <v>11</v>
      </c>
      <c r="P340" s="57" t="s">
        <v>10725</v>
      </c>
      <c r="Q340" s="57">
        <v>50</v>
      </c>
      <c r="R340" s="57" t="b">
        <v>0</v>
      </c>
      <c r="S340" s="57" t="s">
        <v>10726</v>
      </c>
      <c r="T340" s="57">
        <v>0</v>
      </c>
      <c r="U340" s="57">
        <v>4024020</v>
      </c>
      <c r="V340" s="57">
        <v>4024020</v>
      </c>
      <c r="W340" s="57" t="s">
        <v>11</v>
      </c>
      <c r="X340" s="57">
        <v>0</v>
      </c>
      <c r="Y340" s="57">
        <v>213305</v>
      </c>
      <c r="Z340" s="57">
        <v>0</v>
      </c>
      <c r="AA340" s="57">
        <v>212303</v>
      </c>
      <c r="AB340" s="57" t="b">
        <v>0</v>
      </c>
      <c r="AC340" s="57">
        <v>0</v>
      </c>
      <c r="AD340" s="57" t="b">
        <v>0</v>
      </c>
      <c r="AE340" s="57" t="b">
        <v>1</v>
      </c>
      <c r="AF340" s="57" t="b">
        <v>0</v>
      </c>
      <c r="AG340" s="57">
        <v>0</v>
      </c>
      <c r="AH340" s="57">
        <v>0</v>
      </c>
      <c r="AI340" s="57">
        <v>0</v>
      </c>
    </row>
    <row r="341" spans="1:35" ht="16.5" customHeight="1" x14ac:dyDescent="0.3">
      <c r="A341" s="84"/>
      <c r="B341" s="57">
        <v>212306</v>
      </c>
      <c r="C341" s="70" t="s">
        <v>10979</v>
      </c>
      <c r="D341" s="57" t="s">
        <v>8849</v>
      </c>
      <c r="E341" s="49" t="str">
        <f>IFERROR(IF(D341="Null","-",VLOOKUP(D341,'#_SUI'!$B:$C,2,FALSE)),D341)</f>
        <v>실용적인 분쇄 갑옷</v>
      </c>
      <c r="F341" s="57" t="s">
        <v>28</v>
      </c>
      <c r="G341" s="49" t="str">
        <f>IFERROR(IF(F341="Null","-",VLOOKUP(F341,'#_SUI'!$B:$C,2,FALSE)),F341)</f>
        <v>-</v>
      </c>
      <c r="H341" s="57" t="s">
        <v>16846</v>
      </c>
      <c r="I341" s="49" t="str">
        <f>IFERROR(IF(H341="Null","-",VLOOKUP(H341,'#_SUI'!$B:$C,2,FALSE)),H341)</f>
        <v>-</v>
      </c>
      <c r="J341" s="57" t="s">
        <v>10729</v>
      </c>
      <c r="K341" s="57" t="s">
        <v>10733</v>
      </c>
      <c r="L341" s="57" t="s">
        <v>13</v>
      </c>
      <c r="M341" s="57" t="s">
        <v>10736</v>
      </c>
      <c r="N341" s="57" t="s">
        <v>7015</v>
      </c>
      <c r="O341" s="57" t="s">
        <v>11</v>
      </c>
      <c r="P341" s="57" t="s">
        <v>10725</v>
      </c>
      <c r="Q341" s="57">
        <v>50</v>
      </c>
      <c r="R341" s="57" t="b">
        <v>0</v>
      </c>
      <c r="S341" s="57" t="s">
        <v>10726</v>
      </c>
      <c r="T341" s="57">
        <v>0</v>
      </c>
      <c r="U341" s="57">
        <v>4024030</v>
      </c>
      <c r="V341" s="57">
        <v>4024030</v>
      </c>
      <c r="W341" s="57" t="s">
        <v>11</v>
      </c>
      <c r="X341" s="57">
        <v>0</v>
      </c>
      <c r="Y341" s="57">
        <v>213306</v>
      </c>
      <c r="Z341" s="57">
        <v>0</v>
      </c>
      <c r="AA341" s="57">
        <v>212304</v>
      </c>
      <c r="AB341" s="57" t="b">
        <v>0</v>
      </c>
      <c r="AC341" s="57">
        <v>0</v>
      </c>
      <c r="AD341" s="57" t="b">
        <v>0</v>
      </c>
      <c r="AE341" s="57" t="b">
        <v>1</v>
      </c>
      <c r="AF341" s="57" t="b">
        <v>0</v>
      </c>
      <c r="AG341" s="57">
        <v>0</v>
      </c>
      <c r="AH341" s="57">
        <v>0</v>
      </c>
      <c r="AI341" s="57">
        <v>0</v>
      </c>
    </row>
    <row r="342" spans="1:35" ht="16.5" customHeight="1" x14ac:dyDescent="0.3">
      <c r="A342" s="84"/>
      <c r="B342" s="57">
        <v>212401</v>
      </c>
      <c r="C342" s="70" t="s">
        <v>10991</v>
      </c>
      <c r="D342" s="57" t="s">
        <v>3135</v>
      </c>
      <c r="E342" s="49" t="str">
        <f>IFERROR(IF(D342="Null","-",VLOOKUP(D342,'#_SUI'!$B:$C,2,FALSE)),D342)</f>
        <v>비늘 가죽 보호복</v>
      </c>
      <c r="F342" s="57" t="s">
        <v>28</v>
      </c>
      <c r="G342" s="49" t="str">
        <f>IFERROR(IF(F342="Null","-",VLOOKUP(F342,'#_SUI'!$B:$C,2,FALSE)),F342)</f>
        <v>-</v>
      </c>
      <c r="H342" s="57" t="s">
        <v>16846</v>
      </c>
      <c r="I342" s="49" t="str">
        <f>IFERROR(IF(H342="Null","-",VLOOKUP(H342,'#_SUI'!$B:$C,2,FALSE)),H342)</f>
        <v>-</v>
      </c>
      <c r="J342" s="57" t="s">
        <v>10730</v>
      </c>
      <c r="K342" s="57" t="s">
        <v>10733</v>
      </c>
      <c r="L342" s="57" t="s">
        <v>13</v>
      </c>
      <c r="M342" s="57" t="s">
        <v>10736</v>
      </c>
      <c r="N342" s="57" t="s">
        <v>7015</v>
      </c>
      <c r="O342" s="57" t="s">
        <v>11</v>
      </c>
      <c r="P342" s="57" t="s">
        <v>10725</v>
      </c>
      <c r="Q342" s="57">
        <v>50</v>
      </c>
      <c r="R342" s="57" t="b">
        <v>0</v>
      </c>
      <c r="S342" s="57" t="s">
        <v>10726</v>
      </c>
      <c r="T342" s="57">
        <v>0</v>
      </c>
      <c r="U342" s="57">
        <v>5024010</v>
      </c>
      <c r="V342" s="57">
        <v>5024010</v>
      </c>
      <c r="W342" s="57" t="s">
        <v>11</v>
      </c>
      <c r="X342" s="57">
        <v>0</v>
      </c>
      <c r="Y342" s="57">
        <v>213401</v>
      </c>
      <c r="Z342" s="57">
        <v>0</v>
      </c>
      <c r="AA342" s="57">
        <v>212401</v>
      </c>
      <c r="AB342" s="57" t="b">
        <v>0</v>
      </c>
      <c r="AC342" s="57">
        <v>0</v>
      </c>
      <c r="AD342" s="57" t="b">
        <v>0</v>
      </c>
      <c r="AE342" s="57" t="b">
        <v>1</v>
      </c>
      <c r="AF342" s="57" t="b">
        <v>0</v>
      </c>
      <c r="AG342" s="57">
        <v>0</v>
      </c>
      <c r="AH342" s="57">
        <v>0</v>
      </c>
      <c r="AI342" s="57">
        <v>0</v>
      </c>
    </row>
    <row r="343" spans="1:35" ht="16.5" customHeight="1" x14ac:dyDescent="0.3">
      <c r="A343" s="84"/>
      <c r="B343" s="57">
        <v>212402</v>
      </c>
      <c r="C343" s="70" t="s">
        <v>10996</v>
      </c>
      <c r="D343" s="57" t="s">
        <v>3155</v>
      </c>
      <c r="E343" s="49" t="str">
        <f>IFERROR(IF(D343="Null","-",VLOOKUP(D343,'#_SUI'!$B:$C,2,FALSE)),D343)</f>
        <v>잊혀진 생존자의 겉옷</v>
      </c>
      <c r="F343" s="57" t="s">
        <v>28</v>
      </c>
      <c r="G343" s="49" t="str">
        <f>IFERROR(IF(F343="Null","-",VLOOKUP(F343,'#_SUI'!$B:$C,2,FALSE)),F343)</f>
        <v>-</v>
      </c>
      <c r="H343" s="57" t="s">
        <v>16846</v>
      </c>
      <c r="I343" s="49" t="str">
        <f>IFERROR(IF(H343="Null","-",VLOOKUP(H343,'#_SUI'!$B:$C,2,FALSE)),H343)</f>
        <v>-</v>
      </c>
      <c r="J343" s="57" t="s">
        <v>10730</v>
      </c>
      <c r="K343" s="57" t="s">
        <v>10733</v>
      </c>
      <c r="L343" s="57" t="s">
        <v>13</v>
      </c>
      <c r="M343" s="57" t="s">
        <v>10736</v>
      </c>
      <c r="N343" s="57" t="s">
        <v>7015</v>
      </c>
      <c r="O343" s="57" t="s">
        <v>11</v>
      </c>
      <c r="P343" s="57" t="s">
        <v>10725</v>
      </c>
      <c r="Q343" s="57">
        <v>50</v>
      </c>
      <c r="R343" s="57" t="b">
        <v>0</v>
      </c>
      <c r="S343" s="57" t="s">
        <v>10726</v>
      </c>
      <c r="T343" s="57">
        <v>0</v>
      </c>
      <c r="U343" s="57">
        <v>5024020</v>
      </c>
      <c r="V343" s="57">
        <v>5024020</v>
      </c>
      <c r="W343" s="57" t="s">
        <v>11</v>
      </c>
      <c r="X343" s="57">
        <v>0</v>
      </c>
      <c r="Y343" s="57">
        <v>213402</v>
      </c>
      <c r="Z343" s="57">
        <v>0</v>
      </c>
      <c r="AA343" s="57">
        <v>212402</v>
      </c>
      <c r="AB343" s="57" t="b">
        <v>0</v>
      </c>
      <c r="AC343" s="57">
        <v>0</v>
      </c>
      <c r="AD343" s="57" t="b">
        <v>0</v>
      </c>
      <c r="AE343" s="57" t="b">
        <v>1</v>
      </c>
      <c r="AF343" s="57" t="b">
        <v>0</v>
      </c>
      <c r="AG343" s="57">
        <v>0</v>
      </c>
      <c r="AH343" s="57">
        <v>0</v>
      </c>
      <c r="AI343" s="57">
        <v>0</v>
      </c>
    </row>
    <row r="344" spans="1:35" ht="16.5" customHeight="1" x14ac:dyDescent="0.3">
      <c r="A344" s="84"/>
      <c r="B344" s="57">
        <v>212403</v>
      </c>
      <c r="C344" s="70" t="s">
        <v>11001</v>
      </c>
      <c r="D344" s="57" t="s">
        <v>3175</v>
      </c>
      <c r="E344" s="49" t="str">
        <f>IFERROR(IF(D344="Null","-",VLOOKUP(D344,'#_SUI'!$B:$C,2,FALSE)),D344)</f>
        <v>천연 가죽 갑옷</v>
      </c>
      <c r="F344" s="57" t="s">
        <v>28</v>
      </c>
      <c r="G344" s="49" t="str">
        <f>IFERROR(IF(F344="Null","-",VLOOKUP(F344,'#_SUI'!$B:$C,2,FALSE)),F344)</f>
        <v>-</v>
      </c>
      <c r="H344" s="57" t="s">
        <v>16846</v>
      </c>
      <c r="I344" s="49" t="str">
        <f>IFERROR(IF(H344="Null","-",VLOOKUP(H344,'#_SUI'!$B:$C,2,FALSE)),H344)</f>
        <v>-</v>
      </c>
      <c r="J344" s="57" t="s">
        <v>10730</v>
      </c>
      <c r="K344" s="57" t="s">
        <v>10733</v>
      </c>
      <c r="L344" s="57" t="s">
        <v>13</v>
      </c>
      <c r="M344" s="57" t="s">
        <v>10736</v>
      </c>
      <c r="N344" s="57" t="s">
        <v>7015</v>
      </c>
      <c r="O344" s="57" t="s">
        <v>11</v>
      </c>
      <c r="P344" s="57" t="s">
        <v>10725</v>
      </c>
      <c r="Q344" s="57">
        <v>50</v>
      </c>
      <c r="R344" s="57" t="b">
        <v>0</v>
      </c>
      <c r="S344" s="57" t="s">
        <v>10726</v>
      </c>
      <c r="T344" s="57">
        <v>0</v>
      </c>
      <c r="U344" s="57">
        <v>5024030</v>
      </c>
      <c r="V344" s="57">
        <v>5024030</v>
      </c>
      <c r="W344" s="57" t="s">
        <v>11</v>
      </c>
      <c r="X344" s="57">
        <v>0</v>
      </c>
      <c r="Y344" s="57">
        <v>213403</v>
      </c>
      <c r="Z344" s="57">
        <v>0</v>
      </c>
      <c r="AA344" s="57">
        <v>212403</v>
      </c>
      <c r="AB344" s="57" t="b">
        <v>0</v>
      </c>
      <c r="AC344" s="57">
        <v>0</v>
      </c>
      <c r="AD344" s="57" t="b">
        <v>0</v>
      </c>
      <c r="AE344" s="57" t="b">
        <v>1</v>
      </c>
      <c r="AF344" s="57" t="b">
        <v>0</v>
      </c>
      <c r="AG344" s="57">
        <v>0</v>
      </c>
      <c r="AH344" s="57">
        <v>0</v>
      </c>
      <c r="AI344" s="57">
        <v>0</v>
      </c>
    </row>
    <row r="345" spans="1:35" ht="16.5" customHeight="1" x14ac:dyDescent="0.3">
      <c r="A345" s="84"/>
      <c r="B345" s="57">
        <v>212404</v>
      </c>
      <c r="C345" s="70" t="s">
        <v>11006</v>
      </c>
      <c r="D345" s="57" t="s">
        <v>3195</v>
      </c>
      <c r="E345" s="49" t="str">
        <f>IFERROR(IF(D345="Null","-",VLOOKUP(D345,'#_SUI'!$B:$C,2,FALSE)),D345)</f>
        <v>버들 매듭 갑옷</v>
      </c>
      <c r="F345" s="57" t="s">
        <v>28</v>
      </c>
      <c r="G345" s="49" t="str">
        <f>IFERROR(IF(F345="Null","-",VLOOKUP(F345,'#_SUI'!$B:$C,2,FALSE)),F345)</f>
        <v>-</v>
      </c>
      <c r="H345" s="57" t="s">
        <v>16846</v>
      </c>
      <c r="I345" s="49" t="str">
        <f>IFERROR(IF(H345="Null","-",VLOOKUP(H345,'#_SUI'!$B:$C,2,FALSE)),H345)</f>
        <v>-</v>
      </c>
      <c r="J345" s="57" t="s">
        <v>10730</v>
      </c>
      <c r="K345" s="57" t="s">
        <v>10733</v>
      </c>
      <c r="L345" s="57" t="s">
        <v>13</v>
      </c>
      <c r="M345" s="57" t="s">
        <v>10736</v>
      </c>
      <c r="N345" s="57" t="s">
        <v>7015</v>
      </c>
      <c r="O345" s="57" t="s">
        <v>11</v>
      </c>
      <c r="P345" s="57" t="s">
        <v>10725</v>
      </c>
      <c r="Q345" s="57">
        <v>50</v>
      </c>
      <c r="R345" s="57" t="b">
        <v>0</v>
      </c>
      <c r="S345" s="57" t="s">
        <v>10726</v>
      </c>
      <c r="T345" s="57">
        <v>0</v>
      </c>
      <c r="U345" s="57">
        <v>5024010</v>
      </c>
      <c r="V345" s="57">
        <v>5024010</v>
      </c>
      <c r="W345" s="57" t="s">
        <v>11</v>
      </c>
      <c r="X345" s="57">
        <v>0</v>
      </c>
      <c r="Y345" s="57">
        <v>213404</v>
      </c>
      <c r="Z345" s="57">
        <v>0</v>
      </c>
      <c r="AA345" s="57">
        <v>212404</v>
      </c>
      <c r="AB345" s="57" t="b">
        <v>0</v>
      </c>
      <c r="AC345" s="57">
        <v>0</v>
      </c>
      <c r="AD345" s="57" t="b">
        <v>0</v>
      </c>
      <c r="AE345" s="57" t="b">
        <v>1</v>
      </c>
      <c r="AF345" s="57" t="b">
        <v>0</v>
      </c>
      <c r="AG345" s="57">
        <v>0</v>
      </c>
      <c r="AH345" s="57">
        <v>0</v>
      </c>
      <c r="AI345" s="57">
        <v>0</v>
      </c>
    </row>
    <row r="346" spans="1:35" ht="16.5" customHeight="1" x14ac:dyDescent="0.3">
      <c r="A346" s="84"/>
      <c r="B346" s="57">
        <v>212405</v>
      </c>
      <c r="C346" s="70" t="s">
        <v>11011</v>
      </c>
      <c r="D346" s="57" t="s">
        <v>8875</v>
      </c>
      <c r="E346" s="49" t="str">
        <f>IFERROR(IF(D346="Null","-",VLOOKUP(D346,'#_SUI'!$B:$C,2,FALSE)),D346)</f>
        <v>피의 복수 겉옷</v>
      </c>
      <c r="F346" s="57" t="s">
        <v>28</v>
      </c>
      <c r="G346" s="49" t="str">
        <f>IFERROR(IF(F346="Null","-",VLOOKUP(F346,'#_SUI'!$B:$C,2,FALSE)),F346)</f>
        <v>-</v>
      </c>
      <c r="H346" s="57" t="s">
        <v>16846</v>
      </c>
      <c r="I346" s="49" t="str">
        <f>IFERROR(IF(H346="Null","-",VLOOKUP(H346,'#_SUI'!$B:$C,2,FALSE)),H346)</f>
        <v>-</v>
      </c>
      <c r="J346" s="57" t="s">
        <v>10730</v>
      </c>
      <c r="K346" s="57" t="s">
        <v>10733</v>
      </c>
      <c r="L346" s="57" t="s">
        <v>13</v>
      </c>
      <c r="M346" s="57" t="s">
        <v>10736</v>
      </c>
      <c r="N346" s="57" t="s">
        <v>7015</v>
      </c>
      <c r="O346" s="57" t="s">
        <v>11</v>
      </c>
      <c r="P346" s="57" t="s">
        <v>10725</v>
      </c>
      <c r="Q346" s="57">
        <v>50</v>
      </c>
      <c r="R346" s="57" t="b">
        <v>0</v>
      </c>
      <c r="S346" s="57" t="s">
        <v>10726</v>
      </c>
      <c r="T346" s="57">
        <v>0</v>
      </c>
      <c r="U346" s="57">
        <v>5024020</v>
      </c>
      <c r="V346" s="57">
        <v>5024020</v>
      </c>
      <c r="W346" s="57" t="s">
        <v>11</v>
      </c>
      <c r="X346" s="57">
        <v>0</v>
      </c>
      <c r="Y346" s="57">
        <v>213405</v>
      </c>
      <c r="Z346" s="57">
        <v>0</v>
      </c>
      <c r="AA346" s="57">
        <v>212403</v>
      </c>
      <c r="AB346" s="57" t="b">
        <v>0</v>
      </c>
      <c r="AC346" s="57">
        <v>0</v>
      </c>
      <c r="AD346" s="57" t="b">
        <v>0</v>
      </c>
      <c r="AE346" s="57" t="b">
        <v>1</v>
      </c>
      <c r="AF346" s="57" t="b">
        <v>0</v>
      </c>
      <c r="AG346" s="57">
        <v>0</v>
      </c>
      <c r="AH346" s="57">
        <v>0</v>
      </c>
      <c r="AI346" s="57">
        <v>0</v>
      </c>
    </row>
    <row r="347" spans="1:35" ht="16.5" customHeight="1" x14ac:dyDescent="0.3">
      <c r="A347" s="84"/>
      <c r="B347" s="57">
        <v>212406</v>
      </c>
      <c r="C347" s="70" t="s">
        <v>11016</v>
      </c>
      <c r="D347" s="57" t="s">
        <v>8885</v>
      </c>
      <c r="E347" s="49" t="str">
        <f>IFERROR(IF(D347="Null","-",VLOOKUP(D347,'#_SUI'!$B:$C,2,FALSE)),D347)</f>
        <v>용감한 도전자의 겉옷</v>
      </c>
      <c r="F347" s="57" t="s">
        <v>28</v>
      </c>
      <c r="G347" s="49" t="str">
        <f>IFERROR(IF(F347="Null","-",VLOOKUP(F347,'#_SUI'!$B:$C,2,FALSE)),F347)</f>
        <v>-</v>
      </c>
      <c r="H347" s="57" t="s">
        <v>16846</v>
      </c>
      <c r="I347" s="49" t="str">
        <f>IFERROR(IF(H347="Null","-",VLOOKUP(H347,'#_SUI'!$B:$C,2,FALSE)),H347)</f>
        <v>-</v>
      </c>
      <c r="J347" s="57" t="s">
        <v>10730</v>
      </c>
      <c r="K347" s="57" t="s">
        <v>10733</v>
      </c>
      <c r="L347" s="57" t="s">
        <v>13</v>
      </c>
      <c r="M347" s="57" t="s">
        <v>10736</v>
      </c>
      <c r="N347" s="57" t="s">
        <v>7015</v>
      </c>
      <c r="O347" s="57" t="s">
        <v>11</v>
      </c>
      <c r="P347" s="57" t="s">
        <v>10725</v>
      </c>
      <c r="Q347" s="57">
        <v>50</v>
      </c>
      <c r="R347" s="57" t="b">
        <v>0</v>
      </c>
      <c r="S347" s="57" t="s">
        <v>10726</v>
      </c>
      <c r="T347" s="57">
        <v>0</v>
      </c>
      <c r="U347" s="57">
        <v>5024030</v>
      </c>
      <c r="V347" s="57">
        <v>5024030</v>
      </c>
      <c r="W347" s="57" t="s">
        <v>11</v>
      </c>
      <c r="X347" s="57">
        <v>0</v>
      </c>
      <c r="Y347" s="57">
        <v>213406</v>
      </c>
      <c r="Z347" s="57">
        <v>0</v>
      </c>
      <c r="AA347" s="57">
        <v>212404</v>
      </c>
      <c r="AB347" s="57" t="b">
        <v>0</v>
      </c>
      <c r="AC347" s="57">
        <v>0</v>
      </c>
      <c r="AD347" s="57" t="b">
        <v>0</v>
      </c>
      <c r="AE347" s="57" t="b">
        <v>1</v>
      </c>
      <c r="AF347" s="57" t="b">
        <v>0</v>
      </c>
      <c r="AG347" s="57">
        <v>0</v>
      </c>
      <c r="AH347" s="57">
        <v>0</v>
      </c>
      <c r="AI347" s="57">
        <v>0</v>
      </c>
    </row>
    <row r="348" spans="1:35" ht="16.5" customHeight="1" x14ac:dyDescent="0.3">
      <c r="A348" s="84"/>
      <c r="B348" s="57">
        <v>212501</v>
      </c>
      <c r="C348" s="70" t="s">
        <v>11028</v>
      </c>
      <c r="D348" s="57" t="s">
        <v>3343</v>
      </c>
      <c r="E348" s="49" t="str">
        <f>IFERROR(IF(D348="Null","-",VLOOKUP(D348,'#_SUI'!$B:$C,2,FALSE)),D348)</f>
        <v>비단 전의 예복</v>
      </c>
      <c r="F348" s="57" t="s">
        <v>28</v>
      </c>
      <c r="G348" s="49" t="str">
        <f>IFERROR(IF(F348="Null","-",VLOOKUP(F348,'#_SUI'!$B:$C,2,FALSE)),F348)</f>
        <v>-</v>
      </c>
      <c r="H348" s="57" t="s">
        <v>16846</v>
      </c>
      <c r="I348" s="49" t="str">
        <f>IFERROR(IF(H348="Null","-",VLOOKUP(H348,'#_SUI'!$B:$C,2,FALSE)),H348)</f>
        <v>-</v>
      </c>
      <c r="J348" s="57" t="s">
        <v>10732</v>
      </c>
      <c r="K348" s="57" t="s">
        <v>10733</v>
      </c>
      <c r="L348" s="57" t="s">
        <v>13</v>
      </c>
      <c r="M348" s="57" t="s">
        <v>10736</v>
      </c>
      <c r="N348" s="57" t="s">
        <v>7015</v>
      </c>
      <c r="O348" s="57" t="s">
        <v>11</v>
      </c>
      <c r="P348" s="57" t="s">
        <v>10725</v>
      </c>
      <c r="Q348" s="57">
        <v>50</v>
      </c>
      <c r="R348" s="57" t="b">
        <v>0</v>
      </c>
      <c r="S348" s="57" t="s">
        <v>10726</v>
      </c>
      <c r="T348" s="57">
        <v>0</v>
      </c>
      <c r="U348" s="57">
        <v>5024010</v>
      </c>
      <c r="V348" s="57">
        <v>5024010</v>
      </c>
      <c r="W348" s="57" t="s">
        <v>11</v>
      </c>
      <c r="X348" s="57">
        <v>0</v>
      </c>
      <c r="Y348" s="57">
        <v>213501</v>
      </c>
      <c r="Z348" s="57">
        <v>0</v>
      </c>
      <c r="AA348" s="57">
        <v>212501</v>
      </c>
      <c r="AB348" s="57" t="b">
        <v>0</v>
      </c>
      <c r="AC348" s="57">
        <v>0</v>
      </c>
      <c r="AD348" s="57" t="b">
        <v>0</v>
      </c>
      <c r="AE348" s="57" t="b">
        <v>1</v>
      </c>
      <c r="AF348" s="57" t="b">
        <v>0</v>
      </c>
      <c r="AG348" s="57">
        <v>0</v>
      </c>
      <c r="AH348" s="57">
        <v>0</v>
      </c>
      <c r="AI348" s="57">
        <v>0</v>
      </c>
    </row>
    <row r="349" spans="1:35" ht="16.5" customHeight="1" x14ac:dyDescent="0.3">
      <c r="A349" s="84"/>
      <c r="B349" s="57">
        <v>212502</v>
      </c>
      <c r="C349" s="70" t="s">
        <v>11033</v>
      </c>
      <c r="D349" s="57" t="s">
        <v>3363</v>
      </c>
      <c r="E349" s="49" t="str">
        <f>IFERROR(IF(D349="Null","-",VLOOKUP(D349,'#_SUI'!$B:$C,2,FALSE)),D349)</f>
        <v>심오한 상인의 조합복</v>
      </c>
      <c r="F349" s="57" t="s">
        <v>28</v>
      </c>
      <c r="G349" s="49" t="str">
        <f>IFERROR(IF(F349="Null","-",VLOOKUP(F349,'#_SUI'!$B:$C,2,FALSE)),F349)</f>
        <v>-</v>
      </c>
      <c r="H349" s="57" t="s">
        <v>16846</v>
      </c>
      <c r="I349" s="49" t="str">
        <f>IFERROR(IF(H349="Null","-",VLOOKUP(H349,'#_SUI'!$B:$C,2,FALSE)),H349)</f>
        <v>-</v>
      </c>
      <c r="J349" s="57" t="s">
        <v>10732</v>
      </c>
      <c r="K349" s="57" t="s">
        <v>10733</v>
      </c>
      <c r="L349" s="57" t="s">
        <v>13</v>
      </c>
      <c r="M349" s="57" t="s">
        <v>10736</v>
      </c>
      <c r="N349" s="57" t="s">
        <v>7015</v>
      </c>
      <c r="O349" s="57" t="s">
        <v>11</v>
      </c>
      <c r="P349" s="57" t="s">
        <v>10725</v>
      </c>
      <c r="Q349" s="57">
        <v>50</v>
      </c>
      <c r="R349" s="57" t="b">
        <v>0</v>
      </c>
      <c r="S349" s="57" t="s">
        <v>10726</v>
      </c>
      <c r="T349" s="57">
        <v>0</v>
      </c>
      <c r="U349" s="57">
        <v>5024020</v>
      </c>
      <c r="V349" s="57">
        <v>5024020</v>
      </c>
      <c r="W349" s="57" t="s">
        <v>11</v>
      </c>
      <c r="X349" s="57">
        <v>0</v>
      </c>
      <c r="Y349" s="57">
        <v>213502</v>
      </c>
      <c r="Z349" s="57">
        <v>0</v>
      </c>
      <c r="AA349" s="57">
        <v>212502</v>
      </c>
      <c r="AB349" s="57" t="b">
        <v>0</v>
      </c>
      <c r="AC349" s="57">
        <v>0</v>
      </c>
      <c r="AD349" s="57" t="b">
        <v>0</v>
      </c>
      <c r="AE349" s="57" t="b">
        <v>1</v>
      </c>
      <c r="AF349" s="57" t="b">
        <v>0</v>
      </c>
      <c r="AG349" s="57">
        <v>0</v>
      </c>
      <c r="AH349" s="57">
        <v>0</v>
      </c>
      <c r="AI349" s="57">
        <v>0</v>
      </c>
    </row>
    <row r="350" spans="1:35" ht="16.5" customHeight="1" x14ac:dyDescent="0.3">
      <c r="A350" s="84"/>
      <c r="B350" s="57">
        <v>212503</v>
      </c>
      <c r="C350" s="70" t="s">
        <v>11038</v>
      </c>
      <c r="D350" s="57" t="s">
        <v>3383</v>
      </c>
      <c r="E350" s="49" t="str">
        <f>IFERROR(IF(D350="Null","-",VLOOKUP(D350,'#_SUI'!$B:$C,2,FALSE)),D350)</f>
        <v>착실한 순례자의 예복</v>
      </c>
      <c r="F350" s="57" t="s">
        <v>28</v>
      </c>
      <c r="G350" s="49" t="str">
        <f>IFERROR(IF(F350="Null","-",VLOOKUP(F350,'#_SUI'!$B:$C,2,FALSE)),F350)</f>
        <v>-</v>
      </c>
      <c r="H350" s="57" t="s">
        <v>16846</v>
      </c>
      <c r="I350" s="49" t="str">
        <f>IFERROR(IF(H350="Null","-",VLOOKUP(H350,'#_SUI'!$B:$C,2,FALSE)),H350)</f>
        <v>-</v>
      </c>
      <c r="J350" s="57" t="s">
        <v>10732</v>
      </c>
      <c r="K350" s="57" t="s">
        <v>10733</v>
      </c>
      <c r="L350" s="57" t="s">
        <v>13</v>
      </c>
      <c r="M350" s="57" t="s">
        <v>10736</v>
      </c>
      <c r="N350" s="57" t="s">
        <v>7015</v>
      </c>
      <c r="O350" s="57" t="s">
        <v>11</v>
      </c>
      <c r="P350" s="57" t="s">
        <v>10725</v>
      </c>
      <c r="Q350" s="57">
        <v>50</v>
      </c>
      <c r="R350" s="57" t="b">
        <v>0</v>
      </c>
      <c r="S350" s="57" t="s">
        <v>10726</v>
      </c>
      <c r="T350" s="57">
        <v>0</v>
      </c>
      <c r="U350" s="57">
        <v>5024030</v>
      </c>
      <c r="V350" s="57">
        <v>5024030</v>
      </c>
      <c r="W350" s="57" t="s">
        <v>11</v>
      </c>
      <c r="X350" s="57">
        <v>0</v>
      </c>
      <c r="Y350" s="57">
        <v>213503</v>
      </c>
      <c r="Z350" s="57">
        <v>0</v>
      </c>
      <c r="AA350" s="57">
        <v>212503</v>
      </c>
      <c r="AB350" s="57" t="b">
        <v>0</v>
      </c>
      <c r="AC350" s="57">
        <v>0</v>
      </c>
      <c r="AD350" s="57" t="b">
        <v>0</v>
      </c>
      <c r="AE350" s="57" t="b">
        <v>1</v>
      </c>
      <c r="AF350" s="57" t="b">
        <v>0</v>
      </c>
      <c r="AG350" s="57">
        <v>0</v>
      </c>
      <c r="AH350" s="57">
        <v>0</v>
      </c>
      <c r="AI350" s="57">
        <v>0</v>
      </c>
    </row>
    <row r="351" spans="1:35" ht="16.5" customHeight="1" x14ac:dyDescent="0.3">
      <c r="A351" s="84"/>
      <c r="B351" s="57">
        <v>212504</v>
      </c>
      <c r="C351" s="70" t="s">
        <v>11043</v>
      </c>
      <c r="D351" s="57" t="s">
        <v>3403</v>
      </c>
      <c r="E351" s="49" t="str">
        <f>IFERROR(IF(D351="Null","-",VLOOKUP(D351,'#_SUI'!$B:$C,2,FALSE)),D351)</f>
        <v>안개 매듭 로브</v>
      </c>
      <c r="F351" s="57" t="s">
        <v>28</v>
      </c>
      <c r="G351" s="49" t="str">
        <f>IFERROR(IF(F351="Null","-",VLOOKUP(F351,'#_SUI'!$B:$C,2,FALSE)),F351)</f>
        <v>-</v>
      </c>
      <c r="H351" s="57" t="s">
        <v>16846</v>
      </c>
      <c r="I351" s="49" t="str">
        <f>IFERROR(IF(H351="Null","-",VLOOKUP(H351,'#_SUI'!$B:$C,2,FALSE)),H351)</f>
        <v>-</v>
      </c>
      <c r="J351" s="57" t="s">
        <v>10732</v>
      </c>
      <c r="K351" s="57" t="s">
        <v>10733</v>
      </c>
      <c r="L351" s="57" t="s">
        <v>13</v>
      </c>
      <c r="M351" s="57" t="s">
        <v>10736</v>
      </c>
      <c r="N351" s="57" t="s">
        <v>7015</v>
      </c>
      <c r="O351" s="57" t="s">
        <v>11</v>
      </c>
      <c r="P351" s="57" t="s">
        <v>10725</v>
      </c>
      <c r="Q351" s="57">
        <v>50</v>
      </c>
      <c r="R351" s="57" t="b">
        <v>0</v>
      </c>
      <c r="S351" s="57" t="s">
        <v>10726</v>
      </c>
      <c r="T351" s="57">
        <v>0</v>
      </c>
      <c r="U351" s="57">
        <v>5024010</v>
      </c>
      <c r="V351" s="57">
        <v>5024010</v>
      </c>
      <c r="W351" s="57" t="s">
        <v>11</v>
      </c>
      <c r="X351" s="57">
        <v>0</v>
      </c>
      <c r="Y351" s="57">
        <v>213504</v>
      </c>
      <c r="Z351" s="57">
        <v>0</v>
      </c>
      <c r="AA351" s="57">
        <v>212504</v>
      </c>
      <c r="AB351" s="57" t="b">
        <v>0</v>
      </c>
      <c r="AC351" s="57">
        <v>0</v>
      </c>
      <c r="AD351" s="57" t="b">
        <v>0</v>
      </c>
      <c r="AE351" s="57" t="b">
        <v>1</v>
      </c>
      <c r="AF351" s="57" t="b">
        <v>0</v>
      </c>
      <c r="AG351" s="57">
        <v>0</v>
      </c>
      <c r="AH351" s="57">
        <v>0</v>
      </c>
      <c r="AI351" s="57">
        <v>0</v>
      </c>
    </row>
    <row r="352" spans="1:35" ht="16.5" customHeight="1" x14ac:dyDescent="0.3">
      <c r="A352" s="84"/>
      <c r="B352" s="57">
        <v>212505</v>
      </c>
      <c r="C352" s="70" t="s">
        <v>11048</v>
      </c>
      <c r="D352" s="57" t="s">
        <v>8911</v>
      </c>
      <c r="E352" s="49" t="str">
        <f>IFERROR(IF(D352="Null","-",VLOOKUP(D352,'#_SUI'!$B:$C,2,FALSE)),D352)</f>
        <v>민첩한 관리자의 상의</v>
      </c>
      <c r="F352" s="57" t="s">
        <v>28</v>
      </c>
      <c r="G352" s="49" t="str">
        <f>IFERROR(IF(F352="Null","-",VLOOKUP(F352,'#_SUI'!$B:$C,2,FALSE)),F352)</f>
        <v>-</v>
      </c>
      <c r="H352" s="57" t="s">
        <v>16846</v>
      </c>
      <c r="I352" s="49" t="str">
        <f>IFERROR(IF(H352="Null","-",VLOOKUP(H352,'#_SUI'!$B:$C,2,FALSE)),H352)</f>
        <v>-</v>
      </c>
      <c r="J352" s="57" t="s">
        <v>10732</v>
      </c>
      <c r="K352" s="57" t="s">
        <v>10733</v>
      </c>
      <c r="L352" s="57" t="s">
        <v>13</v>
      </c>
      <c r="M352" s="57" t="s">
        <v>10736</v>
      </c>
      <c r="N352" s="57" t="s">
        <v>7015</v>
      </c>
      <c r="O352" s="57" t="s">
        <v>11</v>
      </c>
      <c r="P352" s="57" t="s">
        <v>10725</v>
      </c>
      <c r="Q352" s="57">
        <v>50</v>
      </c>
      <c r="R352" s="57" t="b">
        <v>0</v>
      </c>
      <c r="S352" s="57" t="s">
        <v>10726</v>
      </c>
      <c r="T352" s="57">
        <v>0</v>
      </c>
      <c r="U352" s="57">
        <v>5024020</v>
      </c>
      <c r="V352" s="57">
        <v>5024020</v>
      </c>
      <c r="W352" s="57" t="s">
        <v>11</v>
      </c>
      <c r="X352" s="57">
        <v>0</v>
      </c>
      <c r="Y352" s="57">
        <v>213505</v>
      </c>
      <c r="Z352" s="57">
        <v>0</v>
      </c>
      <c r="AA352" s="57">
        <v>212503</v>
      </c>
      <c r="AB352" s="57" t="b">
        <v>0</v>
      </c>
      <c r="AC352" s="57">
        <v>0</v>
      </c>
      <c r="AD352" s="57" t="b">
        <v>0</v>
      </c>
      <c r="AE352" s="57" t="b">
        <v>1</v>
      </c>
      <c r="AF352" s="57" t="b">
        <v>0</v>
      </c>
      <c r="AG352" s="57">
        <v>0</v>
      </c>
      <c r="AH352" s="57">
        <v>0</v>
      </c>
      <c r="AI352" s="57">
        <v>0</v>
      </c>
    </row>
    <row r="353" spans="1:35" ht="16.5" customHeight="1" x14ac:dyDescent="0.3">
      <c r="A353" s="84"/>
      <c r="B353" s="57">
        <v>212506</v>
      </c>
      <c r="C353" s="70" t="s">
        <v>11053</v>
      </c>
      <c r="D353" s="57" t="s">
        <v>8921</v>
      </c>
      <c r="E353" s="49" t="str">
        <f>IFERROR(IF(D353="Null","-",VLOOKUP(D353,'#_SUI'!$B:$C,2,FALSE)),D353)</f>
        <v>은밀한 맹세 로브</v>
      </c>
      <c r="F353" s="57" t="s">
        <v>28</v>
      </c>
      <c r="G353" s="49" t="str">
        <f>IFERROR(IF(F353="Null","-",VLOOKUP(F353,'#_SUI'!$B:$C,2,FALSE)),F353)</f>
        <v>-</v>
      </c>
      <c r="H353" s="57" t="s">
        <v>16846</v>
      </c>
      <c r="I353" s="49" t="str">
        <f>IFERROR(IF(H353="Null","-",VLOOKUP(H353,'#_SUI'!$B:$C,2,FALSE)),H353)</f>
        <v>-</v>
      </c>
      <c r="J353" s="57" t="s">
        <v>10732</v>
      </c>
      <c r="K353" s="57" t="s">
        <v>10733</v>
      </c>
      <c r="L353" s="57" t="s">
        <v>13</v>
      </c>
      <c r="M353" s="57" t="s">
        <v>10736</v>
      </c>
      <c r="N353" s="57" t="s">
        <v>7015</v>
      </c>
      <c r="O353" s="57" t="s">
        <v>11</v>
      </c>
      <c r="P353" s="57" t="s">
        <v>10725</v>
      </c>
      <c r="Q353" s="57">
        <v>50</v>
      </c>
      <c r="R353" s="57" t="b">
        <v>0</v>
      </c>
      <c r="S353" s="57" t="s">
        <v>10726</v>
      </c>
      <c r="T353" s="57">
        <v>0</v>
      </c>
      <c r="U353" s="57">
        <v>5024030</v>
      </c>
      <c r="V353" s="57">
        <v>5024030</v>
      </c>
      <c r="W353" s="57" t="s">
        <v>11</v>
      </c>
      <c r="X353" s="57">
        <v>0</v>
      </c>
      <c r="Y353" s="57">
        <v>213506</v>
      </c>
      <c r="Z353" s="57">
        <v>0</v>
      </c>
      <c r="AA353" s="57">
        <v>212504</v>
      </c>
      <c r="AB353" s="57" t="b">
        <v>0</v>
      </c>
      <c r="AC353" s="57">
        <v>0</v>
      </c>
      <c r="AD353" s="57" t="b">
        <v>0</v>
      </c>
      <c r="AE353" s="57" t="b">
        <v>1</v>
      </c>
      <c r="AF353" s="57" t="b">
        <v>0</v>
      </c>
      <c r="AG353" s="57">
        <v>0</v>
      </c>
      <c r="AH353" s="57">
        <v>0</v>
      </c>
      <c r="AI353" s="57">
        <v>0</v>
      </c>
    </row>
    <row r="354" spans="1:35" ht="16.5" customHeight="1" x14ac:dyDescent="0.3">
      <c r="A354" s="84"/>
      <c r="B354" s="57">
        <v>213101</v>
      </c>
      <c r="C354" s="109" t="s">
        <v>10881</v>
      </c>
      <c r="D354" s="57" t="s">
        <v>2931</v>
      </c>
      <c r="E354" s="110" t="str">
        <f>IFERROR(IF(D354="Null","-",VLOOKUP(D354,'#_SUI'!$B:$C,2,FALSE)),D354)</f>
        <v>오래된 침묵의 흉갑</v>
      </c>
      <c r="F354" s="57" t="s">
        <v>28</v>
      </c>
      <c r="G354" s="110" t="str">
        <f>IFERROR(IF(F354="Null","-",VLOOKUP(F354,'#_SUI'!$B:$C,2,FALSE)),F354)</f>
        <v>-</v>
      </c>
      <c r="H354" s="57" t="s">
        <v>16846</v>
      </c>
      <c r="I354" s="110" t="str">
        <f>IFERROR(IF(H354="Null","-",VLOOKUP(H354,'#_SUI'!$B:$C,2,FALSE)),H354)</f>
        <v>-</v>
      </c>
      <c r="J354" s="57" t="s">
        <v>10728</v>
      </c>
      <c r="K354" s="57" t="s">
        <v>10733</v>
      </c>
      <c r="L354" s="57" t="s">
        <v>13</v>
      </c>
      <c r="M354" s="57" t="s">
        <v>10741</v>
      </c>
      <c r="N354" s="57" t="s">
        <v>7015</v>
      </c>
      <c r="O354" s="57" t="s">
        <v>11</v>
      </c>
      <c r="P354" s="57" t="s">
        <v>10725</v>
      </c>
      <c r="Q354" s="57">
        <v>100</v>
      </c>
      <c r="R354" s="57" t="b">
        <v>0</v>
      </c>
      <c r="S354" s="57" t="s">
        <v>10726</v>
      </c>
      <c r="T354" s="57">
        <v>0</v>
      </c>
      <c r="U354" s="57">
        <v>2026021</v>
      </c>
      <c r="V354" s="57">
        <v>2024010</v>
      </c>
      <c r="W354" s="57" t="s">
        <v>11</v>
      </c>
      <c r="X354" s="57">
        <v>0</v>
      </c>
      <c r="Y354" s="57">
        <v>214101</v>
      </c>
      <c r="Z354" s="57">
        <v>0</v>
      </c>
      <c r="AA354" s="57">
        <v>213101</v>
      </c>
      <c r="AB354" s="57" t="b">
        <v>1</v>
      </c>
      <c r="AC354" s="57">
        <v>0</v>
      </c>
      <c r="AD354" s="57" t="b">
        <v>0</v>
      </c>
      <c r="AE354" s="57" t="b">
        <v>1</v>
      </c>
      <c r="AF354" s="57" t="b">
        <v>0</v>
      </c>
      <c r="AG354" s="57">
        <v>0</v>
      </c>
      <c r="AH354" s="57">
        <v>0</v>
      </c>
      <c r="AI354" s="57">
        <v>0</v>
      </c>
    </row>
    <row r="355" spans="1:35" ht="16.5" customHeight="1" x14ac:dyDescent="0.3">
      <c r="A355" s="84"/>
      <c r="B355" s="57">
        <v>213102</v>
      </c>
      <c r="C355" s="70" t="s">
        <v>10886</v>
      </c>
      <c r="D355" s="57" t="s">
        <v>2951</v>
      </c>
      <c r="E355" s="49" t="str">
        <f>IFERROR(IF(D355="Null","-",VLOOKUP(D355,'#_SUI'!$B:$C,2,FALSE)),D355)</f>
        <v>방황하는 선구자의 흉갑</v>
      </c>
      <c r="F355" s="57" t="s">
        <v>28</v>
      </c>
      <c r="G355" s="49" t="str">
        <f>IFERROR(IF(F355="Null","-",VLOOKUP(F355,'#_SUI'!$B:$C,2,FALSE)),F355)</f>
        <v>-</v>
      </c>
      <c r="H355" s="57" t="s">
        <v>16846</v>
      </c>
      <c r="I355" s="49" t="str">
        <f>IFERROR(IF(H355="Null","-",VLOOKUP(H355,'#_SUI'!$B:$C,2,FALSE)),H355)</f>
        <v>-</v>
      </c>
      <c r="J355" s="57" t="s">
        <v>10728</v>
      </c>
      <c r="K355" s="57" t="s">
        <v>10733</v>
      </c>
      <c r="L355" s="57" t="s">
        <v>13</v>
      </c>
      <c r="M355" s="57" t="s">
        <v>10741</v>
      </c>
      <c r="N355" s="57" t="s">
        <v>7015</v>
      </c>
      <c r="O355" s="57" t="s">
        <v>11</v>
      </c>
      <c r="P355" s="57" t="s">
        <v>10725</v>
      </c>
      <c r="Q355" s="57">
        <v>100</v>
      </c>
      <c r="R355" s="57" t="b">
        <v>0</v>
      </c>
      <c r="S355" s="57" t="s">
        <v>10726</v>
      </c>
      <c r="T355" s="57">
        <v>0</v>
      </c>
      <c r="U355" s="57">
        <v>2024020</v>
      </c>
      <c r="V355" s="57">
        <v>2024020</v>
      </c>
      <c r="W355" s="57" t="s">
        <v>11</v>
      </c>
      <c r="X355" s="57">
        <v>0</v>
      </c>
      <c r="Y355" s="57">
        <v>214102</v>
      </c>
      <c r="Z355" s="57">
        <v>0</v>
      </c>
      <c r="AA355" s="57">
        <v>213102</v>
      </c>
      <c r="AB355" s="57" t="b">
        <v>1</v>
      </c>
      <c r="AC355" s="57">
        <v>0</v>
      </c>
      <c r="AD355" s="57" t="b">
        <v>0</v>
      </c>
      <c r="AE355" s="57" t="b">
        <v>1</v>
      </c>
      <c r="AF355" s="57" t="b">
        <v>0</v>
      </c>
      <c r="AG355" s="57">
        <v>0</v>
      </c>
      <c r="AH355" s="57">
        <v>0</v>
      </c>
      <c r="AI355" s="57">
        <v>0</v>
      </c>
    </row>
    <row r="356" spans="1:35" ht="16.5" customHeight="1" x14ac:dyDescent="0.3">
      <c r="A356" s="84"/>
      <c r="B356" s="57">
        <v>213103</v>
      </c>
      <c r="C356" s="70" t="s">
        <v>10891</v>
      </c>
      <c r="D356" s="57" t="s">
        <v>2971</v>
      </c>
      <c r="E356" s="49" t="str">
        <f>IFERROR(IF(D356="Null","-",VLOOKUP(D356,'#_SUI'!$B:$C,2,FALSE)),D356)</f>
        <v>기이한 신기루 흉갑</v>
      </c>
      <c r="F356" s="57" t="s">
        <v>28</v>
      </c>
      <c r="G356" s="49" t="str">
        <f>IFERROR(IF(F356="Null","-",VLOOKUP(F356,'#_SUI'!$B:$C,2,FALSE)),F356)</f>
        <v>-</v>
      </c>
      <c r="H356" s="57" t="s">
        <v>16846</v>
      </c>
      <c r="I356" s="49" t="str">
        <f>IFERROR(IF(H356="Null","-",VLOOKUP(H356,'#_SUI'!$B:$C,2,FALSE)),H356)</f>
        <v>-</v>
      </c>
      <c r="J356" s="57" t="s">
        <v>10728</v>
      </c>
      <c r="K356" s="57" t="s">
        <v>10733</v>
      </c>
      <c r="L356" s="57" t="s">
        <v>13</v>
      </c>
      <c r="M356" s="57" t="s">
        <v>10741</v>
      </c>
      <c r="N356" s="57" t="s">
        <v>7015</v>
      </c>
      <c r="O356" s="57" t="s">
        <v>11</v>
      </c>
      <c r="P356" s="57" t="s">
        <v>10725</v>
      </c>
      <c r="Q356" s="57">
        <v>100</v>
      </c>
      <c r="R356" s="57" t="b">
        <v>0</v>
      </c>
      <c r="S356" s="57" t="s">
        <v>10726</v>
      </c>
      <c r="T356" s="57">
        <v>0</v>
      </c>
      <c r="U356" s="57">
        <v>2024030</v>
      </c>
      <c r="V356" s="57">
        <v>2024030</v>
      </c>
      <c r="W356" s="57" t="s">
        <v>11</v>
      </c>
      <c r="X356" s="57">
        <v>0</v>
      </c>
      <c r="Y356" s="57">
        <v>214103</v>
      </c>
      <c r="Z356" s="57">
        <v>0</v>
      </c>
      <c r="AA356" s="57">
        <v>213103</v>
      </c>
      <c r="AB356" s="57" t="b">
        <v>1</v>
      </c>
      <c r="AC356" s="57">
        <v>0</v>
      </c>
      <c r="AD356" s="57" t="b">
        <v>0</v>
      </c>
      <c r="AE356" s="57" t="b">
        <v>1</v>
      </c>
      <c r="AF356" s="57" t="b">
        <v>0</v>
      </c>
      <c r="AG356" s="57">
        <v>0</v>
      </c>
      <c r="AH356" s="57">
        <v>0</v>
      </c>
      <c r="AI356" s="57">
        <v>0</v>
      </c>
    </row>
    <row r="357" spans="1:35" ht="16.5" customHeight="1" x14ac:dyDescent="0.3">
      <c r="A357" s="84"/>
      <c r="B357" s="57">
        <v>213104</v>
      </c>
      <c r="C357" s="70" t="s">
        <v>10896</v>
      </c>
      <c r="D357" s="57" t="s">
        <v>2991</v>
      </c>
      <c r="E357" s="49" t="str">
        <f>IFERROR(IF(D357="Null","-",VLOOKUP(D357,'#_SUI'!$B:$C,2,FALSE)),D357)</f>
        <v>꿈의 잔영 흉갑</v>
      </c>
      <c r="F357" s="57" t="s">
        <v>28</v>
      </c>
      <c r="G357" s="49" t="str">
        <f>IFERROR(IF(F357="Null","-",VLOOKUP(F357,'#_SUI'!$B:$C,2,FALSE)),F357)</f>
        <v>-</v>
      </c>
      <c r="H357" s="57" t="s">
        <v>16846</v>
      </c>
      <c r="I357" s="49" t="str">
        <f>IFERROR(IF(H357="Null","-",VLOOKUP(H357,'#_SUI'!$B:$C,2,FALSE)),H357)</f>
        <v>-</v>
      </c>
      <c r="J357" s="57" t="s">
        <v>10728</v>
      </c>
      <c r="K357" s="57" t="s">
        <v>10733</v>
      </c>
      <c r="L357" s="57" t="s">
        <v>13</v>
      </c>
      <c r="M357" s="57" t="s">
        <v>10741</v>
      </c>
      <c r="N357" s="57" t="s">
        <v>7015</v>
      </c>
      <c r="O357" s="57" t="s">
        <v>11</v>
      </c>
      <c r="P357" s="57" t="s">
        <v>10725</v>
      </c>
      <c r="Q357" s="57">
        <v>100</v>
      </c>
      <c r="R357" s="57" t="b">
        <v>0</v>
      </c>
      <c r="S357" s="57" t="s">
        <v>10726</v>
      </c>
      <c r="T357" s="57">
        <v>0</v>
      </c>
      <c r="U357" s="57">
        <v>2024010</v>
      </c>
      <c r="V357" s="57">
        <v>2024010</v>
      </c>
      <c r="W357" s="57" t="s">
        <v>11</v>
      </c>
      <c r="X357" s="57">
        <v>0</v>
      </c>
      <c r="Y357" s="57">
        <v>214104</v>
      </c>
      <c r="Z357" s="57">
        <v>0</v>
      </c>
      <c r="AA357" s="57">
        <v>213104</v>
      </c>
      <c r="AB357" s="57" t="b">
        <v>1</v>
      </c>
      <c r="AC357" s="57">
        <v>0</v>
      </c>
      <c r="AD357" s="57" t="b">
        <v>0</v>
      </c>
      <c r="AE357" s="57" t="b">
        <v>1</v>
      </c>
      <c r="AF357" s="57" t="b">
        <v>0</v>
      </c>
      <c r="AG357" s="57">
        <v>0</v>
      </c>
      <c r="AH357" s="57">
        <v>0</v>
      </c>
      <c r="AI357" s="57">
        <v>0</v>
      </c>
    </row>
    <row r="358" spans="1:35" ht="16.5" customHeight="1" x14ac:dyDescent="0.3">
      <c r="A358" s="84"/>
      <c r="B358" s="57">
        <v>213105</v>
      </c>
      <c r="C358" s="70" t="s">
        <v>10901</v>
      </c>
      <c r="D358" s="57" t="s">
        <v>8769</v>
      </c>
      <c r="E358" s="49" t="str">
        <f>IFERROR(IF(D358="Null","-",VLOOKUP(D358,'#_SUI'!$B:$C,2,FALSE)),D358)</f>
        <v>성장한 구원자의 흉갑</v>
      </c>
      <c r="F358" s="57" t="s">
        <v>28</v>
      </c>
      <c r="G358" s="49" t="str">
        <f>IFERROR(IF(F358="Null","-",VLOOKUP(F358,'#_SUI'!$B:$C,2,FALSE)),F358)</f>
        <v>-</v>
      </c>
      <c r="H358" s="57" t="s">
        <v>16846</v>
      </c>
      <c r="I358" s="49" t="str">
        <f>IFERROR(IF(H358="Null","-",VLOOKUP(H358,'#_SUI'!$B:$C,2,FALSE)),H358)</f>
        <v>-</v>
      </c>
      <c r="J358" s="57" t="s">
        <v>10728</v>
      </c>
      <c r="K358" s="57" t="s">
        <v>10733</v>
      </c>
      <c r="L358" s="57" t="s">
        <v>13</v>
      </c>
      <c r="M358" s="57" t="s">
        <v>10741</v>
      </c>
      <c r="N358" s="57" t="s">
        <v>7015</v>
      </c>
      <c r="O358" s="57" t="s">
        <v>11</v>
      </c>
      <c r="P358" s="57" t="s">
        <v>10725</v>
      </c>
      <c r="Q358" s="57">
        <v>100</v>
      </c>
      <c r="R358" s="57" t="b">
        <v>0</v>
      </c>
      <c r="S358" s="57" t="s">
        <v>10726</v>
      </c>
      <c r="T358" s="57">
        <v>0</v>
      </c>
      <c r="U358" s="57">
        <v>2024020</v>
      </c>
      <c r="V358" s="57">
        <v>2024020</v>
      </c>
      <c r="W358" s="57" t="s">
        <v>11</v>
      </c>
      <c r="X358" s="57">
        <v>0</v>
      </c>
      <c r="Y358" s="57">
        <v>214105</v>
      </c>
      <c r="Z358" s="57">
        <v>0</v>
      </c>
      <c r="AA358" s="57">
        <v>213103</v>
      </c>
      <c r="AB358" s="57" t="b">
        <v>1</v>
      </c>
      <c r="AC358" s="57">
        <v>0</v>
      </c>
      <c r="AD358" s="57" t="b">
        <v>0</v>
      </c>
      <c r="AE358" s="57" t="b">
        <v>1</v>
      </c>
      <c r="AF358" s="57" t="b">
        <v>0</v>
      </c>
      <c r="AG358" s="57">
        <v>0</v>
      </c>
      <c r="AH358" s="57">
        <v>0</v>
      </c>
      <c r="AI358" s="57">
        <v>0</v>
      </c>
    </row>
    <row r="359" spans="1:35" ht="16.5" customHeight="1" x14ac:dyDescent="0.3">
      <c r="A359" s="84"/>
      <c r="B359" s="57">
        <v>213106</v>
      </c>
      <c r="C359" s="70" t="s">
        <v>10906</v>
      </c>
      <c r="D359" s="57" t="s">
        <v>8779</v>
      </c>
      <c r="E359" s="49" t="str">
        <f>IFERROR(IF(D359="Null","-",VLOOKUP(D359,'#_SUI'!$B:$C,2,FALSE)),D359)</f>
        <v>매력적인 방랑 흉갑</v>
      </c>
      <c r="F359" s="57" t="s">
        <v>28</v>
      </c>
      <c r="G359" s="49" t="str">
        <f>IFERROR(IF(F359="Null","-",VLOOKUP(F359,'#_SUI'!$B:$C,2,FALSE)),F359)</f>
        <v>-</v>
      </c>
      <c r="H359" s="57" t="s">
        <v>16846</v>
      </c>
      <c r="I359" s="49" t="str">
        <f>IFERROR(IF(H359="Null","-",VLOOKUP(H359,'#_SUI'!$B:$C,2,FALSE)),H359)</f>
        <v>-</v>
      </c>
      <c r="J359" s="57" t="s">
        <v>10728</v>
      </c>
      <c r="K359" s="57" t="s">
        <v>10733</v>
      </c>
      <c r="L359" s="57" t="s">
        <v>13</v>
      </c>
      <c r="M359" s="57" t="s">
        <v>10741</v>
      </c>
      <c r="N359" s="57" t="s">
        <v>7015</v>
      </c>
      <c r="O359" s="57" t="s">
        <v>11</v>
      </c>
      <c r="P359" s="57" t="s">
        <v>10725</v>
      </c>
      <c r="Q359" s="57">
        <v>100</v>
      </c>
      <c r="R359" s="57" t="b">
        <v>0</v>
      </c>
      <c r="S359" s="57" t="s">
        <v>10726</v>
      </c>
      <c r="T359" s="57">
        <v>0</v>
      </c>
      <c r="U359" s="57">
        <v>2024030</v>
      </c>
      <c r="V359" s="57">
        <v>2024030</v>
      </c>
      <c r="W359" s="57" t="s">
        <v>11</v>
      </c>
      <c r="X359" s="57">
        <v>0</v>
      </c>
      <c r="Y359" s="57">
        <v>214106</v>
      </c>
      <c r="Z359" s="57">
        <v>0</v>
      </c>
      <c r="AA359" s="57">
        <v>213104</v>
      </c>
      <c r="AB359" s="57" t="b">
        <v>1</v>
      </c>
      <c r="AC359" s="57">
        <v>0</v>
      </c>
      <c r="AD359" s="57" t="b">
        <v>0</v>
      </c>
      <c r="AE359" s="57" t="b">
        <v>1</v>
      </c>
      <c r="AF359" s="57" t="b">
        <v>0</v>
      </c>
      <c r="AG359" s="57">
        <v>0</v>
      </c>
      <c r="AH359" s="57">
        <v>0</v>
      </c>
      <c r="AI359" s="57">
        <v>0</v>
      </c>
    </row>
    <row r="360" spans="1:35" ht="16.5" customHeight="1" x14ac:dyDescent="0.3">
      <c r="A360" s="84"/>
      <c r="B360" s="57">
        <v>213201</v>
      </c>
      <c r="C360" s="109" t="s">
        <v>10918</v>
      </c>
      <c r="D360" s="57" t="s">
        <v>3035</v>
      </c>
      <c r="E360" s="110" t="str">
        <f>IFERROR(IF(D360="Null","-",VLOOKUP(D360,'#_SUI'!$B:$C,2,FALSE)),D360)</f>
        <v>뛰어난 수집가의 갑옷</v>
      </c>
      <c r="F360" s="57" t="s">
        <v>28</v>
      </c>
      <c r="G360" s="110" t="str">
        <f>IFERROR(IF(F360="Null","-",VLOOKUP(F360,'#_SUI'!$B:$C,2,FALSE)),F360)</f>
        <v>-</v>
      </c>
      <c r="H360" s="57" t="s">
        <v>16846</v>
      </c>
      <c r="I360" s="110" t="str">
        <f>IFERROR(IF(H360="Null","-",VLOOKUP(H360,'#_SUI'!$B:$C,2,FALSE)),H360)</f>
        <v>-</v>
      </c>
      <c r="J360" s="57" t="s">
        <v>10731</v>
      </c>
      <c r="K360" s="57" t="s">
        <v>10733</v>
      </c>
      <c r="L360" s="57" t="s">
        <v>13</v>
      </c>
      <c r="M360" s="57" t="s">
        <v>10741</v>
      </c>
      <c r="N360" s="57" t="s">
        <v>7015</v>
      </c>
      <c r="O360" s="57" t="s">
        <v>11</v>
      </c>
      <c r="P360" s="57" t="s">
        <v>10725</v>
      </c>
      <c r="Q360" s="57">
        <v>100</v>
      </c>
      <c r="R360" s="57" t="b">
        <v>0</v>
      </c>
      <c r="S360" s="57" t="s">
        <v>10726</v>
      </c>
      <c r="T360" s="57">
        <v>0</v>
      </c>
      <c r="U360" s="57">
        <v>3026021</v>
      </c>
      <c r="V360" s="57">
        <v>3024010</v>
      </c>
      <c r="W360" s="57" t="s">
        <v>11</v>
      </c>
      <c r="X360" s="57">
        <v>0</v>
      </c>
      <c r="Y360" s="57">
        <v>214201</v>
      </c>
      <c r="Z360" s="57">
        <v>0</v>
      </c>
      <c r="AA360" s="57">
        <v>213201</v>
      </c>
      <c r="AB360" s="57" t="b">
        <v>1</v>
      </c>
      <c r="AC360" s="57">
        <v>0</v>
      </c>
      <c r="AD360" s="57" t="b">
        <v>0</v>
      </c>
      <c r="AE360" s="57" t="b">
        <v>1</v>
      </c>
      <c r="AF360" s="57" t="b">
        <v>0</v>
      </c>
      <c r="AG360" s="57">
        <v>0</v>
      </c>
      <c r="AH360" s="57">
        <v>0</v>
      </c>
      <c r="AI360" s="57">
        <v>0</v>
      </c>
    </row>
    <row r="361" spans="1:35" ht="16.5" customHeight="1" x14ac:dyDescent="0.3">
      <c r="A361" s="84"/>
      <c r="B361" s="57">
        <v>213202</v>
      </c>
      <c r="C361" s="70" t="s">
        <v>10923</v>
      </c>
      <c r="D361" s="57" t="s">
        <v>3055</v>
      </c>
      <c r="E361" s="49" t="str">
        <f>IFERROR(IF(D361="Null","-",VLOOKUP(D361,'#_SUI'!$B:$C,2,FALSE)),D361)</f>
        <v>뒤틀린 잔영 갑옷</v>
      </c>
      <c r="F361" s="57" t="s">
        <v>28</v>
      </c>
      <c r="G361" s="49" t="str">
        <f>IFERROR(IF(F361="Null","-",VLOOKUP(F361,'#_SUI'!$B:$C,2,FALSE)),F361)</f>
        <v>-</v>
      </c>
      <c r="H361" s="57" t="s">
        <v>16846</v>
      </c>
      <c r="I361" s="49" t="str">
        <f>IFERROR(IF(H361="Null","-",VLOOKUP(H361,'#_SUI'!$B:$C,2,FALSE)),H361)</f>
        <v>-</v>
      </c>
      <c r="J361" s="57" t="s">
        <v>10731</v>
      </c>
      <c r="K361" s="57" t="s">
        <v>10733</v>
      </c>
      <c r="L361" s="57" t="s">
        <v>13</v>
      </c>
      <c r="M361" s="57" t="s">
        <v>10741</v>
      </c>
      <c r="N361" s="57" t="s">
        <v>7015</v>
      </c>
      <c r="O361" s="57" t="s">
        <v>11</v>
      </c>
      <c r="P361" s="57" t="s">
        <v>10725</v>
      </c>
      <c r="Q361" s="57">
        <v>100</v>
      </c>
      <c r="R361" s="57" t="b">
        <v>0</v>
      </c>
      <c r="S361" s="57" t="s">
        <v>10726</v>
      </c>
      <c r="T361" s="57">
        <v>0</v>
      </c>
      <c r="U361" s="57">
        <v>3024020</v>
      </c>
      <c r="V361" s="57">
        <v>3024020</v>
      </c>
      <c r="W361" s="57" t="s">
        <v>11</v>
      </c>
      <c r="X361" s="57">
        <v>0</v>
      </c>
      <c r="Y361" s="57">
        <v>214202</v>
      </c>
      <c r="Z361" s="57">
        <v>0</v>
      </c>
      <c r="AA361" s="57">
        <v>213202</v>
      </c>
      <c r="AB361" s="57" t="b">
        <v>1</v>
      </c>
      <c r="AC361" s="57">
        <v>0</v>
      </c>
      <c r="AD361" s="57" t="b">
        <v>0</v>
      </c>
      <c r="AE361" s="57" t="b">
        <v>1</v>
      </c>
      <c r="AF361" s="57" t="b">
        <v>0</v>
      </c>
      <c r="AG361" s="57">
        <v>0</v>
      </c>
      <c r="AH361" s="57">
        <v>0</v>
      </c>
      <c r="AI361" s="57">
        <v>0</v>
      </c>
    </row>
    <row r="362" spans="1:35" ht="16.5" customHeight="1" x14ac:dyDescent="0.3">
      <c r="A362" s="84"/>
      <c r="B362" s="57">
        <v>213203</v>
      </c>
      <c r="C362" s="70" t="s">
        <v>10928</v>
      </c>
      <c r="D362" s="57" t="s">
        <v>3075</v>
      </c>
      <c r="E362" s="49" t="str">
        <f>IFERROR(IF(D362="Null","-",VLOOKUP(D362,'#_SUI'!$B:$C,2,FALSE)),D362)</f>
        <v>신중한 예언 갑옷</v>
      </c>
      <c r="F362" s="57" t="s">
        <v>28</v>
      </c>
      <c r="G362" s="49" t="str">
        <f>IFERROR(IF(F362="Null","-",VLOOKUP(F362,'#_SUI'!$B:$C,2,FALSE)),F362)</f>
        <v>-</v>
      </c>
      <c r="H362" s="57" t="s">
        <v>16846</v>
      </c>
      <c r="I362" s="49" t="str">
        <f>IFERROR(IF(H362="Null","-",VLOOKUP(H362,'#_SUI'!$B:$C,2,FALSE)),H362)</f>
        <v>-</v>
      </c>
      <c r="J362" s="57" t="s">
        <v>10731</v>
      </c>
      <c r="K362" s="57" t="s">
        <v>10733</v>
      </c>
      <c r="L362" s="57" t="s">
        <v>13</v>
      </c>
      <c r="M362" s="57" t="s">
        <v>10741</v>
      </c>
      <c r="N362" s="57" t="s">
        <v>7015</v>
      </c>
      <c r="O362" s="57" t="s">
        <v>11</v>
      </c>
      <c r="P362" s="57" t="s">
        <v>10725</v>
      </c>
      <c r="Q362" s="57">
        <v>100</v>
      </c>
      <c r="R362" s="57" t="b">
        <v>0</v>
      </c>
      <c r="S362" s="57" t="s">
        <v>10726</v>
      </c>
      <c r="T362" s="57">
        <v>0</v>
      </c>
      <c r="U362" s="57">
        <v>3024030</v>
      </c>
      <c r="V362" s="57">
        <v>3024030</v>
      </c>
      <c r="W362" s="57" t="s">
        <v>11</v>
      </c>
      <c r="X362" s="57">
        <v>0</v>
      </c>
      <c r="Y362" s="57">
        <v>214203</v>
      </c>
      <c r="Z362" s="57">
        <v>0</v>
      </c>
      <c r="AA362" s="57">
        <v>213203</v>
      </c>
      <c r="AB362" s="57" t="b">
        <v>1</v>
      </c>
      <c r="AC362" s="57">
        <v>0</v>
      </c>
      <c r="AD362" s="57" t="b">
        <v>0</v>
      </c>
      <c r="AE362" s="57" t="b">
        <v>1</v>
      </c>
      <c r="AF362" s="57" t="b">
        <v>0</v>
      </c>
      <c r="AG362" s="57">
        <v>0</v>
      </c>
      <c r="AH362" s="57">
        <v>0</v>
      </c>
      <c r="AI362" s="57">
        <v>0</v>
      </c>
    </row>
    <row r="363" spans="1:35" ht="16.5" customHeight="1" x14ac:dyDescent="0.3">
      <c r="A363" s="84"/>
      <c r="B363" s="57">
        <v>213204</v>
      </c>
      <c r="C363" s="70" t="s">
        <v>10933</v>
      </c>
      <c r="D363" s="57" t="s">
        <v>3095</v>
      </c>
      <c r="E363" s="49" t="str">
        <f>IFERROR(IF(D363="Null","-",VLOOKUP(D363,'#_SUI'!$B:$C,2,FALSE)),D363)</f>
        <v>치명적인 수호자의 갑옷</v>
      </c>
      <c r="F363" s="57" t="s">
        <v>28</v>
      </c>
      <c r="G363" s="49" t="str">
        <f>IFERROR(IF(F363="Null","-",VLOOKUP(F363,'#_SUI'!$B:$C,2,FALSE)),F363)</f>
        <v>-</v>
      </c>
      <c r="H363" s="57" t="s">
        <v>16846</v>
      </c>
      <c r="I363" s="49" t="str">
        <f>IFERROR(IF(H363="Null","-",VLOOKUP(H363,'#_SUI'!$B:$C,2,FALSE)),H363)</f>
        <v>-</v>
      </c>
      <c r="J363" s="57" t="s">
        <v>10731</v>
      </c>
      <c r="K363" s="57" t="s">
        <v>10733</v>
      </c>
      <c r="L363" s="57" t="s">
        <v>13</v>
      </c>
      <c r="M363" s="57" t="s">
        <v>10741</v>
      </c>
      <c r="N363" s="57" t="s">
        <v>7015</v>
      </c>
      <c r="O363" s="57" t="s">
        <v>11</v>
      </c>
      <c r="P363" s="57" t="s">
        <v>10725</v>
      </c>
      <c r="Q363" s="57">
        <v>100</v>
      </c>
      <c r="R363" s="57" t="b">
        <v>0</v>
      </c>
      <c r="S363" s="57" t="s">
        <v>10726</v>
      </c>
      <c r="T363" s="57">
        <v>0</v>
      </c>
      <c r="U363" s="57">
        <v>3024010</v>
      </c>
      <c r="V363" s="57">
        <v>3024010</v>
      </c>
      <c r="W363" s="57" t="s">
        <v>11</v>
      </c>
      <c r="X363" s="57">
        <v>0</v>
      </c>
      <c r="Y363" s="57">
        <v>214204</v>
      </c>
      <c r="Z363" s="57">
        <v>0</v>
      </c>
      <c r="AA363" s="57">
        <v>213204</v>
      </c>
      <c r="AB363" s="57" t="b">
        <v>1</v>
      </c>
      <c r="AC363" s="57">
        <v>0</v>
      </c>
      <c r="AD363" s="57" t="b">
        <v>0</v>
      </c>
      <c r="AE363" s="57" t="b">
        <v>1</v>
      </c>
      <c r="AF363" s="57" t="b">
        <v>0</v>
      </c>
      <c r="AG363" s="57">
        <v>0</v>
      </c>
      <c r="AH363" s="57">
        <v>0</v>
      </c>
      <c r="AI363" s="57">
        <v>0</v>
      </c>
    </row>
    <row r="364" spans="1:35" ht="16.5" customHeight="1" x14ac:dyDescent="0.3">
      <c r="A364" s="84"/>
      <c r="B364" s="57">
        <v>213205</v>
      </c>
      <c r="C364" s="70" t="s">
        <v>10938</v>
      </c>
      <c r="D364" s="57" t="s">
        <v>8805</v>
      </c>
      <c r="E364" s="49" t="str">
        <f>IFERROR(IF(D364="Null","-",VLOOKUP(D364,'#_SUI'!$B:$C,2,FALSE)),D364)</f>
        <v>고요한 승리의 갑옷</v>
      </c>
      <c r="F364" s="57" t="s">
        <v>28</v>
      </c>
      <c r="G364" s="49" t="str">
        <f>IFERROR(IF(F364="Null","-",VLOOKUP(F364,'#_SUI'!$B:$C,2,FALSE)),F364)</f>
        <v>-</v>
      </c>
      <c r="H364" s="57" t="s">
        <v>16846</v>
      </c>
      <c r="I364" s="49" t="str">
        <f>IFERROR(IF(H364="Null","-",VLOOKUP(H364,'#_SUI'!$B:$C,2,FALSE)),H364)</f>
        <v>-</v>
      </c>
      <c r="J364" s="57" t="s">
        <v>10731</v>
      </c>
      <c r="K364" s="57" t="s">
        <v>10733</v>
      </c>
      <c r="L364" s="57" t="s">
        <v>13</v>
      </c>
      <c r="M364" s="57" t="s">
        <v>10741</v>
      </c>
      <c r="N364" s="57" t="s">
        <v>7015</v>
      </c>
      <c r="O364" s="57" t="s">
        <v>11</v>
      </c>
      <c r="P364" s="57" t="s">
        <v>10725</v>
      </c>
      <c r="Q364" s="57">
        <v>100</v>
      </c>
      <c r="R364" s="57" t="b">
        <v>0</v>
      </c>
      <c r="S364" s="57" t="s">
        <v>10726</v>
      </c>
      <c r="T364" s="57">
        <v>0</v>
      </c>
      <c r="U364" s="57">
        <v>3024020</v>
      </c>
      <c r="V364" s="57">
        <v>3024020</v>
      </c>
      <c r="W364" s="57" t="s">
        <v>11</v>
      </c>
      <c r="X364" s="57">
        <v>0</v>
      </c>
      <c r="Y364" s="57">
        <v>214205</v>
      </c>
      <c r="Z364" s="57">
        <v>0</v>
      </c>
      <c r="AA364" s="57">
        <v>213203</v>
      </c>
      <c r="AB364" s="57" t="b">
        <v>1</v>
      </c>
      <c r="AC364" s="57">
        <v>0</v>
      </c>
      <c r="AD364" s="57" t="b">
        <v>0</v>
      </c>
      <c r="AE364" s="57" t="b">
        <v>1</v>
      </c>
      <c r="AF364" s="57" t="b">
        <v>0</v>
      </c>
      <c r="AG364" s="57">
        <v>0</v>
      </c>
      <c r="AH364" s="57">
        <v>0</v>
      </c>
      <c r="AI364" s="57">
        <v>0</v>
      </c>
    </row>
    <row r="365" spans="1:35" ht="16.5" customHeight="1" x14ac:dyDescent="0.3">
      <c r="A365" s="84"/>
      <c r="B365" s="57">
        <v>213206</v>
      </c>
      <c r="C365" s="70" t="s">
        <v>10943</v>
      </c>
      <c r="D365" s="57" t="s">
        <v>8815</v>
      </c>
      <c r="E365" s="49" t="str">
        <f>IFERROR(IF(D365="Null","-",VLOOKUP(D365,'#_SUI'!$B:$C,2,FALSE)),D365)</f>
        <v>빈틈없는 구축자의 갑옷</v>
      </c>
      <c r="F365" s="57" t="s">
        <v>28</v>
      </c>
      <c r="G365" s="49" t="str">
        <f>IFERROR(IF(F365="Null","-",VLOOKUP(F365,'#_SUI'!$B:$C,2,FALSE)),F365)</f>
        <v>-</v>
      </c>
      <c r="H365" s="57" t="s">
        <v>16846</v>
      </c>
      <c r="I365" s="49" t="str">
        <f>IFERROR(IF(H365="Null","-",VLOOKUP(H365,'#_SUI'!$B:$C,2,FALSE)),H365)</f>
        <v>-</v>
      </c>
      <c r="J365" s="57" t="s">
        <v>10731</v>
      </c>
      <c r="K365" s="57" t="s">
        <v>10733</v>
      </c>
      <c r="L365" s="57" t="s">
        <v>13</v>
      </c>
      <c r="M365" s="57" t="s">
        <v>10741</v>
      </c>
      <c r="N365" s="57" t="s">
        <v>7015</v>
      </c>
      <c r="O365" s="57" t="s">
        <v>11</v>
      </c>
      <c r="P365" s="57" t="s">
        <v>10725</v>
      </c>
      <c r="Q365" s="57">
        <v>100</v>
      </c>
      <c r="R365" s="57" t="b">
        <v>0</v>
      </c>
      <c r="S365" s="57" t="s">
        <v>10726</v>
      </c>
      <c r="T365" s="57">
        <v>0</v>
      </c>
      <c r="U365" s="57">
        <v>3024030</v>
      </c>
      <c r="V365" s="57">
        <v>3024030</v>
      </c>
      <c r="W365" s="57" t="s">
        <v>11</v>
      </c>
      <c r="X365" s="57">
        <v>0</v>
      </c>
      <c r="Y365" s="57">
        <v>214206</v>
      </c>
      <c r="Z365" s="57">
        <v>0</v>
      </c>
      <c r="AA365" s="57">
        <v>213204</v>
      </c>
      <c r="AB365" s="57" t="b">
        <v>1</v>
      </c>
      <c r="AC365" s="57">
        <v>0</v>
      </c>
      <c r="AD365" s="57" t="b">
        <v>0</v>
      </c>
      <c r="AE365" s="57" t="b">
        <v>1</v>
      </c>
      <c r="AF365" s="57" t="b">
        <v>0</v>
      </c>
      <c r="AG365" s="57">
        <v>0</v>
      </c>
      <c r="AH365" s="57">
        <v>0</v>
      </c>
      <c r="AI365" s="57">
        <v>0</v>
      </c>
    </row>
    <row r="366" spans="1:35" ht="16.5" customHeight="1" x14ac:dyDescent="0.3">
      <c r="A366" s="84"/>
      <c r="B366" s="57">
        <v>213301</v>
      </c>
      <c r="C366" s="70" t="s">
        <v>10955</v>
      </c>
      <c r="D366" s="57" t="s">
        <v>3243</v>
      </c>
      <c r="E366" s="49" t="str">
        <f>IFERROR(IF(D366="Null","-",VLOOKUP(D366,'#_SUI'!$B:$C,2,FALSE)),D366)</f>
        <v>악마 추적자 갑옷</v>
      </c>
      <c r="F366" s="57" t="s">
        <v>28</v>
      </c>
      <c r="G366" s="49" t="str">
        <f>IFERROR(IF(F366="Null","-",VLOOKUP(F366,'#_SUI'!$B:$C,2,FALSE)),F366)</f>
        <v>-</v>
      </c>
      <c r="H366" s="57" t="s">
        <v>16846</v>
      </c>
      <c r="I366" s="49" t="str">
        <f>IFERROR(IF(H366="Null","-",VLOOKUP(H366,'#_SUI'!$B:$C,2,FALSE)),H366)</f>
        <v>-</v>
      </c>
      <c r="J366" s="57" t="s">
        <v>10729</v>
      </c>
      <c r="K366" s="57" t="s">
        <v>10733</v>
      </c>
      <c r="L366" s="57" t="s">
        <v>13</v>
      </c>
      <c r="M366" s="57" t="s">
        <v>10741</v>
      </c>
      <c r="N366" s="57" t="s">
        <v>7015</v>
      </c>
      <c r="O366" s="57" t="s">
        <v>11</v>
      </c>
      <c r="P366" s="57" t="s">
        <v>10725</v>
      </c>
      <c r="Q366" s="57">
        <v>100</v>
      </c>
      <c r="R366" s="57" t="b">
        <v>0</v>
      </c>
      <c r="S366" s="57" t="s">
        <v>10726</v>
      </c>
      <c r="T366" s="57">
        <v>0</v>
      </c>
      <c r="U366" s="57">
        <v>4024010</v>
      </c>
      <c r="V366" s="57">
        <v>4024010</v>
      </c>
      <c r="W366" s="57" t="s">
        <v>11</v>
      </c>
      <c r="X366" s="57">
        <v>0</v>
      </c>
      <c r="Y366" s="57">
        <v>214301</v>
      </c>
      <c r="Z366" s="57">
        <v>0</v>
      </c>
      <c r="AA366" s="57">
        <v>213301</v>
      </c>
      <c r="AB366" s="57" t="b">
        <v>1</v>
      </c>
      <c r="AC366" s="57">
        <v>0</v>
      </c>
      <c r="AD366" s="57" t="b">
        <v>0</v>
      </c>
      <c r="AE366" s="57" t="b">
        <v>1</v>
      </c>
      <c r="AF366" s="57" t="b">
        <v>0</v>
      </c>
      <c r="AG366" s="57">
        <v>0</v>
      </c>
      <c r="AH366" s="57">
        <v>0</v>
      </c>
      <c r="AI366" s="57">
        <v>0</v>
      </c>
    </row>
    <row r="367" spans="1:35" ht="16.5" customHeight="1" x14ac:dyDescent="0.3">
      <c r="A367" s="84"/>
      <c r="B367" s="57">
        <v>213302</v>
      </c>
      <c r="C367" s="70" t="s">
        <v>10960</v>
      </c>
      <c r="D367" s="57" t="s">
        <v>3263</v>
      </c>
      <c r="E367" s="49" t="str">
        <f>IFERROR(IF(D367="Null","-",VLOOKUP(D367,'#_SUI'!$B:$C,2,FALSE)),D367)</f>
        <v>탁월한 가공 갑옷</v>
      </c>
      <c r="F367" s="57" t="s">
        <v>28</v>
      </c>
      <c r="G367" s="49" t="str">
        <f>IFERROR(IF(F367="Null","-",VLOOKUP(F367,'#_SUI'!$B:$C,2,FALSE)),F367)</f>
        <v>-</v>
      </c>
      <c r="H367" s="57" t="s">
        <v>16846</v>
      </c>
      <c r="I367" s="49" t="str">
        <f>IFERROR(IF(H367="Null","-",VLOOKUP(H367,'#_SUI'!$B:$C,2,FALSE)),H367)</f>
        <v>-</v>
      </c>
      <c r="J367" s="57" t="s">
        <v>10729</v>
      </c>
      <c r="K367" s="57" t="s">
        <v>10733</v>
      </c>
      <c r="L367" s="57" t="s">
        <v>13</v>
      </c>
      <c r="M367" s="57" t="s">
        <v>10741</v>
      </c>
      <c r="N367" s="57" t="s">
        <v>7015</v>
      </c>
      <c r="O367" s="57" t="s">
        <v>11</v>
      </c>
      <c r="P367" s="57" t="s">
        <v>10725</v>
      </c>
      <c r="Q367" s="57">
        <v>100</v>
      </c>
      <c r="R367" s="57" t="b">
        <v>0</v>
      </c>
      <c r="S367" s="57" t="s">
        <v>10726</v>
      </c>
      <c r="T367" s="57">
        <v>0</v>
      </c>
      <c r="U367" s="57">
        <v>4024020</v>
      </c>
      <c r="V367" s="57">
        <v>4024020</v>
      </c>
      <c r="W367" s="57" t="s">
        <v>11</v>
      </c>
      <c r="X367" s="57">
        <v>0</v>
      </c>
      <c r="Y367" s="57">
        <v>214302</v>
      </c>
      <c r="Z367" s="57">
        <v>0</v>
      </c>
      <c r="AA367" s="57">
        <v>213302</v>
      </c>
      <c r="AB367" s="57" t="b">
        <v>1</v>
      </c>
      <c r="AC367" s="57">
        <v>0</v>
      </c>
      <c r="AD367" s="57" t="b">
        <v>0</v>
      </c>
      <c r="AE367" s="57" t="b">
        <v>1</v>
      </c>
      <c r="AF367" s="57" t="b">
        <v>0</v>
      </c>
      <c r="AG367" s="57">
        <v>0</v>
      </c>
      <c r="AH367" s="57">
        <v>0</v>
      </c>
      <c r="AI367" s="57">
        <v>0</v>
      </c>
    </row>
    <row r="368" spans="1:35" ht="16.5" customHeight="1" x14ac:dyDescent="0.3">
      <c r="A368" s="84"/>
      <c r="B368" s="57">
        <v>213303</v>
      </c>
      <c r="C368" s="70" t="s">
        <v>10965</v>
      </c>
      <c r="D368" s="57" t="s">
        <v>3283</v>
      </c>
      <c r="E368" s="49" t="str">
        <f>IFERROR(IF(D368="Null","-",VLOOKUP(D368,'#_SUI'!$B:$C,2,FALSE)),D368)</f>
        <v>포악한 파괴자의 갑옷</v>
      </c>
      <c r="F368" s="57" t="s">
        <v>28</v>
      </c>
      <c r="G368" s="49" t="str">
        <f>IFERROR(IF(F368="Null","-",VLOOKUP(F368,'#_SUI'!$B:$C,2,FALSE)),F368)</f>
        <v>-</v>
      </c>
      <c r="H368" s="57" t="s">
        <v>16846</v>
      </c>
      <c r="I368" s="49" t="str">
        <f>IFERROR(IF(H368="Null","-",VLOOKUP(H368,'#_SUI'!$B:$C,2,FALSE)),H368)</f>
        <v>-</v>
      </c>
      <c r="J368" s="57" t="s">
        <v>10729</v>
      </c>
      <c r="K368" s="57" t="s">
        <v>10733</v>
      </c>
      <c r="L368" s="57" t="s">
        <v>13</v>
      </c>
      <c r="M368" s="57" t="s">
        <v>10741</v>
      </c>
      <c r="N368" s="57" t="s">
        <v>7015</v>
      </c>
      <c r="O368" s="57" t="s">
        <v>11</v>
      </c>
      <c r="P368" s="57" t="s">
        <v>10725</v>
      </c>
      <c r="Q368" s="57">
        <v>100</v>
      </c>
      <c r="R368" s="57" t="b">
        <v>0</v>
      </c>
      <c r="S368" s="57" t="s">
        <v>10726</v>
      </c>
      <c r="T368" s="57">
        <v>0</v>
      </c>
      <c r="U368" s="57">
        <v>4024030</v>
      </c>
      <c r="V368" s="57">
        <v>4024030</v>
      </c>
      <c r="W368" s="57" t="s">
        <v>11</v>
      </c>
      <c r="X368" s="57">
        <v>0</v>
      </c>
      <c r="Y368" s="57">
        <v>214303</v>
      </c>
      <c r="Z368" s="57">
        <v>0</v>
      </c>
      <c r="AA368" s="57">
        <v>213303</v>
      </c>
      <c r="AB368" s="57" t="b">
        <v>1</v>
      </c>
      <c r="AC368" s="57">
        <v>0</v>
      </c>
      <c r="AD368" s="57" t="b">
        <v>0</v>
      </c>
      <c r="AE368" s="57" t="b">
        <v>1</v>
      </c>
      <c r="AF368" s="57" t="b">
        <v>0</v>
      </c>
      <c r="AG368" s="57">
        <v>0</v>
      </c>
      <c r="AH368" s="57">
        <v>0</v>
      </c>
      <c r="AI368" s="57">
        <v>0</v>
      </c>
    </row>
    <row r="369" spans="1:35" ht="16.5" customHeight="1" x14ac:dyDescent="0.3">
      <c r="A369" s="84"/>
      <c r="B369" s="57">
        <v>213304</v>
      </c>
      <c r="C369" s="70" t="s">
        <v>10970</v>
      </c>
      <c r="D369" s="57" t="s">
        <v>3303</v>
      </c>
      <c r="E369" s="49" t="str">
        <f>IFERROR(IF(D369="Null","-",VLOOKUP(D369,'#_SUI'!$B:$C,2,FALSE)),D369)</f>
        <v>뒤틀린 잔영 갑옷</v>
      </c>
      <c r="F369" s="57" t="s">
        <v>28</v>
      </c>
      <c r="G369" s="49" t="str">
        <f>IFERROR(IF(F369="Null","-",VLOOKUP(F369,'#_SUI'!$B:$C,2,FALSE)),F369)</f>
        <v>-</v>
      </c>
      <c r="H369" s="57" t="s">
        <v>16846</v>
      </c>
      <c r="I369" s="49" t="str">
        <f>IFERROR(IF(H369="Null","-",VLOOKUP(H369,'#_SUI'!$B:$C,2,FALSE)),H369)</f>
        <v>-</v>
      </c>
      <c r="J369" s="57" t="s">
        <v>10729</v>
      </c>
      <c r="K369" s="57" t="s">
        <v>10733</v>
      </c>
      <c r="L369" s="57" t="s">
        <v>13</v>
      </c>
      <c r="M369" s="57" t="s">
        <v>10741</v>
      </c>
      <c r="N369" s="57" t="s">
        <v>7015</v>
      </c>
      <c r="O369" s="57" t="s">
        <v>11</v>
      </c>
      <c r="P369" s="57" t="s">
        <v>10725</v>
      </c>
      <c r="Q369" s="57">
        <v>100</v>
      </c>
      <c r="R369" s="57" t="b">
        <v>0</v>
      </c>
      <c r="S369" s="57" t="s">
        <v>10726</v>
      </c>
      <c r="T369" s="57">
        <v>0</v>
      </c>
      <c r="U369" s="57">
        <v>4024010</v>
      </c>
      <c r="V369" s="57">
        <v>4024010</v>
      </c>
      <c r="W369" s="57" t="s">
        <v>11</v>
      </c>
      <c r="X369" s="57">
        <v>0</v>
      </c>
      <c r="Y369" s="57">
        <v>214304</v>
      </c>
      <c r="Z369" s="57">
        <v>0</v>
      </c>
      <c r="AA369" s="57">
        <v>213304</v>
      </c>
      <c r="AB369" s="57" t="b">
        <v>1</v>
      </c>
      <c r="AC369" s="57">
        <v>0</v>
      </c>
      <c r="AD369" s="57" t="b">
        <v>0</v>
      </c>
      <c r="AE369" s="57" t="b">
        <v>1</v>
      </c>
      <c r="AF369" s="57" t="b">
        <v>0</v>
      </c>
      <c r="AG369" s="57">
        <v>0</v>
      </c>
      <c r="AH369" s="57">
        <v>0</v>
      </c>
      <c r="AI369" s="57">
        <v>0</v>
      </c>
    </row>
    <row r="370" spans="1:35" ht="16.5" customHeight="1" x14ac:dyDescent="0.3">
      <c r="A370" s="84"/>
      <c r="B370" s="57">
        <v>213305</v>
      </c>
      <c r="C370" s="70" t="s">
        <v>10975</v>
      </c>
      <c r="D370" s="57" t="s">
        <v>8841</v>
      </c>
      <c r="E370" s="49" t="str">
        <f>IFERROR(IF(D370="Null","-",VLOOKUP(D370,'#_SUI'!$B:$C,2,FALSE)),D370)</f>
        <v>통솔자의 집념 갑옷</v>
      </c>
      <c r="F370" s="57" t="s">
        <v>28</v>
      </c>
      <c r="G370" s="49" t="str">
        <f>IFERROR(IF(F370="Null","-",VLOOKUP(F370,'#_SUI'!$B:$C,2,FALSE)),F370)</f>
        <v>-</v>
      </c>
      <c r="H370" s="57" t="s">
        <v>16846</v>
      </c>
      <c r="I370" s="49" t="str">
        <f>IFERROR(IF(H370="Null","-",VLOOKUP(H370,'#_SUI'!$B:$C,2,FALSE)),H370)</f>
        <v>-</v>
      </c>
      <c r="J370" s="57" t="s">
        <v>10729</v>
      </c>
      <c r="K370" s="57" t="s">
        <v>10733</v>
      </c>
      <c r="L370" s="57" t="s">
        <v>13</v>
      </c>
      <c r="M370" s="57" t="s">
        <v>10741</v>
      </c>
      <c r="N370" s="57" t="s">
        <v>7015</v>
      </c>
      <c r="O370" s="57" t="s">
        <v>11</v>
      </c>
      <c r="P370" s="57" t="s">
        <v>10725</v>
      </c>
      <c r="Q370" s="57">
        <v>100</v>
      </c>
      <c r="R370" s="57" t="b">
        <v>0</v>
      </c>
      <c r="S370" s="57" t="s">
        <v>10726</v>
      </c>
      <c r="T370" s="57">
        <v>0</v>
      </c>
      <c r="U370" s="57">
        <v>4024020</v>
      </c>
      <c r="V370" s="57">
        <v>4024020</v>
      </c>
      <c r="W370" s="57" t="s">
        <v>11</v>
      </c>
      <c r="X370" s="57">
        <v>0</v>
      </c>
      <c r="Y370" s="57">
        <v>214305</v>
      </c>
      <c r="Z370" s="57">
        <v>0</v>
      </c>
      <c r="AA370" s="57">
        <v>213303</v>
      </c>
      <c r="AB370" s="57" t="b">
        <v>1</v>
      </c>
      <c r="AC370" s="57">
        <v>0</v>
      </c>
      <c r="AD370" s="57" t="b">
        <v>0</v>
      </c>
      <c r="AE370" s="57" t="b">
        <v>1</v>
      </c>
      <c r="AF370" s="57" t="b">
        <v>0</v>
      </c>
      <c r="AG370" s="57">
        <v>0</v>
      </c>
      <c r="AH370" s="57">
        <v>0</v>
      </c>
      <c r="AI370" s="57">
        <v>0</v>
      </c>
    </row>
    <row r="371" spans="1:35" ht="16.5" customHeight="1" x14ac:dyDescent="0.3">
      <c r="A371" s="84"/>
      <c r="B371" s="57">
        <v>213306</v>
      </c>
      <c r="C371" s="70" t="s">
        <v>10980</v>
      </c>
      <c r="D371" s="57" t="s">
        <v>8851</v>
      </c>
      <c r="E371" s="49" t="str">
        <f>IFERROR(IF(D371="Null","-",VLOOKUP(D371,'#_SUI'!$B:$C,2,FALSE)),D371)</f>
        <v>기능적인 분쇄 갑옷</v>
      </c>
      <c r="F371" s="57" t="s">
        <v>28</v>
      </c>
      <c r="G371" s="49" t="str">
        <f>IFERROR(IF(F371="Null","-",VLOOKUP(F371,'#_SUI'!$B:$C,2,FALSE)),F371)</f>
        <v>-</v>
      </c>
      <c r="H371" s="57" t="s">
        <v>16846</v>
      </c>
      <c r="I371" s="49" t="str">
        <f>IFERROR(IF(H371="Null","-",VLOOKUP(H371,'#_SUI'!$B:$C,2,FALSE)),H371)</f>
        <v>-</v>
      </c>
      <c r="J371" s="57" t="s">
        <v>10729</v>
      </c>
      <c r="K371" s="57" t="s">
        <v>10733</v>
      </c>
      <c r="L371" s="57" t="s">
        <v>13</v>
      </c>
      <c r="M371" s="57" t="s">
        <v>10741</v>
      </c>
      <c r="N371" s="57" t="s">
        <v>7015</v>
      </c>
      <c r="O371" s="57" t="s">
        <v>11</v>
      </c>
      <c r="P371" s="57" t="s">
        <v>10725</v>
      </c>
      <c r="Q371" s="57">
        <v>100</v>
      </c>
      <c r="R371" s="57" t="b">
        <v>0</v>
      </c>
      <c r="S371" s="57" t="s">
        <v>10726</v>
      </c>
      <c r="T371" s="57">
        <v>0</v>
      </c>
      <c r="U371" s="57">
        <v>4024030</v>
      </c>
      <c r="V371" s="57">
        <v>4024030</v>
      </c>
      <c r="W371" s="57" t="s">
        <v>11</v>
      </c>
      <c r="X371" s="57">
        <v>0</v>
      </c>
      <c r="Y371" s="57">
        <v>214306</v>
      </c>
      <c r="Z371" s="57">
        <v>0</v>
      </c>
      <c r="AA371" s="57">
        <v>213304</v>
      </c>
      <c r="AB371" s="57" t="b">
        <v>1</v>
      </c>
      <c r="AC371" s="57">
        <v>0</v>
      </c>
      <c r="AD371" s="57" t="b">
        <v>0</v>
      </c>
      <c r="AE371" s="57" t="b">
        <v>1</v>
      </c>
      <c r="AF371" s="57" t="b">
        <v>0</v>
      </c>
      <c r="AG371" s="57">
        <v>0</v>
      </c>
      <c r="AH371" s="57">
        <v>0</v>
      </c>
      <c r="AI371" s="57">
        <v>0</v>
      </c>
    </row>
    <row r="372" spans="1:35" ht="16.5" customHeight="1" x14ac:dyDescent="0.3">
      <c r="A372" s="84"/>
      <c r="B372" s="57">
        <v>213401</v>
      </c>
      <c r="C372" s="70" t="s">
        <v>10992</v>
      </c>
      <c r="D372" s="57" t="s">
        <v>3139</v>
      </c>
      <c r="E372" s="49" t="str">
        <f>IFERROR(IF(D372="Null","-",VLOOKUP(D372,'#_SUI'!$B:$C,2,FALSE)),D372)</f>
        <v>이중 가죽 보호복</v>
      </c>
      <c r="F372" s="57" t="s">
        <v>28</v>
      </c>
      <c r="G372" s="49" t="str">
        <f>IFERROR(IF(F372="Null","-",VLOOKUP(F372,'#_SUI'!$B:$C,2,FALSE)),F372)</f>
        <v>-</v>
      </c>
      <c r="H372" s="57" t="s">
        <v>16846</v>
      </c>
      <c r="I372" s="49" t="str">
        <f>IFERROR(IF(H372="Null","-",VLOOKUP(H372,'#_SUI'!$B:$C,2,FALSE)),H372)</f>
        <v>-</v>
      </c>
      <c r="J372" s="57" t="s">
        <v>10730</v>
      </c>
      <c r="K372" s="57" t="s">
        <v>10733</v>
      </c>
      <c r="L372" s="57" t="s">
        <v>13</v>
      </c>
      <c r="M372" s="57" t="s">
        <v>10741</v>
      </c>
      <c r="N372" s="57" t="s">
        <v>7015</v>
      </c>
      <c r="O372" s="57" t="s">
        <v>11</v>
      </c>
      <c r="P372" s="57" t="s">
        <v>10725</v>
      </c>
      <c r="Q372" s="57">
        <v>100</v>
      </c>
      <c r="R372" s="57" t="b">
        <v>0</v>
      </c>
      <c r="S372" s="57" t="s">
        <v>10726</v>
      </c>
      <c r="T372" s="57">
        <v>0</v>
      </c>
      <c r="U372" s="57">
        <v>5024010</v>
      </c>
      <c r="V372" s="57">
        <v>5024010</v>
      </c>
      <c r="W372" s="57" t="s">
        <v>11</v>
      </c>
      <c r="X372" s="57">
        <v>0</v>
      </c>
      <c r="Y372" s="57">
        <v>214401</v>
      </c>
      <c r="Z372" s="57">
        <v>0</v>
      </c>
      <c r="AA372" s="57">
        <v>213401</v>
      </c>
      <c r="AB372" s="57" t="b">
        <v>1</v>
      </c>
      <c r="AC372" s="57">
        <v>0</v>
      </c>
      <c r="AD372" s="57" t="b">
        <v>0</v>
      </c>
      <c r="AE372" s="57" t="b">
        <v>1</v>
      </c>
      <c r="AF372" s="57" t="b">
        <v>0</v>
      </c>
      <c r="AG372" s="57">
        <v>0</v>
      </c>
      <c r="AH372" s="57">
        <v>0</v>
      </c>
      <c r="AI372" s="57">
        <v>0</v>
      </c>
    </row>
    <row r="373" spans="1:35" ht="16.5" customHeight="1" x14ac:dyDescent="0.3">
      <c r="A373" s="84"/>
      <c r="B373" s="57">
        <v>213402</v>
      </c>
      <c r="C373" s="70" t="s">
        <v>10997</v>
      </c>
      <c r="D373" s="57" t="s">
        <v>3159</v>
      </c>
      <c r="E373" s="49" t="str">
        <f>IFERROR(IF(D373="Null","-",VLOOKUP(D373,'#_SUI'!$B:$C,2,FALSE)),D373)</f>
        <v>신중한 생존자의 겉옷</v>
      </c>
      <c r="F373" s="57" t="s">
        <v>28</v>
      </c>
      <c r="G373" s="49" t="str">
        <f>IFERROR(IF(F373="Null","-",VLOOKUP(F373,'#_SUI'!$B:$C,2,FALSE)),F373)</f>
        <v>-</v>
      </c>
      <c r="H373" s="57" t="s">
        <v>16846</v>
      </c>
      <c r="I373" s="49" t="str">
        <f>IFERROR(IF(H373="Null","-",VLOOKUP(H373,'#_SUI'!$B:$C,2,FALSE)),H373)</f>
        <v>-</v>
      </c>
      <c r="J373" s="57" t="s">
        <v>10730</v>
      </c>
      <c r="K373" s="57" t="s">
        <v>10733</v>
      </c>
      <c r="L373" s="57" t="s">
        <v>13</v>
      </c>
      <c r="M373" s="57" t="s">
        <v>10741</v>
      </c>
      <c r="N373" s="57" t="s">
        <v>7015</v>
      </c>
      <c r="O373" s="57" t="s">
        <v>11</v>
      </c>
      <c r="P373" s="57" t="s">
        <v>10725</v>
      </c>
      <c r="Q373" s="57">
        <v>100</v>
      </c>
      <c r="R373" s="57" t="b">
        <v>0</v>
      </c>
      <c r="S373" s="57" t="s">
        <v>10726</v>
      </c>
      <c r="T373" s="57">
        <v>0</v>
      </c>
      <c r="U373" s="57">
        <v>5024020</v>
      </c>
      <c r="V373" s="57">
        <v>5024020</v>
      </c>
      <c r="W373" s="57" t="s">
        <v>11</v>
      </c>
      <c r="X373" s="57">
        <v>0</v>
      </c>
      <c r="Y373" s="57">
        <v>214402</v>
      </c>
      <c r="Z373" s="57">
        <v>0</v>
      </c>
      <c r="AA373" s="57">
        <v>213402</v>
      </c>
      <c r="AB373" s="57" t="b">
        <v>1</v>
      </c>
      <c r="AC373" s="57">
        <v>0</v>
      </c>
      <c r="AD373" s="57" t="b">
        <v>0</v>
      </c>
      <c r="AE373" s="57" t="b">
        <v>1</v>
      </c>
      <c r="AF373" s="57" t="b">
        <v>0</v>
      </c>
      <c r="AG373" s="57">
        <v>0</v>
      </c>
      <c r="AH373" s="57">
        <v>0</v>
      </c>
      <c r="AI373" s="57">
        <v>0</v>
      </c>
    </row>
    <row r="374" spans="1:35" ht="16.5" customHeight="1" x14ac:dyDescent="0.3">
      <c r="A374" s="84"/>
      <c r="B374" s="57">
        <v>213403</v>
      </c>
      <c r="C374" s="70" t="s">
        <v>11002</v>
      </c>
      <c r="D374" s="57" t="s">
        <v>3179</v>
      </c>
      <c r="E374" s="49" t="str">
        <f>IFERROR(IF(D374="Null","-",VLOOKUP(D374,'#_SUI'!$B:$C,2,FALSE)),D374)</f>
        <v>칼날 가죽 갑옷</v>
      </c>
      <c r="F374" s="57" t="s">
        <v>28</v>
      </c>
      <c r="G374" s="49" t="str">
        <f>IFERROR(IF(F374="Null","-",VLOOKUP(F374,'#_SUI'!$B:$C,2,FALSE)),F374)</f>
        <v>-</v>
      </c>
      <c r="H374" s="57" t="s">
        <v>16846</v>
      </c>
      <c r="I374" s="49" t="str">
        <f>IFERROR(IF(H374="Null","-",VLOOKUP(H374,'#_SUI'!$B:$C,2,FALSE)),H374)</f>
        <v>-</v>
      </c>
      <c r="J374" s="57" t="s">
        <v>10730</v>
      </c>
      <c r="K374" s="57" t="s">
        <v>10733</v>
      </c>
      <c r="L374" s="57" t="s">
        <v>13</v>
      </c>
      <c r="M374" s="57" t="s">
        <v>10741</v>
      </c>
      <c r="N374" s="57" t="s">
        <v>7015</v>
      </c>
      <c r="O374" s="57" t="s">
        <v>11</v>
      </c>
      <c r="P374" s="57" t="s">
        <v>10725</v>
      </c>
      <c r="Q374" s="57">
        <v>100</v>
      </c>
      <c r="R374" s="57" t="b">
        <v>0</v>
      </c>
      <c r="S374" s="57" t="s">
        <v>10726</v>
      </c>
      <c r="T374" s="57">
        <v>0</v>
      </c>
      <c r="U374" s="57">
        <v>5024030</v>
      </c>
      <c r="V374" s="57">
        <v>5024030</v>
      </c>
      <c r="W374" s="57" t="s">
        <v>11</v>
      </c>
      <c r="X374" s="57">
        <v>0</v>
      </c>
      <c r="Y374" s="57">
        <v>214403</v>
      </c>
      <c r="Z374" s="57">
        <v>0</v>
      </c>
      <c r="AA374" s="57">
        <v>213403</v>
      </c>
      <c r="AB374" s="57" t="b">
        <v>1</v>
      </c>
      <c r="AC374" s="57">
        <v>0</v>
      </c>
      <c r="AD374" s="57" t="b">
        <v>0</v>
      </c>
      <c r="AE374" s="57" t="b">
        <v>1</v>
      </c>
      <c r="AF374" s="57" t="b">
        <v>0</v>
      </c>
      <c r="AG374" s="57">
        <v>0</v>
      </c>
      <c r="AH374" s="57">
        <v>0</v>
      </c>
      <c r="AI374" s="57">
        <v>0</v>
      </c>
    </row>
    <row r="375" spans="1:35" ht="16.5" customHeight="1" x14ac:dyDescent="0.3">
      <c r="A375" s="84"/>
      <c r="B375" s="57">
        <v>213404</v>
      </c>
      <c r="C375" s="70" t="s">
        <v>11007</v>
      </c>
      <c r="D375" s="57" t="s">
        <v>3199</v>
      </c>
      <c r="E375" s="49" t="str">
        <f>IFERROR(IF(D375="Null","-",VLOOKUP(D375,'#_SUI'!$B:$C,2,FALSE)),D375)</f>
        <v>뼈 매듭 갑옷</v>
      </c>
      <c r="F375" s="57" t="s">
        <v>28</v>
      </c>
      <c r="G375" s="49" t="str">
        <f>IFERROR(IF(F375="Null","-",VLOOKUP(F375,'#_SUI'!$B:$C,2,FALSE)),F375)</f>
        <v>-</v>
      </c>
      <c r="H375" s="57" t="s">
        <v>16846</v>
      </c>
      <c r="I375" s="49" t="str">
        <f>IFERROR(IF(H375="Null","-",VLOOKUP(H375,'#_SUI'!$B:$C,2,FALSE)),H375)</f>
        <v>-</v>
      </c>
      <c r="J375" s="57" t="s">
        <v>10730</v>
      </c>
      <c r="K375" s="57" t="s">
        <v>10733</v>
      </c>
      <c r="L375" s="57" t="s">
        <v>13</v>
      </c>
      <c r="M375" s="57" t="s">
        <v>10741</v>
      </c>
      <c r="N375" s="57" t="s">
        <v>7015</v>
      </c>
      <c r="O375" s="57" t="s">
        <v>11</v>
      </c>
      <c r="P375" s="57" t="s">
        <v>10725</v>
      </c>
      <c r="Q375" s="57">
        <v>100</v>
      </c>
      <c r="R375" s="57" t="b">
        <v>0</v>
      </c>
      <c r="S375" s="57" t="s">
        <v>10726</v>
      </c>
      <c r="T375" s="57">
        <v>0</v>
      </c>
      <c r="U375" s="57">
        <v>5024010</v>
      </c>
      <c r="V375" s="57">
        <v>5024010</v>
      </c>
      <c r="W375" s="57" t="s">
        <v>11</v>
      </c>
      <c r="X375" s="57">
        <v>0</v>
      </c>
      <c r="Y375" s="57">
        <v>214404</v>
      </c>
      <c r="Z375" s="57">
        <v>0</v>
      </c>
      <c r="AA375" s="57">
        <v>213404</v>
      </c>
      <c r="AB375" s="57" t="b">
        <v>1</v>
      </c>
      <c r="AC375" s="57">
        <v>0</v>
      </c>
      <c r="AD375" s="57" t="b">
        <v>0</v>
      </c>
      <c r="AE375" s="57" t="b">
        <v>1</v>
      </c>
      <c r="AF375" s="57" t="b">
        <v>0</v>
      </c>
      <c r="AG375" s="57">
        <v>0</v>
      </c>
      <c r="AH375" s="57">
        <v>0</v>
      </c>
      <c r="AI375" s="57">
        <v>0</v>
      </c>
    </row>
    <row r="376" spans="1:35" ht="16.5" customHeight="1" x14ac:dyDescent="0.3">
      <c r="A376" s="84"/>
      <c r="B376" s="57">
        <v>213405</v>
      </c>
      <c r="C376" s="70" t="s">
        <v>11012</v>
      </c>
      <c r="D376" s="57" t="s">
        <v>8877</v>
      </c>
      <c r="E376" s="49" t="str">
        <f>IFERROR(IF(D376="Null","-",VLOOKUP(D376,'#_SUI'!$B:$C,2,FALSE)),D376)</f>
        <v>광기의 복수 겉옷</v>
      </c>
      <c r="F376" s="57" t="s">
        <v>28</v>
      </c>
      <c r="G376" s="49" t="str">
        <f>IFERROR(IF(F376="Null","-",VLOOKUP(F376,'#_SUI'!$B:$C,2,FALSE)),F376)</f>
        <v>-</v>
      </c>
      <c r="H376" s="57" t="s">
        <v>16846</v>
      </c>
      <c r="I376" s="49" t="str">
        <f>IFERROR(IF(H376="Null","-",VLOOKUP(H376,'#_SUI'!$B:$C,2,FALSE)),H376)</f>
        <v>-</v>
      </c>
      <c r="J376" s="57" t="s">
        <v>10730</v>
      </c>
      <c r="K376" s="57" t="s">
        <v>10733</v>
      </c>
      <c r="L376" s="57" t="s">
        <v>13</v>
      </c>
      <c r="M376" s="57" t="s">
        <v>10741</v>
      </c>
      <c r="N376" s="57" t="s">
        <v>7015</v>
      </c>
      <c r="O376" s="57" t="s">
        <v>11</v>
      </c>
      <c r="P376" s="57" t="s">
        <v>10725</v>
      </c>
      <c r="Q376" s="57">
        <v>100</v>
      </c>
      <c r="R376" s="57" t="b">
        <v>0</v>
      </c>
      <c r="S376" s="57" t="s">
        <v>10726</v>
      </c>
      <c r="T376" s="57">
        <v>0</v>
      </c>
      <c r="U376" s="57">
        <v>5024020</v>
      </c>
      <c r="V376" s="57">
        <v>5024020</v>
      </c>
      <c r="W376" s="57" t="s">
        <v>11</v>
      </c>
      <c r="X376" s="57">
        <v>0</v>
      </c>
      <c r="Y376" s="57">
        <v>214405</v>
      </c>
      <c r="Z376" s="57">
        <v>0</v>
      </c>
      <c r="AA376" s="57">
        <v>213403</v>
      </c>
      <c r="AB376" s="57" t="b">
        <v>1</v>
      </c>
      <c r="AC376" s="57">
        <v>0</v>
      </c>
      <c r="AD376" s="57" t="b">
        <v>0</v>
      </c>
      <c r="AE376" s="57" t="b">
        <v>1</v>
      </c>
      <c r="AF376" s="57" t="b">
        <v>0</v>
      </c>
      <c r="AG376" s="57">
        <v>0</v>
      </c>
      <c r="AH376" s="57">
        <v>0</v>
      </c>
      <c r="AI376" s="57">
        <v>0</v>
      </c>
    </row>
    <row r="377" spans="1:35" ht="16.5" customHeight="1" x14ac:dyDescent="0.3">
      <c r="A377" s="84"/>
      <c r="B377" s="57">
        <v>213406</v>
      </c>
      <c r="C377" s="70" t="s">
        <v>11017</v>
      </c>
      <c r="D377" s="57" t="s">
        <v>8887</v>
      </c>
      <c r="E377" s="49" t="str">
        <f>IFERROR(IF(D377="Null","-",VLOOKUP(D377,'#_SUI'!$B:$C,2,FALSE)),D377)</f>
        <v>성실한 도전자의 겉옷</v>
      </c>
      <c r="F377" s="57" t="s">
        <v>28</v>
      </c>
      <c r="G377" s="49" t="str">
        <f>IFERROR(IF(F377="Null","-",VLOOKUP(F377,'#_SUI'!$B:$C,2,FALSE)),F377)</f>
        <v>-</v>
      </c>
      <c r="H377" s="57" t="s">
        <v>16846</v>
      </c>
      <c r="I377" s="49" t="str">
        <f>IFERROR(IF(H377="Null","-",VLOOKUP(H377,'#_SUI'!$B:$C,2,FALSE)),H377)</f>
        <v>-</v>
      </c>
      <c r="J377" s="57" t="s">
        <v>10730</v>
      </c>
      <c r="K377" s="57" t="s">
        <v>10733</v>
      </c>
      <c r="L377" s="57" t="s">
        <v>13</v>
      </c>
      <c r="M377" s="57" t="s">
        <v>10741</v>
      </c>
      <c r="N377" s="57" t="s">
        <v>7015</v>
      </c>
      <c r="O377" s="57" t="s">
        <v>11</v>
      </c>
      <c r="P377" s="57" t="s">
        <v>10725</v>
      </c>
      <c r="Q377" s="57">
        <v>100</v>
      </c>
      <c r="R377" s="57" t="b">
        <v>0</v>
      </c>
      <c r="S377" s="57" t="s">
        <v>10726</v>
      </c>
      <c r="T377" s="57">
        <v>0</v>
      </c>
      <c r="U377" s="57">
        <v>5024030</v>
      </c>
      <c r="V377" s="57">
        <v>5024030</v>
      </c>
      <c r="W377" s="57" t="s">
        <v>11</v>
      </c>
      <c r="X377" s="57">
        <v>0</v>
      </c>
      <c r="Y377" s="57">
        <v>214406</v>
      </c>
      <c r="Z377" s="57">
        <v>0</v>
      </c>
      <c r="AA377" s="57">
        <v>213404</v>
      </c>
      <c r="AB377" s="57" t="b">
        <v>1</v>
      </c>
      <c r="AC377" s="57">
        <v>0</v>
      </c>
      <c r="AD377" s="57" t="b">
        <v>0</v>
      </c>
      <c r="AE377" s="57" t="b">
        <v>1</v>
      </c>
      <c r="AF377" s="57" t="b">
        <v>0</v>
      </c>
      <c r="AG377" s="57">
        <v>0</v>
      </c>
      <c r="AH377" s="57">
        <v>0</v>
      </c>
      <c r="AI377" s="57">
        <v>0</v>
      </c>
    </row>
    <row r="378" spans="1:35" ht="16.5" customHeight="1" x14ac:dyDescent="0.3">
      <c r="A378" s="84"/>
      <c r="B378" s="57">
        <v>213501</v>
      </c>
      <c r="C378" s="70" t="s">
        <v>11029</v>
      </c>
      <c r="D378" s="57" t="s">
        <v>3347</v>
      </c>
      <c r="E378" s="49" t="str">
        <f>IFERROR(IF(D378="Null","-",VLOOKUP(D378,'#_SUI'!$B:$C,2,FALSE)),D378)</f>
        <v>상급 전의 예복</v>
      </c>
      <c r="F378" s="57" t="s">
        <v>28</v>
      </c>
      <c r="G378" s="49" t="str">
        <f>IFERROR(IF(F378="Null","-",VLOOKUP(F378,'#_SUI'!$B:$C,2,FALSE)),F378)</f>
        <v>-</v>
      </c>
      <c r="H378" s="57" t="s">
        <v>16846</v>
      </c>
      <c r="I378" s="49" t="str">
        <f>IFERROR(IF(H378="Null","-",VLOOKUP(H378,'#_SUI'!$B:$C,2,FALSE)),H378)</f>
        <v>-</v>
      </c>
      <c r="J378" s="57" t="s">
        <v>10732</v>
      </c>
      <c r="K378" s="57" t="s">
        <v>10733</v>
      </c>
      <c r="L378" s="57" t="s">
        <v>13</v>
      </c>
      <c r="M378" s="57" t="s">
        <v>10741</v>
      </c>
      <c r="N378" s="57" t="s">
        <v>7015</v>
      </c>
      <c r="O378" s="57" t="s">
        <v>11</v>
      </c>
      <c r="P378" s="57" t="s">
        <v>10725</v>
      </c>
      <c r="Q378" s="57">
        <v>100</v>
      </c>
      <c r="R378" s="57" t="b">
        <v>0</v>
      </c>
      <c r="S378" s="57" t="s">
        <v>10726</v>
      </c>
      <c r="T378" s="57">
        <v>0</v>
      </c>
      <c r="U378" s="57">
        <v>5024010</v>
      </c>
      <c r="V378" s="57">
        <v>5024010</v>
      </c>
      <c r="W378" s="57" t="s">
        <v>11</v>
      </c>
      <c r="X378" s="57">
        <v>0</v>
      </c>
      <c r="Y378" s="57">
        <v>214501</v>
      </c>
      <c r="Z378" s="57">
        <v>0</v>
      </c>
      <c r="AA378" s="57">
        <v>213501</v>
      </c>
      <c r="AB378" s="57" t="b">
        <v>1</v>
      </c>
      <c r="AC378" s="57">
        <v>0</v>
      </c>
      <c r="AD378" s="57" t="b">
        <v>0</v>
      </c>
      <c r="AE378" s="57" t="b">
        <v>1</v>
      </c>
      <c r="AF378" s="57" t="b">
        <v>0</v>
      </c>
      <c r="AG378" s="57">
        <v>0</v>
      </c>
      <c r="AH378" s="57">
        <v>0</v>
      </c>
      <c r="AI378" s="57">
        <v>0</v>
      </c>
    </row>
    <row r="379" spans="1:35" ht="16.5" customHeight="1" x14ac:dyDescent="0.3">
      <c r="A379" s="84"/>
      <c r="B379" s="57">
        <v>213502</v>
      </c>
      <c r="C379" s="70" t="s">
        <v>11034</v>
      </c>
      <c r="D379" s="57" t="s">
        <v>3367</v>
      </c>
      <c r="E379" s="49" t="str">
        <f>IFERROR(IF(D379="Null","-",VLOOKUP(D379,'#_SUI'!$B:$C,2,FALSE)),D379)</f>
        <v>색다른 상인의 조합복</v>
      </c>
      <c r="F379" s="57" t="s">
        <v>28</v>
      </c>
      <c r="G379" s="49" t="str">
        <f>IFERROR(IF(F379="Null","-",VLOOKUP(F379,'#_SUI'!$B:$C,2,FALSE)),F379)</f>
        <v>-</v>
      </c>
      <c r="H379" s="57" t="s">
        <v>16846</v>
      </c>
      <c r="I379" s="49" t="str">
        <f>IFERROR(IF(H379="Null","-",VLOOKUP(H379,'#_SUI'!$B:$C,2,FALSE)),H379)</f>
        <v>-</v>
      </c>
      <c r="J379" s="57" t="s">
        <v>10732</v>
      </c>
      <c r="K379" s="57" t="s">
        <v>10733</v>
      </c>
      <c r="L379" s="57" t="s">
        <v>13</v>
      </c>
      <c r="M379" s="57" t="s">
        <v>10741</v>
      </c>
      <c r="N379" s="57" t="s">
        <v>7015</v>
      </c>
      <c r="O379" s="57" t="s">
        <v>11</v>
      </c>
      <c r="P379" s="57" t="s">
        <v>10725</v>
      </c>
      <c r="Q379" s="57">
        <v>100</v>
      </c>
      <c r="R379" s="57" t="b">
        <v>0</v>
      </c>
      <c r="S379" s="57" t="s">
        <v>10726</v>
      </c>
      <c r="T379" s="57">
        <v>0</v>
      </c>
      <c r="U379" s="57">
        <v>5024020</v>
      </c>
      <c r="V379" s="57">
        <v>5024020</v>
      </c>
      <c r="W379" s="57" t="s">
        <v>11</v>
      </c>
      <c r="X379" s="57">
        <v>0</v>
      </c>
      <c r="Y379" s="57">
        <v>214502</v>
      </c>
      <c r="Z379" s="57">
        <v>0</v>
      </c>
      <c r="AA379" s="57">
        <v>213502</v>
      </c>
      <c r="AB379" s="57" t="b">
        <v>1</v>
      </c>
      <c r="AC379" s="57">
        <v>0</v>
      </c>
      <c r="AD379" s="57" t="b">
        <v>0</v>
      </c>
      <c r="AE379" s="57" t="b">
        <v>1</v>
      </c>
      <c r="AF379" s="57" t="b">
        <v>0</v>
      </c>
      <c r="AG379" s="57">
        <v>0</v>
      </c>
      <c r="AH379" s="57">
        <v>0</v>
      </c>
      <c r="AI379" s="57">
        <v>0</v>
      </c>
    </row>
    <row r="380" spans="1:35" ht="16.5" customHeight="1" x14ac:dyDescent="0.3">
      <c r="A380" s="84"/>
      <c r="B380" s="57">
        <v>213503</v>
      </c>
      <c r="C380" s="70" t="s">
        <v>11039</v>
      </c>
      <c r="D380" s="57" t="s">
        <v>3387</v>
      </c>
      <c r="E380" s="49" t="str">
        <f>IFERROR(IF(D380="Null","-",VLOOKUP(D380,'#_SUI'!$B:$C,2,FALSE)),D380)</f>
        <v>명민한 순례자의 예복</v>
      </c>
      <c r="F380" s="57" t="s">
        <v>28</v>
      </c>
      <c r="G380" s="49" t="str">
        <f>IFERROR(IF(F380="Null","-",VLOOKUP(F380,'#_SUI'!$B:$C,2,FALSE)),F380)</f>
        <v>-</v>
      </c>
      <c r="H380" s="57" t="s">
        <v>16846</v>
      </c>
      <c r="I380" s="49" t="str">
        <f>IFERROR(IF(H380="Null","-",VLOOKUP(H380,'#_SUI'!$B:$C,2,FALSE)),H380)</f>
        <v>-</v>
      </c>
      <c r="J380" s="57" t="s">
        <v>10732</v>
      </c>
      <c r="K380" s="57" t="s">
        <v>10733</v>
      </c>
      <c r="L380" s="57" t="s">
        <v>13</v>
      </c>
      <c r="M380" s="57" t="s">
        <v>10741</v>
      </c>
      <c r="N380" s="57" t="s">
        <v>7015</v>
      </c>
      <c r="O380" s="57" t="s">
        <v>11</v>
      </c>
      <c r="P380" s="57" t="s">
        <v>10725</v>
      </c>
      <c r="Q380" s="57">
        <v>100</v>
      </c>
      <c r="R380" s="57" t="b">
        <v>0</v>
      </c>
      <c r="S380" s="57" t="s">
        <v>10726</v>
      </c>
      <c r="T380" s="57">
        <v>0</v>
      </c>
      <c r="U380" s="57">
        <v>5024030</v>
      </c>
      <c r="V380" s="57">
        <v>5024030</v>
      </c>
      <c r="W380" s="57" t="s">
        <v>11</v>
      </c>
      <c r="X380" s="57">
        <v>0</v>
      </c>
      <c r="Y380" s="57">
        <v>214503</v>
      </c>
      <c r="Z380" s="57">
        <v>0</v>
      </c>
      <c r="AA380" s="57">
        <v>213503</v>
      </c>
      <c r="AB380" s="57" t="b">
        <v>1</v>
      </c>
      <c r="AC380" s="57">
        <v>0</v>
      </c>
      <c r="AD380" s="57" t="b">
        <v>0</v>
      </c>
      <c r="AE380" s="57" t="b">
        <v>1</v>
      </c>
      <c r="AF380" s="57" t="b">
        <v>0</v>
      </c>
      <c r="AG380" s="57">
        <v>0</v>
      </c>
      <c r="AH380" s="57">
        <v>0</v>
      </c>
      <c r="AI380" s="57">
        <v>0</v>
      </c>
    </row>
    <row r="381" spans="1:35" ht="16.5" customHeight="1" x14ac:dyDescent="0.3">
      <c r="A381" s="84"/>
      <c r="B381" s="57">
        <v>213504</v>
      </c>
      <c r="C381" s="70" t="s">
        <v>11044</v>
      </c>
      <c r="D381" s="57" t="s">
        <v>3407</v>
      </c>
      <c r="E381" s="49" t="str">
        <f>IFERROR(IF(D381="Null","-",VLOOKUP(D381,'#_SUI'!$B:$C,2,FALSE)),D381)</f>
        <v>영혼 매듭 로브</v>
      </c>
      <c r="F381" s="57" t="s">
        <v>28</v>
      </c>
      <c r="G381" s="49" t="str">
        <f>IFERROR(IF(F381="Null","-",VLOOKUP(F381,'#_SUI'!$B:$C,2,FALSE)),F381)</f>
        <v>-</v>
      </c>
      <c r="H381" s="57" t="s">
        <v>16846</v>
      </c>
      <c r="I381" s="49" t="str">
        <f>IFERROR(IF(H381="Null","-",VLOOKUP(H381,'#_SUI'!$B:$C,2,FALSE)),H381)</f>
        <v>-</v>
      </c>
      <c r="J381" s="57" t="s">
        <v>10732</v>
      </c>
      <c r="K381" s="57" t="s">
        <v>10733</v>
      </c>
      <c r="L381" s="57" t="s">
        <v>13</v>
      </c>
      <c r="M381" s="57" t="s">
        <v>10741</v>
      </c>
      <c r="N381" s="57" t="s">
        <v>7015</v>
      </c>
      <c r="O381" s="57" t="s">
        <v>11</v>
      </c>
      <c r="P381" s="57" t="s">
        <v>10725</v>
      </c>
      <c r="Q381" s="57">
        <v>100</v>
      </c>
      <c r="R381" s="57" t="b">
        <v>0</v>
      </c>
      <c r="S381" s="57" t="s">
        <v>10726</v>
      </c>
      <c r="T381" s="57">
        <v>0</v>
      </c>
      <c r="U381" s="57">
        <v>5024010</v>
      </c>
      <c r="V381" s="57">
        <v>5024010</v>
      </c>
      <c r="W381" s="57" t="s">
        <v>11</v>
      </c>
      <c r="X381" s="57">
        <v>0</v>
      </c>
      <c r="Y381" s="57">
        <v>214504</v>
      </c>
      <c r="Z381" s="57">
        <v>0</v>
      </c>
      <c r="AA381" s="57">
        <v>213504</v>
      </c>
      <c r="AB381" s="57" t="b">
        <v>1</v>
      </c>
      <c r="AC381" s="57">
        <v>0</v>
      </c>
      <c r="AD381" s="57" t="b">
        <v>0</v>
      </c>
      <c r="AE381" s="57" t="b">
        <v>1</v>
      </c>
      <c r="AF381" s="57" t="b">
        <v>0</v>
      </c>
      <c r="AG381" s="57">
        <v>0</v>
      </c>
      <c r="AH381" s="57">
        <v>0</v>
      </c>
      <c r="AI381" s="57">
        <v>0</v>
      </c>
    </row>
    <row r="382" spans="1:35" ht="16.5" customHeight="1" x14ac:dyDescent="0.3">
      <c r="A382" s="84"/>
      <c r="B382" s="57">
        <v>213505</v>
      </c>
      <c r="C382" s="70" t="s">
        <v>11049</v>
      </c>
      <c r="D382" s="57" t="s">
        <v>8913</v>
      </c>
      <c r="E382" s="49" t="str">
        <f>IFERROR(IF(D382="Null","-",VLOOKUP(D382,'#_SUI'!$B:$C,2,FALSE)),D382)</f>
        <v>호탕한 관리자의 상의</v>
      </c>
      <c r="F382" s="57" t="s">
        <v>28</v>
      </c>
      <c r="G382" s="49" t="str">
        <f>IFERROR(IF(F382="Null","-",VLOOKUP(F382,'#_SUI'!$B:$C,2,FALSE)),F382)</f>
        <v>-</v>
      </c>
      <c r="H382" s="57" t="s">
        <v>16846</v>
      </c>
      <c r="I382" s="49" t="str">
        <f>IFERROR(IF(H382="Null","-",VLOOKUP(H382,'#_SUI'!$B:$C,2,FALSE)),H382)</f>
        <v>-</v>
      </c>
      <c r="J382" s="57" t="s">
        <v>10732</v>
      </c>
      <c r="K382" s="57" t="s">
        <v>10733</v>
      </c>
      <c r="L382" s="57" t="s">
        <v>13</v>
      </c>
      <c r="M382" s="57" t="s">
        <v>10741</v>
      </c>
      <c r="N382" s="57" t="s">
        <v>7015</v>
      </c>
      <c r="O382" s="57" t="s">
        <v>11</v>
      </c>
      <c r="P382" s="57" t="s">
        <v>10725</v>
      </c>
      <c r="Q382" s="57">
        <v>100</v>
      </c>
      <c r="R382" s="57" t="b">
        <v>0</v>
      </c>
      <c r="S382" s="57" t="s">
        <v>10726</v>
      </c>
      <c r="T382" s="57">
        <v>0</v>
      </c>
      <c r="U382" s="57">
        <v>5024020</v>
      </c>
      <c r="V382" s="57">
        <v>5024020</v>
      </c>
      <c r="W382" s="57" t="s">
        <v>11</v>
      </c>
      <c r="X382" s="57">
        <v>0</v>
      </c>
      <c r="Y382" s="57">
        <v>214505</v>
      </c>
      <c r="Z382" s="57">
        <v>0</v>
      </c>
      <c r="AA382" s="57">
        <v>213503</v>
      </c>
      <c r="AB382" s="57" t="b">
        <v>1</v>
      </c>
      <c r="AC382" s="57">
        <v>0</v>
      </c>
      <c r="AD382" s="57" t="b">
        <v>0</v>
      </c>
      <c r="AE382" s="57" t="b">
        <v>1</v>
      </c>
      <c r="AF382" s="57" t="b">
        <v>0</v>
      </c>
      <c r="AG382" s="57">
        <v>0</v>
      </c>
      <c r="AH382" s="57">
        <v>0</v>
      </c>
      <c r="AI382" s="57">
        <v>0</v>
      </c>
    </row>
    <row r="383" spans="1:35" ht="16.5" customHeight="1" x14ac:dyDescent="0.3">
      <c r="A383" s="84"/>
      <c r="B383" s="57">
        <v>213506</v>
      </c>
      <c r="C383" s="70" t="s">
        <v>11054</v>
      </c>
      <c r="D383" s="57" t="s">
        <v>8923</v>
      </c>
      <c r="E383" s="49" t="str">
        <f>IFERROR(IF(D383="Null","-",VLOOKUP(D383,'#_SUI'!$B:$C,2,FALSE)),D383)</f>
        <v>고독한 맹세 로브</v>
      </c>
      <c r="F383" s="57" t="s">
        <v>28</v>
      </c>
      <c r="G383" s="49" t="str">
        <f>IFERROR(IF(F383="Null","-",VLOOKUP(F383,'#_SUI'!$B:$C,2,FALSE)),F383)</f>
        <v>-</v>
      </c>
      <c r="H383" s="57" t="s">
        <v>16846</v>
      </c>
      <c r="I383" s="49" t="str">
        <f>IFERROR(IF(H383="Null","-",VLOOKUP(H383,'#_SUI'!$B:$C,2,FALSE)),H383)</f>
        <v>-</v>
      </c>
      <c r="J383" s="57" t="s">
        <v>10732</v>
      </c>
      <c r="K383" s="57" t="s">
        <v>10733</v>
      </c>
      <c r="L383" s="57" t="s">
        <v>13</v>
      </c>
      <c r="M383" s="57" t="s">
        <v>10741</v>
      </c>
      <c r="N383" s="57" t="s">
        <v>7015</v>
      </c>
      <c r="O383" s="57" t="s">
        <v>11</v>
      </c>
      <c r="P383" s="57" t="s">
        <v>10725</v>
      </c>
      <c r="Q383" s="57">
        <v>100</v>
      </c>
      <c r="R383" s="57" t="b">
        <v>0</v>
      </c>
      <c r="S383" s="57" t="s">
        <v>10726</v>
      </c>
      <c r="T383" s="57">
        <v>0</v>
      </c>
      <c r="U383" s="57">
        <v>5024030</v>
      </c>
      <c r="V383" s="57">
        <v>5024030</v>
      </c>
      <c r="W383" s="57" t="s">
        <v>11</v>
      </c>
      <c r="X383" s="57">
        <v>0</v>
      </c>
      <c r="Y383" s="57">
        <v>214506</v>
      </c>
      <c r="Z383" s="57">
        <v>0</v>
      </c>
      <c r="AA383" s="57">
        <v>213504</v>
      </c>
      <c r="AB383" s="57" t="b">
        <v>1</v>
      </c>
      <c r="AC383" s="57">
        <v>0</v>
      </c>
      <c r="AD383" s="57" t="b">
        <v>0</v>
      </c>
      <c r="AE383" s="57" t="b">
        <v>1</v>
      </c>
      <c r="AF383" s="57" t="b">
        <v>0</v>
      </c>
      <c r="AG383" s="57">
        <v>0</v>
      </c>
      <c r="AH383" s="57">
        <v>0</v>
      </c>
      <c r="AI383" s="57">
        <v>0</v>
      </c>
    </row>
    <row r="384" spans="1:35" ht="16.5" customHeight="1" x14ac:dyDescent="0.3">
      <c r="A384" s="84"/>
      <c r="B384" s="57">
        <v>214101</v>
      </c>
      <c r="C384" s="109" t="s">
        <v>10882</v>
      </c>
      <c r="D384" s="57" t="s">
        <v>2935</v>
      </c>
      <c r="E384" s="110" t="str">
        <f>IFERROR(IF(D384="Null","-",VLOOKUP(D384,'#_SUI'!$B:$C,2,FALSE)),D384)</f>
        <v>특별한 침묵의 흉갑</v>
      </c>
      <c r="F384" s="57" t="s">
        <v>28</v>
      </c>
      <c r="G384" s="110" t="str">
        <f>IFERROR(IF(F384="Null","-",VLOOKUP(F384,'#_SUI'!$B:$C,2,FALSE)),F384)</f>
        <v>-</v>
      </c>
      <c r="H384" s="57" t="s">
        <v>16846</v>
      </c>
      <c r="I384" s="110" t="str">
        <f>IFERROR(IF(H384="Null","-",VLOOKUP(H384,'#_SUI'!$B:$C,2,FALSE)),H384)</f>
        <v>-</v>
      </c>
      <c r="J384" s="57" t="s">
        <v>10728</v>
      </c>
      <c r="K384" s="57" t="s">
        <v>10733</v>
      </c>
      <c r="L384" s="57" t="s">
        <v>13</v>
      </c>
      <c r="M384" s="57" t="s">
        <v>10738</v>
      </c>
      <c r="N384" s="57" t="s">
        <v>7015</v>
      </c>
      <c r="O384" s="57" t="s">
        <v>11</v>
      </c>
      <c r="P384" s="57" t="s">
        <v>10725</v>
      </c>
      <c r="Q384" s="57">
        <v>200</v>
      </c>
      <c r="R384" s="57" t="b">
        <v>0</v>
      </c>
      <c r="S384" s="57" t="s">
        <v>10726</v>
      </c>
      <c r="T384" s="57">
        <v>0</v>
      </c>
      <c r="U384" s="57">
        <v>2026021</v>
      </c>
      <c r="V384" s="57">
        <v>2024010</v>
      </c>
      <c r="W384" s="57" t="s">
        <v>11</v>
      </c>
      <c r="X384" s="57">
        <v>0</v>
      </c>
      <c r="Y384" s="57">
        <v>215101</v>
      </c>
      <c r="Z384" s="57">
        <v>0</v>
      </c>
      <c r="AA384" s="57">
        <v>214101</v>
      </c>
      <c r="AB384" s="57" t="b">
        <v>1</v>
      </c>
      <c r="AC384" s="57">
        <v>0</v>
      </c>
      <c r="AD384" s="57" t="b">
        <v>0</v>
      </c>
      <c r="AE384" s="57" t="b">
        <v>1</v>
      </c>
      <c r="AF384" s="57" t="b">
        <v>0</v>
      </c>
      <c r="AG384" s="57">
        <v>0</v>
      </c>
      <c r="AH384" s="57">
        <v>0</v>
      </c>
      <c r="AI384" s="57">
        <v>0</v>
      </c>
    </row>
    <row r="385" spans="1:35" ht="16.5" customHeight="1" x14ac:dyDescent="0.3">
      <c r="A385" s="84"/>
      <c r="B385" s="57">
        <v>214102</v>
      </c>
      <c r="C385" s="70" t="s">
        <v>10887</v>
      </c>
      <c r="D385" s="57" t="s">
        <v>2955</v>
      </c>
      <c r="E385" s="49" t="str">
        <f>IFERROR(IF(D385="Null","-",VLOOKUP(D385,'#_SUI'!$B:$C,2,FALSE)),D385)</f>
        <v>고뇌하는 선구자의 흉갑</v>
      </c>
      <c r="F385" s="57" t="s">
        <v>28</v>
      </c>
      <c r="G385" s="49" t="str">
        <f>IFERROR(IF(F385="Null","-",VLOOKUP(F385,'#_SUI'!$B:$C,2,FALSE)),F385)</f>
        <v>-</v>
      </c>
      <c r="H385" s="57" t="s">
        <v>16846</v>
      </c>
      <c r="I385" s="49" t="str">
        <f>IFERROR(IF(H385="Null","-",VLOOKUP(H385,'#_SUI'!$B:$C,2,FALSE)),H385)</f>
        <v>-</v>
      </c>
      <c r="J385" s="57" t="s">
        <v>10728</v>
      </c>
      <c r="K385" s="57" t="s">
        <v>10733</v>
      </c>
      <c r="L385" s="57" t="s">
        <v>13</v>
      </c>
      <c r="M385" s="57" t="s">
        <v>10738</v>
      </c>
      <c r="N385" s="57" t="s">
        <v>7015</v>
      </c>
      <c r="O385" s="57" t="s">
        <v>11</v>
      </c>
      <c r="P385" s="57" t="s">
        <v>10725</v>
      </c>
      <c r="Q385" s="57">
        <v>200</v>
      </c>
      <c r="R385" s="57" t="b">
        <v>0</v>
      </c>
      <c r="S385" s="57" t="s">
        <v>10726</v>
      </c>
      <c r="T385" s="57">
        <v>0</v>
      </c>
      <c r="U385" s="57">
        <v>2024020</v>
      </c>
      <c r="V385" s="57">
        <v>2024020</v>
      </c>
      <c r="W385" s="57" t="s">
        <v>11</v>
      </c>
      <c r="X385" s="57">
        <v>0</v>
      </c>
      <c r="Y385" s="57">
        <v>215102</v>
      </c>
      <c r="Z385" s="57">
        <v>0</v>
      </c>
      <c r="AA385" s="57">
        <v>214102</v>
      </c>
      <c r="AB385" s="57" t="b">
        <v>1</v>
      </c>
      <c r="AC385" s="57">
        <v>0</v>
      </c>
      <c r="AD385" s="57" t="b">
        <v>0</v>
      </c>
      <c r="AE385" s="57" t="b">
        <v>1</v>
      </c>
      <c r="AF385" s="57" t="b">
        <v>0</v>
      </c>
      <c r="AG385" s="57">
        <v>0</v>
      </c>
      <c r="AH385" s="57">
        <v>0</v>
      </c>
      <c r="AI385" s="57">
        <v>0</v>
      </c>
    </row>
    <row r="386" spans="1:35" ht="16.5" customHeight="1" x14ac:dyDescent="0.3">
      <c r="A386" s="84"/>
      <c r="B386" s="57">
        <v>214103</v>
      </c>
      <c r="C386" s="70" t="s">
        <v>10892</v>
      </c>
      <c r="D386" s="57" t="s">
        <v>2975</v>
      </c>
      <c r="E386" s="49" t="str">
        <f>IFERROR(IF(D386="Null","-",VLOOKUP(D386,'#_SUI'!$B:$C,2,FALSE)),D386)</f>
        <v>평화의 신기루 흉갑</v>
      </c>
      <c r="F386" s="57" t="s">
        <v>28</v>
      </c>
      <c r="G386" s="49" t="str">
        <f>IFERROR(IF(F386="Null","-",VLOOKUP(F386,'#_SUI'!$B:$C,2,FALSE)),F386)</f>
        <v>-</v>
      </c>
      <c r="H386" s="57" t="s">
        <v>16846</v>
      </c>
      <c r="I386" s="49" t="str">
        <f>IFERROR(IF(H386="Null","-",VLOOKUP(H386,'#_SUI'!$B:$C,2,FALSE)),H386)</f>
        <v>-</v>
      </c>
      <c r="J386" s="57" t="s">
        <v>10728</v>
      </c>
      <c r="K386" s="57" t="s">
        <v>10733</v>
      </c>
      <c r="L386" s="57" t="s">
        <v>13</v>
      </c>
      <c r="M386" s="57" t="s">
        <v>10738</v>
      </c>
      <c r="N386" s="57" t="s">
        <v>7015</v>
      </c>
      <c r="O386" s="57" t="s">
        <v>11</v>
      </c>
      <c r="P386" s="57" t="s">
        <v>10725</v>
      </c>
      <c r="Q386" s="57">
        <v>200</v>
      </c>
      <c r="R386" s="57" t="b">
        <v>0</v>
      </c>
      <c r="S386" s="57" t="s">
        <v>10726</v>
      </c>
      <c r="T386" s="57">
        <v>0</v>
      </c>
      <c r="U386" s="57">
        <v>2024030</v>
      </c>
      <c r="V386" s="57">
        <v>2024030</v>
      </c>
      <c r="W386" s="57" t="s">
        <v>11</v>
      </c>
      <c r="X386" s="57">
        <v>0</v>
      </c>
      <c r="Y386" s="57">
        <v>215103</v>
      </c>
      <c r="Z386" s="57">
        <v>0</v>
      </c>
      <c r="AA386" s="57">
        <v>214103</v>
      </c>
      <c r="AB386" s="57" t="b">
        <v>1</v>
      </c>
      <c r="AC386" s="57">
        <v>0</v>
      </c>
      <c r="AD386" s="57" t="b">
        <v>0</v>
      </c>
      <c r="AE386" s="57" t="b">
        <v>1</v>
      </c>
      <c r="AF386" s="57" t="b">
        <v>0</v>
      </c>
      <c r="AG386" s="57">
        <v>0</v>
      </c>
      <c r="AH386" s="57">
        <v>0</v>
      </c>
      <c r="AI386" s="57">
        <v>0</v>
      </c>
    </row>
    <row r="387" spans="1:35" ht="16.5" customHeight="1" x14ac:dyDescent="0.3">
      <c r="A387" s="84"/>
      <c r="B387" s="57">
        <v>214104</v>
      </c>
      <c r="C387" s="70" t="s">
        <v>10897</v>
      </c>
      <c r="D387" s="57" t="s">
        <v>2995</v>
      </c>
      <c r="E387" s="49" t="str">
        <f>IFERROR(IF(D387="Null","-",VLOOKUP(D387,'#_SUI'!$B:$C,2,FALSE)),D387)</f>
        <v>빛의 잔영 흉갑</v>
      </c>
      <c r="F387" s="57" t="s">
        <v>28</v>
      </c>
      <c r="G387" s="49" t="str">
        <f>IFERROR(IF(F387="Null","-",VLOOKUP(F387,'#_SUI'!$B:$C,2,FALSE)),F387)</f>
        <v>-</v>
      </c>
      <c r="H387" s="57" t="s">
        <v>16846</v>
      </c>
      <c r="I387" s="49" t="str">
        <f>IFERROR(IF(H387="Null","-",VLOOKUP(H387,'#_SUI'!$B:$C,2,FALSE)),H387)</f>
        <v>-</v>
      </c>
      <c r="J387" s="57" t="s">
        <v>10728</v>
      </c>
      <c r="K387" s="57" t="s">
        <v>10733</v>
      </c>
      <c r="L387" s="57" t="s">
        <v>13</v>
      </c>
      <c r="M387" s="57" t="s">
        <v>10738</v>
      </c>
      <c r="N387" s="57" t="s">
        <v>7015</v>
      </c>
      <c r="O387" s="57" t="s">
        <v>11</v>
      </c>
      <c r="P387" s="57" t="s">
        <v>10725</v>
      </c>
      <c r="Q387" s="57">
        <v>200</v>
      </c>
      <c r="R387" s="57" t="b">
        <v>0</v>
      </c>
      <c r="S387" s="57" t="s">
        <v>10726</v>
      </c>
      <c r="T387" s="57">
        <v>0</v>
      </c>
      <c r="U387" s="57">
        <v>2024010</v>
      </c>
      <c r="V387" s="57">
        <v>2024010</v>
      </c>
      <c r="W387" s="57" t="s">
        <v>11</v>
      </c>
      <c r="X387" s="57">
        <v>0</v>
      </c>
      <c r="Y387" s="57">
        <v>215104</v>
      </c>
      <c r="Z387" s="57">
        <v>0</v>
      </c>
      <c r="AA387" s="57">
        <v>214104</v>
      </c>
      <c r="AB387" s="57" t="b">
        <v>1</v>
      </c>
      <c r="AC387" s="57">
        <v>0</v>
      </c>
      <c r="AD387" s="57" t="b">
        <v>0</v>
      </c>
      <c r="AE387" s="57" t="b">
        <v>1</v>
      </c>
      <c r="AF387" s="57" t="b">
        <v>0</v>
      </c>
      <c r="AG387" s="57">
        <v>0</v>
      </c>
      <c r="AH387" s="57">
        <v>0</v>
      </c>
      <c r="AI387" s="57">
        <v>0</v>
      </c>
    </row>
    <row r="388" spans="1:35" ht="16.5" customHeight="1" x14ac:dyDescent="0.3">
      <c r="A388" s="84"/>
      <c r="B388" s="57">
        <v>214105</v>
      </c>
      <c r="C388" s="70" t="s">
        <v>10902</v>
      </c>
      <c r="D388" s="57" t="s">
        <v>8771</v>
      </c>
      <c r="E388" s="49" t="str">
        <f>IFERROR(IF(D388="Null","-",VLOOKUP(D388,'#_SUI'!$B:$C,2,FALSE)),D388)</f>
        <v>굳건한 구원자의 흉갑</v>
      </c>
      <c r="F388" s="57" t="s">
        <v>28</v>
      </c>
      <c r="G388" s="49" t="str">
        <f>IFERROR(IF(F388="Null","-",VLOOKUP(F388,'#_SUI'!$B:$C,2,FALSE)),F388)</f>
        <v>-</v>
      </c>
      <c r="H388" s="57" t="s">
        <v>16846</v>
      </c>
      <c r="I388" s="49" t="str">
        <f>IFERROR(IF(H388="Null","-",VLOOKUP(H388,'#_SUI'!$B:$C,2,FALSE)),H388)</f>
        <v>-</v>
      </c>
      <c r="J388" s="57" t="s">
        <v>10728</v>
      </c>
      <c r="K388" s="57" t="s">
        <v>10733</v>
      </c>
      <c r="L388" s="57" t="s">
        <v>13</v>
      </c>
      <c r="M388" s="57" t="s">
        <v>10738</v>
      </c>
      <c r="N388" s="57" t="s">
        <v>7015</v>
      </c>
      <c r="O388" s="57" t="s">
        <v>11</v>
      </c>
      <c r="P388" s="57" t="s">
        <v>10725</v>
      </c>
      <c r="Q388" s="57">
        <v>200</v>
      </c>
      <c r="R388" s="57" t="b">
        <v>0</v>
      </c>
      <c r="S388" s="57" t="s">
        <v>10726</v>
      </c>
      <c r="T388" s="57">
        <v>0</v>
      </c>
      <c r="U388" s="57">
        <v>2024020</v>
      </c>
      <c r="V388" s="57">
        <v>2024020</v>
      </c>
      <c r="W388" s="57" t="s">
        <v>11</v>
      </c>
      <c r="X388" s="57">
        <v>0</v>
      </c>
      <c r="Y388" s="57">
        <v>215105</v>
      </c>
      <c r="Z388" s="57">
        <v>0</v>
      </c>
      <c r="AA388" s="57">
        <v>214103</v>
      </c>
      <c r="AB388" s="57" t="b">
        <v>1</v>
      </c>
      <c r="AC388" s="57">
        <v>0</v>
      </c>
      <c r="AD388" s="57" t="b">
        <v>0</v>
      </c>
      <c r="AE388" s="57" t="b">
        <v>1</v>
      </c>
      <c r="AF388" s="57" t="b">
        <v>0</v>
      </c>
      <c r="AG388" s="57">
        <v>0</v>
      </c>
      <c r="AH388" s="57">
        <v>0</v>
      </c>
      <c r="AI388" s="57">
        <v>0</v>
      </c>
    </row>
    <row r="389" spans="1:35" ht="16.5" customHeight="1" x14ac:dyDescent="0.3">
      <c r="A389" s="84"/>
      <c r="B389" s="57">
        <v>214106</v>
      </c>
      <c r="C389" s="70" t="s">
        <v>10907</v>
      </c>
      <c r="D389" s="57" t="s">
        <v>8781</v>
      </c>
      <c r="E389" s="49" t="str">
        <f>IFERROR(IF(D389="Null","-",VLOOKUP(D389,'#_SUI'!$B:$C,2,FALSE)),D389)</f>
        <v>환상적인 방랑 흉갑</v>
      </c>
      <c r="F389" s="57" t="s">
        <v>28</v>
      </c>
      <c r="G389" s="49" t="str">
        <f>IFERROR(IF(F389="Null","-",VLOOKUP(F389,'#_SUI'!$B:$C,2,FALSE)),F389)</f>
        <v>-</v>
      </c>
      <c r="H389" s="57" t="s">
        <v>16846</v>
      </c>
      <c r="I389" s="49" t="str">
        <f>IFERROR(IF(H389="Null","-",VLOOKUP(H389,'#_SUI'!$B:$C,2,FALSE)),H389)</f>
        <v>-</v>
      </c>
      <c r="J389" s="57" t="s">
        <v>10728</v>
      </c>
      <c r="K389" s="57" t="s">
        <v>10733</v>
      </c>
      <c r="L389" s="57" t="s">
        <v>13</v>
      </c>
      <c r="M389" s="57" t="s">
        <v>10738</v>
      </c>
      <c r="N389" s="57" t="s">
        <v>7015</v>
      </c>
      <c r="O389" s="57" t="s">
        <v>11</v>
      </c>
      <c r="P389" s="57" t="s">
        <v>10725</v>
      </c>
      <c r="Q389" s="57">
        <v>200</v>
      </c>
      <c r="R389" s="57" t="b">
        <v>0</v>
      </c>
      <c r="S389" s="57" t="s">
        <v>10726</v>
      </c>
      <c r="T389" s="57">
        <v>0</v>
      </c>
      <c r="U389" s="57">
        <v>2024030</v>
      </c>
      <c r="V389" s="57">
        <v>2024030</v>
      </c>
      <c r="W389" s="57" t="s">
        <v>11</v>
      </c>
      <c r="X389" s="57">
        <v>0</v>
      </c>
      <c r="Y389" s="57">
        <v>215106</v>
      </c>
      <c r="Z389" s="57">
        <v>0</v>
      </c>
      <c r="AA389" s="57">
        <v>214104</v>
      </c>
      <c r="AB389" s="57" t="b">
        <v>1</v>
      </c>
      <c r="AC389" s="57">
        <v>0</v>
      </c>
      <c r="AD389" s="57" t="b">
        <v>0</v>
      </c>
      <c r="AE389" s="57" t="b">
        <v>1</v>
      </c>
      <c r="AF389" s="57" t="b">
        <v>0</v>
      </c>
      <c r="AG389" s="57">
        <v>0</v>
      </c>
      <c r="AH389" s="57">
        <v>0</v>
      </c>
      <c r="AI389" s="57">
        <v>0</v>
      </c>
    </row>
    <row r="390" spans="1:35" ht="16.5" customHeight="1" x14ac:dyDescent="0.3">
      <c r="A390" s="84"/>
      <c r="B390" s="57">
        <v>214201</v>
      </c>
      <c r="C390" s="109" t="s">
        <v>10919</v>
      </c>
      <c r="D390" s="57" t="s">
        <v>3039</v>
      </c>
      <c r="E390" s="110" t="str">
        <f>IFERROR(IF(D390="Null","-",VLOOKUP(D390,'#_SUI'!$B:$C,2,FALSE)),D390)</f>
        <v>고명한 수집가의 갑옷</v>
      </c>
      <c r="F390" s="57" t="s">
        <v>28</v>
      </c>
      <c r="G390" s="110" t="str">
        <f>IFERROR(IF(F390="Null","-",VLOOKUP(F390,'#_SUI'!$B:$C,2,FALSE)),F390)</f>
        <v>-</v>
      </c>
      <c r="H390" s="57" t="s">
        <v>16846</v>
      </c>
      <c r="I390" s="110" t="str">
        <f>IFERROR(IF(H390="Null","-",VLOOKUP(H390,'#_SUI'!$B:$C,2,FALSE)),H390)</f>
        <v>-</v>
      </c>
      <c r="J390" s="57" t="s">
        <v>10731</v>
      </c>
      <c r="K390" s="57" t="s">
        <v>10733</v>
      </c>
      <c r="L390" s="57" t="s">
        <v>13</v>
      </c>
      <c r="M390" s="57" t="s">
        <v>10738</v>
      </c>
      <c r="N390" s="57" t="s">
        <v>7015</v>
      </c>
      <c r="O390" s="57" t="s">
        <v>11</v>
      </c>
      <c r="P390" s="57" t="s">
        <v>10725</v>
      </c>
      <c r="Q390" s="57">
        <v>200</v>
      </c>
      <c r="R390" s="57" t="b">
        <v>0</v>
      </c>
      <c r="S390" s="57" t="s">
        <v>10726</v>
      </c>
      <c r="T390" s="57">
        <v>0</v>
      </c>
      <c r="U390" s="57">
        <v>3026021</v>
      </c>
      <c r="V390" s="57">
        <v>3024010</v>
      </c>
      <c r="W390" s="57" t="s">
        <v>11</v>
      </c>
      <c r="X390" s="57">
        <v>0</v>
      </c>
      <c r="Y390" s="57">
        <v>215201</v>
      </c>
      <c r="Z390" s="57">
        <v>0</v>
      </c>
      <c r="AA390" s="57">
        <v>214201</v>
      </c>
      <c r="AB390" s="57" t="b">
        <v>1</v>
      </c>
      <c r="AC390" s="57">
        <v>0</v>
      </c>
      <c r="AD390" s="57" t="b">
        <v>0</v>
      </c>
      <c r="AE390" s="57" t="b">
        <v>1</v>
      </c>
      <c r="AF390" s="57" t="b">
        <v>0</v>
      </c>
      <c r="AG390" s="57">
        <v>0</v>
      </c>
      <c r="AH390" s="57">
        <v>0</v>
      </c>
      <c r="AI390" s="57">
        <v>0</v>
      </c>
    </row>
    <row r="391" spans="1:35" ht="16.5" customHeight="1" x14ac:dyDescent="0.3">
      <c r="A391" s="84"/>
      <c r="B391" s="57">
        <v>214202</v>
      </c>
      <c r="C391" s="70" t="s">
        <v>10924</v>
      </c>
      <c r="D391" s="57" t="s">
        <v>3059</v>
      </c>
      <c r="E391" s="49" t="str">
        <f>IFERROR(IF(D391="Null","-",VLOOKUP(D391,'#_SUI'!$B:$C,2,FALSE)),D391)</f>
        <v>혼돈의 잔영 갑옷</v>
      </c>
      <c r="F391" s="57" t="s">
        <v>28</v>
      </c>
      <c r="G391" s="49" t="str">
        <f>IFERROR(IF(F391="Null","-",VLOOKUP(F391,'#_SUI'!$B:$C,2,FALSE)),F391)</f>
        <v>-</v>
      </c>
      <c r="H391" s="57" t="s">
        <v>16846</v>
      </c>
      <c r="I391" s="49" t="str">
        <f>IFERROR(IF(H391="Null","-",VLOOKUP(H391,'#_SUI'!$B:$C,2,FALSE)),H391)</f>
        <v>-</v>
      </c>
      <c r="J391" s="57" t="s">
        <v>10731</v>
      </c>
      <c r="K391" s="57" t="s">
        <v>10733</v>
      </c>
      <c r="L391" s="57" t="s">
        <v>13</v>
      </c>
      <c r="M391" s="57" t="s">
        <v>10738</v>
      </c>
      <c r="N391" s="57" t="s">
        <v>7015</v>
      </c>
      <c r="O391" s="57" t="s">
        <v>11</v>
      </c>
      <c r="P391" s="57" t="s">
        <v>10725</v>
      </c>
      <c r="Q391" s="57">
        <v>200</v>
      </c>
      <c r="R391" s="57" t="b">
        <v>0</v>
      </c>
      <c r="S391" s="57" t="s">
        <v>10726</v>
      </c>
      <c r="T391" s="57">
        <v>0</v>
      </c>
      <c r="U391" s="57">
        <v>3024020</v>
      </c>
      <c r="V391" s="57">
        <v>3024020</v>
      </c>
      <c r="W391" s="57" t="s">
        <v>11</v>
      </c>
      <c r="X391" s="57">
        <v>0</v>
      </c>
      <c r="Y391" s="57">
        <v>215202</v>
      </c>
      <c r="Z391" s="57">
        <v>0</v>
      </c>
      <c r="AA391" s="57">
        <v>214202</v>
      </c>
      <c r="AB391" s="57" t="b">
        <v>1</v>
      </c>
      <c r="AC391" s="57">
        <v>0</v>
      </c>
      <c r="AD391" s="57" t="b">
        <v>0</v>
      </c>
      <c r="AE391" s="57" t="b">
        <v>1</v>
      </c>
      <c r="AF391" s="57" t="b">
        <v>0</v>
      </c>
      <c r="AG391" s="57">
        <v>0</v>
      </c>
      <c r="AH391" s="57">
        <v>0</v>
      </c>
      <c r="AI391" s="57">
        <v>0</v>
      </c>
    </row>
    <row r="392" spans="1:35" ht="16.5" customHeight="1" x14ac:dyDescent="0.3">
      <c r="A392" s="84"/>
      <c r="B392" s="57">
        <v>214203</v>
      </c>
      <c r="C392" s="70" t="s">
        <v>10929</v>
      </c>
      <c r="D392" s="57" t="s">
        <v>3079</v>
      </c>
      <c r="E392" s="49" t="str">
        <f>IFERROR(IF(D392="Null","-",VLOOKUP(D392,'#_SUI'!$B:$C,2,FALSE)),D392)</f>
        <v>완벽한 예언 갑옷</v>
      </c>
      <c r="F392" s="57" t="s">
        <v>28</v>
      </c>
      <c r="G392" s="49" t="str">
        <f>IFERROR(IF(F392="Null","-",VLOOKUP(F392,'#_SUI'!$B:$C,2,FALSE)),F392)</f>
        <v>-</v>
      </c>
      <c r="H392" s="57" t="s">
        <v>16846</v>
      </c>
      <c r="I392" s="49" t="str">
        <f>IFERROR(IF(H392="Null","-",VLOOKUP(H392,'#_SUI'!$B:$C,2,FALSE)),H392)</f>
        <v>-</v>
      </c>
      <c r="J392" s="57" t="s">
        <v>10731</v>
      </c>
      <c r="K392" s="57" t="s">
        <v>10733</v>
      </c>
      <c r="L392" s="57" t="s">
        <v>13</v>
      </c>
      <c r="M392" s="57" t="s">
        <v>10738</v>
      </c>
      <c r="N392" s="57" t="s">
        <v>7015</v>
      </c>
      <c r="O392" s="57" t="s">
        <v>11</v>
      </c>
      <c r="P392" s="57" t="s">
        <v>10725</v>
      </c>
      <c r="Q392" s="57">
        <v>200</v>
      </c>
      <c r="R392" s="57" t="b">
        <v>0</v>
      </c>
      <c r="S392" s="57" t="s">
        <v>10726</v>
      </c>
      <c r="T392" s="57">
        <v>0</v>
      </c>
      <c r="U392" s="57">
        <v>3024030</v>
      </c>
      <c r="V392" s="57">
        <v>3024030</v>
      </c>
      <c r="W392" s="57" t="s">
        <v>11</v>
      </c>
      <c r="X392" s="57">
        <v>0</v>
      </c>
      <c r="Y392" s="57">
        <v>215203</v>
      </c>
      <c r="Z392" s="57">
        <v>0</v>
      </c>
      <c r="AA392" s="57">
        <v>214203</v>
      </c>
      <c r="AB392" s="57" t="b">
        <v>1</v>
      </c>
      <c r="AC392" s="57">
        <v>0</v>
      </c>
      <c r="AD392" s="57" t="b">
        <v>0</v>
      </c>
      <c r="AE392" s="57" t="b">
        <v>1</v>
      </c>
      <c r="AF392" s="57" t="b">
        <v>0</v>
      </c>
      <c r="AG392" s="57">
        <v>0</v>
      </c>
      <c r="AH392" s="57">
        <v>0</v>
      </c>
      <c r="AI392" s="57">
        <v>0</v>
      </c>
    </row>
    <row r="393" spans="1:35" ht="16.5" customHeight="1" x14ac:dyDescent="0.3">
      <c r="A393" s="84"/>
      <c r="B393" s="57">
        <v>214204</v>
      </c>
      <c r="C393" s="70" t="s">
        <v>10934</v>
      </c>
      <c r="D393" s="57" t="s">
        <v>3099</v>
      </c>
      <c r="E393" s="49" t="str">
        <f>IFERROR(IF(D393="Null","-",VLOOKUP(D393,'#_SUI'!$B:$C,2,FALSE)),D393)</f>
        <v>위대한 수호자의 갑옷</v>
      </c>
      <c r="F393" s="57" t="s">
        <v>28</v>
      </c>
      <c r="G393" s="49" t="str">
        <f>IFERROR(IF(F393="Null","-",VLOOKUP(F393,'#_SUI'!$B:$C,2,FALSE)),F393)</f>
        <v>-</v>
      </c>
      <c r="H393" s="57" t="s">
        <v>16846</v>
      </c>
      <c r="I393" s="49" t="str">
        <f>IFERROR(IF(H393="Null","-",VLOOKUP(H393,'#_SUI'!$B:$C,2,FALSE)),H393)</f>
        <v>-</v>
      </c>
      <c r="J393" s="57" t="s">
        <v>10731</v>
      </c>
      <c r="K393" s="57" t="s">
        <v>10733</v>
      </c>
      <c r="L393" s="57" t="s">
        <v>13</v>
      </c>
      <c r="M393" s="57" t="s">
        <v>10738</v>
      </c>
      <c r="N393" s="57" t="s">
        <v>7015</v>
      </c>
      <c r="O393" s="57" t="s">
        <v>11</v>
      </c>
      <c r="P393" s="57" t="s">
        <v>10725</v>
      </c>
      <c r="Q393" s="57">
        <v>200</v>
      </c>
      <c r="R393" s="57" t="b">
        <v>0</v>
      </c>
      <c r="S393" s="57" t="s">
        <v>10726</v>
      </c>
      <c r="T393" s="57">
        <v>0</v>
      </c>
      <c r="U393" s="57">
        <v>3024010</v>
      </c>
      <c r="V393" s="57">
        <v>3024010</v>
      </c>
      <c r="W393" s="57" t="s">
        <v>11</v>
      </c>
      <c r="X393" s="57">
        <v>0</v>
      </c>
      <c r="Y393" s="57">
        <v>215204</v>
      </c>
      <c r="Z393" s="57">
        <v>0</v>
      </c>
      <c r="AA393" s="57">
        <v>214204</v>
      </c>
      <c r="AB393" s="57" t="b">
        <v>1</v>
      </c>
      <c r="AC393" s="57">
        <v>0</v>
      </c>
      <c r="AD393" s="57" t="b">
        <v>0</v>
      </c>
      <c r="AE393" s="57" t="b">
        <v>1</v>
      </c>
      <c r="AF393" s="57" t="b">
        <v>0</v>
      </c>
      <c r="AG393" s="57">
        <v>0</v>
      </c>
      <c r="AH393" s="57">
        <v>0</v>
      </c>
      <c r="AI393" s="57">
        <v>0</v>
      </c>
    </row>
    <row r="394" spans="1:35" ht="16.5" customHeight="1" x14ac:dyDescent="0.3">
      <c r="A394" s="84"/>
      <c r="B394" s="57">
        <v>214205</v>
      </c>
      <c r="C394" s="70" t="s">
        <v>10939</v>
      </c>
      <c r="D394" s="57" t="s">
        <v>8807</v>
      </c>
      <c r="E394" s="49" t="str">
        <f>IFERROR(IF(D394="Null","-",VLOOKUP(D394,'#_SUI'!$B:$C,2,FALSE)),D394)</f>
        <v>완벽한 승리의 갑옷</v>
      </c>
      <c r="F394" s="57" t="s">
        <v>28</v>
      </c>
      <c r="G394" s="49" t="str">
        <f>IFERROR(IF(F394="Null","-",VLOOKUP(F394,'#_SUI'!$B:$C,2,FALSE)),F394)</f>
        <v>-</v>
      </c>
      <c r="H394" s="57" t="s">
        <v>16846</v>
      </c>
      <c r="I394" s="49" t="str">
        <f>IFERROR(IF(H394="Null","-",VLOOKUP(H394,'#_SUI'!$B:$C,2,FALSE)),H394)</f>
        <v>-</v>
      </c>
      <c r="J394" s="57" t="s">
        <v>10731</v>
      </c>
      <c r="K394" s="57" t="s">
        <v>10733</v>
      </c>
      <c r="L394" s="57" t="s">
        <v>13</v>
      </c>
      <c r="M394" s="57" t="s">
        <v>10738</v>
      </c>
      <c r="N394" s="57" t="s">
        <v>7015</v>
      </c>
      <c r="O394" s="57" t="s">
        <v>11</v>
      </c>
      <c r="P394" s="57" t="s">
        <v>10725</v>
      </c>
      <c r="Q394" s="57">
        <v>200</v>
      </c>
      <c r="R394" s="57" t="b">
        <v>0</v>
      </c>
      <c r="S394" s="57" t="s">
        <v>10726</v>
      </c>
      <c r="T394" s="57">
        <v>0</v>
      </c>
      <c r="U394" s="57">
        <v>3024020</v>
      </c>
      <c r="V394" s="57">
        <v>3024020</v>
      </c>
      <c r="W394" s="57" t="s">
        <v>11</v>
      </c>
      <c r="X394" s="57">
        <v>0</v>
      </c>
      <c r="Y394" s="57">
        <v>215205</v>
      </c>
      <c r="Z394" s="57">
        <v>0</v>
      </c>
      <c r="AA394" s="57">
        <v>214203</v>
      </c>
      <c r="AB394" s="57" t="b">
        <v>1</v>
      </c>
      <c r="AC394" s="57">
        <v>0</v>
      </c>
      <c r="AD394" s="57" t="b">
        <v>0</v>
      </c>
      <c r="AE394" s="57" t="b">
        <v>1</v>
      </c>
      <c r="AF394" s="57" t="b">
        <v>0</v>
      </c>
      <c r="AG394" s="57">
        <v>0</v>
      </c>
      <c r="AH394" s="57">
        <v>0</v>
      </c>
      <c r="AI394" s="57">
        <v>0</v>
      </c>
    </row>
    <row r="395" spans="1:35" ht="16.5" customHeight="1" x14ac:dyDescent="0.3">
      <c r="A395" s="84"/>
      <c r="B395" s="57">
        <v>214206</v>
      </c>
      <c r="C395" s="70" t="s">
        <v>10944</v>
      </c>
      <c r="D395" s="57" t="s">
        <v>8817</v>
      </c>
      <c r="E395" s="49" t="str">
        <f>IFERROR(IF(D395="Null","-",VLOOKUP(D395,'#_SUI'!$B:$C,2,FALSE)),D395)</f>
        <v>창조적인 구축자의 갑옷</v>
      </c>
      <c r="F395" s="57" t="s">
        <v>28</v>
      </c>
      <c r="G395" s="49" t="str">
        <f>IFERROR(IF(F395="Null","-",VLOOKUP(F395,'#_SUI'!$B:$C,2,FALSE)),F395)</f>
        <v>-</v>
      </c>
      <c r="H395" s="57" t="s">
        <v>16846</v>
      </c>
      <c r="I395" s="49" t="str">
        <f>IFERROR(IF(H395="Null","-",VLOOKUP(H395,'#_SUI'!$B:$C,2,FALSE)),H395)</f>
        <v>-</v>
      </c>
      <c r="J395" s="57" t="s">
        <v>10731</v>
      </c>
      <c r="K395" s="57" t="s">
        <v>10733</v>
      </c>
      <c r="L395" s="57" t="s">
        <v>13</v>
      </c>
      <c r="M395" s="57" t="s">
        <v>10738</v>
      </c>
      <c r="N395" s="57" t="s">
        <v>7015</v>
      </c>
      <c r="O395" s="57" t="s">
        <v>11</v>
      </c>
      <c r="P395" s="57" t="s">
        <v>10725</v>
      </c>
      <c r="Q395" s="57">
        <v>200</v>
      </c>
      <c r="R395" s="57" t="b">
        <v>0</v>
      </c>
      <c r="S395" s="57" t="s">
        <v>10726</v>
      </c>
      <c r="T395" s="57">
        <v>0</v>
      </c>
      <c r="U395" s="57">
        <v>3024030</v>
      </c>
      <c r="V395" s="57">
        <v>3024030</v>
      </c>
      <c r="W395" s="57" t="s">
        <v>11</v>
      </c>
      <c r="X395" s="57">
        <v>0</v>
      </c>
      <c r="Y395" s="57">
        <v>215206</v>
      </c>
      <c r="Z395" s="57">
        <v>0</v>
      </c>
      <c r="AA395" s="57">
        <v>214204</v>
      </c>
      <c r="AB395" s="57" t="b">
        <v>1</v>
      </c>
      <c r="AC395" s="57">
        <v>0</v>
      </c>
      <c r="AD395" s="57" t="b">
        <v>0</v>
      </c>
      <c r="AE395" s="57" t="b">
        <v>1</v>
      </c>
      <c r="AF395" s="57" t="b">
        <v>0</v>
      </c>
      <c r="AG395" s="57">
        <v>0</v>
      </c>
      <c r="AH395" s="57">
        <v>0</v>
      </c>
      <c r="AI395" s="57">
        <v>0</v>
      </c>
    </row>
    <row r="396" spans="1:35" ht="16.5" customHeight="1" x14ac:dyDescent="0.3">
      <c r="A396" s="84"/>
      <c r="B396" s="57">
        <v>214301</v>
      </c>
      <c r="C396" s="70" t="s">
        <v>10956</v>
      </c>
      <c r="D396" s="57" t="s">
        <v>3247</v>
      </c>
      <c r="E396" s="49" t="str">
        <f>IFERROR(IF(D396="Null","-",VLOOKUP(D396,'#_SUI'!$B:$C,2,FALSE)),D396)</f>
        <v>고대 추적자 갑옷</v>
      </c>
      <c r="F396" s="57" t="s">
        <v>28</v>
      </c>
      <c r="G396" s="49" t="str">
        <f>IFERROR(IF(F396="Null","-",VLOOKUP(F396,'#_SUI'!$B:$C,2,FALSE)),F396)</f>
        <v>-</v>
      </c>
      <c r="H396" s="57" t="s">
        <v>16846</v>
      </c>
      <c r="I396" s="49" t="str">
        <f>IFERROR(IF(H396="Null","-",VLOOKUP(H396,'#_SUI'!$B:$C,2,FALSE)),H396)</f>
        <v>-</v>
      </c>
      <c r="J396" s="57" t="s">
        <v>10729</v>
      </c>
      <c r="K396" s="57" t="s">
        <v>10733</v>
      </c>
      <c r="L396" s="57" t="s">
        <v>13</v>
      </c>
      <c r="M396" s="57" t="s">
        <v>10738</v>
      </c>
      <c r="N396" s="57" t="s">
        <v>7015</v>
      </c>
      <c r="O396" s="57" t="s">
        <v>11</v>
      </c>
      <c r="P396" s="57" t="s">
        <v>10725</v>
      </c>
      <c r="Q396" s="57">
        <v>200</v>
      </c>
      <c r="R396" s="57" t="b">
        <v>0</v>
      </c>
      <c r="S396" s="57" t="s">
        <v>10726</v>
      </c>
      <c r="T396" s="57">
        <v>0</v>
      </c>
      <c r="U396" s="57">
        <v>4024010</v>
      </c>
      <c r="V396" s="57">
        <v>4024010</v>
      </c>
      <c r="W396" s="57" t="s">
        <v>11</v>
      </c>
      <c r="X396" s="57">
        <v>0</v>
      </c>
      <c r="Y396" s="57">
        <v>215301</v>
      </c>
      <c r="Z396" s="57">
        <v>0</v>
      </c>
      <c r="AA396" s="57">
        <v>214301</v>
      </c>
      <c r="AB396" s="57" t="b">
        <v>1</v>
      </c>
      <c r="AC396" s="57">
        <v>0</v>
      </c>
      <c r="AD396" s="57" t="b">
        <v>0</v>
      </c>
      <c r="AE396" s="57" t="b">
        <v>1</v>
      </c>
      <c r="AF396" s="57" t="b">
        <v>0</v>
      </c>
      <c r="AG396" s="57">
        <v>0</v>
      </c>
      <c r="AH396" s="57">
        <v>0</v>
      </c>
      <c r="AI396" s="57">
        <v>0</v>
      </c>
    </row>
    <row r="397" spans="1:35" ht="16.5" customHeight="1" x14ac:dyDescent="0.3">
      <c r="A397" s="84"/>
      <c r="B397" s="57">
        <v>214302</v>
      </c>
      <c r="C397" s="70" t="s">
        <v>10961</v>
      </c>
      <c r="D397" s="57" t="s">
        <v>3267</v>
      </c>
      <c r="E397" s="49" t="str">
        <f>IFERROR(IF(D397="Null","-",VLOOKUP(D397,'#_SUI'!$B:$C,2,FALSE)),D397)</f>
        <v>신비한 가공 갑옷</v>
      </c>
      <c r="F397" s="57" t="s">
        <v>28</v>
      </c>
      <c r="G397" s="49" t="str">
        <f>IFERROR(IF(F397="Null","-",VLOOKUP(F397,'#_SUI'!$B:$C,2,FALSE)),F397)</f>
        <v>-</v>
      </c>
      <c r="H397" s="57" t="s">
        <v>16846</v>
      </c>
      <c r="I397" s="49" t="str">
        <f>IFERROR(IF(H397="Null","-",VLOOKUP(H397,'#_SUI'!$B:$C,2,FALSE)),H397)</f>
        <v>-</v>
      </c>
      <c r="J397" s="57" t="s">
        <v>10729</v>
      </c>
      <c r="K397" s="57" t="s">
        <v>10733</v>
      </c>
      <c r="L397" s="57" t="s">
        <v>13</v>
      </c>
      <c r="M397" s="57" t="s">
        <v>10738</v>
      </c>
      <c r="N397" s="57" t="s">
        <v>7015</v>
      </c>
      <c r="O397" s="57" t="s">
        <v>11</v>
      </c>
      <c r="P397" s="57" t="s">
        <v>10725</v>
      </c>
      <c r="Q397" s="57">
        <v>200</v>
      </c>
      <c r="R397" s="57" t="b">
        <v>0</v>
      </c>
      <c r="S397" s="57" t="s">
        <v>10726</v>
      </c>
      <c r="T397" s="57">
        <v>0</v>
      </c>
      <c r="U397" s="57">
        <v>4024020</v>
      </c>
      <c r="V397" s="57">
        <v>4024020</v>
      </c>
      <c r="W397" s="57" t="s">
        <v>11</v>
      </c>
      <c r="X397" s="57">
        <v>0</v>
      </c>
      <c r="Y397" s="57">
        <v>215302</v>
      </c>
      <c r="Z397" s="57">
        <v>0</v>
      </c>
      <c r="AA397" s="57">
        <v>214302</v>
      </c>
      <c r="AB397" s="57" t="b">
        <v>1</v>
      </c>
      <c r="AC397" s="57">
        <v>0</v>
      </c>
      <c r="AD397" s="57" t="b">
        <v>0</v>
      </c>
      <c r="AE397" s="57" t="b">
        <v>1</v>
      </c>
      <c r="AF397" s="57" t="b">
        <v>0</v>
      </c>
      <c r="AG397" s="57">
        <v>0</v>
      </c>
      <c r="AH397" s="57">
        <v>0</v>
      </c>
      <c r="AI397" s="57">
        <v>0</v>
      </c>
    </row>
    <row r="398" spans="1:35" ht="16.5" customHeight="1" x14ac:dyDescent="0.3">
      <c r="A398" s="84"/>
      <c r="B398" s="57">
        <v>214303</v>
      </c>
      <c r="C398" s="70" t="s">
        <v>10966</v>
      </c>
      <c r="D398" s="57" t="s">
        <v>3287</v>
      </c>
      <c r="E398" s="49" t="str">
        <f>IFERROR(IF(D398="Null","-",VLOOKUP(D398,'#_SUI'!$B:$C,2,FALSE)),D398)</f>
        <v>위험한 파괴자의 갑옷</v>
      </c>
      <c r="F398" s="57" t="s">
        <v>28</v>
      </c>
      <c r="G398" s="49" t="str">
        <f>IFERROR(IF(F398="Null","-",VLOOKUP(F398,'#_SUI'!$B:$C,2,FALSE)),F398)</f>
        <v>-</v>
      </c>
      <c r="H398" s="57" t="s">
        <v>16846</v>
      </c>
      <c r="I398" s="49" t="str">
        <f>IFERROR(IF(H398="Null","-",VLOOKUP(H398,'#_SUI'!$B:$C,2,FALSE)),H398)</f>
        <v>-</v>
      </c>
      <c r="J398" s="57" t="s">
        <v>10729</v>
      </c>
      <c r="K398" s="57" t="s">
        <v>10733</v>
      </c>
      <c r="L398" s="57" t="s">
        <v>13</v>
      </c>
      <c r="M398" s="57" t="s">
        <v>10738</v>
      </c>
      <c r="N398" s="57" t="s">
        <v>7015</v>
      </c>
      <c r="O398" s="57" t="s">
        <v>11</v>
      </c>
      <c r="P398" s="57" t="s">
        <v>10725</v>
      </c>
      <c r="Q398" s="57">
        <v>200</v>
      </c>
      <c r="R398" s="57" t="b">
        <v>0</v>
      </c>
      <c r="S398" s="57" t="s">
        <v>10726</v>
      </c>
      <c r="T398" s="57">
        <v>0</v>
      </c>
      <c r="U398" s="57">
        <v>4024030</v>
      </c>
      <c r="V398" s="57">
        <v>4024030</v>
      </c>
      <c r="W398" s="57" t="s">
        <v>11</v>
      </c>
      <c r="X398" s="57">
        <v>0</v>
      </c>
      <c r="Y398" s="57">
        <v>215303</v>
      </c>
      <c r="Z398" s="57">
        <v>0</v>
      </c>
      <c r="AA398" s="57">
        <v>214303</v>
      </c>
      <c r="AB398" s="57" t="b">
        <v>1</v>
      </c>
      <c r="AC398" s="57">
        <v>0</v>
      </c>
      <c r="AD398" s="57" t="b">
        <v>0</v>
      </c>
      <c r="AE398" s="57" t="b">
        <v>1</v>
      </c>
      <c r="AF398" s="57" t="b">
        <v>0</v>
      </c>
      <c r="AG398" s="57">
        <v>0</v>
      </c>
      <c r="AH398" s="57">
        <v>0</v>
      </c>
      <c r="AI398" s="57">
        <v>0</v>
      </c>
    </row>
    <row r="399" spans="1:35" ht="16.5" customHeight="1" x14ac:dyDescent="0.3">
      <c r="A399" s="84"/>
      <c r="B399" s="57">
        <v>214304</v>
      </c>
      <c r="C399" s="70" t="s">
        <v>10971</v>
      </c>
      <c r="D399" s="57" t="s">
        <v>3307</v>
      </c>
      <c r="E399" s="49" t="str">
        <f>IFERROR(IF(D399="Null","-",VLOOKUP(D399,'#_SUI'!$B:$C,2,FALSE)),D399)</f>
        <v>영혼의 잔영 갑옷</v>
      </c>
      <c r="F399" s="57" t="s">
        <v>28</v>
      </c>
      <c r="G399" s="49" t="str">
        <f>IFERROR(IF(F399="Null","-",VLOOKUP(F399,'#_SUI'!$B:$C,2,FALSE)),F399)</f>
        <v>-</v>
      </c>
      <c r="H399" s="57" t="s">
        <v>16846</v>
      </c>
      <c r="I399" s="49" t="str">
        <f>IFERROR(IF(H399="Null","-",VLOOKUP(H399,'#_SUI'!$B:$C,2,FALSE)),H399)</f>
        <v>-</v>
      </c>
      <c r="J399" s="57" t="s">
        <v>10729</v>
      </c>
      <c r="K399" s="57" t="s">
        <v>10733</v>
      </c>
      <c r="L399" s="57" t="s">
        <v>13</v>
      </c>
      <c r="M399" s="57" t="s">
        <v>10738</v>
      </c>
      <c r="N399" s="57" t="s">
        <v>7015</v>
      </c>
      <c r="O399" s="57" t="s">
        <v>11</v>
      </c>
      <c r="P399" s="57" t="s">
        <v>10725</v>
      </c>
      <c r="Q399" s="57">
        <v>200</v>
      </c>
      <c r="R399" s="57" t="b">
        <v>0</v>
      </c>
      <c r="S399" s="57" t="s">
        <v>10726</v>
      </c>
      <c r="T399" s="57">
        <v>0</v>
      </c>
      <c r="U399" s="57">
        <v>4024010</v>
      </c>
      <c r="V399" s="57">
        <v>4024010</v>
      </c>
      <c r="W399" s="57" t="s">
        <v>11</v>
      </c>
      <c r="X399" s="57">
        <v>0</v>
      </c>
      <c r="Y399" s="57">
        <v>215304</v>
      </c>
      <c r="Z399" s="57">
        <v>0</v>
      </c>
      <c r="AA399" s="57">
        <v>214304</v>
      </c>
      <c r="AB399" s="57" t="b">
        <v>1</v>
      </c>
      <c r="AC399" s="57">
        <v>0</v>
      </c>
      <c r="AD399" s="57" t="b">
        <v>0</v>
      </c>
      <c r="AE399" s="57" t="b">
        <v>1</v>
      </c>
      <c r="AF399" s="57" t="b">
        <v>0</v>
      </c>
      <c r="AG399" s="57">
        <v>0</v>
      </c>
      <c r="AH399" s="57">
        <v>0</v>
      </c>
      <c r="AI399" s="57">
        <v>0</v>
      </c>
    </row>
    <row r="400" spans="1:35" ht="16.5" customHeight="1" x14ac:dyDescent="0.3">
      <c r="A400" s="84"/>
      <c r="B400" s="57">
        <v>214305</v>
      </c>
      <c r="C400" s="70" t="s">
        <v>10976</v>
      </c>
      <c r="D400" s="57" t="s">
        <v>8843</v>
      </c>
      <c r="E400" s="49" t="str">
        <f>IFERROR(IF(D400="Null","-",VLOOKUP(D400,'#_SUI'!$B:$C,2,FALSE)),D400)</f>
        <v>통솔자의 혁명 갑옷</v>
      </c>
      <c r="F400" s="57" t="s">
        <v>28</v>
      </c>
      <c r="G400" s="49" t="str">
        <f>IFERROR(IF(F400="Null","-",VLOOKUP(F400,'#_SUI'!$B:$C,2,FALSE)),F400)</f>
        <v>-</v>
      </c>
      <c r="H400" s="57" t="s">
        <v>16846</v>
      </c>
      <c r="I400" s="49" t="str">
        <f>IFERROR(IF(H400="Null","-",VLOOKUP(H400,'#_SUI'!$B:$C,2,FALSE)),H400)</f>
        <v>-</v>
      </c>
      <c r="J400" s="57" t="s">
        <v>10729</v>
      </c>
      <c r="K400" s="57" t="s">
        <v>10733</v>
      </c>
      <c r="L400" s="57" t="s">
        <v>13</v>
      </c>
      <c r="M400" s="57" t="s">
        <v>10738</v>
      </c>
      <c r="N400" s="57" t="s">
        <v>7015</v>
      </c>
      <c r="O400" s="57" t="s">
        <v>11</v>
      </c>
      <c r="P400" s="57" t="s">
        <v>10725</v>
      </c>
      <c r="Q400" s="57">
        <v>200</v>
      </c>
      <c r="R400" s="57" t="b">
        <v>0</v>
      </c>
      <c r="S400" s="57" t="s">
        <v>10726</v>
      </c>
      <c r="T400" s="57">
        <v>0</v>
      </c>
      <c r="U400" s="57">
        <v>4024020</v>
      </c>
      <c r="V400" s="57">
        <v>4024020</v>
      </c>
      <c r="W400" s="57" t="s">
        <v>11</v>
      </c>
      <c r="X400" s="57">
        <v>0</v>
      </c>
      <c r="Y400" s="57">
        <v>215305</v>
      </c>
      <c r="Z400" s="57">
        <v>0</v>
      </c>
      <c r="AA400" s="57">
        <v>214303</v>
      </c>
      <c r="AB400" s="57" t="b">
        <v>1</v>
      </c>
      <c r="AC400" s="57">
        <v>0</v>
      </c>
      <c r="AD400" s="57" t="b">
        <v>0</v>
      </c>
      <c r="AE400" s="57" t="b">
        <v>1</v>
      </c>
      <c r="AF400" s="57" t="b">
        <v>0</v>
      </c>
      <c r="AG400" s="57">
        <v>0</v>
      </c>
      <c r="AH400" s="57">
        <v>0</v>
      </c>
      <c r="AI400" s="57">
        <v>0</v>
      </c>
    </row>
    <row r="401" spans="1:35" ht="16.5" customHeight="1" x14ac:dyDescent="0.3">
      <c r="A401" s="84"/>
      <c r="B401" s="57">
        <v>214306</v>
      </c>
      <c r="C401" s="70" t="s">
        <v>10981</v>
      </c>
      <c r="D401" s="57" t="s">
        <v>8853</v>
      </c>
      <c r="E401" s="49" t="str">
        <f>IFERROR(IF(D401="Null","-",VLOOKUP(D401,'#_SUI'!$B:$C,2,FALSE)),D401)</f>
        <v>혁명적인 분쇄 갑옷</v>
      </c>
      <c r="F401" s="57" t="s">
        <v>28</v>
      </c>
      <c r="G401" s="49" t="str">
        <f>IFERROR(IF(F401="Null","-",VLOOKUP(F401,'#_SUI'!$B:$C,2,FALSE)),F401)</f>
        <v>-</v>
      </c>
      <c r="H401" s="57" t="s">
        <v>16846</v>
      </c>
      <c r="I401" s="49" t="str">
        <f>IFERROR(IF(H401="Null","-",VLOOKUP(H401,'#_SUI'!$B:$C,2,FALSE)),H401)</f>
        <v>-</v>
      </c>
      <c r="J401" s="57" t="s">
        <v>10729</v>
      </c>
      <c r="K401" s="57" t="s">
        <v>10733</v>
      </c>
      <c r="L401" s="57" t="s">
        <v>13</v>
      </c>
      <c r="M401" s="57" t="s">
        <v>10738</v>
      </c>
      <c r="N401" s="57" t="s">
        <v>7015</v>
      </c>
      <c r="O401" s="57" t="s">
        <v>11</v>
      </c>
      <c r="P401" s="57" t="s">
        <v>10725</v>
      </c>
      <c r="Q401" s="57">
        <v>200</v>
      </c>
      <c r="R401" s="57" t="b">
        <v>0</v>
      </c>
      <c r="S401" s="57" t="s">
        <v>10726</v>
      </c>
      <c r="T401" s="57">
        <v>0</v>
      </c>
      <c r="U401" s="57">
        <v>4024030</v>
      </c>
      <c r="V401" s="57">
        <v>4024030</v>
      </c>
      <c r="W401" s="57" t="s">
        <v>11</v>
      </c>
      <c r="X401" s="57">
        <v>0</v>
      </c>
      <c r="Y401" s="57">
        <v>215306</v>
      </c>
      <c r="Z401" s="57">
        <v>0</v>
      </c>
      <c r="AA401" s="57">
        <v>214304</v>
      </c>
      <c r="AB401" s="57" t="b">
        <v>1</v>
      </c>
      <c r="AC401" s="57">
        <v>0</v>
      </c>
      <c r="AD401" s="57" t="b">
        <v>0</v>
      </c>
      <c r="AE401" s="57" t="b">
        <v>1</v>
      </c>
      <c r="AF401" s="57" t="b">
        <v>0</v>
      </c>
      <c r="AG401" s="57">
        <v>0</v>
      </c>
      <c r="AH401" s="57">
        <v>0</v>
      </c>
      <c r="AI401" s="57">
        <v>0</v>
      </c>
    </row>
    <row r="402" spans="1:35" ht="16.5" customHeight="1" x14ac:dyDescent="0.3">
      <c r="A402" s="84"/>
      <c r="B402" s="57">
        <v>214401</v>
      </c>
      <c r="C402" s="70" t="s">
        <v>10993</v>
      </c>
      <c r="D402" s="57" t="s">
        <v>3143</v>
      </c>
      <c r="E402" s="49" t="str">
        <f>IFERROR(IF(D402="Null","-",VLOOKUP(D402,'#_SUI'!$B:$C,2,FALSE)),D402)</f>
        <v>고급 가죽 보호복</v>
      </c>
      <c r="F402" s="57" t="s">
        <v>28</v>
      </c>
      <c r="G402" s="49" t="str">
        <f>IFERROR(IF(F402="Null","-",VLOOKUP(F402,'#_SUI'!$B:$C,2,FALSE)),F402)</f>
        <v>-</v>
      </c>
      <c r="H402" s="57" t="s">
        <v>16846</v>
      </c>
      <c r="I402" s="49" t="str">
        <f>IFERROR(IF(H402="Null","-",VLOOKUP(H402,'#_SUI'!$B:$C,2,FALSE)),H402)</f>
        <v>-</v>
      </c>
      <c r="J402" s="57" t="s">
        <v>10730</v>
      </c>
      <c r="K402" s="57" t="s">
        <v>10733</v>
      </c>
      <c r="L402" s="57" t="s">
        <v>13</v>
      </c>
      <c r="M402" s="57" t="s">
        <v>10738</v>
      </c>
      <c r="N402" s="57" t="s">
        <v>7015</v>
      </c>
      <c r="O402" s="57" t="s">
        <v>11</v>
      </c>
      <c r="P402" s="57" t="s">
        <v>10725</v>
      </c>
      <c r="Q402" s="57">
        <v>200</v>
      </c>
      <c r="R402" s="57" t="b">
        <v>0</v>
      </c>
      <c r="S402" s="57" t="s">
        <v>10726</v>
      </c>
      <c r="T402" s="57">
        <v>0</v>
      </c>
      <c r="U402" s="57">
        <v>5024010</v>
      </c>
      <c r="V402" s="57">
        <v>5024010</v>
      </c>
      <c r="W402" s="57" t="s">
        <v>11</v>
      </c>
      <c r="X402" s="57">
        <v>0</v>
      </c>
      <c r="Y402" s="57">
        <v>215401</v>
      </c>
      <c r="Z402" s="57">
        <v>0</v>
      </c>
      <c r="AA402" s="57">
        <v>214401</v>
      </c>
      <c r="AB402" s="57" t="b">
        <v>1</v>
      </c>
      <c r="AC402" s="57">
        <v>0</v>
      </c>
      <c r="AD402" s="57" t="b">
        <v>0</v>
      </c>
      <c r="AE402" s="57" t="b">
        <v>1</v>
      </c>
      <c r="AF402" s="57" t="b">
        <v>0</v>
      </c>
      <c r="AG402" s="57">
        <v>0</v>
      </c>
      <c r="AH402" s="57">
        <v>0</v>
      </c>
      <c r="AI402" s="57">
        <v>0</v>
      </c>
    </row>
    <row r="403" spans="1:35" ht="16.5" customHeight="1" x14ac:dyDescent="0.3">
      <c r="A403" s="84"/>
      <c r="B403" s="57">
        <v>214402</v>
      </c>
      <c r="C403" s="70" t="s">
        <v>10998</v>
      </c>
      <c r="D403" s="57" t="s">
        <v>3163</v>
      </c>
      <c r="E403" s="49" t="str">
        <f>IFERROR(IF(D403="Null","-",VLOOKUP(D403,'#_SUI'!$B:$C,2,FALSE)),D403)</f>
        <v>위대한 생존자의 겉옷</v>
      </c>
      <c r="F403" s="57" t="s">
        <v>28</v>
      </c>
      <c r="G403" s="49" t="str">
        <f>IFERROR(IF(F403="Null","-",VLOOKUP(F403,'#_SUI'!$B:$C,2,FALSE)),F403)</f>
        <v>-</v>
      </c>
      <c r="H403" s="57" t="s">
        <v>16846</v>
      </c>
      <c r="I403" s="49" t="str">
        <f>IFERROR(IF(H403="Null","-",VLOOKUP(H403,'#_SUI'!$B:$C,2,FALSE)),H403)</f>
        <v>-</v>
      </c>
      <c r="J403" s="57" t="s">
        <v>10730</v>
      </c>
      <c r="K403" s="57" t="s">
        <v>10733</v>
      </c>
      <c r="L403" s="57" t="s">
        <v>13</v>
      </c>
      <c r="M403" s="57" t="s">
        <v>10738</v>
      </c>
      <c r="N403" s="57" t="s">
        <v>7015</v>
      </c>
      <c r="O403" s="57" t="s">
        <v>11</v>
      </c>
      <c r="P403" s="57" t="s">
        <v>10725</v>
      </c>
      <c r="Q403" s="57">
        <v>200</v>
      </c>
      <c r="R403" s="57" t="b">
        <v>0</v>
      </c>
      <c r="S403" s="57" t="s">
        <v>10726</v>
      </c>
      <c r="T403" s="57">
        <v>0</v>
      </c>
      <c r="U403" s="57">
        <v>5024020</v>
      </c>
      <c r="V403" s="57">
        <v>5024020</v>
      </c>
      <c r="W403" s="57" t="s">
        <v>11</v>
      </c>
      <c r="X403" s="57">
        <v>0</v>
      </c>
      <c r="Y403" s="57">
        <v>215402</v>
      </c>
      <c r="Z403" s="57">
        <v>0</v>
      </c>
      <c r="AA403" s="57">
        <v>214402</v>
      </c>
      <c r="AB403" s="57" t="b">
        <v>1</v>
      </c>
      <c r="AC403" s="57">
        <v>0</v>
      </c>
      <c r="AD403" s="57" t="b">
        <v>0</v>
      </c>
      <c r="AE403" s="57" t="b">
        <v>1</v>
      </c>
      <c r="AF403" s="57" t="b">
        <v>0</v>
      </c>
      <c r="AG403" s="57">
        <v>0</v>
      </c>
      <c r="AH403" s="57">
        <v>0</v>
      </c>
      <c r="AI403" s="57">
        <v>0</v>
      </c>
    </row>
    <row r="404" spans="1:35" ht="16.5" customHeight="1" x14ac:dyDescent="0.3">
      <c r="A404" s="84"/>
      <c r="B404" s="57">
        <v>214403</v>
      </c>
      <c r="C404" s="70" t="s">
        <v>11003</v>
      </c>
      <c r="D404" s="57" t="s">
        <v>3183</v>
      </c>
      <c r="E404" s="49" t="str">
        <f>IFERROR(IF(D404="Null","-",VLOOKUP(D404,'#_SUI'!$B:$C,2,FALSE)),D404)</f>
        <v>비단 가죽 갑옷</v>
      </c>
      <c r="F404" s="57" t="s">
        <v>28</v>
      </c>
      <c r="G404" s="49" t="str">
        <f>IFERROR(IF(F404="Null","-",VLOOKUP(F404,'#_SUI'!$B:$C,2,FALSE)),F404)</f>
        <v>-</v>
      </c>
      <c r="H404" s="57" t="s">
        <v>16846</v>
      </c>
      <c r="I404" s="49" t="str">
        <f>IFERROR(IF(H404="Null","-",VLOOKUP(H404,'#_SUI'!$B:$C,2,FALSE)),H404)</f>
        <v>-</v>
      </c>
      <c r="J404" s="57" t="s">
        <v>10730</v>
      </c>
      <c r="K404" s="57" t="s">
        <v>10733</v>
      </c>
      <c r="L404" s="57" t="s">
        <v>13</v>
      </c>
      <c r="M404" s="57" t="s">
        <v>10738</v>
      </c>
      <c r="N404" s="57" t="s">
        <v>7015</v>
      </c>
      <c r="O404" s="57" t="s">
        <v>11</v>
      </c>
      <c r="P404" s="57" t="s">
        <v>10725</v>
      </c>
      <c r="Q404" s="57">
        <v>200</v>
      </c>
      <c r="R404" s="57" t="b">
        <v>0</v>
      </c>
      <c r="S404" s="57" t="s">
        <v>10726</v>
      </c>
      <c r="T404" s="57">
        <v>0</v>
      </c>
      <c r="U404" s="57">
        <v>5024030</v>
      </c>
      <c r="V404" s="57">
        <v>5024030</v>
      </c>
      <c r="W404" s="57" t="s">
        <v>11</v>
      </c>
      <c r="X404" s="57">
        <v>0</v>
      </c>
      <c r="Y404" s="57">
        <v>215403</v>
      </c>
      <c r="Z404" s="57">
        <v>0</v>
      </c>
      <c r="AA404" s="57">
        <v>214403</v>
      </c>
      <c r="AB404" s="57" t="b">
        <v>1</v>
      </c>
      <c r="AC404" s="57">
        <v>0</v>
      </c>
      <c r="AD404" s="57" t="b">
        <v>0</v>
      </c>
      <c r="AE404" s="57" t="b">
        <v>1</v>
      </c>
      <c r="AF404" s="57" t="b">
        <v>0</v>
      </c>
      <c r="AG404" s="57">
        <v>0</v>
      </c>
      <c r="AH404" s="57">
        <v>0</v>
      </c>
      <c r="AI404" s="57">
        <v>0</v>
      </c>
    </row>
    <row r="405" spans="1:35" ht="16.5" customHeight="1" x14ac:dyDescent="0.3">
      <c r="A405" s="84"/>
      <c r="B405" s="57">
        <v>214404</v>
      </c>
      <c r="C405" s="70" t="s">
        <v>11008</v>
      </c>
      <c r="D405" s="57" t="s">
        <v>3203</v>
      </c>
      <c r="E405" s="49" t="str">
        <f>IFERROR(IF(D405="Null","-",VLOOKUP(D405,'#_SUI'!$B:$C,2,FALSE)),D405)</f>
        <v>수정 매듭 갑옷</v>
      </c>
      <c r="F405" s="57" t="s">
        <v>28</v>
      </c>
      <c r="G405" s="49" t="str">
        <f>IFERROR(IF(F405="Null","-",VLOOKUP(F405,'#_SUI'!$B:$C,2,FALSE)),F405)</f>
        <v>-</v>
      </c>
      <c r="H405" s="57" t="s">
        <v>16846</v>
      </c>
      <c r="I405" s="49" t="str">
        <f>IFERROR(IF(H405="Null","-",VLOOKUP(H405,'#_SUI'!$B:$C,2,FALSE)),H405)</f>
        <v>-</v>
      </c>
      <c r="J405" s="57" t="s">
        <v>10730</v>
      </c>
      <c r="K405" s="57" t="s">
        <v>10733</v>
      </c>
      <c r="L405" s="57" t="s">
        <v>13</v>
      </c>
      <c r="M405" s="57" t="s">
        <v>10738</v>
      </c>
      <c r="N405" s="57" t="s">
        <v>7015</v>
      </c>
      <c r="O405" s="57" t="s">
        <v>11</v>
      </c>
      <c r="P405" s="57" t="s">
        <v>10725</v>
      </c>
      <c r="Q405" s="57">
        <v>200</v>
      </c>
      <c r="R405" s="57" t="b">
        <v>0</v>
      </c>
      <c r="S405" s="57" t="s">
        <v>10726</v>
      </c>
      <c r="T405" s="57">
        <v>0</v>
      </c>
      <c r="U405" s="57">
        <v>5024010</v>
      </c>
      <c r="V405" s="57">
        <v>5024010</v>
      </c>
      <c r="W405" s="57" t="s">
        <v>11</v>
      </c>
      <c r="X405" s="57">
        <v>0</v>
      </c>
      <c r="Y405" s="57">
        <v>215404</v>
      </c>
      <c r="Z405" s="57">
        <v>0</v>
      </c>
      <c r="AA405" s="57">
        <v>214404</v>
      </c>
      <c r="AB405" s="57" t="b">
        <v>1</v>
      </c>
      <c r="AC405" s="57">
        <v>0</v>
      </c>
      <c r="AD405" s="57" t="b">
        <v>0</v>
      </c>
      <c r="AE405" s="57" t="b">
        <v>1</v>
      </c>
      <c r="AF405" s="57" t="b">
        <v>0</v>
      </c>
      <c r="AG405" s="57">
        <v>0</v>
      </c>
      <c r="AH405" s="57">
        <v>0</v>
      </c>
      <c r="AI405" s="57">
        <v>0</v>
      </c>
    </row>
    <row r="406" spans="1:35" ht="16.5" customHeight="1" x14ac:dyDescent="0.3">
      <c r="A406" s="84"/>
      <c r="B406" s="57">
        <v>214405</v>
      </c>
      <c r="C406" s="70" t="s">
        <v>11013</v>
      </c>
      <c r="D406" s="57" t="s">
        <v>8879</v>
      </c>
      <c r="E406" s="49" t="str">
        <f>IFERROR(IF(D406="Null","-",VLOOKUP(D406,'#_SUI'!$B:$C,2,FALSE)),D406)</f>
        <v>극한의 복수 겉옷</v>
      </c>
      <c r="F406" s="57" t="s">
        <v>28</v>
      </c>
      <c r="G406" s="49" t="str">
        <f>IFERROR(IF(F406="Null","-",VLOOKUP(F406,'#_SUI'!$B:$C,2,FALSE)),F406)</f>
        <v>-</v>
      </c>
      <c r="H406" s="57" t="s">
        <v>16846</v>
      </c>
      <c r="I406" s="49" t="str">
        <f>IFERROR(IF(H406="Null","-",VLOOKUP(H406,'#_SUI'!$B:$C,2,FALSE)),H406)</f>
        <v>-</v>
      </c>
      <c r="J406" s="57" t="s">
        <v>10730</v>
      </c>
      <c r="K406" s="57" t="s">
        <v>10733</v>
      </c>
      <c r="L406" s="57" t="s">
        <v>13</v>
      </c>
      <c r="M406" s="57" t="s">
        <v>10738</v>
      </c>
      <c r="N406" s="57" t="s">
        <v>7015</v>
      </c>
      <c r="O406" s="57" t="s">
        <v>11</v>
      </c>
      <c r="P406" s="57" t="s">
        <v>10725</v>
      </c>
      <c r="Q406" s="57">
        <v>200</v>
      </c>
      <c r="R406" s="57" t="b">
        <v>0</v>
      </c>
      <c r="S406" s="57" t="s">
        <v>10726</v>
      </c>
      <c r="T406" s="57">
        <v>0</v>
      </c>
      <c r="U406" s="57">
        <v>5024020</v>
      </c>
      <c r="V406" s="57">
        <v>5024020</v>
      </c>
      <c r="W406" s="57" t="s">
        <v>11</v>
      </c>
      <c r="X406" s="57">
        <v>0</v>
      </c>
      <c r="Y406" s="57">
        <v>215405</v>
      </c>
      <c r="Z406" s="57">
        <v>0</v>
      </c>
      <c r="AA406" s="57">
        <v>214403</v>
      </c>
      <c r="AB406" s="57" t="b">
        <v>1</v>
      </c>
      <c r="AC406" s="57">
        <v>0</v>
      </c>
      <c r="AD406" s="57" t="b">
        <v>0</v>
      </c>
      <c r="AE406" s="57" t="b">
        <v>1</v>
      </c>
      <c r="AF406" s="57" t="b">
        <v>0</v>
      </c>
      <c r="AG406" s="57">
        <v>0</v>
      </c>
      <c r="AH406" s="57">
        <v>0</v>
      </c>
      <c r="AI406" s="57">
        <v>0</v>
      </c>
    </row>
    <row r="407" spans="1:35" ht="16.5" customHeight="1" x14ac:dyDescent="0.3">
      <c r="A407" s="84"/>
      <c r="B407" s="57">
        <v>214406</v>
      </c>
      <c r="C407" s="70" t="s">
        <v>11018</v>
      </c>
      <c r="D407" s="57" t="s">
        <v>8889</v>
      </c>
      <c r="E407" s="49" t="str">
        <f>IFERROR(IF(D407="Null","-",VLOOKUP(D407,'#_SUI'!$B:$C,2,FALSE)),D407)</f>
        <v>굉장한 도전자의 겉옷</v>
      </c>
      <c r="F407" s="57" t="s">
        <v>28</v>
      </c>
      <c r="G407" s="49" t="str">
        <f>IFERROR(IF(F407="Null","-",VLOOKUP(F407,'#_SUI'!$B:$C,2,FALSE)),F407)</f>
        <v>-</v>
      </c>
      <c r="H407" s="57" t="s">
        <v>16846</v>
      </c>
      <c r="I407" s="49" t="str">
        <f>IFERROR(IF(H407="Null","-",VLOOKUP(H407,'#_SUI'!$B:$C,2,FALSE)),H407)</f>
        <v>-</v>
      </c>
      <c r="J407" s="57" t="s">
        <v>10730</v>
      </c>
      <c r="K407" s="57" t="s">
        <v>10733</v>
      </c>
      <c r="L407" s="57" t="s">
        <v>13</v>
      </c>
      <c r="M407" s="57" t="s">
        <v>10738</v>
      </c>
      <c r="N407" s="57" t="s">
        <v>7015</v>
      </c>
      <c r="O407" s="57" t="s">
        <v>11</v>
      </c>
      <c r="P407" s="57" t="s">
        <v>10725</v>
      </c>
      <c r="Q407" s="57">
        <v>200</v>
      </c>
      <c r="R407" s="57" t="b">
        <v>0</v>
      </c>
      <c r="S407" s="57" t="s">
        <v>10726</v>
      </c>
      <c r="T407" s="57">
        <v>0</v>
      </c>
      <c r="U407" s="57">
        <v>5024030</v>
      </c>
      <c r="V407" s="57">
        <v>5024030</v>
      </c>
      <c r="W407" s="57" t="s">
        <v>11</v>
      </c>
      <c r="X407" s="57">
        <v>0</v>
      </c>
      <c r="Y407" s="57">
        <v>215406</v>
      </c>
      <c r="Z407" s="57">
        <v>0</v>
      </c>
      <c r="AA407" s="57">
        <v>214404</v>
      </c>
      <c r="AB407" s="57" t="b">
        <v>1</v>
      </c>
      <c r="AC407" s="57">
        <v>0</v>
      </c>
      <c r="AD407" s="57" t="b">
        <v>0</v>
      </c>
      <c r="AE407" s="57" t="b">
        <v>1</v>
      </c>
      <c r="AF407" s="57" t="b">
        <v>0</v>
      </c>
      <c r="AG407" s="57">
        <v>0</v>
      </c>
      <c r="AH407" s="57">
        <v>0</v>
      </c>
      <c r="AI407" s="57">
        <v>0</v>
      </c>
    </row>
    <row r="408" spans="1:35" ht="16.5" customHeight="1" x14ac:dyDescent="0.3">
      <c r="A408" s="84"/>
      <c r="B408" s="57">
        <v>214501</v>
      </c>
      <c r="C408" s="70" t="s">
        <v>11030</v>
      </c>
      <c r="D408" s="57" t="s">
        <v>3351</v>
      </c>
      <c r="E408" s="49" t="str">
        <f>IFERROR(IF(D408="Null","-",VLOOKUP(D408,'#_SUI'!$B:$C,2,FALSE)),D408)</f>
        <v>고대 전의 예복</v>
      </c>
      <c r="F408" s="57" t="s">
        <v>28</v>
      </c>
      <c r="G408" s="49" t="str">
        <f>IFERROR(IF(F408="Null","-",VLOOKUP(F408,'#_SUI'!$B:$C,2,FALSE)),F408)</f>
        <v>-</v>
      </c>
      <c r="H408" s="57" t="s">
        <v>16846</v>
      </c>
      <c r="I408" s="49" t="str">
        <f>IFERROR(IF(H408="Null","-",VLOOKUP(H408,'#_SUI'!$B:$C,2,FALSE)),H408)</f>
        <v>-</v>
      </c>
      <c r="J408" s="57" t="s">
        <v>10732</v>
      </c>
      <c r="K408" s="57" t="s">
        <v>10733</v>
      </c>
      <c r="L408" s="57" t="s">
        <v>13</v>
      </c>
      <c r="M408" s="57" t="s">
        <v>10738</v>
      </c>
      <c r="N408" s="57" t="s">
        <v>7015</v>
      </c>
      <c r="O408" s="57" t="s">
        <v>11</v>
      </c>
      <c r="P408" s="57" t="s">
        <v>10725</v>
      </c>
      <c r="Q408" s="57">
        <v>200</v>
      </c>
      <c r="R408" s="57" t="b">
        <v>0</v>
      </c>
      <c r="S408" s="57" t="s">
        <v>10726</v>
      </c>
      <c r="T408" s="57">
        <v>0</v>
      </c>
      <c r="U408" s="57">
        <v>5024010</v>
      </c>
      <c r="V408" s="57">
        <v>5024010</v>
      </c>
      <c r="W408" s="57" t="s">
        <v>11</v>
      </c>
      <c r="X408" s="57">
        <v>0</v>
      </c>
      <c r="Y408" s="57">
        <v>215501</v>
      </c>
      <c r="Z408" s="57">
        <v>0</v>
      </c>
      <c r="AA408" s="57">
        <v>214501</v>
      </c>
      <c r="AB408" s="57" t="b">
        <v>1</v>
      </c>
      <c r="AC408" s="57">
        <v>0</v>
      </c>
      <c r="AD408" s="57" t="b">
        <v>0</v>
      </c>
      <c r="AE408" s="57" t="b">
        <v>1</v>
      </c>
      <c r="AF408" s="57" t="b">
        <v>0</v>
      </c>
      <c r="AG408" s="57">
        <v>0</v>
      </c>
      <c r="AH408" s="57">
        <v>0</v>
      </c>
      <c r="AI408" s="57">
        <v>0</v>
      </c>
    </row>
    <row r="409" spans="1:35" ht="16.5" customHeight="1" x14ac:dyDescent="0.3">
      <c r="A409" s="84"/>
      <c r="B409" s="57">
        <v>214502</v>
      </c>
      <c r="C409" s="70" t="s">
        <v>11035</v>
      </c>
      <c r="D409" s="57" t="s">
        <v>3371</v>
      </c>
      <c r="E409" s="49" t="str">
        <f>IFERROR(IF(D409="Null","-",VLOOKUP(D409,'#_SUI'!$B:$C,2,FALSE)),D409)</f>
        <v>신비한 상인의 조합복</v>
      </c>
      <c r="F409" s="57" t="s">
        <v>28</v>
      </c>
      <c r="G409" s="49" t="str">
        <f>IFERROR(IF(F409="Null","-",VLOOKUP(F409,'#_SUI'!$B:$C,2,FALSE)),F409)</f>
        <v>-</v>
      </c>
      <c r="H409" s="57" t="s">
        <v>16846</v>
      </c>
      <c r="I409" s="49" t="str">
        <f>IFERROR(IF(H409="Null","-",VLOOKUP(H409,'#_SUI'!$B:$C,2,FALSE)),H409)</f>
        <v>-</v>
      </c>
      <c r="J409" s="57" t="s">
        <v>10732</v>
      </c>
      <c r="K409" s="57" t="s">
        <v>10733</v>
      </c>
      <c r="L409" s="57" t="s">
        <v>13</v>
      </c>
      <c r="M409" s="57" t="s">
        <v>10738</v>
      </c>
      <c r="N409" s="57" t="s">
        <v>7015</v>
      </c>
      <c r="O409" s="57" t="s">
        <v>11</v>
      </c>
      <c r="P409" s="57" t="s">
        <v>10725</v>
      </c>
      <c r="Q409" s="57">
        <v>200</v>
      </c>
      <c r="R409" s="57" t="b">
        <v>0</v>
      </c>
      <c r="S409" s="57" t="s">
        <v>10726</v>
      </c>
      <c r="T409" s="57">
        <v>0</v>
      </c>
      <c r="U409" s="57">
        <v>5024020</v>
      </c>
      <c r="V409" s="57">
        <v>5024020</v>
      </c>
      <c r="W409" s="57" t="s">
        <v>11</v>
      </c>
      <c r="X409" s="57">
        <v>0</v>
      </c>
      <c r="Y409" s="57">
        <v>215502</v>
      </c>
      <c r="Z409" s="57">
        <v>0</v>
      </c>
      <c r="AA409" s="57">
        <v>214502</v>
      </c>
      <c r="AB409" s="57" t="b">
        <v>1</v>
      </c>
      <c r="AC409" s="57">
        <v>0</v>
      </c>
      <c r="AD409" s="57" t="b">
        <v>0</v>
      </c>
      <c r="AE409" s="57" t="b">
        <v>1</v>
      </c>
      <c r="AF409" s="57" t="b">
        <v>0</v>
      </c>
      <c r="AG409" s="57">
        <v>0</v>
      </c>
      <c r="AH409" s="57">
        <v>0</v>
      </c>
      <c r="AI409" s="57">
        <v>0</v>
      </c>
    </row>
    <row r="410" spans="1:35" ht="16.5" customHeight="1" x14ac:dyDescent="0.3">
      <c r="A410" s="84"/>
      <c r="B410" s="57">
        <v>214503</v>
      </c>
      <c r="C410" s="70" t="s">
        <v>11040</v>
      </c>
      <c r="D410" s="57" t="s">
        <v>3391</v>
      </c>
      <c r="E410" s="49" t="str">
        <f>IFERROR(IF(D410="Null","-",VLOOKUP(D410,'#_SUI'!$B:$C,2,FALSE)),D410)</f>
        <v>강직한 순례자의 예복</v>
      </c>
      <c r="F410" s="57" t="s">
        <v>28</v>
      </c>
      <c r="G410" s="49" t="str">
        <f>IFERROR(IF(F410="Null","-",VLOOKUP(F410,'#_SUI'!$B:$C,2,FALSE)),F410)</f>
        <v>-</v>
      </c>
      <c r="H410" s="57" t="s">
        <v>16846</v>
      </c>
      <c r="I410" s="49" t="str">
        <f>IFERROR(IF(H410="Null","-",VLOOKUP(H410,'#_SUI'!$B:$C,2,FALSE)),H410)</f>
        <v>-</v>
      </c>
      <c r="J410" s="57" t="s">
        <v>10732</v>
      </c>
      <c r="K410" s="57" t="s">
        <v>10733</v>
      </c>
      <c r="L410" s="57" t="s">
        <v>13</v>
      </c>
      <c r="M410" s="57" t="s">
        <v>10738</v>
      </c>
      <c r="N410" s="57" t="s">
        <v>7015</v>
      </c>
      <c r="O410" s="57" t="s">
        <v>11</v>
      </c>
      <c r="P410" s="57" t="s">
        <v>10725</v>
      </c>
      <c r="Q410" s="57">
        <v>200</v>
      </c>
      <c r="R410" s="57" t="b">
        <v>0</v>
      </c>
      <c r="S410" s="57" t="s">
        <v>10726</v>
      </c>
      <c r="T410" s="57">
        <v>0</v>
      </c>
      <c r="U410" s="57">
        <v>5024030</v>
      </c>
      <c r="V410" s="57">
        <v>5024030</v>
      </c>
      <c r="W410" s="57" t="s">
        <v>11</v>
      </c>
      <c r="X410" s="57">
        <v>0</v>
      </c>
      <c r="Y410" s="57">
        <v>215503</v>
      </c>
      <c r="Z410" s="57">
        <v>0</v>
      </c>
      <c r="AA410" s="57">
        <v>214503</v>
      </c>
      <c r="AB410" s="57" t="b">
        <v>1</v>
      </c>
      <c r="AC410" s="57">
        <v>0</v>
      </c>
      <c r="AD410" s="57" t="b">
        <v>0</v>
      </c>
      <c r="AE410" s="57" t="b">
        <v>1</v>
      </c>
      <c r="AF410" s="57" t="b">
        <v>0</v>
      </c>
      <c r="AG410" s="57">
        <v>0</v>
      </c>
      <c r="AH410" s="57">
        <v>0</v>
      </c>
      <c r="AI410" s="57">
        <v>0</v>
      </c>
    </row>
    <row r="411" spans="1:35" ht="16.5" customHeight="1" x14ac:dyDescent="0.3">
      <c r="A411" s="84"/>
      <c r="B411" s="57">
        <v>214504</v>
      </c>
      <c r="C411" s="70" t="s">
        <v>11045</v>
      </c>
      <c r="D411" s="57" t="s">
        <v>3411</v>
      </c>
      <c r="E411" s="49" t="str">
        <f>IFERROR(IF(D411="Null","-",VLOOKUP(D411,'#_SUI'!$B:$C,2,FALSE)),D411)</f>
        <v>환상 매듭 로브</v>
      </c>
      <c r="F411" s="57" t="s">
        <v>28</v>
      </c>
      <c r="G411" s="49" t="str">
        <f>IFERROR(IF(F411="Null","-",VLOOKUP(F411,'#_SUI'!$B:$C,2,FALSE)),F411)</f>
        <v>-</v>
      </c>
      <c r="H411" s="57" t="s">
        <v>16846</v>
      </c>
      <c r="I411" s="49" t="str">
        <f>IFERROR(IF(H411="Null","-",VLOOKUP(H411,'#_SUI'!$B:$C,2,FALSE)),H411)</f>
        <v>-</v>
      </c>
      <c r="J411" s="57" t="s">
        <v>10732</v>
      </c>
      <c r="K411" s="57" t="s">
        <v>10733</v>
      </c>
      <c r="L411" s="57" t="s">
        <v>13</v>
      </c>
      <c r="M411" s="57" t="s">
        <v>10738</v>
      </c>
      <c r="N411" s="57" t="s">
        <v>7015</v>
      </c>
      <c r="O411" s="57" t="s">
        <v>11</v>
      </c>
      <c r="P411" s="57" t="s">
        <v>10725</v>
      </c>
      <c r="Q411" s="57">
        <v>200</v>
      </c>
      <c r="R411" s="57" t="b">
        <v>0</v>
      </c>
      <c r="S411" s="57" t="s">
        <v>10726</v>
      </c>
      <c r="T411" s="57">
        <v>0</v>
      </c>
      <c r="U411" s="57">
        <v>5024010</v>
      </c>
      <c r="V411" s="57">
        <v>5024010</v>
      </c>
      <c r="W411" s="57" t="s">
        <v>11</v>
      </c>
      <c r="X411" s="57">
        <v>0</v>
      </c>
      <c r="Y411" s="57">
        <v>215504</v>
      </c>
      <c r="Z411" s="57">
        <v>0</v>
      </c>
      <c r="AA411" s="57">
        <v>214504</v>
      </c>
      <c r="AB411" s="57" t="b">
        <v>1</v>
      </c>
      <c r="AC411" s="57">
        <v>0</v>
      </c>
      <c r="AD411" s="57" t="b">
        <v>0</v>
      </c>
      <c r="AE411" s="57" t="b">
        <v>1</v>
      </c>
      <c r="AF411" s="57" t="b">
        <v>0</v>
      </c>
      <c r="AG411" s="57">
        <v>0</v>
      </c>
      <c r="AH411" s="57">
        <v>0</v>
      </c>
      <c r="AI411" s="57">
        <v>0</v>
      </c>
    </row>
    <row r="412" spans="1:35" ht="16.5" customHeight="1" x14ac:dyDescent="0.3">
      <c r="A412" s="84"/>
      <c r="B412" s="57">
        <v>214505</v>
      </c>
      <c r="C412" s="70" t="s">
        <v>11050</v>
      </c>
      <c r="D412" s="57" t="s">
        <v>8915</v>
      </c>
      <c r="E412" s="49" t="str">
        <f>IFERROR(IF(D412="Null","-",VLOOKUP(D412,'#_SUI'!$B:$C,2,FALSE)),D412)</f>
        <v>진중한 관리자의 상의</v>
      </c>
      <c r="F412" s="57" t="s">
        <v>28</v>
      </c>
      <c r="G412" s="49" t="str">
        <f>IFERROR(IF(F412="Null","-",VLOOKUP(F412,'#_SUI'!$B:$C,2,FALSE)),F412)</f>
        <v>-</v>
      </c>
      <c r="H412" s="57" t="s">
        <v>16846</v>
      </c>
      <c r="I412" s="49" t="str">
        <f>IFERROR(IF(H412="Null","-",VLOOKUP(H412,'#_SUI'!$B:$C,2,FALSE)),H412)</f>
        <v>-</v>
      </c>
      <c r="J412" s="57" t="s">
        <v>10732</v>
      </c>
      <c r="K412" s="57" t="s">
        <v>10733</v>
      </c>
      <c r="L412" s="57" t="s">
        <v>13</v>
      </c>
      <c r="M412" s="57" t="s">
        <v>10738</v>
      </c>
      <c r="N412" s="57" t="s">
        <v>7015</v>
      </c>
      <c r="O412" s="57" t="s">
        <v>11</v>
      </c>
      <c r="P412" s="57" t="s">
        <v>10725</v>
      </c>
      <c r="Q412" s="57">
        <v>200</v>
      </c>
      <c r="R412" s="57" t="b">
        <v>0</v>
      </c>
      <c r="S412" s="57" t="s">
        <v>10726</v>
      </c>
      <c r="T412" s="57">
        <v>0</v>
      </c>
      <c r="U412" s="57">
        <v>5024020</v>
      </c>
      <c r="V412" s="57">
        <v>5024020</v>
      </c>
      <c r="W412" s="57" t="s">
        <v>11</v>
      </c>
      <c r="X412" s="57">
        <v>0</v>
      </c>
      <c r="Y412" s="57">
        <v>215505</v>
      </c>
      <c r="Z412" s="57">
        <v>0</v>
      </c>
      <c r="AA412" s="57">
        <v>214503</v>
      </c>
      <c r="AB412" s="57" t="b">
        <v>1</v>
      </c>
      <c r="AC412" s="57">
        <v>0</v>
      </c>
      <c r="AD412" s="57" t="b">
        <v>0</v>
      </c>
      <c r="AE412" s="57" t="b">
        <v>1</v>
      </c>
      <c r="AF412" s="57" t="b">
        <v>0</v>
      </c>
      <c r="AG412" s="57">
        <v>0</v>
      </c>
      <c r="AH412" s="57">
        <v>0</v>
      </c>
      <c r="AI412" s="57">
        <v>0</v>
      </c>
    </row>
    <row r="413" spans="1:35" ht="16.5" customHeight="1" x14ac:dyDescent="0.3">
      <c r="A413" s="84"/>
      <c r="B413" s="57">
        <v>214506</v>
      </c>
      <c r="C413" s="70" t="s">
        <v>11055</v>
      </c>
      <c r="D413" s="57" t="s">
        <v>8925</v>
      </c>
      <c r="E413" s="49" t="str">
        <f>IFERROR(IF(D413="Null","-",VLOOKUP(D413,'#_SUI'!$B:$C,2,FALSE)),D413)</f>
        <v>비정한 맹세 로브</v>
      </c>
      <c r="F413" s="57" t="s">
        <v>28</v>
      </c>
      <c r="G413" s="49" t="str">
        <f>IFERROR(IF(F413="Null","-",VLOOKUP(F413,'#_SUI'!$B:$C,2,FALSE)),F413)</f>
        <v>-</v>
      </c>
      <c r="H413" s="57" t="s">
        <v>16846</v>
      </c>
      <c r="I413" s="49" t="str">
        <f>IFERROR(IF(H413="Null","-",VLOOKUP(H413,'#_SUI'!$B:$C,2,FALSE)),H413)</f>
        <v>-</v>
      </c>
      <c r="J413" s="57" t="s">
        <v>10732</v>
      </c>
      <c r="K413" s="57" t="s">
        <v>10733</v>
      </c>
      <c r="L413" s="57" t="s">
        <v>13</v>
      </c>
      <c r="M413" s="57" t="s">
        <v>10738</v>
      </c>
      <c r="N413" s="57" t="s">
        <v>7015</v>
      </c>
      <c r="O413" s="57" t="s">
        <v>11</v>
      </c>
      <c r="P413" s="57" t="s">
        <v>10725</v>
      </c>
      <c r="Q413" s="57">
        <v>200</v>
      </c>
      <c r="R413" s="57" t="b">
        <v>0</v>
      </c>
      <c r="S413" s="57" t="s">
        <v>10726</v>
      </c>
      <c r="T413" s="57">
        <v>0</v>
      </c>
      <c r="U413" s="57">
        <v>5024030</v>
      </c>
      <c r="V413" s="57">
        <v>5024030</v>
      </c>
      <c r="W413" s="57" t="s">
        <v>11</v>
      </c>
      <c r="X413" s="57">
        <v>0</v>
      </c>
      <c r="Y413" s="57">
        <v>215506</v>
      </c>
      <c r="Z413" s="57">
        <v>0</v>
      </c>
      <c r="AA413" s="57">
        <v>214504</v>
      </c>
      <c r="AB413" s="57" t="b">
        <v>1</v>
      </c>
      <c r="AC413" s="57">
        <v>0</v>
      </c>
      <c r="AD413" s="57" t="b">
        <v>0</v>
      </c>
      <c r="AE413" s="57" t="b">
        <v>1</v>
      </c>
      <c r="AF413" s="57" t="b">
        <v>0</v>
      </c>
      <c r="AG413" s="57">
        <v>0</v>
      </c>
      <c r="AH413" s="57">
        <v>0</v>
      </c>
      <c r="AI413" s="57">
        <v>0</v>
      </c>
    </row>
    <row r="414" spans="1:35" ht="16.5" customHeight="1" x14ac:dyDescent="0.3">
      <c r="A414" s="84"/>
      <c r="B414" s="57">
        <v>215101</v>
      </c>
      <c r="C414" s="70" t="s">
        <v>10883</v>
      </c>
      <c r="D414" s="57" t="s">
        <v>2939</v>
      </c>
      <c r="E414" s="49" t="str">
        <f>IFERROR(IF(D414="Null","-",VLOOKUP(D414,'#_SUI'!$B:$C,2,FALSE)),D414)</f>
        <v>사라진 집행자의 흉갑</v>
      </c>
      <c r="F414" s="57" t="s">
        <v>28</v>
      </c>
      <c r="G414" s="49" t="str">
        <f>IFERROR(IF(F414="Null","-",VLOOKUP(F414,'#_SUI'!$B:$C,2,FALSE)),F414)</f>
        <v>-</v>
      </c>
      <c r="H414" s="57" t="s">
        <v>16846</v>
      </c>
      <c r="I414" s="49" t="str">
        <f>IFERROR(IF(H414="Null","-",VLOOKUP(H414,'#_SUI'!$B:$C,2,FALSE)),H414)</f>
        <v>-</v>
      </c>
      <c r="J414" s="57" t="s">
        <v>10728</v>
      </c>
      <c r="K414" s="57" t="s">
        <v>10733</v>
      </c>
      <c r="L414" s="57" t="s">
        <v>13</v>
      </c>
      <c r="M414" s="57" t="s">
        <v>10742</v>
      </c>
      <c r="N414" s="57" t="s">
        <v>7015</v>
      </c>
      <c r="O414" s="57" t="s">
        <v>11</v>
      </c>
      <c r="P414" s="57" t="s">
        <v>10725</v>
      </c>
      <c r="Q414" s="57">
        <v>400</v>
      </c>
      <c r="R414" s="57" t="b">
        <v>0</v>
      </c>
      <c r="S414" s="57" t="s">
        <v>10726</v>
      </c>
      <c r="T414" s="57">
        <v>0</v>
      </c>
      <c r="U414" s="57">
        <v>2026011</v>
      </c>
      <c r="V414" s="57">
        <v>2026011</v>
      </c>
      <c r="W414" s="57" t="s">
        <v>11</v>
      </c>
      <c r="X414" s="57">
        <v>0</v>
      </c>
      <c r="Y414" s="57">
        <v>216101</v>
      </c>
      <c r="Z414" s="57">
        <v>1105</v>
      </c>
      <c r="AA414" s="57">
        <v>215101</v>
      </c>
      <c r="AB414" s="57" t="b">
        <v>1</v>
      </c>
      <c r="AC414" s="57">
        <v>0</v>
      </c>
      <c r="AD414" s="57" t="b">
        <v>0</v>
      </c>
      <c r="AE414" s="57" t="b">
        <v>1</v>
      </c>
      <c r="AF414" s="57" t="b">
        <v>0</v>
      </c>
      <c r="AG414" s="57">
        <v>0</v>
      </c>
      <c r="AH414" s="57">
        <v>0</v>
      </c>
      <c r="AI414" s="57">
        <v>0</v>
      </c>
    </row>
    <row r="415" spans="1:35" ht="16.5" customHeight="1" x14ac:dyDescent="0.3">
      <c r="A415" s="84"/>
      <c r="B415" s="57">
        <v>215102</v>
      </c>
      <c r="C415" s="109" t="s">
        <v>10888</v>
      </c>
      <c r="D415" s="57" t="s">
        <v>2959</v>
      </c>
      <c r="E415" s="110" t="str">
        <f>IFERROR(IF(D415="Null","-",VLOOKUP(D415,'#_SUI'!$B:$C,2,FALSE)),D415)</f>
        <v>간절한 복수의 흉갑</v>
      </c>
      <c r="F415" s="57" t="s">
        <v>28</v>
      </c>
      <c r="G415" s="110" t="str">
        <f>IFERROR(IF(F415="Null","-",VLOOKUP(F415,'#_SUI'!$B:$C,2,FALSE)),F415)</f>
        <v>-</v>
      </c>
      <c r="H415" s="57" t="s">
        <v>16846</v>
      </c>
      <c r="I415" s="110" t="str">
        <f>IFERROR(IF(H415="Null","-",VLOOKUP(H415,'#_SUI'!$B:$C,2,FALSE)),H415)</f>
        <v>-</v>
      </c>
      <c r="J415" s="57" t="s">
        <v>10728</v>
      </c>
      <c r="K415" s="57" t="s">
        <v>10733</v>
      </c>
      <c r="L415" s="57" t="s">
        <v>13</v>
      </c>
      <c r="M415" s="57" t="s">
        <v>10742</v>
      </c>
      <c r="N415" s="57" t="s">
        <v>7015</v>
      </c>
      <c r="O415" s="57" t="s">
        <v>11</v>
      </c>
      <c r="P415" s="57" t="s">
        <v>10725</v>
      </c>
      <c r="Q415" s="57">
        <v>400</v>
      </c>
      <c r="R415" s="57" t="b">
        <v>0</v>
      </c>
      <c r="S415" s="57" t="s">
        <v>10726</v>
      </c>
      <c r="T415" s="57">
        <v>0</v>
      </c>
      <c r="U415" s="57">
        <v>2024010</v>
      </c>
      <c r="V415" s="57">
        <v>2026021</v>
      </c>
      <c r="W415" s="57" t="s">
        <v>11</v>
      </c>
      <c r="X415" s="57">
        <v>0</v>
      </c>
      <c r="Y415" s="57">
        <v>216102</v>
      </c>
      <c r="Z415" s="57">
        <v>1205</v>
      </c>
      <c r="AA415" s="57">
        <v>215102</v>
      </c>
      <c r="AB415" s="57" t="b">
        <v>1</v>
      </c>
      <c r="AC415" s="57">
        <v>0</v>
      </c>
      <c r="AD415" s="57" t="b">
        <v>0</v>
      </c>
      <c r="AE415" s="57" t="b">
        <v>1</v>
      </c>
      <c r="AF415" s="57" t="b">
        <v>0</v>
      </c>
      <c r="AG415" s="57">
        <v>0</v>
      </c>
      <c r="AH415" s="57">
        <v>0</v>
      </c>
      <c r="AI415" s="57">
        <v>0</v>
      </c>
    </row>
    <row r="416" spans="1:35" ht="16.5" customHeight="1" x14ac:dyDescent="0.3">
      <c r="A416" s="84"/>
      <c r="B416" s="57">
        <v>215103</v>
      </c>
      <c r="C416" s="70" t="s">
        <v>10893</v>
      </c>
      <c r="D416" s="57" t="s">
        <v>2979</v>
      </c>
      <c r="E416" s="49" t="str">
        <f>IFERROR(IF(D416="Null","-",VLOOKUP(D416,'#_SUI'!$B:$C,2,FALSE)),D416)</f>
        <v>견고한 철벽 흉갑</v>
      </c>
      <c r="F416" s="57" t="s">
        <v>28</v>
      </c>
      <c r="G416" s="49" t="str">
        <f>IFERROR(IF(F416="Null","-",VLOOKUP(F416,'#_SUI'!$B:$C,2,FALSE)),F416)</f>
        <v>-</v>
      </c>
      <c r="H416" s="57" t="s">
        <v>16846</v>
      </c>
      <c r="I416" s="49" t="str">
        <f>IFERROR(IF(H416="Null","-",VLOOKUP(H416,'#_SUI'!$B:$C,2,FALSE)),H416)</f>
        <v>-</v>
      </c>
      <c r="J416" s="57" t="s">
        <v>10728</v>
      </c>
      <c r="K416" s="57" t="s">
        <v>10733</v>
      </c>
      <c r="L416" s="57" t="s">
        <v>13</v>
      </c>
      <c r="M416" s="57" t="s">
        <v>10742</v>
      </c>
      <c r="N416" s="57" t="s">
        <v>7015</v>
      </c>
      <c r="O416" s="57" t="s">
        <v>11</v>
      </c>
      <c r="P416" s="57" t="s">
        <v>10725</v>
      </c>
      <c r="Q416" s="57">
        <v>400</v>
      </c>
      <c r="R416" s="57" t="b">
        <v>0</v>
      </c>
      <c r="S416" s="57" t="s">
        <v>10726</v>
      </c>
      <c r="T416" s="57">
        <v>0</v>
      </c>
      <c r="U416" s="57">
        <v>2026031</v>
      </c>
      <c r="V416" s="57">
        <v>2026031</v>
      </c>
      <c r="W416" s="57" t="s">
        <v>11</v>
      </c>
      <c r="X416" s="57">
        <v>0</v>
      </c>
      <c r="Y416" s="57">
        <v>216103</v>
      </c>
      <c r="Z416" s="57">
        <v>1305</v>
      </c>
      <c r="AA416" s="57">
        <v>215103</v>
      </c>
      <c r="AB416" s="57" t="b">
        <v>1</v>
      </c>
      <c r="AC416" s="57">
        <v>0</v>
      </c>
      <c r="AD416" s="57" t="b">
        <v>0</v>
      </c>
      <c r="AE416" s="57" t="b">
        <v>1</v>
      </c>
      <c r="AF416" s="57" t="b">
        <v>0</v>
      </c>
      <c r="AG416" s="57">
        <v>0</v>
      </c>
      <c r="AH416" s="57">
        <v>0</v>
      </c>
      <c r="AI416" s="57">
        <v>0</v>
      </c>
    </row>
    <row r="417" spans="1:35" ht="16.5" customHeight="1" x14ac:dyDescent="0.3">
      <c r="A417" s="84"/>
      <c r="B417" s="57">
        <v>215104</v>
      </c>
      <c r="C417" s="70" t="s">
        <v>10898</v>
      </c>
      <c r="D417" s="57" t="s">
        <v>2999</v>
      </c>
      <c r="E417" s="49" t="str">
        <f>IFERROR(IF(D417="Null","-",VLOOKUP(D417,'#_SUI'!$B:$C,2,FALSE)),D417)</f>
        <v>사나운 복수자의 흉갑</v>
      </c>
      <c r="F417" s="57" t="s">
        <v>28</v>
      </c>
      <c r="G417" s="49" t="str">
        <f>IFERROR(IF(F417="Null","-",VLOOKUP(F417,'#_SUI'!$B:$C,2,FALSE)),F417)</f>
        <v>-</v>
      </c>
      <c r="H417" s="57" t="s">
        <v>16846</v>
      </c>
      <c r="I417" s="49" t="str">
        <f>IFERROR(IF(H417="Null","-",VLOOKUP(H417,'#_SUI'!$B:$C,2,FALSE)),H417)</f>
        <v>-</v>
      </c>
      <c r="J417" s="57" t="s">
        <v>10728</v>
      </c>
      <c r="K417" s="57" t="s">
        <v>10733</v>
      </c>
      <c r="L417" s="57" t="s">
        <v>13</v>
      </c>
      <c r="M417" s="57" t="s">
        <v>10742</v>
      </c>
      <c r="N417" s="57" t="s">
        <v>7015</v>
      </c>
      <c r="O417" s="57" t="s">
        <v>11</v>
      </c>
      <c r="P417" s="57" t="s">
        <v>10725</v>
      </c>
      <c r="Q417" s="57">
        <v>400</v>
      </c>
      <c r="R417" s="57" t="b">
        <v>0</v>
      </c>
      <c r="S417" s="57" t="s">
        <v>10726</v>
      </c>
      <c r="T417" s="57">
        <v>0</v>
      </c>
      <c r="U417" s="57">
        <v>2026011</v>
      </c>
      <c r="V417" s="57">
        <v>2026011</v>
      </c>
      <c r="W417" s="57" t="s">
        <v>11</v>
      </c>
      <c r="X417" s="57">
        <v>0</v>
      </c>
      <c r="Y417" s="57">
        <v>216104</v>
      </c>
      <c r="Z417" s="57">
        <v>1405</v>
      </c>
      <c r="AA417" s="57">
        <v>215104</v>
      </c>
      <c r="AB417" s="57" t="b">
        <v>1</v>
      </c>
      <c r="AC417" s="57">
        <v>0</v>
      </c>
      <c r="AD417" s="57" t="b">
        <v>0</v>
      </c>
      <c r="AE417" s="57" t="b">
        <v>1</v>
      </c>
      <c r="AF417" s="57" t="b">
        <v>0</v>
      </c>
      <c r="AG417" s="57">
        <v>0</v>
      </c>
      <c r="AH417" s="57">
        <v>0</v>
      </c>
      <c r="AI417" s="57">
        <v>0</v>
      </c>
    </row>
    <row r="418" spans="1:35" ht="16.5" customHeight="1" x14ac:dyDescent="0.3">
      <c r="A418" s="84"/>
      <c r="B418" s="57">
        <v>215105</v>
      </c>
      <c r="C418" s="70" t="s">
        <v>10903</v>
      </c>
      <c r="D418" s="57" t="s">
        <v>8773</v>
      </c>
      <c r="E418" s="49" t="str">
        <f>IFERROR(IF(D418="Null","-",VLOOKUP(D418,'#_SUI'!$B:$C,2,FALSE)),D418)</f>
        <v>무한한 은총 흉갑</v>
      </c>
      <c r="F418" s="57" t="s">
        <v>28</v>
      </c>
      <c r="G418" s="49" t="str">
        <f>IFERROR(IF(F418="Null","-",VLOOKUP(F418,'#_SUI'!$B:$C,2,FALSE)),F418)</f>
        <v>-</v>
      </c>
      <c r="H418" s="57" t="s">
        <v>16846</v>
      </c>
      <c r="I418" s="49" t="str">
        <f>IFERROR(IF(H418="Null","-",VLOOKUP(H418,'#_SUI'!$B:$C,2,FALSE)),H418)</f>
        <v>-</v>
      </c>
      <c r="J418" s="57" t="s">
        <v>10728</v>
      </c>
      <c r="K418" s="57" t="s">
        <v>10733</v>
      </c>
      <c r="L418" s="57" t="s">
        <v>13</v>
      </c>
      <c r="M418" s="57" t="s">
        <v>10742</v>
      </c>
      <c r="N418" s="57" t="s">
        <v>7015</v>
      </c>
      <c r="O418" s="57" t="s">
        <v>11</v>
      </c>
      <c r="P418" s="57" t="s">
        <v>10725</v>
      </c>
      <c r="Q418" s="57">
        <v>400</v>
      </c>
      <c r="R418" s="57" t="b">
        <v>0</v>
      </c>
      <c r="S418" s="57" t="s">
        <v>10726</v>
      </c>
      <c r="T418" s="57">
        <v>0</v>
      </c>
      <c r="U418" s="57">
        <v>2026021</v>
      </c>
      <c r="V418" s="57">
        <v>2026021</v>
      </c>
      <c r="W418" s="57" t="s">
        <v>11</v>
      </c>
      <c r="X418" s="57">
        <v>0</v>
      </c>
      <c r="Y418" s="57">
        <v>216105</v>
      </c>
      <c r="Z418" s="57">
        <v>1505</v>
      </c>
      <c r="AA418" s="57">
        <v>215103</v>
      </c>
      <c r="AB418" s="57" t="b">
        <v>1</v>
      </c>
      <c r="AC418" s="57">
        <v>0</v>
      </c>
      <c r="AD418" s="57" t="b">
        <v>0</v>
      </c>
      <c r="AE418" s="57" t="b">
        <v>1</v>
      </c>
      <c r="AF418" s="57" t="b">
        <v>0</v>
      </c>
      <c r="AG418" s="57">
        <v>0</v>
      </c>
      <c r="AH418" s="57">
        <v>0</v>
      </c>
      <c r="AI418" s="57">
        <v>0</v>
      </c>
    </row>
    <row r="419" spans="1:35" ht="16.5" customHeight="1" x14ac:dyDescent="0.3">
      <c r="A419" s="84"/>
      <c r="B419" s="57">
        <v>215106</v>
      </c>
      <c r="C419" s="70" t="s">
        <v>10908</v>
      </c>
      <c r="D419" s="57" t="s">
        <v>8783</v>
      </c>
      <c r="E419" s="49" t="str">
        <f>IFERROR(IF(D419="Null","-",VLOOKUP(D419,'#_SUI'!$B:$C,2,FALSE)),D419)</f>
        <v>철저한 장인의 흉갑</v>
      </c>
      <c r="F419" s="57" t="s">
        <v>28</v>
      </c>
      <c r="G419" s="49" t="str">
        <f>IFERROR(IF(F419="Null","-",VLOOKUP(F419,'#_SUI'!$B:$C,2,FALSE)),F419)</f>
        <v>-</v>
      </c>
      <c r="H419" s="57" t="s">
        <v>16846</v>
      </c>
      <c r="I419" s="49" t="str">
        <f>IFERROR(IF(H419="Null","-",VLOOKUP(H419,'#_SUI'!$B:$C,2,FALSE)),H419)</f>
        <v>-</v>
      </c>
      <c r="J419" s="57" t="s">
        <v>10728</v>
      </c>
      <c r="K419" s="57" t="s">
        <v>10733</v>
      </c>
      <c r="L419" s="57" t="s">
        <v>13</v>
      </c>
      <c r="M419" s="57" t="s">
        <v>10742</v>
      </c>
      <c r="N419" s="57" t="s">
        <v>7015</v>
      </c>
      <c r="O419" s="57" t="s">
        <v>11</v>
      </c>
      <c r="P419" s="57" t="s">
        <v>10725</v>
      </c>
      <c r="Q419" s="57">
        <v>400</v>
      </c>
      <c r="R419" s="57" t="b">
        <v>0</v>
      </c>
      <c r="S419" s="57" t="s">
        <v>10726</v>
      </c>
      <c r="T419" s="57">
        <v>0</v>
      </c>
      <c r="U419" s="57">
        <v>2026031</v>
      </c>
      <c r="V419" s="57">
        <v>2026031</v>
      </c>
      <c r="W419" s="57" t="s">
        <v>11</v>
      </c>
      <c r="X419" s="57">
        <v>0</v>
      </c>
      <c r="Y419" s="57">
        <v>216106</v>
      </c>
      <c r="Z419" s="57">
        <v>1605</v>
      </c>
      <c r="AA419" s="57">
        <v>215104</v>
      </c>
      <c r="AB419" s="57" t="b">
        <v>1</v>
      </c>
      <c r="AC419" s="57">
        <v>0</v>
      </c>
      <c r="AD419" s="57" t="b">
        <v>0</v>
      </c>
      <c r="AE419" s="57" t="b">
        <v>1</v>
      </c>
      <c r="AF419" s="57" t="b">
        <v>0</v>
      </c>
      <c r="AG419" s="57">
        <v>0</v>
      </c>
      <c r="AH419" s="57">
        <v>0</v>
      </c>
      <c r="AI419" s="57">
        <v>0</v>
      </c>
    </row>
    <row r="420" spans="1:35" ht="16.5" customHeight="1" x14ac:dyDescent="0.3">
      <c r="A420" s="84"/>
      <c r="B420" s="57">
        <v>215201</v>
      </c>
      <c r="C420" s="70" t="s">
        <v>10920</v>
      </c>
      <c r="D420" s="57" t="s">
        <v>3043</v>
      </c>
      <c r="E420" s="49" t="str">
        <f>IFERROR(IF(D420="Null","-",VLOOKUP(D420,'#_SUI'!$B:$C,2,FALSE)),D420)</f>
        <v>강철 세공 갑옷</v>
      </c>
      <c r="F420" s="57" t="s">
        <v>28</v>
      </c>
      <c r="G420" s="49" t="str">
        <f>IFERROR(IF(F420="Null","-",VLOOKUP(F420,'#_SUI'!$B:$C,2,FALSE)),F420)</f>
        <v>-</v>
      </c>
      <c r="H420" s="57" t="s">
        <v>16846</v>
      </c>
      <c r="I420" s="49" t="str">
        <f>IFERROR(IF(H420="Null","-",VLOOKUP(H420,'#_SUI'!$B:$C,2,FALSE)),H420)</f>
        <v>-</v>
      </c>
      <c r="J420" s="57" t="s">
        <v>10731</v>
      </c>
      <c r="K420" s="57" t="s">
        <v>10733</v>
      </c>
      <c r="L420" s="57" t="s">
        <v>13</v>
      </c>
      <c r="M420" s="57" t="s">
        <v>10742</v>
      </c>
      <c r="N420" s="57" t="s">
        <v>7015</v>
      </c>
      <c r="O420" s="57" t="s">
        <v>11</v>
      </c>
      <c r="P420" s="57" t="s">
        <v>10725</v>
      </c>
      <c r="Q420" s="57">
        <v>400</v>
      </c>
      <c r="R420" s="57" t="b">
        <v>0</v>
      </c>
      <c r="S420" s="57" t="s">
        <v>10726</v>
      </c>
      <c r="T420" s="57">
        <v>0</v>
      </c>
      <c r="U420" s="57">
        <v>3026011</v>
      </c>
      <c r="V420" s="57">
        <v>3026011</v>
      </c>
      <c r="W420" s="57" t="s">
        <v>11</v>
      </c>
      <c r="X420" s="57">
        <v>0</v>
      </c>
      <c r="Y420" s="57">
        <v>216201</v>
      </c>
      <c r="Z420" s="57">
        <v>2105</v>
      </c>
      <c r="AA420" s="57">
        <v>215201</v>
      </c>
      <c r="AB420" s="57" t="b">
        <v>1</v>
      </c>
      <c r="AC420" s="57">
        <v>0</v>
      </c>
      <c r="AD420" s="57" t="b">
        <v>0</v>
      </c>
      <c r="AE420" s="57" t="b">
        <v>1</v>
      </c>
      <c r="AF420" s="57" t="b">
        <v>0</v>
      </c>
      <c r="AG420" s="57">
        <v>0</v>
      </c>
      <c r="AH420" s="57">
        <v>0</v>
      </c>
      <c r="AI420" s="57">
        <v>0</v>
      </c>
    </row>
    <row r="421" spans="1:35" ht="16.5" customHeight="1" x14ac:dyDescent="0.3">
      <c r="A421" s="84"/>
      <c r="B421" s="57">
        <v>215202</v>
      </c>
      <c r="C421" s="109" t="s">
        <v>10925</v>
      </c>
      <c r="D421" s="57" t="s">
        <v>3063</v>
      </c>
      <c r="E421" s="110" t="str">
        <f>IFERROR(IF(D421="Null","-",VLOOKUP(D421,'#_SUI'!$B:$C,2,FALSE)),D421)</f>
        <v>고대 추격자의 갑옷</v>
      </c>
      <c r="F421" s="57" t="s">
        <v>28</v>
      </c>
      <c r="G421" s="110" t="str">
        <f>IFERROR(IF(F421="Null","-",VLOOKUP(F421,'#_SUI'!$B:$C,2,FALSE)),F421)</f>
        <v>-</v>
      </c>
      <c r="H421" s="57" t="s">
        <v>16846</v>
      </c>
      <c r="I421" s="110" t="str">
        <f>IFERROR(IF(H421="Null","-",VLOOKUP(H421,'#_SUI'!$B:$C,2,FALSE)),H421)</f>
        <v>-</v>
      </c>
      <c r="J421" s="57" t="s">
        <v>10731</v>
      </c>
      <c r="K421" s="57" t="s">
        <v>10733</v>
      </c>
      <c r="L421" s="57" t="s">
        <v>13</v>
      </c>
      <c r="M421" s="57" t="s">
        <v>10742</v>
      </c>
      <c r="N421" s="57" t="s">
        <v>7015</v>
      </c>
      <c r="O421" s="57" t="s">
        <v>11</v>
      </c>
      <c r="P421" s="57" t="s">
        <v>10725</v>
      </c>
      <c r="Q421" s="57">
        <v>400</v>
      </c>
      <c r="R421" s="57" t="b">
        <v>0</v>
      </c>
      <c r="S421" s="57" t="s">
        <v>10726</v>
      </c>
      <c r="T421" s="57">
        <v>0</v>
      </c>
      <c r="U421" s="57">
        <v>3024010</v>
      </c>
      <c r="V421" s="57">
        <v>3026021</v>
      </c>
      <c r="W421" s="57" t="s">
        <v>11</v>
      </c>
      <c r="X421" s="57">
        <v>0</v>
      </c>
      <c r="Y421" s="57">
        <v>216202</v>
      </c>
      <c r="Z421" s="57">
        <v>2205</v>
      </c>
      <c r="AA421" s="57">
        <v>215202</v>
      </c>
      <c r="AB421" s="57" t="b">
        <v>1</v>
      </c>
      <c r="AC421" s="57">
        <v>0</v>
      </c>
      <c r="AD421" s="57" t="b">
        <v>0</v>
      </c>
      <c r="AE421" s="57" t="b">
        <v>1</v>
      </c>
      <c r="AF421" s="57" t="b">
        <v>0</v>
      </c>
      <c r="AG421" s="57">
        <v>0</v>
      </c>
      <c r="AH421" s="57">
        <v>0</v>
      </c>
      <c r="AI421" s="57">
        <v>0</v>
      </c>
    </row>
    <row r="422" spans="1:35" ht="16.5" customHeight="1" x14ac:dyDescent="0.3">
      <c r="A422" s="84"/>
      <c r="B422" s="57">
        <v>215203</v>
      </c>
      <c r="C422" s="70" t="s">
        <v>10930</v>
      </c>
      <c r="D422" s="57" t="s">
        <v>3083</v>
      </c>
      <c r="E422" s="49" t="str">
        <f>IFERROR(IF(D422="Null","-",VLOOKUP(D422,'#_SUI'!$B:$C,2,FALSE)),D422)</f>
        <v>악랄한 지배자의 갑옷</v>
      </c>
      <c r="F422" s="57" t="s">
        <v>28</v>
      </c>
      <c r="G422" s="49" t="str">
        <f>IFERROR(IF(F422="Null","-",VLOOKUP(F422,'#_SUI'!$B:$C,2,FALSE)),F422)</f>
        <v>-</v>
      </c>
      <c r="H422" s="57" t="s">
        <v>16846</v>
      </c>
      <c r="I422" s="49" t="str">
        <f>IFERROR(IF(H422="Null","-",VLOOKUP(H422,'#_SUI'!$B:$C,2,FALSE)),H422)</f>
        <v>-</v>
      </c>
      <c r="J422" s="57" t="s">
        <v>10731</v>
      </c>
      <c r="K422" s="57" t="s">
        <v>10733</v>
      </c>
      <c r="L422" s="57" t="s">
        <v>13</v>
      </c>
      <c r="M422" s="57" t="s">
        <v>10742</v>
      </c>
      <c r="N422" s="57" t="s">
        <v>7015</v>
      </c>
      <c r="O422" s="57" t="s">
        <v>11</v>
      </c>
      <c r="P422" s="57" t="s">
        <v>10725</v>
      </c>
      <c r="Q422" s="57">
        <v>400</v>
      </c>
      <c r="R422" s="57" t="b">
        <v>0</v>
      </c>
      <c r="S422" s="57" t="s">
        <v>10726</v>
      </c>
      <c r="T422" s="57">
        <v>0</v>
      </c>
      <c r="U422" s="57">
        <v>3026031</v>
      </c>
      <c r="V422" s="57">
        <v>3026031</v>
      </c>
      <c r="W422" s="57" t="s">
        <v>11</v>
      </c>
      <c r="X422" s="57">
        <v>0</v>
      </c>
      <c r="Y422" s="57">
        <v>216203</v>
      </c>
      <c r="Z422" s="57">
        <v>2305</v>
      </c>
      <c r="AA422" s="57">
        <v>215203</v>
      </c>
      <c r="AB422" s="57" t="b">
        <v>1</v>
      </c>
      <c r="AC422" s="57">
        <v>0</v>
      </c>
      <c r="AD422" s="57" t="b">
        <v>0</v>
      </c>
      <c r="AE422" s="57" t="b">
        <v>1</v>
      </c>
      <c r="AF422" s="57" t="b">
        <v>0</v>
      </c>
      <c r="AG422" s="57">
        <v>0</v>
      </c>
      <c r="AH422" s="57">
        <v>0</v>
      </c>
      <c r="AI422" s="57">
        <v>0</v>
      </c>
    </row>
    <row r="423" spans="1:35" ht="16.5" customHeight="1" x14ac:dyDescent="0.3">
      <c r="A423" s="84"/>
      <c r="B423" s="57">
        <v>215204</v>
      </c>
      <c r="C423" s="70" t="s">
        <v>10935</v>
      </c>
      <c r="D423" s="57" t="s">
        <v>3103</v>
      </c>
      <c r="E423" s="49" t="str">
        <f>IFERROR(IF(D423="Null","-",VLOOKUP(D423,'#_SUI'!$B:$C,2,FALSE)),D423)</f>
        <v>고결한 헌신의 갑옷</v>
      </c>
      <c r="F423" s="57" t="s">
        <v>28</v>
      </c>
      <c r="G423" s="49" t="str">
        <f>IFERROR(IF(F423="Null","-",VLOOKUP(F423,'#_SUI'!$B:$C,2,FALSE)),F423)</f>
        <v>-</v>
      </c>
      <c r="H423" s="57" t="s">
        <v>16846</v>
      </c>
      <c r="I423" s="49" t="str">
        <f>IFERROR(IF(H423="Null","-",VLOOKUP(H423,'#_SUI'!$B:$C,2,FALSE)),H423)</f>
        <v>-</v>
      </c>
      <c r="J423" s="57" t="s">
        <v>10731</v>
      </c>
      <c r="K423" s="57" t="s">
        <v>10733</v>
      </c>
      <c r="L423" s="57" t="s">
        <v>13</v>
      </c>
      <c r="M423" s="57" t="s">
        <v>10742</v>
      </c>
      <c r="N423" s="57" t="s">
        <v>7015</v>
      </c>
      <c r="O423" s="57" t="s">
        <v>11</v>
      </c>
      <c r="P423" s="57" t="s">
        <v>10725</v>
      </c>
      <c r="Q423" s="57">
        <v>400</v>
      </c>
      <c r="R423" s="57" t="b">
        <v>0</v>
      </c>
      <c r="S423" s="57" t="s">
        <v>10726</v>
      </c>
      <c r="T423" s="57">
        <v>0</v>
      </c>
      <c r="U423" s="57">
        <v>3026011</v>
      </c>
      <c r="V423" s="57">
        <v>3026011</v>
      </c>
      <c r="W423" s="57" t="s">
        <v>11</v>
      </c>
      <c r="X423" s="57">
        <v>0</v>
      </c>
      <c r="Y423" s="57">
        <v>216204</v>
      </c>
      <c r="Z423" s="57">
        <v>2405</v>
      </c>
      <c r="AA423" s="57">
        <v>215204</v>
      </c>
      <c r="AB423" s="57" t="b">
        <v>1</v>
      </c>
      <c r="AC423" s="57">
        <v>0</v>
      </c>
      <c r="AD423" s="57" t="b">
        <v>0</v>
      </c>
      <c r="AE423" s="57" t="b">
        <v>1</v>
      </c>
      <c r="AF423" s="57" t="b">
        <v>0</v>
      </c>
      <c r="AG423" s="57">
        <v>0</v>
      </c>
      <c r="AH423" s="57">
        <v>0</v>
      </c>
      <c r="AI423" s="57">
        <v>0</v>
      </c>
    </row>
    <row r="424" spans="1:35" ht="16.5" customHeight="1" x14ac:dyDescent="0.3">
      <c r="A424" s="84"/>
      <c r="B424" s="57">
        <v>215205</v>
      </c>
      <c r="C424" s="70" t="s">
        <v>10940</v>
      </c>
      <c r="D424" s="57" t="s">
        <v>8809</v>
      </c>
      <c r="E424" s="49" t="str">
        <f>IFERROR(IF(D424="Null","-",VLOOKUP(D424,'#_SUI'!$B:$C,2,FALSE)),D424)</f>
        <v>고통 퇴치자의 갑옷</v>
      </c>
      <c r="F424" s="57" t="s">
        <v>28</v>
      </c>
      <c r="G424" s="49" t="str">
        <f>IFERROR(IF(F424="Null","-",VLOOKUP(F424,'#_SUI'!$B:$C,2,FALSE)),F424)</f>
        <v>-</v>
      </c>
      <c r="H424" s="57" t="s">
        <v>16846</v>
      </c>
      <c r="I424" s="49" t="str">
        <f>IFERROR(IF(H424="Null","-",VLOOKUP(H424,'#_SUI'!$B:$C,2,FALSE)),H424)</f>
        <v>-</v>
      </c>
      <c r="J424" s="57" t="s">
        <v>10731</v>
      </c>
      <c r="K424" s="57" t="s">
        <v>10733</v>
      </c>
      <c r="L424" s="57" t="s">
        <v>13</v>
      </c>
      <c r="M424" s="57" t="s">
        <v>10742</v>
      </c>
      <c r="N424" s="57" t="s">
        <v>7015</v>
      </c>
      <c r="O424" s="57" t="s">
        <v>11</v>
      </c>
      <c r="P424" s="57" t="s">
        <v>10725</v>
      </c>
      <c r="Q424" s="57">
        <v>400</v>
      </c>
      <c r="R424" s="57" t="b">
        <v>0</v>
      </c>
      <c r="S424" s="57" t="s">
        <v>10726</v>
      </c>
      <c r="T424" s="57">
        <v>0</v>
      </c>
      <c r="U424" s="57">
        <v>3026021</v>
      </c>
      <c r="V424" s="57">
        <v>3026021</v>
      </c>
      <c r="W424" s="57" t="s">
        <v>11</v>
      </c>
      <c r="X424" s="57">
        <v>0</v>
      </c>
      <c r="Y424" s="57">
        <v>216205</v>
      </c>
      <c r="Z424" s="57">
        <v>2505</v>
      </c>
      <c r="AA424" s="57">
        <v>215203</v>
      </c>
      <c r="AB424" s="57" t="b">
        <v>1</v>
      </c>
      <c r="AC424" s="57">
        <v>0</v>
      </c>
      <c r="AD424" s="57" t="b">
        <v>0</v>
      </c>
      <c r="AE424" s="57" t="b">
        <v>1</v>
      </c>
      <c r="AF424" s="57" t="b">
        <v>0</v>
      </c>
      <c r="AG424" s="57">
        <v>0</v>
      </c>
      <c r="AH424" s="57">
        <v>0</v>
      </c>
      <c r="AI424" s="57">
        <v>0</v>
      </c>
    </row>
    <row r="425" spans="1:35" ht="16.5" customHeight="1" x14ac:dyDescent="0.3">
      <c r="A425" s="84"/>
      <c r="B425" s="57">
        <v>215206</v>
      </c>
      <c r="C425" s="70" t="s">
        <v>10945</v>
      </c>
      <c r="D425" s="57" t="s">
        <v>8819</v>
      </c>
      <c r="E425" s="49" t="str">
        <f>IFERROR(IF(D425="Null","-",VLOOKUP(D425,'#_SUI'!$B:$C,2,FALSE)),D425)</f>
        <v>신중한 지휘관의 갑옷</v>
      </c>
      <c r="F425" s="57" t="s">
        <v>28</v>
      </c>
      <c r="G425" s="49" t="str">
        <f>IFERROR(IF(F425="Null","-",VLOOKUP(F425,'#_SUI'!$B:$C,2,FALSE)),F425)</f>
        <v>-</v>
      </c>
      <c r="H425" s="57" t="s">
        <v>16846</v>
      </c>
      <c r="I425" s="49" t="str">
        <f>IFERROR(IF(H425="Null","-",VLOOKUP(H425,'#_SUI'!$B:$C,2,FALSE)),H425)</f>
        <v>-</v>
      </c>
      <c r="J425" s="57" t="s">
        <v>10731</v>
      </c>
      <c r="K425" s="57" t="s">
        <v>10733</v>
      </c>
      <c r="L425" s="57" t="s">
        <v>13</v>
      </c>
      <c r="M425" s="57" t="s">
        <v>10742</v>
      </c>
      <c r="N425" s="57" t="s">
        <v>7015</v>
      </c>
      <c r="O425" s="57" t="s">
        <v>11</v>
      </c>
      <c r="P425" s="57" t="s">
        <v>10725</v>
      </c>
      <c r="Q425" s="57">
        <v>400</v>
      </c>
      <c r="R425" s="57" t="b">
        <v>0</v>
      </c>
      <c r="S425" s="57" t="s">
        <v>10726</v>
      </c>
      <c r="T425" s="57">
        <v>0</v>
      </c>
      <c r="U425" s="57">
        <v>3026031</v>
      </c>
      <c r="V425" s="57">
        <v>3026031</v>
      </c>
      <c r="W425" s="57" t="s">
        <v>11</v>
      </c>
      <c r="X425" s="57">
        <v>0</v>
      </c>
      <c r="Y425" s="57">
        <v>216206</v>
      </c>
      <c r="Z425" s="57">
        <v>2605</v>
      </c>
      <c r="AA425" s="57">
        <v>215204</v>
      </c>
      <c r="AB425" s="57" t="b">
        <v>1</v>
      </c>
      <c r="AC425" s="57">
        <v>0</v>
      </c>
      <c r="AD425" s="57" t="b">
        <v>0</v>
      </c>
      <c r="AE425" s="57" t="b">
        <v>1</v>
      </c>
      <c r="AF425" s="57" t="b">
        <v>0</v>
      </c>
      <c r="AG425" s="57">
        <v>0</v>
      </c>
      <c r="AH425" s="57">
        <v>0</v>
      </c>
      <c r="AI425" s="57">
        <v>0</v>
      </c>
    </row>
    <row r="426" spans="1:35" ht="16.5" customHeight="1" x14ac:dyDescent="0.3">
      <c r="A426" s="84"/>
      <c r="B426" s="57">
        <v>215301</v>
      </c>
      <c r="C426" s="70" t="s">
        <v>10957</v>
      </c>
      <c r="D426" s="57" t="s">
        <v>3251</v>
      </c>
      <c r="E426" s="49" t="str">
        <f>IFERROR(IF(D426="Null","-",VLOOKUP(D426,'#_SUI'!$B:$C,2,FALSE)),D426)</f>
        <v>명석한 지도자의 갑옷</v>
      </c>
      <c r="F426" s="57" t="s">
        <v>28</v>
      </c>
      <c r="G426" s="49" t="str">
        <f>IFERROR(IF(F426="Null","-",VLOOKUP(F426,'#_SUI'!$B:$C,2,FALSE)),F426)</f>
        <v>-</v>
      </c>
      <c r="H426" s="57" t="s">
        <v>16846</v>
      </c>
      <c r="I426" s="49" t="str">
        <f>IFERROR(IF(H426="Null","-",VLOOKUP(H426,'#_SUI'!$B:$C,2,FALSE)),H426)</f>
        <v>-</v>
      </c>
      <c r="J426" s="57" t="s">
        <v>10729</v>
      </c>
      <c r="K426" s="57" t="s">
        <v>10733</v>
      </c>
      <c r="L426" s="57" t="s">
        <v>13</v>
      </c>
      <c r="M426" s="57" t="s">
        <v>10742</v>
      </c>
      <c r="N426" s="57" t="s">
        <v>7015</v>
      </c>
      <c r="O426" s="57" t="s">
        <v>11</v>
      </c>
      <c r="P426" s="57" t="s">
        <v>10725</v>
      </c>
      <c r="Q426" s="57">
        <v>400</v>
      </c>
      <c r="R426" s="57" t="b">
        <v>0</v>
      </c>
      <c r="S426" s="57" t="s">
        <v>10726</v>
      </c>
      <c r="T426" s="57">
        <v>0</v>
      </c>
      <c r="U426" s="57">
        <v>4026011</v>
      </c>
      <c r="V426" s="57">
        <v>4026011</v>
      </c>
      <c r="W426" s="57" t="s">
        <v>11</v>
      </c>
      <c r="X426" s="57">
        <v>0</v>
      </c>
      <c r="Y426" s="57">
        <v>216301</v>
      </c>
      <c r="Z426" s="57">
        <v>3105</v>
      </c>
      <c r="AA426" s="57">
        <v>215301</v>
      </c>
      <c r="AB426" s="57" t="b">
        <v>1</v>
      </c>
      <c r="AC426" s="57">
        <v>0</v>
      </c>
      <c r="AD426" s="57" t="b">
        <v>0</v>
      </c>
      <c r="AE426" s="57" t="b">
        <v>1</v>
      </c>
      <c r="AF426" s="57" t="b">
        <v>0</v>
      </c>
      <c r="AG426" s="57">
        <v>0</v>
      </c>
      <c r="AH426" s="57">
        <v>0</v>
      </c>
      <c r="AI426" s="57">
        <v>0</v>
      </c>
    </row>
    <row r="427" spans="1:35" ht="16.5" customHeight="1" x14ac:dyDescent="0.3">
      <c r="A427" s="84"/>
      <c r="B427" s="57">
        <v>215302</v>
      </c>
      <c r="C427" s="70" t="s">
        <v>10962</v>
      </c>
      <c r="D427" s="57" t="s">
        <v>3271</v>
      </c>
      <c r="E427" s="49" t="str">
        <f>IFERROR(IF(D427="Null","-",VLOOKUP(D427,'#_SUI'!$B:$C,2,FALSE)),D427)</f>
        <v>강철 파편 갑옷</v>
      </c>
      <c r="F427" s="57" t="s">
        <v>28</v>
      </c>
      <c r="G427" s="49" t="str">
        <f>IFERROR(IF(F427="Null","-",VLOOKUP(F427,'#_SUI'!$B:$C,2,FALSE)),F427)</f>
        <v>-</v>
      </c>
      <c r="H427" s="57" t="s">
        <v>16846</v>
      </c>
      <c r="I427" s="49" t="str">
        <f>IFERROR(IF(H427="Null","-",VLOOKUP(H427,'#_SUI'!$B:$C,2,FALSE)),H427)</f>
        <v>-</v>
      </c>
      <c r="J427" s="57" t="s">
        <v>10729</v>
      </c>
      <c r="K427" s="57" t="s">
        <v>10733</v>
      </c>
      <c r="L427" s="57" t="s">
        <v>13</v>
      </c>
      <c r="M427" s="57" t="s">
        <v>10742</v>
      </c>
      <c r="N427" s="57" t="s">
        <v>7015</v>
      </c>
      <c r="O427" s="57" t="s">
        <v>11</v>
      </c>
      <c r="P427" s="57" t="s">
        <v>10725</v>
      </c>
      <c r="Q427" s="57">
        <v>400</v>
      </c>
      <c r="R427" s="57" t="b">
        <v>0</v>
      </c>
      <c r="S427" s="57" t="s">
        <v>10726</v>
      </c>
      <c r="T427" s="57">
        <v>0</v>
      </c>
      <c r="U427" s="57">
        <v>4026021</v>
      </c>
      <c r="V427" s="57">
        <v>4026021</v>
      </c>
      <c r="W427" s="57" t="s">
        <v>11</v>
      </c>
      <c r="X427" s="57">
        <v>0</v>
      </c>
      <c r="Y427" s="57">
        <v>216302</v>
      </c>
      <c r="Z427" s="57">
        <v>3205</v>
      </c>
      <c r="AA427" s="57">
        <v>215302</v>
      </c>
      <c r="AB427" s="57" t="b">
        <v>1</v>
      </c>
      <c r="AC427" s="57">
        <v>0</v>
      </c>
      <c r="AD427" s="57" t="b">
        <v>0</v>
      </c>
      <c r="AE427" s="57" t="b">
        <v>1</v>
      </c>
      <c r="AF427" s="57" t="b">
        <v>0</v>
      </c>
      <c r="AG427" s="57">
        <v>0</v>
      </c>
      <c r="AH427" s="57">
        <v>0</v>
      </c>
      <c r="AI427" s="57">
        <v>0</v>
      </c>
    </row>
    <row r="428" spans="1:35" ht="16.5" customHeight="1" x14ac:dyDescent="0.3">
      <c r="A428" s="84"/>
      <c r="B428" s="57">
        <v>215303</v>
      </c>
      <c r="C428" s="70" t="s">
        <v>10967</v>
      </c>
      <c r="D428" s="57" t="s">
        <v>3291</v>
      </c>
      <c r="E428" s="49" t="str">
        <f>IFERROR(IF(D428="Null","-",VLOOKUP(D428,'#_SUI'!$B:$C,2,FALSE)),D428)</f>
        <v>개선된 고급 갑옷</v>
      </c>
      <c r="F428" s="57" t="s">
        <v>28</v>
      </c>
      <c r="G428" s="49" t="str">
        <f>IFERROR(IF(F428="Null","-",VLOOKUP(F428,'#_SUI'!$B:$C,2,FALSE)),F428)</f>
        <v>-</v>
      </c>
      <c r="H428" s="57" t="s">
        <v>16846</v>
      </c>
      <c r="I428" s="49" t="str">
        <f>IFERROR(IF(H428="Null","-",VLOOKUP(H428,'#_SUI'!$B:$C,2,FALSE)),H428)</f>
        <v>-</v>
      </c>
      <c r="J428" s="57" t="s">
        <v>10729</v>
      </c>
      <c r="K428" s="57" t="s">
        <v>10733</v>
      </c>
      <c r="L428" s="57" t="s">
        <v>13</v>
      </c>
      <c r="M428" s="57" t="s">
        <v>10742</v>
      </c>
      <c r="N428" s="57" t="s">
        <v>7015</v>
      </c>
      <c r="O428" s="57" t="s">
        <v>11</v>
      </c>
      <c r="P428" s="57" t="s">
        <v>10725</v>
      </c>
      <c r="Q428" s="57">
        <v>400</v>
      </c>
      <c r="R428" s="57" t="b">
        <v>0</v>
      </c>
      <c r="S428" s="57" t="s">
        <v>10726</v>
      </c>
      <c r="T428" s="57">
        <v>0</v>
      </c>
      <c r="U428" s="57">
        <v>4026031</v>
      </c>
      <c r="V428" s="57">
        <v>4026031</v>
      </c>
      <c r="W428" s="57" t="s">
        <v>11</v>
      </c>
      <c r="X428" s="57">
        <v>0</v>
      </c>
      <c r="Y428" s="57">
        <v>216303</v>
      </c>
      <c r="Z428" s="57">
        <v>3305</v>
      </c>
      <c r="AA428" s="57">
        <v>215303</v>
      </c>
      <c r="AB428" s="57" t="b">
        <v>1</v>
      </c>
      <c r="AC428" s="57">
        <v>0</v>
      </c>
      <c r="AD428" s="57" t="b">
        <v>0</v>
      </c>
      <c r="AE428" s="57" t="b">
        <v>1</v>
      </c>
      <c r="AF428" s="57" t="b">
        <v>0</v>
      </c>
      <c r="AG428" s="57">
        <v>0</v>
      </c>
      <c r="AH428" s="57">
        <v>0</v>
      </c>
      <c r="AI428" s="57">
        <v>0</v>
      </c>
    </row>
    <row r="429" spans="1:35" ht="16.5" customHeight="1" x14ac:dyDescent="0.3">
      <c r="A429" s="84"/>
      <c r="B429" s="57">
        <v>215304</v>
      </c>
      <c r="C429" s="70" t="s">
        <v>10972</v>
      </c>
      <c r="D429" s="57" t="s">
        <v>3311</v>
      </c>
      <c r="E429" s="49" t="str">
        <f>IFERROR(IF(D429="Null","-",VLOOKUP(D429,'#_SUI'!$B:$C,2,FALSE)),D429)</f>
        <v>특별한 보호자의 갑옷</v>
      </c>
      <c r="F429" s="57" t="s">
        <v>28</v>
      </c>
      <c r="G429" s="49" t="str">
        <f>IFERROR(IF(F429="Null","-",VLOOKUP(F429,'#_SUI'!$B:$C,2,FALSE)),F429)</f>
        <v>-</v>
      </c>
      <c r="H429" s="57" t="s">
        <v>16846</v>
      </c>
      <c r="I429" s="49" t="str">
        <f>IFERROR(IF(H429="Null","-",VLOOKUP(H429,'#_SUI'!$B:$C,2,FALSE)),H429)</f>
        <v>-</v>
      </c>
      <c r="J429" s="57" t="s">
        <v>10729</v>
      </c>
      <c r="K429" s="57" t="s">
        <v>10733</v>
      </c>
      <c r="L429" s="57" t="s">
        <v>13</v>
      </c>
      <c r="M429" s="57" t="s">
        <v>10742</v>
      </c>
      <c r="N429" s="57" t="s">
        <v>7015</v>
      </c>
      <c r="O429" s="57" t="s">
        <v>11</v>
      </c>
      <c r="P429" s="57" t="s">
        <v>10725</v>
      </c>
      <c r="Q429" s="57">
        <v>400</v>
      </c>
      <c r="R429" s="57" t="b">
        <v>0</v>
      </c>
      <c r="S429" s="57" t="s">
        <v>10726</v>
      </c>
      <c r="T429" s="57">
        <v>0</v>
      </c>
      <c r="U429" s="57">
        <v>4026011</v>
      </c>
      <c r="V429" s="57">
        <v>4026011</v>
      </c>
      <c r="W429" s="57" t="s">
        <v>11</v>
      </c>
      <c r="X429" s="57">
        <v>0</v>
      </c>
      <c r="Y429" s="57">
        <v>216304</v>
      </c>
      <c r="Z429" s="57">
        <v>3405</v>
      </c>
      <c r="AA429" s="57">
        <v>215304</v>
      </c>
      <c r="AB429" s="57" t="b">
        <v>1</v>
      </c>
      <c r="AC429" s="57">
        <v>0</v>
      </c>
      <c r="AD429" s="57" t="b">
        <v>0</v>
      </c>
      <c r="AE429" s="57" t="b">
        <v>1</v>
      </c>
      <c r="AF429" s="57" t="b">
        <v>0</v>
      </c>
      <c r="AG429" s="57">
        <v>0</v>
      </c>
      <c r="AH429" s="57">
        <v>0</v>
      </c>
      <c r="AI429" s="57">
        <v>0</v>
      </c>
    </row>
    <row r="430" spans="1:35" ht="16.5" customHeight="1" x14ac:dyDescent="0.3">
      <c r="A430" s="84"/>
      <c r="B430" s="57">
        <v>215305</v>
      </c>
      <c r="C430" s="70" t="s">
        <v>10977</v>
      </c>
      <c r="D430" s="57" t="s">
        <v>8845</v>
      </c>
      <c r="E430" s="49" t="str">
        <f>IFERROR(IF(D430="Null","-",VLOOKUP(D430,'#_SUI'!$B:$C,2,FALSE)),D430)</f>
        <v>복원된 유적 갑옷</v>
      </c>
      <c r="F430" s="57" t="s">
        <v>28</v>
      </c>
      <c r="G430" s="49" t="str">
        <f>IFERROR(IF(F430="Null","-",VLOOKUP(F430,'#_SUI'!$B:$C,2,FALSE)),F430)</f>
        <v>-</v>
      </c>
      <c r="H430" s="57" t="s">
        <v>16846</v>
      </c>
      <c r="I430" s="49" t="str">
        <f>IFERROR(IF(H430="Null","-",VLOOKUP(H430,'#_SUI'!$B:$C,2,FALSE)),H430)</f>
        <v>-</v>
      </c>
      <c r="J430" s="57" t="s">
        <v>10729</v>
      </c>
      <c r="K430" s="57" t="s">
        <v>10733</v>
      </c>
      <c r="L430" s="57" t="s">
        <v>13</v>
      </c>
      <c r="M430" s="57" t="s">
        <v>10742</v>
      </c>
      <c r="N430" s="57" t="s">
        <v>7015</v>
      </c>
      <c r="O430" s="57" t="s">
        <v>11</v>
      </c>
      <c r="P430" s="57" t="s">
        <v>10725</v>
      </c>
      <c r="Q430" s="57">
        <v>400</v>
      </c>
      <c r="R430" s="57" t="b">
        <v>0</v>
      </c>
      <c r="S430" s="57" t="s">
        <v>10726</v>
      </c>
      <c r="T430" s="57">
        <v>0</v>
      </c>
      <c r="U430" s="57">
        <v>4026021</v>
      </c>
      <c r="V430" s="57">
        <v>4026021</v>
      </c>
      <c r="W430" s="57" t="s">
        <v>11</v>
      </c>
      <c r="X430" s="57">
        <v>0</v>
      </c>
      <c r="Y430" s="57">
        <v>216305</v>
      </c>
      <c r="Z430" s="57">
        <v>3505</v>
      </c>
      <c r="AA430" s="57">
        <v>215303</v>
      </c>
      <c r="AB430" s="57" t="b">
        <v>1</v>
      </c>
      <c r="AC430" s="57">
        <v>0</v>
      </c>
      <c r="AD430" s="57" t="b">
        <v>0</v>
      </c>
      <c r="AE430" s="57" t="b">
        <v>1</v>
      </c>
      <c r="AF430" s="57" t="b">
        <v>0</v>
      </c>
      <c r="AG430" s="57">
        <v>0</v>
      </c>
      <c r="AH430" s="57">
        <v>0</v>
      </c>
      <c r="AI430" s="57">
        <v>0</v>
      </c>
    </row>
    <row r="431" spans="1:35" ht="16.5" customHeight="1" x14ac:dyDescent="0.3">
      <c r="A431" s="84"/>
      <c r="B431" s="57">
        <v>215306</v>
      </c>
      <c r="C431" s="70" t="s">
        <v>10982</v>
      </c>
      <c r="D431" s="57" t="s">
        <v>8855</v>
      </c>
      <c r="E431" s="49" t="str">
        <f>IFERROR(IF(D431="Null","-",VLOOKUP(D431,'#_SUI'!$B:$C,2,FALSE)),D431)</f>
        <v>세밀한 명장의 갑옷</v>
      </c>
      <c r="F431" s="57" t="s">
        <v>28</v>
      </c>
      <c r="G431" s="49" t="str">
        <f>IFERROR(IF(F431="Null","-",VLOOKUP(F431,'#_SUI'!$B:$C,2,FALSE)),F431)</f>
        <v>-</v>
      </c>
      <c r="H431" s="57" t="s">
        <v>16846</v>
      </c>
      <c r="I431" s="49" t="str">
        <f>IFERROR(IF(H431="Null","-",VLOOKUP(H431,'#_SUI'!$B:$C,2,FALSE)),H431)</f>
        <v>-</v>
      </c>
      <c r="J431" s="57" t="s">
        <v>10729</v>
      </c>
      <c r="K431" s="57" t="s">
        <v>10733</v>
      </c>
      <c r="L431" s="57" t="s">
        <v>13</v>
      </c>
      <c r="M431" s="57" t="s">
        <v>10742</v>
      </c>
      <c r="N431" s="57" t="s">
        <v>7015</v>
      </c>
      <c r="O431" s="57" t="s">
        <v>11</v>
      </c>
      <c r="P431" s="57" t="s">
        <v>10725</v>
      </c>
      <c r="Q431" s="57">
        <v>400</v>
      </c>
      <c r="R431" s="57" t="b">
        <v>0</v>
      </c>
      <c r="S431" s="57" t="s">
        <v>10726</v>
      </c>
      <c r="T431" s="57">
        <v>0</v>
      </c>
      <c r="U431" s="57">
        <v>4026031</v>
      </c>
      <c r="V431" s="57">
        <v>4026031</v>
      </c>
      <c r="W431" s="57" t="s">
        <v>11</v>
      </c>
      <c r="X431" s="57">
        <v>0</v>
      </c>
      <c r="Y431" s="57">
        <v>216306</v>
      </c>
      <c r="Z431" s="57">
        <v>3605</v>
      </c>
      <c r="AA431" s="57">
        <v>215304</v>
      </c>
      <c r="AB431" s="57" t="b">
        <v>1</v>
      </c>
      <c r="AC431" s="57">
        <v>0</v>
      </c>
      <c r="AD431" s="57" t="b">
        <v>0</v>
      </c>
      <c r="AE431" s="57" t="b">
        <v>1</v>
      </c>
      <c r="AF431" s="57" t="b">
        <v>0</v>
      </c>
      <c r="AG431" s="57">
        <v>0</v>
      </c>
      <c r="AH431" s="57">
        <v>0</v>
      </c>
      <c r="AI431" s="57">
        <v>0</v>
      </c>
    </row>
    <row r="432" spans="1:35" ht="16.5" customHeight="1" x14ac:dyDescent="0.3">
      <c r="A432" s="84"/>
      <c r="B432" s="57">
        <v>215401</v>
      </c>
      <c r="C432" s="70" t="s">
        <v>10994</v>
      </c>
      <c r="D432" s="57" t="s">
        <v>3147</v>
      </c>
      <c r="E432" s="49" t="str">
        <f>IFERROR(IF(D432="Null","-",VLOOKUP(D432,'#_SUI'!$B:$C,2,FALSE)),D432)</f>
        <v>강철 가죽 보호 갑옷</v>
      </c>
      <c r="F432" s="57" t="s">
        <v>28</v>
      </c>
      <c r="G432" s="49" t="str">
        <f>IFERROR(IF(F432="Null","-",VLOOKUP(F432,'#_SUI'!$B:$C,2,FALSE)),F432)</f>
        <v>-</v>
      </c>
      <c r="H432" s="57" t="s">
        <v>16846</v>
      </c>
      <c r="I432" s="49" t="str">
        <f>IFERROR(IF(H432="Null","-",VLOOKUP(H432,'#_SUI'!$B:$C,2,FALSE)),H432)</f>
        <v>-</v>
      </c>
      <c r="J432" s="57" t="s">
        <v>10730</v>
      </c>
      <c r="K432" s="57" t="s">
        <v>10733</v>
      </c>
      <c r="L432" s="57" t="s">
        <v>13</v>
      </c>
      <c r="M432" s="57" t="s">
        <v>10742</v>
      </c>
      <c r="N432" s="57" t="s">
        <v>7015</v>
      </c>
      <c r="O432" s="57" t="s">
        <v>11</v>
      </c>
      <c r="P432" s="57" t="s">
        <v>10725</v>
      </c>
      <c r="Q432" s="57">
        <v>400</v>
      </c>
      <c r="R432" s="57" t="b">
        <v>0</v>
      </c>
      <c r="S432" s="57" t="s">
        <v>10726</v>
      </c>
      <c r="T432" s="57">
        <v>0</v>
      </c>
      <c r="U432" s="57">
        <v>5026011</v>
      </c>
      <c r="V432" s="57">
        <v>5026011</v>
      </c>
      <c r="W432" s="57" t="s">
        <v>11</v>
      </c>
      <c r="X432" s="57">
        <v>0</v>
      </c>
      <c r="Y432" s="57">
        <v>216401</v>
      </c>
      <c r="Z432" s="57">
        <v>4105</v>
      </c>
      <c r="AA432" s="57">
        <v>215401</v>
      </c>
      <c r="AB432" s="57" t="b">
        <v>1</v>
      </c>
      <c r="AC432" s="57">
        <v>0</v>
      </c>
      <c r="AD432" s="57" t="b">
        <v>0</v>
      </c>
      <c r="AE432" s="57" t="b">
        <v>1</v>
      </c>
      <c r="AF432" s="57" t="b">
        <v>0</v>
      </c>
      <c r="AG432" s="57">
        <v>0</v>
      </c>
      <c r="AH432" s="57">
        <v>0</v>
      </c>
      <c r="AI432" s="57">
        <v>0</v>
      </c>
    </row>
    <row r="433" spans="1:35" ht="16.5" customHeight="1" x14ac:dyDescent="0.3">
      <c r="A433" s="84"/>
      <c r="B433" s="57">
        <v>215402</v>
      </c>
      <c r="C433" s="70" t="s">
        <v>10999</v>
      </c>
      <c r="D433" s="57" t="s">
        <v>3167</v>
      </c>
      <c r="E433" s="49" t="str">
        <f>IFERROR(IF(D433="Null","-",VLOOKUP(D433,'#_SUI'!$B:$C,2,FALSE)),D433)</f>
        <v>반듯한 수행자의 갑옷</v>
      </c>
      <c r="F433" s="57" t="s">
        <v>28</v>
      </c>
      <c r="G433" s="49" t="str">
        <f>IFERROR(IF(F433="Null","-",VLOOKUP(F433,'#_SUI'!$B:$C,2,FALSE)),F433)</f>
        <v>-</v>
      </c>
      <c r="H433" s="57" t="s">
        <v>16846</v>
      </c>
      <c r="I433" s="49" t="str">
        <f>IFERROR(IF(H433="Null","-",VLOOKUP(H433,'#_SUI'!$B:$C,2,FALSE)),H433)</f>
        <v>-</v>
      </c>
      <c r="J433" s="57" t="s">
        <v>10730</v>
      </c>
      <c r="K433" s="57" t="s">
        <v>10733</v>
      </c>
      <c r="L433" s="57" t="s">
        <v>13</v>
      </c>
      <c r="M433" s="57" t="s">
        <v>10742</v>
      </c>
      <c r="N433" s="57" t="s">
        <v>7015</v>
      </c>
      <c r="O433" s="57" t="s">
        <v>11</v>
      </c>
      <c r="P433" s="57" t="s">
        <v>10725</v>
      </c>
      <c r="Q433" s="57">
        <v>400</v>
      </c>
      <c r="R433" s="57" t="b">
        <v>0</v>
      </c>
      <c r="S433" s="57" t="s">
        <v>10726</v>
      </c>
      <c r="T433" s="57">
        <v>0</v>
      </c>
      <c r="U433" s="57">
        <v>5026021</v>
      </c>
      <c r="V433" s="57">
        <v>5026021</v>
      </c>
      <c r="W433" s="57" t="s">
        <v>11</v>
      </c>
      <c r="X433" s="57">
        <v>0</v>
      </c>
      <c r="Y433" s="57">
        <v>216402</v>
      </c>
      <c r="Z433" s="57">
        <v>4205</v>
      </c>
      <c r="AA433" s="57">
        <v>215402</v>
      </c>
      <c r="AB433" s="57" t="b">
        <v>1</v>
      </c>
      <c r="AC433" s="57">
        <v>0</v>
      </c>
      <c r="AD433" s="57" t="b">
        <v>0</v>
      </c>
      <c r="AE433" s="57" t="b">
        <v>1</v>
      </c>
      <c r="AF433" s="57" t="b">
        <v>0</v>
      </c>
      <c r="AG433" s="57">
        <v>0</v>
      </c>
      <c r="AH433" s="57">
        <v>0</v>
      </c>
      <c r="AI433" s="57">
        <v>0</v>
      </c>
    </row>
    <row r="434" spans="1:35" ht="16.5" customHeight="1" x14ac:dyDescent="0.3">
      <c r="A434" s="84"/>
      <c r="B434" s="57">
        <v>215403</v>
      </c>
      <c r="C434" s="70" t="s">
        <v>11004</v>
      </c>
      <c r="D434" s="57" t="s">
        <v>3187</v>
      </c>
      <c r="E434" s="49" t="str">
        <f>IFERROR(IF(D434="Null","-",VLOOKUP(D434,'#_SUI'!$B:$C,2,FALSE)),D434)</f>
        <v>초원 맹수 가죽 보호복</v>
      </c>
      <c r="F434" s="57" t="s">
        <v>28</v>
      </c>
      <c r="G434" s="49" t="str">
        <f>IFERROR(IF(F434="Null","-",VLOOKUP(F434,'#_SUI'!$B:$C,2,FALSE)),F434)</f>
        <v>-</v>
      </c>
      <c r="H434" s="57" t="s">
        <v>16846</v>
      </c>
      <c r="I434" s="49" t="str">
        <f>IFERROR(IF(H434="Null","-",VLOOKUP(H434,'#_SUI'!$B:$C,2,FALSE)),H434)</f>
        <v>-</v>
      </c>
      <c r="J434" s="57" t="s">
        <v>10730</v>
      </c>
      <c r="K434" s="57" t="s">
        <v>10733</v>
      </c>
      <c r="L434" s="57" t="s">
        <v>13</v>
      </c>
      <c r="M434" s="57" t="s">
        <v>10742</v>
      </c>
      <c r="N434" s="57" t="s">
        <v>7015</v>
      </c>
      <c r="O434" s="57" t="s">
        <v>11</v>
      </c>
      <c r="P434" s="57" t="s">
        <v>10725</v>
      </c>
      <c r="Q434" s="57">
        <v>400</v>
      </c>
      <c r="R434" s="57" t="b">
        <v>0</v>
      </c>
      <c r="S434" s="57" t="s">
        <v>10726</v>
      </c>
      <c r="T434" s="57">
        <v>0</v>
      </c>
      <c r="U434" s="57">
        <v>5026031</v>
      </c>
      <c r="V434" s="57">
        <v>5026031</v>
      </c>
      <c r="W434" s="57" t="s">
        <v>11</v>
      </c>
      <c r="X434" s="57">
        <v>0</v>
      </c>
      <c r="Y434" s="57">
        <v>216403</v>
      </c>
      <c r="Z434" s="57">
        <v>4305</v>
      </c>
      <c r="AA434" s="57">
        <v>215403</v>
      </c>
      <c r="AB434" s="57" t="b">
        <v>1</v>
      </c>
      <c r="AC434" s="57">
        <v>0</v>
      </c>
      <c r="AD434" s="57" t="b">
        <v>0</v>
      </c>
      <c r="AE434" s="57" t="b">
        <v>1</v>
      </c>
      <c r="AF434" s="57" t="b">
        <v>0</v>
      </c>
      <c r="AG434" s="57">
        <v>0</v>
      </c>
      <c r="AH434" s="57">
        <v>0</v>
      </c>
      <c r="AI434" s="57">
        <v>0</v>
      </c>
    </row>
    <row r="435" spans="1:35" ht="16.5" customHeight="1" x14ac:dyDescent="0.3">
      <c r="A435" s="84"/>
      <c r="B435" s="57">
        <v>215404</v>
      </c>
      <c r="C435" s="70" t="s">
        <v>11009</v>
      </c>
      <c r="D435" s="57" t="s">
        <v>3207</v>
      </c>
      <c r="E435" s="49" t="str">
        <f>IFERROR(IF(D435="Null","-",VLOOKUP(D435,'#_SUI'!$B:$C,2,FALSE)),D435)</f>
        <v>고요한 그림자 보호복</v>
      </c>
      <c r="F435" s="57" t="s">
        <v>28</v>
      </c>
      <c r="G435" s="49" t="str">
        <f>IFERROR(IF(F435="Null","-",VLOOKUP(F435,'#_SUI'!$B:$C,2,FALSE)),F435)</f>
        <v>-</v>
      </c>
      <c r="H435" s="57" t="s">
        <v>16846</v>
      </c>
      <c r="I435" s="49" t="str">
        <f>IFERROR(IF(H435="Null","-",VLOOKUP(H435,'#_SUI'!$B:$C,2,FALSE)),H435)</f>
        <v>-</v>
      </c>
      <c r="J435" s="57" t="s">
        <v>10730</v>
      </c>
      <c r="K435" s="57" t="s">
        <v>10733</v>
      </c>
      <c r="L435" s="57" t="s">
        <v>13</v>
      </c>
      <c r="M435" s="57" t="s">
        <v>10742</v>
      </c>
      <c r="N435" s="57" t="s">
        <v>7015</v>
      </c>
      <c r="O435" s="57" t="s">
        <v>11</v>
      </c>
      <c r="P435" s="57" t="s">
        <v>10725</v>
      </c>
      <c r="Q435" s="57">
        <v>400</v>
      </c>
      <c r="R435" s="57" t="b">
        <v>0</v>
      </c>
      <c r="S435" s="57" t="s">
        <v>10726</v>
      </c>
      <c r="T435" s="57">
        <v>0</v>
      </c>
      <c r="U435" s="57">
        <v>5026011</v>
      </c>
      <c r="V435" s="57">
        <v>5026011</v>
      </c>
      <c r="W435" s="57" t="s">
        <v>11</v>
      </c>
      <c r="X435" s="57">
        <v>0</v>
      </c>
      <c r="Y435" s="57">
        <v>216404</v>
      </c>
      <c r="Z435" s="57">
        <v>4405</v>
      </c>
      <c r="AA435" s="57">
        <v>215404</v>
      </c>
      <c r="AB435" s="57" t="b">
        <v>1</v>
      </c>
      <c r="AC435" s="57">
        <v>0</v>
      </c>
      <c r="AD435" s="57" t="b">
        <v>0</v>
      </c>
      <c r="AE435" s="57" t="b">
        <v>1</v>
      </c>
      <c r="AF435" s="57" t="b">
        <v>0</v>
      </c>
      <c r="AG435" s="57">
        <v>0</v>
      </c>
      <c r="AH435" s="57">
        <v>0</v>
      </c>
      <c r="AI435" s="57">
        <v>0</v>
      </c>
    </row>
    <row r="436" spans="1:35" ht="16.5" customHeight="1" x14ac:dyDescent="0.3">
      <c r="A436" s="84"/>
      <c r="B436" s="57">
        <v>215405</v>
      </c>
      <c r="C436" s="70" t="s">
        <v>11014</v>
      </c>
      <c r="D436" s="57" t="s">
        <v>8881</v>
      </c>
      <c r="E436" s="49" t="str">
        <f>IFERROR(IF(D436="Null","-",VLOOKUP(D436,'#_SUI'!$B:$C,2,FALSE)),D436)</f>
        <v>기술 교류자의 갑옷</v>
      </c>
      <c r="F436" s="57" t="s">
        <v>28</v>
      </c>
      <c r="G436" s="49" t="str">
        <f>IFERROR(IF(F436="Null","-",VLOOKUP(F436,'#_SUI'!$B:$C,2,FALSE)),F436)</f>
        <v>-</v>
      </c>
      <c r="H436" s="57" t="s">
        <v>16846</v>
      </c>
      <c r="I436" s="49" t="str">
        <f>IFERROR(IF(H436="Null","-",VLOOKUP(H436,'#_SUI'!$B:$C,2,FALSE)),H436)</f>
        <v>-</v>
      </c>
      <c r="J436" s="57" t="s">
        <v>10730</v>
      </c>
      <c r="K436" s="57" t="s">
        <v>10733</v>
      </c>
      <c r="L436" s="57" t="s">
        <v>13</v>
      </c>
      <c r="M436" s="57" t="s">
        <v>10742</v>
      </c>
      <c r="N436" s="57" t="s">
        <v>7015</v>
      </c>
      <c r="O436" s="57" t="s">
        <v>11</v>
      </c>
      <c r="P436" s="57" t="s">
        <v>10725</v>
      </c>
      <c r="Q436" s="57">
        <v>400</v>
      </c>
      <c r="R436" s="57" t="b">
        <v>0</v>
      </c>
      <c r="S436" s="57" t="s">
        <v>10726</v>
      </c>
      <c r="T436" s="57">
        <v>0</v>
      </c>
      <c r="U436" s="57">
        <v>5026021</v>
      </c>
      <c r="V436" s="57">
        <v>5026021</v>
      </c>
      <c r="W436" s="57" t="s">
        <v>11</v>
      </c>
      <c r="X436" s="57">
        <v>0</v>
      </c>
      <c r="Y436" s="57">
        <v>216405</v>
      </c>
      <c r="Z436" s="57">
        <v>4505</v>
      </c>
      <c r="AA436" s="57">
        <v>215403</v>
      </c>
      <c r="AB436" s="57" t="b">
        <v>1</v>
      </c>
      <c r="AC436" s="57">
        <v>0</v>
      </c>
      <c r="AD436" s="57" t="b">
        <v>0</v>
      </c>
      <c r="AE436" s="57" t="b">
        <v>1</v>
      </c>
      <c r="AF436" s="57" t="b">
        <v>0</v>
      </c>
      <c r="AG436" s="57">
        <v>0</v>
      </c>
      <c r="AH436" s="57">
        <v>0</v>
      </c>
      <c r="AI436" s="57">
        <v>0</v>
      </c>
    </row>
    <row r="437" spans="1:35" ht="16.5" customHeight="1" x14ac:dyDescent="0.3">
      <c r="A437" s="84"/>
      <c r="B437" s="57">
        <v>215406</v>
      </c>
      <c r="C437" s="70" t="s">
        <v>11019</v>
      </c>
      <c r="D437" s="57" t="s">
        <v>8891</v>
      </c>
      <c r="E437" s="49" t="str">
        <f>IFERROR(IF(D437="Null","-",VLOOKUP(D437,'#_SUI'!$B:$C,2,FALSE)),D437)</f>
        <v>거장의 열정 보호복</v>
      </c>
      <c r="F437" s="57" t="s">
        <v>28</v>
      </c>
      <c r="G437" s="49" t="str">
        <f>IFERROR(IF(F437="Null","-",VLOOKUP(F437,'#_SUI'!$B:$C,2,FALSE)),F437)</f>
        <v>-</v>
      </c>
      <c r="H437" s="57" t="s">
        <v>16846</v>
      </c>
      <c r="I437" s="49" t="str">
        <f>IFERROR(IF(H437="Null","-",VLOOKUP(H437,'#_SUI'!$B:$C,2,FALSE)),H437)</f>
        <v>-</v>
      </c>
      <c r="J437" s="57" t="s">
        <v>10730</v>
      </c>
      <c r="K437" s="57" t="s">
        <v>10733</v>
      </c>
      <c r="L437" s="57" t="s">
        <v>13</v>
      </c>
      <c r="M437" s="57" t="s">
        <v>10742</v>
      </c>
      <c r="N437" s="57" t="s">
        <v>7015</v>
      </c>
      <c r="O437" s="57" t="s">
        <v>11</v>
      </c>
      <c r="P437" s="57" t="s">
        <v>10725</v>
      </c>
      <c r="Q437" s="57">
        <v>400</v>
      </c>
      <c r="R437" s="57" t="b">
        <v>0</v>
      </c>
      <c r="S437" s="57" t="s">
        <v>10726</v>
      </c>
      <c r="T437" s="57">
        <v>0</v>
      </c>
      <c r="U437" s="57">
        <v>5026031</v>
      </c>
      <c r="V437" s="57">
        <v>5026031</v>
      </c>
      <c r="W437" s="57" t="s">
        <v>11</v>
      </c>
      <c r="X437" s="57">
        <v>0</v>
      </c>
      <c r="Y437" s="57">
        <v>216406</v>
      </c>
      <c r="Z437" s="57">
        <v>4605</v>
      </c>
      <c r="AA437" s="57">
        <v>215404</v>
      </c>
      <c r="AB437" s="57" t="b">
        <v>1</v>
      </c>
      <c r="AC437" s="57">
        <v>0</v>
      </c>
      <c r="AD437" s="57" t="b">
        <v>0</v>
      </c>
      <c r="AE437" s="57" t="b">
        <v>1</v>
      </c>
      <c r="AF437" s="57" t="b">
        <v>0</v>
      </c>
      <c r="AG437" s="57">
        <v>0</v>
      </c>
      <c r="AH437" s="57">
        <v>0</v>
      </c>
      <c r="AI437" s="57">
        <v>0</v>
      </c>
    </row>
    <row r="438" spans="1:35" ht="16.5" customHeight="1" x14ac:dyDescent="0.3">
      <c r="A438" s="84"/>
      <c r="B438" s="57">
        <v>215501</v>
      </c>
      <c r="C438" s="70" t="s">
        <v>11031</v>
      </c>
      <c r="D438" s="57" t="s">
        <v>3355</v>
      </c>
      <c r="E438" s="49" t="str">
        <f>IFERROR(IF(D438="Null","-",VLOOKUP(D438,'#_SUI'!$B:$C,2,FALSE)),D438)</f>
        <v>기묘한 예언자 상의</v>
      </c>
      <c r="F438" s="57" t="s">
        <v>28</v>
      </c>
      <c r="G438" s="49" t="str">
        <f>IFERROR(IF(F438="Null","-",VLOOKUP(F438,'#_SUI'!$B:$C,2,FALSE)),F438)</f>
        <v>-</v>
      </c>
      <c r="H438" s="57" t="s">
        <v>16846</v>
      </c>
      <c r="I438" s="49" t="str">
        <f>IFERROR(IF(H438="Null","-",VLOOKUP(H438,'#_SUI'!$B:$C,2,FALSE)),H438)</f>
        <v>-</v>
      </c>
      <c r="J438" s="57" t="s">
        <v>10732</v>
      </c>
      <c r="K438" s="57" t="s">
        <v>10733</v>
      </c>
      <c r="L438" s="57" t="s">
        <v>13</v>
      </c>
      <c r="M438" s="57" t="s">
        <v>10742</v>
      </c>
      <c r="N438" s="57" t="s">
        <v>7015</v>
      </c>
      <c r="O438" s="57" t="s">
        <v>11</v>
      </c>
      <c r="P438" s="57" t="s">
        <v>10725</v>
      </c>
      <c r="Q438" s="57">
        <v>400</v>
      </c>
      <c r="R438" s="57" t="b">
        <v>0</v>
      </c>
      <c r="S438" s="57" t="s">
        <v>10726</v>
      </c>
      <c r="T438" s="57">
        <v>0</v>
      </c>
      <c r="U438" s="57">
        <v>5026011</v>
      </c>
      <c r="V438" s="57">
        <v>5026011</v>
      </c>
      <c r="W438" s="57" t="s">
        <v>11</v>
      </c>
      <c r="X438" s="57">
        <v>0</v>
      </c>
      <c r="Y438" s="57">
        <v>216501</v>
      </c>
      <c r="Z438" s="57">
        <v>5105</v>
      </c>
      <c r="AA438" s="57">
        <v>215501</v>
      </c>
      <c r="AB438" s="57" t="b">
        <v>1</v>
      </c>
      <c r="AC438" s="57">
        <v>0</v>
      </c>
      <c r="AD438" s="57" t="b">
        <v>0</v>
      </c>
      <c r="AE438" s="57" t="b">
        <v>1</v>
      </c>
      <c r="AF438" s="57" t="b">
        <v>0</v>
      </c>
      <c r="AG438" s="57">
        <v>0</v>
      </c>
      <c r="AH438" s="57">
        <v>0</v>
      </c>
      <c r="AI438" s="57">
        <v>0</v>
      </c>
    </row>
    <row r="439" spans="1:35" ht="16.5" customHeight="1" x14ac:dyDescent="0.3">
      <c r="A439" s="84"/>
      <c r="B439" s="57">
        <v>215502</v>
      </c>
      <c r="C439" s="70" t="s">
        <v>11036</v>
      </c>
      <c r="D439" s="57" t="s">
        <v>3375</v>
      </c>
      <c r="E439" s="49" t="str">
        <f>IFERROR(IF(D439="Null","-",VLOOKUP(D439,'#_SUI'!$B:$C,2,FALSE)),D439)</f>
        <v>엄격한 의식용 예복</v>
      </c>
      <c r="F439" s="57" t="s">
        <v>28</v>
      </c>
      <c r="G439" s="49" t="str">
        <f>IFERROR(IF(F439="Null","-",VLOOKUP(F439,'#_SUI'!$B:$C,2,FALSE)),F439)</f>
        <v>-</v>
      </c>
      <c r="H439" s="57" t="s">
        <v>16846</v>
      </c>
      <c r="I439" s="49" t="str">
        <f>IFERROR(IF(H439="Null","-",VLOOKUP(H439,'#_SUI'!$B:$C,2,FALSE)),H439)</f>
        <v>-</v>
      </c>
      <c r="J439" s="57" t="s">
        <v>10732</v>
      </c>
      <c r="K439" s="57" t="s">
        <v>10733</v>
      </c>
      <c r="L439" s="57" t="s">
        <v>13</v>
      </c>
      <c r="M439" s="57" t="s">
        <v>10742</v>
      </c>
      <c r="N439" s="57" t="s">
        <v>7015</v>
      </c>
      <c r="O439" s="57" t="s">
        <v>11</v>
      </c>
      <c r="P439" s="57" t="s">
        <v>10725</v>
      </c>
      <c r="Q439" s="57">
        <v>400</v>
      </c>
      <c r="R439" s="57" t="b">
        <v>0</v>
      </c>
      <c r="S439" s="57" t="s">
        <v>10726</v>
      </c>
      <c r="T439" s="57">
        <v>0</v>
      </c>
      <c r="U439" s="57">
        <v>5026021</v>
      </c>
      <c r="V439" s="57">
        <v>5026021</v>
      </c>
      <c r="W439" s="57" t="s">
        <v>11</v>
      </c>
      <c r="X439" s="57">
        <v>0</v>
      </c>
      <c r="Y439" s="57">
        <v>216502</v>
      </c>
      <c r="Z439" s="57">
        <v>5205</v>
      </c>
      <c r="AA439" s="57">
        <v>215502</v>
      </c>
      <c r="AB439" s="57" t="b">
        <v>1</v>
      </c>
      <c r="AC439" s="57">
        <v>0</v>
      </c>
      <c r="AD439" s="57" t="b">
        <v>0</v>
      </c>
      <c r="AE439" s="57" t="b">
        <v>1</v>
      </c>
      <c r="AF439" s="57" t="b">
        <v>0</v>
      </c>
      <c r="AG439" s="57">
        <v>0</v>
      </c>
      <c r="AH439" s="57">
        <v>0</v>
      </c>
      <c r="AI439" s="57">
        <v>0</v>
      </c>
    </row>
    <row r="440" spans="1:35" ht="16.5" customHeight="1" x14ac:dyDescent="0.3">
      <c r="A440" s="84"/>
      <c r="B440" s="57">
        <v>215503</v>
      </c>
      <c r="C440" s="70" t="s">
        <v>11041</v>
      </c>
      <c r="D440" s="57" t="s">
        <v>3395</v>
      </c>
      <c r="E440" s="49" t="str">
        <f>IFERROR(IF(D440="Null","-",VLOOKUP(D440,'#_SUI'!$B:$C,2,FALSE)),D440)</f>
        <v>평화 인도자의 조합복</v>
      </c>
      <c r="F440" s="57" t="s">
        <v>28</v>
      </c>
      <c r="G440" s="49" t="str">
        <f>IFERROR(IF(F440="Null","-",VLOOKUP(F440,'#_SUI'!$B:$C,2,FALSE)),F440)</f>
        <v>-</v>
      </c>
      <c r="H440" s="57" t="s">
        <v>16846</v>
      </c>
      <c r="I440" s="49" t="str">
        <f>IFERROR(IF(H440="Null","-",VLOOKUP(H440,'#_SUI'!$B:$C,2,FALSE)),H440)</f>
        <v>-</v>
      </c>
      <c r="J440" s="57" t="s">
        <v>10732</v>
      </c>
      <c r="K440" s="57" t="s">
        <v>10733</v>
      </c>
      <c r="L440" s="57" t="s">
        <v>13</v>
      </c>
      <c r="M440" s="57" t="s">
        <v>10742</v>
      </c>
      <c r="N440" s="57" t="s">
        <v>7015</v>
      </c>
      <c r="O440" s="57" t="s">
        <v>11</v>
      </c>
      <c r="P440" s="57" t="s">
        <v>10725</v>
      </c>
      <c r="Q440" s="57">
        <v>400</v>
      </c>
      <c r="R440" s="57" t="b">
        <v>0</v>
      </c>
      <c r="S440" s="57" t="s">
        <v>10726</v>
      </c>
      <c r="T440" s="57">
        <v>0</v>
      </c>
      <c r="U440" s="57">
        <v>5026031</v>
      </c>
      <c r="V440" s="57">
        <v>5026031</v>
      </c>
      <c r="W440" s="57" t="s">
        <v>11</v>
      </c>
      <c r="X440" s="57">
        <v>0</v>
      </c>
      <c r="Y440" s="57">
        <v>216503</v>
      </c>
      <c r="Z440" s="57">
        <v>5305</v>
      </c>
      <c r="AA440" s="57">
        <v>215503</v>
      </c>
      <c r="AB440" s="57" t="b">
        <v>1</v>
      </c>
      <c r="AC440" s="57">
        <v>0</v>
      </c>
      <c r="AD440" s="57" t="b">
        <v>0</v>
      </c>
      <c r="AE440" s="57" t="b">
        <v>1</v>
      </c>
      <c r="AF440" s="57" t="b">
        <v>0</v>
      </c>
      <c r="AG440" s="57">
        <v>0</v>
      </c>
      <c r="AH440" s="57">
        <v>0</v>
      </c>
      <c r="AI440" s="57">
        <v>0</v>
      </c>
    </row>
    <row r="441" spans="1:35" ht="16.5" customHeight="1" x14ac:dyDescent="0.3">
      <c r="A441" s="84"/>
      <c r="B441" s="57">
        <v>215504</v>
      </c>
      <c r="C441" s="70" t="s">
        <v>11046</v>
      </c>
      <c r="D441" s="57" t="s">
        <v>3415</v>
      </c>
      <c r="E441" s="49" t="str">
        <f>IFERROR(IF(D441="Null","-",VLOOKUP(D441,'#_SUI'!$B:$C,2,FALSE)),D441)</f>
        <v>온화한 믿음의 예복</v>
      </c>
      <c r="F441" s="57" t="s">
        <v>28</v>
      </c>
      <c r="G441" s="49" t="str">
        <f>IFERROR(IF(F441="Null","-",VLOOKUP(F441,'#_SUI'!$B:$C,2,FALSE)),F441)</f>
        <v>-</v>
      </c>
      <c r="H441" s="57" t="s">
        <v>16846</v>
      </c>
      <c r="I441" s="49" t="str">
        <f>IFERROR(IF(H441="Null","-",VLOOKUP(H441,'#_SUI'!$B:$C,2,FALSE)),H441)</f>
        <v>-</v>
      </c>
      <c r="J441" s="57" t="s">
        <v>10732</v>
      </c>
      <c r="K441" s="57" t="s">
        <v>10733</v>
      </c>
      <c r="L441" s="57" t="s">
        <v>13</v>
      </c>
      <c r="M441" s="57" t="s">
        <v>10742</v>
      </c>
      <c r="N441" s="57" t="s">
        <v>7015</v>
      </c>
      <c r="O441" s="57" t="s">
        <v>11</v>
      </c>
      <c r="P441" s="57" t="s">
        <v>10725</v>
      </c>
      <c r="Q441" s="57">
        <v>400</v>
      </c>
      <c r="R441" s="57" t="b">
        <v>0</v>
      </c>
      <c r="S441" s="57" t="s">
        <v>10726</v>
      </c>
      <c r="T441" s="57">
        <v>0</v>
      </c>
      <c r="U441" s="57">
        <v>5026011</v>
      </c>
      <c r="V441" s="57">
        <v>5026011</v>
      </c>
      <c r="W441" s="57" t="s">
        <v>11</v>
      </c>
      <c r="X441" s="57">
        <v>0</v>
      </c>
      <c r="Y441" s="57">
        <v>216504</v>
      </c>
      <c r="Z441" s="57">
        <v>5405</v>
      </c>
      <c r="AA441" s="57">
        <v>215504</v>
      </c>
      <c r="AB441" s="57" t="b">
        <v>1</v>
      </c>
      <c r="AC441" s="57">
        <v>0</v>
      </c>
      <c r="AD441" s="57" t="b">
        <v>0</v>
      </c>
      <c r="AE441" s="57" t="b">
        <v>1</v>
      </c>
      <c r="AF441" s="57" t="b">
        <v>0</v>
      </c>
      <c r="AG441" s="57">
        <v>0</v>
      </c>
      <c r="AH441" s="57">
        <v>0</v>
      </c>
      <c r="AI441" s="57">
        <v>0</v>
      </c>
    </row>
    <row r="442" spans="1:35" ht="16.5" customHeight="1" x14ac:dyDescent="0.3">
      <c r="A442" s="84"/>
      <c r="B442" s="57">
        <v>215505</v>
      </c>
      <c r="C442" s="70" t="s">
        <v>11051</v>
      </c>
      <c r="D442" s="57" t="s">
        <v>8917</v>
      </c>
      <c r="E442" s="49" t="str">
        <f>IFERROR(IF(D442="Null","-",VLOOKUP(D442,'#_SUI'!$B:$C,2,FALSE)),D442)</f>
        <v>외로운 야망 로브</v>
      </c>
      <c r="F442" s="57" t="s">
        <v>28</v>
      </c>
      <c r="G442" s="49" t="str">
        <f>IFERROR(IF(F442="Null","-",VLOOKUP(F442,'#_SUI'!$B:$C,2,FALSE)),F442)</f>
        <v>-</v>
      </c>
      <c r="H442" s="57" t="s">
        <v>16846</v>
      </c>
      <c r="I442" s="49" t="str">
        <f>IFERROR(IF(H442="Null","-",VLOOKUP(H442,'#_SUI'!$B:$C,2,FALSE)),H442)</f>
        <v>-</v>
      </c>
      <c r="J442" s="57" t="s">
        <v>10732</v>
      </c>
      <c r="K442" s="57" t="s">
        <v>10733</v>
      </c>
      <c r="L442" s="57" t="s">
        <v>13</v>
      </c>
      <c r="M442" s="57" t="s">
        <v>10742</v>
      </c>
      <c r="N442" s="57" t="s">
        <v>7015</v>
      </c>
      <c r="O442" s="57" t="s">
        <v>11</v>
      </c>
      <c r="P442" s="57" t="s">
        <v>10725</v>
      </c>
      <c r="Q442" s="57">
        <v>400</v>
      </c>
      <c r="R442" s="57" t="b">
        <v>0</v>
      </c>
      <c r="S442" s="57" t="s">
        <v>10726</v>
      </c>
      <c r="T442" s="57">
        <v>0</v>
      </c>
      <c r="U442" s="57">
        <v>5026021</v>
      </c>
      <c r="V442" s="57">
        <v>5026021</v>
      </c>
      <c r="W442" s="57" t="s">
        <v>11</v>
      </c>
      <c r="X442" s="57">
        <v>0</v>
      </c>
      <c r="Y442" s="57">
        <v>216505</v>
      </c>
      <c r="Z442" s="57">
        <v>5505</v>
      </c>
      <c r="AA442" s="57">
        <v>215503</v>
      </c>
      <c r="AB442" s="57" t="b">
        <v>1</v>
      </c>
      <c r="AC442" s="57">
        <v>0</v>
      </c>
      <c r="AD442" s="57" t="b">
        <v>0</v>
      </c>
      <c r="AE442" s="57" t="b">
        <v>1</v>
      </c>
      <c r="AF442" s="57" t="b">
        <v>0</v>
      </c>
      <c r="AG442" s="57">
        <v>0</v>
      </c>
      <c r="AH442" s="57">
        <v>0</v>
      </c>
      <c r="AI442" s="57">
        <v>0</v>
      </c>
    </row>
    <row r="443" spans="1:35" ht="16.5" customHeight="1" x14ac:dyDescent="0.3">
      <c r="A443" s="84"/>
      <c r="B443" s="57">
        <v>215506</v>
      </c>
      <c r="C443" s="70" t="s">
        <v>11056</v>
      </c>
      <c r="D443" s="57" t="s">
        <v>8927</v>
      </c>
      <c r="E443" s="49" t="str">
        <f>IFERROR(IF(D443="Null","-",VLOOKUP(D443,'#_SUI'!$B:$C,2,FALSE)),D443)</f>
        <v>웅장한 제식 예복</v>
      </c>
      <c r="F443" s="57" t="s">
        <v>28</v>
      </c>
      <c r="G443" s="49" t="str">
        <f>IFERROR(IF(F443="Null","-",VLOOKUP(F443,'#_SUI'!$B:$C,2,FALSE)),F443)</f>
        <v>-</v>
      </c>
      <c r="H443" s="57" t="s">
        <v>16846</v>
      </c>
      <c r="I443" s="49" t="str">
        <f>IFERROR(IF(H443="Null","-",VLOOKUP(H443,'#_SUI'!$B:$C,2,FALSE)),H443)</f>
        <v>-</v>
      </c>
      <c r="J443" s="57" t="s">
        <v>10732</v>
      </c>
      <c r="K443" s="57" t="s">
        <v>10733</v>
      </c>
      <c r="L443" s="57" t="s">
        <v>13</v>
      </c>
      <c r="M443" s="57" t="s">
        <v>10742</v>
      </c>
      <c r="N443" s="57" t="s">
        <v>7015</v>
      </c>
      <c r="O443" s="57" t="s">
        <v>11</v>
      </c>
      <c r="P443" s="57" t="s">
        <v>10725</v>
      </c>
      <c r="Q443" s="57">
        <v>400</v>
      </c>
      <c r="R443" s="57" t="b">
        <v>0</v>
      </c>
      <c r="S443" s="57" t="s">
        <v>10726</v>
      </c>
      <c r="T443" s="57">
        <v>0</v>
      </c>
      <c r="U443" s="57">
        <v>5026031</v>
      </c>
      <c r="V443" s="57">
        <v>5026031</v>
      </c>
      <c r="W443" s="57" t="s">
        <v>11</v>
      </c>
      <c r="X443" s="57">
        <v>0</v>
      </c>
      <c r="Y443" s="57">
        <v>216506</v>
      </c>
      <c r="Z443" s="57">
        <v>5605</v>
      </c>
      <c r="AA443" s="57">
        <v>215504</v>
      </c>
      <c r="AB443" s="57" t="b">
        <v>1</v>
      </c>
      <c r="AC443" s="57">
        <v>0</v>
      </c>
      <c r="AD443" s="57" t="b">
        <v>0</v>
      </c>
      <c r="AE443" s="57" t="b">
        <v>1</v>
      </c>
      <c r="AF443" s="57" t="b">
        <v>0</v>
      </c>
      <c r="AG443" s="57">
        <v>0</v>
      </c>
      <c r="AH443" s="57">
        <v>0</v>
      </c>
      <c r="AI443" s="57">
        <v>0</v>
      </c>
    </row>
    <row r="444" spans="1:35" ht="16.5" customHeight="1" x14ac:dyDescent="0.3">
      <c r="A444" s="84"/>
      <c r="B444" s="57">
        <v>216101</v>
      </c>
      <c r="C444" s="70" t="s">
        <v>10884</v>
      </c>
      <c r="D444" s="57" t="s">
        <v>2943</v>
      </c>
      <c r="E444" s="49" t="str">
        <f>IFERROR(IF(D444="Null","-",VLOOKUP(D444,'#_SUI'!$B:$C,2,FALSE)),D444)</f>
        <v>원한 집행자의 흉갑</v>
      </c>
      <c r="F444" s="57" t="s">
        <v>28</v>
      </c>
      <c r="G444" s="49" t="str">
        <f>IFERROR(IF(F444="Null","-",VLOOKUP(F444,'#_SUI'!$B:$C,2,FALSE)),F444)</f>
        <v>-</v>
      </c>
      <c r="H444" s="57" t="s">
        <v>16846</v>
      </c>
      <c r="I444" s="49" t="str">
        <f>IFERROR(IF(H444="Null","-",VLOOKUP(H444,'#_SUI'!$B:$C,2,FALSE)),H444)</f>
        <v>-</v>
      </c>
      <c r="J444" s="57" t="s">
        <v>10728</v>
      </c>
      <c r="K444" s="57" t="s">
        <v>10733</v>
      </c>
      <c r="L444" s="57" t="s">
        <v>13</v>
      </c>
      <c r="M444" s="57" t="s">
        <v>10724</v>
      </c>
      <c r="N444" s="57" t="s">
        <v>7015</v>
      </c>
      <c r="O444" s="57" t="s">
        <v>11</v>
      </c>
      <c r="P444" s="57" t="s">
        <v>10725</v>
      </c>
      <c r="Q444" s="57">
        <v>800</v>
      </c>
      <c r="R444" s="57" t="b">
        <v>0</v>
      </c>
      <c r="S444" s="57" t="s">
        <v>10726</v>
      </c>
      <c r="T444" s="57">
        <v>0</v>
      </c>
      <c r="U444" s="57">
        <v>2026011</v>
      </c>
      <c r="V444" s="57">
        <v>2026011</v>
      </c>
      <c r="W444" s="57" t="s">
        <v>11</v>
      </c>
      <c r="X444" s="57">
        <v>0</v>
      </c>
      <c r="Y444" s="57">
        <v>0</v>
      </c>
      <c r="Z444" s="57">
        <v>1106</v>
      </c>
      <c r="AA444" s="57">
        <v>216101</v>
      </c>
      <c r="AB444" s="57" t="b">
        <v>1</v>
      </c>
      <c r="AC444" s="57">
        <v>0</v>
      </c>
      <c r="AD444" s="57" t="b">
        <v>0</v>
      </c>
      <c r="AE444" s="57" t="b">
        <v>1</v>
      </c>
      <c r="AF444" s="57" t="b">
        <v>0</v>
      </c>
      <c r="AG444" s="57">
        <v>0</v>
      </c>
      <c r="AH444" s="57">
        <v>0</v>
      </c>
      <c r="AI444" s="57">
        <v>0</v>
      </c>
    </row>
    <row r="445" spans="1:35" ht="16.5" customHeight="1" x14ac:dyDescent="0.3">
      <c r="A445" s="84"/>
      <c r="B445" s="57">
        <v>216102</v>
      </c>
      <c r="C445" s="109" t="s">
        <v>10889</v>
      </c>
      <c r="D445" s="57" t="s">
        <v>2963</v>
      </c>
      <c r="E445" s="110" t="str">
        <f>IFERROR(IF(D445="Null","-",VLOOKUP(D445,'#_SUI'!$B:$C,2,FALSE)),D445)</f>
        <v>잔혹한 복수의 흉갑</v>
      </c>
      <c r="F445" s="57" t="s">
        <v>28</v>
      </c>
      <c r="G445" s="110" t="str">
        <f>IFERROR(IF(F445="Null","-",VLOOKUP(F445,'#_SUI'!$B:$C,2,FALSE)),F445)</f>
        <v>-</v>
      </c>
      <c r="H445" s="57" t="s">
        <v>16846</v>
      </c>
      <c r="I445" s="110" t="str">
        <f>IFERROR(IF(H445="Null","-",VLOOKUP(H445,'#_SUI'!$B:$C,2,FALSE)),H445)</f>
        <v>-</v>
      </c>
      <c r="J445" s="57" t="s">
        <v>10728</v>
      </c>
      <c r="K445" s="57" t="s">
        <v>10733</v>
      </c>
      <c r="L445" s="57" t="s">
        <v>13</v>
      </c>
      <c r="M445" s="57" t="s">
        <v>10724</v>
      </c>
      <c r="N445" s="57" t="s">
        <v>7015</v>
      </c>
      <c r="O445" s="57" t="s">
        <v>11</v>
      </c>
      <c r="P445" s="57" t="s">
        <v>10725</v>
      </c>
      <c r="Q445" s="57">
        <v>800</v>
      </c>
      <c r="R445" s="57" t="b">
        <v>0</v>
      </c>
      <c r="S445" s="57" t="s">
        <v>10726</v>
      </c>
      <c r="T445" s="57">
        <v>0</v>
      </c>
      <c r="U445" s="57">
        <v>2024010</v>
      </c>
      <c r="V445" s="57">
        <v>2026021</v>
      </c>
      <c r="W445" s="57" t="s">
        <v>11</v>
      </c>
      <c r="X445" s="57">
        <v>0</v>
      </c>
      <c r="Y445" s="57">
        <v>0</v>
      </c>
      <c r="Z445" s="57">
        <v>1206</v>
      </c>
      <c r="AA445" s="57">
        <v>216102</v>
      </c>
      <c r="AB445" s="57" t="b">
        <v>1</v>
      </c>
      <c r="AC445" s="57">
        <v>0</v>
      </c>
      <c r="AD445" s="57" t="b">
        <v>0</v>
      </c>
      <c r="AE445" s="57" t="b">
        <v>1</v>
      </c>
      <c r="AF445" s="57" t="b">
        <v>0</v>
      </c>
      <c r="AG445" s="57">
        <v>0</v>
      </c>
      <c r="AH445" s="57">
        <v>0</v>
      </c>
      <c r="AI445" s="57">
        <v>0</v>
      </c>
    </row>
    <row r="446" spans="1:35" ht="16.5" customHeight="1" x14ac:dyDescent="0.3">
      <c r="A446" s="84"/>
      <c r="B446" s="57">
        <v>216103</v>
      </c>
      <c r="C446" s="70" t="s">
        <v>10894</v>
      </c>
      <c r="D446" s="57" t="s">
        <v>2983</v>
      </c>
      <c r="E446" s="49" t="str">
        <f>IFERROR(IF(D446="Null","-",VLOOKUP(D446,'#_SUI'!$B:$C,2,FALSE)),D446)</f>
        <v>환상적인 철벽 흉갑</v>
      </c>
      <c r="F446" s="57" t="s">
        <v>28</v>
      </c>
      <c r="G446" s="49" t="str">
        <f>IFERROR(IF(F446="Null","-",VLOOKUP(F446,'#_SUI'!$B:$C,2,FALSE)),F446)</f>
        <v>-</v>
      </c>
      <c r="H446" s="57" t="s">
        <v>16846</v>
      </c>
      <c r="I446" s="49" t="str">
        <f>IFERROR(IF(H446="Null","-",VLOOKUP(H446,'#_SUI'!$B:$C,2,FALSE)),H446)</f>
        <v>-</v>
      </c>
      <c r="J446" s="57" t="s">
        <v>10728</v>
      </c>
      <c r="K446" s="57" t="s">
        <v>10733</v>
      </c>
      <c r="L446" s="57" t="s">
        <v>13</v>
      </c>
      <c r="M446" s="57" t="s">
        <v>10724</v>
      </c>
      <c r="N446" s="57" t="s">
        <v>7015</v>
      </c>
      <c r="O446" s="57" t="s">
        <v>11</v>
      </c>
      <c r="P446" s="57" t="s">
        <v>10725</v>
      </c>
      <c r="Q446" s="57">
        <v>800</v>
      </c>
      <c r="R446" s="57" t="b">
        <v>0</v>
      </c>
      <c r="S446" s="57" t="s">
        <v>10726</v>
      </c>
      <c r="T446" s="57">
        <v>0</v>
      </c>
      <c r="U446" s="57">
        <v>2026031</v>
      </c>
      <c r="V446" s="57">
        <v>2026031</v>
      </c>
      <c r="W446" s="57" t="s">
        <v>11</v>
      </c>
      <c r="X446" s="57">
        <v>0</v>
      </c>
      <c r="Y446" s="57">
        <v>0</v>
      </c>
      <c r="Z446" s="57">
        <v>1306</v>
      </c>
      <c r="AA446" s="57">
        <v>216103</v>
      </c>
      <c r="AB446" s="57" t="b">
        <v>1</v>
      </c>
      <c r="AC446" s="57">
        <v>0</v>
      </c>
      <c r="AD446" s="57" t="b">
        <v>0</v>
      </c>
      <c r="AE446" s="57" t="b">
        <v>1</v>
      </c>
      <c r="AF446" s="57" t="b">
        <v>0</v>
      </c>
      <c r="AG446" s="57">
        <v>0</v>
      </c>
      <c r="AH446" s="57">
        <v>0</v>
      </c>
      <c r="AI446" s="57">
        <v>0</v>
      </c>
    </row>
    <row r="447" spans="1:35" ht="16.5" customHeight="1" x14ac:dyDescent="0.3">
      <c r="A447" s="84"/>
      <c r="B447" s="57">
        <v>216104</v>
      </c>
      <c r="C447" s="70" t="s">
        <v>10899</v>
      </c>
      <c r="D447" s="57" t="s">
        <v>3003</v>
      </c>
      <c r="E447" s="49" t="str">
        <f>IFERROR(IF(D447="Null","-",VLOOKUP(D447,'#_SUI'!$B:$C,2,FALSE)),D447)</f>
        <v>슬기로운 예언자의 흉갑</v>
      </c>
      <c r="F447" s="57" t="s">
        <v>28</v>
      </c>
      <c r="G447" s="49" t="str">
        <f>IFERROR(IF(F447="Null","-",VLOOKUP(F447,'#_SUI'!$B:$C,2,FALSE)),F447)</f>
        <v>-</v>
      </c>
      <c r="H447" s="57" t="s">
        <v>16846</v>
      </c>
      <c r="I447" s="49" t="str">
        <f>IFERROR(IF(H447="Null","-",VLOOKUP(H447,'#_SUI'!$B:$C,2,FALSE)),H447)</f>
        <v>-</v>
      </c>
      <c r="J447" s="57" t="s">
        <v>10728</v>
      </c>
      <c r="K447" s="57" t="s">
        <v>10733</v>
      </c>
      <c r="L447" s="57" t="s">
        <v>13</v>
      </c>
      <c r="M447" s="57" t="s">
        <v>10724</v>
      </c>
      <c r="N447" s="57" t="s">
        <v>7015</v>
      </c>
      <c r="O447" s="57" t="s">
        <v>11</v>
      </c>
      <c r="P447" s="57" t="s">
        <v>10725</v>
      </c>
      <c r="Q447" s="57">
        <v>800</v>
      </c>
      <c r="R447" s="57" t="b">
        <v>0</v>
      </c>
      <c r="S447" s="57" t="s">
        <v>10726</v>
      </c>
      <c r="T447" s="57">
        <v>0</v>
      </c>
      <c r="U447" s="57">
        <v>2026011</v>
      </c>
      <c r="V447" s="57">
        <v>2026011</v>
      </c>
      <c r="W447" s="57" t="s">
        <v>11</v>
      </c>
      <c r="X447" s="57">
        <v>0</v>
      </c>
      <c r="Y447" s="57">
        <v>0</v>
      </c>
      <c r="Z447" s="57">
        <v>1406</v>
      </c>
      <c r="AA447" s="57">
        <v>216104</v>
      </c>
      <c r="AB447" s="57" t="b">
        <v>1</v>
      </c>
      <c r="AC447" s="57">
        <v>0</v>
      </c>
      <c r="AD447" s="57" t="b">
        <v>0</v>
      </c>
      <c r="AE447" s="57" t="b">
        <v>1</v>
      </c>
      <c r="AF447" s="57" t="b">
        <v>0</v>
      </c>
      <c r="AG447" s="57">
        <v>0</v>
      </c>
      <c r="AH447" s="57">
        <v>0</v>
      </c>
      <c r="AI447" s="57">
        <v>0</v>
      </c>
    </row>
    <row r="448" spans="1:35" ht="16.5" customHeight="1" x14ac:dyDescent="0.3">
      <c r="A448" s="84"/>
      <c r="B448" s="57">
        <v>216105</v>
      </c>
      <c r="C448" s="70" t="s">
        <v>10904</v>
      </c>
      <c r="D448" s="57" t="s">
        <v>8775</v>
      </c>
      <c r="E448" s="49" t="str">
        <f>IFERROR(IF(D448="Null","-",VLOOKUP(D448,'#_SUI'!$B:$C,2,FALSE)),D448)</f>
        <v>고귀한 은총 흉갑</v>
      </c>
      <c r="F448" s="57" t="s">
        <v>28</v>
      </c>
      <c r="G448" s="49" t="str">
        <f>IFERROR(IF(F448="Null","-",VLOOKUP(F448,'#_SUI'!$B:$C,2,FALSE)),F448)</f>
        <v>-</v>
      </c>
      <c r="H448" s="57" t="s">
        <v>16846</v>
      </c>
      <c r="I448" s="49" t="str">
        <f>IFERROR(IF(H448="Null","-",VLOOKUP(H448,'#_SUI'!$B:$C,2,FALSE)),H448)</f>
        <v>-</v>
      </c>
      <c r="J448" s="57" t="s">
        <v>10728</v>
      </c>
      <c r="K448" s="57" t="s">
        <v>10733</v>
      </c>
      <c r="L448" s="57" t="s">
        <v>13</v>
      </c>
      <c r="M448" s="57" t="s">
        <v>10724</v>
      </c>
      <c r="N448" s="57" t="s">
        <v>7015</v>
      </c>
      <c r="O448" s="57" t="s">
        <v>11</v>
      </c>
      <c r="P448" s="57" t="s">
        <v>10725</v>
      </c>
      <c r="Q448" s="57">
        <v>800</v>
      </c>
      <c r="R448" s="57" t="b">
        <v>0</v>
      </c>
      <c r="S448" s="57" t="s">
        <v>10726</v>
      </c>
      <c r="T448" s="57">
        <v>0</v>
      </c>
      <c r="U448" s="57">
        <v>2026021</v>
      </c>
      <c r="V448" s="57">
        <v>2026021</v>
      </c>
      <c r="W448" s="57" t="s">
        <v>11</v>
      </c>
      <c r="X448" s="57">
        <v>0</v>
      </c>
      <c r="Y448" s="57">
        <v>0</v>
      </c>
      <c r="Z448" s="57">
        <v>1506</v>
      </c>
      <c r="AA448" s="57">
        <v>216103</v>
      </c>
      <c r="AB448" s="57" t="b">
        <v>1</v>
      </c>
      <c r="AC448" s="57">
        <v>0</v>
      </c>
      <c r="AD448" s="57" t="b">
        <v>0</v>
      </c>
      <c r="AE448" s="57" t="b">
        <v>1</v>
      </c>
      <c r="AF448" s="57" t="b">
        <v>0</v>
      </c>
      <c r="AG448" s="57">
        <v>0</v>
      </c>
      <c r="AH448" s="57">
        <v>0</v>
      </c>
      <c r="AI448" s="57">
        <v>0</v>
      </c>
    </row>
    <row r="449" spans="1:35" ht="16.5" customHeight="1" x14ac:dyDescent="0.3">
      <c r="A449" s="84"/>
      <c r="B449" s="57">
        <v>216106</v>
      </c>
      <c r="C449" s="70" t="s">
        <v>10909</v>
      </c>
      <c r="D449" s="57" t="s">
        <v>8785</v>
      </c>
      <c r="E449" s="49" t="str">
        <f>IFERROR(IF(D449="Null","-",VLOOKUP(D449,'#_SUI'!$B:$C,2,FALSE)),D449)</f>
        <v>특별한 장인의 흉갑</v>
      </c>
      <c r="F449" s="57" t="s">
        <v>28</v>
      </c>
      <c r="G449" s="49" t="str">
        <f>IFERROR(IF(F449="Null","-",VLOOKUP(F449,'#_SUI'!$B:$C,2,FALSE)),F449)</f>
        <v>-</v>
      </c>
      <c r="H449" s="57" t="s">
        <v>16846</v>
      </c>
      <c r="I449" s="49" t="str">
        <f>IFERROR(IF(H449="Null","-",VLOOKUP(H449,'#_SUI'!$B:$C,2,FALSE)),H449)</f>
        <v>-</v>
      </c>
      <c r="J449" s="57" t="s">
        <v>10728</v>
      </c>
      <c r="K449" s="57" t="s">
        <v>10733</v>
      </c>
      <c r="L449" s="57" t="s">
        <v>13</v>
      </c>
      <c r="M449" s="57" t="s">
        <v>10724</v>
      </c>
      <c r="N449" s="57" t="s">
        <v>7015</v>
      </c>
      <c r="O449" s="57" t="s">
        <v>11</v>
      </c>
      <c r="P449" s="57" t="s">
        <v>10725</v>
      </c>
      <c r="Q449" s="57">
        <v>800</v>
      </c>
      <c r="R449" s="57" t="b">
        <v>0</v>
      </c>
      <c r="S449" s="57" t="s">
        <v>10726</v>
      </c>
      <c r="T449" s="57">
        <v>0</v>
      </c>
      <c r="U449" s="57">
        <v>2026031</v>
      </c>
      <c r="V449" s="57">
        <v>2026031</v>
      </c>
      <c r="W449" s="57" t="s">
        <v>11</v>
      </c>
      <c r="X449" s="57">
        <v>0</v>
      </c>
      <c r="Y449" s="57">
        <v>0</v>
      </c>
      <c r="Z449" s="57">
        <v>1606</v>
      </c>
      <c r="AA449" s="57">
        <v>216104</v>
      </c>
      <c r="AB449" s="57" t="b">
        <v>1</v>
      </c>
      <c r="AC449" s="57">
        <v>0</v>
      </c>
      <c r="AD449" s="57" t="b">
        <v>0</v>
      </c>
      <c r="AE449" s="57" t="b">
        <v>1</v>
      </c>
      <c r="AF449" s="57" t="b">
        <v>0</v>
      </c>
      <c r="AG449" s="57">
        <v>0</v>
      </c>
      <c r="AH449" s="57">
        <v>0</v>
      </c>
      <c r="AI449" s="57">
        <v>0</v>
      </c>
    </row>
    <row r="450" spans="1:35" ht="16.5" customHeight="1" x14ac:dyDescent="0.3">
      <c r="A450" s="84"/>
      <c r="B450" s="57">
        <v>216201</v>
      </c>
      <c r="C450" s="70" t="s">
        <v>10921</v>
      </c>
      <c r="D450" s="57" t="s">
        <v>3047</v>
      </c>
      <c r="E450" s="49" t="str">
        <f>IFERROR(IF(D450="Null","-",VLOOKUP(D450,'#_SUI'!$B:$C,2,FALSE)),D450)</f>
        <v>강철 사슬 갑옷</v>
      </c>
      <c r="F450" s="57" t="s">
        <v>28</v>
      </c>
      <c r="G450" s="49" t="str">
        <f>IFERROR(IF(F450="Null","-",VLOOKUP(F450,'#_SUI'!$B:$C,2,FALSE)),F450)</f>
        <v>-</v>
      </c>
      <c r="H450" s="57" t="s">
        <v>16846</v>
      </c>
      <c r="I450" s="49" t="str">
        <f>IFERROR(IF(H450="Null","-",VLOOKUP(H450,'#_SUI'!$B:$C,2,FALSE)),H450)</f>
        <v>-</v>
      </c>
      <c r="J450" s="57" t="s">
        <v>10731</v>
      </c>
      <c r="K450" s="57" t="s">
        <v>10733</v>
      </c>
      <c r="L450" s="57" t="s">
        <v>13</v>
      </c>
      <c r="M450" s="57" t="s">
        <v>10724</v>
      </c>
      <c r="N450" s="57" t="s">
        <v>7015</v>
      </c>
      <c r="O450" s="57" t="s">
        <v>11</v>
      </c>
      <c r="P450" s="57" t="s">
        <v>10725</v>
      </c>
      <c r="Q450" s="57">
        <v>800</v>
      </c>
      <c r="R450" s="57" t="b">
        <v>0</v>
      </c>
      <c r="S450" s="57" t="s">
        <v>10726</v>
      </c>
      <c r="T450" s="57">
        <v>0</v>
      </c>
      <c r="U450" s="57">
        <v>3026011</v>
      </c>
      <c r="V450" s="57">
        <v>3026011</v>
      </c>
      <c r="W450" s="57" t="s">
        <v>11</v>
      </c>
      <c r="X450" s="57">
        <v>0</v>
      </c>
      <c r="Y450" s="57">
        <v>0</v>
      </c>
      <c r="Z450" s="57">
        <v>2106</v>
      </c>
      <c r="AA450" s="57">
        <v>216201</v>
      </c>
      <c r="AB450" s="57" t="b">
        <v>1</v>
      </c>
      <c r="AC450" s="57">
        <v>0</v>
      </c>
      <c r="AD450" s="57" t="b">
        <v>0</v>
      </c>
      <c r="AE450" s="57" t="b">
        <v>1</v>
      </c>
      <c r="AF450" s="57" t="b">
        <v>0</v>
      </c>
      <c r="AG450" s="57">
        <v>0</v>
      </c>
      <c r="AH450" s="57">
        <v>0</v>
      </c>
      <c r="AI450" s="57">
        <v>0</v>
      </c>
    </row>
    <row r="451" spans="1:35" ht="16.5" customHeight="1" x14ac:dyDescent="0.3">
      <c r="A451" s="84"/>
      <c r="B451" s="57">
        <v>216202</v>
      </c>
      <c r="C451" s="109" t="s">
        <v>10926</v>
      </c>
      <c r="D451" s="57" t="s">
        <v>3067</v>
      </c>
      <c r="E451" s="110" t="str">
        <f>IFERROR(IF(D451="Null","-",VLOOKUP(D451,'#_SUI'!$B:$C,2,FALSE)),D451)</f>
        <v>악마 추격자의 갑옷</v>
      </c>
      <c r="F451" s="57" t="s">
        <v>28</v>
      </c>
      <c r="G451" s="110" t="str">
        <f>IFERROR(IF(F451="Null","-",VLOOKUP(F451,'#_SUI'!$B:$C,2,FALSE)),F451)</f>
        <v>-</v>
      </c>
      <c r="H451" s="57" t="s">
        <v>16846</v>
      </c>
      <c r="I451" s="110" t="str">
        <f>IFERROR(IF(H451="Null","-",VLOOKUP(H451,'#_SUI'!$B:$C,2,FALSE)),H451)</f>
        <v>-</v>
      </c>
      <c r="J451" s="57" t="s">
        <v>10731</v>
      </c>
      <c r="K451" s="57" t="s">
        <v>10733</v>
      </c>
      <c r="L451" s="57" t="s">
        <v>13</v>
      </c>
      <c r="M451" s="57" t="s">
        <v>10724</v>
      </c>
      <c r="N451" s="57" t="s">
        <v>7015</v>
      </c>
      <c r="O451" s="57" t="s">
        <v>11</v>
      </c>
      <c r="P451" s="57" t="s">
        <v>10725</v>
      </c>
      <c r="Q451" s="57">
        <v>800</v>
      </c>
      <c r="R451" s="57" t="b">
        <v>0</v>
      </c>
      <c r="S451" s="57" t="s">
        <v>10726</v>
      </c>
      <c r="T451" s="57">
        <v>0</v>
      </c>
      <c r="U451" s="57">
        <v>3024010</v>
      </c>
      <c r="V451" s="57">
        <v>3026021</v>
      </c>
      <c r="W451" s="57" t="s">
        <v>11</v>
      </c>
      <c r="X451" s="57">
        <v>0</v>
      </c>
      <c r="Y451" s="57">
        <v>0</v>
      </c>
      <c r="Z451" s="57">
        <v>2206</v>
      </c>
      <c r="AA451" s="57">
        <v>216202</v>
      </c>
      <c r="AB451" s="57" t="b">
        <v>1</v>
      </c>
      <c r="AC451" s="57">
        <v>0</v>
      </c>
      <c r="AD451" s="57" t="b">
        <v>0</v>
      </c>
      <c r="AE451" s="57" t="b">
        <v>1</v>
      </c>
      <c r="AF451" s="57" t="b">
        <v>0</v>
      </c>
      <c r="AG451" s="57">
        <v>0</v>
      </c>
      <c r="AH451" s="57">
        <v>0</v>
      </c>
      <c r="AI451" s="57">
        <v>0</v>
      </c>
    </row>
    <row r="452" spans="1:35" ht="16.5" customHeight="1" x14ac:dyDescent="0.3">
      <c r="A452" s="84"/>
      <c r="B452" s="57">
        <v>216203</v>
      </c>
      <c r="C452" s="70" t="s">
        <v>10931</v>
      </c>
      <c r="D452" s="57" t="s">
        <v>3087</v>
      </c>
      <c r="E452" s="49" t="str">
        <f>IFERROR(IF(D452="Null","-",VLOOKUP(D452,'#_SUI'!$B:$C,2,FALSE)),D452)</f>
        <v>완벽한 지도자의 갑옷</v>
      </c>
      <c r="F452" s="57" t="s">
        <v>28</v>
      </c>
      <c r="G452" s="49" t="str">
        <f>IFERROR(IF(F452="Null","-",VLOOKUP(F452,'#_SUI'!$B:$C,2,FALSE)),F452)</f>
        <v>-</v>
      </c>
      <c r="H452" s="57" t="s">
        <v>16846</v>
      </c>
      <c r="I452" s="49" t="str">
        <f>IFERROR(IF(H452="Null","-",VLOOKUP(H452,'#_SUI'!$B:$C,2,FALSE)),H452)</f>
        <v>-</v>
      </c>
      <c r="J452" s="57" t="s">
        <v>10731</v>
      </c>
      <c r="K452" s="57" t="s">
        <v>10733</v>
      </c>
      <c r="L452" s="57" t="s">
        <v>13</v>
      </c>
      <c r="M452" s="57" t="s">
        <v>10724</v>
      </c>
      <c r="N452" s="57" t="s">
        <v>7015</v>
      </c>
      <c r="O452" s="57" t="s">
        <v>11</v>
      </c>
      <c r="P452" s="57" t="s">
        <v>10725</v>
      </c>
      <c r="Q452" s="57">
        <v>800</v>
      </c>
      <c r="R452" s="57" t="b">
        <v>0</v>
      </c>
      <c r="S452" s="57" t="s">
        <v>10726</v>
      </c>
      <c r="T452" s="57">
        <v>0</v>
      </c>
      <c r="U452" s="57">
        <v>3026031</v>
      </c>
      <c r="V452" s="57">
        <v>3026031</v>
      </c>
      <c r="W452" s="57" t="s">
        <v>11</v>
      </c>
      <c r="X452" s="57">
        <v>0</v>
      </c>
      <c r="Y452" s="57">
        <v>0</v>
      </c>
      <c r="Z452" s="57">
        <v>2306</v>
      </c>
      <c r="AA452" s="57">
        <v>216203</v>
      </c>
      <c r="AB452" s="57" t="b">
        <v>1</v>
      </c>
      <c r="AC452" s="57">
        <v>0</v>
      </c>
      <c r="AD452" s="57" t="b">
        <v>0</v>
      </c>
      <c r="AE452" s="57" t="b">
        <v>1</v>
      </c>
      <c r="AF452" s="57" t="b">
        <v>0</v>
      </c>
      <c r="AG452" s="57">
        <v>0</v>
      </c>
      <c r="AH452" s="57">
        <v>0</v>
      </c>
      <c r="AI452" s="57">
        <v>0</v>
      </c>
    </row>
    <row r="453" spans="1:35" ht="16.5" customHeight="1" x14ac:dyDescent="0.3">
      <c r="A453" s="84"/>
      <c r="B453" s="57">
        <v>216204</v>
      </c>
      <c r="C453" s="70" t="s">
        <v>10936</v>
      </c>
      <c r="D453" s="57" t="s">
        <v>3107</v>
      </c>
      <c r="E453" s="49" t="str">
        <f>IFERROR(IF(D453="Null","-",VLOOKUP(D453,'#_SUI'!$B:$C,2,FALSE)),D453)</f>
        <v>위대한 헌신의 갑옷</v>
      </c>
      <c r="F453" s="57" t="s">
        <v>28</v>
      </c>
      <c r="G453" s="49" t="str">
        <f>IFERROR(IF(F453="Null","-",VLOOKUP(F453,'#_SUI'!$B:$C,2,FALSE)),F453)</f>
        <v>-</v>
      </c>
      <c r="H453" s="57" t="s">
        <v>16846</v>
      </c>
      <c r="I453" s="49" t="str">
        <f>IFERROR(IF(H453="Null","-",VLOOKUP(H453,'#_SUI'!$B:$C,2,FALSE)),H453)</f>
        <v>-</v>
      </c>
      <c r="J453" s="57" t="s">
        <v>10731</v>
      </c>
      <c r="K453" s="57" t="s">
        <v>10733</v>
      </c>
      <c r="L453" s="57" t="s">
        <v>13</v>
      </c>
      <c r="M453" s="57" t="s">
        <v>10724</v>
      </c>
      <c r="N453" s="57" t="s">
        <v>7015</v>
      </c>
      <c r="O453" s="57" t="s">
        <v>11</v>
      </c>
      <c r="P453" s="57" t="s">
        <v>10725</v>
      </c>
      <c r="Q453" s="57">
        <v>800</v>
      </c>
      <c r="R453" s="57" t="b">
        <v>0</v>
      </c>
      <c r="S453" s="57" t="s">
        <v>10726</v>
      </c>
      <c r="T453" s="57">
        <v>0</v>
      </c>
      <c r="U453" s="57">
        <v>3026011</v>
      </c>
      <c r="V453" s="57">
        <v>3026011</v>
      </c>
      <c r="W453" s="57" t="s">
        <v>11</v>
      </c>
      <c r="X453" s="57">
        <v>0</v>
      </c>
      <c r="Y453" s="57">
        <v>0</v>
      </c>
      <c r="Z453" s="57">
        <v>2406</v>
      </c>
      <c r="AA453" s="57">
        <v>216204</v>
      </c>
      <c r="AB453" s="57" t="b">
        <v>1</v>
      </c>
      <c r="AC453" s="57">
        <v>0</v>
      </c>
      <c r="AD453" s="57" t="b">
        <v>0</v>
      </c>
      <c r="AE453" s="57" t="b">
        <v>1</v>
      </c>
      <c r="AF453" s="57" t="b">
        <v>0</v>
      </c>
      <c r="AG453" s="57">
        <v>0</v>
      </c>
      <c r="AH453" s="57">
        <v>0</v>
      </c>
      <c r="AI453" s="57">
        <v>0</v>
      </c>
    </row>
    <row r="454" spans="1:35" ht="16.5" customHeight="1" x14ac:dyDescent="0.3">
      <c r="A454" s="84"/>
      <c r="B454" s="57">
        <v>216205</v>
      </c>
      <c r="C454" s="70" t="s">
        <v>10941</v>
      </c>
      <c r="D454" s="57" t="s">
        <v>8811</v>
      </c>
      <c r="E454" s="49" t="str">
        <f>IFERROR(IF(D454="Null","-",VLOOKUP(D454,'#_SUI'!$B:$C,2,FALSE)),D454)</f>
        <v>악몽 퇴치자의 갑옷</v>
      </c>
      <c r="F454" s="57" t="s">
        <v>28</v>
      </c>
      <c r="G454" s="49" t="str">
        <f>IFERROR(IF(F454="Null","-",VLOOKUP(F454,'#_SUI'!$B:$C,2,FALSE)),F454)</f>
        <v>-</v>
      </c>
      <c r="H454" s="57" t="s">
        <v>16846</v>
      </c>
      <c r="I454" s="49" t="str">
        <f>IFERROR(IF(H454="Null","-",VLOOKUP(H454,'#_SUI'!$B:$C,2,FALSE)),H454)</f>
        <v>-</v>
      </c>
      <c r="J454" s="57" t="s">
        <v>10731</v>
      </c>
      <c r="K454" s="57" t="s">
        <v>10733</v>
      </c>
      <c r="L454" s="57" t="s">
        <v>13</v>
      </c>
      <c r="M454" s="57" t="s">
        <v>10724</v>
      </c>
      <c r="N454" s="57" t="s">
        <v>7015</v>
      </c>
      <c r="O454" s="57" t="s">
        <v>11</v>
      </c>
      <c r="P454" s="57" t="s">
        <v>10725</v>
      </c>
      <c r="Q454" s="57">
        <v>800</v>
      </c>
      <c r="R454" s="57" t="b">
        <v>0</v>
      </c>
      <c r="S454" s="57" t="s">
        <v>10726</v>
      </c>
      <c r="T454" s="57">
        <v>0</v>
      </c>
      <c r="U454" s="57">
        <v>3026021</v>
      </c>
      <c r="V454" s="57">
        <v>3026021</v>
      </c>
      <c r="W454" s="57" t="s">
        <v>11</v>
      </c>
      <c r="X454" s="57">
        <v>0</v>
      </c>
      <c r="Y454" s="57">
        <v>0</v>
      </c>
      <c r="Z454" s="57">
        <v>2506</v>
      </c>
      <c r="AA454" s="57">
        <v>216203</v>
      </c>
      <c r="AB454" s="57" t="b">
        <v>1</v>
      </c>
      <c r="AC454" s="57">
        <v>0</v>
      </c>
      <c r="AD454" s="57" t="b">
        <v>0</v>
      </c>
      <c r="AE454" s="57" t="b">
        <v>1</v>
      </c>
      <c r="AF454" s="57" t="b">
        <v>0</v>
      </c>
      <c r="AG454" s="57">
        <v>0</v>
      </c>
      <c r="AH454" s="57">
        <v>0</v>
      </c>
      <c r="AI454" s="57">
        <v>0</v>
      </c>
    </row>
    <row r="455" spans="1:35" ht="16.5" customHeight="1" x14ac:dyDescent="0.3">
      <c r="A455" s="84"/>
      <c r="B455" s="57">
        <v>216206</v>
      </c>
      <c r="C455" s="70" t="s">
        <v>10946</v>
      </c>
      <c r="D455" s="57" t="s">
        <v>8821</v>
      </c>
      <c r="E455" s="49" t="str">
        <f>IFERROR(IF(D455="Null","-",VLOOKUP(D455,'#_SUI'!$B:$C,2,FALSE)),D455)</f>
        <v>엄격한 지휘관의 갑옷</v>
      </c>
      <c r="F455" s="57" t="s">
        <v>28</v>
      </c>
      <c r="G455" s="49" t="str">
        <f>IFERROR(IF(F455="Null","-",VLOOKUP(F455,'#_SUI'!$B:$C,2,FALSE)),F455)</f>
        <v>-</v>
      </c>
      <c r="H455" s="57" t="s">
        <v>16846</v>
      </c>
      <c r="I455" s="49" t="str">
        <f>IFERROR(IF(H455="Null","-",VLOOKUP(H455,'#_SUI'!$B:$C,2,FALSE)),H455)</f>
        <v>-</v>
      </c>
      <c r="J455" s="57" t="s">
        <v>10731</v>
      </c>
      <c r="K455" s="57" t="s">
        <v>10733</v>
      </c>
      <c r="L455" s="57" t="s">
        <v>13</v>
      </c>
      <c r="M455" s="57" t="s">
        <v>10724</v>
      </c>
      <c r="N455" s="57" t="s">
        <v>7015</v>
      </c>
      <c r="O455" s="57" t="s">
        <v>11</v>
      </c>
      <c r="P455" s="57" t="s">
        <v>10725</v>
      </c>
      <c r="Q455" s="57">
        <v>800</v>
      </c>
      <c r="R455" s="57" t="b">
        <v>0</v>
      </c>
      <c r="S455" s="57" t="s">
        <v>10726</v>
      </c>
      <c r="T455" s="57">
        <v>0</v>
      </c>
      <c r="U455" s="57">
        <v>3026031</v>
      </c>
      <c r="V455" s="57">
        <v>3026031</v>
      </c>
      <c r="W455" s="57" t="s">
        <v>11</v>
      </c>
      <c r="X455" s="57">
        <v>0</v>
      </c>
      <c r="Y455" s="57">
        <v>0</v>
      </c>
      <c r="Z455" s="57">
        <v>2606</v>
      </c>
      <c r="AA455" s="57">
        <v>216204</v>
      </c>
      <c r="AB455" s="57" t="b">
        <v>1</v>
      </c>
      <c r="AC455" s="57">
        <v>0</v>
      </c>
      <c r="AD455" s="57" t="b">
        <v>0</v>
      </c>
      <c r="AE455" s="57" t="b">
        <v>1</v>
      </c>
      <c r="AF455" s="57" t="b">
        <v>0</v>
      </c>
      <c r="AG455" s="57">
        <v>0</v>
      </c>
      <c r="AH455" s="57">
        <v>0</v>
      </c>
      <c r="AI455" s="57">
        <v>0</v>
      </c>
    </row>
    <row r="456" spans="1:35" ht="16.5" customHeight="1" x14ac:dyDescent="0.3">
      <c r="A456" s="84"/>
      <c r="B456" s="57">
        <v>216301</v>
      </c>
      <c r="C456" s="70" t="s">
        <v>10958</v>
      </c>
      <c r="D456" s="57" t="s">
        <v>3255</v>
      </c>
      <c r="E456" s="49" t="str">
        <f>IFERROR(IF(D456="Null","-",VLOOKUP(D456,'#_SUI'!$B:$C,2,FALSE)),D456)</f>
        <v>강력한 지배자의 갑옷</v>
      </c>
      <c r="F456" s="57" t="s">
        <v>28</v>
      </c>
      <c r="G456" s="49" t="str">
        <f>IFERROR(IF(F456="Null","-",VLOOKUP(F456,'#_SUI'!$B:$C,2,FALSE)),F456)</f>
        <v>-</v>
      </c>
      <c r="H456" s="57" t="s">
        <v>16846</v>
      </c>
      <c r="I456" s="49" t="str">
        <f>IFERROR(IF(H456="Null","-",VLOOKUP(H456,'#_SUI'!$B:$C,2,FALSE)),H456)</f>
        <v>-</v>
      </c>
      <c r="J456" s="57" t="s">
        <v>10729</v>
      </c>
      <c r="K456" s="57" t="s">
        <v>10733</v>
      </c>
      <c r="L456" s="57" t="s">
        <v>13</v>
      </c>
      <c r="M456" s="57" t="s">
        <v>10724</v>
      </c>
      <c r="N456" s="57" t="s">
        <v>7015</v>
      </c>
      <c r="O456" s="57" t="s">
        <v>11</v>
      </c>
      <c r="P456" s="57" t="s">
        <v>10725</v>
      </c>
      <c r="Q456" s="57">
        <v>800</v>
      </c>
      <c r="R456" s="57" t="b">
        <v>0</v>
      </c>
      <c r="S456" s="57" t="s">
        <v>10726</v>
      </c>
      <c r="T456" s="57">
        <v>0</v>
      </c>
      <c r="U456" s="57">
        <v>4026011</v>
      </c>
      <c r="V456" s="57">
        <v>4026011</v>
      </c>
      <c r="W456" s="57" t="s">
        <v>11</v>
      </c>
      <c r="X456" s="57">
        <v>0</v>
      </c>
      <c r="Y456" s="57">
        <v>0</v>
      </c>
      <c r="Z456" s="57">
        <v>3106</v>
      </c>
      <c r="AA456" s="57">
        <v>216301</v>
      </c>
      <c r="AB456" s="57" t="b">
        <v>1</v>
      </c>
      <c r="AC456" s="57">
        <v>0</v>
      </c>
      <c r="AD456" s="57" t="b">
        <v>0</v>
      </c>
      <c r="AE456" s="57" t="b">
        <v>1</v>
      </c>
      <c r="AF456" s="57" t="b">
        <v>0</v>
      </c>
      <c r="AG456" s="57">
        <v>0</v>
      </c>
      <c r="AH456" s="57">
        <v>0</v>
      </c>
      <c r="AI456" s="57">
        <v>0</v>
      </c>
    </row>
    <row r="457" spans="1:35" ht="16.5" customHeight="1" x14ac:dyDescent="0.3">
      <c r="A457" s="84"/>
      <c r="B457" s="57">
        <v>216302</v>
      </c>
      <c r="C457" s="70" t="s">
        <v>10963</v>
      </c>
      <c r="D457" s="57" t="s">
        <v>3275</v>
      </c>
      <c r="E457" s="49" t="str">
        <f>IFERROR(IF(D457="Null","-",VLOOKUP(D457,'#_SUI'!$B:$C,2,FALSE)),D457)</f>
        <v>신비한 파편 갑옷</v>
      </c>
      <c r="F457" s="57" t="s">
        <v>28</v>
      </c>
      <c r="G457" s="49" t="str">
        <f>IFERROR(IF(F457="Null","-",VLOOKUP(F457,'#_SUI'!$B:$C,2,FALSE)),F457)</f>
        <v>-</v>
      </c>
      <c r="H457" s="57" t="s">
        <v>16846</v>
      </c>
      <c r="I457" s="49" t="str">
        <f>IFERROR(IF(H457="Null","-",VLOOKUP(H457,'#_SUI'!$B:$C,2,FALSE)),H457)</f>
        <v>-</v>
      </c>
      <c r="J457" s="57" t="s">
        <v>10729</v>
      </c>
      <c r="K457" s="57" t="s">
        <v>10733</v>
      </c>
      <c r="L457" s="57" t="s">
        <v>13</v>
      </c>
      <c r="M457" s="57" t="s">
        <v>10724</v>
      </c>
      <c r="N457" s="57" t="s">
        <v>7015</v>
      </c>
      <c r="O457" s="57" t="s">
        <v>11</v>
      </c>
      <c r="P457" s="57" t="s">
        <v>10725</v>
      </c>
      <c r="Q457" s="57">
        <v>800</v>
      </c>
      <c r="R457" s="57" t="b">
        <v>0</v>
      </c>
      <c r="S457" s="57" t="s">
        <v>10726</v>
      </c>
      <c r="T457" s="57">
        <v>0</v>
      </c>
      <c r="U457" s="57">
        <v>4026021</v>
      </c>
      <c r="V457" s="57">
        <v>4026021</v>
      </c>
      <c r="W457" s="57" t="s">
        <v>11</v>
      </c>
      <c r="X457" s="57">
        <v>0</v>
      </c>
      <c r="Y457" s="57">
        <v>0</v>
      </c>
      <c r="Z457" s="57">
        <v>3206</v>
      </c>
      <c r="AA457" s="57">
        <v>216302</v>
      </c>
      <c r="AB457" s="57" t="b">
        <v>1</v>
      </c>
      <c r="AC457" s="57">
        <v>0</v>
      </c>
      <c r="AD457" s="57" t="b">
        <v>0</v>
      </c>
      <c r="AE457" s="57" t="b">
        <v>1</v>
      </c>
      <c r="AF457" s="57" t="b">
        <v>0</v>
      </c>
      <c r="AG457" s="57">
        <v>0</v>
      </c>
      <c r="AH457" s="57">
        <v>0</v>
      </c>
      <c r="AI457" s="57">
        <v>0</v>
      </c>
    </row>
    <row r="458" spans="1:35" ht="16.5" customHeight="1" x14ac:dyDescent="0.3">
      <c r="A458" s="84"/>
      <c r="B458" s="57">
        <v>216303</v>
      </c>
      <c r="C458" s="70" t="s">
        <v>10968</v>
      </c>
      <c r="D458" s="57" t="s">
        <v>3295</v>
      </c>
      <c r="E458" s="49" t="str">
        <f>IFERROR(IF(D458="Null","-",VLOOKUP(D458,'#_SUI'!$B:$C,2,FALSE)),D458)</f>
        <v>이상적인 고급 갑옷</v>
      </c>
      <c r="F458" s="57" t="s">
        <v>28</v>
      </c>
      <c r="G458" s="49" t="str">
        <f>IFERROR(IF(F458="Null","-",VLOOKUP(F458,'#_SUI'!$B:$C,2,FALSE)),F458)</f>
        <v>-</v>
      </c>
      <c r="H458" s="57" t="s">
        <v>16846</v>
      </c>
      <c r="I458" s="49" t="str">
        <f>IFERROR(IF(H458="Null","-",VLOOKUP(H458,'#_SUI'!$B:$C,2,FALSE)),H458)</f>
        <v>-</v>
      </c>
      <c r="J458" s="57" t="s">
        <v>10729</v>
      </c>
      <c r="K458" s="57" t="s">
        <v>10733</v>
      </c>
      <c r="L458" s="57" t="s">
        <v>13</v>
      </c>
      <c r="M458" s="57" t="s">
        <v>10724</v>
      </c>
      <c r="N458" s="57" t="s">
        <v>7015</v>
      </c>
      <c r="O458" s="57" t="s">
        <v>11</v>
      </c>
      <c r="P458" s="57" t="s">
        <v>10725</v>
      </c>
      <c r="Q458" s="57">
        <v>800</v>
      </c>
      <c r="R458" s="57" t="b">
        <v>0</v>
      </c>
      <c r="S458" s="57" t="s">
        <v>10726</v>
      </c>
      <c r="T458" s="57">
        <v>0</v>
      </c>
      <c r="U458" s="57">
        <v>4026031</v>
      </c>
      <c r="V458" s="57">
        <v>4026031</v>
      </c>
      <c r="W458" s="57" t="s">
        <v>11</v>
      </c>
      <c r="X458" s="57">
        <v>0</v>
      </c>
      <c r="Y458" s="57">
        <v>0</v>
      </c>
      <c r="Z458" s="57">
        <v>3306</v>
      </c>
      <c r="AA458" s="57">
        <v>216303</v>
      </c>
      <c r="AB458" s="57" t="b">
        <v>1</v>
      </c>
      <c r="AC458" s="57">
        <v>0</v>
      </c>
      <c r="AD458" s="57" t="b">
        <v>0</v>
      </c>
      <c r="AE458" s="57" t="b">
        <v>1</v>
      </c>
      <c r="AF458" s="57" t="b">
        <v>0</v>
      </c>
      <c r="AG458" s="57">
        <v>0</v>
      </c>
      <c r="AH458" s="57">
        <v>0</v>
      </c>
      <c r="AI458" s="57">
        <v>0</v>
      </c>
    </row>
    <row r="459" spans="1:35" ht="16.5" customHeight="1" x14ac:dyDescent="0.3">
      <c r="A459" s="84"/>
      <c r="B459" s="57">
        <v>216304</v>
      </c>
      <c r="C459" s="70" t="s">
        <v>10973</v>
      </c>
      <c r="D459" s="57" t="s">
        <v>3315</v>
      </c>
      <c r="E459" s="49" t="str">
        <f>IFERROR(IF(D459="Null","-",VLOOKUP(D459,'#_SUI'!$B:$C,2,FALSE)),D459)</f>
        <v>위대한 보호자의 갑옷</v>
      </c>
      <c r="F459" s="57" t="s">
        <v>28</v>
      </c>
      <c r="G459" s="49" t="str">
        <f>IFERROR(IF(F459="Null","-",VLOOKUP(F459,'#_SUI'!$B:$C,2,FALSE)),F459)</f>
        <v>-</v>
      </c>
      <c r="H459" s="57" t="s">
        <v>16846</v>
      </c>
      <c r="I459" s="49" t="str">
        <f>IFERROR(IF(H459="Null","-",VLOOKUP(H459,'#_SUI'!$B:$C,2,FALSE)),H459)</f>
        <v>-</v>
      </c>
      <c r="J459" s="57" t="s">
        <v>10729</v>
      </c>
      <c r="K459" s="57" t="s">
        <v>10733</v>
      </c>
      <c r="L459" s="57" t="s">
        <v>13</v>
      </c>
      <c r="M459" s="57" t="s">
        <v>10724</v>
      </c>
      <c r="N459" s="57" t="s">
        <v>7015</v>
      </c>
      <c r="O459" s="57" t="s">
        <v>11</v>
      </c>
      <c r="P459" s="57" t="s">
        <v>10725</v>
      </c>
      <c r="Q459" s="57">
        <v>800</v>
      </c>
      <c r="R459" s="57" t="b">
        <v>0</v>
      </c>
      <c r="S459" s="57" t="s">
        <v>10726</v>
      </c>
      <c r="T459" s="57">
        <v>0</v>
      </c>
      <c r="U459" s="57">
        <v>4026011</v>
      </c>
      <c r="V459" s="57">
        <v>4026011</v>
      </c>
      <c r="W459" s="57" t="s">
        <v>11</v>
      </c>
      <c r="X459" s="57">
        <v>0</v>
      </c>
      <c r="Y459" s="57">
        <v>0</v>
      </c>
      <c r="Z459" s="57">
        <v>3406</v>
      </c>
      <c r="AA459" s="57">
        <v>216304</v>
      </c>
      <c r="AB459" s="57" t="b">
        <v>1</v>
      </c>
      <c r="AC459" s="57">
        <v>0</v>
      </c>
      <c r="AD459" s="57" t="b">
        <v>0</v>
      </c>
      <c r="AE459" s="57" t="b">
        <v>1</v>
      </c>
      <c r="AF459" s="57" t="b">
        <v>0</v>
      </c>
      <c r="AG459" s="57">
        <v>0</v>
      </c>
      <c r="AH459" s="57">
        <v>0</v>
      </c>
      <c r="AI459" s="57">
        <v>0</v>
      </c>
    </row>
    <row r="460" spans="1:35" ht="16.5" customHeight="1" x14ac:dyDescent="0.3">
      <c r="A460" s="84"/>
      <c r="B460" s="57">
        <v>216305</v>
      </c>
      <c r="C460" s="70" t="s">
        <v>10978</v>
      </c>
      <c r="D460" s="57" t="s">
        <v>8847</v>
      </c>
      <c r="E460" s="49" t="str">
        <f>IFERROR(IF(D460="Null","-",VLOOKUP(D460,'#_SUI'!$B:$C,2,FALSE)),D460)</f>
        <v>신비로운 유적 갑옷</v>
      </c>
      <c r="F460" s="57" t="s">
        <v>28</v>
      </c>
      <c r="G460" s="49" t="str">
        <f>IFERROR(IF(F460="Null","-",VLOOKUP(F460,'#_SUI'!$B:$C,2,FALSE)),F460)</f>
        <v>-</v>
      </c>
      <c r="H460" s="57" t="s">
        <v>16846</v>
      </c>
      <c r="I460" s="49" t="str">
        <f>IFERROR(IF(H460="Null","-",VLOOKUP(H460,'#_SUI'!$B:$C,2,FALSE)),H460)</f>
        <v>-</v>
      </c>
      <c r="J460" s="57" t="s">
        <v>10729</v>
      </c>
      <c r="K460" s="57" t="s">
        <v>10733</v>
      </c>
      <c r="L460" s="57" t="s">
        <v>13</v>
      </c>
      <c r="M460" s="57" t="s">
        <v>10724</v>
      </c>
      <c r="N460" s="57" t="s">
        <v>7015</v>
      </c>
      <c r="O460" s="57" t="s">
        <v>11</v>
      </c>
      <c r="P460" s="57" t="s">
        <v>10725</v>
      </c>
      <c r="Q460" s="57">
        <v>800</v>
      </c>
      <c r="R460" s="57" t="b">
        <v>0</v>
      </c>
      <c r="S460" s="57" t="s">
        <v>10726</v>
      </c>
      <c r="T460" s="57">
        <v>0</v>
      </c>
      <c r="U460" s="57">
        <v>4026021</v>
      </c>
      <c r="V460" s="57">
        <v>4026021</v>
      </c>
      <c r="W460" s="57" t="s">
        <v>11</v>
      </c>
      <c r="X460" s="57">
        <v>0</v>
      </c>
      <c r="Y460" s="57">
        <v>0</v>
      </c>
      <c r="Z460" s="57">
        <v>3506</v>
      </c>
      <c r="AA460" s="57">
        <v>216303</v>
      </c>
      <c r="AB460" s="57" t="b">
        <v>1</v>
      </c>
      <c r="AC460" s="57">
        <v>0</v>
      </c>
      <c r="AD460" s="57" t="b">
        <v>0</v>
      </c>
      <c r="AE460" s="57" t="b">
        <v>1</v>
      </c>
      <c r="AF460" s="57" t="b">
        <v>0</v>
      </c>
      <c r="AG460" s="57">
        <v>0</v>
      </c>
      <c r="AH460" s="57">
        <v>0</v>
      </c>
      <c r="AI460" s="57">
        <v>0</v>
      </c>
    </row>
    <row r="461" spans="1:35" ht="16.5" customHeight="1" x14ac:dyDescent="0.3">
      <c r="A461" s="84"/>
      <c r="B461" s="57">
        <v>216306</v>
      </c>
      <c r="C461" s="70" t="s">
        <v>10983</v>
      </c>
      <c r="D461" s="57" t="s">
        <v>8857</v>
      </c>
      <c r="E461" s="49" t="str">
        <f>IFERROR(IF(D461="Null","-",VLOOKUP(D461,'#_SUI'!$B:$C,2,FALSE)),D461)</f>
        <v>치밀한 명장의 갑옷</v>
      </c>
      <c r="F461" s="57" t="s">
        <v>28</v>
      </c>
      <c r="G461" s="49" t="str">
        <f>IFERROR(IF(F461="Null","-",VLOOKUP(F461,'#_SUI'!$B:$C,2,FALSE)),F461)</f>
        <v>-</v>
      </c>
      <c r="H461" s="57" t="s">
        <v>16846</v>
      </c>
      <c r="I461" s="49" t="str">
        <f>IFERROR(IF(H461="Null","-",VLOOKUP(H461,'#_SUI'!$B:$C,2,FALSE)),H461)</f>
        <v>-</v>
      </c>
      <c r="J461" s="57" t="s">
        <v>10729</v>
      </c>
      <c r="K461" s="57" t="s">
        <v>10733</v>
      </c>
      <c r="L461" s="57" t="s">
        <v>13</v>
      </c>
      <c r="M461" s="57" t="s">
        <v>10724</v>
      </c>
      <c r="N461" s="57" t="s">
        <v>7015</v>
      </c>
      <c r="O461" s="57" t="s">
        <v>11</v>
      </c>
      <c r="P461" s="57" t="s">
        <v>10725</v>
      </c>
      <c r="Q461" s="57">
        <v>800</v>
      </c>
      <c r="R461" s="57" t="b">
        <v>0</v>
      </c>
      <c r="S461" s="57" t="s">
        <v>10726</v>
      </c>
      <c r="T461" s="57">
        <v>0</v>
      </c>
      <c r="U461" s="57">
        <v>4026031</v>
      </c>
      <c r="V461" s="57">
        <v>4026031</v>
      </c>
      <c r="W461" s="57" t="s">
        <v>11</v>
      </c>
      <c r="X461" s="57">
        <v>0</v>
      </c>
      <c r="Y461" s="57">
        <v>0</v>
      </c>
      <c r="Z461" s="57">
        <v>3606</v>
      </c>
      <c r="AA461" s="57">
        <v>216304</v>
      </c>
      <c r="AB461" s="57" t="b">
        <v>1</v>
      </c>
      <c r="AC461" s="57">
        <v>0</v>
      </c>
      <c r="AD461" s="57" t="b">
        <v>0</v>
      </c>
      <c r="AE461" s="57" t="b">
        <v>1</v>
      </c>
      <c r="AF461" s="57" t="b">
        <v>0</v>
      </c>
      <c r="AG461" s="57">
        <v>0</v>
      </c>
      <c r="AH461" s="57">
        <v>0</v>
      </c>
      <c r="AI461" s="57">
        <v>0</v>
      </c>
    </row>
    <row r="462" spans="1:35" ht="16.5" customHeight="1" x14ac:dyDescent="0.3">
      <c r="A462" s="84"/>
      <c r="B462" s="57">
        <v>216401</v>
      </c>
      <c r="C462" s="70" t="s">
        <v>10995</v>
      </c>
      <c r="D462" s="57" t="s">
        <v>3151</v>
      </c>
      <c r="E462" s="49" t="str">
        <f>IFERROR(IF(D462="Null","-",VLOOKUP(D462,'#_SUI'!$B:$C,2,FALSE)),D462)</f>
        <v>무쇠 가죽 보호 갑옷</v>
      </c>
      <c r="F462" s="57" t="s">
        <v>28</v>
      </c>
      <c r="G462" s="49" t="str">
        <f>IFERROR(IF(F462="Null","-",VLOOKUP(F462,'#_SUI'!$B:$C,2,FALSE)),F462)</f>
        <v>-</v>
      </c>
      <c r="H462" s="57" t="s">
        <v>16846</v>
      </c>
      <c r="I462" s="49" t="str">
        <f>IFERROR(IF(H462="Null","-",VLOOKUP(H462,'#_SUI'!$B:$C,2,FALSE)),H462)</f>
        <v>-</v>
      </c>
      <c r="J462" s="57" t="s">
        <v>10730</v>
      </c>
      <c r="K462" s="57" t="s">
        <v>10733</v>
      </c>
      <c r="L462" s="57" t="s">
        <v>13</v>
      </c>
      <c r="M462" s="57" t="s">
        <v>10724</v>
      </c>
      <c r="N462" s="57" t="s">
        <v>7015</v>
      </c>
      <c r="O462" s="57" t="s">
        <v>11</v>
      </c>
      <c r="P462" s="57" t="s">
        <v>10725</v>
      </c>
      <c r="Q462" s="57">
        <v>800</v>
      </c>
      <c r="R462" s="57" t="b">
        <v>0</v>
      </c>
      <c r="S462" s="57" t="s">
        <v>10726</v>
      </c>
      <c r="T462" s="57">
        <v>0</v>
      </c>
      <c r="U462" s="57">
        <v>5026011</v>
      </c>
      <c r="V462" s="57">
        <v>5026011</v>
      </c>
      <c r="W462" s="57" t="s">
        <v>11</v>
      </c>
      <c r="X462" s="57">
        <v>0</v>
      </c>
      <c r="Y462" s="57">
        <v>0</v>
      </c>
      <c r="Z462" s="57">
        <v>4106</v>
      </c>
      <c r="AA462" s="57">
        <v>216401</v>
      </c>
      <c r="AB462" s="57" t="b">
        <v>1</v>
      </c>
      <c r="AC462" s="57">
        <v>0</v>
      </c>
      <c r="AD462" s="57" t="b">
        <v>0</v>
      </c>
      <c r="AE462" s="57" t="b">
        <v>1</v>
      </c>
      <c r="AF462" s="57" t="b">
        <v>0</v>
      </c>
      <c r="AG462" s="57">
        <v>0</v>
      </c>
      <c r="AH462" s="57">
        <v>0</v>
      </c>
      <c r="AI462" s="57">
        <v>0</v>
      </c>
    </row>
    <row r="463" spans="1:35" ht="16.5" customHeight="1" x14ac:dyDescent="0.3">
      <c r="A463" s="84"/>
      <c r="B463" s="57">
        <v>216402</v>
      </c>
      <c r="C463" s="70" t="s">
        <v>11000</v>
      </c>
      <c r="D463" s="57" t="s">
        <v>3171</v>
      </c>
      <c r="E463" s="49" t="str">
        <f>IFERROR(IF(D463="Null","-",VLOOKUP(D463,'#_SUI'!$B:$C,2,FALSE)),D463)</f>
        <v>엄격한 수행자의 갑옷</v>
      </c>
      <c r="F463" s="57" t="s">
        <v>28</v>
      </c>
      <c r="G463" s="49" t="str">
        <f>IFERROR(IF(F463="Null","-",VLOOKUP(F463,'#_SUI'!$B:$C,2,FALSE)),F463)</f>
        <v>-</v>
      </c>
      <c r="H463" s="57" t="s">
        <v>16846</v>
      </c>
      <c r="I463" s="49" t="str">
        <f>IFERROR(IF(H463="Null","-",VLOOKUP(H463,'#_SUI'!$B:$C,2,FALSE)),H463)</f>
        <v>-</v>
      </c>
      <c r="J463" s="57" t="s">
        <v>10730</v>
      </c>
      <c r="K463" s="57" t="s">
        <v>10733</v>
      </c>
      <c r="L463" s="57" t="s">
        <v>13</v>
      </c>
      <c r="M463" s="57" t="s">
        <v>10724</v>
      </c>
      <c r="N463" s="57" t="s">
        <v>7015</v>
      </c>
      <c r="O463" s="57" t="s">
        <v>11</v>
      </c>
      <c r="P463" s="57" t="s">
        <v>10725</v>
      </c>
      <c r="Q463" s="57">
        <v>800</v>
      </c>
      <c r="R463" s="57" t="b">
        <v>0</v>
      </c>
      <c r="S463" s="57" t="s">
        <v>10726</v>
      </c>
      <c r="T463" s="57">
        <v>0</v>
      </c>
      <c r="U463" s="57">
        <v>5026021</v>
      </c>
      <c r="V463" s="57">
        <v>5026021</v>
      </c>
      <c r="W463" s="57" t="s">
        <v>11</v>
      </c>
      <c r="X463" s="57">
        <v>0</v>
      </c>
      <c r="Y463" s="57">
        <v>0</v>
      </c>
      <c r="Z463" s="57">
        <v>4206</v>
      </c>
      <c r="AA463" s="57">
        <v>216402</v>
      </c>
      <c r="AB463" s="57" t="b">
        <v>1</v>
      </c>
      <c r="AC463" s="57">
        <v>0</v>
      </c>
      <c r="AD463" s="57" t="b">
        <v>0</v>
      </c>
      <c r="AE463" s="57" t="b">
        <v>1</v>
      </c>
      <c r="AF463" s="57" t="b">
        <v>0</v>
      </c>
      <c r="AG463" s="57">
        <v>0</v>
      </c>
      <c r="AH463" s="57">
        <v>0</v>
      </c>
      <c r="AI463" s="57">
        <v>0</v>
      </c>
    </row>
    <row r="464" spans="1:35" ht="16.5" customHeight="1" x14ac:dyDescent="0.3">
      <c r="A464" s="84"/>
      <c r="B464" s="57">
        <v>216403</v>
      </c>
      <c r="C464" s="70" t="s">
        <v>11005</v>
      </c>
      <c r="D464" s="57" t="s">
        <v>3191</v>
      </c>
      <c r="E464" s="49" t="str">
        <f>IFERROR(IF(D464="Null","-",VLOOKUP(D464,'#_SUI'!$B:$C,2,FALSE)),D464)</f>
        <v>지옥 맹수 가죽 보호복</v>
      </c>
      <c r="F464" s="57" t="s">
        <v>28</v>
      </c>
      <c r="G464" s="49" t="str">
        <f>IFERROR(IF(F464="Null","-",VLOOKUP(F464,'#_SUI'!$B:$C,2,FALSE)),F464)</f>
        <v>-</v>
      </c>
      <c r="H464" s="57" t="s">
        <v>16846</v>
      </c>
      <c r="I464" s="49" t="str">
        <f>IFERROR(IF(H464="Null","-",VLOOKUP(H464,'#_SUI'!$B:$C,2,FALSE)),H464)</f>
        <v>-</v>
      </c>
      <c r="J464" s="57" t="s">
        <v>10730</v>
      </c>
      <c r="K464" s="57" t="s">
        <v>10733</v>
      </c>
      <c r="L464" s="57" t="s">
        <v>13</v>
      </c>
      <c r="M464" s="57" t="s">
        <v>10724</v>
      </c>
      <c r="N464" s="57" t="s">
        <v>7015</v>
      </c>
      <c r="O464" s="57" t="s">
        <v>11</v>
      </c>
      <c r="P464" s="57" t="s">
        <v>10725</v>
      </c>
      <c r="Q464" s="57">
        <v>800</v>
      </c>
      <c r="R464" s="57" t="b">
        <v>0</v>
      </c>
      <c r="S464" s="57" t="s">
        <v>10726</v>
      </c>
      <c r="T464" s="57">
        <v>0</v>
      </c>
      <c r="U464" s="57">
        <v>5026031</v>
      </c>
      <c r="V464" s="57">
        <v>5026031</v>
      </c>
      <c r="W464" s="57" t="s">
        <v>11</v>
      </c>
      <c r="X464" s="57">
        <v>0</v>
      </c>
      <c r="Y464" s="57">
        <v>0</v>
      </c>
      <c r="Z464" s="57">
        <v>4306</v>
      </c>
      <c r="AA464" s="57">
        <v>216403</v>
      </c>
      <c r="AB464" s="57" t="b">
        <v>1</v>
      </c>
      <c r="AC464" s="57">
        <v>0</v>
      </c>
      <c r="AD464" s="57" t="b">
        <v>0</v>
      </c>
      <c r="AE464" s="57" t="b">
        <v>1</v>
      </c>
      <c r="AF464" s="57" t="b">
        <v>0</v>
      </c>
      <c r="AG464" s="57">
        <v>0</v>
      </c>
      <c r="AH464" s="57">
        <v>0</v>
      </c>
      <c r="AI464" s="57">
        <v>0</v>
      </c>
    </row>
    <row r="465" spans="1:35" ht="16.5" customHeight="1" x14ac:dyDescent="0.3">
      <c r="A465" s="84"/>
      <c r="B465" s="57">
        <v>216404</v>
      </c>
      <c r="C465" s="70" t="s">
        <v>11010</v>
      </c>
      <c r="D465" s="57" t="s">
        <v>3211</v>
      </c>
      <c r="E465" s="49" t="str">
        <f>IFERROR(IF(D465="Null","-",VLOOKUP(D465,'#_SUI'!$B:$C,2,FALSE)),D465)</f>
        <v>심연의 그림자 보호복</v>
      </c>
      <c r="F465" s="57" t="s">
        <v>28</v>
      </c>
      <c r="G465" s="49" t="str">
        <f>IFERROR(IF(F465="Null","-",VLOOKUP(F465,'#_SUI'!$B:$C,2,FALSE)),F465)</f>
        <v>-</v>
      </c>
      <c r="H465" s="57" t="s">
        <v>16846</v>
      </c>
      <c r="I465" s="49" t="str">
        <f>IFERROR(IF(H465="Null","-",VLOOKUP(H465,'#_SUI'!$B:$C,2,FALSE)),H465)</f>
        <v>-</v>
      </c>
      <c r="J465" s="57" t="s">
        <v>10730</v>
      </c>
      <c r="K465" s="57" t="s">
        <v>10733</v>
      </c>
      <c r="L465" s="57" t="s">
        <v>13</v>
      </c>
      <c r="M465" s="57" t="s">
        <v>10724</v>
      </c>
      <c r="N465" s="57" t="s">
        <v>7015</v>
      </c>
      <c r="O465" s="57" t="s">
        <v>11</v>
      </c>
      <c r="P465" s="57" t="s">
        <v>10725</v>
      </c>
      <c r="Q465" s="57">
        <v>800</v>
      </c>
      <c r="R465" s="57" t="b">
        <v>0</v>
      </c>
      <c r="S465" s="57" t="s">
        <v>10726</v>
      </c>
      <c r="T465" s="57">
        <v>0</v>
      </c>
      <c r="U465" s="57">
        <v>5026011</v>
      </c>
      <c r="V465" s="57">
        <v>5026011</v>
      </c>
      <c r="W465" s="57" t="s">
        <v>11</v>
      </c>
      <c r="X465" s="57">
        <v>0</v>
      </c>
      <c r="Y465" s="57">
        <v>0</v>
      </c>
      <c r="Z465" s="57">
        <v>4406</v>
      </c>
      <c r="AA465" s="57">
        <v>216404</v>
      </c>
      <c r="AB465" s="57" t="b">
        <v>1</v>
      </c>
      <c r="AC465" s="57">
        <v>0</v>
      </c>
      <c r="AD465" s="57" t="b">
        <v>0</v>
      </c>
      <c r="AE465" s="57" t="b">
        <v>1</v>
      </c>
      <c r="AF465" s="57" t="b">
        <v>0</v>
      </c>
      <c r="AG465" s="57">
        <v>0</v>
      </c>
      <c r="AH465" s="57">
        <v>0</v>
      </c>
      <c r="AI465" s="57">
        <v>0</v>
      </c>
    </row>
    <row r="466" spans="1:35" ht="16.5" customHeight="1" x14ac:dyDescent="0.3">
      <c r="A466" s="84"/>
      <c r="B466" s="57">
        <v>216405</v>
      </c>
      <c r="C466" s="70" t="s">
        <v>11015</v>
      </c>
      <c r="D466" s="57" t="s">
        <v>8883</v>
      </c>
      <c r="E466" s="49" t="str">
        <f>IFERROR(IF(D466="Null","-",VLOOKUP(D466,'#_SUI'!$B:$C,2,FALSE)),D466)</f>
        <v>비밀 교류자의 갑옷</v>
      </c>
      <c r="F466" s="57" t="s">
        <v>28</v>
      </c>
      <c r="G466" s="49" t="str">
        <f>IFERROR(IF(F466="Null","-",VLOOKUP(F466,'#_SUI'!$B:$C,2,FALSE)),F466)</f>
        <v>-</v>
      </c>
      <c r="H466" s="57" t="s">
        <v>16846</v>
      </c>
      <c r="I466" s="49" t="str">
        <f>IFERROR(IF(H466="Null","-",VLOOKUP(H466,'#_SUI'!$B:$C,2,FALSE)),H466)</f>
        <v>-</v>
      </c>
      <c r="J466" s="57" t="s">
        <v>10730</v>
      </c>
      <c r="K466" s="57" t="s">
        <v>10733</v>
      </c>
      <c r="L466" s="57" t="s">
        <v>13</v>
      </c>
      <c r="M466" s="57" t="s">
        <v>10724</v>
      </c>
      <c r="N466" s="57" t="s">
        <v>7015</v>
      </c>
      <c r="O466" s="57" t="s">
        <v>11</v>
      </c>
      <c r="P466" s="57" t="s">
        <v>10725</v>
      </c>
      <c r="Q466" s="57">
        <v>800</v>
      </c>
      <c r="R466" s="57" t="b">
        <v>0</v>
      </c>
      <c r="S466" s="57" t="s">
        <v>10726</v>
      </c>
      <c r="T466" s="57">
        <v>0</v>
      </c>
      <c r="U466" s="57">
        <v>5026021</v>
      </c>
      <c r="V466" s="57">
        <v>5026021</v>
      </c>
      <c r="W466" s="57" t="s">
        <v>11</v>
      </c>
      <c r="X466" s="57">
        <v>0</v>
      </c>
      <c r="Y466" s="57">
        <v>0</v>
      </c>
      <c r="Z466" s="57">
        <v>4506</v>
      </c>
      <c r="AA466" s="57">
        <v>216403</v>
      </c>
      <c r="AB466" s="57" t="b">
        <v>1</v>
      </c>
      <c r="AC466" s="57">
        <v>0</v>
      </c>
      <c r="AD466" s="57" t="b">
        <v>0</v>
      </c>
      <c r="AE466" s="57" t="b">
        <v>1</v>
      </c>
      <c r="AF466" s="57" t="b">
        <v>0</v>
      </c>
      <c r="AG466" s="57">
        <v>0</v>
      </c>
      <c r="AH466" s="57">
        <v>0</v>
      </c>
      <c r="AI466" s="57">
        <v>0</v>
      </c>
    </row>
    <row r="467" spans="1:35" ht="16.5" customHeight="1" x14ac:dyDescent="0.3">
      <c r="A467" s="84"/>
      <c r="B467" s="57">
        <v>216406</v>
      </c>
      <c r="C467" s="70" t="s">
        <v>11020</v>
      </c>
      <c r="D467" s="57" t="s">
        <v>8893</v>
      </c>
      <c r="E467" s="49" t="str">
        <f>IFERROR(IF(D467="Null","-",VLOOKUP(D467,'#_SUI'!$B:$C,2,FALSE)),D467)</f>
        <v>거장의 집념 보호복</v>
      </c>
      <c r="F467" s="57" t="s">
        <v>28</v>
      </c>
      <c r="G467" s="49" t="str">
        <f>IFERROR(IF(F467="Null","-",VLOOKUP(F467,'#_SUI'!$B:$C,2,FALSE)),F467)</f>
        <v>-</v>
      </c>
      <c r="H467" s="57" t="s">
        <v>16846</v>
      </c>
      <c r="I467" s="49" t="str">
        <f>IFERROR(IF(H467="Null","-",VLOOKUP(H467,'#_SUI'!$B:$C,2,FALSE)),H467)</f>
        <v>-</v>
      </c>
      <c r="J467" s="57" t="s">
        <v>10730</v>
      </c>
      <c r="K467" s="57" t="s">
        <v>10733</v>
      </c>
      <c r="L467" s="57" t="s">
        <v>13</v>
      </c>
      <c r="M467" s="57" t="s">
        <v>10724</v>
      </c>
      <c r="N467" s="57" t="s">
        <v>7015</v>
      </c>
      <c r="O467" s="57" t="s">
        <v>11</v>
      </c>
      <c r="P467" s="57" t="s">
        <v>10725</v>
      </c>
      <c r="Q467" s="57">
        <v>800</v>
      </c>
      <c r="R467" s="57" t="b">
        <v>0</v>
      </c>
      <c r="S467" s="57" t="s">
        <v>10726</v>
      </c>
      <c r="T467" s="57">
        <v>0</v>
      </c>
      <c r="U467" s="57">
        <v>5026031</v>
      </c>
      <c r="V467" s="57">
        <v>5026031</v>
      </c>
      <c r="W467" s="57" t="s">
        <v>11</v>
      </c>
      <c r="X467" s="57">
        <v>0</v>
      </c>
      <c r="Y467" s="57">
        <v>0</v>
      </c>
      <c r="Z467" s="57">
        <v>4606</v>
      </c>
      <c r="AA467" s="57">
        <v>216404</v>
      </c>
      <c r="AB467" s="57" t="b">
        <v>1</v>
      </c>
      <c r="AC467" s="57">
        <v>0</v>
      </c>
      <c r="AD467" s="57" t="b">
        <v>0</v>
      </c>
      <c r="AE467" s="57" t="b">
        <v>1</v>
      </c>
      <c r="AF467" s="57" t="b">
        <v>0</v>
      </c>
      <c r="AG467" s="57">
        <v>0</v>
      </c>
      <c r="AH467" s="57">
        <v>0</v>
      </c>
      <c r="AI467" s="57">
        <v>0</v>
      </c>
    </row>
    <row r="468" spans="1:35" ht="16.5" customHeight="1" x14ac:dyDescent="0.3">
      <c r="A468" s="84"/>
      <c r="B468" s="57">
        <v>216501</v>
      </c>
      <c r="C468" s="70" t="s">
        <v>11032</v>
      </c>
      <c r="D468" s="57" t="s">
        <v>3359</v>
      </c>
      <c r="E468" s="49" t="str">
        <f>IFERROR(IF(D468="Null","-",VLOOKUP(D468,'#_SUI'!$B:$C,2,FALSE)),D468)</f>
        <v>신중한 예언자 상의</v>
      </c>
      <c r="F468" s="57" t="s">
        <v>28</v>
      </c>
      <c r="G468" s="49" t="str">
        <f>IFERROR(IF(F468="Null","-",VLOOKUP(F468,'#_SUI'!$B:$C,2,FALSE)),F468)</f>
        <v>-</v>
      </c>
      <c r="H468" s="57" t="s">
        <v>16846</v>
      </c>
      <c r="I468" s="49" t="str">
        <f>IFERROR(IF(H468="Null","-",VLOOKUP(H468,'#_SUI'!$B:$C,2,FALSE)),H468)</f>
        <v>-</v>
      </c>
      <c r="J468" s="57" t="s">
        <v>10732</v>
      </c>
      <c r="K468" s="57" t="s">
        <v>10733</v>
      </c>
      <c r="L468" s="57" t="s">
        <v>13</v>
      </c>
      <c r="M468" s="57" t="s">
        <v>10724</v>
      </c>
      <c r="N468" s="57" t="s">
        <v>7015</v>
      </c>
      <c r="O468" s="57" t="s">
        <v>11</v>
      </c>
      <c r="P468" s="57" t="s">
        <v>10725</v>
      </c>
      <c r="Q468" s="57">
        <v>800</v>
      </c>
      <c r="R468" s="57" t="b">
        <v>0</v>
      </c>
      <c r="S468" s="57" t="s">
        <v>10726</v>
      </c>
      <c r="T468" s="57">
        <v>0</v>
      </c>
      <c r="U468" s="57">
        <v>5026011</v>
      </c>
      <c r="V468" s="57">
        <v>5026011</v>
      </c>
      <c r="W468" s="57" t="s">
        <v>11</v>
      </c>
      <c r="X468" s="57">
        <v>0</v>
      </c>
      <c r="Y468" s="57">
        <v>0</v>
      </c>
      <c r="Z468" s="57">
        <v>5106</v>
      </c>
      <c r="AA468" s="57">
        <v>216501</v>
      </c>
      <c r="AB468" s="57" t="b">
        <v>1</v>
      </c>
      <c r="AC468" s="57">
        <v>0</v>
      </c>
      <c r="AD468" s="57" t="b">
        <v>0</v>
      </c>
      <c r="AE468" s="57" t="b">
        <v>1</v>
      </c>
      <c r="AF468" s="57" t="b">
        <v>0</v>
      </c>
      <c r="AG468" s="57">
        <v>0</v>
      </c>
      <c r="AH468" s="57">
        <v>0</v>
      </c>
      <c r="AI468" s="57">
        <v>0</v>
      </c>
    </row>
    <row r="469" spans="1:35" ht="16.5" customHeight="1" x14ac:dyDescent="0.3">
      <c r="A469" s="84"/>
      <c r="B469" s="57">
        <v>216502</v>
      </c>
      <c r="C469" s="70" t="s">
        <v>11037</v>
      </c>
      <c r="D469" s="57" t="s">
        <v>3379</v>
      </c>
      <c r="E469" s="49" t="str">
        <f>IFERROR(IF(D469="Null","-",VLOOKUP(D469,'#_SUI'!$B:$C,2,FALSE)),D469)</f>
        <v>신비한 의식용 예복</v>
      </c>
      <c r="F469" s="57" t="s">
        <v>28</v>
      </c>
      <c r="G469" s="49" t="str">
        <f>IFERROR(IF(F469="Null","-",VLOOKUP(F469,'#_SUI'!$B:$C,2,FALSE)),F469)</f>
        <v>-</v>
      </c>
      <c r="H469" s="57" t="s">
        <v>16846</v>
      </c>
      <c r="I469" s="49" t="str">
        <f>IFERROR(IF(H469="Null","-",VLOOKUP(H469,'#_SUI'!$B:$C,2,FALSE)),H469)</f>
        <v>-</v>
      </c>
      <c r="J469" s="57" t="s">
        <v>10732</v>
      </c>
      <c r="K469" s="57" t="s">
        <v>10733</v>
      </c>
      <c r="L469" s="57" t="s">
        <v>13</v>
      </c>
      <c r="M469" s="57" t="s">
        <v>10724</v>
      </c>
      <c r="N469" s="57" t="s">
        <v>7015</v>
      </c>
      <c r="O469" s="57" t="s">
        <v>11</v>
      </c>
      <c r="P469" s="57" t="s">
        <v>10725</v>
      </c>
      <c r="Q469" s="57">
        <v>800</v>
      </c>
      <c r="R469" s="57" t="b">
        <v>0</v>
      </c>
      <c r="S469" s="57" t="s">
        <v>10726</v>
      </c>
      <c r="T469" s="57">
        <v>0</v>
      </c>
      <c r="U469" s="57">
        <v>5026021</v>
      </c>
      <c r="V469" s="57">
        <v>5026021</v>
      </c>
      <c r="W469" s="57" t="s">
        <v>11</v>
      </c>
      <c r="X469" s="57">
        <v>0</v>
      </c>
      <c r="Y469" s="57">
        <v>0</v>
      </c>
      <c r="Z469" s="57">
        <v>5206</v>
      </c>
      <c r="AA469" s="57">
        <v>216502</v>
      </c>
      <c r="AB469" s="57" t="b">
        <v>1</v>
      </c>
      <c r="AC469" s="57">
        <v>0</v>
      </c>
      <c r="AD469" s="57" t="b">
        <v>0</v>
      </c>
      <c r="AE469" s="57" t="b">
        <v>1</v>
      </c>
      <c r="AF469" s="57" t="b">
        <v>0</v>
      </c>
      <c r="AG469" s="57">
        <v>0</v>
      </c>
      <c r="AH469" s="57">
        <v>0</v>
      </c>
      <c r="AI469" s="57">
        <v>0</v>
      </c>
    </row>
    <row r="470" spans="1:35" ht="16.5" customHeight="1" x14ac:dyDescent="0.3">
      <c r="A470" s="84"/>
      <c r="B470" s="57">
        <v>216503</v>
      </c>
      <c r="C470" s="70" t="s">
        <v>11042</v>
      </c>
      <c r="D470" s="57" t="s">
        <v>3399</v>
      </c>
      <c r="E470" s="49" t="str">
        <f>IFERROR(IF(D470="Null","-",VLOOKUP(D470,'#_SUI'!$B:$C,2,FALSE)),D470)</f>
        <v>근엄한 인도자의 조합복</v>
      </c>
      <c r="F470" s="57" t="s">
        <v>28</v>
      </c>
      <c r="G470" s="49" t="str">
        <f>IFERROR(IF(F470="Null","-",VLOOKUP(F470,'#_SUI'!$B:$C,2,FALSE)),F470)</f>
        <v>-</v>
      </c>
      <c r="H470" s="57" t="s">
        <v>16846</v>
      </c>
      <c r="I470" s="49" t="str">
        <f>IFERROR(IF(H470="Null","-",VLOOKUP(H470,'#_SUI'!$B:$C,2,FALSE)),H470)</f>
        <v>-</v>
      </c>
      <c r="J470" s="57" t="s">
        <v>10732</v>
      </c>
      <c r="K470" s="57" t="s">
        <v>10733</v>
      </c>
      <c r="L470" s="57" t="s">
        <v>13</v>
      </c>
      <c r="M470" s="57" t="s">
        <v>10724</v>
      </c>
      <c r="N470" s="57" t="s">
        <v>7015</v>
      </c>
      <c r="O470" s="57" t="s">
        <v>11</v>
      </c>
      <c r="P470" s="57" t="s">
        <v>10725</v>
      </c>
      <c r="Q470" s="57">
        <v>800</v>
      </c>
      <c r="R470" s="57" t="b">
        <v>0</v>
      </c>
      <c r="S470" s="57" t="s">
        <v>10726</v>
      </c>
      <c r="T470" s="57">
        <v>0</v>
      </c>
      <c r="U470" s="57">
        <v>5026031</v>
      </c>
      <c r="V470" s="57">
        <v>5026031</v>
      </c>
      <c r="W470" s="57" t="s">
        <v>11</v>
      </c>
      <c r="X470" s="57">
        <v>0</v>
      </c>
      <c r="Y470" s="57">
        <v>0</v>
      </c>
      <c r="Z470" s="57">
        <v>5306</v>
      </c>
      <c r="AA470" s="57">
        <v>216503</v>
      </c>
      <c r="AB470" s="57" t="b">
        <v>1</v>
      </c>
      <c r="AC470" s="57">
        <v>0</v>
      </c>
      <c r="AD470" s="57" t="b">
        <v>0</v>
      </c>
      <c r="AE470" s="57" t="b">
        <v>1</v>
      </c>
      <c r="AF470" s="57" t="b">
        <v>0</v>
      </c>
      <c r="AG470" s="57">
        <v>0</v>
      </c>
      <c r="AH470" s="57">
        <v>0</v>
      </c>
      <c r="AI470" s="57">
        <v>0</v>
      </c>
    </row>
    <row r="471" spans="1:35" ht="16.5" customHeight="1" x14ac:dyDescent="0.3">
      <c r="A471" s="84"/>
      <c r="B471" s="57">
        <v>216504</v>
      </c>
      <c r="C471" s="70" t="s">
        <v>11047</v>
      </c>
      <c r="D471" s="57" t="s">
        <v>3419</v>
      </c>
      <c r="E471" s="49" t="str">
        <f>IFERROR(IF(D471="Null","-",VLOOKUP(D471,'#_SUI'!$B:$C,2,FALSE)),D471)</f>
        <v>무한한 믿음의 예복</v>
      </c>
      <c r="F471" s="57" t="s">
        <v>28</v>
      </c>
      <c r="G471" s="49" t="str">
        <f>IFERROR(IF(F471="Null","-",VLOOKUP(F471,'#_SUI'!$B:$C,2,FALSE)),F471)</f>
        <v>-</v>
      </c>
      <c r="H471" s="57" t="s">
        <v>16846</v>
      </c>
      <c r="I471" s="49" t="str">
        <f>IFERROR(IF(H471="Null","-",VLOOKUP(H471,'#_SUI'!$B:$C,2,FALSE)),H471)</f>
        <v>-</v>
      </c>
      <c r="J471" s="57" t="s">
        <v>10732</v>
      </c>
      <c r="K471" s="57" t="s">
        <v>10733</v>
      </c>
      <c r="L471" s="57" t="s">
        <v>13</v>
      </c>
      <c r="M471" s="57" t="s">
        <v>10724</v>
      </c>
      <c r="N471" s="57" t="s">
        <v>7015</v>
      </c>
      <c r="O471" s="57" t="s">
        <v>11</v>
      </c>
      <c r="P471" s="57" t="s">
        <v>10725</v>
      </c>
      <c r="Q471" s="57">
        <v>800</v>
      </c>
      <c r="R471" s="57" t="b">
        <v>0</v>
      </c>
      <c r="S471" s="57" t="s">
        <v>10726</v>
      </c>
      <c r="T471" s="57">
        <v>0</v>
      </c>
      <c r="U471" s="57">
        <v>5026011</v>
      </c>
      <c r="V471" s="57">
        <v>5026011</v>
      </c>
      <c r="W471" s="57" t="s">
        <v>11</v>
      </c>
      <c r="X471" s="57">
        <v>0</v>
      </c>
      <c r="Y471" s="57">
        <v>0</v>
      </c>
      <c r="Z471" s="57">
        <v>5406</v>
      </c>
      <c r="AA471" s="57">
        <v>216504</v>
      </c>
      <c r="AB471" s="57" t="b">
        <v>1</v>
      </c>
      <c r="AC471" s="57">
        <v>0</v>
      </c>
      <c r="AD471" s="57" t="b">
        <v>0</v>
      </c>
      <c r="AE471" s="57" t="b">
        <v>1</v>
      </c>
      <c r="AF471" s="57" t="b">
        <v>0</v>
      </c>
      <c r="AG471" s="57">
        <v>0</v>
      </c>
      <c r="AH471" s="57">
        <v>0</v>
      </c>
      <c r="AI471" s="57">
        <v>0</v>
      </c>
    </row>
    <row r="472" spans="1:35" ht="16.5" customHeight="1" x14ac:dyDescent="0.3">
      <c r="A472" s="84"/>
      <c r="B472" s="57">
        <v>216505</v>
      </c>
      <c r="C472" s="70" t="s">
        <v>11052</v>
      </c>
      <c r="D472" s="57" t="s">
        <v>8919</v>
      </c>
      <c r="E472" s="49" t="str">
        <f>IFERROR(IF(D472="Null","-",VLOOKUP(D472,'#_SUI'!$B:$C,2,FALSE)),D472)</f>
        <v>적막한 야망 로브</v>
      </c>
      <c r="F472" s="57" t="s">
        <v>28</v>
      </c>
      <c r="G472" s="49" t="str">
        <f>IFERROR(IF(F472="Null","-",VLOOKUP(F472,'#_SUI'!$B:$C,2,FALSE)),F472)</f>
        <v>-</v>
      </c>
      <c r="H472" s="57" t="s">
        <v>16846</v>
      </c>
      <c r="I472" s="49" t="str">
        <f>IFERROR(IF(H472="Null","-",VLOOKUP(H472,'#_SUI'!$B:$C,2,FALSE)),H472)</f>
        <v>-</v>
      </c>
      <c r="J472" s="57" t="s">
        <v>10732</v>
      </c>
      <c r="K472" s="57" t="s">
        <v>10733</v>
      </c>
      <c r="L472" s="57" t="s">
        <v>13</v>
      </c>
      <c r="M472" s="57" t="s">
        <v>10724</v>
      </c>
      <c r="N472" s="57" t="s">
        <v>7015</v>
      </c>
      <c r="O472" s="57" t="s">
        <v>11</v>
      </c>
      <c r="P472" s="57" t="s">
        <v>10725</v>
      </c>
      <c r="Q472" s="57">
        <v>800</v>
      </c>
      <c r="R472" s="57" t="b">
        <v>0</v>
      </c>
      <c r="S472" s="57" t="s">
        <v>10726</v>
      </c>
      <c r="T472" s="57">
        <v>0</v>
      </c>
      <c r="U472" s="57">
        <v>5026021</v>
      </c>
      <c r="V472" s="57">
        <v>5026021</v>
      </c>
      <c r="W472" s="57" t="s">
        <v>11</v>
      </c>
      <c r="X472" s="57">
        <v>0</v>
      </c>
      <c r="Y472" s="57">
        <v>0</v>
      </c>
      <c r="Z472" s="57">
        <v>5506</v>
      </c>
      <c r="AA472" s="57">
        <v>216503</v>
      </c>
      <c r="AB472" s="57" t="b">
        <v>1</v>
      </c>
      <c r="AC472" s="57">
        <v>0</v>
      </c>
      <c r="AD472" s="57" t="b">
        <v>0</v>
      </c>
      <c r="AE472" s="57" t="b">
        <v>1</v>
      </c>
      <c r="AF472" s="57" t="b">
        <v>0</v>
      </c>
      <c r="AG472" s="57">
        <v>0</v>
      </c>
      <c r="AH472" s="57">
        <v>0</v>
      </c>
      <c r="AI472" s="57">
        <v>0</v>
      </c>
    </row>
    <row r="473" spans="1:35" ht="16.5" customHeight="1" x14ac:dyDescent="0.3">
      <c r="A473" s="84"/>
      <c r="B473" s="57">
        <v>216506</v>
      </c>
      <c r="C473" s="70" t="s">
        <v>11057</v>
      </c>
      <c r="D473" s="57" t="s">
        <v>8929</v>
      </c>
      <c r="E473" s="49" t="str">
        <f>IFERROR(IF(D473="Null","-",VLOOKUP(D473,'#_SUI'!$B:$C,2,FALSE)),D473)</f>
        <v>장엄한 제식 예복</v>
      </c>
      <c r="F473" s="57" t="s">
        <v>28</v>
      </c>
      <c r="G473" s="49" t="str">
        <f>IFERROR(IF(F473="Null","-",VLOOKUP(F473,'#_SUI'!$B:$C,2,FALSE)),F473)</f>
        <v>-</v>
      </c>
      <c r="H473" s="57" t="s">
        <v>16846</v>
      </c>
      <c r="I473" s="49" t="str">
        <f>IFERROR(IF(H473="Null","-",VLOOKUP(H473,'#_SUI'!$B:$C,2,FALSE)),H473)</f>
        <v>-</v>
      </c>
      <c r="J473" s="57" t="s">
        <v>10732</v>
      </c>
      <c r="K473" s="57" t="s">
        <v>10733</v>
      </c>
      <c r="L473" s="57" t="s">
        <v>13</v>
      </c>
      <c r="M473" s="57" t="s">
        <v>10724</v>
      </c>
      <c r="N473" s="57" t="s">
        <v>7015</v>
      </c>
      <c r="O473" s="57" t="s">
        <v>11</v>
      </c>
      <c r="P473" s="57" t="s">
        <v>10725</v>
      </c>
      <c r="Q473" s="57">
        <v>800</v>
      </c>
      <c r="R473" s="57" t="b">
        <v>0</v>
      </c>
      <c r="S473" s="57" t="s">
        <v>10726</v>
      </c>
      <c r="T473" s="57">
        <v>0</v>
      </c>
      <c r="U473" s="57">
        <v>5026031</v>
      </c>
      <c r="V473" s="57">
        <v>5026031</v>
      </c>
      <c r="W473" s="57" t="s">
        <v>11</v>
      </c>
      <c r="X473" s="57">
        <v>0</v>
      </c>
      <c r="Y473" s="57">
        <v>0</v>
      </c>
      <c r="Z473" s="57">
        <v>5606</v>
      </c>
      <c r="AA473" s="57">
        <v>216504</v>
      </c>
      <c r="AB473" s="57" t="b">
        <v>1</v>
      </c>
      <c r="AC473" s="57">
        <v>0</v>
      </c>
      <c r="AD473" s="57" t="b">
        <v>0</v>
      </c>
      <c r="AE473" s="57" t="b">
        <v>1</v>
      </c>
      <c r="AF473" s="57" t="b">
        <v>0</v>
      </c>
      <c r="AG473" s="57">
        <v>0</v>
      </c>
      <c r="AH473" s="57">
        <v>0</v>
      </c>
      <c r="AI473" s="57">
        <v>0</v>
      </c>
    </row>
    <row r="474" spans="1:35" ht="16.5" customHeight="1" x14ac:dyDescent="0.3">
      <c r="A474" s="84"/>
      <c r="B474" s="57">
        <v>217101</v>
      </c>
      <c r="C474" s="70" t="s">
        <v>10873</v>
      </c>
      <c r="D474" s="57" t="s">
        <v>2907</v>
      </c>
      <c r="E474" s="49" t="str">
        <f>IFERROR(IF(D474="Null","-",VLOOKUP(D474,'#_SUI'!$B:$C,2,FALSE)),D474)</f>
        <v>폭군의 강화 흉갑</v>
      </c>
      <c r="F474" s="57" t="s">
        <v>28</v>
      </c>
      <c r="G474" s="49" t="str">
        <f>IFERROR(IF(F474="Null","-",VLOOKUP(F474,'#_SUI'!$B:$C,2,FALSE)),F474)</f>
        <v>-</v>
      </c>
      <c r="H474" s="57" t="s">
        <v>16846</v>
      </c>
      <c r="I474" s="49" t="str">
        <f>IFERROR(IF(H474="Null","-",VLOOKUP(H474,'#_SUI'!$B:$C,2,FALSE)),H474)</f>
        <v>-</v>
      </c>
      <c r="J474" s="57" t="s">
        <v>10728</v>
      </c>
      <c r="K474" s="57" t="s">
        <v>10733</v>
      </c>
      <c r="L474" s="57" t="s">
        <v>13</v>
      </c>
      <c r="M474" s="57" t="s">
        <v>10752</v>
      </c>
      <c r="N474" s="57" t="s">
        <v>7015</v>
      </c>
      <c r="O474" s="57" t="s">
        <v>11</v>
      </c>
      <c r="P474" s="57" t="s">
        <v>10725</v>
      </c>
      <c r="Q474" s="57">
        <v>1600</v>
      </c>
      <c r="R474" s="57" t="b">
        <v>0</v>
      </c>
      <c r="S474" s="57" t="s">
        <v>10726</v>
      </c>
      <c r="T474" s="57">
        <v>0</v>
      </c>
      <c r="U474" s="57">
        <v>2027100</v>
      </c>
      <c r="V474" s="57">
        <v>2027100</v>
      </c>
      <c r="W474" s="57" t="s">
        <v>11</v>
      </c>
      <c r="X474" s="57">
        <v>0</v>
      </c>
      <c r="Y474" s="57">
        <v>0</v>
      </c>
      <c r="Z474" s="57">
        <v>0</v>
      </c>
      <c r="AA474" s="57">
        <v>217101</v>
      </c>
      <c r="AB474" s="57" t="b">
        <v>0</v>
      </c>
      <c r="AC474" s="57">
        <v>0</v>
      </c>
      <c r="AD474" s="57" t="b">
        <v>0</v>
      </c>
      <c r="AE474" s="57" t="b">
        <v>1</v>
      </c>
      <c r="AF474" s="57" t="b">
        <v>1</v>
      </c>
      <c r="AG474" s="57">
        <v>200000</v>
      </c>
      <c r="AH474" s="57">
        <v>0</v>
      </c>
      <c r="AI474" s="57">
        <v>0</v>
      </c>
    </row>
    <row r="475" spans="1:35" ht="16.5" customHeight="1" x14ac:dyDescent="0.3">
      <c r="A475" s="84"/>
      <c r="B475" s="57">
        <v>217102</v>
      </c>
      <c r="C475" s="70" t="s">
        <v>10874</v>
      </c>
      <c r="D475" s="57" t="s">
        <v>2915</v>
      </c>
      <c r="E475" s="49" t="str">
        <f>IFERROR(IF(D475="Null","-",VLOOKUP(D475,'#_SUI'!$B:$C,2,FALSE)),D475)</f>
        <v>유일한 고대 흉갑</v>
      </c>
      <c r="F475" s="57" t="s">
        <v>28</v>
      </c>
      <c r="G475" s="49" t="str">
        <f>IFERROR(IF(F475="Null","-",VLOOKUP(F475,'#_SUI'!$B:$C,2,FALSE)),F475)</f>
        <v>-</v>
      </c>
      <c r="H475" s="57" t="s">
        <v>16846</v>
      </c>
      <c r="I475" s="49" t="str">
        <f>IFERROR(IF(H475="Null","-",VLOOKUP(H475,'#_SUI'!$B:$C,2,FALSE)),H475)</f>
        <v>-</v>
      </c>
      <c r="J475" s="57" t="s">
        <v>10728</v>
      </c>
      <c r="K475" s="57" t="s">
        <v>10733</v>
      </c>
      <c r="L475" s="57" t="s">
        <v>13</v>
      </c>
      <c r="M475" s="57" t="s">
        <v>10752</v>
      </c>
      <c r="N475" s="57" t="s">
        <v>7015</v>
      </c>
      <c r="O475" s="57" t="s">
        <v>11</v>
      </c>
      <c r="P475" s="57" t="s">
        <v>10725</v>
      </c>
      <c r="Q475" s="57">
        <v>1600</v>
      </c>
      <c r="R475" s="57" t="b">
        <v>0</v>
      </c>
      <c r="S475" s="57" t="s">
        <v>10726</v>
      </c>
      <c r="T475" s="57">
        <v>0</v>
      </c>
      <c r="U475" s="57">
        <v>2027200</v>
      </c>
      <c r="V475" s="57">
        <v>2027200</v>
      </c>
      <c r="W475" s="57" t="s">
        <v>11</v>
      </c>
      <c r="X475" s="57">
        <v>0</v>
      </c>
      <c r="Y475" s="57">
        <v>0</v>
      </c>
      <c r="Z475" s="57">
        <v>0</v>
      </c>
      <c r="AA475" s="57">
        <v>217102</v>
      </c>
      <c r="AB475" s="57" t="b">
        <v>0</v>
      </c>
      <c r="AC475" s="57">
        <v>0</v>
      </c>
      <c r="AD475" s="57" t="b">
        <v>0</v>
      </c>
      <c r="AE475" s="57" t="b">
        <v>1</v>
      </c>
      <c r="AF475" s="57" t="b">
        <v>1</v>
      </c>
      <c r="AG475" s="57">
        <v>200000</v>
      </c>
      <c r="AH475" s="57">
        <v>0</v>
      </c>
      <c r="AI475" s="57">
        <v>0</v>
      </c>
    </row>
    <row r="476" spans="1:35" ht="16.5" customHeight="1" x14ac:dyDescent="0.3">
      <c r="A476" s="84"/>
      <c r="B476" s="57">
        <v>217103</v>
      </c>
      <c r="C476" s="70" t="s">
        <v>10875</v>
      </c>
      <c r="D476" s="57" t="s">
        <v>2923</v>
      </c>
      <c r="E476" s="49" t="str">
        <f>IFERROR(IF(D476="Null","-",VLOOKUP(D476,'#_SUI'!$B:$C,2,FALSE)),D476)</f>
        <v>비범한 개조 흉갑</v>
      </c>
      <c r="F476" s="57" t="s">
        <v>28</v>
      </c>
      <c r="G476" s="49" t="str">
        <f>IFERROR(IF(F476="Null","-",VLOOKUP(F476,'#_SUI'!$B:$C,2,FALSE)),F476)</f>
        <v>-</v>
      </c>
      <c r="H476" s="57" t="s">
        <v>16846</v>
      </c>
      <c r="I476" s="49" t="str">
        <f>IFERROR(IF(H476="Null","-",VLOOKUP(H476,'#_SUI'!$B:$C,2,FALSE)),H476)</f>
        <v>-</v>
      </c>
      <c r="J476" s="57" t="s">
        <v>10728</v>
      </c>
      <c r="K476" s="57" t="s">
        <v>10733</v>
      </c>
      <c r="L476" s="57" t="s">
        <v>13</v>
      </c>
      <c r="M476" s="57" t="s">
        <v>10752</v>
      </c>
      <c r="N476" s="57" t="s">
        <v>7015</v>
      </c>
      <c r="O476" s="57" t="s">
        <v>11</v>
      </c>
      <c r="P476" s="57" t="s">
        <v>10725</v>
      </c>
      <c r="Q476" s="57">
        <v>1600</v>
      </c>
      <c r="R476" s="57" t="b">
        <v>0</v>
      </c>
      <c r="S476" s="57" t="s">
        <v>10726</v>
      </c>
      <c r="T476" s="57">
        <v>0</v>
      </c>
      <c r="U476" s="57">
        <v>2027300</v>
      </c>
      <c r="V476" s="57">
        <v>2027300</v>
      </c>
      <c r="W476" s="57" t="s">
        <v>11</v>
      </c>
      <c r="X476" s="57">
        <v>0</v>
      </c>
      <c r="Y476" s="57">
        <v>0</v>
      </c>
      <c r="Z476" s="57">
        <v>0</v>
      </c>
      <c r="AA476" s="57">
        <v>217103</v>
      </c>
      <c r="AB476" s="57" t="b">
        <v>0</v>
      </c>
      <c r="AC476" s="57">
        <v>0</v>
      </c>
      <c r="AD476" s="57" t="b">
        <v>0</v>
      </c>
      <c r="AE476" s="57" t="b">
        <v>1</v>
      </c>
      <c r="AF476" s="57" t="b">
        <v>1</v>
      </c>
      <c r="AG476" s="57">
        <v>200000</v>
      </c>
      <c r="AH476" s="57">
        <v>0</v>
      </c>
      <c r="AI476" s="57">
        <v>0</v>
      </c>
    </row>
    <row r="477" spans="1:35" ht="16.5" customHeight="1" x14ac:dyDescent="0.3">
      <c r="A477" s="84"/>
      <c r="B477" s="57">
        <v>217104</v>
      </c>
      <c r="C477" s="70" t="s">
        <v>10876</v>
      </c>
      <c r="D477" s="57" t="s">
        <v>8759</v>
      </c>
      <c r="E477" s="49" t="str">
        <f>IFERROR(IF(D477="Null","-",VLOOKUP(D477,'#_SUI'!$B:$C,2,FALSE)),D477)</f>
        <v>진리의 탐색 흉갑</v>
      </c>
      <c r="F477" s="57" t="s">
        <v>28</v>
      </c>
      <c r="G477" s="49" t="str">
        <f>IFERROR(IF(F477="Null","-",VLOOKUP(F477,'#_SUI'!$B:$C,2,FALSE)),F477)</f>
        <v>-</v>
      </c>
      <c r="H477" s="57" t="s">
        <v>16846</v>
      </c>
      <c r="I477" s="49" t="str">
        <f>IFERROR(IF(H477="Null","-",VLOOKUP(H477,'#_SUI'!$B:$C,2,FALSE)),H477)</f>
        <v>-</v>
      </c>
      <c r="J477" s="57" t="s">
        <v>10728</v>
      </c>
      <c r="K477" s="57" t="s">
        <v>10733</v>
      </c>
      <c r="L477" s="57" t="s">
        <v>13</v>
      </c>
      <c r="M477" s="57" t="s">
        <v>10752</v>
      </c>
      <c r="N477" s="57" t="s">
        <v>7015</v>
      </c>
      <c r="O477" s="57" t="s">
        <v>11</v>
      </c>
      <c r="P477" s="57" t="s">
        <v>10725</v>
      </c>
      <c r="Q477" s="57">
        <v>1600</v>
      </c>
      <c r="R477" s="57" t="b">
        <v>0</v>
      </c>
      <c r="S477" s="57" t="s">
        <v>10726</v>
      </c>
      <c r="T477" s="57">
        <v>0</v>
      </c>
      <c r="U477" s="57">
        <v>2027400</v>
      </c>
      <c r="V477" s="57">
        <v>2027400</v>
      </c>
      <c r="W477" s="57" t="s">
        <v>11</v>
      </c>
      <c r="X477" s="57">
        <v>0</v>
      </c>
      <c r="Y477" s="57">
        <v>0</v>
      </c>
      <c r="Z477" s="57">
        <v>0</v>
      </c>
      <c r="AA477" s="57">
        <v>217103</v>
      </c>
      <c r="AB477" s="57" t="b">
        <v>0</v>
      </c>
      <c r="AC477" s="57">
        <v>0</v>
      </c>
      <c r="AD477" s="57" t="b">
        <v>0</v>
      </c>
      <c r="AE477" s="57" t="b">
        <v>1</v>
      </c>
      <c r="AF477" s="57" t="b">
        <v>1</v>
      </c>
      <c r="AG477" s="57">
        <v>200000</v>
      </c>
      <c r="AH477" s="57">
        <v>0</v>
      </c>
      <c r="AI477" s="57">
        <v>0</v>
      </c>
    </row>
    <row r="478" spans="1:35" ht="16.5" customHeight="1" x14ac:dyDescent="0.3">
      <c r="A478" s="84"/>
      <c r="B478" s="57">
        <v>217105</v>
      </c>
      <c r="C478" s="70" t="s">
        <v>10877</v>
      </c>
      <c r="D478" s="57" t="s">
        <v>8761</v>
      </c>
      <c r="E478" s="49" t="str">
        <f>IFERROR(IF(D478="Null","-",VLOOKUP(D478,'#_SUI'!$B:$C,2,FALSE)),D478)</f>
        <v>절망 극복자의 흉갑</v>
      </c>
      <c r="F478" s="57" t="s">
        <v>28</v>
      </c>
      <c r="G478" s="49" t="str">
        <f>IFERROR(IF(F478="Null","-",VLOOKUP(F478,'#_SUI'!$B:$C,2,FALSE)),F478)</f>
        <v>-</v>
      </c>
      <c r="H478" s="57" t="s">
        <v>16846</v>
      </c>
      <c r="I478" s="49" t="str">
        <f>IFERROR(IF(H478="Null","-",VLOOKUP(H478,'#_SUI'!$B:$C,2,FALSE)),H478)</f>
        <v>-</v>
      </c>
      <c r="J478" s="57" t="s">
        <v>10728</v>
      </c>
      <c r="K478" s="57" t="s">
        <v>10733</v>
      </c>
      <c r="L478" s="57" t="s">
        <v>13</v>
      </c>
      <c r="M478" s="57" t="s">
        <v>10752</v>
      </c>
      <c r="N478" s="57" t="s">
        <v>7015</v>
      </c>
      <c r="O478" s="57" t="s">
        <v>11</v>
      </c>
      <c r="P478" s="57" t="s">
        <v>10725</v>
      </c>
      <c r="Q478" s="57">
        <v>1600</v>
      </c>
      <c r="R478" s="57" t="b">
        <v>0</v>
      </c>
      <c r="S478" s="57" t="s">
        <v>10726</v>
      </c>
      <c r="T478" s="57">
        <v>0</v>
      </c>
      <c r="U478" s="57">
        <v>2027500</v>
      </c>
      <c r="V478" s="57">
        <v>2027500</v>
      </c>
      <c r="W478" s="57" t="s">
        <v>11</v>
      </c>
      <c r="X478" s="57">
        <v>0</v>
      </c>
      <c r="Y478" s="57">
        <v>0</v>
      </c>
      <c r="Z478" s="57">
        <v>0</v>
      </c>
      <c r="AA478" s="57">
        <v>217103</v>
      </c>
      <c r="AB478" s="57" t="b">
        <v>0</v>
      </c>
      <c r="AC478" s="57">
        <v>0</v>
      </c>
      <c r="AD478" s="57" t="b">
        <v>0</v>
      </c>
      <c r="AE478" s="57" t="b">
        <v>1</v>
      </c>
      <c r="AF478" s="57" t="b">
        <v>1</v>
      </c>
      <c r="AG478" s="57">
        <v>200000</v>
      </c>
      <c r="AH478" s="57">
        <v>0</v>
      </c>
      <c r="AI478" s="57">
        <v>0</v>
      </c>
    </row>
    <row r="479" spans="1:35" ht="16.5" customHeight="1" x14ac:dyDescent="0.3">
      <c r="A479" s="84"/>
      <c r="B479" s="57">
        <v>217106</v>
      </c>
      <c r="C479" s="70" t="s">
        <v>10878</v>
      </c>
      <c r="D479" s="57" t="s">
        <v>8763</v>
      </c>
      <c r="E479" s="49" t="str">
        <f>IFERROR(IF(D479="Null","-",VLOOKUP(D479,'#_SUI'!$B:$C,2,FALSE)),D479)</f>
        <v>심연의 결착 흉갑</v>
      </c>
      <c r="F479" s="57" t="s">
        <v>28</v>
      </c>
      <c r="G479" s="49" t="str">
        <f>IFERROR(IF(F479="Null","-",VLOOKUP(F479,'#_SUI'!$B:$C,2,FALSE)),F479)</f>
        <v>-</v>
      </c>
      <c r="H479" s="57" t="s">
        <v>16846</v>
      </c>
      <c r="I479" s="49" t="str">
        <f>IFERROR(IF(H479="Null","-",VLOOKUP(H479,'#_SUI'!$B:$C,2,FALSE)),H479)</f>
        <v>-</v>
      </c>
      <c r="J479" s="57" t="s">
        <v>10728</v>
      </c>
      <c r="K479" s="57" t="s">
        <v>10733</v>
      </c>
      <c r="L479" s="57" t="s">
        <v>13</v>
      </c>
      <c r="M479" s="57" t="s">
        <v>10752</v>
      </c>
      <c r="N479" s="57" t="s">
        <v>7015</v>
      </c>
      <c r="O479" s="57" t="s">
        <v>11</v>
      </c>
      <c r="P479" s="57" t="s">
        <v>10725</v>
      </c>
      <c r="Q479" s="57">
        <v>1600</v>
      </c>
      <c r="R479" s="57" t="b">
        <v>0</v>
      </c>
      <c r="S479" s="57" t="s">
        <v>10726</v>
      </c>
      <c r="T479" s="57">
        <v>0</v>
      </c>
      <c r="U479" s="57">
        <v>2027600</v>
      </c>
      <c r="V479" s="57">
        <v>2027600</v>
      </c>
      <c r="W479" s="57" t="s">
        <v>11</v>
      </c>
      <c r="X479" s="57">
        <v>0</v>
      </c>
      <c r="Y479" s="57">
        <v>0</v>
      </c>
      <c r="Z479" s="57">
        <v>0</v>
      </c>
      <c r="AA479" s="57">
        <v>217103</v>
      </c>
      <c r="AB479" s="57" t="b">
        <v>0</v>
      </c>
      <c r="AC479" s="57">
        <v>0</v>
      </c>
      <c r="AD479" s="57" t="b">
        <v>0</v>
      </c>
      <c r="AE479" s="57" t="b">
        <v>1</v>
      </c>
      <c r="AF479" s="57" t="b">
        <v>1</v>
      </c>
      <c r="AG479" s="57">
        <v>200000</v>
      </c>
      <c r="AH479" s="57">
        <v>0</v>
      </c>
      <c r="AI479" s="57">
        <v>0</v>
      </c>
    </row>
    <row r="480" spans="1:35" ht="16.5" customHeight="1" x14ac:dyDescent="0.3">
      <c r="A480" s="84"/>
      <c r="B480" s="57">
        <v>217107</v>
      </c>
      <c r="C480" s="70" t="s">
        <v>10879</v>
      </c>
      <c r="D480" s="57" t="s">
        <v>8765</v>
      </c>
      <c r="E480" s="49" t="str">
        <f>IFERROR(IF(D480="Null","-",VLOOKUP(D480,'#_SUI'!$B:$C,2,FALSE)),D480)</f>
        <v>고결한 희생자의 흉갑</v>
      </c>
      <c r="F480" s="57" t="s">
        <v>28</v>
      </c>
      <c r="G480" s="49" t="str">
        <f>IFERROR(IF(F480="Null","-",VLOOKUP(F480,'#_SUI'!$B:$C,2,FALSE)),F480)</f>
        <v>-</v>
      </c>
      <c r="H480" s="57" t="s">
        <v>16846</v>
      </c>
      <c r="I480" s="49" t="str">
        <f>IFERROR(IF(H480="Null","-",VLOOKUP(H480,'#_SUI'!$B:$C,2,FALSE)),H480)</f>
        <v>-</v>
      </c>
      <c r="J480" s="57" t="s">
        <v>10728</v>
      </c>
      <c r="K480" s="57" t="s">
        <v>10733</v>
      </c>
      <c r="L480" s="57" t="s">
        <v>13</v>
      </c>
      <c r="M480" s="57" t="s">
        <v>10752</v>
      </c>
      <c r="N480" s="57" t="s">
        <v>7015</v>
      </c>
      <c r="O480" s="57" t="s">
        <v>11</v>
      </c>
      <c r="P480" s="57" t="s">
        <v>10725</v>
      </c>
      <c r="Q480" s="57">
        <v>1600</v>
      </c>
      <c r="R480" s="57" t="b">
        <v>0</v>
      </c>
      <c r="S480" s="57" t="s">
        <v>10726</v>
      </c>
      <c r="T480" s="57">
        <v>0</v>
      </c>
      <c r="U480" s="57">
        <v>2027700</v>
      </c>
      <c r="V480" s="57">
        <v>2027700</v>
      </c>
      <c r="W480" s="57" t="s">
        <v>11</v>
      </c>
      <c r="X480" s="57">
        <v>0</v>
      </c>
      <c r="Y480" s="57">
        <v>0</v>
      </c>
      <c r="Z480" s="57">
        <v>0</v>
      </c>
      <c r="AA480" s="57">
        <v>217103</v>
      </c>
      <c r="AB480" s="57" t="b">
        <v>0</v>
      </c>
      <c r="AC480" s="57">
        <v>0</v>
      </c>
      <c r="AD480" s="57" t="b">
        <v>0</v>
      </c>
      <c r="AE480" s="57" t="b">
        <v>1</v>
      </c>
      <c r="AF480" s="57" t="b">
        <v>1</v>
      </c>
      <c r="AG480" s="57">
        <v>200000</v>
      </c>
      <c r="AH480" s="57">
        <v>0</v>
      </c>
      <c r="AI480" s="57">
        <v>0</v>
      </c>
    </row>
    <row r="481" spans="1:35" ht="16.5" customHeight="1" x14ac:dyDescent="0.3">
      <c r="A481" s="84"/>
      <c r="B481" s="57">
        <v>217201</v>
      </c>
      <c r="C481" s="70" t="s">
        <v>10910</v>
      </c>
      <c r="D481" s="57" t="s">
        <v>3011</v>
      </c>
      <c r="E481" s="49" t="str">
        <f>IFERROR(IF(D481="Null","-",VLOOKUP(D481,'#_SUI'!$B:$C,2,FALSE)),D481)</f>
        <v>진중한 보호 갑옷</v>
      </c>
      <c r="F481" s="57" t="s">
        <v>28</v>
      </c>
      <c r="G481" s="49" t="str">
        <f>IFERROR(IF(F481="Null","-",VLOOKUP(F481,'#_SUI'!$B:$C,2,FALSE)),F481)</f>
        <v>-</v>
      </c>
      <c r="H481" s="57" t="s">
        <v>16846</v>
      </c>
      <c r="I481" s="49" t="str">
        <f>IFERROR(IF(H481="Null","-",VLOOKUP(H481,'#_SUI'!$B:$C,2,FALSE)),H481)</f>
        <v>-</v>
      </c>
      <c r="J481" s="57" t="s">
        <v>10731</v>
      </c>
      <c r="K481" s="57" t="s">
        <v>10733</v>
      </c>
      <c r="L481" s="57" t="s">
        <v>13</v>
      </c>
      <c r="M481" s="57" t="s">
        <v>10752</v>
      </c>
      <c r="N481" s="57" t="s">
        <v>7015</v>
      </c>
      <c r="O481" s="57" t="s">
        <v>11</v>
      </c>
      <c r="P481" s="57" t="s">
        <v>10725</v>
      </c>
      <c r="Q481" s="57">
        <v>1600</v>
      </c>
      <c r="R481" s="57" t="b">
        <v>0</v>
      </c>
      <c r="S481" s="57" t="s">
        <v>10726</v>
      </c>
      <c r="T481" s="57">
        <v>0</v>
      </c>
      <c r="U481" s="57">
        <v>3027100</v>
      </c>
      <c r="V481" s="57">
        <v>3027100</v>
      </c>
      <c r="W481" s="57" t="s">
        <v>11</v>
      </c>
      <c r="X481" s="57">
        <v>0</v>
      </c>
      <c r="Y481" s="57">
        <v>0</v>
      </c>
      <c r="Z481" s="57">
        <v>0</v>
      </c>
      <c r="AA481" s="57">
        <v>217201</v>
      </c>
      <c r="AB481" s="57" t="b">
        <v>0</v>
      </c>
      <c r="AC481" s="57">
        <v>0</v>
      </c>
      <c r="AD481" s="57" t="b">
        <v>0</v>
      </c>
      <c r="AE481" s="57" t="b">
        <v>1</v>
      </c>
      <c r="AF481" s="57" t="b">
        <v>1</v>
      </c>
      <c r="AG481" s="57">
        <v>200000</v>
      </c>
      <c r="AH481" s="57">
        <v>0</v>
      </c>
      <c r="AI481" s="57">
        <v>0</v>
      </c>
    </row>
    <row r="482" spans="1:35" ht="16.5" customHeight="1" x14ac:dyDescent="0.3">
      <c r="A482" s="84"/>
      <c r="B482" s="57">
        <v>217202</v>
      </c>
      <c r="C482" s="70" t="s">
        <v>10911</v>
      </c>
      <c r="D482" s="57" t="s">
        <v>3019</v>
      </c>
      <c r="E482" s="49" t="str">
        <f>IFERROR(IF(D482="Null","-",VLOOKUP(D482,'#_SUI'!$B:$C,2,FALSE)),D482)</f>
        <v>절대자의 환영 갑옷</v>
      </c>
      <c r="F482" s="57" t="s">
        <v>28</v>
      </c>
      <c r="G482" s="49" t="str">
        <f>IFERROR(IF(F482="Null","-",VLOOKUP(F482,'#_SUI'!$B:$C,2,FALSE)),F482)</f>
        <v>-</v>
      </c>
      <c r="H482" s="57" t="s">
        <v>16846</v>
      </c>
      <c r="I482" s="49" t="str">
        <f>IFERROR(IF(H482="Null","-",VLOOKUP(H482,'#_SUI'!$B:$C,2,FALSE)),H482)</f>
        <v>-</v>
      </c>
      <c r="J482" s="57" t="s">
        <v>10731</v>
      </c>
      <c r="K482" s="57" t="s">
        <v>10733</v>
      </c>
      <c r="L482" s="57" t="s">
        <v>13</v>
      </c>
      <c r="M482" s="57" t="s">
        <v>10752</v>
      </c>
      <c r="N482" s="57" t="s">
        <v>7015</v>
      </c>
      <c r="O482" s="57" t="s">
        <v>11</v>
      </c>
      <c r="P482" s="57" t="s">
        <v>10725</v>
      </c>
      <c r="Q482" s="57">
        <v>1600</v>
      </c>
      <c r="R482" s="57" t="b">
        <v>0</v>
      </c>
      <c r="S482" s="57" t="s">
        <v>10726</v>
      </c>
      <c r="T482" s="57">
        <v>0</v>
      </c>
      <c r="U482" s="57">
        <v>3027200</v>
      </c>
      <c r="V482" s="57">
        <v>3027200</v>
      </c>
      <c r="W482" s="57" t="s">
        <v>11</v>
      </c>
      <c r="X482" s="57">
        <v>0</v>
      </c>
      <c r="Y482" s="57">
        <v>0</v>
      </c>
      <c r="Z482" s="57">
        <v>0</v>
      </c>
      <c r="AA482" s="57">
        <v>217202</v>
      </c>
      <c r="AB482" s="57" t="b">
        <v>0</v>
      </c>
      <c r="AC482" s="57">
        <v>0</v>
      </c>
      <c r="AD482" s="57" t="b">
        <v>0</v>
      </c>
      <c r="AE482" s="57" t="b">
        <v>1</v>
      </c>
      <c r="AF482" s="57" t="b">
        <v>1</v>
      </c>
      <c r="AG482" s="57">
        <v>200000</v>
      </c>
      <c r="AH482" s="57">
        <v>0</v>
      </c>
      <c r="AI482" s="57">
        <v>0</v>
      </c>
    </row>
    <row r="483" spans="1:35" ht="16.5" customHeight="1" x14ac:dyDescent="0.3">
      <c r="A483" s="84"/>
      <c r="B483" s="57">
        <v>217203</v>
      </c>
      <c r="C483" s="70" t="s">
        <v>10912</v>
      </c>
      <c r="D483" s="57" t="s">
        <v>3027</v>
      </c>
      <c r="E483" s="49" t="str">
        <f>IFERROR(IF(D483="Null","-",VLOOKUP(D483,'#_SUI'!$B:$C,2,FALSE)),D483)</f>
        <v>찬란한 고급 갑옷</v>
      </c>
      <c r="F483" s="57" t="s">
        <v>28</v>
      </c>
      <c r="G483" s="49" t="str">
        <f>IFERROR(IF(F483="Null","-",VLOOKUP(F483,'#_SUI'!$B:$C,2,FALSE)),F483)</f>
        <v>-</v>
      </c>
      <c r="H483" s="57" t="s">
        <v>16846</v>
      </c>
      <c r="I483" s="49" t="str">
        <f>IFERROR(IF(H483="Null","-",VLOOKUP(H483,'#_SUI'!$B:$C,2,FALSE)),H483)</f>
        <v>-</v>
      </c>
      <c r="J483" s="57" t="s">
        <v>10731</v>
      </c>
      <c r="K483" s="57" t="s">
        <v>10733</v>
      </c>
      <c r="L483" s="57" t="s">
        <v>13</v>
      </c>
      <c r="M483" s="57" t="s">
        <v>10752</v>
      </c>
      <c r="N483" s="57" t="s">
        <v>7015</v>
      </c>
      <c r="O483" s="57" t="s">
        <v>11</v>
      </c>
      <c r="P483" s="57" t="s">
        <v>10725</v>
      </c>
      <c r="Q483" s="57">
        <v>1600</v>
      </c>
      <c r="R483" s="57" t="b">
        <v>0</v>
      </c>
      <c r="S483" s="57" t="s">
        <v>10726</v>
      </c>
      <c r="T483" s="57">
        <v>0</v>
      </c>
      <c r="U483" s="57">
        <v>3027300</v>
      </c>
      <c r="V483" s="57">
        <v>3027300</v>
      </c>
      <c r="W483" s="57" t="s">
        <v>11</v>
      </c>
      <c r="X483" s="57">
        <v>0</v>
      </c>
      <c r="Y483" s="57">
        <v>0</v>
      </c>
      <c r="Z483" s="57">
        <v>0</v>
      </c>
      <c r="AA483" s="57">
        <v>217203</v>
      </c>
      <c r="AB483" s="57" t="b">
        <v>0</v>
      </c>
      <c r="AC483" s="57">
        <v>0</v>
      </c>
      <c r="AD483" s="57" t="b">
        <v>0</v>
      </c>
      <c r="AE483" s="57" t="b">
        <v>1</v>
      </c>
      <c r="AF483" s="57" t="b">
        <v>1</v>
      </c>
      <c r="AG483" s="57">
        <v>200000</v>
      </c>
      <c r="AH483" s="57">
        <v>0</v>
      </c>
      <c r="AI483" s="57">
        <v>0</v>
      </c>
    </row>
    <row r="484" spans="1:35" ht="16.5" customHeight="1" x14ac:dyDescent="0.3">
      <c r="A484" s="84"/>
      <c r="B484" s="57">
        <v>217204</v>
      </c>
      <c r="C484" s="70" t="s">
        <v>10913</v>
      </c>
      <c r="D484" s="57" t="s">
        <v>8795</v>
      </c>
      <c r="E484" s="49" t="str">
        <f>IFERROR(IF(D484="Null","-",VLOOKUP(D484,'#_SUI'!$B:$C,2,FALSE)),D484)</f>
        <v>금단의 안식 갑옷</v>
      </c>
      <c r="F484" s="57" t="s">
        <v>28</v>
      </c>
      <c r="G484" s="49" t="str">
        <f>IFERROR(IF(F484="Null","-",VLOOKUP(F484,'#_SUI'!$B:$C,2,FALSE)),F484)</f>
        <v>-</v>
      </c>
      <c r="H484" s="57" t="s">
        <v>16846</v>
      </c>
      <c r="I484" s="49" t="str">
        <f>IFERROR(IF(H484="Null","-",VLOOKUP(H484,'#_SUI'!$B:$C,2,FALSE)),H484)</f>
        <v>-</v>
      </c>
      <c r="J484" s="57" t="s">
        <v>10731</v>
      </c>
      <c r="K484" s="57" t="s">
        <v>10733</v>
      </c>
      <c r="L484" s="57" t="s">
        <v>13</v>
      </c>
      <c r="M484" s="57" t="s">
        <v>10752</v>
      </c>
      <c r="N484" s="57" t="s">
        <v>7015</v>
      </c>
      <c r="O484" s="57" t="s">
        <v>11</v>
      </c>
      <c r="P484" s="57" t="s">
        <v>10725</v>
      </c>
      <c r="Q484" s="57">
        <v>1600</v>
      </c>
      <c r="R484" s="57" t="b">
        <v>0</v>
      </c>
      <c r="S484" s="57" t="s">
        <v>10726</v>
      </c>
      <c r="T484" s="57">
        <v>0</v>
      </c>
      <c r="U484" s="57">
        <v>3027400</v>
      </c>
      <c r="V484" s="57">
        <v>3027400</v>
      </c>
      <c r="W484" s="57" t="s">
        <v>11</v>
      </c>
      <c r="X484" s="57">
        <v>0</v>
      </c>
      <c r="Y484" s="57">
        <v>0</v>
      </c>
      <c r="Z484" s="57">
        <v>0</v>
      </c>
      <c r="AA484" s="57">
        <v>217203</v>
      </c>
      <c r="AB484" s="57" t="b">
        <v>0</v>
      </c>
      <c r="AC484" s="57">
        <v>0</v>
      </c>
      <c r="AD484" s="57" t="b">
        <v>0</v>
      </c>
      <c r="AE484" s="57" t="b">
        <v>1</v>
      </c>
      <c r="AF484" s="57" t="b">
        <v>1</v>
      </c>
      <c r="AG484" s="57">
        <v>200000</v>
      </c>
      <c r="AH484" s="57">
        <v>0</v>
      </c>
      <c r="AI484" s="57">
        <v>0</v>
      </c>
    </row>
    <row r="485" spans="1:35" ht="16.5" customHeight="1" x14ac:dyDescent="0.3">
      <c r="A485" s="84"/>
      <c r="B485" s="57">
        <v>217205</v>
      </c>
      <c r="C485" s="70" t="s">
        <v>10914</v>
      </c>
      <c r="D485" s="57" t="s">
        <v>8797</v>
      </c>
      <c r="E485" s="49" t="str">
        <f>IFERROR(IF(D485="Null","-",VLOOKUP(D485,'#_SUI'!$B:$C,2,FALSE)),D485)</f>
        <v>평화 숭배자의 갑옷</v>
      </c>
      <c r="F485" s="57" t="s">
        <v>28</v>
      </c>
      <c r="G485" s="49" t="str">
        <f>IFERROR(IF(F485="Null","-",VLOOKUP(F485,'#_SUI'!$B:$C,2,FALSE)),F485)</f>
        <v>-</v>
      </c>
      <c r="H485" s="57" t="s">
        <v>16846</v>
      </c>
      <c r="I485" s="49" t="str">
        <f>IFERROR(IF(H485="Null","-",VLOOKUP(H485,'#_SUI'!$B:$C,2,FALSE)),H485)</f>
        <v>-</v>
      </c>
      <c r="J485" s="57" t="s">
        <v>10731</v>
      </c>
      <c r="K485" s="57" t="s">
        <v>10733</v>
      </c>
      <c r="L485" s="57" t="s">
        <v>13</v>
      </c>
      <c r="M485" s="57" t="s">
        <v>10752</v>
      </c>
      <c r="N485" s="57" t="s">
        <v>7015</v>
      </c>
      <c r="O485" s="57" t="s">
        <v>11</v>
      </c>
      <c r="P485" s="57" t="s">
        <v>10725</v>
      </c>
      <c r="Q485" s="57">
        <v>1600</v>
      </c>
      <c r="R485" s="57" t="b">
        <v>0</v>
      </c>
      <c r="S485" s="57" t="s">
        <v>10726</v>
      </c>
      <c r="T485" s="57">
        <v>0</v>
      </c>
      <c r="U485" s="57">
        <v>3027500</v>
      </c>
      <c r="V485" s="57">
        <v>3027500</v>
      </c>
      <c r="W485" s="57" t="s">
        <v>11</v>
      </c>
      <c r="X485" s="57">
        <v>0</v>
      </c>
      <c r="Y485" s="57">
        <v>0</v>
      </c>
      <c r="Z485" s="57">
        <v>0</v>
      </c>
      <c r="AA485" s="57">
        <v>217203</v>
      </c>
      <c r="AB485" s="57" t="b">
        <v>0</v>
      </c>
      <c r="AC485" s="57">
        <v>0</v>
      </c>
      <c r="AD485" s="57" t="b">
        <v>0</v>
      </c>
      <c r="AE485" s="57" t="b">
        <v>1</v>
      </c>
      <c r="AF485" s="57" t="b">
        <v>1</v>
      </c>
      <c r="AG485" s="57">
        <v>200000</v>
      </c>
      <c r="AH485" s="57">
        <v>0</v>
      </c>
      <c r="AI485" s="57">
        <v>0</v>
      </c>
    </row>
    <row r="486" spans="1:35" ht="16.5" customHeight="1" x14ac:dyDescent="0.3">
      <c r="A486" s="84"/>
      <c r="B486" s="57">
        <v>217206</v>
      </c>
      <c r="C486" s="70" t="s">
        <v>10915</v>
      </c>
      <c r="D486" s="57" t="s">
        <v>8799</v>
      </c>
      <c r="E486" s="49" t="str">
        <f>IFERROR(IF(D486="Null","-",VLOOKUP(D486,'#_SUI'!$B:$C,2,FALSE)),D486)</f>
        <v>혼란의 소멸 갑옷</v>
      </c>
      <c r="F486" s="57" t="s">
        <v>28</v>
      </c>
      <c r="G486" s="49" t="str">
        <f>IFERROR(IF(F486="Null","-",VLOOKUP(F486,'#_SUI'!$B:$C,2,FALSE)),F486)</f>
        <v>-</v>
      </c>
      <c r="H486" s="57" t="s">
        <v>16846</v>
      </c>
      <c r="I486" s="49" t="str">
        <f>IFERROR(IF(H486="Null","-",VLOOKUP(H486,'#_SUI'!$B:$C,2,FALSE)),H486)</f>
        <v>-</v>
      </c>
      <c r="J486" s="57" t="s">
        <v>10731</v>
      </c>
      <c r="K486" s="57" t="s">
        <v>10733</v>
      </c>
      <c r="L486" s="57" t="s">
        <v>13</v>
      </c>
      <c r="M486" s="57" t="s">
        <v>10752</v>
      </c>
      <c r="N486" s="57" t="s">
        <v>7015</v>
      </c>
      <c r="O486" s="57" t="s">
        <v>11</v>
      </c>
      <c r="P486" s="57" t="s">
        <v>10725</v>
      </c>
      <c r="Q486" s="57">
        <v>1600</v>
      </c>
      <c r="R486" s="57" t="b">
        <v>0</v>
      </c>
      <c r="S486" s="57" t="s">
        <v>10726</v>
      </c>
      <c r="T486" s="57">
        <v>0</v>
      </c>
      <c r="U486" s="57">
        <v>3027600</v>
      </c>
      <c r="V486" s="57">
        <v>3027600</v>
      </c>
      <c r="W486" s="57" t="s">
        <v>11</v>
      </c>
      <c r="X486" s="57">
        <v>0</v>
      </c>
      <c r="Y486" s="57">
        <v>0</v>
      </c>
      <c r="Z486" s="57">
        <v>0</v>
      </c>
      <c r="AA486" s="57">
        <v>217203</v>
      </c>
      <c r="AB486" s="57" t="b">
        <v>0</v>
      </c>
      <c r="AC486" s="57">
        <v>0</v>
      </c>
      <c r="AD486" s="57" t="b">
        <v>0</v>
      </c>
      <c r="AE486" s="57" t="b">
        <v>1</v>
      </c>
      <c r="AF486" s="57" t="b">
        <v>1</v>
      </c>
      <c r="AG486" s="57">
        <v>200000</v>
      </c>
      <c r="AH486" s="57">
        <v>0</v>
      </c>
      <c r="AI486" s="57">
        <v>0</v>
      </c>
    </row>
    <row r="487" spans="1:35" ht="16.5" customHeight="1" x14ac:dyDescent="0.3">
      <c r="A487" s="84"/>
      <c r="B487" s="57">
        <v>217207</v>
      </c>
      <c r="C487" s="70" t="s">
        <v>10916</v>
      </c>
      <c r="D487" s="57" t="s">
        <v>8801</v>
      </c>
      <c r="E487" s="49" t="str">
        <f>IFERROR(IF(D487="Null","-",VLOOKUP(D487,'#_SUI'!$B:$C,2,FALSE)),D487)</f>
        <v>세심한 해결사의 갑옷</v>
      </c>
      <c r="F487" s="57" t="s">
        <v>28</v>
      </c>
      <c r="G487" s="49" t="str">
        <f>IFERROR(IF(F487="Null","-",VLOOKUP(F487,'#_SUI'!$B:$C,2,FALSE)),F487)</f>
        <v>-</v>
      </c>
      <c r="H487" s="57" t="s">
        <v>16846</v>
      </c>
      <c r="I487" s="49" t="str">
        <f>IFERROR(IF(H487="Null","-",VLOOKUP(H487,'#_SUI'!$B:$C,2,FALSE)),H487)</f>
        <v>-</v>
      </c>
      <c r="J487" s="57" t="s">
        <v>10731</v>
      </c>
      <c r="K487" s="57" t="s">
        <v>10733</v>
      </c>
      <c r="L487" s="57" t="s">
        <v>13</v>
      </c>
      <c r="M487" s="57" t="s">
        <v>10752</v>
      </c>
      <c r="N487" s="57" t="s">
        <v>7015</v>
      </c>
      <c r="O487" s="57" t="s">
        <v>11</v>
      </c>
      <c r="P487" s="57" t="s">
        <v>10725</v>
      </c>
      <c r="Q487" s="57">
        <v>1600</v>
      </c>
      <c r="R487" s="57" t="b">
        <v>0</v>
      </c>
      <c r="S487" s="57" t="s">
        <v>10726</v>
      </c>
      <c r="T487" s="57">
        <v>0</v>
      </c>
      <c r="U487" s="57">
        <v>3027700</v>
      </c>
      <c r="V487" s="57">
        <v>3027700</v>
      </c>
      <c r="W487" s="57" t="s">
        <v>11</v>
      </c>
      <c r="X487" s="57">
        <v>0</v>
      </c>
      <c r="Y487" s="57">
        <v>0</v>
      </c>
      <c r="Z487" s="57">
        <v>0</v>
      </c>
      <c r="AA487" s="57">
        <v>217203</v>
      </c>
      <c r="AB487" s="57" t="b">
        <v>0</v>
      </c>
      <c r="AC487" s="57">
        <v>0</v>
      </c>
      <c r="AD487" s="57" t="b">
        <v>0</v>
      </c>
      <c r="AE487" s="57" t="b">
        <v>1</v>
      </c>
      <c r="AF487" s="57" t="b">
        <v>1</v>
      </c>
      <c r="AG487" s="57">
        <v>200000</v>
      </c>
      <c r="AH487" s="57">
        <v>0</v>
      </c>
      <c r="AI487" s="57">
        <v>0</v>
      </c>
    </row>
    <row r="488" spans="1:35" ht="16.5" customHeight="1" x14ac:dyDescent="0.3">
      <c r="A488" s="84"/>
      <c r="B488" s="57">
        <v>217301</v>
      </c>
      <c r="C488" s="70" t="s">
        <v>10947</v>
      </c>
      <c r="D488" s="57" t="s">
        <v>3219</v>
      </c>
      <c r="E488" s="49" t="str">
        <f>IFERROR(IF(D488="Null","-",VLOOKUP(D488,'#_SUI'!$B:$C,2,FALSE)),D488)</f>
        <v>정복자의 전투 갑옷</v>
      </c>
      <c r="F488" s="57" t="s">
        <v>28</v>
      </c>
      <c r="G488" s="49" t="str">
        <f>IFERROR(IF(F488="Null","-",VLOOKUP(F488,'#_SUI'!$B:$C,2,FALSE)),F488)</f>
        <v>-</v>
      </c>
      <c r="H488" s="57" t="s">
        <v>16846</v>
      </c>
      <c r="I488" s="49" t="str">
        <f>IFERROR(IF(H488="Null","-",VLOOKUP(H488,'#_SUI'!$B:$C,2,FALSE)),H488)</f>
        <v>-</v>
      </c>
      <c r="J488" s="57" t="s">
        <v>10729</v>
      </c>
      <c r="K488" s="57" t="s">
        <v>10733</v>
      </c>
      <c r="L488" s="57" t="s">
        <v>13</v>
      </c>
      <c r="M488" s="57" t="s">
        <v>10752</v>
      </c>
      <c r="N488" s="57" t="s">
        <v>7015</v>
      </c>
      <c r="O488" s="57" t="s">
        <v>11</v>
      </c>
      <c r="P488" s="57" t="s">
        <v>10725</v>
      </c>
      <c r="Q488" s="57">
        <v>1600</v>
      </c>
      <c r="R488" s="57" t="b">
        <v>0</v>
      </c>
      <c r="S488" s="57" t="s">
        <v>10726</v>
      </c>
      <c r="T488" s="57">
        <v>0</v>
      </c>
      <c r="U488" s="57">
        <v>4027100</v>
      </c>
      <c r="V488" s="57">
        <v>4027100</v>
      </c>
      <c r="W488" s="57" t="s">
        <v>11</v>
      </c>
      <c r="X488" s="57">
        <v>0</v>
      </c>
      <c r="Y488" s="57">
        <v>0</v>
      </c>
      <c r="Z488" s="57">
        <v>0</v>
      </c>
      <c r="AA488" s="57">
        <v>217301</v>
      </c>
      <c r="AB488" s="57" t="b">
        <v>0</v>
      </c>
      <c r="AC488" s="57">
        <v>0</v>
      </c>
      <c r="AD488" s="57" t="b">
        <v>0</v>
      </c>
      <c r="AE488" s="57" t="b">
        <v>1</v>
      </c>
      <c r="AF488" s="57" t="b">
        <v>1</v>
      </c>
      <c r="AG488" s="57">
        <v>200000</v>
      </c>
      <c r="AH488" s="57">
        <v>0</v>
      </c>
      <c r="AI488" s="57">
        <v>0</v>
      </c>
    </row>
    <row r="489" spans="1:35" ht="16.5" customHeight="1" x14ac:dyDescent="0.3">
      <c r="A489" s="84"/>
      <c r="B489" s="57">
        <v>217302</v>
      </c>
      <c r="C489" s="70" t="s">
        <v>10948</v>
      </c>
      <c r="D489" s="57" t="s">
        <v>3227</v>
      </c>
      <c r="E489" s="49" t="str">
        <f>IFERROR(IF(D489="Null","-",VLOOKUP(D489,'#_SUI'!$B:$C,2,FALSE)),D489)</f>
        <v>파멸의 돌격 갑옷</v>
      </c>
      <c r="F489" s="57" t="s">
        <v>28</v>
      </c>
      <c r="G489" s="49" t="str">
        <f>IFERROR(IF(F489="Null","-",VLOOKUP(F489,'#_SUI'!$B:$C,2,FALSE)),F489)</f>
        <v>-</v>
      </c>
      <c r="H489" s="57" t="s">
        <v>16846</v>
      </c>
      <c r="I489" s="49" t="str">
        <f>IFERROR(IF(H489="Null","-",VLOOKUP(H489,'#_SUI'!$B:$C,2,FALSE)),H489)</f>
        <v>-</v>
      </c>
      <c r="J489" s="57" t="s">
        <v>10729</v>
      </c>
      <c r="K489" s="57" t="s">
        <v>10733</v>
      </c>
      <c r="L489" s="57" t="s">
        <v>13</v>
      </c>
      <c r="M489" s="57" t="s">
        <v>10752</v>
      </c>
      <c r="N489" s="57" t="s">
        <v>7015</v>
      </c>
      <c r="O489" s="57" t="s">
        <v>11</v>
      </c>
      <c r="P489" s="57" t="s">
        <v>10725</v>
      </c>
      <c r="Q489" s="57">
        <v>1600</v>
      </c>
      <c r="R489" s="57" t="b">
        <v>0</v>
      </c>
      <c r="S489" s="57" t="s">
        <v>10726</v>
      </c>
      <c r="T489" s="57">
        <v>0</v>
      </c>
      <c r="U489" s="57">
        <v>4027200</v>
      </c>
      <c r="V489" s="57">
        <v>4027200</v>
      </c>
      <c r="W489" s="57" t="s">
        <v>11</v>
      </c>
      <c r="X489" s="57">
        <v>0</v>
      </c>
      <c r="Y489" s="57">
        <v>0</v>
      </c>
      <c r="Z489" s="57">
        <v>0</v>
      </c>
      <c r="AA489" s="57">
        <v>217302</v>
      </c>
      <c r="AB489" s="57" t="b">
        <v>0</v>
      </c>
      <c r="AC489" s="57">
        <v>0</v>
      </c>
      <c r="AD489" s="57" t="b">
        <v>0</v>
      </c>
      <c r="AE489" s="57" t="b">
        <v>1</v>
      </c>
      <c r="AF489" s="57" t="b">
        <v>1</v>
      </c>
      <c r="AG489" s="57">
        <v>200000</v>
      </c>
      <c r="AH489" s="57">
        <v>0</v>
      </c>
      <c r="AI489" s="57">
        <v>0</v>
      </c>
    </row>
    <row r="490" spans="1:35" ht="16.5" customHeight="1" x14ac:dyDescent="0.3">
      <c r="A490" s="84"/>
      <c r="B490" s="57">
        <v>217303</v>
      </c>
      <c r="C490" s="70" t="s">
        <v>10949</v>
      </c>
      <c r="D490" s="57" t="s">
        <v>3235</v>
      </c>
      <c r="E490" s="49" t="str">
        <f>IFERROR(IF(D490="Null","-",VLOOKUP(D490,'#_SUI'!$B:$C,2,FALSE)),D490)</f>
        <v>통곡의 강철 갑옷</v>
      </c>
      <c r="F490" s="57" t="s">
        <v>28</v>
      </c>
      <c r="G490" s="49" t="str">
        <f>IFERROR(IF(F490="Null","-",VLOOKUP(F490,'#_SUI'!$B:$C,2,FALSE)),F490)</f>
        <v>-</v>
      </c>
      <c r="H490" s="57" t="s">
        <v>16846</v>
      </c>
      <c r="I490" s="49" t="str">
        <f>IFERROR(IF(H490="Null","-",VLOOKUP(H490,'#_SUI'!$B:$C,2,FALSE)),H490)</f>
        <v>-</v>
      </c>
      <c r="J490" s="57" t="s">
        <v>10729</v>
      </c>
      <c r="K490" s="57" t="s">
        <v>10733</v>
      </c>
      <c r="L490" s="57" t="s">
        <v>13</v>
      </c>
      <c r="M490" s="57" t="s">
        <v>10752</v>
      </c>
      <c r="N490" s="57" t="s">
        <v>7015</v>
      </c>
      <c r="O490" s="57" t="s">
        <v>11</v>
      </c>
      <c r="P490" s="57" t="s">
        <v>10725</v>
      </c>
      <c r="Q490" s="57">
        <v>1600</v>
      </c>
      <c r="R490" s="57" t="b">
        <v>0</v>
      </c>
      <c r="S490" s="57" t="s">
        <v>10726</v>
      </c>
      <c r="T490" s="57">
        <v>0</v>
      </c>
      <c r="U490" s="57">
        <v>4027300</v>
      </c>
      <c r="V490" s="57">
        <v>4027300</v>
      </c>
      <c r="W490" s="57" t="s">
        <v>11</v>
      </c>
      <c r="X490" s="57">
        <v>0</v>
      </c>
      <c r="Y490" s="57">
        <v>0</v>
      </c>
      <c r="Z490" s="57">
        <v>0</v>
      </c>
      <c r="AA490" s="57">
        <v>217303</v>
      </c>
      <c r="AB490" s="57" t="b">
        <v>0</v>
      </c>
      <c r="AC490" s="57">
        <v>0</v>
      </c>
      <c r="AD490" s="57" t="b">
        <v>0</v>
      </c>
      <c r="AE490" s="57" t="b">
        <v>1</v>
      </c>
      <c r="AF490" s="57" t="b">
        <v>1</v>
      </c>
      <c r="AG490" s="57">
        <v>200000</v>
      </c>
      <c r="AH490" s="57">
        <v>0</v>
      </c>
      <c r="AI490" s="57">
        <v>0</v>
      </c>
    </row>
    <row r="491" spans="1:35" ht="16.5" customHeight="1" x14ac:dyDescent="0.3">
      <c r="A491" s="84"/>
      <c r="B491" s="57">
        <v>217304</v>
      </c>
      <c r="C491" s="70" t="s">
        <v>10950</v>
      </c>
      <c r="D491" s="57" t="s">
        <v>8831</v>
      </c>
      <c r="E491" s="49" t="str">
        <f>IFERROR(IF(D491="Null","-",VLOOKUP(D491,'#_SUI'!$B:$C,2,FALSE)),D491)</f>
        <v>영광의 결전 갑옷</v>
      </c>
      <c r="F491" s="57" t="s">
        <v>28</v>
      </c>
      <c r="G491" s="49" t="str">
        <f>IFERROR(IF(F491="Null","-",VLOOKUP(F491,'#_SUI'!$B:$C,2,FALSE)),F491)</f>
        <v>-</v>
      </c>
      <c r="H491" s="57" t="s">
        <v>16846</v>
      </c>
      <c r="I491" s="49" t="str">
        <f>IFERROR(IF(H491="Null","-",VLOOKUP(H491,'#_SUI'!$B:$C,2,FALSE)),H491)</f>
        <v>-</v>
      </c>
      <c r="J491" s="57" t="s">
        <v>10729</v>
      </c>
      <c r="K491" s="57" t="s">
        <v>10733</v>
      </c>
      <c r="L491" s="57" t="s">
        <v>13</v>
      </c>
      <c r="M491" s="57" t="s">
        <v>10752</v>
      </c>
      <c r="N491" s="57" t="s">
        <v>7015</v>
      </c>
      <c r="O491" s="57" t="s">
        <v>11</v>
      </c>
      <c r="P491" s="57" t="s">
        <v>10725</v>
      </c>
      <c r="Q491" s="57">
        <v>1600</v>
      </c>
      <c r="R491" s="57" t="b">
        <v>0</v>
      </c>
      <c r="S491" s="57" t="s">
        <v>10726</v>
      </c>
      <c r="T491" s="57">
        <v>0</v>
      </c>
      <c r="U491" s="57">
        <v>4027400</v>
      </c>
      <c r="V491" s="57">
        <v>4027400</v>
      </c>
      <c r="W491" s="57" t="s">
        <v>11</v>
      </c>
      <c r="X491" s="57">
        <v>0</v>
      </c>
      <c r="Y491" s="57">
        <v>0</v>
      </c>
      <c r="Z491" s="57">
        <v>0</v>
      </c>
      <c r="AA491" s="57">
        <v>217303</v>
      </c>
      <c r="AB491" s="57" t="b">
        <v>0</v>
      </c>
      <c r="AC491" s="57">
        <v>0</v>
      </c>
      <c r="AD491" s="57" t="b">
        <v>0</v>
      </c>
      <c r="AE491" s="57" t="b">
        <v>1</v>
      </c>
      <c r="AF491" s="57" t="b">
        <v>1</v>
      </c>
      <c r="AG491" s="57">
        <v>200000</v>
      </c>
      <c r="AH491" s="57">
        <v>0</v>
      </c>
      <c r="AI491" s="57">
        <v>0</v>
      </c>
    </row>
    <row r="492" spans="1:35" ht="16.5" customHeight="1" x14ac:dyDescent="0.3">
      <c r="A492" s="84"/>
      <c r="B492" s="57">
        <v>217305</v>
      </c>
      <c r="C492" s="70" t="s">
        <v>10951</v>
      </c>
      <c r="D492" s="57" t="s">
        <v>8833</v>
      </c>
      <c r="E492" s="49" t="str">
        <f>IFERROR(IF(D492="Null","-",VLOOKUP(D492,'#_SUI'!$B:$C,2,FALSE)),D492)</f>
        <v>반란 종결자의 갑옷</v>
      </c>
      <c r="F492" s="57" t="s">
        <v>28</v>
      </c>
      <c r="G492" s="49" t="str">
        <f>IFERROR(IF(F492="Null","-",VLOOKUP(F492,'#_SUI'!$B:$C,2,FALSE)),F492)</f>
        <v>-</v>
      </c>
      <c r="H492" s="57" t="s">
        <v>16846</v>
      </c>
      <c r="I492" s="49" t="str">
        <f>IFERROR(IF(H492="Null","-",VLOOKUP(H492,'#_SUI'!$B:$C,2,FALSE)),H492)</f>
        <v>-</v>
      </c>
      <c r="J492" s="57" t="s">
        <v>10729</v>
      </c>
      <c r="K492" s="57" t="s">
        <v>10733</v>
      </c>
      <c r="L492" s="57" t="s">
        <v>13</v>
      </c>
      <c r="M492" s="57" t="s">
        <v>10752</v>
      </c>
      <c r="N492" s="57" t="s">
        <v>7015</v>
      </c>
      <c r="O492" s="57" t="s">
        <v>11</v>
      </c>
      <c r="P492" s="57" t="s">
        <v>10725</v>
      </c>
      <c r="Q492" s="57">
        <v>1600</v>
      </c>
      <c r="R492" s="57" t="b">
        <v>0</v>
      </c>
      <c r="S492" s="57" t="s">
        <v>10726</v>
      </c>
      <c r="T492" s="57">
        <v>0</v>
      </c>
      <c r="U492" s="57">
        <v>4027500</v>
      </c>
      <c r="V492" s="57">
        <v>4027500</v>
      </c>
      <c r="W492" s="57" t="s">
        <v>11</v>
      </c>
      <c r="X492" s="57">
        <v>0</v>
      </c>
      <c r="Y492" s="57">
        <v>0</v>
      </c>
      <c r="Z492" s="57">
        <v>0</v>
      </c>
      <c r="AA492" s="57">
        <v>217303</v>
      </c>
      <c r="AB492" s="57" t="b">
        <v>0</v>
      </c>
      <c r="AC492" s="57">
        <v>0</v>
      </c>
      <c r="AD492" s="57" t="b">
        <v>0</v>
      </c>
      <c r="AE492" s="57" t="b">
        <v>1</v>
      </c>
      <c r="AF492" s="57" t="b">
        <v>1</v>
      </c>
      <c r="AG492" s="57">
        <v>200000</v>
      </c>
      <c r="AH492" s="57">
        <v>0</v>
      </c>
      <c r="AI492" s="57">
        <v>0</v>
      </c>
    </row>
    <row r="493" spans="1:35" ht="16.5" customHeight="1" x14ac:dyDescent="0.3">
      <c r="A493" s="84"/>
      <c r="B493" s="57">
        <v>217306</v>
      </c>
      <c r="C493" s="70" t="s">
        <v>10952</v>
      </c>
      <c r="D493" s="57" t="s">
        <v>8835</v>
      </c>
      <c r="E493" s="49" t="str">
        <f>IFERROR(IF(D493="Null","-",VLOOKUP(D493,'#_SUI'!$B:$C,2,FALSE)),D493)</f>
        <v>질풍의 돌격 갑옷</v>
      </c>
      <c r="F493" s="57" t="s">
        <v>28</v>
      </c>
      <c r="G493" s="49" t="str">
        <f>IFERROR(IF(F493="Null","-",VLOOKUP(F493,'#_SUI'!$B:$C,2,FALSE)),F493)</f>
        <v>-</v>
      </c>
      <c r="H493" s="57" t="s">
        <v>16846</v>
      </c>
      <c r="I493" s="49" t="str">
        <f>IFERROR(IF(H493="Null","-",VLOOKUP(H493,'#_SUI'!$B:$C,2,FALSE)),H493)</f>
        <v>-</v>
      </c>
      <c r="J493" s="57" t="s">
        <v>10729</v>
      </c>
      <c r="K493" s="57" t="s">
        <v>10733</v>
      </c>
      <c r="L493" s="57" t="s">
        <v>13</v>
      </c>
      <c r="M493" s="57" t="s">
        <v>10752</v>
      </c>
      <c r="N493" s="57" t="s">
        <v>7015</v>
      </c>
      <c r="O493" s="57" t="s">
        <v>11</v>
      </c>
      <c r="P493" s="57" t="s">
        <v>10725</v>
      </c>
      <c r="Q493" s="57">
        <v>1600</v>
      </c>
      <c r="R493" s="57" t="b">
        <v>0</v>
      </c>
      <c r="S493" s="57" t="s">
        <v>10726</v>
      </c>
      <c r="T493" s="57">
        <v>0</v>
      </c>
      <c r="U493" s="57">
        <v>4027600</v>
      </c>
      <c r="V493" s="57">
        <v>4027600</v>
      </c>
      <c r="W493" s="57" t="s">
        <v>11</v>
      </c>
      <c r="X493" s="57">
        <v>0</v>
      </c>
      <c r="Y493" s="57">
        <v>0</v>
      </c>
      <c r="Z493" s="57">
        <v>0</v>
      </c>
      <c r="AA493" s="57">
        <v>217303</v>
      </c>
      <c r="AB493" s="57" t="b">
        <v>0</v>
      </c>
      <c r="AC493" s="57">
        <v>0</v>
      </c>
      <c r="AD493" s="57" t="b">
        <v>0</v>
      </c>
      <c r="AE493" s="57" t="b">
        <v>1</v>
      </c>
      <c r="AF493" s="57" t="b">
        <v>1</v>
      </c>
      <c r="AG493" s="57">
        <v>200000</v>
      </c>
      <c r="AH493" s="57">
        <v>0</v>
      </c>
      <c r="AI493" s="57">
        <v>0</v>
      </c>
    </row>
    <row r="494" spans="1:35" ht="16.5" customHeight="1" x14ac:dyDescent="0.3">
      <c r="A494" s="84"/>
      <c r="B494" s="57">
        <v>217307</v>
      </c>
      <c r="C494" s="70" t="s">
        <v>10953</v>
      </c>
      <c r="D494" s="57" t="s">
        <v>8837</v>
      </c>
      <c r="E494" s="49" t="str">
        <f>IFERROR(IF(D494="Null","-",VLOOKUP(D494,'#_SUI'!$B:$C,2,FALSE)),D494)</f>
        <v>섬뜩한 무법자의 갑옷</v>
      </c>
      <c r="F494" s="57" t="s">
        <v>28</v>
      </c>
      <c r="G494" s="49" t="str">
        <f>IFERROR(IF(F494="Null","-",VLOOKUP(F494,'#_SUI'!$B:$C,2,FALSE)),F494)</f>
        <v>-</v>
      </c>
      <c r="H494" s="57" t="s">
        <v>16846</v>
      </c>
      <c r="I494" s="49" t="str">
        <f>IFERROR(IF(H494="Null","-",VLOOKUP(H494,'#_SUI'!$B:$C,2,FALSE)),H494)</f>
        <v>-</v>
      </c>
      <c r="J494" s="57" t="s">
        <v>10729</v>
      </c>
      <c r="K494" s="57" t="s">
        <v>10733</v>
      </c>
      <c r="L494" s="57" t="s">
        <v>13</v>
      </c>
      <c r="M494" s="57" t="s">
        <v>10752</v>
      </c>
      <c r="N494" s="57" t="s">
        <v>7015</v>
      </c>
      <c r="O494" s="57" t="s">
        <v>11</v>
      </c>
      <c r="P494" s="57" t="s">
        <v>10725</v>
      </c>
      <c r="Q494" s="57">
        <v>1600</v>
      </c>
      <c r="R494" s="57" t="b">
        <v>0</v>
      </c>
      <c r="S494" s="57" t="s">
        <v>10726</v>
      </c>
      <c r="T494" s="57">
        <v>0</v>
      </c>
      <c r="U494" s="57">
        <v>4027700</v>
      </c>
      <c r="V494" s="57">
        <v>4027700</v>
      </c>
      <c r="W494" s="57" t="s">
        <v>11</v>
      </c>
      <c r="X494" s="57">
        <v>0</v>
      </c>
      <c r="Y494" s="57">
        <v>0</v>
      </c>
      <c r="Z494" s="57">
        <v>0</v>
      </c>
      <c r="AA494" s="57">
        <v>217303</v>
      </c>
      <c r="AB494" s="57" t="b">
        <v>0</v>
      </c>
      <c r="AC494" s="57">
        <v>0</v>
      </c>
      <c r="AD494" s="57" t="b">
        <v>0</v>
      </c>
      <c r="AE494" s="57" t="b">
        <v>1</v>
      </c>
      <c r="AF494" s="57" t="b">
        <v>1</v>
      </c>
      <c r="AG494" s="57">
        <v>200000</v>
      </c>
      <c r="AH494" s="57">
        <v>0</v>
      </c>
      <c r="AI494" s="57">
        <v>0</v>
      </c>
    </row>
    <row r="495" spans="1:35" ht="16.5" customHeight="1" x14ac:dyDescent="0.3">
      <c r="A495" s="84"/>
      <c r="B495" s="57">
        <v>217401</v>
      </c>
      <c r="C495" s="70" t="s">
        <v>10984</v>
      </c>
      <c r="D495" s="57" t="s">
        <v>3115</v>
      </c>
      <c r="E495" s="49" t="str">
        <f>IFERROR(IF(D495="Null","-",VLOOKUP(D495,'#_SUI'!$B:$C,2,FALSE)),D495)</f>
        <v>균열의 겉옷</v>
      </c>
      <c r="F495" s="57" t="s">
        <v>28</v>
      </c>
      <c r="G495" s="49" t="str">
        <f>IFERROR(IF(F495="Null","-",VLOOKUP(F495,'#_SUI'!$B:$C,2,FALSE)),F495)</f>
        <v>-</v>
      </c>
      <c r="H495" s="57" t="s">
        <v>16846</v>
      </c>
      <c r="I495" s="49" t="str">
        <f>IFERROR(IF(H495="Null","-",VLOOKUP(H495,'#_SUI'!$B:$C,2,FALSE)),H495)</f>
        <v>-</v>
      </c>
      <c r="J495" s="57" t="s">
        <v>10730</v>
      </c>
      <c r="K495" s="57" t="s">
        <v>10733</v>
      </c>
      <c r="L495" s="57" t="s">
        <v>13</v>
      </c>
      <c r="M495" s="57" t="s">
        <v>10752</v>
      </c>
      <c r="N495" s="57" t="s">
        <v>7015</v>
      </c>
      <c r="O495" s="57" t="s">
        <v>11</v>
      </c>
      <c r="P495" s="57" t="s">
        <v>10725</v>
      </c>
      <c r="Q495" s="57">
        <v>1600</v>
      </c>
      <c r="R495" s="57" t="b">
        <v>0</v>
      </c>
      <c r="S495" s="57" t="s">
        <v>10726</v>
      </c>
      <c r="T495" s="57">
        <v>0</v>
      </c>
      <c r="U495" s="57">
        <v>5027100</v>
      </c>
      <c r="V495" s="57">
        <v>5027100</v>
      </c>
      <c r="W495" s="57" t="s">
        <v>11</v>
      </c>
      <c r="X495" s="57">
        <v>0</v>
      </c>
      <c r="Y495" s="57">
        <v>0</v>
      </c>
      <c r="Z495" s="57">
        <v>0</v>
      </c>
      <c r="AA495" s="57">
        <v>217401</v>
      </c>
      <c r="AB495" s="57" t="b">
        <v>0</v>
      </c>
      <c r="AC495" s="57">
        <v>0</v>
      </c>
      <c r="AD495" s="57" t="b">
        <v>0</v>
      </c>
      <c r="AE495" s="57" t="b">
        <v>1</v>
      </c>
      <c r="AF495" s="57" t="b">
        <v>1</v>
      </c>
      <c r="AG495" s="57">
        <v>200000</v>
      </c>
      <c r="AH495" s="57">
        <v>0</v>
      </c>
      <c r="AI495" s="57">
        <v>0</v>
      </c>
    </row>
    <row r="496" spans="1:35" ht="16.5" customHeight="1" x14ac:dyDescent="0.3">
      <c r="A496" s="84"/>
      <c r="B496" s="57">
        <v>217402</v>
      </c>
      <c r="C496" s="70" t="s">
        <v>10985</v>
      </c>
      <c r="D496" s="57" t="s">
        <v>3123</v>
      </c>
      <c r="E496" s="49" t="str">
        <f>IFERROR(IF(D496="Null","-",VLOOKUP(D496,'#_SUI'!$B:$C,2,FALSE)),D496)</f>
        <v>영혼 길잡이의 보호복</v>
      </c>
      <c r="F496" s="57" t="s">
        <v>28</v>
      </c>
      <c r="G496" s="49" t="str">
        <f>IFERROR(IF(F496="Null","-",VLOOKUP(F496,'#_SUI'!$B:$C,2,FALSE)),F496)</f>
        <v>-</v>
      </c>
      <c r="H496" s="57" t="s">
        <v>16846</v>
      </c>
      <c r="I496" s="49" t="str">
        <f>IFERROR(IF(H496="Null","-",VLOOKUP(H496,'#_SUI'!$B:$C,2,FALSE)),H496)</f>
        <v>-</v>
      </c>
      <c r="J496" s="57" t="s">
        <v>10730</v>
      </c>
      <c r="K496" s="57" t="s">
        <v>10733</v>
      </c>
      <c r="L496" s="57" t="s">
        <v>13</v>
      </c>
      <c r="M496" s="57" t="s">
        <v>10752</v>
      </c>
      <c r="N496" s="57" t="s">
        <v>7015</v>
      </c>
      <c r="O496" s="57" t="s">
        <v>11</v>
      </c>
      <c r="P496" s="57" t="s">
        <v>10725</v>
      </c>
      <c r="Q496" s="57">
        <v>1600</v>
      </c>
      <c r="R496" s="57" t="b">
        <v>0</v>
      </c>
      <c r="S496" s="57" t="s">
        <v>10726</v>
      </c>
      <c r="T496" s="57">
        <v>0</v>
      </c>
      <c r="U496" s="57">
        <v>5027200</v>
      </c>
      <c r="V496" s="57">
        <v>5027200</v>
      </c>
      <c r="W496" s="57" t="s">
        <v>11</v>
      </c>
      <c r="X496" s="57">
        <v>0</v>
      </c>
      <c r="Y496" s="57">
        <v>0</v>
      </c>
      <c r="Z496" s="57">
        <v>0</v>
      </c>
      <c r="AA496" s="57">
        <v>217402</v>
      </c>
      <c r="AB496" s="57" t="b">
        <v>0</v>
      </c>
      <c r="AC496" s="57">
        <v>0</v>
      </c>
      <c r="AD496" s="57" t="b">
        <v>0</v>
      </c>
      <c r="AE496" s="57" t="b">
        <v>1</v>
      </c>
      <c r="AF496" s="57" t="b">
        <v>1</v>
      </c>
      <c r="AG496" s="57">
        <v>200000</v>
      </c>
      <c r="AH496" s="57">
        <v>0</v>
      </c>
      <c r="AI496" s="57">
        <v>0</v>
      </c>
    </row>
    <row r="497" spans="1:35" ht="16.5" customHeight="1" x14ac:dyDescent="0.3">
      <c r="A497" s="84"/>
      <c r="B497" s="57">
        <v>217403</v>
      </c>
      <c r="C497" s="70" t="s">
        <v>10986</v>
      </c>
      <c r="D497" s="57" t="s">
        <v>3131</v>
      </c>
      <c r="E497" s="49" t="str">
        <f>IFERROR(IF(D497="Null","-",VLOOKUP(D497,'#_SUI'!$B:$C,2,FALSE)),D497)</f>
        <v>차원의 보호 갑옷</v>
      </c>
      <c r="F497" s="57" t="s">
        <v>28</v>
      </c>
      <c r="G497" s="49" t="str">
        <f>IFERROR(IF(F497="Null","-",VLOOKUP(F497,'#_SUI'!$B:$C,2,FALSE)),F497)</f>
        <v>-</v>
      </c>
      <c r="H497" s="57" t="s">
        <v>16846</v>
      </c>
      <c r="I497" s="49" t="str">
        <f>IFERROR(IF(H497="Null","-",VLOOKUP(H497,'#_SUI'!$B:$C,2,FALSE)),H497)</f>
        <v>-</v>
      </c>
      <c r="J497" s="57" t="s">
        <v>10730</v>
      </c>
      <c r="K497" s="57" t="s">
        <v>10733</v>
      </c>
      <c r="L497" s="57" t="s">
        <v>13</v>
      </c>
      <c r="M497" s="57" t="s">
        <v>10752</v>
      </c>
      <c r="N497" s="57" t="s">
        <v>7015</v>
      </c>
      <c r="O497" s="57" t="s">
        <v>11</v>
      </c>
      <c r="P497" s="57" t="s">
        <v>10725</v>
      </c>
      <c r="Q497" s="57">
        <v>1600</v>
      </c>
      <c r="R497" s="57" t="b">
        <v>0</v>
      </c>
      <c r="S497" s="57" t="s">
        <v>10726</v>
      </c>
      <c r="T497" s="57">
        <v>0</v>
      </c>
      <c r="U497" s="57">
        <v>5027300</v>
      </c>
      <c r="V497" s="57">
        <v>5027300</v>
      </c>
      <c r="W497" s="57" t="s">
        <v>11</v>
      </c>
      <c r="X497" s="57">
        <v>0</v>
      </c>
      <c r="Y497" s="57">
        <v>0</v>
      </c>
      <c r="Z497" s="57">
        <v>0</v>
      </c>
      <c r="AA497" s="57">
        <v>217403</v>
      </c>
      <c r="AB497" s="57" t="b">
        <v>0</v>
      </c>
      <c r="AC497" s="57">
        <v>0</v>
      </c>
      <c r="AD497" s="57" t="b">
        <v>0</v>
      </c>
      <c r="AE497" s="57" t="b">
        <v>1</v>
      </c>
      <c r="AF497" s="57" t="b">
        <v>1</v>
      </c>
      <c r="AG497" s="57">
        <v>200000</v>
      </c>
      <c r="AH497" s="57">
        <v>0</v>
      </c>
      <c r="AI497" s="57">
        <v>0</v>
      </c>
    </row>
    <row r="498" spans="1:35" ht="16.5" customHeight="1" x14ac:dyDescent="0.3">
      <c r="A498" s="84"/>
      <c r="B498" s="57">
        <v>217404</v>
      </c>
      <c r="C498" s="70" t="s">
        <v>10987</v>
      </c>
      <c r="D498" s="57" t="s">
        <v>8867</v>
      </c>
      <c r="E498" s="49" t="str">
        <f>IFERROR(IF(D498="Null","-",VLOOKUP(D498,'#_SUI'!$B:$C,2,FALSE)),D498)</f>
        <v>불멸의 의지 겉옷</v>
      </c>
      <c r="F498" s="57" t="s">
        <v>28</v>
      </c>
      <c r="G498" s="49" t="str">
        <f>IFERROR(IF(F498="Null","-",VLOOKUP(F498,'#_SUI'!$B:$C,2,FALSE)),F498)</f>
        <v>-</v>
      </c>
      <c r="H498" s="57" t="s">
        <v>16846</v>
      </c>
      <c r="I498" s="49" t="str">
        <f>IFERROR(IF(H498="Null","-",VLOOKUP(H498,'#_SUI'!$B:$C,2,FALSE)),H498)</f>
        <v>-</v>
      </c>
      <c r="J498" s="57" t="s">
        <v>10730</v>
      </c>
      <c r="K498" s="57" t="s">
        <v>10733</v>
      </c>
      <c r="L498" s="57" t="s">
        <v>13</v>
      </c>
      <c r="M498" s="57" t="s">
        <v>10752</v>
      </c>
      <c r="N498" s="57" t="s">
        <v>7015</v>
      </c>
      <c r="O498" s="57" t="s">
        <v>11</v>
      </c>
      <c r="P498" s="57" t="s">
        <v>10725</v>
      </c>
      <c r="Q498" s="57">
        <v>1600</v>
      </c>
      <c r="R498" s="57" t="b">
        <v>0</v>
      </c>
      <c r="S498" s="57" t="s">
        <v>10726</v>
      </c>
      <c r="T498" s="57">
        <v>0</v>
      </c>
      <c r="U498" s="57">
        <v>5027400</v>
      </c>
      <c r="V498" s="57">
        <v>5027400</v>
      </c>
      <c r="W498" s="57" t="s">
        <v>11</v>
      </c>
      <c r="X498" s="57">
        <v>0</v>
      </c>
      <c r="Y498" s="57">
        <v>0</v>
      </c>
      <c r="Z498" s="57">
        <v>0</v>
      </c>
      <c r="AA498" s="57">
        <v>217403</v>
      </c>
      <c r="AB498" s="57" t="b">
        <v>0</v>
      </c>
      <c r="AC498" s="57">
        <v>0</v>
      </c>
      <c r="AD498" s="57" t="b">
        <v>0</v>
      </c>
      <c r="AE498" s="57" t="b">
        <v>1</v>
      </c>
      <c r="AF498" s="57" t="b">
        <v>1</v>
      </c>
      <c r="AG498" s="57">
        <v>200000</v>
      </c>
      <c r="AH498" s="57">
        <v>0</v>
      </c>
      <c r="AI498" s="57">
        <v>0</v>
      </c>
    </row>
    <row r="499" spans="1:35" ht="16.5" customHeight="1" x14ac:dyDescent="0.3">
      <c r="A499" s="84"/>
      <c r="B499" s="57">
        <v>217405</v>
      </c>
      <c r="C499" s="70" t="s">
        <v>10988</v>
      </c>
      <c r="D499" s="57" t="s">
        <v>8869</v>
      </c>
      <c r="E499" s="49" t="str">
        <f>IFERROR(IF(D499="Null","-",VLOOKUP(D499,'#_SUI'!$B:$C,2,FALSE)),D499)</f>
        <v>분란 중재자의 갑옷</v>
      </c>
      <c r="F499" s="57" t="s">
        <v>28</v>
      </c>
      <c r="G499" s="49" t="str">
        <f>IFERROR(IF(F499="Null","-",VLOOKUP(F499,'#_SUI'!$B:$C,2,FALSE)),F499)</f>
        <v>-</v>
      </c>
      <c r="H499" s="57" t="s">
        <v>16846</v>
      </c>
      <c r="I499" s="49" t="str">
        <f>IFERROR(IF(H499="Null","-",VLOOKUP(H499,'#_SUI'!$B:$C,2,FALSE)),H499)</f>
        <v>-</v>
      </c>
      <c r="J499" s="57" t="s">
        <v>10730</v>
      </c>
      <c r="K499" s="57" t="s">
        <v>10733</v>
      </c>
      <c r="L499" s="57" t="s">
        <v>13</v>
      </c>
      <c r="M499" s="57" t="s">
        <v>10752</v>
      </c>
      <c r="N499" s="57" t="s">
        <v>7015</v>
      </c>
      <c r="O499" s="57" t="s">
        <v>11</v>
      </c>
      <c r="P499" s="57" t="s">
        <v>10725</v>
      </c>
      <c r="Q499" s="57">
        <v>1600</v>
      </c>
      <c r="R499" s="57" t="b">
        <v>0</v>
      </c>
      <c r="S499" s="57" t="s">
        <v>10726</v>
      </c>
      <c r="T499" s="57">
        <v>0</v>
      </c>
      <c r="U499" s="57">
        <v>5027500</v>
      </c>
      <c r="V499" s="57">
        <v>5027500</v>
      </c>
      <c r="W499" s="57" t="s">
        <v>11</v>
      </c>
      <c r="X499" s="57">
        <v>0</v>
      </c>
      <c r="Y499" s="57">
        <v>0</v>
      </c>
      <c r="Z499" s="57">
        <v>0</v>
      </c>
      <c r="AA499" s="57">
        <v>217403</v>
      </c>
      <c r="AB499" s="57" t="b">
        <v>0</v>
      </c>
      <c r="AC499" s="57">
        <v>0</v>
      </c>
      <c r="AD499" s="57" t="b">
        <v>0</v>
      </c>
      <c r="AE499" s="57" t="b">
        <v>1</v>
      </c>
      <c r="AF499" s="57" t="b">
        <v>1</v>
      </c>
      <c r="AG499" s="57">
        <v>200000</v>
      </c>
      <c r="AH499" s="57">
        <v>0</v>
      </c>
      <c r="AI499" s="57">
        <v>0</v>
      </c>
    </row>
    <row r="500" spans="1:35" ht="16.5" customHeight="1" x14ac:dyDescent="0.3">
      <c r="A500" s="84"/>
      <c r="B500" s="57">
        <v>217406</v>
      </c>
      <c r="C500" s="70" t="s">
        <v>10989</v>
      </c>
      <c r="D500" s="57" t="s">
        <v>8871</v>
      </c>
      <c r="E500" s="49" t="str">
        <f>IFERROR(IF(D500="Null","-",VLOOKUP(D500,'#_SUI'!$B:$C,2,FALSE)),D500)</f>
        <v>파멸의 심판 겉옷</v>
      </c>
      <c r="F500" s="57" t="s">
        <v>28</v>
      </c>
      <c r="G500" s="49" t="str">
        <f>IFERROR(IF(F500="Null","-",VLOOKUP(F500,'#_SUI'!$B:$C,2,FALSE)),F500)</f>
        <v>-</v>
      </c>
      <c r="H500" s="57" t="s">
        <v>16846</v>
      </c>
      <c r="I500" s="49" t="str">
        <f>IFERROR(IF(H500="Null","-",VLOOKUP(H500,'#_SUI'!$B:$C,2,FALSE)),H500)</f>
        <v>-</v>
      </c>
      <c r="J500" s="57" t="s">
        <v>10730</v>
      </c>
      <c r="K500" s="57" t="s">
        <v>10733</v>
      </c>
      <c r="L500" s="57" t="s">
        <v>13</v>
      </c>
      <c r="M500" s="57" t="s">
        <v>10752</v>
      </c>
      <c r="N500" s="57" t="s">
        <v>7015</v>
      </c>
      <c r="O500" s="57" t="s">
        <v>11</v>
      </c>
      <c r="P500" s="57" t="s">
        <v>10725</v>
      </c>
      <c r="Q500" s="57">
        <v>1600</v>
      </c>
      <c r="R500" s="57" t="b">
        <v>0</v>
      </c>
      <c r="S500" s="57" t="s">
        <v>10726</v>
      </c>
      <c r="T500" s="57">
        <v>0</v>
      </c>
      <c r="U500" s="57">
        <v>5027600</v>
      </c>
      <c r="V500" s="57">
        <v>5027600</v>
      </c>
      <c r="W500" s="57" t="s">
        <v>11</v>
      </c>
      <c r="X500" s="57">
        <v>0</v>
      </c>
      <c r="Y500" s="57">
        <v>0</v>
      </c>
      <c r="Z500" s="57">
        <v>0</v>
      </c>
      <c r="AA500" s="57">
        <v>217403</v>
      </c>
      <c r="AB500" s="57" t="b">
        <v>0</v>
      </c>
      <c r="AC500" s="57">
        <v>0</v>
      </c>
      <c r="AD500" s="57" t="b">
        <v>0</v>
      </c>
      <c r="AE500" s="57" t="b">
        <v>1</v>
      </c>
      <c r="AF500" s="57" t="b">
        <v>1</v>
      </c>
      <c r="AG500" s="57">
        <v>200000</v>
      </c>
      <c r="AH500" s="57">
        <v>0</v>
      </c>
      <c r="AI500" s="57">
        <v>0</v>
      </c>
    </row>
    <row r="501" spans="1:35" ht="16.5" customHeight="1" x14ac:dyDescent="0.3">
      <c r="A501" s="84"/>
      <c r="B501" s="57">
        <v>217407</v>
      </c>
      <c r="C501" s="70" t="s">
        <v>10990</v>
      </c>
      <c r="D501" s="57" t="s">
        <v>8873</v>
      </c>
      <c r="E501" s="49" t="str">
        <f>IFERROR(IF(D501="Null","-",VLOOKUP(D501,'#_SUI'!$B:$C,2,FALSE)),D501)</f>
        <v>단호한 학살자의 보호복</v>
      </c>
      <c r="F501" s="57" t="s">
        <v>28</v>
      </c>
      <c r="G501" s="49" t="str">
        <f>IFERROR(IF(F501="Null","-",VLOOKUP(F501,'#_SUI'!$B:$C,2,FALSE)),F501)</f>
        <v>-</v>
      </c>
      <c r="H501" s="57" t="s">
        <v>16846</v>
      </c>
      <c r="I501" s="49" t="str">
        <f>IFERROR(IF(H501="Null","-",VLOOKUP(H501,'#_SUI'!$B:$C,2,FALSE)),H501)</f>
        <v>-</v>
      </c>
      <c r="J501" s="57" t="s">
        <v>10730</v>
      </c>
      <c r="K501" s="57" t="s">
        <v>10733</v>
      </c>
      <c r="L501" s="57" t="s">
        <v>13</v>
      </c>
      <c r="M501" s="57" t="s">
        <v>10752</v>
      </c>
      <c r="N501" s="57" t="s">
        <v>7015</v>
      </c>
      <c r="O501" s="57" t="s">
        <v>11</v>
      </c>
      <c r="P501" s="57" t="s">
        <v>10725</v>
      </c>
      <c r="Q501" s="57">
        <v>1600</v>
      </c>
      <c r="R501" s="57" t="b">
        <v>0</v>
      </c>
      <c r="S501" s="57" t="s">
        <v>10726</v>
      </c>
      <c r="T501" s="57">
        <v>0</v>
      </c>
      <c r="U501" s="57">
        <v>5027700</v>
      </c>
      <c r="V501" s="57">
        <v>5027700</v>
      </c>
      <c r="W501" s="57" t="s">
        <v>11</v>
      </c>
      <c r="X501" s="57">
        <v>0</v>
      </c>
      <c r="Y501" s="57">
        <v>0</v>
      </c>
      <c r="Z501" s="57">
        <v>0</v>
      </c>
      <c r="AA501" s="57">
        <v>217403</v>
      </c>
      <c r="AB501" s="57" t="b">
        <v>0</v>
      </c>
      <c r="AC501" s="57">
        <v>0</v>
      </c>
      <c r="AD501" s="57" t="b">
        <v>0</v>
      </c>
      <c r="AE501" s="57" t="b">
        <v>1</v>
      </c>
      <c r="AF501" s="57" t="b">
        <v>1</v>
      </c>
      <c r="AG501" s="57">
        <v>200000</v>
      </c>
      <c r="AH501" s="57">
        <v>0</v>
      </c>
      <c r="AI501" s="57">
        <v>0</v>
      </c>
    </row>
    <row r="502" spans="1:35" ht="16.5" customHeight="1" x14ac:dyDescent="0.3">
      <c r="A502" s="84"/>
      <c r="B502" s="57">
        <v>217501</v>
      </c>
      <c r="C502" s="70" t="s">
        <v>11021</v>
      </c>
      <c r="D502" s="57" t="s">
        <v>3323</v>
      </c>
      <c r="E502" s="49" t="str">
        <f>IFERROR(IF(D502="Null","-",VLOOKUP(D502,'#_SUI'!$B:$C,2,FALSE)),D502)</f>
        <v>영광의 예복</v>
      </c>
      <c r="F502" s="57" t="s">
        <v>28</v>
      </c>
      <c r="G502" s="49" t="str">
        <f>IFERROR(IF(F502="Null","-",VLOOKUP(F502,'#_SUI'!$B:$C,2,FALSE)),F502)</f>
        <v>-</v>
      </c>
      <c r="H502" s="57" t="s">
        <v>16846</v>
      </c>
      <c r="I502" s="49" t="str">
        <f>IFERROR(IF(H502="Null","-",VLOOKUP(H502,'#_SUI'!$B:$C,2,FALSE)),H502)</f>
        <v>-</v>
      </c>
      <c r="J502" s="57" t="s">
        <v>10732</v>
      </c>
      <c r="K502" s="57" t="s">
        <v>10733</v>
      </c>
      <c r="L502" s="57" t="s">
        <v>13</v>
      </c>
      <c r="M502" s="57" t="s">
        <v>10752</v>
      </c>
      <c r="N502" s="57" t="s">
        <v>7015</v>
      </c>
      <c r="O502" s="57" t="s">
        <v>11</v>
      </c>
      <c r="P502" s="57" t="s">
        <v>10725</v>
      </c>
      <c r="Q502" s="57">
        <v>1600</v>
      </c>
      <c r="R502" s="57" t="b">
        <v>0</v>
      </c>
      <c r="S502" s="57" t="s">
        <v>10726</v>
      </c>
      <c r="T502" s="57">
        <v>0</v>
      </c>
      <c r="U502" s="57">
        <v>5027100</v>
      </c>
      <c r="V502" s="57">
        <v>5027100</v>
      </c>
      <c r="W502" s="57" t="s">
        <v>11</v>
      </c>
      <c r="X502" s="57">
        <v>0</v>
      </c>
      <c r="Y502" s="57">
        <v>0</v>
      </c>
      <c r="Z502" s="57">
        <v>0</v>
      </c>
      <c r="AA502" s="57">
        <v>217501</v>
      </c>
      <c r="AB502" s="57" t="b">
        <v>0</v>
      </c>
      <c r="AC502" s="57">
        <v>0</v>
      </c>
      <c r="AD502" s="57" t="b">
        <v>0</v>
      </c>
      <c r="AE502" s="57" t="b">
        <v>1</v>
      </c>
      <c r="AF502" s="57" t="b">
        <v>1</v>
      </c>
      <c r="AG502" s="57">
        <v>200000</v>
      </c>
      <c r="AH502" s="57">
        <v>0</v>
      </c>
      <c r="AI502" s="57">
        <v>0</v>
      </c>
    </row>
    <row r="503" spans="1:35" ht="16.5" customHeight="1" x14ac:dyDescent="0.3">
      <c r="A503" s="84"/>
      <c r="B503" s="57">
        <v>217502</v>
      </c>
      <c r="C503" s="70" t="s">
        <v>11022</v>
      </c>
      <c r="D503" s="57" t="s">
        <v>3331</v>
      </c>
      <c r="E503" s="49" t="str">
        <f>IFERROR(IF(D503="Null","-",VLOOKUP(D503,'#_SUI'!$B:$C,2,FALSE)),D503)</f>
        <v>천상의 로브</v>
      </c>
      <c r="F503" s="57" t="s">
        <v>28</v>
      </c>
      <c r="G503" s="49" t="str">
        <f>IFERROR(IF(F503="Null","-",VLOOKUP(F503,'#_SUI'!$B:$C,2,FALSE)),F503)</f>
        <v>-</v>
      </c>
      <c r="H503" s="57" t="s">
        <v>16846</v>
      </c>
      <c r="I503" s="49" t="str">
        <f>IFERROR(IF(H503="Null","-",VLOOKUP(H503,'#_SUI'!$B:$C,2,FALSE)),H503)</f>
        <v>-</v>
      </c>
      <c r="J503" s="57" t="s">
        <v>10732</v>
      </c>
      <c r="K503" s="57" t="s">
        <v>10733</v>
      </c>
      <c r="L503" s="57" t="s">
        <v>13</v>
      </c>
      <c r="M503" s="57" t="s">
        <v>10752</v>
      </c>
      <c r="N503" s="57" t="s">
        <v>7015</v>
      </c>
      <c r="O503" s="57" t="s">
        <v>11</v>
      </c>
      <c r="P503" s="57" t="s">
        <v>10725</v>
      </c>
      <c r="Q503" s="57">
        <v>1600</v>
      </c>
      <c r="R503" s="57" t="b">
        <v>0</v>
      </c>
      <c r="S503" s="57" t="s">
        <v>10726</v>
      </c>
      <c r="T503" s="57">
        <v>0</v>
      </c>
      <c r="U503" s="57">
        <v>5027200</v>
      </c>
      <c r="V503" s="57">
        <v>5027200</v>
      </c>
      <c r="W503" s="57" t="s">
        <v>11</v>
      </c>
      <c r="X503" s="57">
        <v>0</v>
      </c>
      <c r="Y503" s="57">
        <v>0</v>
      </c>
      <c r="Z503" s="57">
        <v>0</v>
      </c>
      <c r="AA503" s="57">
        <v>217502</v>
      </c>
      <c r="AB503" s="57" t="b">
        <v>0</v>
      </c>
      <c r="AC503" s="57">
        <v>0</v>
      </c>
      <c r="AD503" s="57" t="b">
        <v>0</v>
      </c>
      <c r="AE503" s="57" t="b">
        <v>1</v>
      </c>
      <c r="AF503" s="57" t="b">
        <v>1</v>
      </c>
      <c r="AG503" s="57">
        <v>200000</v>
      </c>
      <c r="AH503" s="57">
        <v>0</v>
      </c>
      <c r="AI503" s="57">
        <v>0</v>
      </c>
    </row>
    <row r="504" spans="1:35" ht="16.5" customHeight="1" x14ac:dyDescent="0.3">
      <c r="A504" s="84"/>
      <c r="B504" s="57">
        <v>217503</v>
      </c>
      <c r="C504" s="70" t="s">
        <v>11023</v>
      </c>
      <c r="D504" s="57" t="s">
        <v>3339</v>
      </c>
      <c r="E504" s="49" t="str">
        <f>IFERROR(IF(D504="Null","-",VLOOKUP(D504,'#_SUI'!$B:$C,2,FALSE)),D504)</f>
        <v>신념의 조합복</v>
      </c>
      <c r="F504" s="57" t="s">
        <v>28</v>
      </c>
      <c r="G504" s="49" t="str">
        <f>IFERROR(IF(F504="Null","-",VLOOKUP(F504,'#_SUI'!$B:$C,2,FALSE)),F504)</f>
        <v>-</v>
      </c>
      <c r="H504" s="57" t="s">
        <v>16846</v>
      </c>
      <c r="I504" s="49" t="str">
        <f>IFERROR(IF(H504="Null","-",VLOOKUP(H504,'#_SUI'!$B:$C,2,FALSE)),H504)</f>
        <v>-</v>
      </c>
      <c r="J504" s="57" t="s">
        <v>10732</v>
      </c>
      <c r="K504" s="57" t="s">
        <v>10733</v>
      </c>
      <c r="L504" s="57" t="s">
        <v>13</v>
      </c>
      <c r="M504" s="57" t="s">
        <v>10752</v>
      </c>
      <c r="N504" s="57" t="s">
        <v>7015</v>
      </c>
      <c r="O504" s="57" t="s">
        <v>11</v>
      </c>
      <c r="P504" s="57" t="s">
        <v>10725</v>
      </c>
      <c r="Q504" s="57">
        <v>1600</v>
      </c>
      <c r="R504" s="57" t="b">
        <v>0</v>
      </c>
      <c r="S504" s="57" t="s">
        <v>10726</v>
      </c>
      <c r="T504" s="57">
        <v>0</v>
      </c>
      <c r="U504" s="57">
        <v>5027300</v>
      </c>
      <c r="V504" s="57">
        <v>5027300</v>
      </c>
      <c r="W504" s="57" t="s">
        <v>11</v>
      </c>
      <c r="X504" s="57">
        <v>0</v>
      </c>
      <c r="Y504" s="57">
        <v>0</v>
      </c>
      <c r="Z504" s="57">
        <v>0</v>
      </c>
      <c r="AA504" s="57">
        <v>217503</v>
      </c>
      <c r="AB504" s="57" t="b">
        <v>0</v>
      </c>
      <c r="AC504" s="57">
        <v>0</v>
      </c>
      <c r="AD504" s="57" t="b">
        <v>0</v>
      </c>
      <c r="AE504" s="57" t="b">
        <v>1</v>
      </c>
      <c r="AF504" s="57" t="b">
        <v>1</v>
      </c>
      <c r="AG504" s="57">
        <v>200000</v>
      </c>
      <c r="AH504" s="57">
        <v>0</v>
      </c>
      <c r="AI504" s="57">
        <v>0</v>
      </c>
    </row>
    <row r="505" spans="1:35" ht="16.5" customHeight="1" x14ac:dyDescent="0.3">
      <c r="A505" s="84"/>
      <c r="B505" s="57">
        <v>217504</v>
      </c>
      <c r="C505" s="70" t="s">
        <v>11024</v>
      </c>
      <c r="D505" s="57" t="s">
        <v>8903</v>
      </c>
      <c r="E505" s="49" t="str">
        <f>IFERROR(IF(D505="Null","-",VLOOKUP(D505,'#_SUI'!$B:$C,2,FALSE)),D505)</f>
        <v>거룩한 신성 로브</v>
      </c>
      <c r="F505" s="57" t="s">
        <v>28</v>
      </c>
      <c r="G505" s="49" t="str">
        <f>IFERROR(IF(F505="Null","-",VLOOKUP(F505,'#_SUI'!$B:$C,2,FALSE)),F505)</f>
        <v>-</v>
      </c>
      <c r="H505" s="57" t="s">
        <v>16846</v>
      </c>
      <c r="I505" s="49" t="str">
        <f>IFERROR(IF(H505="Null","-",VLOOKUP(H505,'#_SUI'!$B:$C,2,FALSE)),H505)</f>
        <v>-</v>
      </c>
      <c r="J505" s="57" t="s">
        <v>10732</v>
      </c>
      <c r="K505" s="57" t="s">
        <v>10733</v>
      </c>
      <c r="L505" s="57" t="s">
        <v>13</v>
      </c>
      <c r="M505" s="57" t="s">
        <v>10752</v>
      </c>
      <c r="N505" s="57" t="s">
        <v>7015</v>
      </c>
      <c r="O505" s="57" t="s">
        <v>11</v>
      </c>
      <c r="P505" s="57" t="s">
        <v>10725</v>
      </c>
      <c r="Q505" s="57">
        <v>1600</v>
      </c>
      <c r="R505" s="57" t="b">
        <v>0</v>
      </c>
      <c r="S505" s="57" t="s">
        <v>10726</v>
      </c>
      <c r="T505" s="57">
        <v>0</v>
      </c>
      <c r="U505" s="57">
        <v>5027400</v>
      </c>
      <c r="V505" s="57">
        <v>5027400</v>
      </c>
      <c r="W505" s="57" t="s">
        <v>11</v>
      </c>
      <c r="X505" s="57">
        <v>0</v>
      </c>
      <c r="Y505" s="57">
        <v>0</v>
      </c>
      <c r="Z505" s="57">
        <v>0</v>
      </c>
      <c r="AA505" s="57">
        <v>217503</v>
      </c>
      <c r="AB505" s="57" t="b">
        <v>0</v>
      </c>
      <c r="AC505" s="57">
        <v>0</v>
      </c>
      <c r="AD505" s="57" t="b">
        <v>0</v>
      </c>
      <c r="AE505" s="57" t="b">
        <v>1</v>
      </c>
      <c r="AF505" s="57" t="b">
        <v>1</v>
      </c>
      <c r="AG505" s="57">
        <v>200000</v>
      </c>
      <c r="AH505" s="57">
        <v>0</v>
      </c>
      <c r="AI505" s="57">
        <v>0</v>
      </c>
    </row>
    <row r="506" spans="1:35" ht="16.5" customHeight="1" x14ac:dyDescent="0.3">
      <c r="A506" s="84"/>
      <c r="B506" s="57">
        <v>217505</v>
      </c>
      <c r="C506" s="70" t="s">
        <v>11025</v>
      </c>
      <c r="D506" s="57" t="s">
        <v>8905</v>
      </c>
      <c r="E506" s="49" t="str">
        <f>IFERROR(IF(D506="Null","-",VLOOKUP(D506,'#_SUI'!$B:$C,2,FALSE)),D506)</f>
        <v>만능 계승자의 예복</v>
      </c>
      <c r="F506" s="57" t="s">
        <v>28</v>
      </c>
      <c r="G506" s="49" t="str">
        <f>IFERROR(IF(F506="Null","-",VLOOKUP(F506,'#_SUI'!$B:$C,2,FALSE)),F506)</f>
        <v>-</v>
      </c>
      <c r="H506" s="57" t="s">
        <v>16846</v>
      </c>
      <c r="I506" s="49" t="str">
        <f>IFERROR(IF(H506="Null","-",VLOOKUP(H506,'#_SUI'!$B:$C,2,FALSE)),H506)</f>
        <v>-</v>
      </c>
      <c r="J506" s="57" t="s">
        <v>10732</v>
      </c>
      <c r="K506" s="57" t="s">
        <v>10733</v>
      </c>
      <c r="L506" s="57" t="s">
        <v>13</v>
      </c>
      <c r="M506" s="57" t="s">
        <v>10752</v>
      </c>
      <c r="N506" s="57" t="s">
        <v>7015</v>
      </c>
      <c r="O506" s="57" t="s">
        <v>11</v>
      </c>
      <c r="P506" s="57" t="s">
        <v>10725</v>
      </c>
      <c r="Q506" s="57">
        <v>1600</v>
      </c>
      <c r="R506" s="57" t="b">
        <v>0</v>
      </c>
      <c r="S506" s="57" t="s">
        <v>10726</v>
      </c>
      <c r="T506" s="57">
        <v>0</v>
      </c>
      <c r="U506" s="57">
        <v>5027500</v>
      </c>
      <c r="V506" s="57">
        <v>5027500</v>
      </c>
      <c r="W506" s="57" t="s">
        <v>11</v>
      </c>
      <c r="X506" s="57">
        <v>0</v>
      </c>
      <c r="Y506" s="57">
        <v>0</v>
      </c>
      <c r="Z506" s="57">
        <v>0</v>
      </c>
      <c r="AA506" s="57">
        <v>217503</v>
      </c>
      <c r="AB506" s="57" t="b">
        <v>0</v>
      </c>
      <c r="AC506" s="57">
        <v>0</v>
      </c>
      <c r="AD506" s="57" t="b">
        <v>0</v>
      </c>
      <c r="AE506" s="57" t="b">
        <v>1</v>
      </c>
      <c r="AF506" s="57" t="b">
        <v>1</v>
      </c>
      <c r="AG506" s="57">
        <v>200000</v>
      </c>
      <c r="AH506" s="57">
        <v>0</v>
      </c>
      <c r="AI506" s="57">
        <v>0</v>
      </c>
    </row>
    <row r="507" spans="1:35" ht="16.5" customHeight="1" x14ac:dyDescent="0.3">
      <c r="A507" s="84"/>
      <c r="B507" s="57">
        <v>217506</v>
      </c>
      <c r="C507" s="70" t="s">
        <v>11026</v>
      </c>
      <c r="D507" s="57" t="s">
        <v>8907</v>
      </c>
      <c r="E507" s="49" t="str">
        <f>IFERROR(IF(D507="Null","-",VLOOKUP(D507,'#_SUI'!$B:$C,2,FALSE)),D507)</f>
        <v>헌신의 방호 로브</v>
      </c>
      <c r="F507" s="57" t="s">
        <v>28</v>
      </c>
      <c r="G507" s="49" t="str">
        <f>IFERROR(IF(F507="Null","-",VLOOKUP(F507,'#_SUI'!$B:$C,2,FALSE)),F507)</f>
        <v>-</v>
      </c>
      <c r="H507" s="57" t="s">
        <v>16846</v>
      </c>
      <c r="I507" s="49" t="str">
        <f>IFERROR(IF(H507="Null","-",VLOOKUP(H507,'#_SUI'!$B:$C,2,FALSE)),H507)</f>
        <v>-</v>
      </c>
      <c r="J507" s="57" t="s">
        <v>10732</v>
      </c>
      <c r="K507" s="57" t="s">
        <v>10733</v>
      </c>
      <c r="L507" s="57" t="s">
        <v>13</v>
      </c>
      <c r="M507" s="57" t="s">
        <v>10752</v>
      </c>
      <c r="N507" s="57" t="s">
        <v>7015</v>
      </c>
      <c r="O507" s="57" t="s">
        <v>11</v>
      </c>
      <c r="P507" s="57" t="s">
        <v>10725</v>
      </c>
      <c r="Q507" s="57">
        <v>1600</v>
      </c>
      <c r="R507" s="57" t="b">
        <v>0</v>
      </c>
      <c r="S507" s="57" t="s">
        <v>10726</v>
      </c>
      <c r="T507" s="57">
        <v>0</v>
      </c>
      <c r="U507" s="57">
        <v>5027600</v>
      </c>
      <c r="V507" s="57">
        <v>5027600</v>
      </c>
      <c r="W507" s="57" t="s">
        <v>11</v>
      </c>
      <c r="X507" s="57">
        <v>0</v>
      </c>
      <c r="Y507" s="57">
        <v>0</v>
      </c>
      <c r="Z507" s="57">
        <v>0</v>
      </c>
      <c r="AA507" s="57">
        <v>217503</v>
      </c>
      <c r="AB507" s="57" t="b">
        <v>0</v>
      </c>
      <c r="AC507" s="57">
        <v>0</v>
      </c>
      <c r="AD507" s="57" t="b">
        <v>0</v>
      </c>
      <c r="AE507" s="57" t="b">
        <v>1</v>
      </c>
      <c r="AF507" s="57" t="b">
        <v>1</v>
      </c>
      <c r="AG507" s="57">
        <v>200000</v>
      </c>
      <c r="AH507" s="57">
        <v>0</v>
      </c>
      <c r="AI507" s="57">
        <v>0</v>
      </c>
    </row>
    <row r="508" spans="1:35" ht="16.5" customHeight="1" x14ac:dyDescent="0.3">
      <c r="A508" s="84"/>
      <c r="B508" s="57">
        <v>217507</v>
      </c>
      <c r="C508" s="70" t="s">
        <v>11027</v>
      </c>
      <c r="D508" s="57" t="s">
        <v>8909</v>
      </c>
      <c r="E508" s="49" t="str">
        <f>IFERROR(IF(D508="Null","-",VLOOKUP(D508,'#_SUI'!$B:$C,2,FALSE)),D508)</f>
        <v>평온한 초월자의 조합복</v>
      </c>
      <c r="F508" s="57" t="s">
        <v>28</v>
      </c>
      <c r="G508" s="49" t="str">
        <f>IFERROR(IF(F508="Null","-",VLOOKUP(F508,'#_SUI'!$B:$C,2,FALSE)),F508)</f>
        <v>-</v>
      </c>
      <c r="H508" s="57" t="s">
        <v>16846</v>
      </c>
      <c r="I508" s="49" t="str">
        <f>IFERROR(IF(H508="Null","-",VLOOKUP(H508,'#_SUI'!$B:$C,2,FALSE)),H508)</f>
        <v>-</v>
      </c>
      <c r="J508" s="57" t="s">
        <v>10732</v>
      </c>
      <c r="K508" s="57" t="s">
        <v>10733</v>
      </c>
      <c r="L508" s="57" t="s">
        <v>13</v>
      </c>
      <c r="M508" s="57" t="s">
        <v>10752</v>
      </c>
      <c r="N508" s="57" t="s">
        <v>7015</v>
      </c>
      <c r="O508" s="57" t="s">
        <v>11</v>
      </c>
      <c r="P508" s="57" t="s">
        <v>10725</v>
      </c>
      <c r="Q508" s="57">
        <v>1600</v>
      </c>
      <c r="R508" s="57" t="b">
        <v>0</v>
      </c>
      <c r="S508" s="57" t="s">
        <v>10726</v>
      </c>
      <c r="T508" s="57">
        <v>0</v>
      </c>
      <c r="U508" s="57">
        <v>5027700</v>
      </c>
      <c r="V508" s="57">
        <v>5027700</v>
      </c>
      <c r="W508" s="57" t="s">
        <v>11</v>
      </c>
      <c r="X508" s="57">
        <v>0</v>
      </c>
      <c r="Y508" s="57">
        <v>0</v>
      </c>
      <c r="Z508" s="57">
        <v>0</v>
      </c>
      <c r="AA508" s="57">
        <v>217503</v>
      </c>
      <c r="AB508" s="57" t="b">
        <v>0</v>
      </c>
      <c r="AC508" s="57">
        <v>0</v>
      </c>
      <c r="AD508" s="57" t="b">
        <v>0</v>
      </c>
      <c r="AE508" s="57" t="b">
        <v>1</v>
      </c>
      <c r="AF508" s="57" t="b">
        <v>1</v>
      </c>
      <c r="AG508" s="57">
        <v>200000</v>
      </c>
      <c r="AH508" s="57">
        <v>0</v>
      </c>
      <c r="AI508" s="57">
        <v>0</v>
      </c>
    </row>
    <row r="509" spans="1:35" ht="16.5" customHeight="1" x14ac:dyDescent="0.3">
      <c r="A509" s="84"/>
      <c r="B509" s="57">
        <v>222101</v>
      </c>
      <c r="C509" s="70" t="s">
        <v>11250</v>
      </c>
      <c r="D509" s="57" t="s">
        <v>2929</v>
      </c>
      <c r="E509" s="49" t="str">
        <f>IFERROR(IF(D509="Null","-",VLOOKUP(D509,'#_SUI'!$B:$C,2,FALSE)),D509)</f>
        <v>고된 침묵의 장갑</v>
      </c>
      <c r="F509" s="57" t="s">
        <v>28</v>
      </c>
      <c r="G509" s="49" t="str">
        <f>IFERROR(IF(F509="Null","-",VLOOKUP(F509,'#_SUI'!$B:$C,2,FALSE)),F509)</f>
        <v>-</v>
      </c>
      <c r="H509" s="57" t="s">
        <v>16846</v>
      </c>
      <c r="I509" s="49" t="str">
        <f>IFERROR(IF(H509="Null","-",VLOOKUP(H509,'#_SUI'!$B:$C,2,FALSE)),H509)</f>
        <v>-</v>
      </c>
      <c r="J509" s="57" t="s">
        <v>10728</v>
      </c>
      <c r="K509" s="57" t="s">
        <v>10733</v>
      </c>
      <c r="L509" s="57" t="s">
        <v>14</v>
      </c>
      <c r="M509" s="57" t="s">
        <v>10736</v>
      </c>
      <c r="N509" s="57" t="s">
        <v>7222</v>
      </c>
      <c r="O509" s="57" t="s">
        <v>11</v>
      </c>
      <c r="P509" s="57" t="s">
        <v>10725</v>
      </c>
      <c r="Q509" s="57">
        <v>50</v>
      </c>
      <c r="R509" s="57" t="b">
        <v>0</v>
      </c>
      <c r="S509" s="57" t="s">
        <v>10726</v>
      </c>
      <c r="T509" s="57">
        <v>0</v>
      </c>
      <c r="U509" s="57">
        <v>1224010</v>
      </c>
      <c r="V509" s="57">
        <v>0</v>
      </c>
      <c r="W509" s="57" t="s">
        <v>11</v>
      </c>
      <c r="X509" s="57">
        <v>0</v>
      </c>
      <c r="Y509" s="57">
        <v>223101</v>
      </c>
      <c r="Z509" s="57">
        <v>0</v>
      </c>
      <c r="AA509" s="57">
        <v>222101</v>
      </c>
      <c r="AB509" s="57" t="b">
        <v>0</v>
      </c>
      <c r="AC509" s="57">
        <v>0</v>
      </c>
      <c r="AD509" s="57" t="b">
        <v>0</v>
      </c>
      <c r="AE509" s="57" t="b">
        <v>1</v>
      </c>
      <c r="AF509" s="57" t="b">
        <v>0</v>
      </c>
      <c r="AG509" s="57">
        <v>0</v>
      </c>
      <c r="AH509" s="57">
        <v>0</v>
      </c>
      <c r="AI509" s="57">
        <v>0</v>
      </c>
    </row>
    <row r="510" spans="1:35" ht="16.5" customHeight="1" x14ac:dyDescent="0.3">
      <c r="A510" s="84"/>
      <c r="B510" s="57">
        <v>222102</v>
      </c>
      <c r="C510" s="70" t="s">
        <v>11255</v>
      </c>
      <c r="D510" s="57" t="s">
        <v>2949</v>
      </c>
      <c r="E510" s="49" t="str">
        <f>IFERROR(IF(D510="Null","-",VLOOKUP(D510,'#_SUI'!$B:$C,2,FALSE)),D510)</f>
        <v>잊혀진 선구자의 장갑</v>
      </c>
      <c r="F510" s="57" t="s">
        <v>28</v>
      </c>
      <c r="G510" s="49" t="str">
        <f>IFERROR(IF(F510="Null","-",VLOOKUP(F510,'#_SUI'!$B:$C,2,FALSE)),F510)</f>
        <v>-</v>
      </c>
      <c r="H510" s="57" t="s">
        <v>16846</v>
      </c>
      <c r="I510" s="49" t="str">
        <f>IFERROR(IF(H510="Null","-",VLOOKUP(H510,'#_SUI'!$B:$C,2,FALSE)),H510)</f>
        <v>-</v>
      </c>
      <c r="J510" s="57" t="s">
        <v>10728</v>
      </c>
      <c r="K510" s="57" t="s">
        <v>10733</v>
      </c>
      <c r="L510" s="57" t="s">
        <v>14</v>
      </c>
      <c r="M510" s="57" t="s">
        <v>10736</v>
      </c>
      <c r="N510" s="57" t="s">
        <v>7222</v>
      </c>
      <c r="O510" s="57" t="s">
        <v>11</v>
      </c>
      <c r="P510" s="57" t="s">
        <v>10725</v>
      </c>
      <c r="Q510" s="57">
        <v>50</v>
      </c>
      <c r="R510" s="57" t="b">
        <v>0</v>
      </c>
      <c r="S510" s="57" t="s">
        <v>10726</v>
      </c>
      <c r="T510" s="57">
        <v>0</v>
      </c>
      <c r="U510" s="57">
        <v>1224020</v>
      </c>
      <c r="V510" s="57">
        <v>0</v>
      </c>
      <c r="W510" s="57" t="s">
        <v>11</v>
      </c>
      <c r="X510" s="57">
        <v>0</v>
      </c>
      <c r="Y510" s="57">
        <v>223102</v>
      </c>
      <c r="Z510" s="57">
        <v>0</v>
      </c>
      <c r="AA510" s="57">
        <v>222102</v>
      </c>
      <c r="AB510" s="57" t="b">
        <v>0</v>
      </c>
      <c r="AC510" s="57">
        <v>0</v>
      </c>
      <c r="AD510" s="57" t="b">
        <v>0</v>
      </c>
      <c r="AE510" s="57" t="b">
        <v>1</v>
      </c>
      <c r="AF510" s="57" t="b">
        <v>0</v>
      </c>
      <c r="AG510" s="57">
        <v>0</v>
      </c>
      <c r="AH510" s="57">
        <v>0</v>
      </c>
      <c r="AI510" s="57">
        <v>0</v>
      </c>
    </row>
    <row r="511" spans="1:35" ht="16.5" customHeight="1" x14ac:dyDescent="0.3">
      <c r="A511" s="84"/>
      <c r="B511" s="57">
        <v>222103</v>
      </c>
      <c r="C511" s="70" t="s">
        <v>11260</v>
      </c>
      <c r="D511" s="57" t="s">
        <v>2969</v>
      </c>
      <c r="E511" s="49" t="str">
        <f>IFERROR(IF(D511="Null","-",VLOOKUP(D511,'#_SUI'!$B:$C,2,FALSE)),D511)</f>
        <v>생소한 신기루 장갑</v>
      </c>
      <c r="F511" s="57" t="s">
        <v>28</v>
      </c>
      <c r="G511" s="49" t="str">
        <f>IFERROR(IF(F511="Null","-",VLOOKUP(F511,'#_SUI'!$B:$C,2,FALSE)),F511)</f>
        <v>-</v>
      </c>
      <c r="H511" s="57" t="s">
        <v>16846</v>
      </c>
      <c r="I511" s="49" t="str">
        <f>IFERROR(IF(H511="Null","-",VLOOKUP(H511,'#_SUI'!$B:$C,2,FALSE)),H511)</f>
        <v>-</v>
      </c>
      <c r="J511" s="57" t="s">
        <v>10728</v>
      </c>
      <c r="K511" s="57" t="s">
        <v>10733</v>
      </c>
      <c r="L511" s="57" t="s">
        <v>14</v>
      </c>
      <c r="M511" s="57" t="s">
        <v>10736</v>
      </c>
      <c r="N511" s="57" t="s">
        <v>7222</v>
      </c>
      <c r="O511" s="57" t="s">
        <v>11</v>
      </c>
      <c r="P511" s="57" t="s">
        <v>10725</v>
      </c>
      <c r="Q511" s="57">
        <v>50</v>
      </c>
      <c r="R511" s="57" t="b">
        <v>0</v>
      </c>
      <c r="S511" s="57" t="s">
        <v>10726</v>
      </c>
      <c r="T511" s="57">
        <v>0</v>
      </c>
      <c r="U511" s="57">
        <v>1224030</v>
      </c>
      <c r="V511" s="57">
        <v>0</v>
      </c>
      <c r="W511" s="57" t="s">
        <v>11</v>
      </c>
      <c r="X511" s="57">
        <v>0</v>
      </c>
      <c r="Y511" s="57">
        <v>223103</v>
      </c>
      <c r="Z511" s="57">
        <v>0</v>
      </c>
      <c r="AA511" s="57">
        <v>222103</v>
      </c>
      <c r="AB511" s="57" t="b">
        <v>0</v>
      </c>
      <c r="AC511" s="57">
        <v>0</v>
      </c>
      <c r="AD511" s="57" t="b">
        <v>0</v>
      </c>
      <c r="AE511" s="57" t="b">
        <v>1</v>
      </c>
      <c r="AF511" s="57" t="b">
        <v>0</v>
      </c>
      <c r="AG511" s="57">
        <v>0</v>
      </c>
      <c r="AH511" s="57">
        <v>0</v>
      </c>
      <c r="AI511" s="57">
        <v>0</v>
      </c>
    </row>
    <row r="512" spans="1:35" ht="16.5" customHeight="1" x14ac:dyDescent="0.3">
      <c r="A512" s="84"/>
      <c r="B512" s="57">
        <v>222104</v>
      </c>
      <c r="C512" s="70" t="s">
        <v>11265</v>
      </c>
      <c r="D512" s="57" t="s">
        <v>2989</v>
      </c>
      <c r="E512" s="49" t="str">
        <f>IFERROR(IF(D512="Null","-",VLOOKUP(D512,'#_SUI'!$B:$C,2,FALSE)),D512)</f>
        <v>심연의 잔영 장갑</v>
      </c>
      <c r="F512" s="57" t="s">
        <v>28</v>
      </c>
      <c r="G512" s="49" t="str">
        <f>IFERROR(IF(F512="Null","-",VLOOKUP(F512,'#_SUI'!$B:$C,2,FALSE)),F512)</f>
        <v>-</v>
      </c>
      <c r="H512" s="57" t="s">
        <v>16846</v>
      </c>
      <c r="I512" s="49" t="str">
        <f>IFERROR(IF(H512="Null","-",VLOOKUP(H512,'#_SUI'!$B:$C,2,FALSE)),H512)</f>
        <v>-</v>
      </c>
      <c r="J512" s="57" t="s">
        <v>10728</v>
      </c>
      <c r="K512" s="57" t="s">
        <v>10733</v>
      </c>
      <c r="L512" s="57" t="s">
        <v>14</v>
      </c>
      <c r="M512" s="57" t="s">
        <v>10736</v>
      </c>
      <c r="N512" s="57" t="s">
        <v>7222</v>
      </c>
      <c r="O512" s="57" t="s">
        <v>11</v>
      </c>
      <c r="P512" s="57" t="s">
        <v>10725</v>
      </c>
      <c r="Q512" s="57">
        <v>50</v>
      </c>
      <c r="R512" s="57" t="b">
        <v>0</v>
      </c>
      <c r="S512" s="57" t="s">
        <v>10726</v>
      </c>
      <c r="T512" s="57">
        <v>0</v>
      </c>
      <c r="U512" s="57">
        <v>1224010</v>
      </c>
      <c r="V512" s="57">
        <v>0</v>
      </c>
      <c r="W512" s="57" t="s">
        <v>11</v>
      </c>
      <c r="X512" s="57">
        <v>0</v>
      </c>
      <c r="Y512" s="57">
        <v>223104</v>
      </c>
      <c r="Z512" s="57">
        <v>0</v>
      </c>
      <c r="AA512" s="57">
        <v>222104</v>
      </c>
      <c r="AB512" s="57" t="b">
        <v>0</v>
      </c>
      <c r="AC512" s="57">
        <v>0</v>
      </c>
      <c r="AD512" s="57" t="b">
        <v>0</v>
      </c>
      <c r="AE512" s="57" t="b">
        <v>1</v>
      </c>
      <c r="AF512" s="57" t="b">
        <v>0</v>
      </c>
      <c r="AG512" s="57">
        <v>0</v>
      </c>
      <c r="AH512" s="57">
        <v>0</v>
      </c>
      <c r="AI512" s="57">
        <v>0</v>
      </c>
    </row>
    <row r="513" spans="1:35" ht="16.5" customHeight="1" x14ac:dyDescent="0.3">
      <c r="A513" s="84"/>
      <c r="B513" s="57">
        <v>222105</v>
      </c>
      <c r="C513" s="70" t="s">
        <v>11270</v>
      </c>
      <c r="D513" s="57" t="s">
        <v>9127</v>
      </c>
      <c r="E513" s="49" t="str">
        <f>IFERROR(IF(D513="Null","-",VLOOKUP(D513,'#_SUI'!$B:$C,2,FALSE)),D513)</f>
        <v>부활한 구원자의 장갑</v>
      </c>
      <c r="F513" s="57" t="s">
        <v>28</v>
      </c>
      <c r="G513" s="49" t="str">
        <f>IFERROR(IF(F513="Null","-",VLOOKUP(F513,'#_SUI'!$B:$C,2,FALSE)),F513)</f>
        <v>-</v>
      </c>
      <c r="H513" s="57" t="s">
        <v>16846</v>
      </c>
      <c r="I513" s="49" t="str">
        <f>IFERROR(IF(H513="Null","-",VLOOKUP(H513,'#_SUI'!$B:$C,2,FALSE)),H513)</f>
        <v>-</v>
      </c>
      <c r="J513" s="57" t="s">
        <v>10728</v>
      </c>
      <c r="K513" s="57" t="s">
        <v>10733</v>
      </c>
      <c r="L513" s="57" t="s">
        <v>14</v>
      </c>
      <c r="M513" s="57" t="s">
        <v>10736</v>
      </c>
      <c r="N513" s="57" t="s">
        <v>7222</v>
      </c>
      <c r="O513" s="57" t="s">
        <v>11</v>
      </c>
      <c r="P513" s="57" t="s">
        <v>10725</v>
      </c>
      <c r="Q513" s="57">
        <v>50</v>
      </c>
      <c r="R513" s="57" t="b">
        <v>0</v>
      </c>
      <c r="S513" s="57" t="s">
        <v>10726</v>
      </c>
      <c r="T513" s="57">
        <v>0</v>
      </c>
      <c r="U513" s="57">
        <v>1224020</v>
      </c>
      <c r="V513" s="57">
        <v>0</v>
      </c>
      <c r="W513" s="57" t="s">
        <v>11</v>
      </c>
      <c r="X513" s="57">
        <v>0</v>
      </c>
      <c r="Y513" s="57">
        <v>223105</v>
      </c>
      <c r="Z513" s="57">
        <v>0</v>
      </c>
      <c r="AA513" s="57">
        <v>222103</v>
      </c>
      <c r="AB513" s="57" t="b">
        <v>0</v>
      </c>
      <c r="AC513" s="57">
        <v>0</v>
      </c>
      <c r="AD513" s="57" t="b">
        <v>0</v>
      </c>
      <c r="AE513" s="57" t="b">
        <v>1</v>
      </c>
      <c r="AF513" s="57" t="b">
        <v>0</v>
      </c>
      <c r="AG513" s="57">
        <v>0</v>
      </c>
      <c r="AH513" s="57">
        <v>0</v>
      </c>
      <c r="AI513" s="57">
        <v>0</v>
      </c>
    </row>
    <row r="514" spans="1:35" ht="16.5" customHeight="1" x14ac:dyDescent="0.3">
      <c r="A514" s="84"/>
      <c r="B514" s="57">
        <v>222106</v>
      </c>
      <c r="C514" s="70" t="s">
        <v>11275</v>
      </c>
      <c r="D514" s="57" t="s">
        <v>9137</v>
      </c>
      <c r="E514" s="49" t="str">
        <f>IFERROR(IF(D514="Null","-",VLOOKUP(D514,'#_SUI'!$B:$C,2,FALSE)),D514)</f>
        <v>자유로운 방랑 장갑</v>
      </c>
      <c r="F514" s="57" t="s">
        <v>28</v>
      </c>
      <c r="G514" s="49" t="str">
        <f>IFERROR(IF(F514="Null","-",VLOOKUP(F514,'#_SUI'!$B:$C,2,FALSE)),F514)</f>
        <v>-</v>
      </c>
      <c r="H514" s="57" t="s">
        <v>16846</v>
      </c>
      <c r="I514" s="49" t="str">
        <f>IFERROR(IF(H514="Null","-",VLOOKUP(H514,'#_SUI'!$B:$C,2,FALSE)),H514)</f>
        <v>-</v>
      </c>
      <c r="J514" s="57" t="s">
        <v>10728</v>
      </c>
      <c r="K514" s="57" t="s">
        <v>10733</v>
      </c>
      <c r="L514" s="57" t="s">
        <v>14</v>
      </c>
      <c r="M514" s="57" t="s">
        <v>10736</v>
      </c>
      <c r="N514" s="57" t="s">
        <v>7222</v>
      </c>
      <c r="O514" s="57" t="s">
        <v>11</v>
      </c>
      <c r="P514" s="57" t="s">
        <v>10725</v>
      </c>
      <c r="Q514" s="57">
        <v>50</v>
      </c>
      <c r="R514" s="57" t="b">
        <v>0</v>
      </c>
      <c r="S514" s="57" t="s">
        <v>10726</v>
      </c>
      <c r="T514" s="57">
        <v>0</v>
      </c>
      <c r="U514" s="57">
        <v>1224030</v>
      </c>
      <c r="V514" s="57">
        <v>0</v>
      </c>
      <c r="W514" s="57" t="s">
        <v>11</v>
      </c>
      <c r="X514" s="57">
        <v>0</v>
      </c>
      <c r="Y514" s="57">
        <v>223106</v>
      </c>
      <c r="Z514" s="57">
        <v>0</v>
      </c>
      <c r="AA514" s="57">
        <v>222104</v>
      </c>
      <c r="AB514" s="57" t="b">
        <v>0</v>
      </c>
      <c r="AC514" s="57">
        <v>0</v>
      </c>
      <c r="AD514" s="57" t="b">
        <v>0</v>
      </c>
      <c r="AE514" s="57" t="b">
        <v>1</v>
      </c>
      <c r="AF514" s="57" t="b">
        <v>0</v>
      </c>
      <c r="AG514" s="57">
        <v>0</v>
      </c>
      <c r="AH514" s="57">
        <v>0</v>
      </c>
      <c r="AI514" s="57">
        <v>0</v>
      </c>
    </row>
    <row r="515" spans="1:35" ht="16.5" customHeight="1" x14ac:dyDescent="0.3">
      <c r="A515" s="84"/>
      <c r="B515" s="57">
        <v>222201</v>
      </c>
      <c r="C515" s="70" t="s">
        <v>11287</v>
      </c>
      <c r="D515" s="57" t="s">
        <v>3033</v>
      </c>
      <c r="E515" s="49" t="str">
        <f>IFERROR(IF(D515="Null","-",VLOOKUP(D515,'#_SUI'!$B:$C,2,FALSE)),D515)</f>
        <v>낯선 수집가의 장갑</v>
      </c>
      <c r="F515" s="57" t="s">
        <v>28</v>
      </c>
      <c r="G515" s="49" t="str">
        <f>IFERROR(IF(F515="Null","-",VLOOKUP(F515,'#_SUI'!$B:$C,2,FALSE)),F515)</f>
        <v>-</v>
      </c>
      <c r="H515" s="57" t="s">
        <v>16846</v>
      </c>
      <c r="I515" s="49" t="str">
        <f>IFERROR(IF(H515="Null","-",VLOOKUP(H515,'#_SUI'!$B:$C,2,FALSE)),H515)</f>
        <v>-</v>
      </c>
      <c r="J515" s="57" t="s">
        <v>10731</v>
      </c>
      <c r="K515" s="57" t="s">
        <v>10733</v>
      </c>
      <c r="L515" s="57" t="s">
        <v>14</v>
      </c>
      <c r="M515" s="57" t="s">
        <v>10736</v>
      </c>
      <c r="N515" s="57" t="s">
        <v>7222</v>
      </c>
      <c r="O515" s="57" t="s">
        <v>11</v>
      </c>
      <c r="P515" s="57" t="s">
        <v>10725</v>
      </c>
      <c r="Q515" s="57">
        <v>50</v>
      </c>
      <c r="R515" s="57" t="b">
        <v>0</v>
      </c>
      <c r="S515" s="57" t="s">
        <v>10726</v>
      </c>
      <c r="T515" s="57">
        <v>0</v>
      </c>
      <c r="U515" s="57">
        <v>2224010</v>
      </c>
      <c r="V515" s="57">
        <v>0</v>
      </c>
      <c r="W515" s="57" t="s">
        <v>11</v>
      </c>
      <c r="X515" s="57">
        <v>0</v>
      </c>
      <c r="Y515" s="57">
        <v>223201</v>
      </c>
      <c r="Z515" s="57">
        <v>0</v>
      </c>
      <c r="AA515" s="57">
        <v>222201</v>
      </c>
      <c r="AB515" s="57" t="b">
        <v>0</v>
      </c>
      <c r="AC515" s="57">
        <v>0</v>
      </c>
      <c r="AD515" s="57" t="b">
        <v>0</v>
      </c>
      <c r="AE515" s="57" t="b">
        <v>1</v>
      </c>
      <c r="AF515" s="57" t="b">
        <v>0</v>
      </c>
      <c r="AG515" s="57">
        <v>0</v>
      </c>
      <c r="AH515" s="57">
        <v>0</v>
      </c>
      <c r="AI515" s="57">
        <v>0</v>
      </c>
    </row>
    <row r="516" spans="1:35" ht="16.5" customHeight="1" x14ac:dyDescent="0.3">
      <c r="A516" s="84"/>
      <c r="B516" s="57">
        <v>222202</v>
      </c>
      <c r="C516" s="70" t="s">
        <v>11292</v>
      </c>
      <c r="D516" s="57" t="s">
        <v>3053</v>
      </c>
      <c r="E516" s="49" t="str">
        <f>IFERROR(IF(D516="Null","-",VLOOKUP(D516,'#_SUI'!$B:$C,2,FALSE)),D516)</f>
        <v>통곡의 잔영 장갑</v>
      </c>
      <c r="F516" s="57" t="s">
        <v>28</v>
      </c>
      <c r="G516" s="49" t="str">
        <f>IFERROR(IF(F516="Null","-",VLOOKUP(F516,'#_SUI'!$B:$C,2,FALSE)),F516)</f>
        <v>-</v>
      </c>
      <c r="H516" s="57" t="s">
        <v>16846</v>
      </c>
      <c r="I516" s="49" t="str">
        <f>IFERROR(IF(H516="Null","-",VLOOKUP(H516,'#_SUI'!$B:$C,2,FALSE)),H516)</f>
        <v>-</v>
      </c>
      <c r="J516" s="57" t="s">
        <v>10731</v>
      </c>
      <c r="K516" s="57" t="s">
        <v>10733</v>
      </c>
      <c r="L516" s="57" t="s">
        <v>14</v>
      </c>
      <c r="M516" s="57" t="s">
        <v>10736</v>
      </c>
      <c r="N516" s="57" t="s">
        <v>7222</v>
      </c>
      <c r="O516" s="57" t="s">
        <v>11</v>
      </c>
      <c r="P516" s="57" t="s">
        <v>10725</v>
      </c>
      <c r="Q516" s="57">
        <v>50</v>
      </c>
      <c r="R516" s="57" t="b">
        <v>0</v>
      </c>
      <c r="S516" s="57" t="s">
        <v>10726</v>
      </c>
      <c r="T516" s="57">
        <v>0</v>
      </c>
      <c r="U516" s="57">
        <v>2224020</v>
      </c>
      <c r="V516" s="57">
        <v>0</v>
      </c>
      <c r="W516" s="57" t="s">
        <v>11</v>
      </c>
      <c r="X516" s="57">
        <v>0</v>
      </c>
      <c r="Y516" s="57">
        <v>223202</v>
      </c>
      <c r="Z516" s="57">
        <v>0</v>
      </c>
      <c r="AA516" s="57">
        <v>222202</v>
      </c>
      <c r="AB516" s="57" t="b">
        <v>0</v>
      </c>
      <c r="AC516" s="57">
        <v>0</v>
      </c>
      <c r="AD516" s="57" t="b">
        <v>0</v>
      </c>
      <c r="AE516" s="57" t="b">
        <v>1</v>
      </c>
      <c r="AF516" s="57" t="b">
        <v>0</v>
      </c>
      <c r="AG516" s="57">
        <v>0</v>
      </c>
      <c r="AH516" s="57">
        <v>0</v>
      </c>
      <c r="AI516" s="57">
        <v>0</v>
      </c>
    </row>
    <row r="517" spans="1:35" ht="16.5" customHeight="1" x14ac:dyDescent="0.3">
      <c r="A517" s="84"/>
      <c r="B517" s="57">
        <v>222203</v>
      </c>
      <c r="C517" s="70" t="s">
        <v>11297</v>
      </c>
      <c r="D517" s="57" t="s">
        <v>3073</v>
      </c>
      <c r="E517" s="49" t="str">
        <f>IFERROR(IF(D517="Null","-",VLOOKUP(D517,'#_SUI'!$B:$C,2,FALSE)),D517)</f>
        <v>난해한 예언 장갑</v>
      </c>
      <c r="F517" s="57" t="s">
        <v>28</v>
      </c>
      <c r="G517" s="49" t="str">
        <f>IFERROR(IF(F517="Null","-",VLOOKUP(F517,'#_SUI'!$B:$C,2,FALSE)),F517)</f>
        <v>-</v>
      </c>
      <c r="H517" s="57" t="s">
        <v>16846</v>
      </c>
      <c r="I517" s="49" t="str">
        <f>IFERROR(IF(H517="Null","-",VLOOKUP(H517,'#_SUI'!$B:$C,2,FALSE)),H517)</f>
        <v>-</v>
      </c>
      <c r="J517" s="57" t="s">
        <v>10731</v>
      </c>
      <c r="K517" s="57" t="s">
        <v>10733</v>
      </c>
      <c r="L517" s="57" t="s">
        <v>14</v>
      </c>
      <c r="M517" s="57" t="s">
        <v>10736</v>
      </c>
      <c r="N517" s="57" t="s">
        <v>7222</v>
      </c>
      <c r="O517" s="57" t="s">
        <v>11</v>
      </c>
      <c r="P517" s="57" t="s">
        <v>10725</v>
      </c>
      <c r="Q517" s="57">
        <v>50</v>
      </c>
      <c r="R517" s="57" t="b">
        <v>0</v>
      </c>
      <c r="S517" s="57" t="s">
        <v>10726</v>
      </c>
      <c r="T517" s="57">
        <v>0</v>
      </c>
      <c r="U517" s="57">
        <v>2224030</v>
      </c>
      <c r="V517" s="57">
        <v>0</v>
      </c>
      <c r="W517" s="57" t="s">
        <v>11</v>
      </c>
      <c r="X517" s="57">
        <v>0</v>
      </c>
      <c r="Y517" s="57">
        <v>223203</v>
      </c>
      <c r="Z517" s="57">
        <v>0</v>
      </c>
      <c r="AA517" s="57">
        <v>222203</v>
      </c>
      <c r="AB517" s="57" t="b">
        <v>0</v>
      </c>
      <c r="AC517" s="57">
        <v>0</v>
      </c>
      <c r="AD517" s="57" t="b">
        <v>0</v>
      </c>
      <c r="AE517" s="57" t="b">
        <v>1</v>
      </c>
      <c r="AF517" s="57" t="b">
        <v>0</v>
      </c>
      <c r="AG517" s="57">
        <v>0</v>
      </c>
      <c r="AH517" s="57">
        <v>0</v>
      </c>
      <c r="AI517" s="57">
        <v>0</v>
      </c>
    </row>
    <row r="518" spans="1:35" ht="16.5" customHeight="1" x14ac:dyDescent="0.3">
      <c r="A518" s="84"/>
      <c r="B518" s="57">
        <v>222204</v>
      </c>
      <c r="C518" s="70" t="s">
        <v>11302</v>
      </c>
      <c r="D518" s="57" t="s">
        <v>3093</v>
      </c>
      <c r="E518" s="49" t="str">
        <f>IFERROR(IF(D518="Null","-",VLOOKUP(D518,'#_SUI'!$B:$C,2,FALSE)),D518)</f>
        <v>매혹적인 수호자의 장갑</v>
      </c>
      <c r="F518" s="57" t="s">
        <v>28</v>
      </c>
      <c r="G518" s="49" t="str">
        <f>IFERROR(IF(F518="Null","-",VLOOKUP(F518,'#_SUI'!$B:$C,2,FALSE)),F518)</f>
        <v>-</v>
      </c>
      <c r="H518" s="57" t="s">
        <v>16846</v>
      </c>
      <c r="I518" s="49" t="str">
        <f>IFERROR(IF(H518="Null","-",VLOOKUP(H518,'#_SUI'!$B:$C,2,FALSE)),H518)</f>
        <v>-</v>
      </c>
      <c r="J518" s="57" t="s">
        <v>10731</v>
      </c>
      <c r="K518" s="57" t="s">
        <v>10733</v>
      </c>
      <c r="L518" s="57" t="s">
        <v>14</v>
      </c>
      <c r="M518" s="57" t="s">
        <v>10736</v>
      </c>
      <c r="N518" s="57" t="s">
        <v>7222</v>
      </c>
      <c r="O518" s="57" t="s">
        <v>11</v>
      </c>
      <c r="P518" s="57" t="s">
        <v>10725</v>
      </c>
      <c r="Q518" s="57">
        <v>50</v>
      </c>
      <c r="R518" s="57" t="b">
        <v>0</v>
      </c>
      <c r="S518" s="57" t="s">
        <v>10726</v>
      </c>
      <c r="T518" s="57">
        <v>0</v>
      </c>
      <c r="U518" s="57">
        <v>2224010</v>
      </c>
      <c r="V518" s="57">
        <v>0</v>
      </c>
      <c r="W518" s="57" t="s">
        <v>11</v>
      </c>
      <c r="X518" s="57">
        <v>0</v>
      </c>
      <c r="Y518" s="57">
        <v>223204</v>
      </c>
      <c r="Z518" s="57">
        <v>0</v>
      </c>
      <c r="AA518" s="57">
        <v>222204</v>
      </c>
      <c r="AB518" s="57" t="b">
        <v>0</v>
      </c>
      <c r="AC518" s="57">
        <v>0</v>
      </c>
      <c r="AD518" s="57" t="b">
        <v>0</v>
      </c>
      <c r="AE518" s="57" t="b">
        <v>1</v>
      </c>
      <c r="AF518" s="57" t="b">
        <v>0</v>
      </c>
      <c r="AG518" s="57">
        <v>0</v>
      </c>
      <c r="AH518" s="57">
        <v>0</v>
      </c>
      <c r="AI518" s="57">
        <v>0</v>
      </c>
    </row>
    <row r="519" spans="1:35" ht="16.5" customHeight="1" x14ac:dyDescent="0.3">
      <c r="A519" s="84"/>
      <c r="B519" s="57">
        <v>222205</v>
      </c>
      <c r="C519" s="70" t="s">
        <v>11307</v>
      </c>
      <c r="D519" s="57" t="s">
        <v>9163</v>
      </c>
      <c r="E519" s="49" t="str">
        <f>IFERROR(IF(D519="Null","-",VLOOKUP(D519,'#_SUI'!$B:$C,2,FALSE)),D519)</f>
        <v>평온한 승리의 장갑</v>
      </c>
      <c r="F519" s="57" t="s">
        <v>28</v>
      </c>
      <c r="G519" s="49" t="str">
        <f>IFERROR(IF(F519="Null","-",VLOOKUP(F519,'#_SUI'!$B:$C,2,FALSE)),F519)</f>
        <v>-</v>
      </c>
      <c r="H519" s="57" t="s">
        <v>16846</v>
      </c>
      <c r="I519" s="49" t="str">
        <f>IFERROR(IF(H519="Null","-",VLOOKUP(H519,'#_SUI'!$B:$C,2,FALSE)),H519)</f>
        <v>-</v>
      </c>
      <c r="J519" s="57" t="s">
        <v>10731</v>
      </c>
      <c r="K519" s="57" t="s">
        <v>10733</v>
      </c>
      <c r="L519" s="57" t="s">
        <v>14</v>
      </c>
      <c r="M519" s="57" t="s">
        <v>10736</v>
      </c>
      <c r="N519" s="57" t="s">
        <v>7222</v>
      </c>
      <c r="O519" s="57" t="s">
        <v>11</v>
      </c>
      <c r="P519" s="57" t="s">
        <v>10725</v>
      </c>
      <c r="Q519" s="57">
        <v>50</v>
      </c>
      <c r="R519" s="57" t="b">
        <v>0</v>
      </c>
      <c r="S519" s="57" t="s">
        <v>10726</v>
      </c>
      <c r="T519" s="57">
        <v>0</v>
      </c>
      <c r="U519" s="57">
        <v>2224020</v>
      </c>
      <c r="V519" s="57">
        <v>0</v>
      </c>
      <c r="W519" s="57" t="s">
        <v>11</v>
      </c>
      <c r="X519" s="57">
        <v>0</v>
      </c>
      <c r="Y519" s="57">
        <v>223205</v>
      </c>
      <c r="Z519" s="57">
        <v>0</v>
      </c>
      <c r="AA519" s="57">
        <v>222203</v>
      </c>
      <c r="AB519" s="57" t="b">
        <v>0</v>
      </c>
      <c r="AC519" s="57">
        <v>0</v>
      </c>
      <c r="AD519" s="57" t="b">
        <v>0</v>
      </c>
      <c r="AE519" s="57" t="b">
        <v>1</v>
      </c>
      <c r="AF519" s="57" t="b">
        <v>0</v>
      </c>
      <c r="AG519" s="57">
        <v>0</v>
      </c>
      <c r="AH519" s="57">
        <v>0</v>
      </c>
      <c r="AI519" s="57">
        <v>0</v>
      </c>
    </row>
    <row r="520" spans="1:35" ht="16.5" customHeight="1" x14ac:dyDescent="0.3">
      <c r="A520" s="84"/>
      <c r="B520" s="57">
        <v>222206</v>
      </c>
      <c r="C520" s="70" t="s">
        <v>11312</v>
      </c>
      <c r="D520" s="57" t="s">
        <v>9173</v>
      </c>
      <c r="E520" s="49" t="str">
        <f>IFERROR(IF(D520="Null","-",VLOOKUP(D520,'#_SUI'!$B:$C,2,FALSE)),D520)</f>
        <v>고뇌하는 구축자의 장갑</v>
      </c>
      <c r="F520" s="57" t="s">
        <v>28</v>
      </c>
      <c r="G520" s="49" t="str">
        <f>IFERROR(IF(F520="Null","-",VLOOKUP(F520,'#_SUI'!$B:$C,2,FALSE)),F520)</f>
        <v>-</v>
      </c>
      <c r="H520" s="57" t="s">
        <v>16846</v>
      </c>
      <c r="I520" s="49" t="str">
        <f>IFERROR(IF(H520="Null","-",VLOOKUP(H520,'#_SUI'!$B:$C,2,FALSE)),H520)</f>
        <v>-</v>
      </c>
      <c r="J520" s="57" t="s">
        <v>10731</v>
      </c>
      <c r="K520" s="57" t="s">
        <v>10733</v>
      </c>
      <c r="L520" s="57" t="s">
        <v>14</v>
      </c>
      <c r="M520" s="57" t="s">
        <v>10736</v>
      </c>
      <c r="N520" s="57" t="s">
        <v>7222</v>
      </c>
      <c r="O520" s="57" t="s">
        <v>11</v>
      </c>
      <c r="P520" s="57" t="s">
        <v>10725</v>
      </c>
      <c r="Q520" s="57">
        <v>50</v>
      </c>
      <c r="R520" s="57" t="b">
        <v>0</v>
      </c>
      <c r="S520" s="57" t="s">
        <v>10726</v>
      </c>
      <c r="T520" s="57">
        <v>0</v>
      </c>
      <c r="U520" s="57">
        <v>2224030</v>
      </c>
      <c r="V520" s="57">
        <v>0</v>
      </c>
      <c r="W520" s="57" t="s">
        <v>11</v>
      </c>
      <c r="X520" s="57">
        <v>0</v>
      </c>
      <c r="Y520" s="57">
        <v>223206</v>
      </c>
      <c r="Z520" s="57">
        <v>0</v>
      </c>
      <c r="AA520" s="57">
        <v>222204</v>
      </c>
      <c r="AB520" s="57" t="b">
        <v>0</v>
      </c>
      <c r="AC520" s="57">
        <v>0</v>
      </c>
      <c r="AD520" s="57" t="b">
        <v>0</v>
      </c>
      <c r="AE520" s="57" t="b">
        <v>1</v>
      </c>
      <c r="AF520" s="57" t="b">
        <v>0</v>
      </c>
      <c r="AG520" s="57">
        <v>0</v>
      </c>
      <c r="AH520" s="57">
        <v>0</v>
      </c>
      <c r="AI520" s="57">
        <v>0</v>
      </c>
    </row>
    <row r="521" spans="1:35" ht="16.5" customHeight="1" x14ac:dyDescent="0.3">
      <c r="A521" s="84"/>
      <c r="B521" s="57">
        <v>222301</v>
      </c>
      <c r="C521" s="70" t="s">
        <v>11361</v>
      </c>
      <c r="D521" s="57" t="s">
        <v>3241</v>
      </c>
      <c r="E521" s="49" t="str">
        <f>IFERROR(IF(D521="Null","-",VLOOKUP(D521,'#_SUI'!$B:$C,2,FALSE)),D521)</f>
        <v>야수 추적자 장갑</v>
      </c>
      <c r="F521" s="57" t="s">
        <v>28</v>
      </c>
      <c r="G521" s="49" t="str">
        <f>IFERROR(IF(F521="Null","-",VLOOKUP(F521,'#_SUI'!$B:$C,2,FALSE)),F521)</f>
        <v>-</v>
      </c>
      <c r="H521" s="57" t="s">
        <v>16846</v>
      </c>
      <c r="I521" s="49" t="str">
        <f>IFERROR(IF(H521="Null","-",VLOOKUP(H521,'#_SUI'!$B:$C,2,FALSE)),H521)</f>
        <v>-</v>
      </c>
      <c r="J521" s="57" t="s">
        <v>10729</v>
      </c>
      <c r="K521" s="57" t="s">
        <v>10733</v>
      </c>
      <c r="L521" s="57" t="s">
        <v>14</v>
      </c>
      <c r="M521" s="57" t="s">
        <v>10736</v>
      </c>
      <c r="N521" s="57" t="s">
        <v>7222</v>
      </c>
      <c r="O521" s="57" t="s">
        <v>11</v>
      </c>
      <c r="P521" s="57" t="s">
        <v>10725</v>
      </c>
      <c r="Q521" s="57">
        <v>50</v>
      </c>
      <c r="R521" s="57" t="b">
        <v>0</v>
      </c>
      <c r="S521" s="57" t="s">
        <v>10726</v>
      </c>
      <c r="T521" s="57">
        <v>0</v>
      </c>
      <c r="U521" s="57">
        <v>3224010</v>
      </c>
      <c r="V521" s="57">
        <v>0</v>
      </c>
      <c r="W521" s="57" t="s">
        <v>11</v>
      </c>
      <c r="X521" s="57">
        <v>0</v>
      </c>
      <c r="Y521" s="57">
        <v>223301</v>
      </c>
      <c r="Z521" s="57">
        <v>0</v>
      </c>
      <c r="AA521" s="57">
        <v>222301</v>
      </c>
      <c r="AB521" s="57" t="b">
        <v>0</v>
      </c>
      <c r="AC521" s="57">
        <v>0</v>
      </c>
      <c r="AD521" s="57" t="b">
        <v>0</v>
      </c>
      <c r="AE521" s="57" t="b">
        <v>1</v>
      </c>
      <c r="AF521" s="57" t="b">
        <v>0</v>
      </c>
      <c r="AG521" s="57">
        <v>0</v>
      </c>
      <c r="AH521" s="57">
        <v>0</v>
      </c>
      <c r="AI521" s="57">
        <v>0</v>
      </c>
    </row>
    <row r="522" spans="1:35" ht="16.5" customHeight="1" x14ac:dyDescent="0.3">
      <c r="A522" s="84"/>
      <c r="B522" s="57">
        <v>222302</v>
      </c>
      <c r="C522" s="70" t="s">
        <v>11366</v>
      </c>
      <c r="D522" s="57" t="s">
        <v>3261</v>
      </c>
      <c r="E522" s="49" t="str">
        <f>IFERROR(IF(D522="Null","-",VLOOKUP(D522,'#_SUI'!$B:$C,2,FALSE)),D522)</f>
        <v>우수한 가공 장갑</v>
      </c>
      <c r="F522" s="57" t="s">
        <v>28</v>
      </c>
      <c r="G522" s="49" t="str">
        <f>IFERROR(IF(F522="Null","-",VLOOKUP(F522,'#_SUI'!$B:$C,2,FALSE)),F522)</f>
        <v>-</v>
      </c>
      <c r="H522" s="57" t="s">
        <v>16846</v>
      </c>
      <c r="I522" s="49" t="str">
        <f>IFERROR(IF(H522="Null","-",VLOOKUP(H522,'#_SUI'!$B:$C,2,FALSE)),H522)</f>
        <v>-</v>
      </c>
      <c r="J522" s="57" t="s">
        <v>10729</v>
      </c>
      <c r="K522" s="57" t="s">
        <v>10733</v>
      </c>
      <c r="L522" s="57" t="s">
        <v>14</v>
      </c>
      <c r="M522" s="57" t="s">
        <v>10736</v>
      </c>
      <c r="N522" s="57" t="s">
        <v>7222</v>
      </c>
      <c r="O522" s="57" t="s">
        <v>11</v>
      </c>
      <c r="P522" s="57" t="s">
        <v>10725</v>
      </c>
      <c r="Q522" s="57">
        <v>50</v>
      </c>
      <c r="R522" s="57" t="b">
        <v>0</v>
      </c>
      <c r="S522" s="57" t="s">
        <v>10726</v>
      </c>
      <c r="T522" s="57">
        <v>0</v>
      </c>
      <c r="U522" s="57">
        <v>3224020</v>
      </c>
      <c r="V522" s="57">
        <v>0</v>
      </c>
      <c r="W522" s="57" t="s">
        <v>11</v>
      </c>
      <c r="X522" s="57">
        <v>0</v>
      </c>
      <c r="Y522" s="57">
        <v>223302</v>
      </c>
      <c r="Z522" s="57">
        <v>0</v>
      </c>
      <c r="AA522" s="57">
        <v>222302</v>
      </c>
      <c r="AB522" s="57" t="b">
        <v>0</v>
      </c>
      <c r="AC522" s="57">
        <v>0</v>
      </c>
      <c r="AD522" s="57" t="b">
        <v>0</v>
      </c>
      <c r="AE522" s="57" t="b">
        <v>1</v>
      </c>
      <c r="AF522" s="57" t="b">
        <v>0</v>
      </c>
      <c r="AG522" s="57">
        <v>0</v>
      </c>
      <c r="AH522" s="57">
        <v>0</v>
      </c>
      <c r="AI522" s="57">
        <v>0</v>
      </c>
    </row>
    <row r="523" spans="1:35" ht="16.5" customHeight="1" x14ac:dyDescent="0.3">
      <c r="A523" s="84"/>
      <c r="B523" s="57">
        <v>222303</v>
      </c>
      <c r="C523" s="70" t="s">
        <v>11371</v>
      </c>
      <c r="D523" s="57" t="s">
        <v>3281</v>
      </c>
      <c r="E523" s="49" t="str">
        <f>IFERROR(IF(D523="Null","-",VLOOKUP(D523,'#_SUI'!$B:$C,2,FALSE)),D523)</f>
        <v>성급한 파괴자의 장갑</v>
      </c>
      <c r="F523" s="57" t="s">
        <v>28</v>
      </c>
      <c r="G523" s="49" t="str">
        <f>IFERROR(IF(F523="Null","-",VLOOKUP(F523,'#_SUI'!$B:$C,2,FALSE)),F523)</f>
        <v>-</v>
      </c>
      <c r="H523" s="57" t="s">
        <v>16846</v>
      </c>
      <c r="I523" s="49" t="str">
        <f>IFERROR(IF(H523="Null","-",VLOOKUP(H523,'#_SUI'!$B:$C,2,FALSE)),H523)</f>
        <v>-</v>
      </c>
      <c r="J523" s="57" t="s">
        <v>10729</v>
      </c>
      <c r="K523" s="57" t="s">
        <v>10733</v>
      </c>
      <c r="L523" s="57" t="s">
        <v>14</v>
      </c>
      <c r="M523" s="57" t="s">
        <v>10736</v>
      </c>
      <c r="N523" s="57" t="s">
        <v>7222</v>
      </c>
      <c r="O523" s="57" t="s">
        <v>11</v>
      </c>
      <c r="P523" s="57" t="s">
        <v>10725</v>
      </c>
      <c r="Q523" s="57">
        <v>50</v>
      </c>
      <c r="R523" s="57" t="b">
        <v>0</v>
      </c>
      <c r="S523" s="57" t="s">
        <v>10726</v>
      </c>
      <c r="T523" s="57">
        <v>0</v>
      </c>
      <c r="U523" s="57">
        <v>3224030</v>
      </c>
      <c r="V523" s="57">
        <v>0</v>
      </c>
      <c r="W523" s="57" t="s">
        <v>11</v>
      </c>
      <c r="X523" s="57">
        <v>0</v>
      </c>
      <c r="Y523" s="57">
        <v>223303</v>
      </c>
      <c r="Z523" s="57">
        <v>0</v>
      </c>
      <c r="AA523" s="57">
        <v>222303</v>
      </c>
      <c r="AB523" s="57" t="b">
        <v>0</v>
      </c>
      <c r="AC523" s="57">
        <v>0</v>
      </c>
      <c r="AD523" s="57" t="b">
        <v>0</v>
      </c>
      <c r="AE523" s="57" t="b">
        <v>1</v>
      </c>
      <c r="AF523" s="57" t="b">
        <v>0</v>
      </c>
      <c r="AG523" s="57">
        <v>0</v>
      </c>
      <c r="AH523" s="57">
        <v>0</v>
      </c>
      <c r="AI523" s="57">
        <v>0</v>
      </c>
    </row>
    <row r="524" spans="1:35" ht="16.5" customHeight="1" x14ac:dyDescent="0.3">
      <c r="A524" s="84"/>
      <c r="B524" s="57">
        <v>222304</v>
      </c>
      <c r="C524" s="70" t="s">
        <v>11376</v>
      </c>
      <c r="D524" s="57" t="s">
        <v>3301</v>
      </c>
      <c r="E524" s="49" t="str">
        <f>IFERROR(IF(D524="Null","-",VLOOKUP(D524,'#_SUI'!$B:$C,2,FALSE)),D524)</f>
        <v>혼돈의 잔영 장갑</v>
      </c>
      <c r="F524" s="57" t="s">
        <v>28</v>
      </c>
      <c r="G524" s="49" t="str">
        <f>IFERROR(IF(F524="Null","-",VLOOKUP(F524,'#_SUI'!$B:$C,2,FALSE)),F524)</f>
        <v>-</v>
      </c>
      <c r="H524" s="57" t="s">
        <v>16846</v>
      </c>
      <c r="I524" s="49" t="str">
        <f>IFERROR(IF(H524="Null","-",VLOOKUP(H524,'#_SUI'!$B:$C,2,FALSE)),H524)</f>
        <v>-</v>
      </c>
      <c r="J524" s="57" t="s">
        <v>10729</v>
      </c>
      <c r="K524" s="57" t="s">
        <v>10733</v>
      </c>
      <c r="L524" s="57" t="s">
        <v>14</v>
      </c>
      <c r="M524" s="57" t="s">
        <v>10736</v>
      </c>
      <c r="N524" s="57" t="s">
        <v>7222</v>
      </c>
      <c r="O524" s="57" t="s">
        <v>11</v>
      </c>
      <c r="P524" s="57" t="s">
        <v>10725</v>
      </c>
      <c r="Q524" s="57">
        <v>50</v>
      </c>
      <c r="R524" s="57" t="b">
        <v>0</v>
      </c>
      <c r="S524" s="57" t="s">
        <v>10726</v>
      </c>
      <c r="T524" s="57">
        <v>0</v>
      </c>
      <c r="U524" s="57">
        <v>3224010</v>
      </c>
      <c r="V524" s="57">
        <v>0</v>
      </c>
      <c r="W524" s="57" t="s">
        <v>11</v>
      </c>
      <c r="X524" s="57">
        <v>0</v>
      </c>
      <c r="Y524" s="57">
        <v>223304</v>
      </c>
      <c r="Z524" s="57">
        <v>0</v>
      </c>
      <c r="AA524" s="57">
        <v>222304</v>
      </c>
      <c r="AB524" s="57" t="b">
        <v>0</v>
      </c>
      <c r="AC524" s="57">
        <v>0</v>
      </c>
      <c r="AD524" s="57" t="b">
        <v>0</v>
      </c>
      <c r="AE524" s="57" t="b">
        <v>1</v>
      </c>
      <c r="AF524" s="57" t="b">
        <v>0</v>
      </c>
      <c r="AG524" s="57">
        <v>0</v>
      </c>
      <c r="AH524" s="57">
        <v>0</v>
      </c>
      <c r="AI524" s="57">
        <v>0</v>
      </c>
    </row>
    <row r="525" spans="1:35" ht="16.5" customHeight="1" x14ac:dyDescent="0.3">
      <c r="A525" s="84"/>
      <c r="B525" s="57">
        <v>222305</v>
      </c>
      <c r="C525" s="70" t="s">
        <v>11381</v>
      </c>
      <c r="D525" s="57" t="s">
        <v>9235</v>
      </c>
      <c r="E525" s="49" t="str">
        <f>IFERROR(IF(D525="Null","-",VLOOKUP(D525,'#_SUI'!$B:$C,2,FALSE)),D525)</f>
        <v>통솔자의 열망 장갑</v>
      </c>
      <c r="F525" s="57" t="s">
        <v>28</v>
      </c>
      <c r="G525" s="49" t="str">
        <f>IFERROR(IF(F525="Null","-",VLOOKUP(F525,'#_SUI'!$B:$C,2,FALSE)),F525)</f>
        <v>-</v>
      </c>
      <c r="H525" s="57" t="s">
        <v>16846</v>
      </c>
      <c r="I525" s="49" t="str">
        <f>IFERROR(IF(H525="Null","-",VLOOKUP(H525,'#_SUI'!$B:$C,2,FALSE)),H525)</f>
        <v>-</v>
      </c>
      <c r="J525" s="57" t="s">
        <v>10729</v>
      </c>
      <c r="K525" s="57" t="s">
        <v>10733</v>
      </c>
      <c r="L525" s="57" t="s">
        <v>14</v>
      </c>
      <c r="M525" s="57" t="s">
        <v>10736</v>
      </c>
      <c r="N525" s="57" t="s">
        <v>7222</v>
      </c>
      <c r="O525" s="57" t="s">
        <v>11</v>
      </c>
      <c r="P525" s="57" t="s">
        <v>10725</v>
      </c>
      <c r="Q525" s="57">
        <v>50</v>
      </c>
      <c r="R525" s="57" t="b">
        <v>0</v>
      </c>
      <c r="S525" s="57" t="s">
        <v>10726</v>
      </c>
      <c r="T525" s="57">
        <v>0</v>
      </c>
      <c r="U525" s="57">
        <v>3224020</v>
      </c>
      <c r="V525" s="57">
        <v>0</v>
      </c>
      <c r="W525" s="57" t="s">
        <v>11</v>
      </c>
      <c r="X525" s="57">
        <v>0</v>
      </c>
      <c r="Y525" s="57">
        <v>223305</v>
      </c>
      <c r="Z525" s="57">
        <v>0</v>
      </c>
      <c r="AA525" s="57">
        <v>222303</v>
      </c>
      <c r="AB525" s="57" t="b">
        <v>0</v>
      </c>
      <c r="AC525" s="57">
        <v>0</v>
      </c>
      <c r="AD525" s="57" t="b">
        <v>0</v>
      </c>
      <c r="AE525" s="57" t="b">
        <v>1</v>
      </c>
      <c r="AF525" s="57" t="b">
        <v>0</v>
      </c>
      <c r="AG525" s="57">
        <v>0</v>
      </c>
      <c r="AH525" s="57">
        <v>0</v>
      </c>
      <c r="AI525" s="57">
        <v>0</v>
      </c>
    </row>
    <row r="526" spans="1:35" ht="16.5" customHeight="1" x14ac:dyDescent="0.3">
      <c r="A526" s="84"/>
      <c r="B526" s="57">
        <v>222306</v>
      </c>
      <c r="C526" s="70" t="s">
        <v>11386</v>
      </c>
      <c r="D526" s="57" t="s">
        <v>9245</v>
      </c>
      <c r="E526" s="49" t="str">
        <f>IFERROR(IF(D526="Null","-",VLOOKUP(D526,'#_SUI'!$B:$C,2,FALSE)),D526)</f>
        <v>실용적인 분쇄 장갑</v>
      </c>
      <c r="F526" s="57" t="s">
        <v>28</v>
      </c>
      <c r="G526" s="49" t="str">
        <f>IFERROR(IF(F526="Null","-",VLOOKUP(F526,'#_SUI'!$B:$C,2,FALSE)),F526)</f>
        <v>-</v>
      </c>
      <c r="H526" s="57" t="s">
        <v>16846</v>
      </c>
      <c r="I526" s="49" t="str">
        <f>IFERROR(IF(H526="Null","-",VLOOKUP(H526,'#_SUI'!$B:$C,2,FALSE)),H526)</f>
        <v>-</v>
      </c>
      <c r="J526" s="57" t="s">
        <v>10729</v>
      </c>
      <c r="K526" s="57" t="s">
        <v>10733</v>
      </c>
      <c r="L526" s="57" t="s">
        <v>14</v>
      </c>
      <c r="M526" s="57" t="s">
        <v>10736</v>
      </c>
      <c r="N526" s="57" t="s">
        <v>7222</v>
      </c>
      <c r="O526" s="57" t="s">
        <v>11</v>
      </c>
      <c r="P526" s="57" t="s">
        <v>10725</v>
      </c>
      <c r="Q526" s="57">
        <v>50</v>
      </c>
      <c r="R526" s="57" t="b">
        <v>0</v>
      </c>
      <c r="S526" s="57" t="s">
        <v>10726</v>
      </c>
      <c r="T526" s="57">
        <v>0</v>
      </c>
      <c r="U526" s="57">
        <v>3224030</v>
      </c>
      <c r="V526" s="57">
        <v>0</v>
      </c>
      <c r="W526" s="57" t="s">
        <v>11</v>
      </c>
      <c r="X526" s="57">
        <v>0</v>
      </c>
      <c r="Y526" s="57">
        <v>223306</v>
      </c>
      <c r="Z526" s="57">
        <v>0</v>
      </c>
      <c r="AA526" s="57">
        <v>222304</v>
      </c>
      <c r="AB526" s="57" t="b">
        <v>0</v>
      </c>
      <c r="AC526" s="57">
        <v>0</v>
      </c>
      <c r="AD526" s="57" t="b">
        <v>0</v>
      </c>
      <c r="AE526" s="57" t="b">
        <v>1</v>
      </c>
      <c r="AF526" s="57" t="b">
        <v>0</v>
      </c>
      <c r="AG526" s="57">
        <v>0</v>
      </c>
      <c r="AH526" s="57">
        <v>0</v>
      </c>
      <c r="AI526" s="57">
        <v>0</v>
      </c>
    </row>
    <row r="527" spans="1:35" ht="16.5" customHeight="1" x14ac:dyDescent="0.3">
      <c r="A527" s="84"/>
      <c r="B527" s="57">
        <v>222401</v>
      </c>
      <c r="C527" s="70" t="s">
        <v>11324</v>
      </c>
      <c r="D527" s="57" t="s">
        <v>3137</v>
      </c>
      <c r="E527" s="49" t="str">
        <f>IFERROR(IF(D527="Null","-",VLOOKUP(D527,'#_SUI'!$B:$C,2,FALSE)),D527)</f>
        <v>비늘 가죽 손 보호구</v>
      </c>
      <c r="F527" s="57" t="s">
        <v>28</v>
      </c>
      <c r="G527" s="49" t="str">
        <f>IFERROR(IF(F527="Null","-",VLOOKUP(F527,'#_SUI'!$B:$C,2,FALSE)),F527)</f>
        <v>-</v>
      </c>
      <c r="H527" s="57" t="s">
        <v>16846</v>
      </c>
      <c r="I527" s="49" t="str">
        <f>IFERROR(IF(H527="Null","-",VLOOKUP(H527,'#_SUI'!$B:$C,2,FALSE)),H527)</f>
        <v>-</v>
      </c>
      <c r="J527" s="57" t="s">
        <v>10730</v>
      </c>
      <c r="K527" s="57" t="s">
        <v>10733</v>
      </c>
      <c r="L527" s="57" t="s">
        <v>14</v>
      </c>
      <c r="M527" s="57" t="s">
        <v>10736</v>
      </c>
      <c r="N527" s="57" t="s">
        <v>7222</v>
      </c>
      <c r="O527" s="57" t="s">
        <v>11</v>
      </c>
      <c r="P527" s="57" t="s">
        <v>10725</v>
      </c>
      <c r="Q527" s="57">
        <v>50</v>
      </c>
      <c r="R527" s="57" t="b">
        <v>0</v>
      </c>
      <c r="S527" s="57" t="s">
        <v>10726</v>
      </c>
      <c r="T527" s="57">
        <v>0</v>
      </c>
      <c r="U527" s="57">
        <v>4224010</v>
      </c>
      <c r="V527" s="57">
        <v>0</v>
      </c>
      <c r="W527" s="57" t="s">
        <v>11</v>
      </c>
      <c r="X527" s="57">
        <v>0</v>
      </c>
      <c r="Y527" s="57">
        <v>223401</v>
      </c>
      <c r="Z527" s="57">
        <v>0</v>
      </c>
      <c r="AA527" s="57">
        <v>222401</v>
      </c>
      <c r="AB527" s="57" t="b">
        <v>0</v>
      </c>
      <c r="AC527" s="57">
        <v>0</v>
      </c>
      <c r="AD527" s="57" t="b">
        <v>0</v>
      </c>
      <c r="AE527" s="57" t="b">
        <v>1</v>
      </c>
      <c r="AF527" s="57" t="b">
        <v>0</v>
      </c>
      <c r="AG527" s="57">
        <v>0</v>
      </c>
      <c r="AH527" s="57">
        <v>0</v>
      </c>
      <c r="AI527" s="57">
        <v>0</v>
      </c>
    </row>
    <row r="528" spans="1:35" ht="16.5" customHeight="1" x14ac:dyDescent="0.3">
      <c r="A528" s="84"/>
      <c r="B528" s="57">
        <v>222402</v>
      </c>
      <c r="C528" s="70" t="s">
        <v>11329</v>
      </c>
      <c r="D528" s="57" t="s">
        <v>3157</v>
      </c>
      <c r="E528" s="49" t="str">
        <f>IFERROR(IF(D528="Null","-",VLOOKUP(D528,'#_SUI'!$B:$C,2,FALSE)),D528)</f>
        <v>잊혀진 생존자의 장갑</v>
      </c>
      <c r="F528" s="57" t="s">
        <v>28</v>
      </c>
      <c r="G528" s="49" t="str">
        <f>IFERROR(IF(F528="Null","-",VLOOKUP(F528,'#_SUI'!$B:$C,2,FALSE)),F528)</f>
        <v>-</v>
      </c>
      <c r="H528" s="57" t="s">
        <v>16846</v>
      </c>
      <c r="I528" s="49" t="str">
        <f>IFERROR(IF(H528="Null","-",VLOOKUP(H528,'#_SUI'!$B:$C,2,FALSE)),H528)</f>
        <v>-</v>
      </c>
      <c r="J528" s="57" t="s">
        <v>10730</v>
      </c>
      <c r="K528" s="57" t="s">
        <v>10733</v>
      </c>
      <c r="L528" s="57" t="s">
        <v>14</v>
      </c>
      <c r="M528" s="57" t="s">
        <v>10736</v>
      </c>
      <c r="N528" s="57" t="s">
        <v>7222</v>
      </c>
      <c r="O528" s="57" t="s">
        <v>11</v>
      </c>
      <c r="P528" s="57" t="s">
        <v>10725</v>
      </c>
      <c r="Q528" s="57">
        <v>50</v>
      </c>
      <c r="R528" s="57" t="b">
        <v>0</v>
      </c>
      <c r="S528" s="57" t="s">
        <v>10726</v>
      </c>
      <c r="T528" s="57">
        <v>0</v>
      </c>
      <c r="U528" s="57">
        <v>4224020</v>
      </c>
      <c r="V528" s="57">
        <v>0</v>
      </c>
      <c r="W528" s="57" t="s">
        <v>11</v>
      </c>
      <c r="X528" s="57">
        <v>0</v>
      </c>
      <c r="Y528" s="57">
        <v>223402</v>
      </c>
      <c r="Z528" s="57">
        <v>0</v>
      </c>
      <c r="AA528" s="57">
        <v>222402</v>
      </c>
      <c r="AB528" s="57" t="b">
        <v>0</v>
      </c>
      <c r="AC528" s="57">
        <v>0</v>
      </c>
      <c r="AD528" s="57" t="b">
        <v>0</v>
      </c>
      <c r="AE528" s="57" t="b">
        <v>1</v>
      </c>
      <c r="AF528" s="57" t="b">
        <v>0</v>
      </c>
      <c r="AG528" s="57">
        <v>0</v>
      </c>
      <c r="AH528" s="57">
        <v>0</v>
      </c>
      <c r="AI528" s="57">
        <v>0</v>
      </c>
    </row>
    <row r="529" spans="1:35" ht="16.5" customHeight="1" x14ac:dyDescent="0.3">
      <c r="A529" s="84"/>
      <c r="B529" s="57">
        <v>222403</v>
      </c>
      <c r="C529" s="70" t="s">
        <v>11334</v>
      </c>
      <c r="D529" s="57" t="s">
        <v>3177</v>
      </c>
      <c r="E529" s="49" t="str">
        <f>IFERROR(IF(D529="Null","-",VLOOKUP(D529,'#_SUI'!$B:$C,2,FALSE)),D529)</f>
        <v>천연 가죽 장갑</v>
      </c>
      <c r="F529" s="57" t="s">
        <v>28</v>
      </c>
      <c r="G529" s="49" t="str">
        <f>IFERROR(IF(F529="Null","-",VLOOKUP(F529,'#_SUI'!$B:$C,2,FALSE)),F529)</f>
        <v>-</v>
      </c>
      <c r="H529" s="57" t="s">
        <v>16846</v>
      </c>
      <c r="I529" s="49" t="str">
        <f>IFERROR(IF(H529="Null","-",VLOOKUP(H529,'#_SUI'!$B:$C,2,FALSE)),H529)</f>
        <v>-</v>
      </c>
      <c r="J529" s="57" t="s">
        <v>10730</v>
      </c>
      <c r="K529" s="57" t="s">
        <v>10733</v>
      </c>
      <c r="L529" s="57" t="s">
        <v>14</v>
      </c>
      <c r="M529" s="57" t="s">
        <v>10736</v>
      </c>
      <c r="N529" s="57" t="s">
        <v>7222</v>
      </c>
      <c r="O529" s="57" t="s">
        <v>11</v>
      </c>
      <c r="P529" s="57" t="s">
        <v>10725</v>
      </c>
      <c r="Q529" s="57">
        <v>50</v>
      </c>
      <c r="R529" s="57" t="b">
        <v>0</v>
      </c>
      <c r="S529" s="57" t="s">
        <v>10726</v>
      </c>
      <c r="T529" s="57">
        <v>0</v>
      </c>
      <c r="U529" s="57">
        <v>4224030</v>
      </c>
      <c r="V529" s="57">
        <v>0</v>
      </c>
      <c r="W529" s="57" t="s">
        <v>11</v>
      </c>
      <c r="X529" s="57">
        <v>0</v>
      </c>
      <c r="Y529" s="57">
        <v>223403</v>
      </c>
      <c r="Z529" s="57">
        <v>0</v>
      </c>
      <c r="AA529" s="57">
        <v>222403</v>
      </c>
      <c r="AB529" s="57" t="b">
        <v>0</v>
      </c>
      <c r="AC529" s="57">
        <v>0</v>
      </c>
      <c r="AD529" s="57" t="b">
        <v>0</v>
      </c>
      <c r="AE529" s="57" t="b">
        <v>1</v>
      </c>
      <c r="AF529" s="57" t="b">
        <v>0</v>
      </c>
      <c r="AG529" s="57">
        <v>0</v>
      </c>
      <c r="AH529" s="57">
        <v>0</v>
      </c>
      <c r="AI529" s="57">
        <v>0</v>
      </c>
    </row>
    <row r="530" spans="1:35" ht="16.5" customHeight="1" x14ac:dyDescent="0.3">
      <c r="A530" s="84"/>
      <c r="B530" s="57">
        <v>222404</v>
      </c>
      <c r="C530" s="70" t="s">
        <v>11339</v>
      </c>
      <c r="D530" s="57" t="s">
        <v>3197</v>
      </c>
      <c r="E530" s="49" t="str">
        <f>IFERROR(IF(D530="Null","-",VLOOKUP(D530,'#_SUI'!$B:$C,2,FALSE)),D530)</f>
        <v>버들 매듭 장갑</v>
      </c>
      <c r="F530" s="57" t="s">
        <v>28</v>
      </c>
      <c r="G530" s="49" t="str">
        <f>IFERROR(IF(F530="Null","-",VLOOKUP(F530,'#_SUI'!$B:$C,2,FALSE)),F530)</f>
        <v>-</v>
      </c>
      <c r="H530" s="57" t="s">
        <v>16846</v>
      </c>
      <c r="I530" s="49" t="str">
        <f>IFERROR(IF(H530="Null","-",VLOOKUP(H530,'#_SUI'!$B:$C,2,FALSE)),H530)</f>
        <v>-</v>
      </c>
      <c r="J530" s="57" t="s">
        <v>10730</v>
      </c>
      <c r="K530" s="57" t="s">
        <v>10733</v>
      </c>
      <c r="L530" s="57" t="s">
        <v>14</v>
      </c>
      <c r="M530" s="57" t="s">
        <v>10736</v>
      </c>
      <c r="N530" s="57" t="s">
        <v>7222</v>
      </c>
      <c r="O530" s="57" t="s">
        <v>11</v>
      </c>
      <c r="P530" s="57" t="s">
        <v>10725</v>
      </c>
      <c r="Q530" s="57">
        <v>50</v>
      </c>
      <c r="R530" s="57" t="b">
        <v>0</v>
      </c>
      <c r="S530" s="57" t="s">
        <v>10726</v>
      </c>
      <c r="T530" s="57">
        <v>0</v>
      </c>
      <c r="U530" s="57">
        <v>4224010</v>
      </c>
      <c r="V530" s="57">
        <v>0</v>
      </c>
      <c r="W530" s="57" t="s">
        <v>11</v>
      </c>
      <c r="X530" s="57">
        <v>0</v>
      </c>
      <c r="Y530" s="57">
        <v>223404</v>
      </c>
      <c r="Z530" s="57">
        <v>0</v>
      </c>
      <c r="AA530" s="57">
        <v>222404</v>
      </c>
      <c r="AB530" s="57" t="b">
        <v>0</v>
      </c>
      <c r="AC530" s="57">
        <v>0</v>
      </c>
      <c r="AD530" s="57" t="b">
        <v>0</v>
      </c>
      <c r="AE530" s="57" t="b">
        <v>1</v>
      </c>
      <c r="AF530" s="57" t="b">
        <v>0</v>
      </c>
      <c r="AG530" s="57">
        <v>0</v>
      </c>
      <c r="AH530" s="57">
        <v>0</v>
      </c>
      <c r="AI530" s="57">
        <v>0</v>
      </c>
    </row>
    <row r="531" spans="1:35" ht="16.5" customHeight="1" x14ac:dyDescent="0.3">
      <c r="A531" s="84"/>
      <c r="B531" s="57">
        <v>222405</v>
      </c>
      <c r="C531" s="70" t="s">
        <v>11344</v>
      </c>
      <c r="D531" s="57" t="s">
        <v>9199</v>
      </c>
      <c r="E531" s="49" t="str">
        <f>IFERROR(IF(D531="Null","-",VLOOKUP(D531,'#_SUI'!$B:$C,2,FALSE)),D531)</f>
        <v>피의 복수 장갑</v>
      </c>
      <c r="F531" s="57" t="s">
        <v>28</v>
      </c>
      <c r="G531" s="49" t="str">
        <f>IFERROR(IF(F531="Null","-",VLOOKUP(F531,'#_SUI'!$B:$C,2,FALSE)),F531)</f>
        <v>-</v>
      </c>
      <c r="H531" s="57" t="s">
        <v>16846</v>
      </c>
      <c r="I531" s="49" t="str">
        <f>IFERROR(IF(H531="Null","-",VLOOKUP(H531,'#_SUI'!$B:$C,2,FALSE)),H531)</f>
        <v>-</v>
      </c>
      <c r="J531" s="57" t="s">
        <v>10730</v>
      </c>
      <c r="K531" s="57" t="s">
        <v>10733</v>
      </c>
      <c r="L531" s="57" t="s">
        <v>14</v>
      </c>
      <c r="M531" s="57" t="s">
        <v>10736</v>
      </c>
      <c r="N531" s="57" t="s">
        <v>7222</v>
      </c>
      <c r="O531" s="57" t="s">
        <v>11</v>
      </c>
      <c r="P531" s="57" t="s">
        <v>10725</v>
      </c>
      <c r="Q531" s="57">
        <v>50</v>
      </c>
      <c r="R531" s="57" t="b">
        <v>0</v>
      </c>
      <c r="S531" s="57" t="s">
        <v>10726</v>
      </c>
      <c r="T531" s="57">
        <v>0</v>
      </c>
      <c r="U531" s="57">
        <v>4224020</v>
      </c>
      <c r="V531" s="57">
        <v>0</v>
      </c>
      <c r="W531" s="57" t="s">
        <v>11</v>
      </c>
      <c r="X531" s="57">
        <v>0</v>
      </c>
      <c r="Y531" s="57">
        <v>223405</v>
      </c>
      <c r="Z531" s="57">
        <v>0</v>
      </c>
      <c r="AA531" s="57">
        <v>222403</v>
      </c>
      <c r="AB531" s="57" t="b">
        <v>0</v>
      </c>
      <c r="AC531" s="57">
        <v>0</v>
      </c>
      <c r="AD531" s="57" t="b">
        <v>0</v>
      </c>
      <c r="AE531" s="57" t="b">
        <v>1</v>
      </c>
      <c r="AF531" s="57" t="b">
        <v>0</v>
      </c>
      <c r="AG531" s="57">
        <v>0</v>
      </c>
      <c r="AH531" s="57">
        <v>0</v>
      </c>
      <c r="AI531" s="57">
        <v>0</v>
      </c>
    </row>
    <row r="532" spans="1:35" ht="16.5" customHeight="1" x14ac:dyDescent="0.3">
      <c r="A532" s="84"/>
      <c r="B532" s="57">
        <v>222406</v>
      </c>
      <c r="C532" s="70" t="s">
        <v>11349</v>
      </c>
      <c r="D532" s="57" t="s">
        <v>9209</v>
      </c>
      <c r="E532" s="49" t="str">
        <f>IFERROR(IF(D532="Null","-",VLOOKUP(D532,'#_SUI'!$B:$C,2,FALSE)),D532)</f>
        <v>용감한 도전자의 손 덮개</v>
      </c>
      <c r="F532" s="57" t="s">
        <v>28</v>
      </c>
      <c r="G532" s="49" t="str">
        <f>IFERROR(IF(F532="Null","-",VLOOKUP(F532,'#_SUI'!$B:$C,2,FALSE)),F532)</f>
        <v>-</v>
      </c>
      <c r="H532" s="57" t="s">
        <v>16846</v>
      </c>
      <c r="I532" s="49" t="str">
        <f>IFERROR(IF(H532="Null","-",VLOOKUP(H532,'#_SUI'!$B:$C,2,FALSE)),H532)</f>
        <v>-</v>
      </c>
      <c r="J532" s="57" t="s">
        <v>10730</v>
      </c>
      <c r="K532" s="57" t="s">
        <v>10733</v>
      </c>
      <c r="L532" s="57" t="s">
        <v>14</v>
      </c>
      <c r="M532" s="57" t="s">
        <v>10736</v>
      </c>
      <c r="N532" s="57" t="s">
        <v>7222</v>
      </c>
      <c r="O532" s="57" t="s">
        <v>11</v>
      </c>
      <c r="P532" s="57" t="s">
        <v>10725</v>
      </c>
      <c r="Q532" s="57">
        <v>50</v>
      </c>
      <c r="R532" s="57" t="b">
        <v>0</v>
      </c>
      <c r="S532" s="57" t="s">
        <v>10726</v>
      </c>
      <c r="T532" s="57">
        <v>0</v>
      </c>
      <c r="U532" s="57">
        <v>4224030</v>
      </c>
      <c r="V532" s="57">
        <v>0</v>
      </c>
      <c r="W532" s="57" t="s">
        <v>11</v>
      </c>
      <c r="X532" s="57">
        <v>0</v>
      </c>
      <c r="Y532" s="57">
        <v>223406</v>
      </c>
      <c r="Z532" s="57">
        <v>0</v>
      </c>
      <c r="AA532" s="57">
        <v>222404</v>
      </c>
      <c r="AB532" s="57" t="b">
        <v>0</v>
      </c>
      <c r="AC532" s="57">
        <v>0</v>
      </c>
      <c r="AD532" s="57" t="b">
        <v>0</v>
      </c>
      <c r="AE532" s="57" t="b">
        <v>1</v>
      </c>
      <c r="AF532" s="57" t="b">
        <v>0</v>
      </c>
      <c r="AG532" s="57">
        <v>0</v>
      </c>
      <c r="AH532" s="57">
        <v>0</v>
      </c>
      <c r="AI532" s="57">
        <v>0</v>
      </c>
    </row>
    <row r="533" spans="1:35" ht="16.5" customHeight="1" x14ac:dyDescent="0.3">
      <c r="A533" s="84"/>
      <c r="B533" s="57">
        <v>222501</v>
      </c>
      <c r="C533" s="70" t="s">
        <v>11398</v>
      </c>
      <c r="D533" s="57" t="s">
        <v>3345</v>
      </c>
      <c r="E533" s="49" t="str">
        <f>IFERROR(IF(D533="Null","-",VLOOKUP(D533,'#_SUI'!$B:$C,2,FALSE)),D533)</f>
        <v>비단 전의 손 보호구</v>
      </c>
      <c r="F533" s="57" t="s">
        <v>28</v>
      </c>
      <c r="G533" s="49" t="str">
        <f>IFERROR(IF(F533="Null","-",VLOOKUP(F533,'#_SUI'!$B:$C,2,FALSE)),F533)</f>
        <v>-</v>
      </c>
      <c r="H533" s="57" t="s">
        <v>16846</v>
      </c>
      <c r="I533" s="49" t="str">
        <f>IFERROR(IF(H533="Null","-",VLOOKUP(H533,'#_SUI'!$B:$C,2,FALSE)),H533)</f>
        <v>-</v>
      </c>
      <c r="J533" s="57" t="s">
        <v>10732</v>
      </c>
      <c r="K533" s="57" t="s">
        <v>10733</v>
      </c>
      <c r="L533" s="57" t="s">
        <v>14</v>
      </c>
      <c r="M533" s="57" t="s">
        <v>10736</v>
      </c>
      <c r="N533" s="57" t="s">
        <v>7222</v>
      </c>
      <c r="O533" s="57" t="s">
        <v>11</v>
      </c>
      <c r="P533" s="57" t="s">
        <v>10725</v>
      </c>
      <c r="Q533" s="57">
        <v>50</v>
      </c>
      <c r="R533" s="57" t="b">
        <v>0</v>
      </c>
      <c r="S533" s="57" t="s">
        <v>10726</v>
      </c>
      <c r="T533" s="57">
        <v>0</v>
      </c>
      <c r="U533" s="57">
        <v>5224010</v>
      </c>
      <c r="V533" s="57">
        <v>0</v>
      </c>
      <c r="W533" s="57" t="s">
        <v>11</v>
      </c>
      <c r="X533" s="57">
        <v>0</v>
      </c>
      <c r="Y533" s="57">
        <v>223501</v>
      </c>
      <c r="Z533" s="57">
        <v>0</v>
      </c>
      <c r="AA533" s="57">
        <v>222501</v>
      </c>
      <c r="AB533" s="57" t="b">
        <v>0</v>
      </c>
      <c r="AC533" s="57">
        <v>0</v>
      </c>
      <c r="AD533" s="57" t="b">
        <v>0</v>
      </c>
      <c r="AE533" s="57" t="b">
        <v>1</v>
      </c>
      <c r="AF533" s="57" t="b">
        <v>0</v>
      </c>
      <c r="AG533" s="57">
        <v>0</v>
      </c>
      <c r="AH533" s="57">
        <v>0</v>
      </c>
      <c r="AI533" s="57">
        <v>0</v>
      </c>
    </row>
    <row r="534" spans="1:35" ht="16.5" customHeight="1" x14ac:dyDescent="0.3">
      <c r="A534" s="84"/>
      <c r="B534" s="57">
        <v>222502</v>
      </c>
      <c r="C534" s="70" t="s">
        <v>11403</v>
      </c>
      <c r="D534" s="57" t="s">
        <v>3365</v>
      </c>
      <c r="E534" s="49" t="str">
        <f>IFERROR(IF(D534="Null","-",VLOOKUP(D534,'#_SUI'!$B:$C,2,FALSE)),D534)</f>
        <v>심오한 상인의 손등싸개</v>
      </c>
      <c r="F534" s="57" t="s">
        <v>28</v>
      </c>
      <c r="G534" s="49" t="str">
        <f>IFERROR(IF(F534="Null","-",VLOOKUP(F534,'#_SUI'!$B:$C,2,FALSE)),F534)</f>
        <v>-</v>
      </c>
      <c r="H534" s="57" t="s">
        <v>16846</v>
      </c>
      <c r="I534" s="49" t="str">
        <f>IFERROR(IF(H534="Null","-",VLOOKUP(H534,'#_SUI'!$B:$C,2,FALSE)),H534)</f>
        <v>-</v>
      </c>
      <c r="J534" s="57" t="s">
        <v>10732</v>
      </c>
      <c r="K534" s="57" t="s">
        <v>10733</v>
      </c>
      <c r="L534" s="57" t="s">
        <v>14</v>
      </c>
      <c r="M534" s="57" t="s">
        <v>10736</v>
      </c>
      <c r="N534" s="57" t="s">
        <v>7222</v>
      </c>
      <c r="O534" s="57" t="s">
        <v>11</v>
      </c>
      <c r="P534" s="57" t="s">
        <v>10725</v>
      </c>
      <c r="Q534" s="57">
        <v>50</v>
      </c>
      <c r="R534" s="57" t="b">
        <v>0</v>
      </c>
      <c r="S534" s="57" t="s">
        <v>10726</v>
      </c>
      <c r="T534" s="57">
        <v>0</v>
      </c>
      <c r="U534" s="57">
        <v>5224020</v>
      </c>
      <c r="V534" s="57">
        <v>0</v>
      </c>
      <c r="W534" s="57" t="s">
        <v>11</v>
      </c>
      <c r="X534" s="57">
        <v>0</v>
      </c>
      <c r="Y534" s="57">
        <v>223502</v>
      </c>
      <c r="Z534" s="57">
        <v>0</v>
      </c>
      <c r="AA534" s="57">
        <v>222502</v>
      </c>
      <c r="AB534" s="57" t="b">
        <v>0</v>
      </c>
      <c r="AC534" s="57">
        <v>0</v>
      </c>
      <c r="AD534" s="57" t="b">
        <v>0</v>
      </c>
      <c r="AE534" s="57" t="b">
        <v>1</v>
      </c>
      <c r="AF534" s="57" t="b">
        <v>0</v>
      </c>
      <c r="AG534" s="57">
        <v>0</v>
      </c>
      <c r="AH534" s="57">
        <v>0</v>
      </c>
      <c r="AI534" s="57">
        <v>0</v>
      </c>
    </row>
    <row r="535" spans="1:35" ht="16.5" customHeight="1" x14ac:dyDescent="0.3">
      <c r="A535" s="84"/>
      <c r="B535" s="57">
        <v>222503</v>
      </c>
      <c r="C535" s="70" t="s">
        <v>11408</v>
      </c>
      <c r="D535" s="57" t="s">
        <v>3385</v>
      </c>
      <c r="E535" s="49" t="str">
        <f>IFERROR(IF(D535="Null","-",VLOOKUP(D535,'#_SUI'!$B:$C,2,FALSE)),D535)</f>
        <v>착실한 순례자의 장갑</v>
      </c>
      <c r="F535" s="57" t="s">
        <v>28</v>
      </c>
      <c r="G535" s="49" t="str">
        <f>IFERROR(IF(F535="Null","-",VLOOKUP(F535,'#_SUI'!$B:$C,2,FALSE)),F535)</f>
        <v>-</v>
      </c>
      <c r="H535" s="57" t="s">
        <v>16846</v>
      </c>
      <c r="I535" s="49" t="str">
        <f>IFERROR(IF(H535="Null","-",VLOOKUP(H535,'#_SUI'!$B:$C,2,FALSE)),H535)</f>
        <v>-</v>
      </c>
      <c r="J535" s="57" t="s">
        <v>10732</v>
      </c>
      <c r="K535" s="57" t="s">
        <v>10733</v>
      </c>
      <c r="L535" s="57" t="s">
        <v>14</v>
      </c>
      <c r="M535" s="57" t="s">
        <v>10736</v>
      </c>
      <c r="N535" s="57" t="s">
        <v>7222</v>
      </c>
      <c r="O535" s="57" t="s">
        <v>11</v>
      </c>
      <c r="P535" s="57" t="s">
        <v>10725</v>
      </c>
      <c r="Q535" s="57">
        <v>50</v>
      </c>
      <c r="R535" s="57" t="b">
        <v>0</v>
      </c>
      <c r="S535" s="57" t="s">
        <v>10726</v>
      </c>
      <c r="T535" s="57">
        <v>0</v>
      </c>
      <c r="U535" s="57">
        <v>5224030</v>
      </c>
      <c r="V535" s="57">
        <v>0</v>
      </c>
      <c r="W535" s="57" t="s">
        <v>11</v>
      </c>
      <c r="X535" s="57">
        <v>0</v>
      </c>
      <c r="Y535" s="57">
        <v>223503</v>
      </c>
      <c r="Z535" s="57">
        <v>0</v>
      </c>
      <c r="AA535" s="57">
        <v>222503</v>
      </c>
      <c r="AB535" s="57" t="b">
        <v>0</v>
      </c>
      <c r="AC535" s="57">
        <v>0</v>
      </c>
      <c r="AD535" s="57" t="b">
        <v>0</v>
      </c>
      <c r="AE535" s="57" t="b">
        <v>1</v>
      </c>
      <c r="AF535" s="57" t="b">
        <v>0</v>
      </c>
      <c r="AG535" s="57">
        <v>0</v>
      </c>
      <c r="AH535" s="57">
        <v>0</v>
      </c>
      <c r="AI535" s="57">
        <v>0</v>
      </c>
    </row>
    <row r="536" spans="1:35" ht="16.5" customHeight="1" x14ac:dyDescent="0.3">
      <c r="A536" s="84"/>
      <c r="B536" s="57">
        <v>222504</v>
      </c>
      <c r="C536" s="70" t="s">
        <v>11413</v>
      </c>
      <c r="D536" s="57" t="s">
        <v>3405</v>
      </c>
      <c r="E536" s="49" t="str">
        <f>IFERROR(IF(D536="Null","-",VLOOKUP(D536,'#_SUI'!$B:$C,2,FALSE)),D536)</f>
        <v>안개 매듭 장갑</v>
      </c>
      <c r="F536" s="57" t="s">
        <v>28</v>
      </c>
      <c r="G536" s="49" t="str">
        <f>IFERROR(IF(F536="Null","-",VLOOKUP(F536,'#_SUI'!$B:$C,2,FALSE)),F536)</f>
        <v>-</v>
      </c>
      <c r="H536" s="57" t="s">
        <v>16846</v>
      </c>
      <c r="I536" s="49" t="str">
        <f>IFERROR(IF(H536="Null","-",VLOOKUP(H536,'#_SUI'!$B:$C,2,FALSE)),H536)</f>
        <v>-</v>
      </c>
      <c r="J536" s="57" t="s">
        <v>10732</v>
      </c>
      <c r="K536" s="57" t="s">
        <v>10733</v>
      </c>
      <c r="L536" s="57" t="s">
        <v>14</v>
      </c>
      <c r="M536" s="57" t="s">
        <v>10736</v>
      </c>
      <c r="N536" s="57" t="s">
        <v>7222</v>
      </c>
      <c r="O536" s="57" t="s">
        <v>11</v>
      </c>
      <c r="P536" s="57" t="s">
        <v>10725</v>
      </c>
      <c r="Q536" s="57">
        <v>50</v>
      </c>
      <c r="R536" s="57" t="b">
        <v>0</v>
      </c>
      <c r="S536" s="57" t="s">
        <v>10726</v>
      </c>
      <c r="T536" s="57">
        <v>0</v>
      </c>
      <c r="U536" s="57">
        <v>5224010</v>
      </c>
      <c r="V536" s="57">
        <v>0</v>
      </c>
      <c r="W536" s="57" t="s">
        <v>11</v>
      </c>
      <c r="X536" s="57">
        <v>0</v>
      </c>
      <c r="Y536" s="57">
        <v>223504</v>
      </c>
      <c r="Z536" s="57">
        <v>0</v>
      </c>
      <c r="AA536" s="57">
        <v>222504</v>
      </c>
      <c r="AB536" s="57" t="b">
        <v>0</v>
      </c>
      <c r="AC536" s="57">
        <v>0</v>
      </c>
      <c r="AD536" s="57" t="b">
        <v>0</v>
      </c>
      <c r="AE536" s="57" t="b">
        <v>1</v>
      </c>
      <c r="AF536" s="57" t="b">
        <v>0</v>
      </c>
      <c r="AG536" s="57">
        <v>0</v>
      </c>
      <c r="AH536" s="57">
        <v>0</v>
      </c>
      <c r="AI536" s="57">
        <v>0</v>
      </c>
    </row>
    <row r="537" spans="1:35" ht="16.5" customHeight="1" x14ac:dyDescent="0.3">
      <c r="A537" s="84"/>
      <c r="B537" s="57">
        <v>222505</v>
      </c>
      <c r="C537" s="70" t="s">
        <v>11418</v>
      </c>
      <c r="D537" s="57" t="s">
        <v>9271</v>
      </c>
      <c r="E537" s="49" t="str">
        <f>IFERROR(IF(D537="Null","-",VLOOKUP(D537,'#_SUI'!$B:$C,2,FALSE)),D537)</f>
        <v>민첩한 관리자의 손 보호구</v>
      </c>
      <c r="F537" s="57" t="s">
        <v>28</v>
      </c>
      <c r="G537" s="49" t="str">
        <f>IFERROR(IF(F537="Null","-",VLOOKUP(F537,'#_SUI'!$B:$C,2,FALSE)),F537)</f>
        <v>-</v>
      </c>
      <c r="H537" s="57" t="s">
        <v>16846</v>
      </c>
      <c r="I537" s="49" t="str">
        <f>IFERROR(IF(H537="Null","-",VLOOKUP(H537,'#_SUI'!$B:$C,2,FALSE)),H537)</f>
        <v>-</v>
      </c>
      <c r="J537" s="57" t="s">
        <v>10732</v>
      </c>
      <c r="K537" s="57" t="s">
        <v>10733</v>
      </c>
      <c r="L537" s="57" t="s">
        <v>14</v>
      </c>
      <c r="M537" s="57" t="s">
        <v>10736</v>
      </c>
      <c r="N537" s="57" t="s">
        <v>7222</v>
      </c>
      <c r="O537" s="57" t="s">
        <v>11</v>
      </c>
      <c r="P537" s="57" t="s">
        <v>10725</v>
      </c>
      <c r="Q537" s="57">
        <v>50</v>
      </c>
      <c r="R537" s="57" t="b">
        <v>0</v>
      </c>
      <c r="S537" s="57" t="s">
        <v>10726</v>
      </c>
      <c r="T537" s="57">
        <v>0</v>
      </c>
      <c r="U537" s="57">
        <v>5224020</v>
      </c>
      <c r="V537" s="57">
        <v>0</v>
      </c>
      <c r="W537" s="57" t="s">
        <v>11</v>
      </c>
      <c r="X537" s="57">
        <v>0</v>
      </c>
      <c r="Y537" s="57">
        <v>223505</v>
      </c>
      <c r="Z537" s="57">
        <v>0</v>
      </c>
      <c r="AA537" s="57">
        <v>222503</v>
      </c>
      <c r="AB537" s="57" t="b">
        <v>0</v>
      </c>
      <c r="AC537" s="57">
        <v>0</v>
      </c>
      <c r="AD537" s="57" t="b">
        <v>0</v>
      </c>
      <c r="AE537" s="57" t="b">
        <v>1</v>
      </c>
      <c r="AF537" s="57" t="b">
        <v>0</v>
      </c>
      <c r="AG537" s="57">
        <v>0</v>
      </c>
      <c r="AH537" s="57">
        <v>0</v>
      </c>
      <c r="AI537" s="57">
        <v>0</v>
      </c>
    </row>
    <row r="538" spans="1:35" ht="16.5" customHeight="1" x14ac:dyDescent="0.3">
      <c r="A538" s="84"/>
      <c r="B538" s="57">
        <v>222506</v>
      </c>
      <c r="C538" s="70" t="s">
        <v>11423</v>
      </c>
      <c r="D538" s="57" t="s">
        <v>9281</v>
      </c>
      <c r="E538" s="49" t="str">
        <f>IFERROR(IF(D538="Null","-",VLOOKUP(D538,'#_SUI'!$B:$C,2,FALSE)),D538)</f>
        <v>은밀한 맹세 장갑</v>
      </c>
      <c r="F538" s="57" t="s">
        <v>28</v>
      </c>
      <c r="G538" s="49" t="str">
        <f>IFERROR(IF(F538="Null","-",VLOOKUP(F538,'#_SUI'!$B:$C,2,FALSE)),F538)</f>
        <v>-</v>
      </c>
      <c r="H538" s="57" t="s">
        <v>16846</v>
      </c>
      <c r="I538" s="49" t="str">
        <f>IFERROR(IF(H538="Null","-",VLOOKUP(H538,'#_SUI'!$B:$C,2,FALSE)),H538)</f>
        <v>-</v>
      </c>
      <c r="J538" s="57" t="s">
        <v>10732</v>
      </c>
      <c r="K538" s="57" t="s">
        <v>10733</v>
      </c>
      <c r="L538" s="57" t="s">
        <v>14</v>
      </c>
      <c r="M538" s="57" t="s">
        <v>10736</v>
      </c>
      <c r="N538" s="57" t="s">
        <v>7222</v>
      </c>
      <c r="O538" s="57" t="s">
        <v>11</v>
      </c>
      <c r="P538" s="57" t="s">
        <v>10725</v>
      </c>
      <c r="Q538" s="57">
        <v>50</v>
      </c>
      <c r="R538" s="57" t="b">
        <v>0</v>
      </c>
      <c r="S538" s="57" t="s">
        <v>10726</v>
      </c>
      <c r="T538" s="57">
        <v>0</v>
      </c>
      <c r="U538" s="57">
        <v>5224030</v>
      </c>
      <c r="V538" s="57">
        <v>0</v>
      </c>
      <c r="W538" s="57" t="s">
        <v>11</v>
      </c>
      <c r="X538" s="57">
        <v>0</v>
      </c>
      <c r="Y538" s="57">
        <v>222506</v>
      </c>
      <c r="Z538" s="57">
        <v>0</v>
      </c>
      <c r="AA538" s="57">
        <v>222504</v>
      </c>
      <c r="AB538" s="57" t="b">
        <v>0</v>
      </c>
      <c r="AC538" s="57">
        <v>0</v>
      </c>
      <c r="AD538" s="57" t="b">
        <v>0</v>
      </c>
      <c r="AE538" s="57" t="b">
        <v>1</v>
      </c>
      <c r="AF538" s="57" t="b">
        <v>0</v>
      </c>
      <c r="AG538" s="57">
        <v>0</v>
      </c>
      <c r="AH538" s="57">
        <v>0</v>
      </c>
      <c r="AI538" s="57">
        <v>0</v>
      </c>
    </row>
    <row r="539" spans="1:35" ht="16.5" customHeight="1" x14ac:dyDescent="0.3">
      <c r="A539" s="84"/>
      <c r="B539" s="57">
        <v>223101</v>
      </c>
      <c r="C539" s="70" t="s">
        <v>11251</v>
      </c>
      <c r="D539" s="57" t="s">
        <v>2933</v>
      </c>
      <c r="E539" s="49" t="str">
        <f>IFERROR(IF(D539="Null","-",VLOOKUP(D539,'#_SUI'!$B:$C,2,FALSE)),D539)</f>
        <v>오래된 침묵의 장갑</v>
      </c>
      <c r="F539" s="57" t="s">
        <v>28</v>
      </c>
      <c r="G539" s="49" t="str">
        <f>IFERROR(IF(F539="Null","-",VLOOKUP(F539,'#_SUI'!$B:$C,2,FALSE)),F539)</f>
        <v>-</v>
      </c>
      <c r="H539" s="57" t="s">
        <v>16846</v>
      </c>
      <c r="I539" s="49" t="str">
        <f>IFERROR(IF(H539="Null","-",VLOOKUP(H539,'#_SUI'!$B:$C,2,FALSE)),H539)</f>
        <v>-</v>
      </c>
      <c r="J539" s="57" t="s">
        <v>10728</v>
      </c>
      <c r="K539" s="57" t="s">
        <v>10733</v>
      </c>
      <c r="L539" s="57" t="s">
        <v>14</v>
      </c>
      <c r="M539" s="57" t="s">
        <v>10741</v>
      </c>
      <c r="N539" s="57" t="s">
        <v>7222</v>
      </c>
      <c r="O539" s="57" t="s">
        <v>11</v>
      </c>
      <c r="P539" s="57" t="s">
        <v>10725</v>
      </c>
      <c r="Q539" s="57">
        <v>100</v>
      </c>
      <c r="R539" s="57" t="b">
        <v>0</v>
      </c>
      <c r="S539" s="57" t="s">
        <v>10726</v>
      </c>
      <c r="T539" s="57">
        <v>0</v>
      </c>
      <c r="U539" s="57">
        <v>1224010</v>
      </c>
      <c r="V539" s="57">
        <v>0</v>
      </c>
      <c r="W539" s="57" t="s">
        <v>11</v>
      </c>
      <c r="X539" s="57">
        <v>0</v>
      </c>
      <c r="Y539" s="57">
        <v>224101</v>
      </c>
      <c r="Z539" s="57">
        <v>0</v>
      </c>
      <c r="AA539" s="57">
        <v>223101</v>
      </c>
      <c r="AB539" s="57" t="b">
        <v>1</v>
      </c>
      <c r="AC539" s="57">
        <v>0</v>
      </c>
      <c r="AD539" s="57" t="b">
        <v>0</v>
      </c>
      <c r="AE539" s="57" t="b">
        <v>1</v>
      </c>
      <c r="AF539" s="57" t="b">
        <v>0</v>
      </c>
      <c r="AG539" s="57">
        <v>0</v>
      </c>
      <c r="AH539" s="57">
        <v>0</v>
      </c>
      <c r="AI539" s="57">
        <v>0</v>
      </c>
    </row>
    <row r="540" spans="1:35" ht="16.5" customHeight="1" x14ac:dyDescent="0.3">
      <c r="A540" s="84"/>
      <c r="B540" s="57">
        <v>223102</v>
      </c>
      <c r="C540" s="70" t="s">
        <v>11256</v>
      </c>
      <c r="D540" s="57" t="s">
        <v>2953</v>
      </c>
      <c r="E540" s="49" t="str">
        <f>IFERROR(IF(D540="Null","-",VLOOKUP(D540,'#_SUI'!$B:$C,2,FALSE)),D540)</f>
        <v>방황하는 선구자의 장갑</v>
      </c>
      <c r="F540" s="57" t="s">
        <v>28</v>
      </c>
      <c r="G540" s="49" t="str">
        <f>IFERROR(IF(F540="Null","-",VLOOKUP(F540,'#_SUI'!$B:$C,2,FALSE)),F540)</f>
        <v>-</v>
      </c>
      <c r="H540" s="57" t="s">
        <v>16846</v>
      </c>
      <c r="I540" s="49" t="str">
        <f>IFERROR(IF(H540="Null","-",VLOOKUP(H540,'#_SUI'!$B:$C,2,FALSE)),H540)</f>
        <v>-</v>
      </c>
      <c r="J540" s="57" t="s">
        <v>10728</v>
      </c>
      <c r="K540" s="57" t="s">
        <v>10733</v>
      </c>
      <c r="L540" s="57" t="s">
        <v>14</v>
      </c>
      <c r="M540" s="57" t="s">
        <v>10741</v>
      </c>
      <c r="N540" s="57" t="s">
        <v>7222</v>
      </c>
      <c r="O540" s="57" t="s">
        <v>11</v>
      </c>
      <c r="P540" s="57" t="s">
        <v>10725</v>
      </c>
      <c r="Q540" s="57">
        <v>100</v>
      </c>
      <c r="R540" s="57" t="b">
        <v>0</v>
      </c>
      <c r="S540" s="57" t="s">
        <v>10726</v>
      </c>
      <c r="T540" s="57">
        <v>0</v>
      </c>
      <c r="U540" s="57">
        <v>1224020</v>
      </c>
      <c r="V540" s="57">
        <v>0</v>
      </c>
      <c r="W540" s="57" t="s">
        <v>11</v>
      </c>
      <c r="X540" s="57">
        <v>0</v>
      </c>
      <c r="Y540" s="57">
        <v>224102</v>
      </c>
      <c r="Z540" s="57">
        <v>0</v>
      </c>
      <c r="AA540" s="57">
        <v>223102</v>
      </c>
      <c r="AB540" s="57" t="b">
        <v>1</v>
      </c>
      <c r="AC540" s="57">
        <v>0</v>
      </c>
      <c r="AD540" s="57" t="b">
        <v>0</v>
      </c>
      <c r="AE540" s="57" t="b">
        <v>1</v>
      </c>
      <c r="AF540" s="57" t="b">
        <v>0</v>
      </c>
      <c r="AG540" s="57">
        <v>0</v>
      </c>
      <c r="AH540" s="57">
        <v>0</v>
      </c>
      <c r="AI540" s="57">
        <v>0</v>
      </c>
    </row>
    <row r="541" spans="1:35" ht="16.5" customHeight="1" x14ac:dyDescent="0.3">
      <c r="A541" s="84"/>
      <c r="B541" s="57">
        <v>223103</v>
      </c>
      <c r="C541" s="70" t="s">
        <v>11261</v>
      </c>
      <c r="D541" s="57" t="s">
        <v>2973</v>
      </c>
      <c r="E541" s="49" t="str">
        <f>IFERROR(IF(D541="Null","-",VLOOKUP(D541,'#_SUI'!$B:$C,2,FALSE)),D541)</f>
        <v>기이한 신기루 장갑</v>
      </c>
      <c r="F541" s="57" t="s">
        <v>28</v>
      </c>
      <c r="G541" s="49" t="str">
        <f>IFERROR(IF(F541="Null","-",VLOOKUP(F541,'#_SUI'!$B:$C,2,FALSE)),F541)</f>
        <v>-</v>
      </c>
      <c r="H541" s="57" t="s">
        <v>16846</v>
      </c>
      <c r="I541" s="49" t="str">
        <f>IFERROR(IF(H541="Null","-",VLOOKUP(H541,'#_SUI'!$B:$C,2,FALSE)),H541)</f>
        <v>-</v>
      </c>
      <c r="J541" s="57" t="s">
        <v>10728</v>
      </c>
      <c r="K541" s="57" t="s">
        <v>10733</v>
      </c>
      <c r="L541" s="57" t="s">
        <v>14</v>
      </c>
      <c r="M541" s="57" t="s">
        <v>10741</v>
      </c>
      <c r="N541" s="57" t="s">
        <v>7222</v>
      </c>
      <c r="O541" s="57" t="s">
        <v>11</v>
      </c>
      <c r="P541" s="57" t="s">
        <v>10725</v>
      </c>
      <c r="Q541" s="57">
        <v>100</v>
      </c>
      <c r="R541" s="57" t="b">
        <v>0</v>
      </c>
      <c r="S541" s="57" t="s">
        <v>10726</v>
      </c>
      <c r="T541" s="57">
        <v>0</v>
      </c>
      <c r="U541" s="57">
        <v>1224030</v>
      </c>
      <c r="V541" s="57">
        <v>0</v>
      </c>
      <c r="W541" s="57" t="s">
        <v>11</v>
      </c>
      <c r="X541" s="57">
        <v>0</v>
      </c>
      <c r="Y541" s="57">
        <v>224103</v>
      </c>
      <c r="Z541" s="57">
        <v>0</v>
      </c>
      <c r="AA541" s="57">
        <v>223103</v>
      </c>
      <c r="AB541" s="57" t="b">
        <v>1</v>
      </c>
      <c r="AC541" s="57">
        <v>0</v>
      </c>
      <c r="AD541" s="57" t="b">
        <v>0</v>
      </c>
      <c r="AE541" s="57" t="b">
        <v>1</v>
      </c>
      <c r="AF541" s="57" t="b">
        <v>0</v>
      </c>
      <c r="AG541" s="57">
        <v>0</v>
      </c>
      <c r="AH541" s="57">
        <v>0</v>
      </c>
      <c r="AI541" s="57">
        <v>0</v>
      </c>
    </row>
    <row r="542" spans="1:35" ht="16.5" customHeight="1" x14ac:dyDescent="0.3">
      <c r="A542" s="84"/>
      <c r="B542" s="57">
        <v>223104</v>
      </c>
      <c r="C542" s="70" t="s">
        <v>11266</v>
      </c>
      <c r="D542" s="57" t="s">
        <v>2993</v>
      </c>
      <c r="E542" s="49" t="str">
        <f>IFERROR(IF(D542="Null","-",VLOOKUP(D542,'#_SUI'!$B:$C,2,FALSE)),D542)</f>
        <v>꿈의 잔영 장갑</v>
      </c>
      <c r="F542" s="57" t="s">
        <v>28</v>
      </c>
      <c r="G542" s="49" t="str">
        <f>IFERROR(IF(F542="Null","-",VLOOKUP(F542,'#_SUI'!$B:$C,2,FALSE)),F542)</f>
        <v>-</v>
      </c>
      <c r="H542" s="57" t="s">
        <v>16846</v>
      </c>
      <c r="I542" s="49" t="str">
        <f>IFERROR(IF(H542="Null","-",VLOOKUP(H542,'#_SUI'!$B:$C,2,FALSE)),H542)</f>
        <v>-</v>
      </c>
      <c r="J542" s="57" t="s">
        <v>10728</v>
      </c>
      <c r="K542" s="57" t="s">
        <v>10733</v>
      </c>
      <c r="L542" s="57" t="s">
        <v>14</v>
      </c>
      <c r="M542" s="57" t="s">
        <v>10741</v>
      </c>
      <c r="N542" s="57" t="s">
        <v>7222</v>
      </c>
      <c r="O542" s="57" t="s">
        <v>11</v>
      </c>
      <c r="P542" s="57" t="s">
        <v>10725</v>
      </c>
      <c r="Q542" s="57">
        <v>100</v>
      </c>
      <c r="R542" s="57" t="b">
        <v>0</v>
      </c>
      <c r="S542" s="57" t="s">
        <v>10726</v>
      </c>
      <c r="T542" s="57">
        <v>0</v>
      </c>
      <c r="U542" s="57">
        <v>1224010</v>
      </c>
      <c r="V542" s="57">
        <v>0</v>
      </c>
      <c r="W542" s="57" t="s">
        <v>11</v>
      </c>
      <c r="X542" s="57">
        <v>0</v>
      </c>
      <c r="Y542" s="57">
        <v>224104</v>
      </c>
      <c r="Z542" s="57">
        <v>0</v>
      </c>
      <c r="AA542" s="57">
        <v>223104</v>
      </c>
      <c r="AB542" s="57" t="b">
        <v>1</v>
      </c>
      <c r="AC542" s="57">
        <v>0</v>
      </c>
      <c r="AD542" s="57" t="b">
        <v>0</v>
      </c>
      <c r="AE542" s="57" t="b">
        <v>1</v>
      </c>
      <c r="AF542" s="57" t="b">
        <v>0</v>
      </c>
      <c r="AG542" s="57">
        <v>0</v>
      </c>
      <c r="AH542" s="57">
        <v>0</v>
      </c>
      <c r="AI542" s="57">
        <v>0</v>
      </c>
    </row>
    <row r="543" spans="1:35" ht="16.5" customHeight="1" x14ac:dyDescent="0.3">
      <c r="A543" s="84"/>
      <c r="B543" s="57">
        <v>223105</v>
      </c>
      <c r="C543" s="70" t="s">
        <v>11271</v>
      </c>
      <c r="D543" s="57" t="s">
        <v>9129</v>
      </c>
      <c r="E543" s="49" t="str">
        <f>IFERROR(IF(D543="Null","-",VLOOKUP(D543,'#_SUI'!$B:$C,2,FALSE)),D543)</f>
        <v>성장한 구원자의 장갑</v>
      </c>
      <c r="F543" s="57" t="s">
        <v>28</v>
      </c>
      <c r="G543" s="49" t="str">
        <f>IFERROR(IF(F543="Null","-",VLOOKUP(F543,'#_SUI'!$B:$C,2,FALSE)),F543)</f>
        <v>-</v>
      </c>
      <c r="H543" s="57" t="s">
        <v>16846</v>
      </c>
      <c r="I543" s="49" t="str">
        <f>IFERROR(IF(H543="Null","-",VLOOKUP(H543,'#_SUI'!$B:$C,2,FALSE)),H543)</f>
        <v>-</v>
      </c>
      <c r="J543" s="57" t="s">
        <v>10728</v>
      </c>
      <c r="K543" s="57" t="s">
        <v>10733</v>
      </c>
      <c r="L543" s="57" t="s">
        <v>14</v>
      </c>
      <c r="M543" s="57" t="s">
        <v>10741</v>
      </c>
      <c r="N543" s="57" t="s">
        <v>7222</v>
      </c>
      <c r="O543" s="57" t="s">
        <v>11</v>
      </c>
      <c r="P543" s="57" t="s">
        <v>10725</v>
      </c>
      <c r="Q543" s="57">
        <v>100</v>
      </c>
      <c r="R543" s="57" t="b">
        <v>0</v>
      </c>
      <c r="S543" s="57" t="s">
        <v>10726</v>
      </c>
      <c r="T543" s="57">
        <v>0</v>
      </c>
      <c r="U543" s="57">
        <v>1224020</v>
      </c>
      <c r="V543" s="57">
        <v>0</v>
      </c>
      <c r="W543" s="57" t="s">
        <v>11</v>
      </c>
      <c r="X543" s="57">
        <v>0</v>
      </c>
      <c r="Y543" s="57">
        <v>224105</v>
      </c>
      <c r="Z543" s="57">
        <v>0</v>
      </c>
      <c r="AA543" s="57">
        <v>223103</v>
      </c>
      <c r="AB543" s="57" t="b">
        <v>1</v>
      </c>
      <c r="AC543" s="57">
        <v>0</v>
      </c>
      <c r="AD543" s="57" t="b">
        <v>0</v>
      </c>
      <c r="AE543" s="57" t="b">
        <v>1</v>
      </c>
      <c r="AF543" s="57" t="b">
        <v>0</v>
      </c>
      <c r="AG543" s="57">
        <v>0</v>
      </c>
      <c r="AH543" s="57">
        <v>0</v>
      </c>
      <c r="AI543" s="57">
        <v>0</v>
      </c>
    </row>
    <row r="544" spans="1:35" ht="16.5" customHeight="1" x14ac:dyDescent="0.3">
      <c r="A544" s="84"/>
      <c r="B544" s="57">
        <v>223106</v>
      </c>
      <c r="C544" s="70" t="s">
        <v>11276</v>
      </c>
      <c r="D544" s="57" t="s">
        <v>9139</v>
      </c>
      <c r="E544" s="49" t="str">
        <f>IFERROR(IF(D544="Null","-",VLOOKUP(D544,'#_SUI'!$B:$C,2,FALSE)),D544)</f>
        <v>매력적인 방랑 장갑</v>
      </c>
      <c r="F544" s="57" t="s">
        <v>28</v>
      </c>
      <c r="G544" s="49" t="str">
        <f>IFERROR(IF(F544="Null","-",VLOOKUP(F544,'#_SUI'!$B:$C,2,FALSE)),F544)</f>
        <v>-</v>
      </c>
      <c r="H544" s="57" t="s">
        <v>16846</v>
      </c>
      <c r="I544" s="49" t="str">
        <f>IFERROR(IF(H544="Null","-",VLOOKUP(H544,'#_SUI'!$B:$C,2,FALSE)),H544)</f>
        <v>-</v>
      </c>
      <c r="J544" s="57" t="s">
        <v>10728</v>
      </c>
      <c r="K544" s="57" t="s">
        <v>10733</v>
      </c>
      <c r="L544" s="57" t="s">
        <v>14</v>
      </c>
      <c r="M544" s="57" t="s">
        <v>10741</v>
      </c>
      <c r="N544" s="57" t="s">
        <v>7222</v>
      </c>
      <c r="O544" s="57" t="s">
        <v>11</v>
      </c>
      <c r="P544" s="57" t="s">
        <v>10725</v>
      </c>
      <c r="Q544" s="57">
        <v>100</v>
      </c>
      <c r="R544" s="57" t="b">
        <v>0</v>
      </c>
      <c r="S544" s="57" t="s">
        <v>10726</v>
      </c>
      <c r="T544" s="57">
        <v>0</v>
      </c>
      <c r="U544" s="57">
        <v>1224030</v>
      </c>
      <c r="V544" s="57">
        <v>0</v>
      </c>
      <c r="W544" s="57" t="s">
        <v>11</v>
      </c>
      <c r="X544" s="57">
        <v>0</v>
      </c>
      <c r="Y544" s="57">
        <v>224106</v>
      </c>
      <c r="Z544" s="57">
        <v>0</v>
      </c>
      <c r="AA544" s="57">
        <v>223104</v>
      </c>
      <c r="AB544" s="57" t="b">
        <v>1</v>
      </c>
      <c r="AC544" s="57">
        <v>0</v>
      </c>
      <c r="AD544" s="57" t="b">
        <v>0</v>
      </c>
      <c r="AE544" s="57" t="b">
        <v>1</v>
      </c>
      <c r="AF544" s="57" t="b">
        <v>0</v>
      </c>
      <c r="AG544" s="57">
        <v>0</v>
      </c>
      <c r="AH544" s="57">
        <v>0</v>
      </c>
      <c r="AI544" s="57">
        <v>0</v>
      </c>
    </row>
    <row r="545" spans="1:35" ht="16.5" customHeight="1" x14ac:dyDescent="0.3">
      <c r="A545" s="84"/>
      <c r="B545" s="57">
        <v>223201</v>
      </c>
      <c r="C545" s="70" t="s">
        <v>11288</v>
      </c>
      <c r="D545" s="57" t="s">
        <v>3037</v>
      </c>
      <c r="E545" s="49" t="str">
        <f>IFERROR(IF(D545="Null","-",VLOOKUP(D545,'#_SUI'!$B:$C,2,FALSE)),D545)</f>
        <v>뛰어난 수집가의 장갑</v>
      </c>
      <c r="F545" s="57" t="s">
        <v>28</v>
      </c>
      <c r="G545" s="49" t="str">
        <f>IFERROR(IF(F545="Null","-",VLOOKUP(F545,'#_SUI'!$B:$C,2,FALSE)),F545)</f>
        <v>-</v>
      </c>
      <c r="H545" s="57" t="s">
        <v>16846</v>
      </c>
      <c r="I545" s="49" t="str">
        <f>IFERROR(IF(H545="Null","-",VLOOKUP(H545,'#_SUI'!$B:$C,2,FALSE)),H545)</f>
        <v>-</v>
      </c>
      <c r="J545" s="57" t="s">
        <v>10731</v>
      </c>
      <c r="K545" s="57" t="s">
        <v>10733</v>
      </c>
      <c r="L545" s="57" t="s">
        <v>14</v>
      </c>
      <c r="M545" s="57" t="s">
        <v>10741</v>
      </c>
      <c r="N545" s="57" t="s">
        <v>7222</v>
      </c>
      <c r="O545" s="57" t="s">
        <v>11</v>
      </c>
      <c r="P545" s="57" t="s">
        <v>10725</v>
      </c>
      <c r="Q545" s="57">
        <v>100</v>
      </c>
      <c r="R545" s="57" t="b">
        <v>0</v>
      </c>
      <c r="S545" s="57" t="s">
        <v>10726</v>
      </c>
      <c r="T545" s="57">
        <v>0</v>
      </c>
      <c r="U545" s="57">
        <v>2224010</v>
      </c>
      <c r="V545" s="57">
        <v>0</v>
      </c>
      <c r="W545" s="57" t="s">
        <v>11</v>
      </c>
      <c r="X545" s="57">
        <v>0</v>
      </c>
      <c r="Y545" s="57">
        <v>224201</v>
      </c>
      <c r="Z545" s="57">
        <v>0</v>
      </c>
      <c r="AA545" s="57">
        <v>223201</v>
      </c>
      <c r="AB545" s="57" t="b">
        <v>1</v>
      </c>
      <c r="AC545" s="57">
        <v>0</v>
      </c>
      <c r="AD545" s="57" t="b">
        <v>0</v>
      </c>
      <c r="AE545" s="57" t="b">
        <v>1</v>
      </c>
      <c r="AF545" s="57" t="b">
        <v>0</v>
      </c>
      <c r="AG545" s="57">
        <v>0</v>
      </c>
      <c r="AH545" s="57">
        <v>0</v>
      </c>
      <c r="AI545" s="57">
        <v>0</v>
      </c>
    </row>
    <row r="546" spans="1:35" ht="16.5" customHeight="1" x14ac:dyDescent="0.3">
      <c r="A546" s="84"/>
      <c r="B546" s="57">
        <v>223202</v>
      </c>
      <c r="C546" s="70" t="s">
        <v>11293</v>
      </c>
      <c r="D546" s="57" t="s">
        <v>3057</v>
      </c>
      <c r="E546" s="49" t="str">
        <f>IFERROR(IF(D546="Null","-",VLOOKUP(D546,'#_SUI'!$B:$C,2,FALSE)),D546)</f>
        <v>뒤틀린 잔영 장갑</v>
      </c>
      <c r="F546" s="57" t="s">
        <v>28</v>
      </c>
      <c r="G546" s="49" t="str">
        <f>IFERROR(IF(F546="Null","-",VLOOKUP(F546,'#_SUI'!$B:$C,2,FALSE)),F546)</f>
        <v>-</v>
      </c>
      <c r="H546" s="57" t="s">
        <v>16846</v>
      </c>
      <c r="I546" s="49" t="str">
        <f>IFERROR(IF(H546="Null","-",VLOOKUP(H546,'#_SUI'!$B:$C,2,FALSE)),H546)</f>
        <v>-</v>
      </c>
      <c r="J546" s="57" t="s">
        <v>10731</v>
      </c>
      <c r="K546" s="57" t="s">
        <v>10733</v>
      </c>
      <c r="L546" s="57" t="s">
        <v>14</v>
      </c>
      <c r="M546" s="57" t="s">
        <v>10741</v>
      </c>
      <c r="N546" s="57" t="s">
        <v>7222</v>
      </c>
      <c r="O546" s="57" t="s">
        <v>11</v>
      </c>
      <c r="P546" s="57" t="s">
        <v>10725</v>
      </c>
      <c r="Q546" s="57">
        <v>100</v>
      </c>
      <c r="R546" s="57" t="b">
        <v>0</v>
      </c>
      <c r="S546" s="57" t="s">
        <v>10726</v>
      </c>
      <c r="T546" s="57">
        <v>0</v>
      </c>
      <c r="U546" s="57">
        <v>2224020</v>
      </c>
      <c r="V546" s="57">
        <v>0</v>
      </c>
      <c r="W546" s="57" t="s">
        <v>11</v>
      </c>
      <c r="X546" s="57">
        <v>0</v>
      </c>
      <c r="Y546" s="57">
        <v>224202</v>
      </c>
      <c r="Z546" s="57">
        <v>0</v>
      </c>
      <c r="AA546" s="57">
        <v>223202</v>
      </c>
      <c r="AB546" s="57" t="b">
        <v>1</v>
      </c>
      <c r="AC546" s="57">
        <v>0</v>
      </c>
      <c r="AD546" s="57" t="b">
        <v>0</v>
      </c>
      <c r="AE546" s="57" t="b">
        <v>1</v>
      </c>
      <c r="AF546" s="57" t="b">
        <v>0</v>
      </c>
      <c r="AG546" s="57">
        <v>0</v>
      </c>
      <c r="AH546" s="57">
        <v>0</v>
      </c>
      <c r="AI546" s="57">
        <v>0</v>
      </c>
    </row>
    <row r="547" spans="1:35" ht="16.5" customHeight="1" x14ac:dyDescent="0.3">
      <c r="A547" s="84"/>
      <c r="B547" s="57">
        <v>223203</v>
      </c>
      <c r="C547" s="70" t="s">
        <v>11298</v>
      </c>
      <c r="D547" s="57" t="s">
        <v>3077</v>
      </c>
      <c r="E547" s="49" t="str">
        <f>IFERROR(IF(D547="Null","-",VLOOKUP(D547,'#_SUI'!$B:$C,2,FALSE)),D547)</f>
        <v>신중한 예언 장갑</v>
      </c>
      <c r="F547" s="57" t="s">
        <v>28</v>
      </c>
      <c r="G547" s="49" t="str">
        <f>IFERROR(IF(F547="Null","-",VLOOKUP(F547,'#_SUI'!$B:$C,2,FALSE)),F547)</f>
        <v>-</v>
      </c>
      <c r="H547" s="57" t="s">
        <v>16846</v>
      </c>
      <c r="I547" s="49" t="str">
        <f>IFERROR(IF(H547="Null","-",VLOOKUP(H547,'#_SUI'!$B:$C,2,FALSE)),H547)</f>
        <v>-</v>
      </c>
      <c r="J547" s="57" t="s">
        <v>10731</v>
      </c>
      <c r="K547" s="57" t="s">
        <v>10733</v>
      </c>
      <c r="L547" s="57" t="s">
        <v>14</v>
      </c>
      <c r="M547" s="57" t="s">
        <v>10741</v>
      </c>
      <c r="N547" s="57" t="s">
        <v>7222</v>
      </c>
      <c r="O547" s="57" t="s">
        <v>11</v>
      </c>
      <c r="P547" s="57" t="s">
        <v>10725</v>
      </c>
      <c r="Q547" s="57">
        <v>100</v>
      </c>
      <c r="R547" s="57" t="b">
        <v>0</v>
      </c>
      <c r="S547" s="57" t="s">
        <v>10726</v>
      </c>
      <c r="T547" s="57">
        <v>0</v>
      </c>
      <c r="U547" s="57">
        <v>2224030</v>
      </c>
      <c r="V547" s="57">
        <v>0</v>
      </c>
      <c r="W547" s="57" t="s">
        <v>11</v>
      </c>
      <c r="X547" s="57">
        <v>0</v>
      </c>
      <c r="Y547" s="57">
        <v>224203</v>
      </c>
      <c r="Z547" s="57">
        <v>0</v>
      </c>
      <c r="AA547" s="57">
        <v>223203</v>
      </c>
      <c r="AB547" s="57" t="b">
        <v>1</v>
      </c>
      <c r="AC547" s="57">
        <v>0</v>
      </c>
      <c r="AD547" s="57" t="b">
        <v>0</v>
      </c>
      <c r="AE547" s="57" t="b">
        <v>1</v>
      </c>
      <c r="AF547" s="57" t="b">
        <v>0</v>
      </c>
      <c r="AG547" s="57">
        <v>0</v>
      </c>
      <c r="AH547" s="57">
        <v>0</v>
      </c>
      <c r="AI547" s="57">
        <v>0</v>
      </c>
    </row>
    <row r="548" spans="1:35" ht="16.5" customHeight="1" x14ac:dyDescent="0.3">
      <c r="A548" s="84"/>
      <c r="B548" s="57">
        <v>223204</v>
      </c>
      <c r="C548" s="70" t="s">
        <v>11303</v>
      </c>
      <c r="D548" s="57" t="s">
        <v>3097</v>
      </c>
      <c r="E548" s="49" t="str">
        <f>IFERROR(IF(D548="Null","-",VLOOKUP(D548,'#_SUI'!$B:$C,2,FALSE)),D548)</f>
        <v>치명적인 수호자의 장갑</v>
      </c>
      <c r="F548" s="57" t="s">
        <v>28</v>
      </c>
      <c r="G548" s="49" t="str">
        <f>IFERROR(IF(F548="Null","-",VLOOKUP(F548,'#_SUI'!$B:$C,2,FALSE)),F548)</f>
        <v>-</v>
      </c>
      <c r="H548" s="57" t="s">
        <v>16846</v>
      </c>
      <c r="I548" s="49" t="str">
        <f>IFERROR(IF(H548="Null","-",VLOOKUP(H548,'#_SUI'!$B:$C,2,FALSE)),H548)</f>
        <v>-</v>
      </c>
      <c r="J548" s="57" t="s">
        <v>10731</v>
      </c>
      <c r="K548" s="57" t="s">
        <v>10733</v>
      </c>
      <c r="L548" s="57" t="s">
        <v>14</v>
      </c>
      <c r="M548" s="57" t="s">
        <v>10741</v>
      </c>
      <c r="N548" s="57" t="s">
        <v>7222</v>
      </c>
      <c r="O548" s="57" t="s">
        <v>11</v>
      </c>
      <c r="P548" s="57" t="s">
        <v>10725</v>
      </c>
      <c r="Q548" s="57">
        <v>100</v>
      </c>
      <c r="R548" s="57" t="b">
        <v>0</v>
      </c>
      <c r="S548" s="57" t="s">
        <v>10726</v>
      </c>
      <c r="T548" s="57">
        <v>0</v>
      </c>
      <c r="U548" s="57">
        <v>2224010</v>
      </c>
      <c r="V548" s="57">
        <v>0</v>
      </c>
      <c r="W548" s="57" t="s">
        <v>11</v>
      </c>
      <c r="X548" s="57">
        <v>0</v>
      </c>
      <c r="Y548" s="57">
        <v>224204</v>
      </c>
      <c r="Z548" s="57">
        <v>0</v>
      </c>
      <c r="AA548" s="57">
        <v>223204</v>
      </c>
      <c r="AB548" s="57" t="b">
        <v>1</v>
      </c>
      <c r="AC548" s="57">
        <v>0</v>
      </c>
      <c r="AD548" s="57" t="b">
        <v>0</v>
      </c>
      <c r="AE548" s="57" t="b">
        <v>1</v>
      </c>
      <c r="AF548" s="57" t="b">
        <v>0</v>
      </c>
      <c r="AG548" s="57">
        <v>0</v>
      </c>
      <c r="AH548" s="57">
        <v>0</v>
      </c>
      <c r="AI548" s="57">
        <v>0</v>
      </c>
    </row>
    <row r="549" spans="1:35" ht="16.5" customHeight="1" x14ac:dyDescent="0.3">
      <c r="A549" s="84"/>
      <c r="B549" s="57">
        <v>223205</v>
      </c>
      <c r="C549" s="70" t="s">
        <v>11308</v>
      </c>
      <c r="D549" s="57" t="s">
        <v>9165</v>
      </c>
      <c r="E549" s="49" t="str">
        <f>IFERROR(IF(D549="Null","-",VLOOKUP(D549,'#_SUI'!$B:$C,2,FALSE)),D549)</f>
        <v>고요한 승리의 장갑</v>
      </c>
      <c r="F549" s="57" t="s">
        <v>28</v>
      </c>
      <c r="G549" s="49" t="str">
        <f>IFERROR(IF(F549="Null","-",VLOOKUP(F549,'#_SUI'!$B:$C,2,FALSE)),F549)</f>
        <v>-</v>
      </c>
      <c r="H549" s="57" t="s">
        <v>16846</v>
      </c>
      <c r="I549" s="49" t="str">
        <f>IFERROR(IF(H549="Null","-",VLOOKUP(H549,'#_SUI'!$B:$C,2,FALSE)),H549)</f>
        <v>-</v>
      </c>
      <c r="J549" s="57" t="s">
        <v>10731</v>
      </c>
      <c r="K549" s="57" t="s">
        <v>10733</v>
      </c>
      <c r="L549" s="57" t="s">
        <v>14</v>
      </c>
      <c r="M549" s="57" t="s">
        <v>10741</v>
      </c>
      <c r="N549" s="57" t="s">
        <v>7222</v>
      </c>
      <c r="O549" s="57" t="s">
        <v>11</v>
      </c>
      <c r="P549" s="57" t="s">
        <v>10725</v>
      </c>
      <c r="Q549" s="57">
        <v>100</v>
      </c>
      <c r="R549" s="57" t="b">
        <v>0</v>
      </c>
      <c r="S549" s="57" t="s">
        <v>10726</v>
      </c>
      <c r="T549" s="57">
        <v>0</v>
      </c>
      <c r="U549" s="57">
        <v>2224020</v>
      </c>
      <c r="V549" s="57">
        <v>0</v>
      </c>
      <c r="W549" s="57" t="s">
        <v>11</v>
      </c>
      <c r="X549" s="57">
        <v>0</v>
      </c>
      <c r="Y549" s="57">
        <v>224205</v>
      </c>
      <c r="Z549" s="57">
        <v>0</v>
      </c>
      <c r="AA549" s="57">
        <v>223203</v>
      </c>
      <c r="AB549" s="57" t="b">
        <v>1</v>
      </c>
      <c r="AC549" s="57">
        <v>0</v>
      </c>
      <c r="AD549" s="57" t="b">
        <v>0</v>
      </c>
      <c r="AE549" s="57" t="b">
        <v>1</v>
      </c>
      <c r="AF549" s="57" t="b">
        <v>0</v>
      </c>
      <c r="AG549" s="57">
        <v>0</v>
      </c>
      <c r="AH549" s="57">
        <v>0</v>
      </c>
      <c r="AI549" s="57">
        <v>0</v>
      </c>
    </row>
    <row r="550" spans="1:35" ht="16.5" customHeight="1" x14ac:dyDescent="0.3">
      <c r="A550" s="84"/>
      <c r="B550" s="57">
        <v>223206</v>
      </c>
      <c r="C550" s="70" t="s">
        <v>11313</v>
      </c>
      <c r="D550" s="57" t="s">
        <v>9175</v>
      </c>
      <c r="E550" s="49" t="str">
        <f>IFERROR(IF(D550="Null","-",VLOOKUP(D550,'#_SUI'!$B:$C,2,FALSE)),D550)</f>
        <v>빈틈없는 구축자의 장갑</v>
      </c>
      <c r="F550" s="57" t="s">
        <v>28</v>
      </c>
      <c r="G550" s="49" t="str">
        <f>IFERROR(IF(F550="Null","-",VLOOKUP(F550,'#_SUI'!$B:$C,2,FALSE)),F550)</f>
        <v>-</v>
      </c>
      <c r="H550" s="57" t="s">
        <v>16846</v>
      </c>
      <c r="I550" s="49" t="str">
        <f>IFERROR(IF(H550="Null","-",VLOOKUP(H550,'#_SUI'!$B:$C,2,FALSE)),H550)</f>
        <v>-</v>
      </c>
      <c r="J550" s="57" t="s">
        <v>10731</v>
      </c>
      <c r="K550" s="57" t="s">
        <v>10733</v>
      </c>
      <c r="L550" s="57" t="s">
        <v>14</v>
      </c>
      <c r="M550" s="57" t="s">
        <v>10741</v>
      </c>
      <c r="N550" s="57" t="s">
        <v>7222</v>
      </c>
      <c r="O550" s="57" t="s">
        <v>11</v>
      </c>
      <c r="P550" s="57" t="s">
        <v>10725</v>
      </c>
      <c r="Q550" s="57">
        <v>100</v>
      </c>
      <c r="R550" s="57" t="b">
        <v>0</v>
      </c>
      <c r="S550" s="57" t="s">
        <v>10726</v>
      </c>
      <c r="T550" s="57">
        <v>0</v>
      </c>
      <c r="U550" s="57">
        <v>2224030</v>
      </c>
      <c r="V550" s="57">
        <v>0</v>
      </c>
      <c r="W550" s="57" t="s">
        <v>11</v>
      </c>
      <c r="X550" s="57">
        <v>0</v>
      </c>
      <c r="Y550" s="57">
        <v>224206</v>
      </c>
      <c r="Z550" s="57">
        <v>0</v>
      </c>
      <c r="AA550" s="57">
        <v>223204</v>
      </c>
      <c r="AB550" s="57" t="b">
        <v>1</v>
      </c>
      <c r="AC550" s="57">
        <v>0</v>
      </c>
      <c r="AD550" s="57" t="b">
        <v>0</v>
      </c>
      <c r="AE550" s="57" t="b">
        <v>1</v>
      </c>
      <c r="AF550" s="57" t="b">
        <v>0</v>
      </c>
      <c r="AG550" s="57">
        <v>0</v>
      </c>
      <c r="AH550" s="57">
        <v>0</v>
      </c>
      <c r="AI550" s="57">
        <v>0</v>
      </c>
    </row>
    <row r="551" spans="1:35" ht="16.5" customHeight="1" x14ac:dyDescent="0.3">
      <c r="A551" s="84"/>
      <c r="B551" s="57">
        <v>223301</v>
      </c>
      <c r="C551" s="70" t="s">
        <v>11362</v>
      </c>
      <c r="D551" s="57" t="s">
        <v>3245</v>
      </c>
      <c r="E551" s="49" t="str">
        <f>IFERROR(IF(D551="Null","-",VLOOKUP(D551,'#_SUI'!$B:$C,2,FALSE)),D551)</f>
        <v>악마 추적자 장갑</v>
      </c>
      <c r="F551" s="57" t="s">
        <v>28</v>
      </c>
      <c r="G551" s="49" t="str">
        <f>IFERROR(IF(F551="Null","-",VLOOKUP(F551,'#_SUI'!$B:$C,2,FALSE)),F551)</f>
        <v>-</v>
      </c>
      <c r="H551" s="57" t="s">
        <v>16846</v>
      </c>
      <c r="I551" s="49" t="str">
        <f>IFERROR(IF(H551="Null","-",VLOOKUP(H551,'#_SUI'!$B:$C,2,FALSE)),H551)</f>
        <v>-</v>
      </c>
      <c r="J551" s="57" t="s">
        <v>10729</v>
      </c>
      <c r="K551" s="57" t="s">
        <v>10733</v>
      </c>
      <c r="L551" s="57" t="s">
        <v>14</v>
      </c>
      <c r="M551" s="57" t="s">
        <v>10741</v>
      </c>
      <c r="N551" s="57" t="s">
        <v>7222</v>
      </c>
      <c r="O551" s="57" t="s">
        <v>11</v>
      </c>
      <c r="P551" s="57" t="s">
        <v>10725</v>
      </c>
      <c r="Q551" s="57">
        <v>100</v>
      </c>
      <c r="R551" s="57" t="b">
        <v>0</v>
      </c>
      <c r="S551" s="57" t="s">
        <v>10726</v>
      </c>
      <c r="T551" s="57">
        <v>0</v>
      </c>
      <c r="U551" s="57">
        <v>3224010</v>
      </c>
      <c r="V551" s="57">
        <v>0</v>
      </c>
      <c r="W551" s="57" t="s">
        <v>11</v>
      </c>
      <c r="X551" s="57">
        <v>0</v>
      </c>
      <c r="Y551" s="57">
        <v>224301</v>
      </c>
      <c r="Z551" s="57">
        <v>0</v>
      </c>
      <c r="AA551" s="57">
        <v>223301</v>
      </c>
      <c r="AB551" s="57" t="b">
        <v>1</v>
      </c>
      <c r="AC551" s="57">
        <v>0</v>
      </c>
      <c r="AD551" s="57" t="b">
        <v>0</v>
      </c>
      <c r="AE551" s="57" t="b">
        <v>1</v>
      </c>
      <c r="AF551" s="57" t="b">
        <v>0</v>
      </c>
      <c r="AG551" s="57">
        <v>0</v>
      </c>
      <c r="AH551" s="57">
        <v>0</v>
      </c>
      <c r="AI551" s="57">
        <v>0</v>
      </c>
    </row>
    <row r="552" spans="1:35" ht="16.5" customHeight="1" x14ac:dyDescent="0.3">
      <c r="A552" s="84"/>
      <c r="B552" s="57">
        <v>223302</v>
      </c>
      <c r="C552" s="70" t="s">
        <v>11367</v>
      </c>
      <c r="D552" s="57" t="s">
        <v>3265</v>
      </c>
      <c r="E552" s="49" t="str">
        <f>IFERROR(IF(D552="Null","-",VLOOKUP(D552,'#_SUI'!$B:$C,2,FALSE)),D552)</f>
        <v>탁월한 가공 장갑</v>
      </c>
      <c r="F552" s="57" t="s">
        <v>28</v>
      </c>
      <c r="G552" s="49" t="str">
        <f>IFERROR(IF(F552="Null","-",VLOOKUP(F552,'#_SUI'!$B:$C,2,FALSE)),F552)</f>
        <v>-</v>
      </c>
      <c r="H552" s="57" t="s">
        <v>16846</v>
      </c>
      <c r="I552" s="49" t="str">
        <f>IFERROR(IF(H552="Null","-",VLOOKUP(H552,'#_SUI'!$B:$C,2,FALSE)),H552)</f>
        <v>-</v>
      </c>
      <c r="J552" s="57" t="s">
        <v>10729</v>
      </c>
      <c r="K552" s="57" t="s">
        <v>10733</v>
      </c>
      <c r="L552" s="57" t="s">
        <v>14</v>
      </c>
      <c r="M552" s="57" t="s">
        <v>10741</v>
      </c>
      <c r="N552" s="57" t="s">
        <v>7222</v>
      </c>
      <c r="O552" s="57" t="s">
        <v>11</v>
      </c>
      <c r="P552" s="57" t="s">
        <v>10725</v>
      </c>
      <c r="Q552" s="57">
        <v>100</v>
      </c>
      <c r="R552" s="57" t="b">
        <v>0</v>
      </c>
      <c r="S552" s="57" t="s">
        <v>10726</v>
      </c>
      <c r="T552" s="57">
        <v>0</v>
      </c>
      <c r="U552" s="57">
        <v>3224020</v>
      </c>
      <c r="V552" s="57">
        <v>0</v>
      </c>
      <c r="W552" s="57" t="s">
        <v>11</v>
      </c>
      <c r="X552" s="57">
        <v>0</v>
      </c>
      <c r="Y552" s="57">
        <v>224302</v>
      </c>
      <c r="Z552" s="57">
        <v>0</v>
      </c>
      <c r="AA552" s="57">
        <v>223302</v>
      </c>
      <c r="AB552" s="57" t="b">
        <v>1</v>
      </c>
      <c r="AC552" s="57">
        <v>0</v>
      </c>
      <c r="AD552" s="57" t="b">
        <v>0</v>
      </c>
      <c r="AE552" s="57" t="b">
        <v>1</v>
      </c>
      <c r="AF552" s="57" t="b">
        <v>0</v>
      </c>
      <c r="AG552" s="57">
        <v>0</v>
      </c>
      <c r="AH552" s="57">
        <v>0</v>
      </c>
      <c r="AI552" s="57">
        <v>0</v>
      </c>
    </row>
    <row r="553" spans="1:35" ht="16.5" customHeight="1" x14ac:dyDescent="0.3">
      <c r="A553" s="84"/>
      <c r="B553" s="57">
        <v>223303</v>
      </c>
      <c r="C553" s="70" t="s">
        <v>11372</v>
      </c>
      <c r="D553" s="57" t="s">
        <v>3285</v>
      </c>
      <c r="E553" s="49" t="str">
        <f>IFERROR(IF(D553="Null","-",VLOOKUP(D553,'#_SUI'!$B:$C,2,FALSE)),D553)</f>
        <v>포악한 파괴자의 장갑</v>
      </c>
      <c r="F553" s="57" t="s">
        <v>28</v>
      </c>
      <c r="G553" s="49" t="str">
        <f>IFERROR(IF(F553="Null","-",VLOOKUP(F553,'#_SUI'!$B:$C,2,FALSE)),F553)</f>
        <v>-</v>
      </c>
      <c r="H553" s="57" t="s">
        <v>16846</v>
      </c>
      <c r="I553" s="49" t="str">
        <f>IFERROR(IF(H553="Null","-",VLOOKUP(H553,'#_SUI'!$B:$C,2,FALSE)),H553)</f>
        <v>-</v>
      </c>
      <c r="J553" s="57" t="s">
        <v>10729</v>
      </c>
      <c r="K553" s="57" t="s">
        <v>10733</v>
      </c>
      <c r="L553" s="57" t="s">
        <v>14</v>
      </c>
      <c r="M553" s="57" t="s">
        <v>10741</v>
      </c>
      <c r="N553" s="57" t="s">
        <v>7222</v>
      </c>
      <c r="O553" s="57" t="s">
        <v>11</v>
      </c>
      <c r="P553" s="57" t="s">
        <v>10725</v>
      </c>
      <c r="Q553" s="57">
        <v>100</v>
      </c>
      <c r="R553" s="57" t="b">
        <v>0</v>
      </c>
      <c r="S553" s="57" t="s">
        <v>10726</v>
      </c>
      <c r="T553" s="57">
        <v>0</v>
      </c>
      <c r="U553" s="57">
        <v>3224030</v>
      </c>
      <c r="V553" s="57">
        <v>0</v>
      </c>
      <c r="W553" s="57" t="s">
        <v>11</v>
      </c>
      <c r="X553" s="57">
        <v>0</v>
      </c>
      <c r="Y553" s="57">
        <v>224303</v>
      </c>
      <c r="Z553" s="57">
        <v>0</v>
      </c>
      <c r="AA553" s="57">
        <v>223303</v>
      </c>
      <c r="AB553" s="57" t="b">
        <v>1</v>
      </c>
      <c r="AC553" s="57">
        <v>0</v>
      </c>
      <c r="AD553" s="57" t="b">
        <v>0</v>
      </c>
      <c r="AE553" s="57" t="b">
        <v>1</v>
      </c>
      <c r="AF553" s="57" t="b">
        <v>0</v>
      </c>
      <c r="AG553" s="57">
        <v>0</v>
      </c>
      <c r="AH553" s="57">
        <v>0</v>
      </c>
      <c r="AI553" s="57">
        <v>0</v>
      </c>
    </row>
    <row r="554" spans="1:35" ht="16.5" customHeight="1" x14ac:dyDescent="0.3">
      <c r="A554" s="84"/>
      <c r="B554" s="57">
        <v>223304</v>
      </c>
      <c r="C554" s="70" t="s">
        <v>11377</v>
      </c>
      <c r="D554" s="57" t="s">
        <v>3305</v>
      </c>
      <c r="E554" s="49" t="str">
        <f>IFERROR(IF(D554="Null","-",VLOOKUP(D554,'#_SUI'!$B:$C,2,FALSE)),D554)</f>
        <v>뒤틀린 잔영 장갑</v>
      </c>
      <c r="F554" s="57" t="s">
        <v>28</v>
      </c>
      <c r="G554" s="49" t="str">
        <f>IFERROR(IF(F554="Null","-",VLOOKUP(F554,'#_SUI'!$B:$C,2,FALSE)),F554)</f>
        <v>-</v>
      </c>
      <c r="H554" s="57" t="s">
        <v>16846</v>
      </c>
      <c r="I554" s="49" t="str">
        <f>IFERROR(IF(H554="Null","-",VLOOKUP(H554,'#_SUI'!$B:$C,2,FALSE)),H554)</f>
        <v>-</v>
      </c>
      <c r="J554" s="57" t="s">
        <v>10729</v>
      </c>
      <c r="K554" s="57" t="s">
        <v>10733</v>
      </c>
      <c r="L554" s="57" t="s">
        <v>14</v>
      </c>
      <c r="M554" s="57" t="s">
        <v>10741</v>
      </c>
      <c r="N554" s="57" t="s">
        <v>7222</v>
      </c>
      <c r="O554" s="57" t="s">
        <v>11</v>
      </c>
      <c r="P554" s="57" t="s">
        <v>10725</v>
      </c>
      <c r="Q554" s="57">
        <v>100</v>
      </c>
      <c r="R554" s="57" t="b">
        <v>0</v>
      </c>
      <c r="S554" s="57" t="s">
        <v>10726</v>
      </c>
      <c r="T554" s="57">
        <v>0</v>
      </c>
      <c r="U554" s="57">
        <v>3224010</v>
      </c>
      <c r="V554" s="57">
        <v>0</v>
      </c>
      <c r="W554" s="57" t="s">
        <v>11</v>
      </c>
      <c r="X554" s="57">
        <v>0</v>
      </c>
      <c r="Y554" s="57">
        <v>224304</v>
      </c>
      <c r="Z554" s="57">
        <v>0</v>
      </c>
      <c r="AA554" s="57">
        <v>223304</v>
      </c>
      <c r="AB554" s="57" t="b">
        <v>1</v>
      </c>
      <c r="AC554" s="57">
        <v>0</v>
      </c>
      <c r="AD554" s="57" t="b">
        <v>0</v>
      </c>
      <c r="AE554" s="57" t="b">
        <v>1</v>
      </c>
      <c r="AF554" s="57" t="b">
        <v>0</v>
      </c>
      <c r="AG554" s="57">
        <v>0</v>
      </c>
      <c r="AH554" s="57">
        <v>0</v>
      </c>
      <c r="AI554" s="57">
        <v>0</v>
      </c>
    </row>
    <row r="555" spans="1:35" ht="16.5" customHeight="1" x14ac:dyDescent="0.3">
      <c r="A555" s="84"/>
      <c r="B555" s="57">
        <v>223305</v>
      </c>
      <c r="C555" s="70" t="s">
        <v>11382</v>
      </c>
      <c r="D555" s="57" t="s">
        <v>9237</v>
      </c>
      <c r="E555" s="49" t="str">
        <f>IFERROR(IF(D555="Null","-",VLOOKUP(D555,'#_SUI'!$B:$C,2,FALSE)),D555)</f>
        <v>통솔자의 집념 장갑</v>
      </c>
      <c r="F555" s="57" t="s">
        <v>28</v>
      </c>
      <c r="G555" s="49" t="str">
        <f>IFERROR(IF(F555="Null","-",VLOOKUP(F555,'#_SUI'!$B:$C,2,FALSE)),F555)</f>
        <v>-</v>
      </c>
      <c r="H555" s="57" t="s">
        <v>16846</v>
      </c>
      <c r="I555" s="49" t="str">
        <f>IFERROR(IF(H555="Null","-",VLOOKUP(H555,'#_SUI'!$B:$C,2,FALSE)),H555)</f>
        <v>-</v>
      </c>
      <c r="J555" s="57" t="s">
        <v>10729</v>
      </c>
      <c r="K555" s="57" t="s">
        <v>10733</v>
      </c>
      <c r="L555" s="57" t="s">
        <v>14</v>
      </c>
      <c r="M555" s="57" t="s">
        <v>10741</v>
      </c>
      <c r="N555" s="57" t="s">
        <v>7222</v>
      </c>
      <c r="O555" s="57" t="s">
        <v>11</v>
      </c>
      <c r="P555" s="57" t="s">
        <v>10725</v>
      </c>
      <c r="Q555" s="57">
        <v>100</v>
      </c>
      <c r="R555" s="57" t="b">
        <v>0</v>
      </c>
      <c r="S555" s="57" t="s">
        <v>10726</v>
      </c>
      <c r="T555" s="57">
        <v>0</v>
      </c>
      <c r="U555" s="57">
        <v>3224020</v>
      </c>
      <c r="V555" s="57">
        <v>0</v>
      </c>
      <c r="W555" s="57" t="s">
        <v>11</v>
      </c>
      <c r="X555" s="57">
        <v>0</v>
      </c>
      <c r="Y555" s="57">
        <v>224305</v>
      </c>
      <c r="Z555" s="57">
        <v>0</v>
      </c>
      <c r="AA555" s="57">
        <v>223303</v>
      </c>
      <c r="AB555" s="57" t="b">
        <v>1</v>
      </c>
      <c r="AC555" s="57">
        <v>0</v>
      </c>
      <c r="AD555" s="57" t="b">
        <v>0</v>
      </c>
      <c r="AE555" s="57" t="b">
        <v>1</v>
      </c>
      <c r="AF555" s="57" t="b">
        <v>0</v>
      </c>
      <c r="AG555" s="57">
        <v>0</v>
      </c>
      <c r="AH555" s="57">
        <v>0</v>
      </c>
      <c r="AI555" s="57">
        <v>0</v>
      </c>
    </row>
    <row r="556" spans="1:35" ht="16.5" customHeight="1" x14ac:dyDescent="0.3">
      <c r="A556" s="84"/>
      <c r="B556" s="57">
        <v>223306</v>
      </c>
      <c r="C556" s="70" t="s">
        <v>11387</v>
      </c>
      <c r="D556" s="57" t="s">
        <v>9247</v>
      </c>
      <c r="E556" s="49" t="str">
        <f>IFERROR(IF(D556="Null","-",VLOOKUP(D556,'#_SUI'!$B:$C,2,FALSE)),D556)</f>
        <v>기능적인 분쇄 장갑</v>
      </c>
      <c r="F556" s="57" t="s">
        <v>28</v>
      </c>
      <c r="G556" s="49" t="str">
        <f>IFERROR(IF(F556="Null","-",VLOOKUP(F556,'#_SUI'!$B:$C,2,FALSE)),F556)</f>
        <v>-</v>
      </c>
      <c r="H556" s="57" t="s">
        <v>16846</v>
      </c>
      <c r="I556" s="49" t="str">
        <f>IFERROR(IF(H556="Null","-",VLOOKUP(H556,'#_SUI'!$B:$C,2,FALSE)),H556)</f>
        <v>-</v>
      </c>
      <c r="J556" s="57" t="s">
        <v>10729</v>
      </c>
      <c r="K556" s="57" t="s">
        <v>10733</v>
      </c>
      <c r="L556" s="57" t="s">
        <v>14</v>
      </c>
      <c r="M556" s="57" t="s">
        <v>10741</v>
      </c>
      <c r="N556" s="57" t="s">
        <v>7222</v>
      </c>
      <c r="O556" s="57" t="s">
        <v>11</v>
      </c>
      <c r="P556" s="57" t="s">
        <v>10725</v>
      </c>
      <c r="Q556" s="57">
        <v>100</v>
      </c>
      <c r="R556" s="57" t="b">
        <v>0</v>
      </c>
      <c r="S556" s="57" t="s">
        <v>10726</v>
      </c>
      <c r="T556" s="57">
        <v>0</v>
      </c>
      <c r="U556" s="57">
        <v>3224030</v>
      </c>
      <c r="V556" s="57">
        <v>0</v>
      </c>
      <c r="W556" s="57" t="s">
        <v>11</v>
      </c>
      <c r="X556" s="57">
        <v>0</v>
      </c>
      <c r="Y556" s="57">
        <v>224306</v>
      </c>
      <c r="Z556" s="57">
        <v>0</v>
      </c>
      <c r="AA556" s="57">
        <v>223304</v>
      </c>
      <c r="AB556" s="57" t="b">
        <v>1</v>
      </c>
      <c r="AC556" s="57">
        <v>0</v>
      </c>
      <c r="AD556" s="57" t="b">
        <v>0</v>
      </c>
      <c r="AE556" s="57" t="b">
        <v>1</v>
      </c>
      <c r="AF556" s="57" t="b">
        <v>0</v>
      </c>
      <c r="AG556" s="57">
        <v>0</v>
      </c>
      <c r="AH556" s="57">
        <v>0</v>
      </c>
      <c r="AI556" s="57">
        <v>0</v>
      </c>
    </row>
    <row r="557" spans="1:35" ht="16.5" customHeight="1" x14ac:dyDescent="0.3">
      <c r="A557" s="84"/>
      <c r="B557" s="57">
        <v>223401</v>
      </c>
      <c r="C557" s="70" t="s">
        <v>11325</v>
      </c>
      <c r="D557" s="57" t="s">
        <v>3141</v>
      </c>
      <c r="E557" s="49" t="str">
        <f>IFERROR(IF(D557="Null","-",VLOOKUP(D557,'#_SUI'!$B:$C,2,FALSE)),D557)</f>
        <v>이중 가죽 손 보호구</v>
      </c>
      <c r="F557" s="57" t="s">
        <v>28</v>
      </c>
      <c r="G557" s="49" t="str">
        <f>IFERROR(IF(F557="Null","-",VLOOKUP(F557,'#_SUI'!$B:$C,2,FALSE)),F557)</f>
        <v>-</v>
      </c>
      <c r="H557" s="57" t="s">
        <v>16846</v>
      </c>
      <c r="I557" s="49" t="str">
        <f>IFERROR(IF(H557="Null","-",VLOOKUP(H557,'#_SUI'!$B:$C,2,FALSE)),H557)</f>
        <v>-</v>
      </c>
      <c r="J557" s="57" t="s">
        <v>10730</v>
      </c>
      <c r="K557" s="57" t="s">
        <v>10733</v>
      </c>
      <c r="L557" s="57" t="s">
        <v>14</v>
      </c>
      <c r="M557" s="57" t="s">
        <v>10741</v>
      </c>
      <c r="N557" s="57" t="s">
        <v>7222</v>
      </c>
      <c r="O557" s="57" t="s">
        <v>11</v>
      </c>
      <c r="P557" s="57" t="s">
        <v>10725</v>
      </c>
      <c r="Q557" s="57">
        <v>100</v>
      </c>
      <c r="R557" s="57" t="b">
        <v>0</v>
      </c>
      <c r="S557" s="57" t="s">
        <v>10726</v>
      </c>
      <c r="T557" s="57">
        <v>0</v>
      </c>
      <c r="U557" s="57">
        <v>4224010</v>
      </c>
      <c r="V557" s="57">
        <v>0</v>
      </c>
      <c r="W557" s="57" t="s">
        <v>11</v>
      </c>
      <c r="X557" s="57">
        <v>0</v>
      </c>
      <c r="Y557" s="57">
        <v>224401</v>
      </c>
      <c r="Z557" s="57">
        <v>0</v>
      </c>
      <c r="AA557" s="57">
        <v>223401</v>
      </c>
      <c r="AB557" s="57" t="b">
        <v>1</v>
      </c>
      <c r="AC557" s="57">
        <v>0</v>
      </c>
      <c r="AD557" s="57" t="b">
        <v>0</v>
      </c>
      <c r="AE557" s="57" t="b">
        <v>1</v>
      </c>
      <c r="AF557" s="57" t="b">
        <v>0</v>
      </c>
      <c r="AG557" s="57">
        <v>0</v>
      </c>
      <c r="AH557" s="57">
        <v>0</v>
      </c>
      <c r="AI557" s="57">
        <v>0</v>
      </c>
    </row>
    <row r="558" spans="1:35" ht="16.5" customHeight="1" x14ac:dyDescent="0.3">
      <c r="A558" s="84"/>
      <c r="B558" s="57">
        <v>223402</v>
      </c>
      <c r="C558" s="70" t="s">
        <v>11330</v>
      </c>
      <c r="D558" s="57" t="s">
        <v>3161</v>
      </c>
      <c r="E558" s="49" t="str">
        <f>IFERROR(IF(D558="Null","-",VLOOKUP(D558,'#_SUI'!$B:$C,2,FALSE)),D558)</f>
        <v>신중한 생존자의 장갑</v>
      </c>
      <c r="F558" s="57" t="s">
        <v>28</v>
      </c>
      <c r="G558" s="49" t="str">
        <f>IFERROR(IF(F558="Null","-",VLOOKUP(F558,'#_SUI'!$B:$C,2,FALSE)),F558)</f>
        <v>-</v>
      </c>
      <c r="H558" s="57" t="s">
        <v>16846</v>
      </c>
      <c r="I558" s="49" t="str">
        <f>IFERROR(IF(H558="Null","-",VLOOKUP(H558,'#_SUI'!$B:$C,2,FALSE)),H558)</f>
        <v>-</v>
      </c>
      <c r="J558" s="57" t="s">
        <v>10730</v>
      </c>
      <c r="K558" s="57" t="s">
        <v>10733</v>
      </c>
      <c r="L558" s="57" t="s">
        <v>14</v>
      </c>
      <c r="M558" s="57" t="s">
        <v>10741</v>
      </c>
      <c r="N558" s="57" t="s">
        <v>7222</v>
      </c>
      <c r="O558" s="57" t="s">
        <v>11</v>
      </c>
      <c r="P558" s="57" t="s">
        <v>10725</v>
      </c>
      <c r="Q558" s="57">
        <v>100</v>
      </c>
      <c r="R558" s="57" t="b">
        <v>0</v>
      </c>
      <c r="S558" s="57" t="s">
        <v>10726</v>
      </c>
      <c r="T558" s="57">
        <v>0</v>
      </c>
      <c r="U558" s="57">
        <v>4224020</v>
      </c>
      <c r="V558" s="57">
        <v>0</v>
      </c>
      <c r="W558" s="57" t="s">
        <v>11</v>
      </c>
      <c r="X558" s="57">
        <v>0</v>
      </c>
      <c r="Y558" s="57">
        <v>224402</v>
      </c>
      <c r="Z558" s="57">
        <v>0</v>
      </c>
      <c r="AA558" s="57">
        <v>223402</v>
      </c>
      <c r="AB558" s="57" t="b">
        <v>1</v>
      </c>
      <c r="AC558" s="57">
        <v>0</v>
      </c>
      <c r="AD558" s="57" t="b">
        <v>0</v>
      </c>
      <c r="AE558" s="57" t="b">
        <v>1</v>
      </c>
      <c r="AF558" s="57" t="b">
        <v>0</v>
      </c>
      <c r="AG558" s="57">
        <v>0</v>
      </c>
      <c r="AH558" s="57">
        <v>0</v>
      </c>
      <c r="AI558" s="57">
        <v>0</v>
      </c>
    </row>
    <row r="559" spans="1:35" ht="16.5" customHeight="1" x14ac:dyDescent="0.3">
      <c r="A559" s="84"/>
      <c r="B559" s="57">
        <v>223403</v>
      </c>
      <c r="C559" s="70" t="s">
        <v>11335</v>
      </c>
      <c r="D559" s="57" t="s">
        <v>3181</v>
      </c>
      <c r="E559" s="49" t="str">
        <f>IFERROR(IF(D559="Null","-",VLOOKUP(D559,'#_SUI'!$B:$C,2,FALSE)),D559)</f>
        <v>칼날 가죽 장갑</v>
      </c>
      <c r="F559" s="57" t="s">
        <v>28</v>
      </c>
      <c r="G559" s="49" t="str">
        <f>IFERROR(IF(F559="Null","-",VLOOKUP(F559,'#_SUI'!$B:$C,2,FALSE)),F559)</f>
        <v>-</v>
      </c>
      <c r="H559" s="57" t="s">
        <v>16846</v>
      </c>
      <c r="I559" s="49" t="str">
        <f>IFERROR(IF(H559="Null","-",VLOOKUP(H559,'#_SUI'!$B:$C,2,FALSE)),H559)</f>
        <v>-</v>
      </c>
      <c r="J559" s="57" t="s">
        <v>10730</v>
      </c>
      <c r="K559" s="57" t="s">
        <v>10733</v>
      </c>
      <c r="L559" s="57" t="s">
        <v>14</v>
      </c>
      <c r="M559" s="57" t="s">
        <v>10741</v>
      </c>
      <c r="N559" s="57" t="s">
        <v>7222</v>
      </c>
      <c r="O559" s="57" t="s">
        <v>11</v>
      </c>
      <c r="P559" s="57" t="s">
        <v>10725</v>
      </c>
      <c r="Q559" s="57">
        <v>100</v>
      </c>
      <c r="R559" s="57" t="b">
        <v>0</v>
      </c>
      <c r="S559" s="57" t="s">
        <v>10726</v>
      </c>
      <c r="T559" s="57">
        <v>0</v>
      </c>
      <c r="U559" s="57">
        <v>4224030</v>
      </c>
      <c r="V559" s="57">
        <v>0</v>
      </c>
      <c r="W559" s="57" t="s">
        <v>11</v>
      </c>
      <c r="X559" s="57">
        <v>0</v>
      </c>
      <c r="Y559" s="57">
        <v>224403</v>
      </c>
      <c r="Z559" s="57">
        <v>0</v>
      </c>
      <c r="AA559" s="57">
        <v>223403</v>
      </c>
      <c r="AB559" s="57" t="b">
        <v>1</v>
      </c>
      <c r="AC559" s="57">
        <v>0</v>
      </c>
      <c r="AD559" s="57" t="b">
        <v>0</v>
      </c>
      <c r="AE559" s="57" t="b">
        <v>1</v>
      </c>
      <c r="AF559" s="57" t="b">
        <v>0</v>
      </c>
      <c r="AG559" s="57">
        <v>0</v>
      </c>
      <c r="AH559" s="57">
        <v>0</v>
      </c>
      <c r="AI559" s="57">
        <v>0</v>
      </c>
    </row>
    <row r="560" spans="1:35" ht="16.5" customHeight="1" x14ac:dyDescent="0.3">
      <c r="A560" s="84"/>
      <c r="B560" s="57">
        <v>223404</v>
      </c>
      <c r="C560" s="70" t="s">
        <v>11340</v>
      </c>
      <c r="D560" s="57" t="s">
        <v>3201</v>
      </c>
      <c r="E560" s="49" t="str">
        <f>IFERROR(IF(D560="Null","-",VLOOKUP(D560,'#_SUI'!$B:$C,2,FALSE)),D560)</f>
        <v>뼈 매듭 장갑</v>
      </c>
      <c r="F560" s="57" t="s">
        <v>28</v>
      </c>
      <c r="G560" s="49" t="str">
        <f>IFERROR(IF(F560="Null","-",VLOOKUP(F560,'#_SUI'!$B:$C,2,FALSE)),F560)</f>
        <v>-</v>
      </c>
      <c r="H560" s="57" t="s">
        <v>16846</v>
      </c>
      <c r="I560" s="49" t="str">
        <f>IFERROR(IF(H560="Null","-",VLOOKUP(H560,'#_SUI'!$B:$C,2,FALSE)),H560)</f>
        <v>-</v>
      </c>
      <c r="J560" s="57" t="s">
        <v>10730</v>
      </c>
      <c r="K560" s="57" t="s">
        <v>10733</v>
      </c>
      <c r="L560" s="57" t="s">
        <v>14</v>
      </c>
      <c r="M560" s="57" t="s">
        <v>10741</v>
      </c>
      <c r="N560" s="57" t="s">
        <v>7222</v>
      </c>
      <c r="O560" s="57" t="s">
        <v>11</v>
      </c>
      <c r="P560" s="57" t="s">
        <v>10725</v>
      </c>
      <c r="Q560" s="57">
        <v>100</v>
      </c>
      <c r="R560" s="57" t="b">
        <v>0</v>
      </c>
      <c r="S560" s="57" t="s">
        <v>10726</v>
      </c>
      <c r="T560" s="57">
        <v>0</v>
      </c>
      <c r="U560" s="57">
        <v>4224010</v>
      </c>
      <c r="V560" s="57">
        <v>0</v>
      </c>
      <c r="W560" s="57" t="s">
        <v>11</v>
      </c>
      <c r="X560" s="57">
        <v>0</v>
      </c>
      <c r="Y560" s="57">
        <v>224404</v>
      </c>
      <c r="Z560" s="57">
        <v>0</v>
      </c>
      <c r="AA560" s="57">
        <v>223404</v>
      </c>
      <c r="AB560" s="57" t="b">
        <v>1</v>
      </c>
      <c r="AC560" s="57">
        <v>0</v>
      </c>
      <c r="AD560" s="57" t="b">
        <v>0</v>
      </c>
      <c r="AE560" s="57" t="b">
        <v>1</v>
      </c>
      <c r="AF560" s="57" t="b">
        <v>0</v>
      </c>
      <c r="AG560" s="57">
        <v>0</v>
      </c>
      <c r="AH560" s="57">
        <v>0</v>
      </c>
      <c r="AI560" s="57">
        <v>0</v>
      </c>
    </row>
    <row r="561" spans="1:35" ht="16.5" customHeight="1" x14ac:dyDescent="0.3">
      <c r="A561" s="84"/>
      <c r="B561" s="57">
        <v>223405</v>
      </c>
      <c r="C561" s="70" t="s">
        <v>11345</v>
      </c>
      <c r="D561" s="57" t="s">
        <v>9201</v>
      </c>
      <c r="E561" s="49" t="str">
        <f>IFERROR(IF(D561="Null","-",VLOOKUP(D561,'#_SUI'!$B:$C,2,FALSE)),D561)</f>
        <v>광기의 복수 장갑</v>
      </c>
      <c r="F561" s="57" t="s">
        <v>28</v>
      </c>
      <c r="G561" s="49" t="str">
        <f>IFERROR(IF(F561="Null","-",VLOOKUP(F561,'#_SUI'!$B:$C,2,FALSE)),F561)</f>
        <v>-</v>
      </c>
      <c r="H561" s="57" t="s">
        <v>16846</v>
      </c>
      <c r="I561" s="49" t="str">
        <f>IFERROR(IF(H561="Null","-",VLOOKUP(H561,'#_SUI'!$B:$C,2,FALSE)),H561)</f>
        <v>-</v>
      </c>
      <c r="J561" s="57" t="s">
        <v>10730</v>
      </c>
      <c r="K561" s="57" t="s">
        <v>10733</v>
      </c>
      <c r="L561" s="57" t="s">
        <v>14</v>
      </c>
      <c r="M561" s="57" t="s">
        <v>10741</v>
      </c>
      <c r="N561" s="57" t="s">
        <v>7222</v>
      </c>
      <c r="O561" s="57" t="s">
        <v>11</v>
      </c>
      <c r="P561" s="57" t="s">
        <v>10725</v>
      </c>
      <c r="Q561" s="57">
        <v>100</v>
      </c>
      <c r="R561" s="57" t="b">
        <v>0</v>
      </c>
      <c r="S561" s="57" t="s">
        <v>10726</v>
      </c>
      <c r="T561" s="57">
        <v>0</v>
      </c>
      <c r="U561" s="57">
        <v>4224020</v>
      </c>
      <c r="V561" s="57">
        <v>0</v>
      </c>
      <c r="W561" s="57" t="s">
        <v>11</v>
      </c>
      <c r="X561" s="57">
        <v>0</v>
      </c>
      <c r="Y561" s="57">
        <v>224405</v>
      </c>
      <c r="Z561" s="57">
        <v>0</v>
      </c>
      <c r="AA561" s="57">
        <v>223403</v>
      </c>
      <c r="AB561" s="57" t="b">
        <v>1</v>
      </c>
      <c r="AC561" s="57">
        <v>0</v>
      </c>
      <c r="AD561" s="57" t="b">
        <v>0</v>
      </c>
      <c r="AE561" s="57" t="b">
        <v>1</v>
      </c>
      <c r="AF561" s="57" t="b">
        <v>0</v>
      </c>
      <c r="AG561" s="57">
        <v>0</v>
      </c>
      <c r="AH561" s="57">
        <v>0</v>
      </c>
      <c r="AI561" s="57">
        <v>0</v>
      </c>
    </row>
    <row r="562" spans="1:35" ht="16.5" customHeight="1" x14ac:dyDescent="0.3">
      <c r="A562" s="84"/>
      <c r="B562" s="57">
        <v>223406</v>
      </c>
      <c r="C562" s="70" t="s">
        <v>11350</v>
      </c>
      <c r="D562" s="57" t="s">
        <v>9211</v>
      </c>
      <c r="E562" s="49" t="str">
        <f>IFERROR(IF(D562="Null","-",VLOOKUP(D562,'#_SUI'!$B:$C,2,FALSE)),D562)</f>
        <v>성실한 도전자의 손 덮개</v>
      </c>
      <c r="F562" s="57" t="s">
        <v>28</v>
      </c>
      <c r="G562" s="49" t="str">
        <f>IFERROR(IF(F562="Null","-",VLOOKUP(F562,'#_SUI'!$B:$C,2,FALSE)),F562)</f>
        <v>-</v>
      </c>
      <c r="H562" s="57" t="s">
        <v>16846</v>
      </c>
      <c r="I562" s="49" t="str">
        <f>IFERROR(IF(H562="Null","-",VLOOKUP(H562,'#_SUI'!$B:$C,2,FALSE)),H562)</f>
        <v>-</v>
      </c>
      <c r="J562" s="57" t="s">
        <v>10730</v>
      </c>
      <c r="K562" s="57" t="s">
        <v>10733</v>
      </c>
      <c r="L562" s="57" t="s">
        <v>14</v>
      </c>
      <c r="M562" s="57" t="s">
        <v>10741</v>
      </c>
      <c r="N562" s="57" t="s">
        <v>7222</v>
      </c>
      <c r="O562" s="57" t="s">
        <v>11</v>
      </c>
      <c r="P562" s="57" t="s">
        <v>10725</v>
      </c>
      <c r="Q562" s="57">
        <v>100</v>
      </c>
      <c r="R562" s="57" t="b">
        <v>0</v>
      </c>
      <c r="S562" s="57" t="s">
        <v>10726</v>
      </c>
      <c r="T562" s="57">
        <v>0</v>
      </c>
      <c r="U562" s="57">
        <v>4224030</v>
      </c>
      <c r="V562" s="57">
        <v>0</v>
      </c>
      <c r="W562" s="57" t="s">
        <v>11</v>
      </c>
      <c r="X562" s="57">
        <v>0</v>
      </c>
      <c r="Y562" s="57">
        <v>224406</v>
      </c>
      <c r="Z562" s="57">
        <v>0</v>
      </c>
      <c r="AA562" s="57">
        <v>223404</v>
      </c>
      <c r="AB562" s="57" t="b">
        <v>1</v>
      </c>
      <c r="AC562" s="57">
        <v>0</v>
      </c>
      <c r="AD562" s="57" t="b">
        <v>0</v>
      </c>
      <c r="AE562" s="57" t="b">
        <v>1</v>
      </c>
      <c r="AF562" s="57" t="b">
        <v>0</v>
      </c>
      <c r="AG562" s="57">
        <v>0</v>
      </c>
      <c r="AH562" s="57">
        <v>0</v>
      </c>
      <c r="AI562" s="57">
        <v>0</v>
      </c>
    </row>
    <row r="563" spans="1:35" ht="16.5" customHeight="1" x14ac:dyDescent="0.3">
      <c r="A563" s="84"/>
      <c r="B563" s="57">
        <v>223501</v>
      </c>
      <c r="C563" s="70" t="s">
        <v>11399</v>
      </c>
      <c r="D563" s="57" t="s">
        <v>3349</v>
      </c>
      <c r="E563" s="49" t="str">
        <f>IFERROR(IF(D563="Null","-",VLOOKUP(D563,'#_SUI'!$B:$C,2,FALSE)),D563)</f>
        <v>상급 전의 손 보호구</v>
      </c>
      <c r="F563" s="57" t="s">
        <v>28</v>
      </c>
      <c r="G563" s="49" t="str">
        <f>IFERROR(IF(F563="Null","-",VLOOKUP(F563,'#_SUI'!$B:$C,2,FALSE)),F563)</f>
        <v>-</v>
      </c>
      <c r="H563" s="57" t="s">
        <v>16846</v>
      </c>
      <c r="I563" s="49" t="str">
        <f>IFERROR(IF(H563="Null","-",VLOOKUP(H563,'#_SUI'!$B:$C,2,FALSE)),H563)</f>
        <v>-</v>
      </c>
      <c r="J563" s="57" t="s">
        <v>10732</v>
      </c>
      <c r="K563" s="57" t="s">
        <v>10733</v>
      </c>
      <c r="L563" s="57" t="s">
        <v>14</v>
      </c>
      <c r="M563" s="57" t="s">
        <v>10741</v>
      </c>
      <c r="N563" s="57" t="s">
        <v>7222</v>
      </c>
      <c r="O563" s="57" t="s">
        <v>11</v>
      </c>
      <c r="P563" s="57" t="s">
        <v>10725</v>
      </c>
      <c r="Q563" s="57">
        <v>100</v>
      </c>
      <c r="R563" s="57" t="b">
        <v>0</v>
      </c>
      <c r="S563" s="57" t="s">
        <v>10726</v>
      </c>
      <c r="T563" s="57">
        <v>0</v>
      </c>
      <c r="U563" s="57">
        <v>5224010</v>
      </c>
      <c r="V563" s="57">
        <v>0</v>
      </c>
      <c r="W563" s="57" t="s">
        <v>11</v>
      </c>
      <c r="X563" s="57">
        <v>0</v>
      </c>
      <c r="Y563" s="57">
        <v>224501</v>
      </c>
      <c r="Z563" s="57">
        <v>0</v>
      </c>
      <c r="AA563" s="57">
        <v>223501</v>
      </c>
      <c r="AB563" s="57" t="b">
        <v>1</v>
      </c>
      <c r="AC563" s="57">
        <v>0</v>
      </c>
      <c r="AD563" s="57" t="b">
        <v>0</v>
      </c>
      <c r="AE563" s="57" t="b">
        <v>1</v>
      </c>
      <c r="AF563" s="57" t="b">
        <v>0</v>
      </c>
      <c r="AG563" s="57">
        <v>0</v>
      </c>
      <c r="AH563" s="57">
        <v>0</v>
      </c>
      <c r="AI563" s="57">
        <v>0</v>
      </c>
    </row>
    <row r="564" spans="1:35" ht="16.5" customHeight="1" x14ac:dyDescent="0.3">
      <c r="A564" s="84"/>
      <c r="B564" s="57">
        <v>223502</v>
      </c>
      <c r="C564" s="70" t="s">
        <v>11404</v>
      </c>
      <c r="D564" s="57" t="s">
        <v>3369</v>
      </c>
      <c r="E564" s="49" t="str">
        <f>IFERROR(IF(D564="Null","-",VLOOKUP(D564,'#_SUI'!$B:$C,2,FALSE)),D564)</f>
        <v>색다른 상인의 손등싸개</v>
      </c>
      <c r="F564" s="57" t="s">
        <v>28</v>
      </c>
      <c r="G564" s="49" t="str">
        <f>IFERROR(IF(F564="Null","-",VLOOKUP(F564,'#_SUI'!$B:$C,2,FALSE)),F564)</f>
        <v>-</v>
      </c>
      <c r="H564" s="57" t="s">
        <v>16846</v>
      </c>
      <c r="I564" s="49" t="str">
        <f>IFERROR(IF(H564="Null","-",VLOOKUP(H564,'#_SUI'!$B:$C,2,FALSE)),H564)</f>
        <v>-</v>
      </c>
      <c r="J564" s="57" t="s">
        <v>10732</v>
      </c>
      <c r="K564" s="57" t="s">
        <v>10733</v>
      </c>
      <c r="L564" s="57" t="s">
        <v>14</v>
      </c>
      <c r="M564" s="57" t="s">
        <v>10741</v>
      </c>
      <c r="N564" s="57" t="s">
        <v>7222</v>
      </c>
      <c r="O564" s="57" t="s">
        <v>11</v>
      </c>
      <c r="P564" s="57" t="s">
        <v>10725</v>
      </c>
      <c r="Q564" s="57">
        <v>100</v>
      </c>
      <c r="R564" s="57" t="b">
        <v>0</v>
      </c>
      <c r="S564" s="57" t="s">
        <v>10726</v>
      </c>
      <c r="T564" s="57">
        <v>0</v>
      </c>
      <c r="U564" s="57">
        <v>5224020</v>
      </c>
      <c r="V564" s="57">
        <v>0</v>
      </c>
      <c r="W564" s="57" t="s">
        <v>11</v>
      </c>
      <c r="X564" s="57">
        <v>0</v>
      </c>
      <c r="Y564" s="57">
        <v>224502</v>
      </c>
      <c r="Z564" s="57">
        <v>0</v>
      </c>
      <c r="AA564" s="57">
        <v>223502</v>
      </c>
      <c r="AB564" s="57" t="b">
        <v>1</v>
      </c>
      <c r="AC564" s="57">
        <v>0</v>
      </c>
      <c r="AD564" s="57" t="b">
        <v>0</v>
      </c>
      <c r="AE564" s="57" t="b">
        <v>1</v>
      </c>
      <c r="AF564" s="57" t="b">
        <v>0</v>
      </c>
      <c r="AG564" s="57">
        <v>0</v>
      </c>
      <c r="AH564" s="57">
        <v>0</v>
      </c>
      <c r="AI564" s="57">
        <v>0</v>
      </c>
    </row>
    <row r="565" spans="1:35" ht="16.5" customHeight="1" x14ac:dyDescent="0.3">
      <c r="A565" s="84"/>
      <c r="B565" s="57">
        <v>223503</v>
      </c>
      <c r="C565" s="70" t="s">
        <v>11409</v>
      </c>
      <c r="D565" s="57" t="s">
        <v>3389</v>
      </c>
      <c r="E565" s="49" t="str">
        <f>IFERROR(IF(D565="Null","-",VLOOKUP(D565,'#_SUI'!$B:$C,2,FALSE)),D565)</f>
        <v>명민한 순례자의 장갑</v>
      </c>
      <c r="F565" s="57" t="s">
        <v>28</v>
      </c>
      <c r="G565" s="49" t="str">
        <f>IFERROR(IF(F565="Null","-",VLOOKUP(F565,'#_SUI'!$B:$C,2,FALSE)),F565)</f>
        <v>-</v>
      </c>
      <c r="H565" s="57" t="s">
        <v>16846</v>
      </c>
      <c r="I565" s="49" t="str">
        <f>IFERROR(IF(H565="Null","-",VLOOKUP(H565,'#_SUI'!$B:$C,2,FALSE)),H565)</f>
        <v>-</v>
      </c>
      <c r="J565" s="57" t="s">
        <v>10732</v>
      </c>
      <c r="K565" s="57" t="s">
        <v>10733</v>
      </c>
      <c r="L565" s="57" t="s">
        <v>14</v>
      </c>
      <c r="M565" s="57" t="s">
        <v>10741</v>
      </c>
      <c r="N565" s="57" t="s">
        <v>7222</v>
      </c>
      <c r="O565" s="57" t="s">
        <v>11</v>
      </c>
      <c r="P565" s="57" t="s">
        <v>10725</v>
      </c>
      <c r="Q565" s="57">
        <v>100</v>
      </c>
      <c r="R565" s="57" t="b">
        <v>0</v>
      </c>
      <c r="S565" s="57" t="s">
        <v>10726</v>
      </c>
      <c r="T565" s="57">
        <v>0</v>
      </c>
      <c r="U565" s="57">
        <v>5224030</v>
      </c>
      <c r="V565" s="57">
        <v>0</v>
      </c>
      <c r="W565" s="57" t="s">
        <v>11</v>
      </c>
      <c r="X565" s="57">
        <v>0</v>
      </c>
      <c r="Y565" s="57">
        <v>224503</v>
      </c>
      <c r="Z565" s="57">
        <v>0</v>
      </c>
      <c r="AA565" s="57">
        <v>223503</v>
      </c>
      <c r="AB565" s="57" t="b">
        <v>1</v>
      </c>
      <c r="AC565" s="57">
        <v>0</v>
      </c>
      <c r="AD565" s="57" t="b">
        <v>0</v>
      </c>
      <c r="AE565" s="57" t="b">
        <v>1</v>
      </c>
      <c r="AF565" s="57" t="b">
        <v>0</v>
      </c>
      <c r="AG565" s="57">
        <v>0</v>
      </c>
      <c r="AH565" s="57">
        <v>0</v>
      </c>
      <c r="AI565" s="57">
        <v>0</v>
      </c>
    </row>
    <row r="566" spans="1:35" ht="16.5" customHeight="1" x14ac:dyDescent="0.3">
      <c r="A566" s="84"/>
      <c r="B566" s="57">
        <v>223504</v>
      </c>
      <c r="C566" s="70" t="s">
        <v>11414</v>
      </c>
      <c r="D566" s="57" t="s">
        <v>3409</v>
      </c>
      <c r="E566" s="49" t="str">
        <f>IFERROR(IF(D566="Null","-",VLOOKUP(D566,'#_SUI'!$B:$C,2,FALSE)),D566)</f>
        <v>영혼 매듭 장갑</v>
      </c>
      <c r="F566" s="57" t="s">
        <v>28</v>
      </c>
      <c r="G566" s="49" t="str">
        <f>IFERROR(IF(F566="Null","-",VLOOKUP(F566,'#_SUI'!$B:$C,2,FALSE)),F566)</f>
        <v>-</v>
      </c>
      <c r="H566" s="57" t="s">
        <v>16846</v>
      </c>
      <c r="I566" s="49" t="str">
        <f>IFERROR(IF(H566="Null","-",VLOOKUP(H566,'#_SUI'!$B:$C,2,FALSE)),H566)</f>
        <v>-</v>
      </c>
      <c r="J566" s="57" t="s">
        <v>10732</v>
      </c>
      <c r="K566" s="57" t="s">
        <v>10733</v>
      </c>
      <c r="L566" s="57" t="s">
        <v>14</v>
      </c>
      <c r="M566" s="57" t="s">
        <v>10741</v>
      </c>
      <c r="N566" s="57" t="s">
        <v>7222</v>
      </c>
      <c r="O566" s="57" t="s">
        <v>11</v>
      </c>
      <c r="P566" s="57" t="s">
        <v>10725</v>
      </c>
      <c r="Q566" s="57">
        <v>100</v>
      </c>
      <c r="R566" s="57" t="b">
        <v>0</v>
      </c>
      <c r="S566" s="57" t="s">
        <v>10726</v>
      </c>
      <c r="T566" s="57">
        <v>0</v>
      </c>
      <c r="U566" s="57">
        <v>5224010</v>
      </c>
      <c r="V566" s="57">
        <v>0</v>
      </c>
      <c r="W566" s="57" t="s">
        <v>11</v>
      </c>
      <c r="X566" s="57">
        <v>0</v>
      </c>
      <c r="Y566" s="57">
        <v>224504</v>
      </c>
      <c r="Z566" s="57">
        <v>0</v>
      </c>
      <c r="AA566" s="57">
        <v>223504</v>
      </c>
      <c r="AB566" s="57" t="b">
        <v>1</v>
      </c>
      <c r="AC566" s="57">
        <v>0</v>
      </c>
      <c r="AD566" s="57" t="b">
        <v>0</v>
      </c>
      <c r="AE566" s="57" t="b">
        <v>1</v>
      </c>
      <c r="AF566" s="57" t="b">
        <v>0</v>
      </c>
      <c r="AG566" s="57">
        <v>0</v>
      </c>
      <c r="AH566" s="57">
        <v>0</v>
      </c>
      <c r="AI566" s="57">
        <v>0</v>
      </c>
    </row>
    <row r="567" spans="1:35" ht="16.5" customHeight="1" x14ac:dyDescent="0.3">
      <c r="A567" s="84"/>
      <c r="B567" s="57">
        <v>223505</v>
      </c>
      <c r="C567" s="70" t="s">
        <v>11419</v>
      </c>
      <c r="D567" s="57" t="s">
        <v>9273</v>
      </c>
      <c r="E567" s="49" t="str">
        <f>IFERROR(IF(D567="Null","-",VLOOKUP(D567,'#_SUI'!$B:$C,2,FALSE)),D567)</f>
        <v>호탕한 관리자의 손 보호구</v>
      </c>
      <c r="F567" s="57" t="s">
        <v>28</v>
      </c>
      <c r="G567" s="49" t="str">
        <f>IFERROR(IF(F567="Null","-",VLOOKUP(F567,'#_SUI'!$B:$C,2,FALSE)),F567)</f>
        <v>-</v>
      </c>
      <c r="H567" s="57" t="s">
        <v>16846</v>
      </c>
      <c r="I567" s="49" t="str">
        <f>IFERROR(IF(H567="Null","-",VLOOKUP(H567,'#_SUI'!$B:$C,2,FALSE)),H567)</f>
        <v>-</v>
      </c>
      <c r="J567" s="57" t="s">
        <v>10732</v>
      </c>
      <c r="K567" s="57" t="s">
        <v>10733</v>
      </c>
      <c r="L567" s="57" t="s">
        <v>14</v>
      </c>
      <c r="M567" s="57" t="s">
        <v>10741</v>
      </c>
      <c r="N567" s="57" t="s">
        <v>7222</v>
      </c>
      <c r="O567" s="57" t="s">
        <v>11</v>
      </c>
      <c r="P567" s="57" t="s">
        <v>10725</v>
      </c>
      <c r="Q567" s="57">
        <v>100</v>
      </c>
      <c r="R567" s="57" t="b">
        <v>0</v>
      </c>
      <c r="S567" s="57" t="s">
        <v>10726</v>
      </c>
      <c r="T567" s="57">
        <v>0</v>
      </c>
      <c r="U567" s="57">
        <v>5224020</v>
      </c>
      <c r="V567" s="57">
        <v>0</v>
      </c>
      <c r="W567" s="57" t="s">
        <v>11</v>
      </c>
      <c r="X567" s="57">
        <v>0</v>
      </c>
      <c r="Y567" s="57">
        <v>224505</v>
      </c>
      <c r="Z567" s="57">
        <v>0</v>
      </c>
      <c r="AA567" s="57">
        <v>223503</v>
      </c>
      <c r="AB567" s="57" t="b">
        <v>1</v>
      </c>
      <c r="AC567" s="57">
        <v>0</v>
      </c>
      <c r="AD567" s="57" t="b">
        <v>0</v>
      </c>
      <c r="AE567" s="57" t="b">
        <v>1</v>
      </c>
      <c r="AF567" s="57" t="b">
        <v>0</v>
      </c>
      <c r="AG567" s="57">
        <v>0</v>
      </c>
      <c r="AH567" s="57">
        <v>0</v>
      </c>
      <c r="AI567" s="57">
        <v>0</v>
      </c>
    </row>
    <row r="568" spans="1:35" ht="16.5" customHeight="1" x14ac:dyDescent="0.3">
      <c r="A568" s="84"/>
      <c r="B568" s="57">
        <v>223506</v>
      </c>
      <c r="C568" s="70" t="s">
        <v>11424</v>
      </c>
      <c r="D568" s="57" t="s">
        <v>9283</v>
      </c>
      <c r="E568" s="49" t="str">
        <f>IFERROR(IF(D568="Null","-",VLOOKUP(D568,'#_SUI'!$B:$C,2,FALSE)),D568)</f>
        <v>고독한 맹세 장갑</v>
      </c>
      <c r="F568" s="57" t="s">
        <v>28</v>
      </c>
      <c r="G568" s="49" t="str">
        <f>IFERROR(IF(F568="Null","-",VLOOKUP(F568,'#_SUI'!$B:$C,2,FALSE)),F568)</f>
        <v>-</v>
      </c>
      <c r="H568" s="57" t="s">
        <v>16846</v>
      </c>
      <c r="I568" s="49" t="str">
        <f>IFERROR(IF(H568="Null","-",VLOOKUP(H568,'#_SUI'!$B:$C,2,FALSE)),H568)</f>
        <v>-</v>
      </c>
      <c r="J568" s="57" t="s">
        <v>10732</v>
      </c>
      <c r="K568" s="57" t="s">
        <v>10733</v>
      </c>
      <c r="L568" s="57" t="s">
        <v>14</v>
      </c>
      <c r="M568" s="57" t="s">
        <v>10741</v>
      </c>
      <c r="N568" s="57" t="s">
        <v>7222</v>
      </c>
      <c r="O568" s="57" t="s">
        <v>11</v>
      </c>
      <c r="P568" s="57" t="s">
        <v>10725</v>
      </c>
      <c r="Q568" s="57">
        <v>100</v>
      </c>
      <c r="R568" s="57" t="b">
        <v>0</v>
      </c>
      <c r="S568" s="57" t="s">
        <v>10726</v>
      </c>
      <c r="T568" s="57">
        <v>0</v>
      </c>
      <c r="U568" s="57">
        <v>5224030</v>
      </c>
      <c r="V568" s="57">
        <v>0</v>
      </c>
      <c r="W568" s="57" t="s">
        <v>11</v>
      </c>
      <c r="X568" s="57">
        <v>0</v>
      </c>
      <c r="Y568" s="57">
        <v>223506</v>
      </c>
      <c r="Z568" s="57">
        <v>0</v>
      </c>
      <c r="AA568" s="57">
        <v>223504</v>
      </c>
      <c r="AB568" s="57" t="b">
        <v>1</v>
      </c>
      <c r="AC568" s="57">
        <v>0</v>
      </c>
      <c r="AD568" s="57" t="b">
        <v>0</v>
      </c>
      <c r="AE568" s="57" t="b">
        <v>1</v>
      </c>
      <c r="AF568" s="57" t="b">
        <v>0</v>
      </c>
      <c r="AG568" s="57">
        <v>0</v>
      </c>
      <c r="AH568" s="57">
        <v>0</v>
      </c>
      <c r="AI568" s="57">
        <v>0</v>
      </c>
    </row>
    <row r="569" spans="1:35" ht="16.5" customHeight="1" x14ac:dyDescent="0.3">
      <c r="A569" s="84"/>
      <c r="B569" s="57">
        <v>224101</v>
      </c>
      <c r="C569" s="70" t="s">
        <v>11252</v>
      </c>
      <c r="D569" s="57" t="s">
        <v>2937</v>
      </c>
      <c r="E569" s="49" t="str">
        <f>IFERROR(IF(D569="Null","-",VLOOKUP(D569,'#_SUI'!$B:$C,2,FALSE)),D569)</f>
        <v>특별한 침묵의 장갑</v>
      </c>
      <c r="F569" s="57" t="s">
        <v>28</v>
      </c>
      <c r="G569" s="49" t="str">
        <f>IFERROR(IF(F569="Null","-",VLOOKUP(F569,'#_SUI'!$B:$C,2,FALSE)),F569)</f>
        <v>-</v>
      </c>
      <c r="H569" s="57" t="s">
        <v>16846</v>
      </c>
      <c r="I569" s="49" t="str">
        <f>IFERROR(IF(H569="Null","-",VLOOKUP(H569,'#_SUI'!$B:$C,2,FALSE)),H569)</f>
        <v>-</v>
      </c>
      <c r="J569" s="57" t="s">
        <v>10728</v>
      </c>
      <c r="K569" s="57" t="s">
        <v>10733</v>
      </c>
      <c r="L569" s="57" t="s">
        <v>14</v>
      </c>
      <c r="M569" s="57" t="s">
        <v>10738</v>
      </c>
      <c r="N569" s="57" t="s">
        <v>7222</v>
      </c>
      <c r="O569" s="57" t="s">
        <v>11</v>
      </c>
      <c r="P569" s="57" t="s">
        <v>10725</v>
      </c>
      <c r="Q569" s="57">
        <v>200</v>
      </c>
      <c r="R569" s="57" t="b">
        <v>0</v>
      </c>
      <c r="S569" s="57" t="s">
        <v>10726</v>
      </c>
      <c r="T569" s="57">
        <v>0</v>
      </c>
      <c r="U569" s="57">
        <v>1224010</v>
      </c>
      <c r="V569" s="57">
        <v>0</v>
      </c>
      <c r="W569" s="57" t="s">
        <v>11</v>
      </c>
      <c r="X569" s="57">
        <v>0</v>
      </c>
      <c r="Y569" s="57">
        <v>225101</v>
      </c>
      <c r="Z569" s="57">
        <v>0</v>
      </c>
      <c r="AA569" s="57">
        <v>224101</v>
      </c>
      <c r="AB569" s="57" t="b">
        <v>1</v>
      </c>
      <c r="AC569" s="57">
        <v>0</v>
      </c>
      <c r="AD569" s="57" t="b">
        <v>0</v>
      </c>
      <c r="AE569" s="57" t="b">
        <v>1</v>
      </c>
      <c r="AF569" s="57" t="b">
        <v>0</v>
      </c>
      <c r="AG569" s="57">
        <v>0</v>
      </c>
      <c r="AH569" s="57">
        <v>0</v>
      </c>
      <c r="AI569" s="57">
        <v>0</v>
      </c>
    </row>
    <row r="570" spans="1:35" ht="16.5" customHeight="1" x14ac:dyDescent="0.3">
      <c r="A570" s="84"/>
      <c r="B570" s="57">
        <v>224102</v>
      </c>
      <c r="C570" s="70" t="s">
        <v>11257</v>
      </c>
      <c r="D570" s="57" t="s">
        <v>2957</v>
      </c>
      <c r="E570" s="49" t="str">
        <f>IFERROR(IF(D570="Null","-",VLOOKUP(D570,'#_SUI'!$B:$C,2,FALSE)),D570)</f>
        <v>고뇌하는 선구자의 장갑</v>
      </c>
      <c r="F570" s="57" t="s">
        <v>28</v>
      </c>
      <c r="G570" s="49" t="str">
        <f>IFERROR(IF(F570="Null","-",VLOOKUP(F570,'#_SUI'!$B:$C,2,FALSE)),F570)</f>
        <v>-</v>
      </c>
      <c r="H570" s="57" t="s">
        <v>16846</v>
      </c>
      <c r="I570" s="49" t="str">
        <f>IFERROR(IF(H570="Null","-",VLOOKUP(H570,'#_SUI'!$B:$C,2,FALSE)),H570)</f>
        <v>-</v>
      </c>
      <c r="J570" s="57" t="s">
        <v>10728</v>
      </c>
      <c r="K570" s="57" t="s">
        <v>10733</v>
      </c>
      <c r="L570" s="57" t="s">
        <v>14</v>
      </c>
      <c r="M570" s="57" t="s">
        <v>10738</v>
      </c>
      <c r="N570" s="57" t="s">
        <v>7222</v>
      </c>
      <c r="O570" s="57" t="s">
        <v>11</v>
      </c>
      <c r="P570" s="57" t="s">
        <v>10725</v>
      </c>
      <c r="Q570" s="57">
        <v>200</v>
      </c>
      <c r="R570" s="57" t="b">
        <v>0</v>
      </c>
      <c r="S570" s="57" t="s">
        <v>10726</v>
      </c>
      <c r="T570" s="57">
        <v>0</v>
      </c>
      <c r="U570" s="57">
        <v>1224020</v>
      </c>
      <c r="V570" s="57">
        <v>0</v>
      </c>
      <c r="W570" s="57" t="s">
        <v>11</v>
      </c>
      <c r="X570" s="57">
        <v>0</v>
      </c>
      <c r="Y570" s="57">
        <v>225102</v>
      </c>
      <c r="Z570" s="57">
        <v>0</v>
      </c>
      <c r="AA570" s="57">
        <v>224102</v>
      </c>
      <c r="AB570" s="57" t="b">
        <v>1</v>
      </c>
      <c r="AC570" s="57">
        <v>0</v>
      </c>
      <c r="AD570" s="57" t="b">
        <v>0</v>
      </c>
      <c r="AE570" s="57" t="b">
        <v>1</v>
      </c>
      <c r="AF570" s="57" t="b">
        <v>0</v>
      </c>
      <c r="AG570" s="57">
        <v>0</v>
      </c>
      <c r="AH570" s="57">
        <v>0</v>
      </c>
      <c r="AI570" s="57">
        <v>0</v>
      </c>
    </row>
    <row r="571" spans="1:35" ht="16.5" customHeight="1" x14ac:dyDescent="0.3">
      <c r="A571" s="84"/>
      <c r="B571" s="57">
        <v>224103</v>
      </c>
      <c r="C571" s="70" t="s">
        <v>11262</v>
      </c>
      <c r="D571" s="57" t="s">
        <v>2977</v>
      </c>
      <c r="E571" s="49" t="str">
        <f>IFERROR(IF(D571="Null","-",VLOOKUP(D571,'#_SUI'!$B:$C,2,FALSE)),D571)</f>
        <v>평화의 신기루 장갑</v>
      </c>
      <c r="F571" s="57" t="s">
        <v>28</v>
      </c>
      <c r="G571" s="49" t="str">
        <f>IFERROR(IF(F571="Null","-",VLOOKUP(F571,'#_SUI'!$B:$C,2,FALSE)),F571)</f>
        <v>-</v>
      </c>
      <c r="H571" s="57" t="s">
        <v>16846</v>
      </c>
      <c r="I571" s="49" t="str">
        <f>IFERROR(IF(H571="Null","-",VLOOKUP(H571,'#_SUI'!$B:$C,2,FALSE)),H571)</f>
        <v>-</v>
      </c>
      <c r="J571" s="57" t="s">
        <v>10728</v>
      </c>
      <c r="K571" s="57" t="s">
        <v>10733</v>
      </c>
      <c r="L571" s="57" t="s">
        <v>14</v>
      </c>
      <c r="M571" s="57" t="s">
        <v>10738</v>
      </c>
      <c r="N571" s="57" t="s">
        <v>7222</v>
      </c>
      <c r="O571" s="57" t="s">
        <v>11</v>
      </c>
      <c r="P571" s="57" t="s">
        <v>10725</v>
      </c>
      <c r="Q571" s="57">
        <v>200</v>
      </c>
      <c r="R571" s="57" t="b">
        <v>0</v>
      </c>
      <c r="S571" s="57" t="s">
        <v>10726</v>
      </c>
      <c r="T571" s="57">
        <v>0</v>
      </c>
      <c r="U571" s="57">
        <v>1224030</v>
      </c>
      <c r="V571" s="57">
        <v>0</v>
      </c>
      <c r="W571" s="57" t="s">
        <v>11</v>
      </c>
      <c r="X571" s="57">
        <v>0</v>
      </c>
      <c r="Y571" s="57">
        <v>225103</v>
      </c>
      <c r="Z571" s="57">
        <v>0</v>
      </c>
      <c r="AA571" s="57">
        <v>224103</v>
      </c>
      <c r="AB571" s="57" t="b">
        <v>1</v>
      </c>
      <c r="AC571" s="57">
        <v>0</v>
      </c>
      <c r="AD571" s="57" t="b">
        <v>0</v>
      </c>
      <c r="AE571" s="57" t="b">
        <v>1</v>
      </c>
      <c r="AF571" s="57" t="b">
        <v>0</v>
      </c>
      <c r="AG571" s="57">
        <v>0</v>
      </c>
      <c r="AH571" s="57">
        <v>0</v>
      </c>
      <c r="AI571" s="57">
        <v>0</v>
      </c>
    </row>
    <row r="572" spans="1:35" ht="16.5" customHeight="1" x14ac:dyDescent="0.3">
      <c r="A572" s="84"/>
      <c r="B572" s="57">
        <v>224104</v>
      </c>
      <c r="C572" s="70" t="s">
        <v>11267</v>
      </c>
      <c r="D572" s="57" t="s">
        <v>2997</v>
      </c>
      <c r="E572" s="49" t="str">
        <f>IFERROR(IF(D572="Null","-",VLOOKUP(D572,'#_SUI'!$B:$C,2,FALSE)),D572)</f>
        <v>빛의 잔영 장갑</v>
      </c>
      <c r="F572" s="57" t="s">
        <v>28</v>
      </c>
      <c r="G572" s="49" t="str">
        <f>IFERROR(IF(F572="Null","-",VLOOKUP(F572,'#_SUI'!$B:$C,2,FALSE)),F572)</f>
        <v>-</v>
      </c>
      <c r="H572" s="57" t="s">
        <v>16846</v>
      </c>
      <c r="I572" s="49" t="str">
        <f>IFERROR(IF(H572="Null","-",VLOOKUP(H572,'#_SUI'!$B:$C,2,FALSE)),H572)</f>
        <v>-</v>
      </c>
      <c r="J572" s="57" t="s">
        <v>10728</v>
      </c>
      <c r="K572" s="57" t="s">
        <v>10733</v>
      </c>
      <c r="L572" s="57" t="s">
        <v>14</v>
      </c>
      <c r="M572" s="57" t="s">
        <v>10738</v>
      </c>
      <c r="N572" s="57" t="s">
        <v>7222</v>
      </c>
      <c r="O572" s="57" t="s">
        <v>11</v>
      </c>
      <c r="P572" s="57" t="s">
        <v>10725</v>
      </c>
      <c r="Q572" s="57">
        <v>200</v>
      </c>
      <c r="R572" s="57" t="b">
        <v>0</v>
      </c>
      <c r="S572" s="57" t="s">
        <v>10726</v>
      </c>
      <c r="T572" s="57">
        <v>0</v>
      </c>
      <c r="U572" s="57">
        <v>1224010</v>
      </c>
      <c r="V572" s="57">
        <v>0</v>
      </c>
      <c r="W572" s="57" t="s">
        <v>11</v>
      </c>
      <c r="X572" s="57">
        <v>0</v>
      </c>
      <c r="Y572" s="57">
        <v>225104</v>
      </c>
      <c r="Z572" s="57">
        <v>0</v>
      </c>
      <c r="AA572" s="57">
        <v>224104</v>
      </c>
      <c r="AB572" s="57" t="b">
        <v>1</v>
      </c>
      <c r="AC572" s="57">
        <v>0</v>
      </c>
      <c r="AD572" s="57" t="b">
        <v>0</v>
      </c>
      <c r="AE572" s="57" t="b">
        <v>1</v>
      </c>
      <c r="AF572" s="57" t="b">
        <v>0</v>
      </c>
      <c r="AG572" s="57">
        <v>0</v>
      </c>
      <c r="AH572" s="57">
        <v>0</v>
      </c>
      <c r="AI572" s="57">
        <v>0</v>
      </c>
    </row>
    <row r="573" spans="1:35" ht="16.5" customHeight="1" x14ac:dyDescent="0.3">
      <c r="A573" s="84"/>
      <c r="B573" s="57">
        <v>224105</v>
      </c>
      <c r="C573" s="70" t="s">
        <v>11272</v>
      </c>
      <c r="D573" s="57" t="s">
        <v>9131</v>
      </c>
      <c r="E573" s="49" t="str">
        <f>IFERROR(IF(D573="Null","-",VLOOKUP(D573,'#_SUI'!$B:$C,2,FALSE)),D573)</f>
        <v>굳건한 구원자의 장갑</v>
      </c>
      <c r="F573" s="57" t="s">
        <v>28</v>
      </c>
      <c r="G573" s="49" t="str">
        <f>IFERROR(IF(F573="Null","-",VLOOKUP(F573,'#_SUI'!$B:$C,2,FALSE)),F573)</f>
        <v>-</v>
      </c>
      <c r="H573" s="57" t="s">
        <v>16846</v>
      </c>
      <c r="I573" s="49" t="str">
        <f>IFERROR(IF(H573="Null","-",VLOOKUP(H573,'#_SUI'!$B:$C,2,FALSE)),H573)</f>
        <v>-</v>
      </c>
      <c r="J573" s="57" t="s">
        <v>10728</v>
      </c>
      <c r="K573" s="57" t="s">
        <v>10733</v>
      </c>
      <c r="L573" s="57" t="s">
        <v>14</v>
      </c>
      <c r="M573" s="57" t="s">
        <v>10738</v>
      </c>
      <c r="N573" s="57" t="s">
        <v>7222</v>
      </c>
      <c r="O573" s="57" t="s">
        <v>11</v>
      </c>
      <c r="P573" s="57" t="s">
        <v>10725</v>
      </c>
      <c r="Q573" s="57">
        <v>200</v>
      </c>
      <c r="R573" s="57" t="b">
        <v>0</v>
      </c>
      <c r="S573" s="57" t="s">
        <v>10726</v>
      </c>
      <c r="T573" s="57">
        <v>0</v>
      </c>
      <c r="U573" s="57">
        <v>1224020</v>
      </c>
      <c r="V573" s="57">
        <v>0</v>
      </c>
      <c r="W573" s="57" t="s">
        <v>11</v>
      </c>
      <c r="X573" s="57">
        <v>0</v>
      </c>
      <c r="Y573" s="57">
        <v>225105</v>
      </c>
      <c r="Z573" s="57">
        <v>0</v>
      </c>
      <c r="AA573" s="57">
        <v>224103</v>
      </c>
      <c r="AB573" s="57" t="b">
        <v>1</v>
      </c>
      <c r="AC573" s="57">
        <v>0</v>
      </c>
      <c r="AD573" s="57" t="b">
        <v>0</v>
      </c>
      <c r="AE573" s="57" t="b">
        <v>1</v>
      </c>
      <c r="AF573" s="57" t="b">
        <v>0</v>
      </c>
      <c r="AG573" s="57">
        <v>0</v>
      </c>
      <c r="AH573" s="57">
        <v>0</v>
      </c>
      <c r="AI573" s="57">
        <v>0</v>
      </c>
    </row>
    <row r="574" spans="1:35" ht="16.5" customHeight="1" x14ac:dyDescent="0.3">
      <c r="A574" s="84"/>
      <c r="B574" s="57">
        <v>224106</v>
      </c>
      <c r="C574" s="70" t="s">
        <v>11277</v>
      </c>
      <c r="D574" s="57" t="s">
        <v>9141</v>
      </c>
      <c r="E574" s="49" t="str">
        <f>IFERROR(IF(D574="Null","-",VLOOKUP(D574,'#_SUI'!$B:$C,2,FALSE)),D574)</f>
        <v>환상적인 방랑 장갑</v>
      </c>
      <c r="F574" s="57" t="s">
        <v>28</v>
      </c>
      <c r="G574" s="49" t="str">
        <f>IFERROR(IF(F574="Null","-",VLOOKUP(F574,'#_SUI'!$B:$C,2,FALSE)),F574)</f>
        <v>-</v>
      </c>
      <c r="H574" s="57" t="s">
        <v>16846</v>
      </c>
      <c r="I574" s="49" t="str">
        <f>IFERROR(IF(H574="Null","-",VLOOKUP(H574,'#_SUI'!$B:$C,2,FALSE)),H574)</f>
        <v>-</v>
      </c>
      <c r="J574" s="57" t="s">
        <v>10728</v>
      </c>
      <c r="K574" s="57" t="s">
        <v>10733</v>
      </c>
      <c r="L574" s="57" t="s">
        <v>14</v>
      </c>
      <c r="M574" s="57" t="s">
        <v>10738</v>
      </c>
      <c r="N574" s="57" t="s">
        <v>7222</v>
      </c>
      <c r="O574" s="57" t="s">
        <v>11</v>
      </c>
      <c r="P574" s="57" t="s">
        <v>10725</v>
      </c>
      <c r="Q574" s="57">
        <v>200</v>
      </c>
      <c r="R574" s="57" t="b">
        <v>0</v>
      </c>
      <c r="S574" s="57" t="s">
        <v>10726</v>
      </c>
      <c r="T574" s="57">
        <v>0</v>
      </c>
      <c r="U574" s="57">
        <v>1224030</v>
      </c>
      <c r="V574" s="57">
        <v>0</v>
      </c>
      <c r="W574" s="57" t="s">
        <v>11</v>
      </c>
      <c r="X574" s="57">
        <v>0</v>
      </c>
      <c r="Y574" s="57">
        <v>225106</v>
      </c>
      <c r="Z574" s="57">
        <v>0</v>
      </c>
      <c r="AA574" s="57">
        <v>224104</v>
      </c>
      <c r="AB574" s="57" t="b">
        <v>1</v>
      </c>
      <c r="AC574" s="57">
        <v>0</v>
      </c>
      <c r="AD574" s="57" t="b">
        <v>0</v>
      </c>
      <c r="AE574" s="57" t="b">
        <v>1</v>
      </c>
      <c r="AF574" s="57" t="b">
        <v>0</v>
      </c>
      <c r="AG574" s="57">
        <v>0</v>
      </c>
      <c r="AH574" s="57">
        <v>0</v>
      </c>
      <c r="AI574" s="57">
        <v>0</v>
      </c>
    </row>
    <row r="575" spans="1:35" ht="16.5" customHeight="1" x14ac:dyDescent="0.3">
      <c r="A575" s="84"/>
      <c r="B575" s="57">
        <v>224201</v>
      </c>
      <c r="C575" s="70" t="s">
        <v>11289</v>
      </c>
      <c r="D575" s="57" t="s">
        <v>3041</v>
      </c>
      <c r="E575" s="49" t="str">
        <f>IFERROR(IF(D575="Null","-",VLOOKUP(D575,'#_SUI'!$B:$C,2,FALSE)),D575)</f>
        <v>고명한 수집가의 장갑</v>
      </c>
      <c r="F575" s="57" t="s">
        <v>28</v>
      </c>
      <c r="G575" s="49" t="str">
        <f>IFERROR(IF(F575="Null","-",VLOOKUP(F575,'#_SUI'!$B:$C,2,FALSE)),F575)</f>
        <v>-</v>
      </c>
      <c r="H575" s="57" t="s">
        <v>16846</v>
      </c>
      <c r="I575" s="49" t="str">
        <f>IFERROR(IF(H575="Null","-",VLOOKUP(H575,'#_SUI'!$B:$C,2,FALSE)),H575)</f>
        <v>-</v>
      </c>
      <c r="J575" s="57" t="s">
        <v>10731</v>
      </c>
      <c r="K575" s="57" t="s">
        <v>10733</v>
      </c>
      <c r="L575" s="57" t="s">
        <v>14</v>
      </c>
      <c r="M575" s="57" t="s">
        <v>10738</v>
      </c>
      <c r="N575" s="57" t="s">
        <v>7222</v>
      </c>
      <c r="O575" s="57" t="s">
        <v>11</v>
      </c>
      <c r="P575" s="57" t="s">
        <v>10725</v>
      </c>
      <c r="Q575" s="57">
        <v>200</v>
      </c>
      <c r="R575" s="57" t="b">
        <v>0</v>
      </c>
      <c r="S575" s="57" t="s">
        <v>10726</v>
      </c>
      <c r="T575" s="57">
        <v>0</v>
      </c>
      <c r="U575" s="57">
        <v>2224010</v>
      </c>
      <c r="V575" s="57">
        <v>0</v>
      </c>
      <c r="W575" s="57" t="s">
        <v>11</v>
      </c>
      <c r="X575" s="57">
        <v>0</v>
      </c>
      <c r="Y575" s="57">
        <v>225201</v>
      </c>
      <c r="Z575" s="57">
        <v>0</v>
      </c>
      <c r="AA575" s="57">
        <v>224201</v>
      </c>
      <c r="AB575" s="57" t="b">
        <v>1</v>
      </c>
      <c r="AC575" s="57">
        <v>0</v>
      </c>
      <c r="AD575" s="57" t="b">
        <v>0</v>
      </c>
      <c r="AE575" s="57" t="b">
        <v>1</v>
      </c>
      <c r="AF575" s="57" t="b">
        <v>0</v>
      </c>
      <c r="AG575" s="57">
        <v>0</v>
      </c>
      <c r="AH575" s="57">
        <v>0</v>
      </c>
      <c r="AI575" s="57">
        <v>0</v>
      </c>
    </row>
    <row r="576" spans="1:35" ht="16.5" customHeight="1" x14ac:dyDescent="0.3">
      <c r="A576" s="84"/>
      <c r="B576" s="57">
        <v>224202</v>
      </c>
      <c r="C576" s="70" t="s">
        <v>11294</v>
      </c>
      <c r="D576" s="57" t="s">
        <v>3061</v>
      </c>
      <c r="E576" s="49" t="str">
        <f>IFERROR(IF(D576="Null","-",VLOOKUP(D576,'#_SUI'!$B:$C,2,FALSE)),D576)</f>
        <v>혼돈의 잔영 장갑</v>
      </c>
      <c r="F576" s="57" t="s">
        <v>28</v>
      </c>
      <c r="G576" s="49" t="str">
        <f>IFERROR(IF(F576="Null","-",VLOOKUP(F576,'#_SUI'!$B:$C,2,FALSE)),F576)</f>
        <v>-</v>
      </c>
      <c r="H576" s="57" t="s">
        <v>16846</v>
      </c>
      <c r="I576" s="49" t="str">
        <f>IFERROR(IF(H576="Null","-",VLOOKUP(H576,'#_SUI'!$B:$C,2,FALSE)),H576)</f>
        <v>-</v>
      </c>
      <c r="J576" s="57" t="s">
        <v>10731</v>
      </c>
      <c r="K576" s="57" t="s">
        <v>10733</v>
      </c>
      <c r="L576" s="57" t="s">
        <v>14</v>
      </c>
      <c r="M576" s="57" t="s">
        <v>10738</v>
      </c>
      <c r="N576" s="57" t="s">
        <v>7222</v>
      </c>
      <c r="O576" s="57" t="s">
        <v>11</v>
      </c>
      <c r="P576" s="57" t="s">
        <v>10725</v>
      </c>
      <c r="Q576" s="57">
        <v>200</v>
      </c>
      <c r="R576" s="57" t="b">
        <v>0</v>
      </c>
      <c r="S576" s="57" t="s">
        <v>10726</v>
      </c>
      <c r="T576" s="57">
        <v>0</v>
      </c>
      <c r="U576" s="57">
        <v>2224020</v>
      </c>
      <c r="V576" s="57">
        <v>0</v>
      </c>
      <c r="W576" s="57" t="s">
        <v>11</v>
      </c>
      <c r="X576" s="57">
        <v>0</v>
      </c>
      <c r="Y576" s="57">
        <v>225202</v>
      </c>
      <c r="Z576" s="57">
        <v>0</v>
      </c>
      <c r="AA576" s="57">
        <v>224202</v>
      </c>
      <c r="AB576" s="57" t="b">
        <v>1</v>
      </c>
      <c r="AC576" s="57">
        <v>0</v>
      </c>
      <c r="AD576" s="57" t="b">
        <v>0</v>
      </c>
      <c r="AE576" s="57" t="b">
        <v>1</v>
      </c>
      <c r="AF576" s="57" t="b">
        <v>0</v>
      </c>
      <c r="AG576" s="57">
        <v>0</v>
      </c>
      <c r="AH576" s="57">
        <v>0</v>
      </c>
      <c r="AI576" s="57">
        <v>0</v>
      </c>
    </row>
    <row r="577" spans="1:35" ht="16.5" customHeight="1" x14ac:dyDescent="0.3">
      <c r="A577" s="84"/>
      <c r="B577" s="57">
        <v>224203</v>
      </c>
      <c r="C577" s="70" t="s">
        <v>11299</v>
      </c>
      <c r="D577" s="57" t="s">
        <v>3081</v>
      </c>
      <c r="E577" s="49" t="str">
        <f>IFERROR(IF(D577="Null","-",VLOOKUP(D577,'#_SUI'!$B:$C,2,FALSE)),D577)</f>
        <v>완벽한 예언 장갑</v>
      </c>
      <c r="F577" s="57" t="s">
        <v>28</v>
      </c>
      <c r="G577" s="49" t="str">
        <f>IFERROR(IF(F577="Null","-",VLOOKUP(F577,'#_SUI'!$B:$C,2,FALSE)),F577)</f>
        <v>-</v>
      </c>
      <c r="H577" s="57" t="s">
        <v>16846</v>
      </c>
      <c r="I577" s="49" t="str">
        <f>IFERROR(IF(H577="Null","-",VLOOKUP(H577,'#_SUI'!$B:$C,2,FALSE)),H577)</f>
        <v>-</v>
      </c>
      <c r="J577" s="57" t="s">
        <v>10731</v>
      </c>
      <c r="K577" s="57" t="s">
        <v>10733</v>
      </c>
      <c r="L577" s="57" t="s">
        <v>14</v>
      </c>
      <c r="M577" s="57" t="s">
        <v>10738</v>
      </c>
      <c r="N577" s="57" t="s">
        <v>7222</v>
      </c>
      <c r="O577" s="57" t="s">
        <v>11</v>
      </c>
      <c r="P577" s="57" t="s">
        <v>10725</v>
      </c>
      <c r="Q577" s="57">
        <v>200</v>
      </c>
      <c r="R577" s="57" t="b">
        <v>0</v>
      </c>
      <c r="S577" s="57" t="s">
        <v>10726</v>
      </c>
      <c r="T577" s="57">
        <v>0</v>
      </c>
      <c r="U577" s="57">
        <v>2224030</v>
      </c>
      <c r="V577" s="57">
        <v>0</v>
      </c>
      <c r="W577" s="57" t="s">
        <v>11</v>
      </c>
      <c r="X577" s="57">
        <v>0</v>
      </c>
      <c r="Y577" s="57">
        <v>225203</v>
      </c>
      <c r="Z577" s="57">
        <v>0</v>
      </c>
      <c r="AA577" s="57">
        <v>224203</v>
      </c>
      <c r="AB577" s="57" t="b">
        <v>1</v>
      </c>
      <c r="AC577" s="57">
        <v>0</v>
      </c>
      <c r="AD577" s="57" t="b">
        <v>0</v>
      </c>
      <c r="AE577" s="57" t="b">
        <v>1</v>
      </c>
      <c r="AF577" s="57" t="b">
        <v>0</v>
      </c>
      <c r="AG577" s="57">
        <v>0</v>
      </c>
      <c r="AH577" s="57">
        <v>0</v>
      </c>
      <c r="AI577" s="57">
        <v>0</v>
      </c>
    </row>
    <row r="578" spans="1:35" ht="16.5" customHeight="1" x14ac:dyDescent="0.3">
      <c r="A578" s="84"/>
      <c r="B578" s="57">
        <v>224204</v>
      </c>
      <c r="C578" s="70" t="s">
        <v>11304</v>
      </c>
      <c r="D578" s="57" t="s">
        <v>3101</v>
      </c>
      <c r="E578" s="49" t="str">
        <f>IFERROR(IF(D578="Null","-",VLOOKUP(D578,'#_SUI'!$B:$C,2,FALSE)),D578)</f>
        <v>위대한 수호자의 장갑</v>
      </c>
      <c r="F578" s="57" t="s">
        <v>28</v>
      </c>
      <c r="G578" s="49" t="str">
        <f>IFERROR(IF(F578="Null","-",VLOOKUP(F578,'#_SUI'!$B:$C,2,FALSE)),F578)</f>
        <v>-</v>
      </c>
      <c r="H578" s="57" t="s">
        <v>16846</v>
      </c>
      <c r="I578" s="49" t="str">
        <f>IFERROR(IF(H578="Null","-",VLOOKUP(H578,'#_SUI'!$B:$C,2,FALSE)),H578)</f>
        <v>-</v>
      </c>
      <c r="J578" s="57" t="s">
        <v>10731</v>
      </c>
      <c r="K578" s="57" t="s">
        <v>10733</v>
      </c>
      <c r="L578" s="57" t="s">
        <v>14</v>
      </c>
      <c r="M578" s="57" t="s">
        <v>10738</v>
      </c>
      <c r="N578" s="57" t="s">
        <v>7222</v>
      </c>
      <c r="O578" s="57" t="s">
        <v>11</v>
      </c>
      <c r="P578" s="57" t="s">
        <v>10725</v>
      </c>
      <c r="Q578" s="57">
        <v>200</v>
      </c>
      <c r="R578" s="57" t="b">
        <v>0</v>
      </c>
      <c r="S578" s="57" t="s">
        <v>10726</v>
      </c>
      <c r="T578" s="57">
        <v>0</v>
      </c>
      <c r="U578" s="57">
        <v>2224010</v>
      </c>
      <c r="V578" s="57">
        <v>0</v>
      </c>
      <c r="W578" s="57" t="s">
        <v>11</v>
      </c>
      <c r="X578" s="57">
        <v>0</v>
      </c>
      <c r="Y578" s="57">
        <v>225204</v>
      </c>
      <c r="Z578" s="57">
        <v>0</v>
      </c>
      <c r="AA578" s="57">
        <v>224204</v>
      </c>
      <c r="AB578" s="57" t="b">
        <v>1</v>
      </c>
      <c r="AC578" s="57">
        <v>0</v>
      </c>
      <c r="AD578" s="57" t="b">
        <v>0</v>
      </c>
      <c r="AE578" s="57" t="b">
        <v>1</v>
      </c>
      <c r="AF578" s="57" t="b">
        <v>0</v>
      </c>
      <c r="AG578" s="57">
        <v>0</v>
      </c>
      <c r="AH578" s="57">
        <v>0</v>
      </c>
      <c r="AI578" s="57">
        <v>0</v>
      </c>
    </row>
    <row r="579" spans="1:35" ht="16.5" customHeight="1" x14ac:dyDescent="0.3">
      <c r="A579" s="84"/>
      <c r="B579" s="57">
        <v>224205</v>
      </c>
      <c r="C579" s="70" t="s">
        <v>11309</v>
      </c>
      <c r="D579" s="57" t="s">
        <v>9167</v>
      </c>
      <c r="E579" s="49" t="str">
        <f>IFERROR(IF(D579="Null","-",VLOOKUP(D579,'#_SUI'!$B:$C,2,FALSE)),D579)</f>
        <v>완벽한 승리의 장갑</v>
      </c>
      <c r="F579" s="57" t="s">
        <v>28</v>
      </c>
      <c r="G579" s="49" t="str">
        <f>IFERROR(IF(F579="Null","-",VLOOKUP(F579,'#_SUI'!$B:$C,2,FALSE)),F579)</f>
        <v>-</v>
      </c>
      <c r="H579" s="57" t="s">
        <v>16846</v>
      </c>
      <c r="I579" s="49" t="str">
        <f>IFERROR(IF(H579="Null","-",VLOOKUP(H579,'#_SUI'!$B:$C,2,FALSE)),H579)</f>
        <v>-</v>
      </c>
      <c r="J579" s="57" t="s">
        <v>10731</v>
      </c>
      <c r="K579" s="57" t="s">
        <v>10733</v>
      </c>
      <c r="L579" s="57" t="s">
        <v>14</v>
      </c>
      <c r="M579" s="57" t="s">
        <v>10738</v>
      </c>
      <c r="N579" s="57" t="s">
        <v>7222</v>
      </c>
      <c r="O579" s="57" t="s">
        <v>11</v>
      </c>
      <c r="P579" s="57" t="s">
        <v>10725</v>
      </c>
      <c r="Q579" s="57">
        <v>200</v>
      </c>
      <c r="R579" s="57" t="b">
        <v>0</v>
      </c>
      <c r="S579" s="57" t="s">
        <v>10726</v>
      </c>
      <c r="T579" s="57">
        <v>0</v>
      </c>
      <c r="U579" s="57">
        <v>2224020</v>
      </c>
      <c r="V579" s="57">
        <v>0</v>
      </c>
      <c r="W579" s="57" t="s">
        <v>11</v>
      </c>
      <c r="X579" s="57">
        <v>0</v>
      </c>
      <c r="Y579" s="57">
        <v>225205</v>
      </c>
      <c r="Z579" s="57">
        <v>0</v>
      </c>
      <c r="AA579" s="57">
        <v>224203</v>
      </c>
      <c r="AB579" s="57" t="b">
        <v>1</v>
      </c>
      <c r="AC579" s="57">
        <v>0</v>
      </c>
      <c r="AD579" s="57" t="b">
        <v>0</v>
      </c>
      <c r="AE579" s="57" t="b">
        <v>1</v>
      </c>
      <c r="AF579" s="57" t="b">
        <v>0</v>
      </c>
      <c r="AG579" s="57">
        <v>0</v>
      </c>
      <c r="AH579" s="57">
        <v>0</v>
      </c>
      <c r="AI579" s="57">
        <v>0</v>
      </c>
    </row>
    <row r="580" spans="1:35" ht="16.5" customHeight="1" x14ac:dyDescent="0.3">
      <c r="A580" s="84"/>
      <c r="B580" s="57">
        <v>224206</v>
      </c>
      <c r="C580" s="70" t="s">
        <v>11314</v>
      </c>
      <c r="D580" s="57" t="s">
        <v>9177</v>
      </c>
      <c r="E580" s="49" t="str">
        <f>IFERROR(IF(D580="Null","-",VLOOKUP(D580,'#_SUI'!$B:$C,2,FALSE)),D580)</f>
        <v>창조적인 구축자의 장갑</v>
      </c>
      <c r="F580" s="57" t="s">
        <v>28</v>
      </c>
      <c r="G580" s="49" t="str">
        <f>IFERROR(IF(F580="Null","-",VLOOKUP(F580,'#_SUI'!$B:$C,2,FALSE)),F580)</f>
        <v>-</v>
      </c>
      <c r="H580" s="57" t="s">
        <v>16846</v>
      </c>
      <c r="I580" s="49" t="str">
        <f>IFERROR(IF(H580="Null","-",VLOOKUP(H580,'#_SUI'!$B:$C,2,FALSE)),H580)</f>
        <v>-</v>
      </c>
      <c r="J580" s="57" t="s">
        <v>10731</v>
      </c>
      <c r="K580" s="57" t="s">
        <v>10733</v>
      </c>
      <c r="L580" s="57" t="s">
        <v>14</v>
      </c>
      <c r="M580" s="57" t="s">
        <v>10738</v>
      </c>
      <c r="N580" s="57" t="s">
        <v>7222</v>
      </c>
      <c r="O580" s="57" t="s">
        <v>11</v>
      </c>
      <c r="P580" s="57" t="s">
        <v>10725</v>
      </c>
      <c r="Q580" s="57">
        <v>200</v>
      </c>
      <c r="R580" s="57" t="b">
        <v>0</v>
      </c>
      <c r="S580" s="57" t="s">
        <v>10726</v>
      </c>
      <c r="T580" s="57">
        <v>0</v>
      </c>
      <c r="U580" s="57">
        <v>2224030</v>
      </c>
      <c r="V580" s="57">
        <v>0</v>
      </c>
      <c r="W580" s="57" t="s">
        <v>11</v>
      </c>
      <c r="X580" s="57">
        <v>0</v>
      </c>
      <c r="Y580" s="57">
        <v>225206</v>
      </c>
      <c r="Z580" s="57">
        <v>0</v>
      </c>
      <c r="AA580" s="57">
        <v>224204</v>
      </c>
      <c r="AB580" s="57" t="b">
        <v>1</v>
      </c>
      <c r="AC580" s="57">
        <v>0</v>
      </c>
      <c r="AD580" s="57" t="b">
        <v>0</v>
      </c>
      <c r="AE580" s="57" t="b">
        <v>1</v>
      </c>
      <c r="AF580" s="57" t="b">
        <v>0</v>
      </c>
      <c r="AG580" s="57">
        <v>0</v>
      </c>
      <c r="AH580" s="57">
        <v>0</v>
      </c>
      <c r="AI580" s="57">
        <v>0</v>
      </c>
    </row>
    <row r="581" spans="1:35" ht="16.5" customHeight="1" x14ac:dyDescent="0.3">
      <c r="A581" s="84"/>
      <c r="B581" s="57">
        <v>224301</v>
      </c>
      <c r="C581" s="70" t="s">
        <v>11363</v>
      </c>
      <c r="D581" s="57" t="s">
        <v>3249</v>
      </c>
      <c r="E581" s="49" t="str">
        <f>IFERROR(IF(D581="Null","-",VLOOKUP(D581,'#_SUI'!$B:$C,2,FALSE)),D581)</f>
        <v>고대 추적자 장갑</v>
      </c>
      <c r="F581" s="57" t="s">
        <v>28</v>
      </c>
      <c r="G581" s="49" t="str">
        <f>IFERROR(IF(F581="Null","-",VLOOKUP(F581,'#_SUI'!$B:$C,2,FALSE)),F581)</f>
        <v>-</v>
      </c>
      <c r="H581" s="57" t="s">
        <v>16846</v>
      </c>
      <c r="I581" s="49" t="str">
        <f>IFERROR(IF(H581="Null","-",VLOOKUP(H581,'#_SUI'!$B:$C,2,FALSE)),H581)</f>
        <v>-</v>
      </c>
      <c r="J581" s="57" t="s">
        <v>10729</v>
      </c>
      <c r="K581" s="57" t="s">
        <v>10733</v>
      </c>
      <c r="L581" s="57" t="s">
        <v>14</v>
      </c>
      <c r="M581" s="57" t="s">
        <v>10738</v>
      </c>
      <c r="N581" s="57" t="s">
        <v>7222</v>
      </c>
      <c r="O581" s="57" t="s">
        <v>11</v>
      </c>
      <c r="P581" s="57" t="s">
        <v>10725</v>
      </c>
      <c r="Q581" s="57">
        <v>200</v>
      </c>
      <c r="R581" s="57" t="b">
        <v>0</v>
      </c>
      <c r="S581" s="57" t="s">
        <v>10726</v>
      </c>
      <c r="T581" s="57">
        <v>0</v>
      </c>
      <c r="U581" s="57">
        <v>3224010</v>
      </c>
      <c r="V581" s="57">
        <v>0</v>
      </c>
      <c r="W581" s="57" t="s">
        <v>11</v>
      </c>
      <c r="X581" s="57">
        <v>0</v>
      </c>
      <c r="Y581" s="57">
        <v>225301</v>
      </c>
      <c r="Z581" s="57">
        <v>0</v>
      </c>
      <c r="AA581" s="57">
        <v>224301</v>
      </c>
      <c r="AB581" s="57" t="b">
        <v>1</v>
      </c>
      <c r="AC581" s="57">
        <v>0</v>
      </c>
      <c r="AD581" s="57" t="b">
        <v>0</v>
      </c>
      <c r="AE581" s="57" t="b">
        <v>1</v>
      </c>
      <c r="AF581" s="57" t="b">
        <v>0</v>
      </c>
      <c r="AG581" s="57">
        <v>0</v>
      </c>
      <c r="AH581" s="57">
        <v>0</v>
      </c>
      <c r="AI581" s="57">
        <v>0</v>
      </c>
    </row>
    <row r="582" spans="1:35" ht="16.5" customHeight="1" x14ac:dyDescent="0.3">
      <c r="A582" s="84"/>
      <c r="B582" s="57">
        <v>224302</v>
      </c>
      <c r="C582" s="70" t="s">
        <v>11368</v>
      </c>
      <c r="D582" s="57" t="s">
        <v>3269</v>
      </c>
      <c r="E582" s="49" t="str">
        <f>IFERROR(IF(D582="Null","-",VLOOKUP(D582,'#_SUI'!$B:$C,2,FALSE)),D582)</f>
        <v>신비한 가공 장갑</v>
      </c>
      <c r="F582" s="57" t="s">
        <v>28</v>
      </c>
      <c r="G582" s="49" t="str">
        <f>IFERROR(IF(F582="Null","-",VLOOKUP(F582,'#_SUI'!$B:$C,2,FALSE)),F582)</f>
        <v>-</v>
      </c>
      <c r="H582" s="57" t="s">
        <v>16846</v>
      </c>
      <c r="I582" s="49" t="str">
        <f>IFERROR(IF(H582="Null","-",VLOOKUP(H582,'#_SUI'!$B:$C,2,FALSE)),H582)</f>
        <v>-</v>
      </c>
      <c r="J582" s="57" t="s">
        <v>10729</v>
      </c>
      <c r="K582" s="57" t="s">
        <v>10733</v>
      </c>
      <c r="L582" s="57" t="s">
        <v>14</v>
      </c>
      <c r="M582" s="57" t="s">
        <v>10738</v>
      </c>
      <c r="N582" s="57" t="s">
        <v>7222</v>
      </c>
      <c r="O582" s="57" t="s">
        <v>11</v>
      </c>
      <c r="P582" s="57" t="s">
        <v>10725</v>
      </c>
      <c r="Q582" s="57">
        <v>200</v>
      </c>
      <c r="R582" s="57" t="b">
        <v>0</v>
      </c>
      <c r="S582" s="57" t="s">
        <v>10726</v>
      </c>
      <c r="T582" s="57">
        <v>0</v>
      </c>
      <c r="U582" s="57">
        <v>3224020</v>
      </c>
      <c r="V582" s="57">
        <v>0</v>
      </c>
      <c r="W582" s="57" t="s">
        <v>11</v>
      </c>
      <c r="X582" s="57">
        <v>0</v>
      </c>
      <c r="Y582" s="57">
        <v>225302</v>
      </c>
      <c r="Z582" s="57">
        <v>0</v>
      </c>
      <c r="AA582" s="57">
        <v>224302</v>
      </c>
      <c r="AB582" s="57" t="b">
        <v>1</v>
      </c>
      <c r="AC582" s="57">
        <v>0</v>
      </c>
      <c r="AD582" s="57" t="b">
        <v>0</v>
      </c>
      <c r="AE582" s="57" t="b">
        <v>1</v>
      </c>
      <c r="AF582" s="57" t="b">
        <v>0</v>
      </c>
      <c r="AG582" s="57">
        <v>0</v>
      </c>
      <c r="AH582" s="57">
        <v>0</v>
      </c>
      <c r="AI582" s="57">
        <v>0</v>
      </c>
    </row>
    <row r="583" spans="1:35" ht="16.5" customHeight="1" x14ac:dyDescent="0.3">
      <c r="A583" s="84"/>
      <c r="B583" s="57">
        <v>224303</v>
      </c>
      <c r="C583" s="70" t="s">
        <v>11373</v>
      </c>
      <c r="D583" s="57" t="s">
        <v>3289</v>
      </c>
      <c r="E583" s="49" t="str">
        <f>IFERROR(IF(D583="Null","-",VLOOKUP(D583,'#_SUI'!$B:$C,2,FALSE)),D583)</f>
        <v>위험한 파괴자의 장갑</v>
      </c>
      <c r="F583" s="57" t="s">
        <v>28</v>
      </c>
      <c r="G583" s="49" t="str">
        <f>IFERROR(IF(F583="Null","-",VLOOKUP(F583,'#_SUI'!$B:$C,2,FALSE)),F583)</f>
        <v>-</v>
      </c>
      <c r="H583" s="57" t="s">
        <v>16846</v>
      </c>
      <c r="I583" s="49" t="str">
        <f>IFERROR(IF(H583="Null","-",VLOOKUP(H583,'#_SUI'!$B:$C,2,FALSE)),H583)</f>
        <v>-</v>
      </c>
      <c r="J583" s="57" t="s">
        <v>10729</v>
      </c>
      <c r="K583" s="57" t="s">
        <v>10733</v>
      </c>
      <c r="L583" s="57" t="s">
        <v>14</v>
      </c>
      <c r="M583" s="57" t="s">
        <v>10738</v>
      </c>
      <c r="N583" s="57" t="s">
        <v>7222</v>
      </c>
      <c r="O583" s="57" t="s">
        <v>11</v>
      </c>
      <c r="P583" s="57" t="s">
        <v>10725</v>
      </c>
      <c r="Q583" s="57">
        <v>200</v>
      </c>
      <c r="R583" s="57" t="b">
        <v>0</v>
      </c>
      <c r="S583" s="57" t="s">
        <v>10726</v>
      </c>
      <c r="T583" s="57">
        <v>0</v>
      </c>
      <c r="U583" s="57">
        <v>3224030</v>
      </c>
      <c r="V583" s="57">
        <v>0</v>
      </c>
      <c r="W583" s="57" t="s">
        <v>11</v>
      </c>
      <c r="X583" s="57">
        <v>0</v>
      </c>
      <c r="Y583" s="57">
        <v>225303</v>
      </c>
      <c r="Z583" s="57">
        <v>0</v>
      </c>
      <c r="AA583" s="57">
        <v>224303</v>
      </c>
      <c r="AB583" s="57" t="b">
        <v>1</v>
      </c>
      <c r="AC583" s="57">
        <v>0</v>
      </c>
      <c r="AD583" s="57" t="b">
        <v>0</v>
      </c>
      <c r="AE583" s="57" t="b">
        <v>1</v>
      </c>
      <c r="AF583" s="57" t="b">
        <v>0</v>
      </c>
      <c r="AG583" s="57">
        <v>0</v>
      </c>
      <c r="AH583" s="57">
        <v>0</v>
      </c>
      <c r="AI583" s="57">
        <v>0</v>
      </c>
    </row>
    <row r="584" spans="1:35" ht="16.5" customHeight="1" x14ac:dyDescent="0.3">
      <c r="A584" s="84"/>
      <c r="B584" s="57">
        <v>224304</v>
      </c>
      <c r="C584" s="70" t="s">
        <v>11378</v>
      </c>
      <c r="D584" s="57" t="s">
        <v>3309</v>
      </c>
      <c r="E584" s="49" t="str">
        <f>IFERROR(IF(D584="Null","-",VLOOKUP(D584,'#_SUI'!$B:$C,2,FALSE)),D584)</f>
        <v>영혼의 잔영 장갑</v>
      </c>
      <c r="F584" s="57" t="s">
        <v>28</v>
      </c>
      <c r="G584" s="49" t="str">
        <f>IFERROR(IF(F584="Null","-",VLOOKUP(F584,'#_SUI'!$B:$C,2,FALSE)),F584)</f>
        <v>-</v>
      </c>
      <c r="H584" s="57" t="s">
        <v>16846</v>
      </c>
      <c r="I584" s="49" t="str">
        <f>IFERROR(IF(H584="Null","-",VLOOKUP(H584,'#_SUI'!$B:$C,2,FALSE)),H584)</f>
        <v>-</v>
      </c>
      <c r="J584" s="57" t="s">
        <v>10729</v>
      </c>
      <c r="K584" s="57" t="s">
        <v>10733</v>
      </c>
      <c r="L584" s="57" t="s">
        <v>14</v>
      </c>
      <c r="M584" s="57" t="s">
        <v>10738</v>
      </c>
      <c r="N584" s="57" t="s">
        <v>7222</v>
      </c>
      <c r="O584" s="57" t="s">
        <v>11</v>
      </c>
      <c r="P584" s="57" t="s">
        <v>10725</v>
      </c>
      <c r="Q584" s="57">
        <v>200</v>
      </c>
      <c r="R584" s="57" t="b">
        <v>0</v>
      </c>
      <c r="S584" s="57" t="s">
        <v>10726</v>
      </c>
      <c r="T584" s="57">
        <v>0</v>
      </c>
      <c r="U584" s="57">
        <v>3224010</v>
      </c>
      <c r="V584" s="57">
        <v>0</v>
      </c>
      <c r="W584" s="57" t="s">
        <v>11</v>
      </c>
      <c r="X584" s="57">
        <v>0</v>
      </c>
      <c r="Y584" s="57">
        <v>225304</v>
      </c>
      <c r="Z584" s="57">
        <v>0</v>
      </c>
      <c r="AA584" s="57">
        <v>224304</v>
      </c>
      <c r="AB584" s="57" t="b">
        <v>1</v>
      </c>
      <c r="AC584" s="57">
        <v>0</v>
      </c>
      <c r="AD584" s="57" t="b">
        <v>0</v>
      </c>
      <c r="AE584" s="57" t="b">
        <v>1</v>
      </c>
      <c r="AF584" s="57" t="b">
        <v>0</v>
      </c>
      <c r="AG584" s="57">
        <v>0</v>
      </c>
      <c r="AH584" s="57">
        <v>0</v>
      </c>
      <c r="AI584" s="57">
        <v>0</v>
      </c>
    </row>
    <row r="585" spans="1:35" ht="16.5" customHeight="1" x14ac:dyDescent="0.3">
      <c r="A585" s="84"/>
      <c r="B585" s="57">
        <v>224305</v>
      </c>
      <c r="C585" s="70" t="s">
        <v>11383</v>
      </c>
      <c r="D585" s="57" t="s">
        <v>9239</v>
      </c>
      <c r="E585" s="49" t="str">
        <f>IFERROR(IF(D585="Null","-",VLOOKUP(D585,'#_SUI'!$B:$C,2,FALSE)),D585)</f>
        <v>통솔자의 혁명 장갑</v>
      </c>
      <c r="F585" s="57" t="s">
        <v>28</v>
      </c>
      <c r="G585" s="49" t="str">
        <f>IFERROR(IF(F585="Null","-",VLOOKUP(F585,'#_SUI'!$B:$C,2,FALSE)),F585)</f>
        <v>-</v>
      </c>
      <c r="H585" s="57" t="s">
        <v>16846</v>
      </c>
      <c r="I585" s="49" t="str">
        <f>IFERROR(IF(H585="Null","-",VLOOKUP(H585,'#_SUI'!$B:$C,2,FALSE)),H585)</f>
        <v>-</v>
      </c>
      <c r="J585" s="57" t="s">
        <v>10729</v>
      </c>
      <c r="K585" s="57" t="s">
        <v>10733</v>
      </c>
      <c r="L585" s="57" t="s">
        <v>14</v>
      </c>
      <c r="M585" s="57" t="s">
        <v>10738</v>
      </c>
      <c r="N585" s="57" t="s">
        <v>7222</v>
      </c>
      <c r="O585" s="57" t="s">
        <v>11</v>
      </c>
      <c r="P585" s="57" t="s">
        <v>10725</v>
      </c>
      <c r="Q585" s="57">
        <v>200</v>
      </c>
      <c r="R585" s="57" t="b">
        <v>0</v>
      </c>
      <c r="S585" s="57" t="s">
        <v>10726</v>
      </c>
      <c r="T585" s="57">
        <v>0</v>
      </c>
      <c r="U585" s="57">
        <v>3224020</v>
      </c>
      <c r="V585" s="57">
        <v>0</v>
      </c>
      <c r="W585" s="57" t="s">
        <v>11</v>
      </c>
      <c r="X585" s="57">
        <v>0</v>
      </c>
      <c r="Y585" s="57">
        <v>225305</v>
      </c>
      <c r="Z585" s="57">
        <v>0</v>
      </c>
      <c r="AA585" s="57">
        <v>224303</v>
      </c>
      <c r="AB585" s="57" t="b">
        <v>1</v>
      </c>
      <c r="AC585" s="57">
        <v>0</v>
      </c>
      <c r="AD585" s="57" t="b">
        <v>0</v>
      </c>
      <c r="AE585" s="57" t="b">
        <v>1</v>
      </c>
      <c r="AF585" s="57" t="b">
        <v>0</v>
      </c>
      <c r="AG585" s="57">
        <v>0</v>
      </c>
      <c r="AH585" s="57">
        <v>0</v>
      </c>
      <c r="AI585" s="57">
        <v>0</v>
      </c>
    </row>
    <row r="586" spans="1:35" ht="16.5" customHeight="1" x14ac:dyDescent="0.3">
      <c r="A586" s="84"/>
      <c r="B586" s="57">
        <v>224306</v>
      </c>
      <c r="C586" s="70" t="s">
        <v>11388</v>
      </c>
      <c r="D586" s="57" t="s">
        <v>9249</v>
      </c>
      <c r="E586" s="49" t="str">
        <f>IFERROR(IF(D586="Null","-",VLOOKUP(D586,'#_SUI'!$B:$C,2,FALSE)),D586)</f>
        <v>혁명적인 분쇄 장갑</v>
      </c>
      <c r="F586" s="57" t="s">
        <v>28</v>
      </c>
      <c r="G586" s="49" t="str">
        <f>IFERROR(IF(F586="Null","-",VLOOKUP(F586,'#_SUI'!$B:$C,2,FALSE)),F586)</f>
        <v>-</v>
      </c>
      <c r="H586" s="57" t="s">
        <v>16846</v>
      </c>
      <c r="I586" s="49" t="str">
        <f>IFERROR(IF(H586="Null","-",VLOOKUP(H586,'#_SUI'!$B:$C,2,FALSE)),H586)</f>
        <v>-</v>
      </c>
      <c r="J586" s="57" t="s">
        <v>10729</v>
      </c>
      <c r="K586" s="57" t="s">
        <v>10733</v>
      </c>
      <c r="L586" s="57" t="s">
        <v>14</v>
      </c>
      <c r="M586" s="57" t="s">
        <v>10738</v>
      </c>
      <c r="N586" s="57" t="s">
        <v>7222</v>
      </c>
      <c r="O586" s="57" t="s">
        <v>11</v>
      </c>
      <c r="P586" s="57" t="s">
        <v>10725</v>
      </c>
      <c r="Q586" s="57">
        <v>200</v>
      </c>
      <c r="R586" s="57" t="b">
        <v>0</v>
      </c>
      <c r="S586" s="57" t="s">
        <v>10726</v>
      </c>
      <c r="T586" s="57">
        <v>0</v>
      </c>
      <c r="U586" s="57">
        <v>3224030</v>
      </c>
      <c r="V586" s="57">
        <v>0</v>
      </c>
      <c r="W586" s="57" t="s">
        <v>11</v>
      </c>
      <c r="X586" s="57">
        <v>0</v>
      </c>
      <c r="Y586" s="57">
        <v>225306</v>
      </c>
      <c r="Z586" s="57">
        <v>0</v>
      </c>
      <c r="AA586" s="57">
        <v>224304</v>
      </c>
      <c r="AB586" s="57" t="b">
        <v>1</v>
      </c>
      <c r="AC586" s="57">
        <v>0</v>
      </c>
      <c r="AD586" s="57" t="b">
        <v>0</v>
      </c>
      <c r="AE586" s="57" t="b">
        <v>1</v>
      </c>
      <c r="AF586" s="57" t="b">
        <v>0</v>
      </c>
      <c r="AG586" s="57">
        <v>0</v>
      </c>
      <c r="AH586" s="57">
        <v>0</v>
      </c>
      <c r="AI586" s="57">
        <v>0</v>
      </c>
    </row>
    <row r="587" spans="1:35" ht="16.5" customHeight="1" x14ac:dyDescent="0.3">
      <c r="A587" s="84"/>
      <c r="B587" s="57">
        <v>224401</v>
      </c>
      <c r="C587" s="70" t="s">
        <v>11326</v>
      </c>
      <c r="D587" s="57" t="s">
        <v>3145</v>
      </c>
      <c r="E587" s="49" t="str">
        <f>IFERROR(IF(D587="Null","-",VLOOKUP(D587,'#_SUI'!$B:$C,2,FALSE)),D587)</f>
        <v>고급 가죽 손 보호구</v>
      </c>
      <c r="F587" s="57" t="s">
        <v>28</v>
      </c>
      <c r="G587" s="49" t="str">
        <f>IFERROR(IF(F587="Null","-",VLOOKUP(F587,'#_SUI'!$B:$C,2,FALSE)),F587)</f>
        <v>-</v>
      </c>
      <c r="H587" s="57" t="s">
        <v>16846</v>
      </c>
      <c r="I587" s="49" t="str">
        <f>IFERROR(IF(H587="Null","-",VLOOKUP(H587,'#_SUI'!$B:$C,2,FALSE)),H587)</f>
        <v>-</v>
      </c>
      <c r="J587" s="57" t="s">
        <v>10730</v>
      </c>
      <c r="K587" s="57" t="s">
        <v>10733</v>
      </c>
      <c r="L587" s="57" t="s">
        <v>14</v>
      </c>
      <c r="M587" s="57" t="s">
        <v>10738</v>
      </c>
      <c r="N587" s="57" t="s">
        <v>7222</v>
      </c>
      <c r="O587" s="57" t="s">
        <v>11</v>
      </c>
      <c r="P587" s="57" t="s">
        <v>10725</v>
      </c>
      <c r="Q587" s="57">
        <v>200</v>
      </c>
      <c r="R587" s="57" t="b">
        <v>0</v>
      </c>
      <c r="S587" s="57" t="s">
        <v>10726</v>
      </c>
      <c r="T587" s="57">
        <v>0</v>
      </c>
      <c r="U587" s="57">
        <v>4224010</v>
      </c>
      <c r="V587" s="57">
        <v>0</v>
      </c>
      <c r="W587" s="57" t="s">
        <v>11</v>
      </c>
      <c r="X587" s="57">
        <v>0</v>
      </c>
      <c r="Y587" s="57">
        <v>225401</v>
      </c>
      <c r="Z587" s="57">
        <v>0</v>
      </c>
      <c r="AA587" s="57">
        <v>224401</v>
      </c>
      <c r="AB587" s="57" t="b">
        <v>1</v>
      </c>
      <c r="AC587" s="57">
        <v>0</v>
      </c>
      <c r="AD587" s="57" t="b">
        <v>0</v>
      </c>
      <c r="AE587" s="57" t="b">
        <v>1</v>
      </c>
      <c r="AF587" s="57" t="b">
        <v>0</v>
      </c>
      <c r="AG587" s="57">
        <v>0</v>
      </c>
      <c r="AH587" s="57">
        <v>0</v>
      </c>
      <c r="AI587" s="57">
        <v>0</v>
      </c>
    </row>
    <row r="588" spans="1:35" ht="16.5" customHeight="1" x14ac:dyDescent="0.3">
      <c r="A588" s="84"/>
      <c r="B588" s="57">
        <v>224402</v>
      </c>
      <c r="C588" s="70" t="s">
        <v>11331</v>
      </c>
      <c r="D588" s="57" t="s">
        <v>3165</v>
      </c>
      <c r="E588" s="49" t="str">
        <f>IFERROR(IF(D588="Null","-",VLOOKUP(D588,'#_SUI'!$B:$C,2,FALSE)),D588)</f>
        <v>위대한 생존자의 장갑</v>
      </c>
      <c r="F588" s="57" t="s">
        <v>28</v>
      </c>
      <c r="G588" s="49" t="str">
        <f>IFERROR(IF(F588="Null","-",VLOOKUP(F588,'#_SUI'!$B:$C,2,FALSE)),F588)</f>
        <v>-</v>
      </c>
      <c r="H588" s="57" t="s">
        <v>16846</v>
      </c>
      <c r="I588" s="49" t="str">
        <f>IFERROR(IF(H588="Null","-",VLOOKUP(H588,'#_SUI'!$B:$C,2,FALSE)),H588)</f>
        <v>-</v>
      </c>
      <c r="J588" s="57" t="s">
        <v>10730</v>
      </c>
      <c r="K588" s="57" t="s">
        <v>10733</v>
      </c>
      <c r="L588" s="57" t="s">
        <v>14</v>
      </c>
      <c r="M588" s="57" t="s">
        <v>10738</v>
      </c>
      <c r="N588" s="57" t="s">
        <v>7222</v>
      </c>
      <c r="O588" s="57" t="s">
        <v>11</v>
      </c>
      <c r="P588" s="57" t="s">
        <v>10725</v>
      </c>
      <c r="Q588" s="57">
        <v>200</v>
      </c>
      <c r="R588" s="57" t="b">
        <v>0</v>
      </c>
      <c r="S588" s="57" t="s">
        <v>10726</v>
      </c>
      <c r="T588" s="57">
        <v>0</v>
      </c>
      <c r="U588" s="57">
        <v>4224020</v>
      </c>
      <c r="V588" s="57">
        <v>0</v>
      </c>
      <c r="W588" s="57" t="s">
        <v>11</v>
      </c>
      <c r="X588" s="57">
        <v>0</v>
      </c>
      <c r="Y588" s="57">
        <v>225402</v>
      </c>
      <c r="Z588" s="57">
        <v>0</v>
      </c>
      <c r="AA588" s="57">
        <v>224402</v>
      </c>
      <c r="AB588" s="57" t="b">
        <v>1</v>
      </c>
      <c r="AC588" s="57">
        <v>0</v>
      </c>
      <c r="AD588" s="57" t="b">
        <v>0</v>
      </c>
      <c r="AE588" s="57" t="b">
        <v>1</v>
      </c>
      <c r="AF588" s="57" t="b">
        <v>0</v>
      </c>
      <c r="AG588" s="57">
        <v>0</v>
      </c>
      <c r="AH588" s="57">
        <v>0</v>
      </c>
      <c r="AI588" s="57">
        <v>0</v>
      </c>
    </row>
    <row r="589" spans="1:35" ht="16.5" customHeight="1" x14ac:dyDescent="0.3">
      <c r="A589" s="84"/>
      <c r="B589" s="57">
        <v>224403</v>
      </c>
      <c r="C589" s="70" t="s">
        <v>11336</v>
      </c>
      <c r="D589" s="57" t="s">
        <v>3185</v>
      </c>
      <c r="E589" s="49" t="str">
        <f>IFERROR(IF(D589="Null","-",VLOOKUP(D589,'#_SUI'!$B:$C,2,FALSE)),D589)</f>
        <v>비단 가죽 장갑</v>
      </c>
      <c r="F589" s="57" t="s">
        <v>28</v>
      </c>
      <c r="G589" s="49" t="str">
        <f>IFERROR(IF(F589="Null","-",VLOOKUP(F589,'#_SUI'!$B:$C,2,FALSE)),F589)</f>
        <v>-</v>
      </c>
      <c r="H589" s="57" t="s">
        <v>16846</v>
      </c>
      <c r="I589" s="49" t="str">
        <f>IFERROR(IF(H589="Null","-",VLOOKUP(H589,'#_SUI'!$B:$C,2,FALSE)),H589)</f>
        <v>-</v>
      </c>
      <c r="J589" s="57" t="s">
        <v>10730</v>
      </c>
      <c r="K589" s="57" t="s">
        <v>10733</v>
      </c>
      <c r="L589" s="57" t="s">
        <v>14</v>
      </c>
      <c r="M589" s="57" t="s">
        <v>10738</v>
      </c>
      <c r="N589" s="57" t="s">
        <v>7222</v>
      </c>
      <c r="O589" s="57" t="s">
        <v>11</v>
      </c>
      <c r="P589" s="57" t="s">
        <v>10725</v>
      </c>
      <c r="Q589" s="57">
        <v>200</v>
      </c>
      <c r="R589" s="57" t="b">
        <v>0</v>
      </c>
      <c r="S589" s="57" t="s">
        <v>10726</v>
      </c>
      <c r="T589" s="57">
        <v>0</v>
      </c>
      <c r="U589" s="57">
        <v>4224030</v>
      </c>
      <c r="V589" s="57">
        <v>0</v>
      </c>
      <c r="W589" s="57" t="s">
        <v>11</v>
      </c>
      <c r="X589" s="57">
        <v>0</v>
      </c>
      <c r="Y589" s="57">
        <v>225403</v>
      </c>
      <c r="Z589" s="57">
        <v>0</v>
      </c>
      <c r="AA589" s="57">
        <v>224403</v>
      </c>
      <c r="AB589" s="57" t="b">
        <v>1</v>
      </c>
      <c r="AC589" s="57">
        <v>0</v>
      </c>
      <c r="AD589" s="57" t="b">
        <v>0</v>
      </c>
      <c r="AE589" s="57" t="b">
        <v>1</v>
      </c>
      <c r="AF589" s="57" t="b">
        <v>0</v>
      </c>
      <c r="AG589" s="57">
        <v>0</v>
      </c>
      <c r="AH589" s="57">
        <v>0</v>
      </c>
      <c r="AI589" s="57">
        <v>0</v>
      </c>
    </row>
    <row r="590" spans="1:35" ht="16.5" customHeight="1" x14ac:dyDescent="0.3">
      <c r="A590" s="84"/>
      <c r="B590" s="57">
        <v>224404</v>
      </c>
      <c r="C590" s="70" t="s">
        <v>11341</v>
      </c>
      <c r="D590" s="57" t="s">
        <v>3205</v>
      </c>
      <c r="E590" s="49" t="str">
        <f>IFERROR(IF(D590="Null","-",VLOOKUP(D590,'#_SUI'!$B:$C,2,FALSE)),D590)</f>
        <v>수정 매듭 장갑</v>
      </c>
      <c r="F590" s="57" t="s">
        <v>28</v>
      </c>
      <c r="G590" s="49" t="str">
        <f>IFERROR(IF(F590="Null","-",VLOOKUP(F590,'#_SUI'!$B:$C,2,FALSE)),F590)</f>
        <v>-</v>
      </c>
      <c r="H590" s="57" t="s">
        <v>16846</v>
      </c>
      <c r="I590" s="49" t="str">
        <f>IFERROR(IF(H590="Null","-",VLOOKUP(H590,'#_SUI'!$B:$C,2,FALSE)),H590)</f>
        <v>-</v>
      </c>
      <c r="J590" s="57" t="s">
        <v>10730</v>
      </c>
      <c r="K590" s="57" t="s">
        <v>10733</v>
      </c>
      <c r="L590" s="57" t="s">
        <v>14</v>
      </c>
      <c r="M590" s="57" t="s">
        <v>10738</v>
      </c>
      <c r="N590" s="57" t="s">
        <v>7222</v>
      </c>
      <c r="O590" s="57" t="s">
        <v>11</v>
      </c>
      <c r="P590" s="57" t="s">
        <v>10725</v>
      </c>
      <c r="Q590" s="57">
        <v>200</v>
      </c>
      <c r="R590" s="57" t="b">
        <v>0</v>
      </c>
      <c r="S590" s="57" t="s">
        <v>10726</v>
      </c>
      <c r="T590" s="57">
        <v>0</v>
      </c>
      <c r="U590" s="57">
        <v>4224010</v>
      </c>
      <c r="V590" s="57">
        <v>0</v>
      </c>
      <c r="W590" s="57" t="s">
        <v>11</v>
      </c>
      <c r="X590" s="57">
        <v>0</v>
      </c>
      <c r="Y590" s="57">
        <v>225404</v>
      </c>
      <c r="Z590" s="57">
        <v>0</v>
      </c>
      <c r="AA590" s="57">
        <v>224404</v>
      </c>
      <c r="AB590" s="57" t="b">
        <v>1</v>
      </c>
      <c r="AC590" s="57">
        <v>0</v>
      </c>
      <c r="AD590" s="57" t="b">
        <v>0</v>
      </c>
      <c r="AE590" s="57" t="b">
        <v>1</v>
      </c>
      <c r="AF590" s="57" t="b">
        <v>0</v>
      </c>
      <c r="AG590" s="57">
        <v>0</v>
      </c>
      <c r="AH590" s="57">
        <v>0</v>
      </c>
      <c r="AI590" s="57">
        <v>0</v>
      </c>
    </row>
    <row r="591" spans="1:35" ht="16.5" customHeight="1" x14ac:dyDescent="0.3">
      <c r="A591" s="84"/>
      <c r="B591" s="57">
        <v>224405</v>
      </c>
      <c r="C591" s="70" t="s">
        <v>11346</v>
      </c>
      <c r="D591" s="57" t="s">
        <v>9203</v>
      </c>
      <c r="E591" s="49" t="str">
        <f>IFERROR(IF(D591="Null","-",VLOOKUP(D591,'#_SUI'!$B:$C,2,FALSE)),D591)</f>
        <v>극한의 복수 장갑</v>
      </c>
      <c r="F591" s="57" t="s">
        <v>28</v>
      </c>
      <c r="G591" s="49" t="str">
        <f>IFERROR(IF(F591="Null","-",VLOOKUP(F591,'#_SUI'!$B:$C,2,FALSE)),F591)</f>
        <v>-</v>
      </c>
      <c r="H591" s="57" t="s">
        <v>16846</v>
      </c>
      <c r="I591" s="49" t="str">
        <f>IFERROR(IF(H591="Null","-",VLOOKUP(H591,'#_SUI'!$B:$C,2,FALSE)),H591)</f>
        <v>-</v>
      </c>
      <c r="J591" s="57" t="s">
        <v>10730</v>
      </c>
      <c r="K591" s="57" t="s">
        <v>10733</v>
      </c>
      <c r="L591" s="57" t="s">
        <v>14</v>
      </c>
      <c r="M591" s="57" t="s">
        <v>10738</v>
      </c>
      <c r="N591" s="57" t="s">
        <v>7222</v>
      </c>
      <c r="O591" s="57" t="s">
        <v>11</v>
      </c>
      <c r="P591" s="57" t="s">
        <v>10725</v>
      </c>
      <c r="Q591" s="57">
        <v>200</v>
      </c>
      <c r="R591" s="57" t="b">
        <v>0</v>
      </c>
      <c r="S591" s="57" t="s">
        <v>10726</v>
      </c>
      <c r="T591" s="57">
        <v>0</v>
      </c>
      <c r="U591" s="57">
        <v>4224020</v>
      </c>
      <c r="V591" s="57">
        <v>0</v>
      </c>
      <c r="W591" s="57" t="s">
        <v>11</v>
      </c>
      <c r="X591" s="57">
        <v>0</v>
      </c>
      <c r="Y591" s="57">
        <v>225405</v>
      </c>
      <c r="Z591" s="57">
        <v>0</v>
      </c>
      <c r="AA591" s="57">
        <v>224403</v>
      </c>
      <c r="AB591" s="57" t="b">
        <v>1</v>
      </c>
      <c r="AC591" s="57">
        <v>0</v>
      </c>
      <c r="AD591" s="57" t="b">
        <v>0</v>
      </c>
      <c r="AE591" s="57" t="b">
        <v>1</v>
      </c>
      <c r="AF591" s="57" t="b">
        <v>0</v>
      </c>
      <c r="AG591" s="57">
        <v>0</v>
      </c>
      <c r="AH591" s="57">
        <v>0</v>
      </c>
      <c r="AI591" s="57">
        <v>0</v>
      </c>
    </row>
    <row r="592" spans="1:35" ht="16.5" customHeight="1" x14ac:dyDescent="0.3">
      <c r="A592" s="84"/>
      <c r="B592" s="57">
        <v>224406</v>
      </c>
      <c r="C592" s="70" t="s">
        <v>11351</v>
      </c>
      <c r="D592" s="57" t="s">
        <v>9213</v>
      </c>
      <c r="E592" s="49" t="str">
        <f>IFERROR(IF(D592="Null","-",VLOOKUP(D592,'#_SUI'!$B:$C,2,FALSE)),D592)</f>
        <v>굉장한 도전자의 손 덮개</v>
      </c>
      <c r="F592" s="57" t="s">
        <v>28</v>
      </c>
      <c r="G592" s="49" t="str">
        <f>IFERROR(IF(F592="Null","-",VLOOKUP(F592,'#_SUI'!$B:$C,2,FALSE)),F592)</f>
        <v>-</v>
      </c>
      <c r="H592" s="57" t="s">
        <v>16846</v>
      </c>
      <c r="I592" s="49" t="str">
        <f>IFERROR(IF(H592="Null","-",VLOOKUP(H592,'#_SUI'!$B:$C,2,FALSE)),H592)</f>
        <v>-</v>
      </c>
      <c r="J592" s="57" t="s">
        <v>10730</v>
      </c>
      <c r="K592" s="57" t="s">
        <v>10733</v>
      </c>
      <c r="L592" s="57" t="s">
        <v>14</v>
      </c>
      <c r="M592" s="57" t="s">
        <v>10738</v>
      </c>
      <c r="N592" s="57" t="s">
        <v>7222</v>
      </c>
      <c r="O592" s="57" t="s">
        <v>11</v>
      </c>
      <c r="P592" s="57" t="s">
        <v>10725</v>
      </c>
      <c r="Q592" s="57">
        <v>200</v>
      </c>
      <c r="R592" s="57" t="b">
        <v>0</v>
      </c>
      <c r="S592" s="57" t="s">
        <v>10726</v>
      </c>
      <c r="T592" s="57">
        <v>0</v>
      </c>
      <c r="U592" s="57">
        <v>4224030</v>
      </c>
      <c r="V592" s="57">
        <v>0</v>
      </c>
      <c r="W592" s="57" t="s">
        <v>11</v>
      </c>
      <c r="X592" s="57">
        <v>0</v>
      </c>
      <c r="Y592" s="57">
        <v>225406</v>
      </c>
      <c r="Z592" s="57">
        <v>0</v>
      </c>
      <c r="AA592" s="57">
        <v>224404</v>
      </c>
      <c r="AB592" s="57" t="b">
        <v>1</v>
      </c>
      <c r="AC592" s="57">
        <v>0</v>
      </c>
      <c r="AD592" s="57" t="b">
        <v>0</v>
      </c>
      <c r="AE592" s="57" t="b">
        <v>1</v>
      </c>
      <c r="AF592" s="57" t="b">
        <v>0</v>
      </c>
      <c r="AG592" s="57">
        <v>0</v>
      </c>
      <c r="AH592" s="57">
        <v>0</v>
      </c>
      <c r="AI592" s="57">
        <v>0</v>
      </c>
    </row>
    <row r="593" spans="1:35" ht="16.5" customHeight="1" x14ac:dyDescent="0.3">
      <c r="A593" s="84"/>
      <c r="B593" s="57">
        <v>224501</v>
      </c>
      <c r="C593" s="70" t="s">
        <v>11400</v>
      </c>
      <c r="D593" s="57" t="s">
        <v>3353</v>
      </c>
      <c r="E593" s="49" t="str">
        <f>IFERROR(IF(D593="Null","-",VLOOKUP(D593,'#_SUI'!$B:$C,2,FALSE)),D593)</f>
        <v>고대 전의 손 보호구</v>
      </c>
      <c r="F593" s="57" t="s">
        <v>28</v>
      </c>
      <c r="G593" s="49" t="str">
        <f>IFERROR(IF(F593="Null","-",VLOOKUP(F593,'#_SUI'!$B:$C,2,FALSE)),F593)</f>
        <v>-</v>
      </c>
      <c r="H593" s="57" t="s">
        <v>16846</v>
      </c>
      <c r="I593" s="49" t="str">
        <f>IFERROR(IF(H593="Null","-",VLOOKUP(H593,'#_SUI'!$B:$C,2,FALSE)),H593)</f>
        <v>-</v>
      </c>
      <c r="J593" s="57" t="s">
        <v>10732</v>
      </c>
      <c r="K593" s="57" t="s">
        <v>10733</v>
      </c>
      <c r="L593" s="57" t="s">
        <v>14</v>
      </c>
      <c r="M593" s="57" t="s">
        <v>10738</v>
      </c>
      <c r="N593" s="57" t="s">
        <v>7222</v>
      </c>
      <c r="O593" s="57" t="s">
        <v>11</v>
      </c>
      <c r="P593" s="57" t="s">
        <v>10725</v>
      </c>
      <c r="Q593" s="57">
        <v>200</v>
      </c>
      <c r="R593" s="57" t="b">
        <v>0</v>
      </c>
      <c r="S593" s="57" t="s">
        <v>10726</v>
      </c>
      <c r="T593" s="57">
        <v>0</v>
      </c>
      <c r="U593" s="57">
        <v>5224010</v>
      </c>
      <c r="V593" s="57">
        <v>0</v>
      </c>
      <c r="W593" s="57" t="s">
        <v>11</v>
      </c>
      <c r="X593" s="57">
        <v>0</v>
      </c>
      <c r="Y593" s="57">
        <v>225501</v>
      </c>
      <c r="Z593" s="57">
        <v>0</v>
      </c>
      <c r="AA593" s="57">
        <v>224501</v>
      </c>
      <c r="AB593" s="57" t="b">
        <v>1</v>
      </c>
      <c r="AC593" s="57">
        <v>0</v>
      </c>
      <c r="AD593" s="57" t="b">
        <v>0</v>
      </c>
      <c r="AE593" s="57" t="b">
        <v>1</v>
      </c>
      <c r="AF593" s="57" t="b">
        <v>0</v>
      </c>
      <c r="AG593" s="57">
        <v>0</v>
      </c>
      <c r="AH593" s="57">
        <v>0</v>
      </c>
      <c r="AI593" s="57">
        <v>0</v>
      </c>
    </row>
    <row r="594" spans="1:35" ht="16.5" customHeight="1" x14ac:dyDescent="0.3">
      <c r="A594" s="84"/>
      <c r="B594" s="57">
        <v>224502</v>
      </c>
      <c r="C594" s="70" t="s">
        <v>11405</v>
      </c>
      <c r="D594" s="57" t="s">
        <v>3373</v>
      </c>
      <c r="E594" s="49" t="str">
        <f>IFERROR(IF(D594="Null","-",VLOOKUP(D594,'#_SUI'!$B:$C,2,FALSE)),D594)</f>
        <v>신비한 상인의 손등싸개</v>
      </c>
      <c r="F594" s="57" t="s">
        <v>28</v>
      </c>
      <c r="G594" s="49" t="str">
        <f>IFERROR(IF(F594="Null","-",VLOOKUP(F594,'#_SUI'!$B:$C,2,FALSE)),F594)</f>
        <v>-</v>
      </c>
      <c r="H594" s="57" t="s">
        <v>16846</v>
      </c>
      <c r="I594" s="49" t="str">
        <f>IFERROR(IF(H594="Null","-",VLOOKUP(H594,'#_SUI'!$B:$C,2,FALSE)),H594)</f>
        <v>-</v>
      </c>
      <c r="J594" s="57" t="s">
        <v>10732</v>
      </c>
      <c r="K594" s="57" t="s">
        <v>10733</v>
      </c>
      <c r="L594" s="57" t="s">
        <v>14</v>
      </c>
      <c r="M594" s="57" t="s">
        <v>10738</v>
      </c>
      <c r="N594" s="57" t="s">
        <v>7222</v>
      </c>
      <c r="O594" s="57" t="s">
        <v>11</v>
      </c>
      <c r="P594" s="57" t="s">
        <v>10725</v>
      </c>
      <c r="Q594" s="57">
        <v>200</v>
      </c>
      <c r="R594" s="57" t="b">
        <v>0</v>
      </c>
      <c r="S594" s="57" t="s">
        <v>10726</v>
      </c>
      <c r="T594" s="57">
        <v>0</v>
      </c>
      <c r="U594" s="57">
        <v>5224020</v>
      </c>
      <c r="V594" s="57">
        <v>0</v>
      </c>
      <c r="W594" s="57" t="s">
        <v>11</v>
      </c>
      <c r="X594" s="57">
        <v>0</v>
      </c>
      <c r="Y594" s="57">
        <v>225502</v>
      </c>
      <c r="Z594" s="57">
        <v>0</v>
      </c>
      <c r="AA594" s="57">
        <v>224502</v>
      </c>
      <c r="AB594" s="57" t="b">
        <v>1</v>
      </c>
      <c r="AC594" s="57">
        <v>0</v>
      </c>
      <c r="AD594" s="57" t="b">
        <v>0</v>
      </c>
      <c r="AE594" s="57" t="b">
        <v>1</v>
      </c>
      <c r="AF594" s="57" t="b">
        <v>0</v>
      </c>
      <c r="AG594" s="57">
        <v>0</v>
      </c>
      <c r="AH594" s="57">
        <v>0</v>
      </c>
      <c r="AI594" s="57">
        <v>0</v>
      </c>
    </row>
    <row r="595" spans="1:35" ht="16.5" customHeight="1" x14ac:dyDescent="0.3">
      <c r="A595" s="84"/>
      <c r="B595" s="57">
        <v>224503</v>
      </c>
      <c r="C595" s="70" t="s">
        <v>11410</v>
      </c>
      <c r="D595" s="57" t="s">
        <v>3393</v>
      </c>
      <c r="E595" s="49" t="str">
        <f>IFERROR(IF(D595="Null","-",VLOOKUP(D595,'#_SUI'!$B:$C,2,FALSE)),D595)</f>
        <v>강직한 순례자의 장갑</v>
      </c>
      <c r="F595" s="57" t="s">
        <v>28</v>
      </c>
      <c r="G595" s="49" t="str">
        <f>IFERROR(IF(F595="Null","-",VLOOKUP(F595,'#_SUI'!$B:$C,2,FALSE)),F595)</f>
        <v>-</v>
      </c>
      <c r="H595" s="57" t="s">
        <v>16846</v>
      </c>
      <c r="I595" s="49" t="str">
        <f>IFERROR(IF(H595="Null","-",VLOOKUP(H595,'#_SUI'!$B:$C,2,FALSE)),H595)</f>
        <v>-</v>
      </c>
      <c r="J595" s="57" t="s">
        <v>10732</v>
      </c>
      <c r="K595" s="57" t="s">
        <v>10733</v>
      </c>
      <c r="L595" s="57" t="s">
        <v>14</v>
      </c>
      <c r="M595" s="57" t="s">
        <v>10738</v>
      </c>
      <c r="N595" s="57" t="s">
        <v>7222</v>
      </c>
      <c r="O595" s="57" t="s">
        <v>11</v>
      </c>
      <c r="P595" s="57" t="s">
        <v>10725</v>
      </c>
      <c r="Q595" s="57">
        <v>200</v>
      </c>
      <c r="R595" s="57" t="b">
        <v>0</v>
      </c>
      <c r="S595" s="57" t="s">
        <v>10726</v>
      </c>
      <c r="T595" s="57">
        <v>0</v>
      </c>
      <c r="U595" s="57">
        <v>5224030</v>
      </c>
      <c r="V595" s="57">
        <v>0</v>
      </c>
      <c r="W595" s="57" t="s">
        <v>11</v>
      </c>
      <c r="X595" s="57">
        <v>0</v>
      </c>
      <c r="Y595" s="57">
        <v>225503</v>
      </c>
      <c r="Z595" s="57">
        <v>0</v>
      </c>
      <c r="AA595" s="57">
        <v>224503</v>
      </c>
      <c r="AB595" s="57" t="b">
        <v>1</v>
      </c>
      <c r="AC595" s="57">
        <v>0</v>
      </c>
      <c r="AD595" s="57" t="b">
        <v>0</v>
      </c>
      <c r="AE595" s="57" t="b">
        <v>1</v>
      </c>
      <c r="AF595" s="57" t="b">
        <v>0</v>
      </c>
      <c r="AG595" s="57">
        <v>0</v>
      </c>
      <c r="AH595" s="57">
        <v>0</v>
      </c>
      <c r="AI595" s="57">
        <v>0</v>
      </c>
    </row>
    <row r="596" spans="1:35" ht="16.5" customHeight="1" x14ac:dyDescent="0.3">
      <c r="A596" s="84"/>
      <c r="B596" s="57">
        <v>224504</v>
      </c>
      <c r="C596" s="70" t="s">
        <v>11415</v>
      </c>
      <c r="D596" s="57" t="s">
        <v>3413</v>
      </c>
      <c r="E596" s="49" t="str">
        <f>IFERROR(IF(D596="Null","-",VLOOKUP(D596,'#_SUI'!$B:$C,2,FALSE)),D596)</f>
        <v>환상 매듭 장갑</v>
      </c>
      <c r="F596" s="57" t="s">
        <v>28</v>
      </c>
      <c r="G596" s="49" t="str">
        <f>IFERROR(IF(F596="Null","-",VLOOKUP(F596,'#_SUI'!$B:$C,2,FALSE)),F596)</f>
        <v>-</v>
      </c>
      <c r="H596" s="57" t="s">
        <v>16846</v>
      </c>
      <c r="I596" s="49" t="str">
        <f>IFERROR(IF(H596="Null","-",VLOOKUP(H596,'#_SUI'!$B:$C,2,FALSE)),H596)</f>
        <v>-</v>
      </c>
      <c r="J596" s="57" t="s">
        <v>10732</v>
      </c>
      <c r="K596" s="57" t="s">
        <v>10733</v>
      </c>
      <c r="L596" s="57" t="s">
        <v>14</v>
      </c>
      <c r="M596" s="57" t="s">
        <v>10738</v>
      </c>
      <c r="N596" s="57" t="s">
        <v>7222</v>
      </c>
      <c r="O596" s="57" t="s">
        <v>11</v>
      </c>
      <c r="P596" s="57" t="s">
        <v>10725</v>
      </c>
      <c r="Q596" s="57">
        <v>200</v>
      </c>
      <c r="R596" s="57" t="b">
        <v>0</v>
      </c>
      <c r="S596" s="57" t="s">
        <v>10726</v>
      </c>
      <c r="T596" s="57">
        <v>0</v>
      </c>
      <c r="U596" s="57">
        <v>5224010</v>
      </c>
      <c r="V596" s="57">
        <v>0</v>
      </c>
      <c r="W596" s="57" t="s">
        <v>11</v>
      </c>
      <c r="X596" s="57">
        <v>0</v>
      </c>
      <c r="Y596" s="57">
        <v>225504</v>
      </c>
      <c r="Z596" s="57">
        <v>0</v>
      </c>
      <c r="AA596" s="57">
        <v>224504</v>
      </c>
      <c r="AB596" s="57" t="b">
        <v>1</v>
      </c>
      <c r="AC596" s="57">
        <v>0</v>
      </c>
      <c r="AD596" s="57" t="b">
        <v>0</v>
      </c>
      <c r="AE596" s="57" t="b">
        <v>1</v>
      </c>
      <c r="AF596" s="57" t="b">
        <v>0</v>
      </c>
      <c r="AG596" s="57">
        <v>0</v>
      </c>
      <c r="AH596" s="57">
        <v>0</v>
      </c>
      <c r="AI596" s="57">
        <v>0</v>
      </c>
    </row>
    <row r="597" spans="1:35" ht="16.5" customHeight="1" x14ac:dyDescent="0.3">
      <c r="A597" s="84"/>
      <c r="B597" s="57">
        <v>224505</v>
      </c>
      <c r="C597" s="70" t="s">
        <v>11420</v>
      </c>
      <c r="D597" s="57" t="s">
        <v>9275</v>
      </c>
      <c r="E597" s="49" t="str">
        <f>IFERROR(IF(D597="Null","-",VLOOKUP(D597,'#_SUI'!$B:$C,2,FALSE)),D597)</f>
        <v>진중한 관리자의 손 보호구</v>
      </c>
      <c r="F597" s="57" t="s">
        <v>28</v>
      </c>
      <c r="G597" s="49" t="str">
        <f>IFERROR(IF(F597="Null","-",VLOOKUP(F597,'#_SUI'!$B:$C,2,FALSE)),F597)</f>
        <v>-</v>
      </c>
      <c r="H597" s="57" t="s">
        <v>16846</v>
      </c>
      <c r="I597" s="49" t="str">
        <f>IFERROR(IF(H597="Null","-",VLOOKUP(H597,'#_SUI'!$B:$C,2,FALSE)),H597)</f>
        <v>-</v>
      </c>
      <c r="J597" s="57" t="s">
        <v>10732</v>
      </c>
      <c r="K597" s="57" t="s">
        <v>10733</v>
      </c>
      <c r="L597" s="57" t="s">
        <v>14</v>
      </c>
      <c r="M597" s="57" t="s">
        <v>10738</v>
      </c>
      <c r="N597" s="57" t="s">
        <v>7222</v>
      </c>
      <c r="O597" s="57" t="s">
        <v>11</v>
      </c>
      <c r="P597" s="57" t="s">
        <v>10725</v>
      </c>
      <c r="Q597" s="57">
        <v>200</v>
      </c>
      <c r="R597" s="57" t="b">
        <v>0</v>
      </c>
      <c r="S597" s="57" t="s">
        <v>10726</v>
      </c>
      <c r="T597" s="57">
        <v>0</v>
      </c>
      <c r="U597" s="57">
        <v>5224020</v>
      </c>
      <c r="V597" s="57">
        <v>0</v>
      </c>
      <c r="W597" s="57" t="s">
        <v>11</v>
      </c>
      <c r="X597" s="57">
        <v>0</v>
      </c>
      <c r="Y597" s="57">
        <v>225505</v>
      </c>
      <c r="Z597" s="57">
        <v>0</v>
      </c>
      <c r="AA597" s="57">
        <v>224503</v>
      </c>
      <c r="AB597" s="57" t="b">
        <v>1</v>
      </c>
      <c r="AC597" s="57">
        <v>0</v>
      </c>
      <c r="AD597" s="57" t="b">
        <v>0</v>
      </c>
      <c r="AE597" s="57" t="b">
        <v>1</v>
      </c>
      <c r="AF597" s="57" t="b">
        <v>0</v>
      </c>
      <c r="AG597" s="57">
        <v>0</v>
      </c>
      <c r="AH597" s="57">
        <v>0</v>
      </c>
      <c r="AI597" s="57">
        <v>0</v>
      </c>
    </row>
    <row r="598" spans="1:35" ht="16.5" customHeight="1" x14ac:dyDescent="0.3">
      <c r="A598" s="84"/>
      <c r="B598" s="57">
        <v>224506</v>
      </c>
      <c r="C598" s="70" t="s">
        <v>11425</v>
      </c>
      <c r="D598" s="57" t="s">
        <v>9285</v>
      </c>
      <c r="E598" s="49" t="str">
        <f>IFERROR(IF(D598="Null","-",VLOOKUP(D598,'#_SUI'!$B:$C,2,FALSE)),D598)</f>
        <v>비정한 맹세 장갑</v>
      </c>
      <c r="F598" s="57" t="s">
        <v>28</v>
      </c>
      <c r="G598" s="49" t="str">
        <f>IFERROR(IF(F598="Null","-",VLOOKUP(F598,'#_SUI'!$B:$C,2,FALSE)),F598)</f>
        <v>-</v>
      </c>
      <c r="H598" s="57" t="s">
        <v>16846</v>
      </c>
      <c r="I598" s="49" t="str">
        <f>IFERROR(IF(H598="Null","-",VLOOKUP(H598,'#_SUI'!$B:$C,2,FALSE)),H598)</f>
        <v>-</v>
      </c>
      <c r="J598" s="57" t="s">
        <v>10732</v>
      </c>
      <c r="K598" s="57" t="s">
        <v>10733</v>
      </c>
      <c r="L598" s="57" t="s">
        <v>14</v>
      </c>
      <c r="M598" s="57" t="s">
        <v>10738</v>
      </c>
      <c r="N598" s="57" t="s">
        <v>7222</v>
      </c>
      <c r="O598" s="57" t="s">
        <v>11</v>
      </c>
      <c r="P598" s="57" t="s">
        <v>10725</v>
      </c>
      <c r="Q598" s="57">
        <v>200</v>
      </c>
      <c r="R598" s="57" t="b">
        <v>0</v>
      </c>
      <c r="S598" s="57" t="s">
        <v>10726</v>
      </c>
      <c r="T598" s="57">
        <v>0</v>
      </c>
      <c r="U598" s="57">
        <v>5224030</v>
      </c>
      <c r="V598" s="57">
        <v>0</v>
      </c>
      <c r="W598" s="57" t="s">
        <v>11</v>
      </c>
      <c r="X598" s="57">
        <v>0</v>
      </c>
      <c r="Y598" s="57">
        <v>224506</v>
      </c>
      <c r="Z598" s="57">
        <v>0</v>
      </c>
      <c r="AA598" s="57">
        <v>224504</v>
      </c>
      <c r="AB598" s="57" t="b">
        <v>1</v>
      </c>
      <c r="AC598" s="57">
        <v>0</v>
      </c>
      <c r="AD598" s="57" t="b">
        <v>0</v>
      </c>
      <c r="AE598" s="57" t="b">
        <v>1</v>
      </c>
      <c r="AF598" s="57" t="b">
        <v>0</v>
      </c>
      <c r="AG598" s="57">
        <v>0</v>
      </c>
      <c r="AH598" s="57">
        <v>0</v>
      </c>
      <c r="AI598" s="57">
        <v>0</v>
      </c>
    </row>
    <row r="599" spans="1:35" ht="16.5" customHeight="1" x14ac:dyDescent="0.3">
      <c r="A599" s="84"/>
      <c r="B599" s="57">
        <v>225101</v>
      </c>
      <c r="C599" s="70" t="s">
        <v>11253</v>
      </c>
      <c r="D599" s="57" t="s">
        <v>2941</v>
      </c>
      <c r="E599" s="49" t="str">
        <f>IFERROR(IF(D599="Null","-",VLOOKUP(D599,'#_SUI'!$B:$C,2,FALSE)),D599)</f>
        <v>사라진 집행자의 장갑</v>
      </c>
      <c r="F599" s="57" t="s">
        <v>28</v>
      </c>
      <c r="G599" s="49" t="str">
        <f>IFERROR(IF(F599="Null","-",VLOOKUP(F599,'#_SUI'!$B:$C,2,FALSE)),F599)</f>
        <v>-</v>
      </c>
      <c r="H599" s="57" t="s">
        <v>16846</v>
      </c>
      <c r="I599" s="49" t="str">
        <f>IFERROR(IF(H599="Null","-",VLOOKUP(H599,'#_SUI'!$B:$C,2,FALSE)),H599)</f>
        <v>-</v>
      </c>
      <c r="J599" s="57" t="s">
        <v>10728</v>
      </c>
      <c r="K599" s="57" t="s">
        <v>10733</v>
      </c>
      <c r="L599" s="57" t="s">
        <v>14</v>
      </c>
      <c r="M599" s="57" t="s">
        <v>10742</v>
      </c>
      <c r="N599" s="57" t="s">
        <v>7222</v>
      </c>
      <c r="O599" s="57" t="s">
        <v>11</v>
      </c>
      <c r="P599" s="57" t="s">
        <v>10725</v>
      </c>
      <c r="Q599" s="57">
        <v>400</v>
      </c>
      <c r="R599" s="57" t="b">
        <v>0</v>
      </c>
      <c r="S599" s="57" t="s">
        <v>10726</v>
      </c>
      <c r="T599" s="57">
        <v>0</v>
      </c>
      <c r="U599" s="57">
        <v>1226011</v>
      </c>
      <c r="V599" s="57">
        <v>0</v>
      </c>
      <c r="W599" s="57" t="s">
        <v>11</v>
      </c>
      <c r="X599" s="57">
        <v>0</v>
      </c>
      <c r="Y599" s="57">
        <v>226101</v>
      </c>
      <c r="Z599" s="57">
        <v>1105</v>
      </c>
      <c r="AA599" s="57">
        <v>225101</v>
      </c>
      <c r="AB599" s="57" t="b">
        <v>1</v>
      </c>
      <c r="AC599" s="57">
        <v>0</v>
      </c>
      <c r="AD599" s="57" t="b">
        <v>0</v>
      </c>
      <c r="AE599" s="57" t="b">
        <v>1</v>
      </c>
      <c r="AF599" s="57" t="b">
        <v>0</v>
      </c>
      <c r="AG599" s="57">
        <v>0</v>
      </c>
      <c r="AH599" s="57">
        <v>0</v>
      </c>
      <c r="AI599" s="57">
        <v>0</v>
      </c>
    </row>
    <row r="600" spans="1:35" ht="16.5" customHeight="1" x14ac:dyDescent="0.3">
      <c r="A600" s="84"/>
      <c r="B600" s="57">
        <v>225102</v>
      </c>
      <c r="C600" s="70" t="s">
        <v>11258</v>
      </c>
      <c r="D600" s="57" t="s">
        <v>2961</v>
      </c>
      <c r="E600" s="49" t="str">
        <f>IFERROR(IF(D600="Null","-",VLOOKUP(D600,'#_SUI'!$B:$C,2,FALSE)),D600)</f>
        <v>간절한 복수의 장갑</v>
      </c>
      <c r="F600" s="57" t="s">
        <v>28</v>
      </c>
      <c r="G600" s="49" t="str">
        <f>IFERROR(IF(F600="Null","-",VLOOKUP(F600,'#_SUI'!$B:$C,2,FALSE)),F600)</f>
        <v>-</v>
      </c>
      <c r="H600" s="57" t="s">
        <v>16846</v>
      </c>
      <c r="I600" s="49" t="str">
        <f>IFERROR(IF(H600="Null","-",VLOOKUP(H600,'#_SUI'!$B:$C,2,FALSE)),H600)</f>
        <v>-</v>
      </c>
      <c r="J600" s="57" t="s">
        <v>10728</v>
      </c>
      <c r="K600" s="57" t="s">
        <v>10733</v>
      </c>
      <c r="L600" s="57" t="s">
        <v>14</v>
      </c>
      <c r="M600" s="57" t="s">
        <v>10742</v>
      </c>
      <c r="N600" s="57" t="s">
        <v>7222</v>
      </c>
      <c r="O600" s="57" t="s">
        <v>11</v>
      </c>
      <c r="P600" s="57" t="s">
        <v>10725</v>
      </c>
      <c r="Q600" s="57">
        <v>400</v>
      </c>
      <c r="R600" s="57" t="b">
        <v>0</v>
      </c>
      <c r="S600" s="57" t="s">
        <v>10726</v>
      </c>
      <c r="T600" s="57">
        <v>0</v>
      </c>
      <c r="U600" s="57">
        <v>1226021</v>
      </c>
      <c r="V600" s="57">
        <v>0</v>
      </c>
      <c r="W600" s="57" t="s">
        <v>11</v>
      </c>
      <c r="X600" s="57">
        <v>0</v>
      </c>
      <c r="Y600" s="57">
        <v>226102</v>
      </c>
      <c r="Z600" s="57">
        <v>1205</v>
      </c>
      <c r="AA600" s="57">
        <v>225102</v>
      </c>
      <c r="AB600" s="57" t="b">
        <v>1</v>
      </c>
      <c r="AC600" s="57">
        <v>0</v>
      </c>
      <c r="AD600" s="57" t="b">
        <v>0</v>
      </c>
      <c r="AE600" s="57" t="b">
        <v>1</v>
      </c>
      <c r="AF600" s="57" t="b">
        <v>0</v>
      </c>
      <c r="AG600" s="57">
        <v>0</v>
      </c>
      <c r="AH600" s="57">
        <v>0</v>
      </c>
      <c r="AI600" s="57">
        <v>0</v>
      </c>
    </row>
    <row r="601" spans="1:35" ht="16.5" customHeight="1" x14ac:dyDescent="0.3">
      <c r="A601" s="84"/>
      <c r="B601" s="57">
        <v>225103</v>
      </c>
      <c r="C601" s="70" t="s">
        <v>11263</v>
      </c>
      <c r="D601" s="57" t="s">
        <v>2981</v>
      </c>
      <c r="E601" s="49" t="str">
        <f>IFERROR(IF(D601="Null","-",VLOOKUP(D601,'#_SUI'!$B:$C,2,FALSE)),D601)</f>
        <v>견고한 철벽 장갑</v>
      </c>
      <c r="F601" s="57" t="s">
        <v>28</v>
      </c>
      <c r="G601" s="49" t="str">
        <f>IFERROR(IF(F601="Null","-",VLOOKUP(F601,'#_SUI'!$B:$C,2,FALSE)),F601)</f>
        <v>-</v>
      </c>
      <c r="H601" s="57" t="s">
        <v>16846</v>
      </c>
      <c r="I601" s="49" t="str">
        <f>IFERROR(IF(H601="Null","-",VLOOKUP(H601,'#_SUI'!$B:$C,2,FALSE)),H601)</f>
        <v>-</v>
      </c>
      <c r="J601" s="57" t="s">
        <v>10728</v>
      </c>
      <c r="K601" s="57" t="s">
        <v>10733</v>
      </c>
      <c r="L601" s="57" t="s">
        <v>14</v>
      </c>
      <c r="M601" s="57" t="s">
        <v>10742</v>
      </c>
      <c r="N601" s="57" t="s">
        <v>7222</v>
      </c>
      <c r="O601" s="57" t="s">
        <v>11</v>
      </c>
      <c r="P601" s="57" t="s">
        <v>10725</v>
      </c>
      <c r="Q601" s="57">
        <v>400</v>
      </c>
      <c r="R601" s="57" t="b">
        <v>0</v>
      </c>
      <c r="S601" s="57" t="s">
        <v>10726</v>
      </c>
      <c r="T601" s="57">
        <v>0</v>
      </c>
      <c r="U601" s="57">
        <v>1226031</v>
      </c>
      <c r="V601" s="57">
        <v>0</v>
      </c>
      <c r="W601" s="57" t="s">
        <v>11</v>
      </c>
      <c r="X601" s="57">
        <v>0</v>
      </c>
      <c r="Y601" s="57">
        <v>226103</v>
      </c>
      <c r="Z601" s="57">
        <v>1305</v>
      </c>
      <c r="AA601" s="57">
        <v>225103</v>
      </c>
      <c r="AB601" s="57" t="b">
        <v>1</v>
      </c>
      <c r="AC601" s="57">
        <v>0</v>
      </c>
      <c r="AD601" s="57" t="b">
        <v>0</v>
      </c>
      <c r="AE601" s="57" t="b">
        <v>1</v>
      </c>
      <c r="AF601" s="57" t="b">
        <v>0</v>
      </c>
      <c r="AG601" s="57">
        <v>0</v>
      </c>
      <c r="AH601" s="57">
        <v>0</v>
      </c>
      <c r="AI601" s="57">
        <v>0</v>
      </c>
    </row>
    <row r="602" spans="1:35" ht="16.5" customHeight="1" x14ac:dyDescent="0.3">
      <c r="A602" s="84"/>
      <c r="B602" s="57">
        <v>225104</v>
      </c>
      <c r="C602" s="70" t="s">
        <v>11268</v>
      </c>
      <c r="D602" s="57" t="s">
        <v>3001</v>
      </c>
      <c r="E602" s="49" t="str">
        <f>IFERROR(IF(D602="Null","-",VLOOKUP(D602,'#_SUI'!$B:$C,2,FALSE)),D602)</f>
        <v>사나운 복수자의 장갑</v>
      </c>
      <c r="F602" s="57" t="s">
        <v>28</v>
      </c>
      <c r="G602" s="49" t="str">
        <f>IFERROR(IF(F602="Null","-",VLOOKUP(F602,'#_SUI'!$B:$C,2,FALSE)),F602)</f>
        <v>-</v>
      </c>
      <c r="H602" s="57" t="s">
        <v>16846</v>
      </c>
      <c r="I602" s="49" t="str">
        <f>IFERROR(IF(H602="Null","-",VLOOKUP(H602,'#_SUI'!$B:$C,2,FALSE)),H602)</f>
        <v>-</v>
      </c>
      <c r="J602" s="57" t="s">
        <v>10728</v>
      </c>
      <c r="K602" s="57" t="s">
        <v>10733</v>
      </c>
      <c r="L602" s="57" t="s">
        <v>14</v>
      </c>
      <c r="M602" s="57" t="s">
        <v>10742</v>
      </c>
      <c r="N602" s="57" t="s">
        <v>7222</v>
      </c>
      <c r="O602" s="57" t="s">
        <v>11</v>
      </c>
      <c r="P602" s="57" t="s">
        <v>10725</v>
      </c>
      <c r="Q602" s="57">
        <v>400</v>
      </c>
      <c r="R602" s="57" t="b">
        <v>0</v>
      </c>
      <c r="S602" s="57" t="s">
        <v>10726</v>
      </c>
      <c r="T602" s="57">
        <v>0</v>
      </c>
      <c r="U602" s="57">
        <v>1226011</v>
      </c>
      <c r="V602" s="57">
        <v>0</v>
      </c>
      <c r="W602" s="57" t="s">
        <v>11</v>
      </c>
      <c r="X602" s="57">
        <v>0</v>
      </c>
      <c r="Y602" s="57">
        <v>226104</v>
      </c>
      <c r="Z602" s="57">
        <v>1405</v>
      </c>
      <c r="AA602" s="57">
        <v>225104</v>
      </c>
      <c r="AB602" s="57" t="b">
        <v>1</v>
      </c>
      <c r="AC602" s="57">
        <v>0</v>
      </c>
      <c r="AD602" s="57" t="b">
        <v>0</v>
      </c>
      <c r="AE602" s="57" t="b">
        <v>1</v>
      </c>
      <c r="AF602" s="57" t="b">
        <v>0</v>
      </c>
      <c r="AG602" s="57">
        <v>0</v>
      </c>
      <c r="AH602" s="57">
        <v>0</v>
      </c>
      <c r="AI602" s="57">
        <v>0</v>
      </c>
    </row>
    <row r="603" spans="1:35" ht="16.5" customHeight="1" x14ac:dyDescent="0.3">
      <c r="A603" s="84"/>
      <c r="B603" s="57">
        <v>225105</v>
      </c>
      <c r="C603" s="70" t="s">
        <v>11273</v>
      </c>
      <c r="D603" s="57" t="s">
        <v>9133</v>
      </c>
      <c r="E603" s="49" t="str">
        <f>IFERROR(IF(D603="Null","-",VLOOKUP(D603,'#_SUI'!$B:$C,2,FALSE)),D603)</f>
        <v>무한한 은총 장갑</v>
      </c>
      <c r="F603" s="57" t="s">
        <v>28</v>
      </c>
      <c r="G603" s="49" t="str">
        <f>IFERROR(IF(F603="Null","-",VLOOKUP(F603,'#_SUI'!$B:$C,2,FALSE)),F603)</f>
        <v>-</v>
      </c>
      <c r="H603" s="57" t="s">
        <v>16846</v>
      </c>
      <c r="I603" s="49" t="str">
        <f>IFERROR(IF(H603="Null","-",VLOOKUP(H603,'#_SUI'!$B:$C,2,FALSE)),H603)</f>
        <v>-</v>
      </c>
      <c r="J603" s="57" t="s">
        <v>10728</v>
      </c>
      <c r="K603" s="57" t="s">
        <v>10733</v>
      </c>
      <c r="L603" s="57" t="s">
        <v>14</v>
      </c>
      <c r="M603" s="57" t="s">
        <v>10742</v>
      </c>
      <c r="N603" s="57" t="s">
        <v>7222</v>
      </c>
      <c r="O603" s="57" t="s">
        <v>11</v>
      </c>
      <c r="P603" s="57" t="s">
        <v>10725</v>
      </c>
      <c r="Q603" s="57">
        <v>400</v>
      </c>
      <c r="R603" s="57" t="b">
        <v>0</v>
      </c>
      <c r="S603" s="57" t="s">
        <v>10726</v>
      </c>
      <c r="T603" s="57">
        <v>0</v>
      </c>
      <c r="U603" s="57">
        <v>1226021</v>
      </c>
      <c r="V603" s="57">
        <v>0</v>
      </c>
      <c r="W603" s="57" t="s">
        <v>11</v>
      </c>
      <c r="X603" s="57">
        <v>0</v>
      </c>
      <c r="Y603" s="57">
        <v>226105</v>
      </c>
      <c r="Z603" s="57">
        <v>1505</v>
      </c>
      <c r="AA603" s="57">
        <v>225103</v>
      </c>
      <c r="AB603" s="57" t="b">
        <v>1</v>
      </c>
      <c r="AC603" s="57">
        <v>0</v>
      </c>
      <c r="AD603" s="57" t="b">
        <v>0</v>
      </c>
      <c r="AE603" s="57" t="b">
        <v>1</v>
      </c>
      <c r="AF603" s="57" t="b">
        <v>0</v>
      </c>
      <c r="AG603" s="57">
        <v>0</v>
      </c>
      <c r="AH603" s="57">
        <v>0</v>
      </c>
      <c r="AI603" s="57">
        <v>0</v>
      </c>
    </row>
    <row r="604" spans="1:35" ht="16.5" customHeight="1" x14ac:dyDescent="0.3">
      <c r="A604" s="84"/>
      <c r="B604" s="57">
        <v>225106</v>
      </c>
      <c r="C604" s="70" t="s">
        <v>11278</v>
      </c>
      <c r="D604" s="57" t="s">
        <v>9143</v>
      </c>
      <c r="E604" s="49" t="str">
        <f>IFERROR(IF(D604="Null","-",VLOOKUP(D604,'#_SUI'!$B:$C,2,FALSE)),D604)</f>
        <v>철저한 장인 장갑</v>
      </c>
      <c r="F604" s="57" t="s">
        <v>28</v>
      </c>
      <c r="G604" s="49" t="str">
        <f>IFERROR(IF(F604="Null","-",VLOOKUP(F604,'#_SUI'!$B:$C,2,FALSE)),F604)</f>
        <v>-</v>
      </c>
      <c r="H604" s="57" t="s">
        <v>16846</v>
      </c>
      <c r="I604" s="49" t="str">
        <f>IFERROR(IF(H604="Null","-",VLOOKUP(H604,'#_SUI'!$B:$C,2,FALSE)),H604)</f>
        <v>-</v>
      </c>
      <c r="J604" s="57" t="s">
        <v>10728</v>
      </c>
      <c r="K604" s="57" t="s">
        <v>10733</v>
      </c>
      <c r="L604" s="57" t="s">
        <v>14</v>
      </c>
      <c r="M604" s="57" t="s">
        <v>10742</v>
      </c>
      <c r="N604" s="57" t="s">
        <v>7222</v>
      </c>
      <c r="O604" s="57" t="s">
        <v>11</v>
      </c>
      <c r="P604" s="57" t="s">
        <v>10725</v>
      </c>
      <c r="Q604" s="57">
        <v>400</v>
      </c>
      <c r="R604" s="57" t="b">
        <v>0</v>
      </c>
      <c r="S604" s="57" t="s">
        <v>10726</v>
      </c>
      <c r="T604" s="57">
        <v>0</v>
      </c>
      <c r="U604" s="57">
        <v>1226031</v>
      </c>
      <c r="V604" s="57">
        <v>0</v>
      </c>
      <c r="W604" s="57" t="s">
        <v>11</v>
      </c>
      <c r="X604" s="57">
        <v>0</v>
      </c>
      <c r="Y604" s="57">
        <v>226106</v>
      </c>
      <c r="Z604" s="57">
        <v>1605</v>
      </c>
      <c r="AA604" s="57">
        <v>225104</v>
      </c>
      <c r="AB604" s="57" t="b">
        <v>1</v>
      </c>
      <c r="AC604" s="57">
        <v>0</v>
      </c>
      <c r="AD604" s="57" t="b">
        <v>0</v>
      </c>
      <c r="AE604" s="57" t="b">
        <v>1</v>
      </c>
      <c r="AF604" s="57" t="b">
        <v>0</v>
      </c>
      <c r="AG604" s="57">
        <v>0</v>
      </c>
      <c r="AH604" s="57">
        <v>0</v>
      </c>
      <c r="AI604" s="57">
        <v>0</v>
      </c>
    </row>
    <row r="605" spans="1:35" ht="16.5" customHeight="1" x14ac:dyDescent="0.3">
      <c r="A605" s="84"/>
      <c r="B605" s="57">
        <v>225201</v>
      </c>
      <c r="C605" s="70" t="s">
        <v>11290</v>
      </c>
      <c r="D605" s="57" t="s">
        <v>3045</v>
      </c>
      <c r="E605" s="49" t="str">
        <f>IFERROR(IF(D605="Null","-",VLOOKUP(D605,'#_SUI'!$B:$C,2,FALSE)),D605)</f>
        <v>강철 세공 장갑</v>
      </c>
      <c r="F605" s="57" t="s">
        <v>28</v>
      </c>
      <c r="G605" s="49" t="str">
        <f>IFERROR(IF(F605="Null","-",VLOOKUP(F605,'#_SUI'!$B:$C,2,FALSE)),F605)</f>
        <v>-</v>
      </c>
      <c r="H605" s="57" t="s">
        <v>16846</v>
      </c>
      <c r="I605" s="49" t="str">
        <f>IFERROR(IF(H605="Null","-",VLOOKUP(H605,'#_SUI'!$B:$C,2,FALSE)),H605)</f>
        <v>-</v>
      </c>
      <c r="J605" s="57" t="s">
        <v>10731</v>
      </c>
      <c r="K605" s="57" t="s">
        <v>10733</v>
      </c>
      <c r="L605" s="57" t="s">
        <v>14</v>
      </c>
      <c r="M605" s="57" t="s">
        <v>10742</v>
      </c>
      <c r="N605" s="57" t="s">
        <v>7222</v>
      </c>
      <c r="O605" s="57" t="s">
        <v>11</v>
      </c>
      <c r="P605" s="57" t="s">
        <v>10725</v>
      </c>
      <c r="Q605" s="57">
        <v>400</v>
      </c>
      <c r="R605" s="57" t="b">
        <v>0</v>
      </c>
      <c r="S605" s="57" t="s">
        <v>10726</v>
      </c>
      <c r="T605" s="57">
        <v>0</v>
      </c>
      <c r="U605" s="57">
        <v>2226011</v>
      </c>
      <c r="V605" s="57">
        <v>0</v>
      </c>
      <c r="W605" s="57" t="s">
        <v>11</v>
      </c>
      <c r="X605" s="57">
        <v>0</v>
      </c>
      <c r="Y605" s="57">
        <v>226201</v>
      </c>
      <c r="Z605" s="57">
        <v>2105</v>
      </c>
      <c r="AA605" s="57">
        <v>225201</v>
      </c>
      <c r="AB605" s="57" t="b">
        <v>1</v>
      </c>
      <c r="AC605" s="57">
        <v>0</v>
      </c>
      <c r="AD605" s="57" t="b">
        <v>0</v>
      </c>
      <c r="AE605" s="57" t="b">
        <v>1</v>
      </c>
      <c r="AF605" s="57" t="b">
        <v>0</v>
      </c>
      <c r="AG605" s="57">
        <v>0</v>
      </c>
      <c r="AH605" s="57">
        <v>0</v>
      </c>
      <c r="AI605" s="57">
        <v>0</v>
      </c>
    </row>
    <row r="606" spans="1:35" ht="16.5" customHeight="1" x14ac:dyDescent="0.3">
      <c r="A606" s="84"/>
      <c r="B606" s="57">
        <v>225202</v>
      </c>
      <c r="C606" s="70" t="s">
        <v>11295</v>
      </c>
      <c r="D606" s="57" t="s">
        <v>3065</v>
      </c>
      <c r="E606" s="49" t="str">
        <f>IFERROR(IF(D606="Null","-",VLOOKUP(D606,'#_SUI'!$B:$C,2,FALSE)),D606)</f>
        <v>고대 추격자의 장갑</v>
      </c>
      <c r="F606" s="57" t="s">
        <v>28</v>
      </c>
      <c r="G606" s="49" t="str">
        <f>IFERROR(IF(F606="Null","-",VLOOKUP(F606,'#_SUI'!$B:$C,2,FALSE)),F606)</f>
        <v>-</v>
      </c>
      <c r="H606" s="57" t="s">
        <v>16846</v>
      </c>
      <c r="I606" s="49" t="str">
        <f>IFERROR(IF(H606="Null","-",VLOOKUP(H606,'#_SUI'!$B:$C,2,FALSE)),H606)</f>
        <v>-</v>
      </c>
      <c r="J606" s="57" t="s">
        <v>10731</v>
      </c>
      <c r="K606" s="57" t="s">
        <v>10733</v>
      </c>
      <c r="L606" s="57" t="s">
        <v>14</v>
      </c>
      <c r="M606" s="57" t="s">
        <v>10742</v>
      </c>
      <c r="N606" s="57" t="s">
        <v>7222</v>
      </c>
      <c r="O606" s="57" t="s">
        <v>11</v>
      </c>
      <c r="P606" s="57" t="s">
        <v>10725</v>
      </c>
      <c r="Q606" s="57">
        <v>400</v>
      </c>
      <c r="R606" s="57" t="b">
        <v>0</v>
      </c>
      <c r="S606" s="57" t="s">
        <v>10726</v>
      </c>
      <c r="T606" s="57">
        <v>0</v>
      </c>
      <c r="U606" s="57">
        <v>2226021</v>
      </c>
      <c r="V606" s="57">
        <v>0</v>
      </c>
      <c r="W606" s="57" t="s">
        <v>11</v>
      </c>
      <c r="X606" s="57">
        <v>0</v>
      </c>
      <c r="Y606" s="57">
        <v>226202</v>
      </c>
      <c r="Z606" s="57">
        <v>2205</v>
      </c>
      <c r="AA606" s="57">
        <v>225202</v>
      </c>
      <c r="AB606" s="57" t="b">
        <v>1</v>
      </c>
      <c r="AC606" s="57">
        <v>0</v>
      </c>
      <c r="AD606" s="57" t="b">
        <v>0</v>
      </c>
      <c r="AE606" s="57" t="b">
        <v>1</v>
      </c>
      <c r="AF606" s="57" t="b">
        <v>0</v>
      </c>
      <c r="AG606" s="57">
        <v>0</v>
      </c>
      <c r="AH606" s="57">
        <v>0</v>
      </c>
      <c r="AI606" s="57">
        <v>0</v>
      </c>
    </row>
    <row r="607" spans="1:35" ht="16.5" customHeight="1" x14ac:dyDescent="0.3">
      <c r="A607" s="84"/>
      <c r="B607" s="57">
        <v>225203</v>
      </c>
      <c r="C607" s="70" t="s">
        <v>11300</v>
      </c>
      <c r="D607" s="57" t="s">
        <v>3085</v>
      </c>
      <c r="E607" s="49" t="str">
        <f>IFERROR(IF(D607="Null","-",VLOOKUP(D607,'#_SUI'!$B:$C,2,FALSE)),D607)</f>
        <v>악랄한 지배자의 장갑</v>
      </c>
      <c r="F607" s="57" t="s">
        <v>28</v>
      </c>
      <c r="G607" s="49" t="str">
        <f>IFERROR(IF(F607="Null","-",VLOOKUP(F607,'#_SUI'!$B:$C,2,FALSE)),F607)</f>
        <v>-</v>
      </c>
      <c r="H607" s="57" t="s">
        <v>16846</v>
      </c>
      <c r="I607" s="49" t="str">
        <f>IFERROR(IF(H607="Null","-",VLOOKUP(H607,'#_SUI'!$B:$C,2,FALSE)),H607)</f>
        <v>-</v>
      </c>
      <c r="J607" s="57" t="s">
        <v>10731</v>
      </c>
      <c r="K607" s="57" t="s">
        <v>10733</v>
      </c>
      <c r="L607" s="57" t="s">
        <v>14</v>
      </c>
      <c r="M607" s="57" t="s">
        <v>10742</v>
      </c>
      <c r="N607" s="57" t="s">
        <v>7222</v>
      </c>
      <c r="O607" s="57" t="s">
        <v>11</v>
      </c>
      <c r="P607" s="57" t="s">
        <v>10725</v>
      </c>
      <c r="Q607" s="57">
        <v>400</v>
      </c>
      <c r="R607" s="57" t="b">
        <v>0</v>
      </c>
      <c r="S607" s="57" t="s">
        <v>10726</v>
      </c>
      <c r="T607" s="57">
        <v>0</v>
      </c>
      <c r="U607" s="57">
        <v>2226031</v>
      </c>
      <c r="V607" s="57">
        <v>0</v>
      </c>
      <c r="W607" s="57" t="s">
        <v>11</v>
      </c>
      <c r="X607" s="57">
        <v>0</v>
      </c>
      <c r="Y607" s="57">
        <v>226203</v>
      </c>
      <c r="Z607" s="57">
        <v>2305</v>
      </c>
      <c r="AA607" s="57">
        <v>225203</v>
      </c>
      <c r="AB607" s="57" t="b">
        <v>1</v>
      </c>
      <c r="AC607" s="57">
        <v>0</v>
      </c>
      <c r="AD607" s="57" t="b">
        <v>0</v>
      </c>
      <c r="AE607" s="57" t="b">
        <v>1</v>
      </c>
      <c r="AF607" s="57" t="b">
        <v>0</v>
      </c>
      <c r="AG607" s="57">
        <v>0</v>
      </c>
      <c r="AH607" s="57">
        <v>0</v>
      </c>
      <c r="AI607" s="57">
        <v>0</v>
      </c>
    </row>
    <row r="608" spans="1:35" ht="16.5" customHeight="1" x14ac:dyDescent="0.3">
      <c r="A608" s="84"/>
      <c r="B608" s="57">
        <v>225204</v>
      </c>
      <c r="C608" s="70" t="s">
        <v>11305</v>
      </c>
      <c r="D608" s="57" t="s">
        <v>3105</v>
      </c>
      <c r="E608" s="49" t="str">
        <f>IFERROR(IF(D608="Null","-",VLOOKUP(D608,'#_SUI'!$B:$C,2,FALSE)),D608)</f>
        <v>고결한 헌신의 장갑</v>
      </c>
      <c r="F608" s="57" t="s">
        <v>28</v>
      </c>
      <c r="G608" s="49" t="str">
        <f>IFERROR(IF(F608="Null","-",VLOOKUP(F608,'#_SUI'!$B:$C,2,FALSE)),F608)</f>
        <v>-</v>
      </c>
      <c r="H608" s="57" t="s">
        <v>16846</v>
      </c>
      <c r="I608" s="49" t="str">
        <f>IFERROR(IF(H608="Null","-",VLOOKUP(H608,'#_SUI'!$B:$C,2,FALSE)),H608)</f>
        <v>-</v>
      </c>
      <c r="J608" s="57" t="s">
        <v>10731</v>
      </c>
      <c r="K608" s="57" t="s">
        <v>10733</v>
      </c>
      <c r="L608" s="57" t="s">
        <v>14</v>
      </c>
      <c r="M608" s="57" t="s">
        <v>10742</v>
      </c>
      <c r="N608" s="57" t="s">
        <v>7222</v>
      </c>
      <c r="O608" s="57" t="s">
        <v>11</v>
      </c>
      <c r="P608" s="57" t="s">
        <v>10725</v>
      </c>
      <c r="Q608" s="57">
        <v>400</v>
      </c>
      <c r="R608" s="57" t="b">
        <v>0</v>
      </c>
      <c r="S608" s="57" t="s">
        <v>10726</v>
      </c>
      <c r="T608" s="57">
        <v>0</v>
      </c>
      <c r="U608" s="57">
        <v>2226011</v>
      </c>
      <c r="V608" s="57">
        <v>0</v>
      </c>
      <c r="W608" s="57" t="s">
        <v>11</v>
      </c>
      <c r="X608" s="57">
        <v>0</v>
      </c>
      <c r="Y608" s="57">
        <v>226204</v>
      </c>
      <c r="Z608" s="57">
        <v>2405</v>
      </c>
      <c r="AA608" s="57">
        <v>225204</v>
      </c>
      <c r="AB608" s="57" t="b">
        <v>1</v>
      </c>
      <c r="AC608" s="57">
        <v>0</v>
      </c>
      <c r="AD608" s="57" t="b">
        <v>0</v>
      </c>
      <c r="AE608" s="57" t="b">
        <v>1</v>
      </c>
      <c r="AF608" s="57" t="b">
        <v>0</v>
      </c>
      <c r="AG608" s="57">
        <v>0</v>
      </c>
      <c r="AH608" s="57">
        <v>0</v>
      </c>
      <c r="AI608" s="57">
        <v>0</v>
      </c>
    </row>
    <row r="609" spans="1:35" ht="16.5" customHeight="1" x14ac:dyDescent="0.3">
      <c r="A609" s="84"/>
      <c r="B609" s="57">
        <v>225205</v>
      </c>
      <c r="C609" s="70" t="s">
        <v>11310</v>
      </c>
      <c r="D609" s="57" t="s">
        <v>9169</v>
      </c>
      <c r="E609" s="49" t="str">
        <f>IFERROR(IF(D609="Null","-",VLOOKUP(D609,'#_SUI'!$B:$C,2,FALSE)),D609)</f>
        <v>고통 퇴치자의 장갑</v>
      </c>
      <c r="F609" s="57" t="s">
        <v>28</v>
      </c>
      <c r="G609" s="49" t="str">
        <f>IFERROR(IF(F609="Null","-",VLOOKUP(F609,'#_SUI'!$B:$C,2,FALSE)),F609)</f>
        <v>-</v>
      </c>
      <c r="H609" s="57" t="s">
        <v>16846</v>
      </c>
      <c r="I609" s="49" t="str">
        <f>IFERROR(IF(H609="Null","-",VLOOKUP(H609,'#_SUI'!$B:$C,2,FALSE)),H609)</f>
        <v>-</v>
      </c>
      <c r="J609" s="57" t="s">
        <v>10731</v>
      </c>
      <c r="K609" s="57" t="s">
        <v>10733</v>
      </c>
      <c r="L609" s="57" t="s">
        <v>14</v>
      </c>
      <c r="M609" s="57" t="s">
        <v>10742</v>
      </c>
      <c r="N609" s="57" t="s">
        <v>7222</v>
      </c>
      <c r="O609" s="57" t="s">
        <v>11</v>
      </c>
      <c r="P609" s="57" t="s">
        <v>10725</v>
      </c>
      <c r="Q609" s="57">
        <v>400</v>
      </c>
      <c r="R609" s="57" t="b">
        <v>0</v>
      </c>
      <c r="S609" s="57" t="s">
        <v>10726</v>
      </c>
      <c r="T609" s="57">
        <v>0</v>
      </c>
      <c r="U609" s="57">
        <v>2226021</v>
      </c>
      <c r="V609" s="57">
        <v>0</v>
      </c>
      <c r="W609" s="57" t="s">
        <v>11</v>
      </c>
      <c r="X609" s="57">
        <v>0</v>
      </c>
      <c r="Y609" s="57">
        <v>226205</v>
      </c>
      <c r="Z609" s="57">
        <v>2505</v>
      </c>
      <c r="AA609" s="57">
        <v>225203</v>
      </c>
      <c r="AB609" s="57" t="b">
        <v>1</v>
      </c>
      <c r="AC609" s="57">
        <v>0</v>
      </c>
      <c r="AD609" s="57" t="b">
        <v>0</v>
      </c>
      <c r="AE609" s="57" t="b">
        <v>1</v>
      </c>
      <c r="AF609" s="57" t="b">
        <v>0</v>
      </c>
      <c r="AG609" s="57">
        <v>0</v>
      </c>
      <c r="AH609" s="57">
        <v>0</v>
      </c>
      <c r="AI609" s="57">
        <v>0</v>
      </c>
    </row>
    <row r="610" spans="1:35" ht="16.5" customHeight="1" x14ac:dyDescent="0.3">
      <c r="A610" s="84"/>
      <c r="B610" s="57">
        <v>225206</v>
      </c>
      <c r="C610" s="70" t="s">
        <v>11315</v>
      </c>
      <c r="D610" s="57" t="s">
        <v>9179</v>
      </c>
      <c r="E610" s="49" t="str">
        <f>IFERROR(IF(D610="Null","-",VLOOKUP(D610,'#_SUI'!$B:$C,2,FALSE)),D610)</f>
        <v>신중한 지휘관의 장갑</v>
      </c>
      <c r="F610" s="57" t="s">
        <v>28</v>
      </c>
      <c r="G610" s="49" t="str">
        <f>IFERROR(IF(F610="Null","-",VLOOKUP(F610,'#_SUI'!$B:$C,2,FALSE)),F610)</f>
        <v>-</v>
      </c>
      <c r="H610" s="57" t="s">
        <v>16846</v>
      </c>
      <c r="I610" s="49" t="str">
        <f>IFERROR(IF(H610="Null","-",VLOOKUP(H610,'#_SUI'!$B:$C,2,FALSE)),H610)</f>
        <v>-</v>
      </c>
      <c r="J610" s="57" t="s">
        <v>10731</v>
      </c>
      <c r="K610" s="57" t="s">
        <v>10733</v>
      </c>
      <c r="L610" s="57" t="s">
        <v>14</v>
      </c>
      <c r="M610" s="57" t="s">
        <v>10742</v>
      </c>
      <c r="N610" s="57" t="s">
        <v>7222</v>
      </c>
      <c r="O610" s="57" t="s">
        <v>11</v>
      </c>
      <c r="P610" s="57" t="s">
        <v>10725</v>
      </c>
      <c r="Q610" s="57">
        <v>400</v>
      </c>
      <c r="R610" s="57" t="b">
        <v>0</v>
      </c>
      <c r="S610" s="57" t="s">
        <v>10726</v>
      </c>
      <c r="T610" s="57">
        <v>0</v>
      </c>
      <c r="U610" s="57">
        <v>2226031</v>
      </c>
      <c r="V610" s="57">
        <v>0</v>
      </c>
      <c r="W610" s="57" t="s">
        <v>11</v>
      </c>
      <c r="X610" s="57">
        <v>0</v>
      </c>
      <c r="Y610" s="57">
        <v>226206</v>
      </c>
      <c r="Z610" s="57">
        <v>2605</v>
      </c>
      <c r="AA610" s="57">
        <v>225204</v>
      </c>
      <c r="AB610" s="57" t="b">
        <v>1</v>
      </c>
      <c r="AC610" s="57">
        <v>0</v>
      </c>
      <c r="AD610" s="57" t="b">
        <v>0</v>
      </c>
      <c r="AE610" s="57" t="b">
        <v>1</v>
      </c>
      <c r="AF610" s="57" t="b">
        <v>0</v>
      </c>
      <c r="AG610" s="57">
        <v>0</v>
      </c>
      <c r="AH610" s="57">
        <v>0</v>
      </c>
      <c r="AI610" s="57">
        <v>0</v>
      </c>
    </row>
    <row r="611" spans="1:35" ht="16.5" customHeight="1" x14ac:dyDescent="0.3">
      <c r="A611" s="84"/>
      <c r="B611" s="57">
        <v>225301</v>
      </c>
      <c r="C611" s="70" t="s">
        <v>11364</v>
      </c>
      <c r="D611" s="57" t="s">
        <v>3253</v>
      </c>
      <c r="E611" s="49" t="str">
        <f>IFERROR(IF(D611="Null","-",VLOOKUP(D611,'#_SUI'!$B:$C,2,FALSE)),D611)</f>
        <v>명석한 지도자의 장갑</v>
      </c>
      <c r="F611" s="57" t="s">
        <v>28</v>
      </c>
      <c r="G611" s="49" t="str">
        <f>IFERROR(IF(F611="Null","-",VLOOKUP(F611,'#_SUI'!$B:$C,2,FALSE)),F611)</f>
        <v>-</v>
      </c>
      <c r="H611" s="57" t="s">
        <v>16846</v>
      </c>
      <c r="I611" s="49" t="str">
        <f>IFERROR(IF(H611="Null","-",VLOOKUP(H611,'#_SUI'!$B:$C,2,FALSE)),H611)</f>
        <v>-</v>
      </c>
      <c r="J611" s="57" t="s">
        <v>10729</v>
      </c>
      <c r="K611" s="57" t="s">
        <v>10733</v>
      </c>
      <c r="L611" s="57" t="s">
        <v>14</v>
      </c>
      <c r="M611" s="57" t="s">
        <v>10742</v>
      </c>
      <c r="N611" s="57" t="s">
        <v>7222</v>
      </c>
      <c r="O611" s="57" t="s">
        <v>11</v>
      </c>
      <c r="P611" s="57" t="s">
        <v>10725</v>
      </c>
      <c r="Q611" s="57">
        <v>400</v>
      </c>
      <c r="R611" s="57" t="b">
        <v>0</v>
      </c>
      <c r="S611" s="57" t="s">
        <v>10726</v>
      </c>
      <c r="T611" s="57">
        <v>0</v>
      </c>
      <c r="U611" s="57">
        <v>3226011</v>
      </c>
      <c r="V611" s="57">
        <v>0</v>
      </c>
      <c r="W611" s="57" t="s">
        <v>11</v>
      </c>
      <c r="X611" s="57">
        <v>0</v>
      </c>
      <c r="Y611" s="57">
        <v>226301</v>
      </c>
      <c r="Z611" s="57">
        <v>4105</v>
      </c>
      <c r="AA611" s="57">
        <v>225301</v>
      </c>
      <c r="AB611" s="57" t="b">
        <v>1</v>
      </c>
      <c r="AC611" s="57">
        <v>0</v>
      </c>
      <c r="AD611" s="57" t="b">
        <v>0</v>
      </c>
      <c r="AE611" s="57" t="b">
        <v>1</v>
      </c>
      <c r="AF611" s="57" t="b">
        <v>0</v>
      </c>
      <c r="AG611" s="57">
        <v>0</v>
      </c>
      <c r="AH611" s="57">
        <v>0</v>
      </c>
      <c r="AI611" s="57">
        <v>0</v>
      </c>
    </row>
    <row r="612" spans="1:35" ht="16.5" customHeight="1" x14ac:dyDescent="0.3">
      <c r="A612" s="84"/>
      <c r="B612" s="57">
        <v>225302</v>
      </c>
      <c r="C612" s="70" t="s">
        <v>11369</v>
      </c>
      <c r="D612" s="57" t="s">
        <v>3273</v>
      </c>
      <c r="E612" s="49" t="str">
        <f>IFERROR(IF(D612="Null","-",VLOOKUP(D612,'#_SUI'!$B:$C,2,FALSE)),D612)</f>
        <v>강철 파편 장갑</v>
      </c>
      <c r="F612" s="57" t="s">
        <v>28</v>
      </c>
      <c r="G612" s="49" t="str">
        <f>IFERROR(IF(F612="Null","-",VLOOKUP(F612,'#_SUI'!$B:$C,2,FALSE)),F612)</f>
        <v>-</v>
      </c>
      <c r="H612" s="57" t="s">
        <v>16846</v>
      </c>
      <c r="I612" s="49" t="str">
        <f>IFERROR(IF(H612="Null","-",VLOOKUP(H612,'#_SUI'!$B:$C,2,FALSE)),H612)</f>
        <v>-</v>
      </c>
      <c r="J612" s="57" t="s">
        <v>10729</v>
      </c>
      <c r="K612" s="57" t="s">
        <v>10733</v>
      </c>
      <c r="L612" s="57" t="s">
        <v>14</v>
      </c>
      <c r="M612" s="57" t="s">
        <v>10742</v>
      </c>
      <c r="N612" s="57" t="s">
        <v>7222</v>
      </c>
      <c r="O612" s="57" t="s">
        <v>11</v>
      </c>
      <c r="P612" s="57" t="s">
        <v>10725</v>
      </c>
      <c r="Q612" s="57">
        <v>400</v>
      </c>
      <c r="R612" s="57" t="b">
        <v>0</v>
      </c>
      <c r="S612" s="57" t="s">
        <v>10726</v>
      </c>
      <c r="T612" s="57">
        <v>0</v>
      </c>
      <c r="U612" s="57">
        <v>3226021</v>
      </c>
      <c r="V612" s="57">
        <v>0</v>
      </c>
      <c r="W612" s="57" t="s">
        <v>11</v>
      </c>
      <c r="X612" s="57">
        <v>0</v>
      </c>
      <c r="Y612" s="57">
        <v>226302</v>
      </c>
      <c r="Z612" s="57">
        <v>4205</v>
      </c>
      <c r="AA612" s="57">
        <v>225302</v>
      </c>
      <c r="AB612" s="57" t="b">
        <v>1</v>
      </c>
      <c r="AC612" s="57">
        <v>0</v>
      </c>
      <c r="AD612" s="57" t="b">
        <v>0</v>
      </c>
      <c r="AE612" s="57" t="b">
        <v>1</v>
      </c>
      <c r="AF612" s="57" t="b">
        <v>0</v>
      </c>
      <c r="AG612" s="57">
        <v>0</v>
      </c>
      <c r="AH612" s="57">
        <v>0</v>
      </c>
      <c r="AI612" s="57">
        <v>0</v>
      </c>
    </row>
    <row r="613" spans="1:35" ht="16.5" customHeight="1" x14ac:dyDescent="0.3">
      <c r="A613" s="84"/>
      <c r="B613" s="57">
        <v>225303</v>
      </c>
      <c r="C613" s="70" t="s">
        <v>11374</v>
      </c>
      <c r="D613" s="57" t="s">
        <v>3293</v>
      </c>
      <c r="E613" s="49" t="str">
        <f>IFERROR(IF(D613="Null","-",VLOOKUP(D613,'#_SUI'!$B:$C,2,FALSE)),D613)</f>
        <v>개선된 고급 장갑</v>
      </c>
      <c r="F613" s="57" t="s">
        <v>28</v>
      </c>
      <c r="G613" s="49" t="str">
        <f>IFERROR(IF(F613="Null","-",VLOOKUP(F613,'#_SUI'!$B:$C,2,FALSE)),F613)</f>
        <v>-</v>
      </c>
      <c r="H613" s="57" t="s">
        <v>16846</v>
      </c>
      <c r="I613" s="49" t="str">
        <f>IFERROR(IF(H613="Null","-",VLOOKUP(H613,'#_SUI'!$B:$C,2,FALSE)),H613)</f>
        <v>-</v>
      </c>
      <c r="J613" s="57" t="s">
        <v>10729</v>
      </c>
      <c r="K613" s="57" t="s">
        <v>10733</v>
      </c>
      <c r="L613" s="57" t="s">
        <v>14</v>
      </c>
      <c r="M613" s="57" t="s">
        <v>10742</v>
      </c>
      <c r="N613" s="57" t="s">
        <v>7222</v>
      </c>
      <c r="O613" s="57" t="s">
        <v>11</v>
      </c>
      <c r="P613" s="57" t="s">
        <v>10725</v>
      </c>
      <c r="Q613" s="57">
        <v>400</v>
      </c>
      <c r="R613" s="57" t="b">
        <v>0</v>
      </c>
      <c r="S613" s="57" t="s">
        <v>10726</v>
      </c>
      <c r="T613" s="57">
        <v>0</v>
      </c>
      <c r="U613" s="57">
        <v>3226031</v>
      </c>
      <c r="V613" s="57">
        <v>0</v>
      </c>
      <c r="W613" s="57" t="s">
        <v>11</v>
      </c>
      <c r="X613" s="57">
        <v>0</v>
      </c>
      <c r="Y613" s="57">
        <v>226303</v>
      </c>
      <c r="Z613" s="57">
        <v>4305</v>
      </c>
      <c r="AA613" s="57">
        <v>225303</v>
      </c>
      <c r="AB613" s="57" t="b">
        <v>1</v>
      </c>
      <c r="AC613" s="57">
        <v>0</v>
      </c>
      <c r="AD613" s="57" t="b">
        <v>0</v>
      </c>
      <c r="AE613" s="57" t="b">
        <v>1</v>
      </c>
      <c r="AF613" s="57" t="b">
        <v>0</v>
      </c>
      <c r="AG613" s="57">
        <v>0</v>
      </c>
      <c r="AH613" s="57">
        <v>0</v>
      </c>
      <c r="AI613" s="57">
        <v>0</v>
      </c>
    </row>
    <row r="614" spans="1:35" ht="16.5" customHeight="1" x14ac:dyDescent="0.3">
      <c r="A614" s="84"/>
      <c r="B614" s="57">
        <v>225304</v>
      </c>
      <c r="C614" s="70" t="s">
        <v>11379</v>
      </c>
      <c r="D614" s="57" t="s">
        <v>3313</v>
      </c>
      <c r="E614" s="49" t="str">
        <f>IFERROR(IF(D614="Null","-",VLOOKUP(D614,'#_SUI'!$B:$C,2,FALSE)),D614)</f>
        <v>특별한 보호자의 장갑</v>
      </c>
      <c r="F614" s="57" t="s">
        <v>28</v>
      </c>
      <c r="G614" s="49" t="str">
        <f>IFERROR(IF(F614="Null","-",VLOOKUP(F614,'#_SUI'!$B:$C,2,FALSE)),F614)</f>
        <v>-</v>
      </c>
      <c r="H614" s="57" t="s">
        <v>16846</v>
      </c>
      <c r="I614" s="49" t="str">
        <f>IFERROR(IF(H614="Null","-",VLOOKUP(H614,'#_SUI'!$B:$C,2,FALSE)),H614)</f>
        <v>-</v>
      </c>
      <c r="J614" s="57" t="s">
        <v>10729</v>
      </c>
      <c r="K614" s="57" t="s">
        <v>10733</v>
      </c>
      <c r="L614" s="57" t="s">
        <v>14</v>
      </c>
      <c r="M614" s="57" t="s">
        <v>10742</v>
      </c>
      <c r="N614" s="57" t="s">
        <v>7222</v>
      </c>
      <c r="O614" s="57" t="s">
        <v>11</v>
      </c>
      <c r="P614" s="57" t="s">
        <v>10725</v>
      </c>
      <c r="Q614" s="57">
        <v>400</v>
      </c>
      <c r="R614" s="57" t="b">
        <v>0</v>
      </c>
      <c r="S614" s="57" t="s">
        <v>10726</v>
      </c>
      <c r="T614" s="57">
        <v>0</v>
      </c>
      <c r="U614" s="57">
        <v>3226011</v>
      </c>
      <c r="V614" s="57">
        <v>0</v>
      </c>
      <c r="W614" s="57" t="s">
        <v>11</v>
      </c>
      <c r="X614" s="57">
        <v>0</v>
      </c>
      <c r="Y614" s="57">
        <v>226304</v>
      </c>
      <c r="Z614" s="57">
        <v>4405</v>
      </c>
      <c r="AA614" s="57">
        <v>225304</v>
      </c>
      <c r="AB614" s="57" t="b">
        <v>1</v>
      </c>
      <c r="AC614" s="57">
        <v>0</v>
      </c>
      <c r="AD614" s="57" t="b">
        <v>0</v>
      </c>
      <c r="AE614" s="57" t="b">
        <v>1</v>
      </c>
      <c r="AF614" s="57" t="b">
        <v>0</v>
      </c>
      <c r="AG614" s="57">
        <v>0</v>
      </c>
      <c r="AH614" s="57">
        <v>0</v>
      </c>
      <c r="AI614" s="57">
        <v>0</v>
      </c>
    </row>
    <row r="615" spans="1:35" ht="16.5" customHeight="1" x14ac:dyDescent="0.3">
      <c r="A615" s="84"/>
      <c r="B615" s="57">
        <v>225305</v>
      </c>
      <c r="C615" s="70" t="s">
        <v>11384</v>
      </c>
      <c r="D615" s="57" t="s">
        <v>9241</v>
      </c>
      <c r="E615" s="49" t="str">
        <f>IFERROR(IF(D615="Null","-",VLOOKUP(D615,'#_SUI'!$B:$C,2,FALSE)),D615)</f>
        <v>복원된 유적 장갑</v>
      </c>
      <c r="F615" s="57" t="s">
        <v>28</v>
      </c>
      <c r="G615" s="49" t="str">
        <f>IFERROR(IF(F615="Null","-",VLOOKUP(F615,'#_SUI'!$B:$C,2,FALSE)),F615)</f>
        <v>-</v>
      </c>
      <c r="H615" s="57" t="s">
        <v>16846</v>
      </c>
      <c r="I615" s="49" t="str">
        <f>IFERROR(IF(H615="Null","-",VLOOKUP(H615,'#_SUI'!$B:$C,2,FALSE)),H615)</f>
        <v>-</v>
      </c>
      <c r="J615" s="57" t="s">
        <v>10729</v>
      </c>
      <c r="K615" s="57" t="s">
        <v>10733</v>
      </c>
      <c r="L615" s="57" t="s">
        <v>14</v>
      </c>
      <c r="M615" s="57" t="s">
        <v>10742</v>
      </c>
      <c r="N615" s="57" t="s">
        <v>7222</v>
      </c>
      <c r="O615" s="57" t="s">
        <v>11</v>
      </c>
      <c r="P615" s="57" t="s">
        <v>10725</v>
      </c>
      <c r="Q615" s="57">
        <v>400</v>
      </c>
      <c r="R615" s="57" t="b">
        <v>0</v>
      </c>
      <c r="S615" s="57" t="s">
        <v>10726</v>
      </c>
      <c r="T615" s="57">
        <v>0</v>
      </c>
      <c r="U615" s="57">
        <v>3226021</v>
      </c>
      <c r="V615" s="57">
        <v>0</v>
      </c>
      <c r="W615" s="57" t="s">
        <v>11</v>
      </c>
      <c r="X615" s="57">
        <v>0</v>
      </c>
      <c r="Y615" s="57">
        <v>226305</v>
      </c>
      <c r="Z615" s="57">
        <v>4505</v>
      </c>
      <c r="AA615" s="57">
        <v>225303</v>
      </c>
      <c r="AB615" s="57" t="b">
        <v>1</v>
      </c>
      <c r="AC615" s="57">
        <v>0</v>
      </c>
      <c r="AD615" s="57" t="b">
        <v>0</v>
      </c>
      <c r="AE615" s="57" t="b">
        <v>1</v>
      </c>
      <c r="AF615" s="57" t="b">
        <v>0</v>
      </c>
      <c r="AG615" s="57">
        <v>0</v>
      </c>
      <c r="AH615" s="57">
        <v>0</v>
      </c>
      <c r="AI615" s="57">
        <v>0</v>
      </c>
    </row>
    <row r="616" spans="1:35" ht="16.5" customHeight="1" x14ac:dyDescent="0.3">
      <c r="A616" s="84"/>
      <c r="B616" s="57">
        <v>225306</v>
      </c>
      <c r="C616" s="70" t="s">
        <v>11389</v>
      </c>
      <c r="D616" s="57" t="s">
        <v>9251</v>
      </c>
      <c r="E616" s="49" t="str">
        <f>IFERROR(IF(D616="Null","-",VLOOKUP(D616,'#_SUI'!$B:$C,2,FALSE)),D616)</f>
        <v>세밀한 명장의 장갑</v>
      </c>
      <c r="F616" s="57" t="s">
        <v>28</v>
      </c>
      <c r="G616" s="49" t="str">
        <f>IFERROR(IF(F616="Null","-",VLOOKUP(F616,'#_SUI'!$B:$C,2,FALSE)),F616)</f>
        <v>-</v>
      </c>
      <c r="H616" s="57" t="s">
        <v>16846</v>
      </c>
      <c r="I616" s="49" t="str">
        <f>IFERROR(IF(H616="Null","-",VLOOKUP(H616,'#_SUI'!$B:$C,2,FALSE)),H616)</f>
        <v>-</v>
      </c>
      <c r="J616" s="57" t="s">
        <v>10729</v>
      </c>
      <c r="K616" s="57" t="s">
        <v>10733</v>
      </c>
      <c r="L616" s="57" t="s">
        <v>14</v>
      </c>
      <c r="M616" s="57" t="s">
        <v>10742</v>
      </c>
      <c r="N616" s="57" t="s">
        <v>7222</v>
      </c>
      <c r="O616" s="57" t="s">
        <v>11</v>
      </c>
      <c r="P616" s="57" t="s">
        <v>10725</v>
      </c>
      <c r="Q616" s="57">
        <v>400</v>
      </c>
      <c r="R616" s="57" t="b">
        <v>0</v>
      </c>
      <c r="S616" s="57" t="s">
        <v>10726</v>
      </c>
      <c r="T616" s="57">
        <v>0</v>
      </c>
      <c r="U616" s="57">
        <v>3226031</v>
      </c>
      <c r="V616" s="57">
        <v>0</v>
      </c>
      <c r="W616" s="57" t="s">
        <v>11</v>
      </c>
      <c r="X616" s="57">
        <v>0</v>
      </c>
      <c r="Y616" s="57">
        <v>226306</v>
      </c>
      <c r="Z616" s="57">
        <v>4605</v>
      </c>
      <c r="AA616" s="57">
        <v>225304</v>
      </c>
      <c r="AB616" s="57" t="b">
        <v>1</v>
      </c>
      <c r="AC616" s="57">
        <v>0</v>
      </c>
      <c r="AD616" s="57" t="b">
        <v>0</v>
      </c>
      <c r="AE616" s="57" t="b">
        <v>1</v>
      </c>
      <c r="AF616" s="57" t="b">
        <v>0</v>
      </c>
      <c r="AG616" s="57">
        <v>0</v>
      </c>
      <c r="AH616" s="57">
        <v>0</v>
      </c>
      <c r="AI616" s="57">
        <v>0</v>
      </c>
    </row>
    <row r="617" spans="1:35" ht="16.5" customHeight="1" x14ac:dyDescent="0.3">
      <c r="A617" s="84"/>
      <c r="B617" s="57">
        <v>225401</v>
      </c>
      <c r="C617" s="70" t="s">
        <v>11327</v>
      </c>
      <c r="D617" s="57" t="s">
        <v>3149</v>
      </c>
      <c r="E617" s="49" t="str">
        <f>IFERROR(IF(D617="Null","-",VLOOKUP(D617,'#_SUI'!$B:$C,2,FALSE)),D617)</f>
        <v>강철 가죽 보호 장갑</v>
      </c>
      <c r="F617" s="57" t="s">
        <v>28</v>
      </c>
      <c r="G617" s="49" t="str">
        <f>IFERROR(IF(F617="Null","-",VLOOKUP(F617,'#_SUI'!$B:$C,2,FALSE)),F617)</f>
        <v>-</v>
      </c>
      <c r="H617" s="57" t="s">
        <v>16846</v>
      </c>
      <c r="I617" s="49" t="str">
        <f>IFERROR(IF(H617="Null","-",VLOOKUP(H617,'#_SUI'!$B:$C,2,FALSE)),H617)</f>
        <v>-</v>
      </c>
      <c r="J617" s="57" t="s">
        <v>10730</v>
      </c>
      <c r="K617" s="57" t="s">
        <v>10733</v>
      </c>
      <c r="L617" s="57" t="s">
        <v>14</v>
      </c>
      <c r="M617" s="57" t="s">
        <v>10742</v>
      </c>
      <c r="N617" s="57" t="s">
        <v>7222</v>
      </c>
      <c r="O617" s="57" t="s">
        <v>11</v>
      </c>
      <c r="P617" s="57" t="s">
        <v>10725</v>
      </c>
      <c r="Q617" s="57">
        <v>400</v>
      </c>
      <c r="R617" s="57" t="b">
        <v>0</v>
      </c>
      <c r="S617" s="57" t="s">
        <v>10726</v>
      </c>
      <c r="T617" s="57">
        <v>0</v>
      </c>
      <c r="U617" s="57">
        <v>4226011</v>
      </c>
      <c r="V617" s="57">
        <v>0</v>
      </c>
      <c r="W617" s="57" t="s">
        <v>11</v>
      </c>
      <c r="X617" s="57">
        <v>0</v>
      </c>
      <c r="Y617" s="57">
        <v>226401</v>
      </c>
      <c r="Z617" s="57">
        <v>3105</v>
      </c>
      <c r="AA617" s="57">
        <v>225401</v>
      </c>
      <c r="AB617" s="57" t="b">
        <v>1</v>
      </c>
      <c r="AC617" s="57">
        <v>0</v>
      </c>
      <c r="AD617" s="57" t="b">
        <v>0</v>
      </c>
      <c r="AE617" s="57" t="b">
        <v>1</v>
      </c>
      <c r="AF617" s="57" t="b">
        <v>0</v>
      </c>
      <c r="AG617" s="57">
        <v>0</v>
      </c>
      <c r="AH617" s="57">
        <v>0</v>
      </c>
      <c r="AI617" s="57">
        <v>0</v>
      </c>
    </row>
    <row r="618" spans="1:35" ht="16.5" customHeight="1" x14ac:dyDescent="0.3">
      <c r="A618" s="84"/>
      <c r="B618" s="57">
        <v>225402</v>
      </c>
      <c r="C618" s="70" t="s">
        <v>11332</v>
      </c>
      <c r="D618" s="57" t="s">
        <v>3169</v>
      </c>
      <c r="E618" s="49" t="str">
        <f>IFERROR(IF(D618="Null","-",VLOOKUP(D618,'#_SUI'!$B:$C,2,FALSE)),D618)</f>
        <v>반듯한 수행자의 장갑</v>
      </c>
      <c r="F618" s="57" t="s">
        <v>28</v>
      </c>
      <c r="G618" s="49" t="str">
        <f>IFERROR(IF(F618="Null","-",VLOOKUP(F618,'#_SUI'!$B:$C,2,FALSE)),F618)</f>
        <v>-</v>
      </c>
      <c r="H618" s="57" t="s">
        <v>16846</v>
      </c>
      <c r="I618" s="49" t="str">
        <f>IFERROR(IF(H618="Null","-",VLOOKUP(H618,'#_SUI'!$B:$C,2,FALSE)),H618)</f>
        <v>-</v>
      </c>
      <c r="J618" s="57" t="s">
        <v>10730</v>
      </c>
      <c r="K618" s="57" t="s">
        <v>10733</v>
      </c>
      <c r="L618" s="57" t="s">
        <v>14</v>
      </c>
      <c r="M618" s="57" t="s">
        <v>10742</v>
      </c>
      <c r="N618" s="57" t="s">
        <v>7222</v>
      </c>
      <c r="O618" s="57" t="s">
        <v>11</v>
      </c>
      <c r="P618" s="57" t="s">
        <v>10725</v>
      </c>
      <c r="Q618" s="57">
        <v>400</v>
      </c>
      <c r="R618" s="57" t="b">
        <v>0</v>
      </c>
      <c r="S618" s="57" t="s">
        <v>10726</v>
      </c>
      <c r="T618" s="57">
        <v>0</v>
      </c>
      <c r="U618" s="57">
        <v>4226021</v>
      </c>
      <c r="V618" s="57">
        <v>0</v>
      </c>
      <c r="W618" s="57" t="s">
        <v>11</v>
      </c>
      <c r="X618" s="57">
        <v>0</v>
      </c>
      <c r="Y618" s="57">
        <v>226402</v>
      </c>
      <c r="Z618" s="57">
        <v>3205</v>
      </c>
      <c r="AA618" s="57">
        <v>225402</v>
      </c>
      <c r="AB618" s="57" t="b">
        <v>1</v>
      </c>
      <c r="AC618" s="57">
        <v>0</v>
      </c>
      <c r="AD618" s="57" t="b">
        <v>0</v>
      </c>
      <c r="AE618" s="57" t="b">
        <v>1</v>
      </c>
      <c r="AF618" s="57" t="b">
        <v>0</v>
      </c>
      <c r="AG618" s="57">
        <v>0</v>
      </c>
      <c r="AH618" s="57">
        <v>0</v>
      </c>
      <c r="AI618" s="57">
        <v>0</v>
      </c>
    </row>
    <row r="619" spans="1:35" ht="16.5" customHeight="1" x14ac:dyDescent="0.3">
      <c r="A619" s="84"/>
      <c r="B619" s="57">
        <v>225403</v>
      </c>
      <c r="C619" s="70" t="s">
        <v>11337</v>
      </c>
      <c r="D619" s="57" t="s">
        <v>3189</v>
      </c>
      <c r="E619" s="49" t="str">
        <f>IFERROR(IF(D619="Null","-",VLOOKUP(D619,'#_SUI'!$B:$C,2,FALSE)),D619)</f>
        <v>초원 맹수 가죽 손 보호구</v>
      </c>
      <c r="F619" s="57" t="s">
        <v>28</v>
      </c>
      <c r="G619" s="49" t="str">
        <f>IFERROR(IF(F619="Null","-",VLOOKUP(F619,'#_SUI'!$B:$C,2,FALSE)),F619)</f>
        <v>-</v>
      </c>
      <c r="H619" s="57" t="s">
        <v>16846</v>
      </c>
      <c r="I619" s="49" t="str">
        <f>IFERROR(IF(H619="Null","-",VLOOKUP(H619,'#_SUI'!$B:$C,2,FALSE)),H619)</f>
        <v>-</v>
      </c>
      <c r="J619" s="57" t="s">
        <v>10730</v>
      </c>
      <c r="K619" s="57" t="s">
        <v>10733</v>
      </c>
      <c r="L619" s="57" t="s">
        <v>14</v>
      </c>
      <c r="M619" s="57" t="s">
        <v>10742</v>
      </c>
      <c r="N619" s="57" t="s">
        <v>7222</v>
      </c>
      <c r="O619" s="57" t="s">
        <v>11</v>
      </c>
      <c r="P619" s="57" t="s">
        <v>10725</v>
      </c>
      <c r="Q619" s="57">
        <v>400</v>
      </c>
      <c r="R619" s="57" t="b">
        <v>0</v>
      </c>
      <c r="S619" s="57" t="s">
        <v>10726</v>
      </c>
      <c r="T619" s="57">
        <v>0</v>
      </c>
      <c r="U619" s="57">
        <v>4226031</v>
      </c>
      <c r="V619" s="57">
        <v>0</v>
      </c>
      <c r="W619" s="57" t="s">
        <v>11</v>
      </c>
      <c r="X619" s="57">
        <v>0</v>
      </c>
      <c r="Y619" s="57">
        <v>226403</v>
      </c>
      <c r="Z619" s="57">
        <v>3305</v>
      </c>
      <c r="AA619" s="57">
        <v>225403</v>
      </c>
      <c r="AB619" s="57" t="b">
        <v>1</v>
      </c>
      <c r="AC619" s="57">
        <v>0</v>
      </c>
      <c r="AD619" s="57" t="b">
        <v>0</v>
      </c>
      <c r="AE619" s="57" t="b">
        <v>1</v>
      </c>
      <c r="AF619" s="57" t="b">
        <v>0</v>
      </c>
      <c r="AG619" s="57">
        <v>0</v>
      </c>
      <c r="AH619" s="57">
        <v>0</v>
      </c>
      <c r="AI619" s="57">
        <v>0</v>
      </c>
    </row>
    <row r="620" spans="1:35" ht="16.5" customHeight="1" x14ac:dyDescent="0.3">
      <c r="A620" s="84"/>
      <c r="B620" s="57">
        <v>225404</v>
      </c>
      <c r="C620" s="70" t="s">
        <v>11342</v>
      </c>
      <c r="D620" s="57" t="s">
        <v>3209</v>
      </c>
      <c r="E620" s="49" t="str">
        <f>IFERROR(IF(D620="Null","-",VLOOKUP(D620,'#_SUI'!$B:$C,2,FALSE)),D620)</f>
        <v>고요한 그림자 장갑</v>
      </c>
      <c r="F620" s="57" t="s">
        <v>28</v>
      </c>
      <c r="G620" s="49" t="str">
        <f>IFERROR(IF(F620="Null","-",VLOOKUP(F620,'#_SUI'!$B:$C,2,FALSE)),F620)</f>
        <v>-</v>
      </c>
      <c r="H620" s="96" t="s">
        <v>16846</v>
      </c>
      <c r="I620" s="49" t="str">
        <f>IFERROR(IF(H620="Null","-",VLOOKUP(H620,'#_SUI'!$B:$C,2,FALSE)),H620)</f>
        <v>-</v>
      </c>
      <c r="J620" s="57" t="s">
        <v>10730</v>
      </c>
      <c r="K620" s="57" t="s">
        <v>10733</v>
      </c>
      <c r="L620" s="57" t="s">
        <v>14</v>
      </c>
      <c r="M620" s="57" t="s">
        <v>10742</v>
      </c>
      <c r="N620" s="57" t="s">
        <v>7222</v>
      </c>
      <c r="O620" s="57" t="s">
        <v>11</v>
      </c>
      <c r="P620" s="57" t="s">
        <v>10725</v>
      </c>
      <c r="Q620" s="57">
        <v>400</v>
      </c>
      <c r="R620" s="57" t="b">
        <v>0</v>
      </c>
      <c r="S620" s="57" t="s">
        <v>10726</v>
      </c>
      <c r="T620" s="57">
        <v>0</v>
      </c>
      <c r="U620" s="57">
        <v>4226011</v>
      </c>
      <c r="V620" s="57">
        <v>0</v>
      </c>
      <c r="W620" s="57" t="s">
        <v>11</v>
      </c>
      <c r="X620" s="57">
        <v>0</v>
      </c>
      <c r="Y620" s="57">
        <v>226404</v>
      </c>
      <c r="Z620" s="57">
        <v>3405</v>
      </c>
      <c r="AA620" s="57">
        <v>225404</v>
      </c>
      <c r="AB620" s="57" t="b">
        <v>1</v>
      </c>
      <c r="AC620" s="57">
        <v>0</v>
      </c>
      <c r="AD620" s="57" t="b">
        <v>0</v>
      </c>
      <c r="AE620" s="57" t="b">
        <v>1</v>
      </c>
      <c r="AF620" s="57" t="b">
        <v>0</v>
      </c>
      <c r="AG620" s="57">
        <v>0</v>
      </c>
      <c r="AH620" s="57">
        <v>0</v>
      </c>
      <c r="AI620" s="57">
        <v>0</v>
      </c>
    </row>
    <row r="621" spans="1:35" ht="16.5" customHeight="1" x14ac:dyDescent="0.3">
      <c r="A621" s="84"/>
      <c r="B621" s="57">
        <v>225405</v>
      </c>
      <c r="C621" s="70" t="s">
        <v>11347</v>
      </c>
      <c r="D621" s="57" t="s">
        <v>9205</v>
      </c>
      <c r="E621" s="49" t="str">
        <f>IFERROR(IF(D621="Null","-",VLOOKUP(D621,'#_SUI'!$B:$C,2,FALSE)),D621)</f>
        <v>기술 교류자의 손 보호구</v>
      </c>
      <c r="F621" s="57" t="s">
        <v>28</v>
      </c>
      <c r="G621" s="49" t="str">
        <f>IFERROR(IF(F621="Null","-",VLOOKUP(F621,'#_SUI'!$B:$C,2,FALSE)),F621)</f>
        <v>-</v>
      </c>
      <c r="H621" s="57" t="s">
        <v>16846</v>
      </c>
      <c r="I621" s="49" t="str">
        <f>IFERROR(IF(H621="Null","-",VLOOKUP(H621,'#_SUI'!$B:$C,2,FALSE)),H621)</f>
        <v>-</v>
      </c>
      <c r="J621" s="57" t="s">
        <v>10730</v>
      </c>
      <c r="K621" s="57" t="s">
        <v>10733</v>
      </c>
      <c r="L621" s="57" t="s">
        <v>14</v>
      </c>
      <c r="M621" s="57" t="s">
        <v>10742</v>
      </c>
      <c r="N621" s="57" t="s">
        <v>7222</v>
      </c>
      <c r="O621" s="57" t="s">
        <v>11</v>
      </c>
      <c r="P621" s="57" t="s">
        <v>10725</v>
      </c>
      <c r="Q621" s="57">
        <v>400</v>
      </c>
      <c r="R621" s="57" t="b">
        <v>0</v>
      </c>
      <c r="S621" s="57" t="s">
        <v>10726</v>
      </c>
      <c r="T621" s="57">
        <v>0</v>
      </c>
      <c r="U621" s="57">
        <v>4226021</v>
      </c>
      <c r="V621" s="57">
        <v>0</v>
      </c>
      <c r="W621" s="57" t="s">
        <v>11</v>
      </c>
      <c r="X621" s="57">
        <v>0</v>
      </c>
      <c r="Y621" s="57">
        <v>226405</v>
      </c>
      <c r="Z621" s="57">
        <v>3505</v>
      </c>
      <c r="AA621" s="57">
        <v>225403</v>
      </c>
      <c r="AB621" s="57" t="b">
        <v>1</v>
      </c>
      <c r="AC621" s="57">
        <v>0</v>
      </c>
      <c r="AD621" s="57" t="b">
        <v>0</v>
      </c>
      <c r="AE621" s="57" t="b">
        <v>1</v>
      </c>
      <c r="AF621" s="57" t="b">
        <v>0</v>
      </c>
      <c r="AG621" s="57">
        <v>0</v>
      </c>
      <c r="AH621" s="57">
        <v>0</v>
      </c>
      <c r="AI621" s="57">
        <v>0</v>
      </c>
    </row>
    <row r="622" spans="1:35" ht="16.5" customHeight="1" x14ac:dyDescent="0.3">
      <c r="A622" s="84"/>
      <c r="B622" s="57">
        <v>225406</v>
      </c>
      <c r="C622" s="70" t="s">
        <v>11352</v>
      </c>
      <c r="D622" s="57" t="s">
        <v>9215</v>
      </c>
      <c r="E622" s="49" t="str">
        <f>IFERROR(IF(D622="Null","-",VLOOKUP(D622,'#_SUI'!$B:$C,2,FALSE)),D622)</f>
        <v>거장의 열정 장갑</v>
      </c>
      <c r="F622" s="57" t="s">
        <v>28</v>
      </c>
      <c r="G622" s="49" t="str">
        <f>IFERROR(IF(F622="Null","-",VLOOKUP(F622,'#_SUI'!$B:$C,2,FALSE)),F622)</f>
        <v>-</v>
      </c>
      <c r="H622" s="57" t="s">
        <v>16846</v>
      </c>
      <c r="I622" s="49" t="str">
        <f>IFERROR(IF(H622="Null","-",VLOOKUP(H622,'#_SUI'!$B:$C,2,FALSE)),H622)</f>
        <v>-</v>
      </c>
      <c r="J622" s="57" t="s">
        <v>10730</v>
      </c>
      <c r="K622" s="57" t="s">
        <v>10733</v>
      </c>
      <c r="L622" s="57" t="s">
        <v>14</v>
      </c>
      <c r="M622" s="57" t="s">
        <v>10742</v>
      </c>
      <c r="N622" s="57" t="s">
        <v>7222</v>
      </c>
      <c r="O622" s="57" t="s">
        <v>11</v>
      </c>
      <c r="P622" s="57" t="s">
        <v>10725</v>
      </c>
      <c r="Q622" s="57">
        <v>400</v>
      </c>
      <c r="R622" s="57" t="b">
        <v>0</v>
      </c>
      <c r="S622" s="57" t="s">
        <v>10726</v>
      </c>
      <c r="T622" s="57">
        <v>0</v>
      </c>
      <c r="U622" s="57">
        <v>4226031</v>
      </c>
      <c r="V622" s="57">
        <v>0</v>
      </c>
      <c r="W622" s="57" t="s">
        <v>11</v>
      </c>
      <c r="X622" s="57">
        <v>0</v>
      </c>
      <c r="Y622" s="57">
        <v>226406</v>
      </c>
      <c r="Z622" s="57">
        <v>3605</v>
      </c>
      <c r="AA622" s="57">
        <v>225404</v>
      </c>
      <c r="AB622" s="57" t="b">
        <v>1</v>
      </c>
      <c r="AC622" s="57">
        <v>0</v>
      </c>
      <c r="AD622" s="57" t="b">
        <v>0</v>
      </c>
      <c r="AE622" s="57" t="b">
        <v>1</v>
      </c>
      <c r="AF622" s="57" t="b">
        <v>0</v>
      </c>
      <c r="AG622" s="57">
        <v>0</v>
      </c>
      <c r="AH622" s="57">
        <v>0</v>
      </c>
      <c r="AI622" s="57">
        <v>0</v>
      </c>
    </row>
    <row r="623" spans="1:35" ht="16.5" customHeight="1" x14ac:dyDescent="0.3">
      <c r="A623" s="84"/>
      <c r="B623" s="57">
        <v>225501</v>
      </c>
      <c r="C623" s="70" t="s">
        <v>11401</v>
      </c>
      <c r="D623" s="57" t="s">
        <v>3357</v>
      </c>
      <c r="E623" s="49" t="str">
        <f>IFERROR(IF(D623="Null","-",VLOOKUP(D623,'#_SUI'!$B:$C,2,FALSE)),D623)</f>
        <v>기묘한 예언자 장갑</v>
      </c>
      <c r="F623" s="57" t="s">
        <v>28</v>
      </c>
      <c r="G623" s="49" t="str">
        <f>IFERROR(IF(F623="Null","-",VLOOKUP(F623,'#_SUI'!$B:$C,2,FALSE)),F623)</f>
        <v>-</v>
      </c>
      <c r="H623" s="57" t="s">
        <v>16846</v>
      </c>
      <c r="I623" s="49" t="str">
        <f>IFERROR(IF(H623="Null","-",VLOOKUP(H623,'#_SUI'!$B:$C,2,FALSE)),H623)</f>
        <v>-</v>
      </c>
      <c r="J623" s="57" t="s">
        <v>10732</v>
      </c>
      <c r="K623" s="57" t="s">
        <v>10733</v>
      </c>
      <c r="L623" s="57" t="s">
        <v>14</v>
      </c>
      <c r="M623" s="57" t="s">
        <v>10742</v>
      </c>
      <c r="N623" s="57" t="s">
        <v>7222</v>
      </c>
      <c r="O623" s="57" t="s">
        <v>11</v>
      </c>
      <c r="P623" s="57" t="s">
        <v>10725</v>
      </c>
      <c r="Q623" s="57">
        <v>400</v>
      </c>
      <c r="R623" s="57" t="b">
        <v>0</v>
      </c>
      <c r="S623" s="57" t="s">
        <v>10726</v>
      </c>
      <c r="T623" s="57">
        <v>0</v>
      </c>
      <c r="U623" s="57">
        <v>5226011</v>
      </c>
      <c r="V623" s="57">
        <v>0</v>
      </c>
      <c r="W623" s="57" t="s">
        <v>11</v>
      </c>
      <c r="X623" s="57">
        <v>0</v>
      </c>
      <c r="Y623" s="57">
        <v>226501</v>
      </c>
      <c r="Z623" s="57">
        <v>5105</v>
      </c>
      <c r="AA623" s="57">
        <v>225501</v>
      </c>
      <c r="AB623" s="57" t="b">
        <v>1</v>
      </c>
      <c r="AC623" s="57">
        <v>0</v>
      </c>
      <c r="AD623" s="57" t="b">
        <v>0</v>
      </c>
      <c r="AE623" s="57" t="b">
        <v>1</v>
      </c>
      <c r="AF623" s="57" t="b">
        <v>0</v>
      </c>
      <c r="AG623" s="57">
        <v>0</v>
      </c>
      <c r="AH623" s="57">
        <v>0</v>
      </c>
      <c r="AI623" s="57">
        <v>0</v>
      </c>
    </row>
    <row r="624" spans="1:35" ht="16.5" customHeight="1" x14ac:dyDescent="0.3">
      <c r="A624" s="84"/>
      <c r="B624" s="57">
        <v>225502</v>
      </c>
      <c r="C624" s="70" t="s">
        <v>11406</v>
      </c>
      <c r="D624" s="57" t="s">
        <v>3377</v>
      </c>
      <c r="E624" s="49" t="str">
        <f>IFERROR(IF(D624="Null","-",VLOOKUP(D624,'#_SUI'!$B:$C,2,FALSE)),D624)</f>
        <v>엄격한 의식용 손 보호구</v>
      </c>
      <c r="F624" s="57" t="s">
        <v>28</v>
      </c>
      <c r="G624" s="49" t="str">
        <f>IFERROR(IF(F624="Null","-",VLOOKUP(F624,'#_SUI'!$B:$C,2,FALSE)),F624)</f>
        <v>-</v>
      </c>
      <c r="H624" s="57" t="s">
        <v>16846</v>
      </c>
      <c r="I624" s="49" t="str">
        <f>IFERROR(IF(H624="Null","-",VLOOKUP(H624,'#_SUI'!$B:$C,2,FALSE)),H624)</f>
        <v>-</v>
      </c>
      <c r="J624" s="57" t="s">
        <v>10732</v>
      </c>
      <c r="K624" s="57" t="s">
        <v>10733</v>
      </c>
      <c r="L624" s="57" t="s">
        <v>14</v>
      </c>
      <c r="M624" s="57" t="s">
        <v>10742</v>
      </c>
      <c r="N624" s="57" t="s">
        <v>7222</v>
      </c>
      <c r="O624" s="57" t="s">
        <v>11</v>
      </c>
      <c r="P624" s="57" t="s">
        <v>10725</v>
      </c>
      <c r="Q624" s="57">
        <v>400</v>
      </c>
      <c r="R624" s="57" t="b">
        <v>0</v>
      </c>
      <c r="S624" s="57" t="s">
        <v>10726</v>
      </c>
      <c r="T624" s="57">
        <v>0</v>
      </c>
      <c r="U624" s="57">
        <v>5226021</v>
      </c>
      <c r="V624" s="57">
        <v>0</v>
      </c>
      <c r="W624" s="57" t="s">
        <v>11</v>
      </c>
      <c r="X624" s="57">
        <v>0</v>
      </c>
      <c r="Y624" s="57">
        <v>226502</v>
      </c>
      <c r="Z624" s="57">
        <v>5205</v>
      </c>
      <c r="AA624" s="57">
        <v>225502</v>
      </c>
      <c r="AB624" s="57" t="b">
        <v>1</v>
      </c>
      <c r="AC624" s="57">
        <v>0</v>
      </c>
      <c r="AD624" s="57" t="b">
        <v>0</v>
      </c>
      <c r="AE624" s="57" t="b">
        <v>1</v>
      </c>
      <c r="AF624" s="57" t="b">
        <v>0</v>
      </c>
      <c r="AG624" s="57">
        <v>0</v>
      </c>
      <c r="AH624" s="57">
        <v>0</v>
      </c>
      <c r="AI624" s="57">
        <v>0</v>
      </c>
    </row>
    <row r="625" spans="1:35" ht="16.5" customHeight="1" x14ac:dyDescent="0.3">
      <c r="A625" s="84"/>
      <c r="B625" s="57">
        <v>225503</v>
      </c>
      <c r="C625" s="70" t="s">
        <v>11411</v>
      </c>
      <c r="D625" s="57" t="s">
        <v>3397</v>
      </c>
      <c r="E625" s="49" t="str">
        <f>IFERROR(IF(D625="Null","-",VLOOKUP(D625,'#_SUI'!$B:$C,2,FALSE)),D625)</f>
        <v>평화 인도자의 손등싸개</v>
      </c>
      <c r="F625" s="57" t="s">
        <v>28</v>
      </c>
      <c r="G625" s="49" t="str">
        <f>IFERROR(IF(F625="Null","-",VLOOKUP(F625,'#_SUI'!$B:$C,2,FALSE)),F625)</f>
        <v>-</v>
      </c>
      <c r="H625" s="57" t="s">
        <v>16846</v>
      </c>
      <c r="I625" s="49" t="str">
        <f>IFERROR(IF(H625="Null","-",VLOOKUP(H625,'#_SUI'!$B:$C,2,FALSE)),H625)</f>
        <v>-</v>
      </c>
      <c r="J625" s="57" t="s">
        <v>10732</v>
      </c>
      <c r="K625" s="57" t="s">
        <v>10733</v>
      </c>
      <c r="L625" s="57" t="s">
        <v>14</v>
      </c>
      <c r="M625" s="57" t="s">
        <v>10742</v>
      </c>
      <c r="N625" s="57" t="s">
        <v>7222</v>
      </c>
      <c r="O625" s="57" t="s">
        <v>11</v>
      </c>
      <c r="P625" s="57" t="s">
        <v>10725</v>
      </c>
      <c r="Q625" s="57">
        <v>400</v>
      </c>
      <c r="R625" s="57" t="b">
        <v>0</v>
      </c>
      <c r="S625" s="57" t="s">
        <v>10726</v>
      </c>
      <c r="T625" s="57">
        <v>0</v>
      </c>
      <c r="U625" s="57">
        <v>5226031</v>
      </c>
      <c r="V625" s="57">
        <v>0</v>
      </c>
      <c r="W625" s="57" t="s">
        <v>11</v>
      </c>
      <c r="X625" s="57">
        <v>0</v>
      </c>
      <c r="Y625" s="57">
        <v>226503</v>
      </c>
      <c r="Z625" s="57">
        <v>5305</v>
      </c>
      <c r="AA625" s="57">
        <v>225503</v>
      </c>
      <c r="AB625" s="57" t="b">
        <v>1</v>
      </c>
      <c r="AC625" s="57">
        <v>0</v>
      </c>
      <c r="AD625" s="57" t="b">
        <v>0</v>
      </c>
      <c r="AE625" s="57" t="b">
        <v>1</v>
      </c>
      <c r="AF625" s="57" t="b">
        <v>0</v>
      </c>
      <c r="AG625" s="57">
        <v>0</v>
      </c>
      <c r="AH625" s="57">
        <v>0</v>
      </c>
      <c r="AI625" s="57">
        <v>0</v>
      </c>
    </row>
    <row r="626" spans="1:35" ht="16.5" customHeight="1" x14ac:dyDescent="0.3">
      <c r="A626" s="84"/>
      <c r="B626" s="57">
        <v>225504</v>
      </c>
      <c r="C626" s="70" t="s">
        <v>11416</v>
      </c>
      <c r="D626" s="57" t="s">
        <v>3417</v>
      </c>
      <c r="E626" s="49" t="str">
        <f>IFERROR(IF(D626="Null","-",VLOOKUP(D626,'#_SUI'!$B:$C,2,FALSE)),D626)</f>
        <v>온화한 믿음의 장갑</v>
      </c>
      <c r="F626" s="57" t="s">
        <v>28</v>
      </c>
      <c r="G626" s="49" t="str">
        <f>IFERROR(IF(F626="Null","-",VLOOKUP(F626,'#_SUI'!$B:$C,2,FALSE)),F626)</f>
        <v>-</v>
      </c>
      <c r="H626" s="57" t="s">
        <v>16846</v>
      </c>
      <c r="I626" s="49" t="str">
        <f>IFERROR(IF(H626="Null","-",VLOOKUP(H626,'#_SUI'!$B:$C,2,FALSE)),H626)</f>
        <v>-</v>
      </c>
      <c r="J626" s="57" t="s">
        <v>10732</v>
      </c>
      <c r="K626" s="57" t="s">
        <v>10733</v>
      </c>
      <c r="L626" s="57" t="s">
        <v>14</v>
      </c>
      <c r="M626" s="57" t="s">
        <v>10742</v>
      </c>
      <c r="N626" s="57" t="s">
        <v>7222</v>
      </c>
      <c r="O626" s="57" t="s">
        <v>11</v>
      </c>
      <c r="P626" s="57" t="s">
        <v>10725</v>
      </c>
      <c r="Q626" s="57">
        <v>400</v>
      </c>
      <c r="R626" s="57" t="b">
        <v>0</v>
      </c>
      <c r="S626" s="57" t="s">
        <v>10726</v>
      </c>
      <c r="T626" s="57">
        <v>0</v>
      </c>
      <c r="U626" s="57">
        <v>5226011</v>
      </c>
      <c r="V626" s="57">
        <v>0</v>
      </c>
      <c r="W626" s="57" t="s">
        <v>11</v>
      </c>
      <c r="X626" s="57">
        <v>0</v>
      </c>
      <c r="Y626" s="57">
        <v>226504</v>
      </c>
      <c r="Z626" s="57">
        <v>5405</v>
      </c>
      <c r="AA626" s="57">
        <v>225504</v>
      </c>
      <c r="AB626" s="57" t="b">
        <v>1</v>
      </c>
      <c r="AC626" s="57">
        <v>0</v>
      </c>
      <c r="AD626" s="57" t="b">
        <v>0</v>
      </c>
      <c r="AE626" s="57" t="b">
        <v>1</v>
      </c>
      <c r="AF626" s="57" t="b">
        <v>0</v>
      </c>
      <c r="AG626" s="57">
        <v>0</v>
      </c>
      <c r="AH626" s="57">
        <v>0</v>
      </c>
      <c r="AI626" s="57">
        <v>0</v>
      </c>
    </row>
    <row r="627" spans="1:35" ht="16.5" customHeight="1" x14ac:dyDescent="0.3">
      <c r="A627" s="84"/>
      <c r="B627" s="57">
        <v>225505</v>
      </c>
      <c r="C627" s="70" t="s">
        <v>11421</v>
      </c>
      <c r="D627" s="57" t="s">
        <v>9277</v>
      </c>
      <c r="E627" s="49" t="str">
        <f>IFERROR(IF(D627="Null","-",VLOOKUP(D627,'#_SUI'!$B:$C,2,FALSE)),D627)</f>
        <v>외로운 야망 장갑</v>
      </c>
      <c r="F627" s="57" t="s">
        <v>28</v>
      </c>
      <c r="G627" s="49" t="str">
        <f>IFERROR(IF(F627="Null","-",VLOOKUP(F627,'#_SUI'!$B:$C,2,FALSE)),F627)</f>
        <v>-</v>
      </c>
      <c r="H627" s="57" t="s">
        <v>16846</v>
      </c>
      <c r="I627" s="49" t="str">
        <f>IFERROR(IF(H627="Null","-",VLOOKUP(H627,'#_SUI'!$B:$C,2,FALSE)),H627)</f>
        <v>-</v>
      </c>
      <c r="J627" s="57" t="s">
        <v>10732</v>
      </c>
      <c r="K627" s="57" t="s">
        <v>10733</v>
      </c>
      <c r="L627" s="57" t="s">
        <v>14</v>
      </c>
      <c r="M627" s="57" t="s">
        <v>10742</v>
      </c>
      <c r="N627" s="57" t="s">
        <v>7222</v>
      </c>
      <c r="O627" s="57" t="s">
        <v>11</v>
      </c>
      <c r="P627" s="57" t="s">
        <v>10725</v>
      </c>
      <c r="Q627" s="57">
        <v>400</v>
      </c>
      <c r="R627" s="57" t="b">
        <v>0</v>
      </c>
      <c r="S627" s="57" t="s">
        <v>10726</v>
      </c>
      <c r="T627" s="57">
        <v>0</v>
      </c>
      <c r="U627" s="57">
        <v>5226021</v>
      </c>
      <c r="V627" s="57">
        <v>0</v>
      </c>
      <c r="W627" s="57" t="s">
        <v>11</v>
      </c>
      <c r="X627" s="57">
        <v>0</v>
      </c>
      <c r="Y627" s="57">
        <v>226505</v>
      </c>
      <c r="Z627" s="57">
        <v>5505</v>
      </c>
      <c r="AA627" s="57">
        <v>225503</v>
      </c>
      <c r="AB627" s="57" t="b">
        <v>1</v>
      </c>
      <c r="AC627" s="57">
        <v>0</v>
      </c>
      <c r="AD627" s="57" t="b">
        <v>0</v>
      </c>
      <c r="AE627" s="57" t="b">
        <v>1</v>
      </c>
      <c r="AF627" s="57" t="b">
        <v>0</v>
      </c>
      <c r="AG627" s="57">
        <v>0</v>
      </c>
      <c r="AH627" s="57">
        <v>0</v>
      </c>
      <c r="AI627" s="57">
        <v>0</v>
      </c>
    </row>
    <row r="628" spans="1:35" ht="16.5" customHeight="1" x14ac:dyDescent="0.3">
      <c r="A628" s="84"/>
      <c r="B628" s="57">
        <v>225506</v>
      </c>
      <c r="C628" s="70" t="s">
        <v>11426</v>
      </c>
      <c r="D628" s="57" t="s">
        <v>9287</v>
      </c>
      <c r="E628" s="49" t="str">
        <f>IFERROR(IF(D628="Null","-",VLOOKUP(D628,'#_SUI'!$B:$C,2,FALSE)),D628)</f>
        <v>웅장한 제식 장갑</v>
      </c>
      <c r="F628" s="57" t="s">
        <v>28</v>
      </c>
      <c r="G628" s="49" t="str">
        <f>IFERROR(IF(F628="Null","-",VLOOKUP(F628,'#_SUI'!$B:$C,2,FALSE)),F628)</f>
        <v>-</v>
      </c>
      <c r="H628" s="57" t="s">
        <v>16846</v>
      </c>
      <c r="I628" s="49" t="str">
        <f>IFERROR(IF(H628="Null","-",VLOOKUP(H628,'#_SUI'!$B:$C,2,FALSE)),H628)</f>
        <v>-</v>
      </c>
      <c r="J628" s="57" t="s">
        <v>10732</v>
      </c>
      <c r="K628" s="57" t="s">
        <v>10733</v>
      </c>
      <c r="L628" s="57" t="s">
        <v>14</v>
      </c>
      <c r="M628" s="57" t="s">
        <v>10742</v>
      </c>
      <c r="N628" s="57" t="s">
        <v>7222</v>
      </c>
      <c r="O628" s="57" t="s">
        <v>11</v>
      </c>
      <c r="P628" s="57" t="s">
        <v>10725</v>
      </c>
      <c r="Q628" s="57">
        <v>400</v>
      </c>
      <c r="R628" s="57" t="b">
        <v>0</v>
      </c>
      <c r="S628" s="57" t="s">
        <v>10726</v>
      </c>
      <c r="T628" s="57">
        <v>0</v>
      </c>
      <c r="U628" s="57">
        <v>5226031</v>
      </c>
      <c r="V628" s="57">
        <v>0</v>
      </c>
      <c r="W628" s="57" t="s">
        <v>11</v>
      </c>
      <c r="X628" s="57">
        <v>0</v>
      </c>
      <c r="Y628" s="57">
        <v>225506</v>
      </c>
      <c r="Z628" s="57">
        <v>5605</v>
      </c>
      <c r="AA628" s="57">
        <v>225504</v>
      </c>
      <c r="AB628" s="57" t="b">
        <v>1</v>
      </c>
      <c r="AC628" s="57">
        <v>0</v>
      </c>
      <c r="AD628" s="57" t="b">
        <v>0</v>
      </c>
      <c r="AE628" s="57" t="b">
        <v>1</v>
      </c>
      <c r="AF628" s="57" t="b">
        <v>0</v>
      </c>
      <c r="AG628" s="57">
        <v>0</v>
      </c>
      <c r="AH628" s="57">
        <v>0</v>
      </c>
      <c r="AI628" s="57">
        <v>0</v>
      </c>
    </row>
    <row r="629" spans="1:35" ht="16.5" customHeight="1" x14ac:dyDescent="0.3">
      <c r="A629" s="84"/>
      <c r="B629" s="57">
        <v>226101</v>
      </c>
      <c r="C629" s="70" t="s">
        <v>11254</v>
      </c>
      <c r="D629" s="57" t="s">
        <v>2945</v>
      </c>
      <c r="E629" s="49" t="str">
        <f>IFERROR(IF(D629="Null","-",VLOOKUP(D629,'#_SUI'!$B:$C,2,FALSE)),D629)</f>
        <v>원한 집행자의 장갑</v>
      </c>
      <c r="F629" s="57" t="s">
        <v>28</v>
      </c>
      <c r="G629" s="49" t="str">
        <f>IFERROR(IF(F629="Null","-",VLOOKUP(F629,'#_SUI'!$B:$C,2,FALSE)),F629)</f>
        <v>-</v>
      </c>
      <c r="H629" s="57" t="s">
        <v>16846</v>
      </c>
      <c r="I629" s="49" t="str">
        <f>IFERROR(IF(H629="Null","-",VLOOKUP(H629,'#_SUI'!$B:$C,2,FALSE)),H629)</f>
        <v>-</v>
      </c>
      <c r="J629" s="57" t="s">
        <v>10728</v>
      </c>
      <c r="K629" s="57" t="s">
        <v>10733</v>
      </c>
      <c r="L629" s="57" t="s">
        <v>14</v>
      </c>
      <c r="M629" s="57" t="s">
        <v>10724</v>
      </c>
      <c r="N629" s="57" t="s">
        <v>7222</v>
      </c>
      <c r="O629" s="57" t="s">
        <v>11</v>
      </c>
      <c r="P629" s="57" t="s">
        <v>10725</v>
      </c>
      <c r="Q629" s="57">
        <v>800</v>
      </c>
      <c r="R629" s="57" t="b">
        <v>0</v>
      </c>
      <c r="S629" s="57" t="s">
        <v>10726</v>
      </c>
      <c r="T629" s="57">
        <v>0</v>
      </c>
      <c r="U629" s="57">
        <v>1226011</v>
      </c>
      <c r="V629" s="57">
        <v>0</v>
      </c>
      <c r="W629" s="57" t="s">
        <v>11</v>
      </c>
      <c r="X629" s="57">
        <v>0</v>
      </c>
      <c r="Y629" s="57">
        <v>0</v>
      </c>
      <c r="Z629" s="57">
        <v>1106</v>
      </c>
      <c r="AA629" s="57">
        <v>226101</v>
      </c>
      <c r="AB629" s="57" t="b">
        <v>1</v>
      </c>
      <c r="AC629" s="57">
        <v>0</v>
      </c>
      <c r="AD629" s="57" t="b">
        <v>0</v>
      </c>
      <c r="AE629" s="57" t="b">
        <v>1</v>
      </c>
      <c r="AF629" s="57" t="b">
        <v>0</v>
      </c>
      <c r="AG629" s="57">
        <v>0</v>
      </c>
      <c r="AH629" s="57">
        <v>0</v>
      </c>
      <c r="AI629" s="57">
        <v>0</v>
      </c>
    </row>
    <row r="630" spans="1:35" ht="16.5" customHeight="1" x14ac:dyDescent="0.3">
      <c r="A630" s="84"/>
      <c r="B630" s="57">
        <v>226102</v>
      </c>
      <c r="C630" s="70" t="s">
        <v>11259</v>
      </c>
      <c r="D630" s="57" t="s">
        <v>2965</v>
      </c>
      <c r="E630" s="49" t="str">
        <f>IFERROR(IF(D630="Null","-",VLOOKUP(D630,'#_SUI'!$B:$C,2,FALSE)),D630)</f>
        <v>잔혹한 복수의 장갑</v>
      </c>
      <c r="F630" s="57" t="s">
        <v>28</v>
      </c>
      <c r="G630" s="49" t="str">
        <f>IFERROR(IF(F630="Null","-",VLOOKUP(F630,'#_SUI'!$B:$C,2,FALSE)),F630)</f>
        <v>-</v>
      </c>
      <c r="H630" s="57" t="s">
        <v>16846</v>
      </c>
      <c r="I630" s="49" t="str">
        <f>IFERROR(IF(H630="Null","-",VLOOKUP(H630,'#_SUI'!$B:$C,2,FALSE)),H630)</f>
        <v>-</v>
      </c>
      <c r="J630" s="57" t="s">
        <v>10728</v>
      </c>
      <c r="K630" s="57" t="s">
        <v>10733</v>
      </c>
      <c r="L630" s="57" t="s">
        <v>14</v>
      </c>
      <c r="M630" s="57" t="s">
        <v>10724</v>
      </c>
      <c r="N630" s="57" t="s">
        <v>7222</v>
      </c>
      <c r="O630" s="57" t="s">
        <v>11</v>
      </c>
      <c r="P630" s="57" t="s">
        <v>10725</v>
      </c>
      <c r="Q630" s="57">
        <v>800</v>
      </c>
      <c r="R630" s="57" t="b">
        <v>0</v>
      </c>
      <c r="S630" s="57" t="s">
        <v>10726</v>
      </c>
      <c r="T630" s="57">
        <v>0</v>
      </c>
      <c r="U630" s="57">
        <v>1226021</v>
      </c>
      <c r="V630" s="57">
        <v>0</v>
      </c>
      <c r="W630" s="57" t="s">
        <v>11</v>
      </c>
      <c r="X630" s="57">
        <v>0</v>
      </c>
      <c r="Y630" s="57">
        <v>0</v>
      </c>
      <c r="Z630" s="57">
        <v>1206</v>
      </c>
      <c r="AA630" s="57">
        <v>226102</v>
      </c>
      <c r="AB630" s="57" t="b">
        <v>1</v>
      </c>
      <c r="AC630" s="57">
        <v>0</v>
      </c>
      <c r="AD630" s="57" t="b">
        <v>0</v>
      </c>
      <c r="AE630" s="57" t="b">
        <v>1</v>
      </c>
      <c r="AF630" s="57" t="b">
        <v>0</v>
      </c>
      <c r="AG630" s="57">
        <v>0</v>
      </c>
      <c r="AH630" s="57">
        <v>0</v>
      </c>
      <c r="AI630" s="57">
        <v>0</v>
      </c>
    </row>
    <row r="631" spans="1:35" ht="16.5" customHeight="1" x14ac:dyDescent="0.3">
      <c r="A631" s="84"/>
      <c r="B631" s="57">
        <v>226103</v>
      </c>
      <c r="C631" s="70" t="s">
        <v>11264</v>
      </c>
      <c r="D631" s="57" t="s">
        <v>2985</v>
      </c>
      <c r="E631" s="49" t="str">
        <f>IFERROR(IF(D631="Null","-",VLOOKUP(D631,'#_SUI'!$B:$C,2,FALSE)),D631)</f>
        <v>환상적인 철벽 장갑</v>
      </c>
      <c r="F631" s="57" t="s">
        <v>28</v>
      </c>
      <c r="G631" s="49" t="str">
        <f>IFERROR(IF(F631="Null","-",VLOOKUP(F631,'#_SUI'!$B:$C,2,FALSE)),F631)</f>
        <v>-</v>
      </c>
      <c r="H631" s="57" t="s">
        <v>16846</v>
      </c>
      <c r="I631" s="49" t="str">
        <f>IFERROR(IF(H631="Null","-",VLOOKUP(H631,'#_SUI'!$B:$C,2,FALSE)),H631)</f>
        <v>-</v>
      </c>
      <c r="J631" s="57" t="s">
        <v>10728</v>
      </c>
      <c r="K631" s="57" t="s">
        <v>10733</v>
      </c>
      <c r="L631" s="57" t="s">
        <v>14</v>
      </c>
      <c r="M631" s="57" t="s">
        <v>10724</v>
      </c>
      <c r="N631" s="57" t="s">
        <v>7222</v>
      </c>
      <c r="O631" s="57" t="s">
        <v>11</v>
      </c>
      <c r="P631" s="57" t="s">
        <v>10725</v>
      </c>
      <c r="Q631" s="57">
        <v>800</v>
      </c>
      <c r="R631" s="57" t="b">
        <v>0</v>
      </c>
      <c r="S631" s="57" t="s">
        <v>10726</v>
      </c>
      <c r="T631" s="57">
        <v>0</v>
      </c>
      <c r="U631" s="57">
        <v>1226031</v>
      </c>
      <c r="V631" s="57">
        <v>0</v>
      </c>
      <c r="W631" s="57" t="s">
        <v>11</v>
      </c>
      <c r="X631" s="57">
        <v>0</v>
      </c>
      <c r="Y631" s="57">
        <v>0</v>
      </c>
      <c r="Z631" s="57">
        <v>1306</v>
      </c>
      <c r="AA631" s="57">
        <v>226103</v>
      </c>
      <c r="AB631" s="57" t="b">
        <v>1</v>
      </c>
      <c r="AC631" s="57">
        <v>0</v>
      </c>
      <c r="AD631" s="57" t="b">
        <v>0</v>
      </c>
      <c r="AE631" s="57" t="b">
        <v>1</v>
      </c>
      <c r="AF631" s="57" t="b">
        <v>0</v>
      </c>
      <c r="AG631" s="57">
        <v>0</v>
      </c>
      <c r="AH631" s="57">
        <v>0</v>
      </c>
      <c r="AI631" s="57">
        <v>0</v>
      </c>
    </row>
    <row r="632" spans="1:35" ht="16.5" customHeight="1" x14ac:dyDescent="0.3">
      <c r="A632" s="84"/>
      <c r="B632" s="57">
        <v>226104</v>
      </c>
      <c r="C632" s="70" t="s">
        <v>11269</v>
      </c>
      <c r="D632" s="57" t="s">
        <v>3005</v>
      </c>
      <c r="E632" s="49" t="str">
        <f>IFERROR(IF(D632="Null","-",VLOOKUP(D632,'#_SUI'!$B:$C,2,FALSE)),D632)</f>
        <v>슬기로운 예언자의 장갑</v>
      </c>
      <c r="F632" s="57" t="s">
        <v>28</v>
      </c>
      <c r="G632" s="49" t="str">
        <f>IFERROR(IF(F632="Null","-",VLOOKUP(F632,'#_SUI'!$B:$C,2,FALSE)),F632)</f>
        <v>-</v>
      </c>
      <c r="H632" s="57" t="s">
        <v>16846</v>
      </c>
      <c r="I632" s="49" t="str">
        <f>IFERROR(IF(H632="Null","-",VLOOKUP(H632,'#_SUI'!$B:$C,2,FALSE)),H632)</f>
        <v>-</v>
      </c>
      <c r="J632" s="57" t="s">
        <v>10728</v>
      </c>
      <c r="K632" s="57" t="s">
        <v>10733</v>
      </c>
      <c r="L632" s="57" t="s">
        <v>14</v>
      </c>
      <c r="M632" s="57" t="s">
        <v>10724</v>
      </c>
      <c r="N632" s="57" t="s">
        <v>7222</v>
      </c>
      <c r="O632" s="57" t="s">
        <v>11</v>
      </c>
      <c r="P632" s="57" t="s">
        <v>10725</v>
      </c>
      <c r="Q632" s="57">
        <v>800</v>
      </c>
      <c r="R632" s="57" t="b">
        <v>0</v>
      </c>
      <c r="S632" s="57" t="s">
        <v>10726</v>
      </c>
      <c r="T632" s="57">
        <v>0</v>
      </c>
      <c r="U632" s="57">
        <v>1226011</v>
      </c>
      <c r="V632" s="57">
        <v>0</v>
      </c>
      <c r="W632" s="57" t="s">
        <v>11</v>
      </c>
      <c r="X632" s="57">
        <v>0</v>
      </c>
      <c r="Y632" s="57">
        <v>0</v>
      </c>
      <c r="Z632" s="57">
        <v>1406</v>
      </c>
      <c r="AA632" s="57">
        <v>226104</v>
      </c>
      <c r="AB632" s="57" t="b">
        <v>1</v>
      </c>
      <c r="AC632" s="57">
        <v>0</v>
      </c>
      <c r="AD632" s="57" t="b">
        <v>0</v>
      </c>
      <c r="AE632" s="57" t="b">
        <v>1</v>
      </c>
      <c r="AF632" s="57" t="b">
        <v>0</v>
      </c>
      <c r="AG632" s="57">
        <v>0</v>
      </c>
      <c r="AH632" s="57">
        <v>0</v>
      </c>
      <c r="AI632" s="57">
        <v>0</v>
      </c>
    </row>
    <row r="633" spans="1:35" ht="16.5" customHeight="1" x14ac:dyDescent="0.3">
      <c r="A633" s="84"/>
      <c r="B633" s="57">
        <v>226105</v>
      </c>
      <c r="C633" s="70" t="s">
        <v>11274</v>
      </c>
      <c r="D633" s="57" t="s">
        <v>9135</v>
      </c>
      <c r="E633" s="49" t="str">
        <f>IFERROR(IF(D633="Null","-",VLOOKUP(D633,'#_SUI'!$B:$C,2,FALSE)),D633)</f>
        <v>고귀한 은총 장갑</v>
      </c>
      <c r="F633" s="57" t="s">
        <v>28</v>
      </c>
      <c r="G633" s="49" t="str">
        <f>IFERROR(IF(F633="Null","-",VLOOKUP(F633,'#_SUI'!$B:$C,2,FALSE)),F633)</f>
        <v>-</v>
      </c>
      <c r="H633" s="57" t="s">
        <v>16846</v>
      </c>
      <c r="I633" s="49" t="str">
        <f>IFERROR(IF(H633="Null","-",VLOOKUP(H633,'#_SUI'!$B:$C,2,FALSE)),H633)</f>
        <v>-</v>
      </c>
      <c r="J633" s="57" t="s">
        <v>10728</v>
      </c>
      <c r="K633" s="57" t="s">
        <v>10733</v>
      </c>
      <c r="L633" s="57" t="s">
        <v>14</v>
      </c>
      <c r="M633" s="57" t="s">
        <v>10724</v>
      </c>
      <c r="N633" s="57" t="s">
        <v>7222</v>
      </c>
      <c r="O633" s="57" t="s">
        <v>11</v>
      </c>
      <c r="P633" s="57" t="s">
        <v>10725</v>
      </c>
      <c r="Q633" s="57">
        <v>800</v>
      </c>
      <c r="R633" s="57" t="b">
        <v>0</v>
      </c>
      <c r="S633" s="57" t="s">
        <v>10726</v>
      </c>
      <c r="T633" s="57">
        <v>0</v>
      </c>
      <c r="U633" s="57">
        <v>1226021</v>
      </c>
      <c r="V633" s="57">
        <v>0</v>
      </c>
      <c r="W633" s="57" t="s">
        <v>11</v>
      </c>
      <c r="X633" s="57">
        <v>0</v>
      </c>
      <c r="Y633" s="57">
        <v>0</v>
      </c>
      <c r="Z633" s="57">
        <v>1506</v>
      </c>
      <c r="AA633" s="57">
        <v>226103</v>
      </c>
      <c r="AB633" s="57" t="b">
        <v>1</v>
      </c>
      <c r="AC633" s="57">
        <v>0</v>
      </c>
      <c r="AD633" s="57" t="b">
        <v>0</v>
      </c>
      <c r="AE633" s="57" t="b">
        <v>1</v>
      </c>
      <c r="AF633" s="57" t="b">
        <v>0</v>
      </c>
      <c r="AG633" s="57">
        <v>0</v>
      </c>
      <c r="AH633" s="57">
        <v>0</v>
      </c>
      <c r="AI633" s="57">
        <v>0</v>
      </c>
    </row>
    <row r="634" spans="1:35" ht="16.5" customHeight="1" x14ac:dyDescent="0.3">
      <c r="A634" s="84"/>
      <c r="B634" s="57">
        <v>226106</v>
      </c>
      <c r="C634" s="70" t="s">
        <v>11279</v>
      </c>
      <c r="D634" s="57" t="s">
        <v>9145</v>
      </c>
      <c r="E634" s="49" t="str">
        <f>IFERROR(IF(D634="Null","-",VLOOKUP(D634,'#_SUI'!$B:$C,2,FALSE)),D634)</f>
        <v>특별한 장인 장갑</v>
      </c>
      <c r="F634" s="57" t="s">
        <v>28</v>
      </c>
      <c r="G634" s="49" t="str">
        <f>IFERROR(IF(F634="Null","-",VLOOKUP(F634,'#_SUI'!$B:$C,2,FALSE)),F634)</f>
        <v>-</v>
      </c>
      <c r="H634" s="57" t="s">
        <v>16846</v>
      </c>
      <c r="I634" s="49" t="str">
        <f>IFERROR(IF(H634="Null","-",VLOOKUP(H634,'#_SUI'!$B:$C,2,FALSE)),H634)</f>
        <v>-</v>
      </c>
      <c r="J634" s="57" t="s">
        <v>10728</v>
      </c>
      <c r="K634" s="57" t="s">
        <v>10733</v>
      </c>
      <c r="L634" s="57" t="s">
        <v>14</v>
      </c>
      <c r="M634" s="57" t="s">
        <v>10724</v>
      </c>
      <c r="N634" s="57" t="s">
        <v>7222</v>
      </c>
      <c r="O634" s="57" t="s">
        <v>11</v>
      </c>
      <c r="P634" s="57" t="s">
        <v>10725</v>
      </c>
      <c r="Q634" s="57">
        <v>800</v>
      </c>
      <c r="R634" s="57" t="b">
        <v>0</v>
      </c>
      <c r="S634" s="57" t="s">
        <v>10726</v>
      </c>
      <c r="T634" s="57">
        <v>0</v>
      </c>
      <c r="U634" s="57">
        <v>1226031</v>
      </c>
      <c r="V634" s="57">
        <v>0</v>
      </c>
      <c r="W634" s="57" t="s">
        <v>11</v>
      </c>
      <c r="X634" s="57">
        <v>0</v>
      </c>
      <c r="Y634" s="57">
        <v>0</v>
      </c>
      <c r="Z634" s="57">
        <v>1606</v>
      </c>
      <c r="AA634" s="57">
        <v>226104</v>
      </c>
      <c r="AB634" s="57" t="b">
        <v>1</v>
      </c>
      <c r="AC634" s="57">
        <v>0</v>
      </c>
      <c r="AD634" s="57" t="b">
        <v>0</v>
      </c>
      <c r="AE634" s="57" t="b">
        <v>1</v>
      </c>
      <c r="AF634" s="57" t="b">
        <v>0</v>
      </c>
      <c r="AG634" s="57">
        <v>0</v>
      </c>
      <c r="AH634" s="57">
        <v>0</v>
      </c>
      <c r="AI634" s="57">
        <v>0</v>
      </c>
    </row>
    <row r="635" spans="1:35" ht="16.5" customHeight="1" x14ac:dyDescent="0.3">
      <c r="A635" s="84"/>
      <c r="B635" s="57">
        <v>226201</v>
      </c>
      <c r="C635" s="70" t="s">
        <v>11291</v>
      </c>
      <c r="D635" s="57" t="s">
        <v>3049</v>
      </c>
      <c r="E635" s="49" t="str">
        <f>IFERROR(IF(D635="Null","-",VLOOKUP(D635,'#_SUI'!$B:$C,2,FALSE)),D635)</f>
        <v>강철 사슬 장갑</v>
      </c>
      <c r="F635" s="57" t="s">
        <v>28</v>
      </c>
      <c r="G635" s="49" t="str">
        <f>IFERROR(IF(F635="Null","-",VLOOKUP(F635,'#_SUI'!$B:$C,2,FALSE)),F635)</f>
        <v>-</v>
      </c>
      <c r="H635" s="57" t="s">
        <v>16846</v>
      </c>
      <c r="I635" s="49" t="str">
        <f>IFERROR(IF(H635="Null","-",VLOOKUP(H635,'#_SUI'!$B:$C,2,FALSE)),H635)</f>
        <v>-</v>
      </c>
      <c r="J635" s="57" t="s">
        <v>10731</v>
      </c>
      <c r="K635" s="57" t="s">
        <v>10733</v>
      </c>
      <c r="L635" s="57" t="s">
        <v>14</v>
      </c>
      <c r="M635" s="57" t="s">
        <v>10724</v>
      </c>
      <c r="N635" s="57" t="s">
        <v>7222</v>
      </c>
      <c r="O635" s="57" t="s">
        <v>11</v>
      </c>
      <c r="P635" s="57" t="s">
        <v>10725</v>
      </c>
      <c r="Q635" s="57">
        <v>800</v>
      </c>
      <c r="R635" s="57" t="b">
        <v>0</v>
      </c>
      <c r="S635" s="57" t="s">
        <v>10726</v>
      </c>
      <c r="T635" s="57">
        <v>0</v>
      </c>
      <c r="U635" s="57">
        <v>2226011</v>
      </c>
      <c r="V635" s="57">
        <v>0</v>
      </c>
      <c r="W635" s="57" t="s">
        <v>11</v>
      </c>
      <c r="X635" s="57">
        <v>0</v>
      </c>
      <c r="Y635" s="57">
        <v>0</v>
      </c>
      <c r="Z635" s="57">
        <v>2106</v>
      </c>
      <c r="AA635" s="57">
        <v>226201</v>
      </c>
      <c r="AB635" s="57" t="b">
        <v>1</v>
      </c>
      <c r="AC635" s="57">
        <v>0</v>
      </c>
      <c r="AD635" s="57" t="b">
        <v>0</v>
      </c>
      <c r="AE635" s="57" t="b">
        <v>1</v>
      </c>
      <c r="AF635" s="57" t="b">
        <v>0</v>
      </c>
      <c r="AG635" s="57">
        <v>0</v>
      </c>
      <c r="AH635" s="57">
        <v>0</v>
      </c>
      <c r="AI635" s="57">
        <v>0</v>
      </c>
    </row>
    <row r="636" spans="1:35" ht="16.5" customHeight="1" x14ac:dyDescent="0.3">
      <c r="A636" s="84"/>
      <c r="B636" s="57">
        <v>226202</v>
      </c>
      <c r="C636" s="70" t="s">
        <v>11296</v>
      </c>
      <c r="D636" s="57" t="s">
        <v>3069</v>
      </c>
      <c r="E636" s="49" t="str">
        <f>IFERROR(IF(D636="Null","-",VLOOKUP(D636,'#_SUI'!$B:$C,2,FALSE)),D636)</f>
        <v>악마 추격자의 장갑</v>
      </c>
      <c r="F636" s="57" t="s">
        <v>28</v>
      </c>
      <c r="G636" s="49" t="str">
        <f>IFERROR(IF(F636="Null","-",VLOOKUP(F636,'#_SUI'!$B:$C,2,FALSE)),F636)</f>
        <v>-</v>
      </c>
      <c r="H636" s="57" t="s">
        <v>16846</v>
      </c>
      <c r="I636" s="49" t="str">
        <f>IFERROR(IF(H636="Null","-",VLOOKUP(H636,'#_SUI'!$B:$C,2,FALSE)),H636)</f>
        <v>-</v>
      </c>
      <c r="J636" s="57" t="s">
        <v>10731</v>
      </c>
      <c r="K636" s="57" t="s">
        <v>10733</v>
      </c>
      <c r="L636" s="57" t="s">
        <v>14</v>
      </c>
      <c r="M636" s="57" t="s">
        <v>10724</v>
      </c>
      <c r="N636" s="57" t="s">
        <v>7222</v>
      </c>
      <c r="O636" s="57" t="s">
        <v>11</v>
      </c>
      <c r="P636" s="57" t="s">
        <v>10725</v>
      </c>
      <c r="Q636" s="57">
        <v>800</v>
      </c>
      <c r="R636" s="57" t="b">
        <v>0</v>
      </c>
      <c r="S636" s="57" t="s">
        <v>10726</v>
      </c>
      <c r="T636" s="57">
        <v>0</v>
      </c>
      <c r="U636" s="57">
        <v>2226021</v>
      </c>
      <c r="V636" s="57">
        <v>0</v>
      </c>
      <c r="W636" s="57" t="s">
        <v>11</v>
      </c>
      <c r="X636" s="57">
        <v>0</v>
      </c>
      <c r="Y636" s="57">
        <v>0</v>
      </c>
      <c r="Z636" s="57">
        <v>2206</v>
      </c>
      <c r="AA636" s="57">
        <v>226202</v>
      </c>
      <c r="AB636" s="57" t="b">
        <v>1</v>
      </c>
      <c r="AC636" s="57">
        <v>0</v>
      </c>
      <c r="AD636" s="57" t="b">
        <v>0</v>
      </c>
      <c r="AE636" s="57" t="b">
        <v>1</v>
      </c>
      <c r="AF636" s="57" t="b">
        <v>0</v>
      </c>
      <c r="AG636" s="57">
        <v>0</v>
      </c>
      <c r="AH636" s="57">
        <v>0</v>
      </c>
      <c r="AI636" s="57">
        <v>0</v>
      </c>
    </row>
    <row r="637" spans="1:35" ht="16.5" customHeight="1" x14ac:dyDescent="0.3">
      <c r="A637" s="84"/>
      <c r="B637" s="57">
        <v>226203</v>
      </c>
      <c r="C637" s="70" t="s">
        <v>11301</v>
      </c>
      <c r="D637" s="57" t="s">
        <v>3089</v>
      </c>
      <c r="E637" s="49" t="str">
        <f>IFERROR(IF(D637="Null","-",VLOOKUP(D637,'#_SUI'!$B:$C,2,FALSE)),D637)</f>
        <v>완벽한 지도자의 장갑</v>
      </c>
      <c r="F637" s="57" t="s">
        <v>28</v>
      </c>
      <c r="G637" s="49" t="str">
        <f>IFERROR(IF(F637="Null","-",VLOOKUP(F637,'#_SUI'!$B:$C,2,FALSE)),F637)</f>
        <v>-</v>
      </c>
      <c r="H637" s="57" t="s">
        <v>16846</v>
      </c>
      <c r="I637" s="49" t="str">
        <f>IFERROR(IF(H637="Null","-",VLOOKUP(H637,'#_SUI'!$B:$C,2,FALSE)),H637)</f>
        <v>-</v>
      </c>
      <c r="J637" s="57" t="s">
        <v>10731</v>
      </c>
      <c r="K637" s="57" t="s">
        <v>10733</v>
      </c>
      <c r="L637" s="57" t="s">
        <v>14</v>
      </c>
      <c r="M637" s="57" t="s">
        <v>10724</v>
      </c>
      <c r="N637" s="57" t="s">
        <v>7222</v>
      </c>
      <c r="O637" s="57" t="s">
        <v>11</v>
      </c>
      <c r="P637" s="57" t="s">
        <v>10725</v>
      </c>
      <c r="Q637" s="57">
        <v>800</v>
      </c>
      <c r="R637" s="57" t="b">
        <v>0</v>
      </c>
      <c r="S637" s="57" t="s">
        <v>10726</v>
      </c>
      <c r="T637" s="57">
        <v>0</v>
      </c>
      <c r="U637" s="57">
        <v>2226031</v>
      </c>
      <c r="V637" s="57">
        <v>0</v>
      </c>
      <c r="W637" s="57" t="s">
        <v>11</v>
      </c>
      <c r="X637" s="57">
        <v>0</v>
      </c>
      <c r="Y637" s="57">
        <v>0</v>
      </c>
      <c r="Z637" s="57">
        <v>2306</v>
      </c>
      <c r="AA637" s="57">
        <v>226203</v>
      </c>
      <c r="AB637" s="57" t="b">
        <v>1</v>
      </c>
      <c r="AC637" s="57">
        <v>0</v>
      </c>
      <c r="AD637" s="57" t="b">
        <v>0</v>
      </c>
      <c r="AE637" s="57" t="b">
        <v>1</v>
      </c>
      <c r="AF637" s="57" t="b">
        <v>0</v>
      </c>
      <c r="AG637" s="57">
        <v>0</v>
      </c>
      <c r="AH637" s="57">
        <v>0</v>
      </c>
      <c r="AI637" s="57">
        <v>0</v>
      </c>
    </row>
    <row r="638" spans="1:35" ht="16.5" customHeight="1" x14ac:dyDescent="0.3">
      <c r="A638" s="84"/>
      <c r="B638" s="57">
        <v>226204</v>
      </c>
      <c r="C638" s="70" t="s">
        <v>11306</v>
      </c>
      <c r="D638" s="57" t="s">
        <v>3109</v>
      </c>
      <c r="E638" s="49" t="str">
        <f>IFERROR(IF(D638="Null","-",VLOOKUP(D638,'#_SUI'!$B:$C,2,FALSE)),D638)</f>
        <v>위대한 헌신의 장갑</v>
      </c>
      <c r="F638" s="57" t="s">
        <v>28</v>
      </c>
      <c r="G638" s="49" t="str">
        <f>IFERROR(IF(F638="Null","-",VLOOKUP(F638,'#_SUI'!$B:$C,2,FALSE)),F638)</f>
        <v>-</v>
      </c>
      <c r="H638" s="57" t="s">
        <v>16846</v>
      </c>
      <c r="I638" s="49" t="str">
        <f>IFERROR(IF(H638="Null","-",VLOOKUP(H638,'#_SUI'!$B:$C,2,FALSE)),H638)</f>
        <v>-</v>
      </c>
      <c r="J638" s="57" t="s">
        <v>10731</v>
      </c>
      <c r="K638" s="57" t="s">
        <v>10733</v>
      </c>
      <c r="L638" s="57" t="s">
        <v>14</v>
      </c>
      <c r="M638" s="57" t="s">
        <v>10724</v>
      </c>
      <c r="N638" s="57" t="s">
        <v>7222</v>
      </c>
      <c r="O638" s="57" t="s">
        <v>11</v>
      </c>
      <c r="P638" s="57" t="s">
        <v>10725</v>
      </c>
      <c r="Q638" s="57">
        <v>800</v>
      </c>
      <c r="R638" s="57" t="b">
        <v>0</v>
      </c>
      <c r="S638" s="57" t="s">
        <v>10726</v>
      </c>
      <c r="T638" s="57">
        <v>0</v>
      </c>
      <c r="U638" s="57">
        <v>2226011</v>
      </c>
      <c r="V638" s="57">
        <v>0</v>
      </c>
      <c r="W638" s="57" t="s">
        <v>11</v>
      </c>
      <c r="X638" s="57">
        <v>0</v>
      </c>
      <c r="Y638" s="57">
        <v>0</v>
      </c>
      <c r="Z638" s="57">
        <v>2406</v>
      </c>
      <c r="AA638" s="57">
        <v>226204</v>
      </c>
      <c r="AB638" s="57" t="b">
        <v>1</v>
      </c>
      <c r="AC638" s="57">
        <v>0</v>
      </c>
      <c r="AD638" s="57" t="b">
        <v>0</v>
      </c>
      <c r="AE638" s="57" t="b">
        <v>1</v>
      </c>
      <c r="AF638" s="57" t="b">
        <v>0</v>
      </c>
      <c r="AG638" s="57">
        <v>0</v>
      </c>
      <c r="AH638" s="57">
        <v>0</v>
      </c>
      <c r="AI638" s="57">
        <v>0</v>
      </c>
    </row>
    <row r="639" spans="1:35" ht="16.5" customHeight="1" x14ac:dyDescent="0.3">
      <c r="A639" s="84"/>
      <c r="B639" s="57">
        <v>226205</v>
      </c>
      <c r="C639" s="70" t="s">
        <v>11311</v>
      </c>
      <c r="D639" s="57" t="s">
        <v>9171</v>
      </c>
      <c r="E639" s="49" t="str">
        <f>IFERROR(IF(D639="Null","-",VLOOKUP(D639,'#_SUI'!$B:$C,2,FALSE)),D639)</f>
        <v>악몽 퇴치자의 장갑</v>
      </c>
      <c r="F639" s="57" t="s">
        <v>28</v>
      </c>
      <c r="G639" s="49" t="str">
        <f>IFERROR(IF(F639="Null","-",VLOOKUP(F639,'#_SUI'!$B:$C,2,FALSE)),F639)</f>
        <v>-</v>
      </c>
      <c r="H639" s="57" t="s">
        <v>16846</v>
      </c>
      <c r="I639" s="49" t="str">
        <f>IFERROR(IF(H639="Null","-",VLOOKUP(H639,'#_SUI'!$B:$C,2,FALSE)),H639)</f>
        <v>-</v>
      </c>
      <c r="J639" s="57" t="s">
        <v>10731</v>
      </c>
      <c r="K639" s="57" t="s">
        <v>10733</v>
      </c>
      <c r="L639" s="57" t="s">
        <v>14</v>
      </c>
      <c r="M639" s="57" t="s">
        <v>10724</v>
      </c>
      <c r="N639" s="57" t="s">
        <v>7222</v>
      </c>
      <c r="O639" s="57" t="s">
        <v>11</v>
      </c>
      <c r="P639" s="57" t="s">
        <v>10725</v>
      </c>
      <c r="Q639" s="57">
        <v>800</v>
      </c>
      <c r="R639" s="57" t="b">
        <v>0</v>
      </c>
      <c r="S639" s="57" t="s">
        <v>10726</v>
      </c>
      <c r="T639" s="57">
        <v>0</v>
      </c>
      <c r="U639" s="57">
        <v>2226021</v>
      </c>
      <c r="V639" s="57">
        <v>0</v>
      </c>
      <c r="W639" s="57" t="s">
        <v>11</v>
      </c>
      <c r="X639" s="57">
        <v>0</v>
      </c>
      <c r="Y639" s="57">
        <v>0</v>
      </c>
      <c r="Z639" s="57">
        <v>2506</v>
      </c>
      <c r="AA639" s="57">
        <v>226203</v>
      </c>
      <c r="AB639" s="57" t="b">
        <v>1</v>
      </c>
      <c r="AC639" s="57">
        <v>0</v>
      </c>
      <c r="AD639" s="57" t="b">
        <v>0</v>
      </c>
      <c r="AE639" s="57" t="b">
        <v>1</v>
      </c>
      <c r="AF639" s="57" t="b">
        <v>0</v>
      </c>
      <c r="AG639" s="57">
        <v>0</v>
      </c>
      <c r="AH639" s="57">
        <v>0</v>
      </c>
      <c r="AI639" s="57">
        <v>0</v>
      </c>
    </row>
    <row r="640" spans="1:35" ht="16.5" customHeight="1" x14ac:dyDescent="0.3">
      <c r="A640" s="84"/>
      <c r="B640" s="57">
        <v>226206</v>
      </c>
      <c r="C640" s="70" t="s">
        <v>11316</v>
      </c>
      <c r="D640" s="57" t="s">
        <v>9181</v>
      </c>
      <c r="E640" s="49" t="str">
        <f>IFERROR(IF(D640="Null","-",VLOOKUP(D640,'#_SUI'!$B:$C,2,FALSE)),D640)</f>
        <v>엄격한 지휘관의 장갑</v>
      </c>
      <c r="F640" s="57" t="s">
        <v>28</v>
      </c>
      <c r="G640" s="49" t="str">
        <f>IFERROR(IF(F640="Null","-",VLOOKUP(F640,'#_SUI'!$B:$C,2,FALSE)),F640)</f>
        <v>-</v>
      </c>
      <c r="H640" s="57" t="s">
        <v>16846</v>
      </c>
      <c r="I640" s="49" t="str">
        <f>IFERROR(IF(H640="Null","-",VLOOKUP(H640,'#_SUI'!$B:$C,2,FALSE)),H640)</f>
        <v>-</v>
      </c>
      <c r="J640" s="57" t="s">
        <v>10731</v>
      </c>
      <c r="K640" s="57" t="s">
        <v>10733</v>
      </c>
      <c r="L640" s="57" t="s">
        <v>14</v>
      </c>
      <c r="M640" s="57" t="s">
        <v>10724</v>
      </c>
      <c r="N640" s="57" t="s">
        <v>7222</v>
      </c>
      <c r="O640" s="57" t="s">
        <v>11</v>
      </c>
      <c r="P640" s="57" t="s">
        <v>10725</v>
      </c>
      <c r="Q640" s="57">
        <v>800</v>
      </c>
      <c r="R640" s="57" t="b">
        <v>0</v>
      </c>
      <c r="S640" s="57" t="s">
        <v>10726</v>
      </c>
      <c r="T640" s="57">
        <v>0</v>
      </c>
      <c r="U640" s="57">
        <v>2226031</v>
      </c>
      <c r="V640" s="57">
        <v>0</v>
      </c>
      <c r="W640" s="57" t="s">
        <v>11</v>
      </c>
      <c r="X640" s="57">
        <v>0</v>
      </c>
      <c r="Y640" s="57">
        <v>0</v>
      </c>
      <c r="Z640" s="57">
        <v>2606</v>
      </c>
      <c r="AA640" s="57">
        <v>226204</v>
      </c>
      <c r="AB640" s="57" t="b">
        <v>1</v>
      </c>
      <c r="AC640" s="57">
        <v>0</v>
      </c>
      <c r="AD640" s="57" t="b">
        <v>0</v>
      </c>
      <c r="AE640" s="57" t="b">
        <v>1</v>
      </c>
      <c r="AF640" s="57" t="b">
        <v>0</v>
      </c>
      <c r="AG640" s="57">
        <v>0</v>
      </c>
      <c r="AH640" s="57">
        <v>0</v>
      </c>
      <c r="AI640" s="57">
        <v>0</v>
      </c>
    </row>
    <row r="641" spans="1:35" ht="16.5" customHeight="1" x14ac:dyDescent="0.3">
      <c r="A641" s="84"/>
      <c r="B641" s="57">
        <v>226301</v>
      </c>
      <c r="C641" s="70" t="s">
        <v>11365</v>
      </c>
      <c r="D641" s="57" t="s">
        <v>3257</v>
      </c>
      <c r="E641" s="49" t="str">
        <f>IFERROR(IF(D641="Null","-",VLOOKUP(D641,'#_SUI'!$B:$C,2,FALSE)),D641)</f>
        <v>강력한 지배자의 장갑</v>
      </c>
      <c r="F641" s="57" t="s">
        <v>28</v>
      </c>
      <c r="G641" s="49" t="str">
        <f>IFERROR(IF(F641="Null","-",VLOOKUP(F641,'#_SUI'!$B:$C,2,FALSE)),F641)</f>
        <v>-</v>
      </c>
      <c r="H641" s="57" t="s">
        <v>16846</v>
      </c>
      <c r="I641" s="49" t="str">
        <f>IFERROR(IF(H641="Null","-",VLOOKUP(H641,'#_SUI'!$B:$C,2,FALSE)),H641)</f>
        <v>-</v>
      </c>
      <c r="J641" s="57" t="s">
        <v>10729</v>
      </c>
      <c r="K641" s="57" t="s">
        <v>10733</v>
      </c>
      <c r="L641" s="57" t="s">
        <v>14</v>
      </c>
      <c r="M641" s="57" t="s">
        <v>10724</v>
      </c>
      <c r="N641" s="57" t="s">
        <v>7222</v>
      </c>
      <c r="O641" s="57" t="s">
        <v>11</v>
      </c>
      <c r="P641" s="57" t="s">
        <v>10725</v>
      </c>
      <c r="Q641" s="57">
        <v>800</v>
      </c>
      <c r="R641" s="57" t="b">
        <v>0</v>
      </c>
      <c r="S641" s="57" t="s">
        <v>10726</v>
      </c>
      <c r="T641" s="57">
        <v>0</v>
      </c>
      <c r="U641" s="57">
        <v>3226011</v>
      </c>
      <c r="V641" s="57">
        <v>0</v>
      </c>
      <c r="W641" s="57" t="s">
        <v>11</v>
      </c>
      <c r="X641" s="57">
        <v>0</v>
      </c>
      <c r="Y641" s="57">
        <v>0</v>
      </c>
      <c r="Z641" s="57">
        <v>4106</v>
      </c>
      <c r="AA641" s="57">
        <v>226301</v>
      </c>
      <c r="AB641" s="57" t="b">
        <v>1</v>
      </c>
      <c r="AC641" s="57">
        <v>0</v>
      </c>
      <c r="AD641" s="57" t="b">
        <v>0</v>
      </c>
      <c r="AE641" s="57" t="b">
        <v>1</v>
      </c>
      <c r="AF641" s="57" t="b">
        <v>0</v>
      </c>
      <c r="AG641" s="57">
        <v>0</v>
      </c>
      <c r="AH641" s="57">
        <v>0</v>
      </c>
      <c r="AI641" s="57">
        <v>0</v>
      </c>
    </row>
    <row r="642" spans="1:35" ht="16.5" customHeight="1" x14ac:dyDescent="0.3">
      <c r="A642" s="84"/>
      <c r="B642" s="57">
        <v>226302</v>
      </c>
      <c r="C642" s="70" t="s">
        <v>11370</v>
      </c>
      <c r="D642" s="57" t="s">
        <v>3277</v>
      </c>
      <c r="E642" s="49" t="str">
        <f>IFERROR(IF(D642="Null","-",VLOOKUP(D642,'#_SUI'!$B:$C,2,FALSE)),D642)</f>
        <v>신비한 파편 장갑</v>
      </c>
      <c r="F642" s="57" t="s">
        <v>28</v>
      </c>
      <c r="G642" s="49" t="str">
        <f>IFERROR(IF(F642="Null","-",VLOOKUP(F642,'#_SUI'!$B:$C,2,FALSE)),F642)</f>
        <v>-</v>
      </c>
      <c r="H642" s="57" t="s">
        <v>16846</v>
      </c>
      <c r="I642" s="49" t="str">
        <f>IFERROR(IF(H642="Null","-",VLOOKUP(H642,'#_SUI'!$B:$C,2,FALSE)),H642)</f>
        <v>-</v>
      </c>
      <c r="J642" s="57" t="s">
        <v>10729</v>
      </c>
      <c r="K642" s="57" t="s">
        <v>10733</v>
      </c>
      <c r="L642" s="57" t="s">
        <v>14</v>
      </c>
      <c r="M642" s="57" t="s">
        <v>10724</v>
      </c>
      <c r="N642" s="57" t="s">
        <v>7222</v>
      </c>
      <c r="O642" s="57" t="s">
        <v>11</v>
      </c>
      <c r="P642" s="57" t="s">
        <v>10725</v>
      </c>
      <c r="Q642" s="57">
        <v>800</v>
      </c>
      <c r="R642" s="57" t="b">
        <v>0</v>
      </c>
      <c r="S642" s="57" t="s">
        <v>10726</v>
      </c>
      <c r="T642" s="57">
        <v>0</v>
      </c>
      <c r="U642" s="57">
        <v>3226021</v>
      </c>
      <c r="V642" s="57">
        <v>0</v>
      </c>
      <c r="W642" s="57" t="s">
        <v>11</v>
      </c>
      <c r="X642" s="57">
        <v>0</v>
      </c>
      <c r="Y642" s="57">
        <v>0</v>
      </c>
      <c r="Z642" s="57">
        <v>4206</v>
      </c>
      <c r="AA642" s="57">
        <v>226302</v>
      </c>
      <c r="AB642" s="57" t="b">
        <v>1</v>
      </c>
      <c r="AC642" s="57">
        <v>0</v>
      </c>
      <c r="AD642" s="57" t="b">
        <v>0</v>
      </c>
      <c r="AE642" s="57" t="b">
        <v>1</v>
      </c>
      <c r="AF642" s="57" t="b">
        <v>0</v>
      </c>
      <c r="AG642" s="57">
        <v>0</v>
      </c>
      <c r="AH642" s="57">
        <v>0</v>
      </c>
      <c r="AI642" s="57">
        <v>0</v>
      </c>
    </row>
    <row r="643" spans="1:35" ht="16.5" customHeight="1" x14ac:dyDescent="0.3">
      <c r="A643" s="84"/>
      <c r="B643" s="57">
        <v>226303</v>
      </c>
      <c r="C643" s="70" t="s">
        <v>11375</v>
      </c>
      <c r="D643" s="57" t="s">
        <v>3297</v>
      </c>
      <c r="E643" s="49" t="str">
        <f>IFERROR(IF(D643="Null","-",VLOOKUP(D643,'#_SUI'!$B:$C,2,FALSE)),D643)</f>
        <v>이상적인 고급 장갑</v>
      </c>
      <c r="F643" s="57" t="s">
        <v>28</v>
      </c>
      <c r="G643" s="49" t="str">
        <f>IFERROR(IF(F643="Null","-",VLOOKUP(F643,'#_SUI'!$B:$C,2,FALSE)),F643)</f>
        <v>-</v>
      </c>
      <c r="H643" s="57" t="s">
        <v>16846</v>
      </c>
      <c r="I643" s="49" t="str">
        <f>IFERROR(IF(H643="Null","-",VLOOKUP(H643,'#_SUI'!$B:$C,2,FALSE)),H643)</f>
        <v>-</v>
      </c>
      <c r="J643" s="57" t="s">
        <v>10729</v>
      </c>
      <c r="K643" s="57" t="s">
        <v>10733</v>
      </c>
      <c r="L643" s="57" t="s">
        <v>14</v>
      </c>
      <c r="M643" s="57" t="s">
        <v>10724</v>
      </c>
      <c r="N643" s="57" t="s">
        <v>7222</v>
      </c>
      <c r="O643" s="57" t="s">
        <v>11</v>
      </c>
      <c r="P643" s="57" t="s">
        <v>10725</v>
      </c>
      <c r="Q643" s="57">
        <v>800</v>
      </c>
      <c r="R643" s="57" t="b">
        <v>0</v>
      </c>
      <c r="S643" s="57" t="s">
        <v>10726</v>
      </c>
      <c r="T643" s="57">
        <v>0</v>
      </c>
      <c r="U643" s="57">
        <v>3226031</v>
      </c>
      <c r="V643" s="57">
        <v>0</v>
      </c>
      <c r="W643" s="57" t="s">
        <v>11</v>
      </c>
      <c r="X643" s="57">
        <v>0</v>
      </c>
      <c r="Y643" s="57">
        <v>0</v>
      </c>
      <c r="Z643" s="57">
        <v>4306</v>
      </c>
      <c r="AA643" s="57">
        <v>226303</v>
      </c>
      <c r="AB643" s="57" t="b">
        <v>1</v>
      </c>
      <c r="AC643" s="57">
        <v>0</v>
      </c>
      <c r="AD643" s="57" t="b">
        <v>0</v>
      </c>
      <c r="AE643" s="57" t="b">
        <v>1</v>
      </c>
      <c r="AF643" s="57" t="b">
        <v>0</v>
      </c>
      <c r="AG643" s="57">
        <v>0</v>
      </c>
      <c r="AH643" s="57">
        <v>0</v>
      </c>
      <c r="AI643" s="57">
        <v>0</v>
      </c>
    </row>
    <row r="644" spans="1:35" ht="16.5" customHeight="1" x14ac:dyDescent="0.3">
      <c r="A644" s="84"/>
      <c r="B644" s="57">
        <v>226304</v>
      </c>
      <c r="C644" s="70" t="s">
        <v>11380</v>
      </c>
      <c r="D644" s="57" t="s">
        <v>3317</v>
      </c>
      <c r="E644" s="49" t="str">
        <f>IFERROR(IF(D644="Null","-",VLOOKUP(D644,'#_SUI'!$B:$C,2,FALSE)),D644)</f>
        <v>위대한 보호자의 장갑</v>
      </c>
      <c r="F644" s="57" t="s">
        <v>28</v>
      </c>
      <c r="G644" s="49" t="str">
        <f>IFERROR(IF(F644="Null","-",VLOOKUP(F644,'#_SUI'!$B:$C,2,FALSE)),F644)</f>
        <v>-</v>
      </c>
      <c r="H644" s="57" t="s">
        <v>16846</v>
      </c>
      <c r="I644" s="49" t="str">
        <f>IFERROR(IF(H644="Null","-",VLOOKUP(H644,'#_SUI'!$B:$C,2,FALSE)),H644)</f>
        <v>-</v>
      </c>
      <c r="J644" s="57" t="s">
        <v>10729</v>
      </c>
      <c r="K644" s="57" t="s">
        <v>10733</v>
      </c>
      <c r="L644" s="57" t="s">
        <v>14</v>
      </c>
      <c r="M644" s="57" t="s">
        <v>10724</v>
      </c>
      <c r="N644" s="57" t="s">
        <v>7222</v>
      </c>
      <c r="O644" s="57" t="s">
        <v>11</v>
      </c>
      <c r="P644" s="57" t="s">
        <v>10725</v>
      </c>
      <c r="Q644" s="57">
        <v>800</v>
      </c>
      <c r="R644" s="57" t="b">
        <v>0</v>
      </c>
      <c r="S644" s="57" t="s">
        <v>10726</v>
      </c>
      <c r="T644" s="57">
        <v>0</v>
      </c>
      <c r="U644" s="57">
        <v>3226011</v>
      </c>
      <c r="V644" s="57">
        <v>0</v>
      </c>
      <c r="W644" s="57" t="s">
        <v>11</v>
      </c>
      <c r="X644" s="57">
        <v>0</v>
      </c>
      <c r="Y644" s="57">
        <v>0</v>
      </c>
      <c r="Z644" s="57">
        <v>4406</v>
      </c>
      <c r="AA644" s="57">
        <v>226304</v>
      </c>
      <c r="AB644" s="57" t="b">
        <v>1</v>
      </c>
      <c r="AC644" s="57">
        <v>0</v>
      </c>
      <c r="AD644" s="57" t="b">
        <v>0</v>
      </c>
      <c r="AE644" s="57" t="b">
        <v>1</v>
      </c>
      <c r="AF644" s="57" t="b">
        <v>0</v>
      </c>
      <c r="AG644" s="57">
        <v>0</v>
      </c>
      <c r="AH644" s="57">
        <v>0</v>
      </c>
      <c r="AI644" s="57">
        <v>0</v>
      </c>
    </row>
    <row r="645" spans="1:35" ht="16.5" customHeight="1" x14ac:dyDescent="0.3">
      <c r="A645" s="84"/>
      <c r="B645" s="57">
        <v>226305</v>
      </c>
      <c r="C645" s="70" t="s">
        <v>11385</v>
      </c>
      <c r="D645" s="57" t="s">
        <v>9243</v>
      </c>
      <c r="E645" s="49" t="str">
        <f>IFERROR(IF(D645="Null","-",VLOOKUP(D645,'#_SUI'!$B:$C,2,FALSE)),D645)</f>
        <v>신비로운 유적 장갑</v>
      </c>
      <c r="F645" s="57" t="s">
        <v>28</v>
      </c>
      <c r="G645" s="49" t="str">
        <f>IFERROR(IF(F645="Null","-",VLOOKUP(F645,'#_SUI'!$B:$C,2,FALSE)),F645)</f>
        <v>-</v>
      </c>
      <c r="H645" s="57" t="s">
        <v>16846</v>
      </c>
      <c r="I645" s="49" t="str">
        <f>IFERROR(IF(H645="Null","-",VLOOKUP(H645,'#_SUI'!$B:$C,2,FALSE)),H645)</f>
        <v>-</v>
      </c>
      <c r="J645" s="57" t="s">
        <v>10729</v>
      </c>
      <c r="K645" s="57" t="s">
        <v>10733</v>
      </c>
      <c r="L645" s="57" t="s">
        <v>14</v>
      </c>
      <c r="M645" s="57" t="s">
        <v>10724</v>
      </c>
      <c r="N645" s="57" t="s">
        <v>7222</v>
      </c>
      <c r="O645" s="57" t="s">
        <v>11</v>
      </c>
      <c r="P645" s="57" t="s">
        <v>10725</v>
      </c>
      <c r="Q645" s="57">
        <v>800</v>
      </c>
      <c r="R645" s="57" t="b">
        <v>0</v>
      </c>
      <c r="S645" s="57" t="s">
        <v>10726</v>
      </c>
      <c r="T645" s="57">
        <v>0</v>
      </c>
      <c r="U645" s="57">
        <v>3226021</v>
      </c>
      <c r="V645" s="57">
        <v>0</v>
      </c>
      <c r="W645" s="57" t="s">
        <v>11</v>
      </c>
      <c r="X645" s="57">
        <v>0</v>
      </c>
      <c r="Y645" s="57">
        <v>0</v>
      </c>
      <c r="Z645" s="57">
        <v>4506</v>
      </c>
      <c r="AA645" s="57">
        <v>226303</v>
      </c>
      <c r="AB645" s="57" t="b">
        <v>1</v>
      </c>
      <c r="AC645" s="57">
        <v>0</v>
      </c>
      <c r="AD645" s="57" t="b">
        <v>0</v>
      </c>
      <c r="AE645" s="57" t="b">
        <v>1</v>
      </c>
      <c r="AF645" s="57" t="b">
        <v>0</v>
      </c>
      <c r="AG645" s="57">
        <v>0</v>
      </c>
      <c r="AH645" s="57">
        <v>0</v>
      </c>
      <c r="AI645" s="57">
        <v>0</v>
      </c>
    </row>
    <row r="646" spans="1:35" ht="16.5" customHeight="1" x14ac:dyDescent="0.3">
      <c r="A646" s="84"/>
      <c r="B646" s="57">
        <v>226306</v>
      </c>
      <c r="C646" s="70" t="s">
        <v>11390</v>
      </c>
      <c r="D646" s="57" t="s">
        <v>9253</v>
      </c>
      <c r="E646" s="49" t="str">
        <f>IFERROR(IF(D646="Null","-",VLOOKUP(D646,'#_SUI'!$B:$C,2,FALSE)),D646)</f>
        <v>치밀한 명장의 장갑</v>
      </c>
      <c r="F646" s="57" t="s">
        <v>28</v>
      </c>
      <c r="G646" s="49" t="str">
        <f>IFERROR(IF(F646="Null","-",VLOOKUP(F646,'#_SUI'!$B:$C,2,FALSE)),F646)</f>
        <v>-</v>
      </c>
      <c r="H646" s="57" t="s">
        <v>16846</v>
      </c>
      <c r="I646" s="49" t="str">
        <f>IFERROR(IF(H646="Null","-",VLOOKUP(H646,'#_SUI'!$B:$C,2,FALSE)),H646)</f>
        <v>-</v>
      </c>
      <c r="J646" s="57" t="s">
        <v>10729</v>
      </c>
      <c r="K646" s="57" t="s">
        <v>10733</v>
      </c>
      <c r="L646" s="57" t="s">
        <v>14</v>
      </c>
      <c r="M646" s="57" t="s">
        <v>10724</v>
      </c>
      <c r="N646" s="57" t="s">
        <v>7222</v>
      </c>
      <c r="O646" s="57" t="s">
        <v>11</v>
      </c>
      <c r="P646" s="57" t="s">
        <v>10725</v>
      </c>
      <c r="Q646" s="57">
        <v>800</v>
      </c>
      <c r="R646" s="57" t="b">
        <v>0</v>
      </c>
      <c r="S646" s="57" t="s">
        <v>10726</v>
      </c>
      <c r="T646" s="57">
        <v>0</v>
      </c>
      <c r="U646" s="57">
        <v>3226031</v>
      </c>
      <c r="V646" s="57">
        <v>0</v>
      </c>
      <c r="W646" s="57" t="s">
        <v>11</v>
      </c>
      <c r="X646" s="57">
        <v>0</v>
      </c>
      <c r="Y646" s="57">
        <v>0</v>
      </c>
      <c r="Z646" s="57">
        <v>4606</v>
      </c>
      <c r="AA646" s="57">
        <v>226304</v>
      </c>
      <c r="AB646" s="57" t="b">
        <v>1</v>
      </c>
      <c r="AC646" s="57">
        <v>0</v>
      </c>
      <c r="AD646" s="57" t="b">
        <v>0</v>
      </c>
      <c r="AE646" s="57" t="b">
        <v>1</v>
      </c>
      <c r="AF646" s="57" t="b">
        <v>0</v>
      </c>
      <c r="AG646" s="57">
        <v>0</v>
      </c>
      <c r="AH646" s="57">
        <v>0</v>
      </c>
      <c r="AI646" s="57">
        <v>0</v>
      </c>
    </row>
    <row r="647" spans="1:35" ht="16.5" customHeight="1" x14ac:dyDescent="0.3">
      <c r="A647" s="84"/>
      <c r="B647" s="57">
        <v>226401</v>
      </c>
      <c r="C647" s="70" t="s">
        <v>11328</v>
      </c>
      <c r="D647" s="57" t="s">
        <v>3153</v>
      </c>
      <c r="E647" s="49" t="str">
        <f>IFERROR(IF(D647="Null","-",VLOOKUP(D647,'#_SUI'!$B:$C,2,FALSE)),D647)</f>
        <v>무쇠 가죽 보호 장갑</v>
      </c>
      <c r="F647" s="57" t="s">
        <v>28</v>
      </c>
      <c r="G647" s="49" t="str">
        <f>IFERROR(IF(F647="Null","-",VLOOKUP(F647,'#_SUI'!$B:$C,2,FALSE)),F647)</f>
        <v>-</v>
      </c>
      <c r="H647" s="57" t="s">
        <v>16846</v>
      </c>
      <c r="I647" s="49" t="str">
        <f>IFERROR(IF(H647="Null","-",VLOOKUP(H647,'#_SUI'!$B:$C,2,FALSE)),H647)</f>
        <v>-</v>
      </c>
      <c r="J647" s="57" t="s">
        <v>10730</v>
      </c>
      <c r="K647" s="57" t="s">
        <v>10733</v>
      </c>
      <c r="L647" s="57" t="s">
        <v>14</v>
      </c>
      <c r="M647" s="57" t="s">
        <v>10724</v>
      </c>
      <c r="N647" s="57" t="s">
        <v>7222</v>
      </c>
      <c r="O647" s="57" t="s">
        <v>11</v>
      </c>
      <c r="P647" s="57" t="s">
        <v>10725</v>
      </c>
      <c r="Q647" s="57">
        <v>800</v>
      </c>
      <c r="R647" s="57" t="b">
        <v>0</v>
      </c>
      <c r="S647" s="57" t="s">
        <v>10726</v>
      </c>
      <c r="T647" s="57">
        <v>0</v>
      </c>
      <c r="U647" s="57">
        <v>4226011</v>
      </c>
      <c r="V647" s="57">
        <v>0</v>
      </c>
      <c r="W647" s="57" t="s">
        <v>11</v>
      </c>
      <c r="X647" s="57">
        <v>0</v>
      </c>
      <c r="Y647" s="57">
        <v>0</v>
      </c>
      <c r="Z647" s="57">
        <v>3106</v>
      </c>
      <c r="AA647" s="57">
        <v>226401</v>
      </c>
      <c r="AB647" s="57" t="b">
        <v>1</v>
      </c>
      <c r="AC647" s="57">
        <v>0</v>
      </c>
      <c r="AD647" s="57" t="b">
        <v>0</v>
      </c>
      <c r="AE647" s="57" t="b">
        <v>1</v>
      </c>
      <c r="AF647" s="57" t="b">
        <v>0</v>
      </c>
      <c r="AG647" s="57">
        <v>0</v>
      </c>
      <c r="AH647" s="57">
        <v>0</v>
      </c>
      <c r="AI647" s="57">
        <v>0</v>
      </c>
    </row>
    <row r="648" spans="1:35" ht="16.5" customHeight="1" x14ac:dyDescent="0.3">
      <c r="A648" s="84"/>
      <c r="B648" s="57">
        <v>226402</v>
      </c>
      <c r="C648" s="70" t="s">
        <v>11333</v>
      </c>
      <c r="D648" s="57" t="s">
        <v>3173</v>
      </c>
      <c r="E648" s="49" t="str">
        <f>IFERROR(IF(D648="Null","-",VLOOKUP(D648,'#_SUI'!$B:$C,2,FALSE)),D648)</f>
        <v>엄격한 수행자의 장갑</v>
      </c>
      <c r="F648" s="57" t="s">
        <v>28</v>
      </c>
      <c r="G648" s="49" t="str">
        <f>IFERROR(IF(F648="Null","-",VLOOKUP(F648,'#_SUI'!$B:$C,2,FALSE)),F648)</f>
        <v>-</v>
      </c>
      <c r="H648" s="57" t="s">
        <v>16846</v>
      </c>
      <c r="I648" s="49" t="str">
        <f>IFERROR(IF(H648="Null","-",VLOOKUP(H648,'#_SUI'!$B:$C,2,FALSE)),H648)</f>
        <v>-</v>
      </c>
      <c r="J648" s="57" t="s">
        <v>10730</v>
      </c>
      <c r="K648" s="57" t="s">
        <v>10733</v>
      </c>
      <c r="L648" s="57" t="s">
        <v>14</v>
      </c>
      <c r="M648" s="57" t="s">
        <v>10724</v>
      </c>
      <c r="N648" s="57" t="s">
        <v>7222</v>
      </c>
      <c r="O648" s="57" t="s">
        <v>11</v>
      </c>
      <c r="P648" s="57" t="s">
        <v>10725</v>
      </c>
      <c r="Q648" s="57">
        <v>800</v>
      </c>
      <c r="R648" s="57" t="b">
        <v>0</v>
      </c>
      <c r="S648" s="57" t="s">
        <v>10726</v>
      </c>
      <c r="T648" s="57">
        <v>0</v>
      </c>
      <c r="U648" s="57">
        <v>4226021</v>
      </c>
      <c r="V648" s="57">
        <v>0</v>
      </c>
      <c r="W648" s="57" t="s">
        <v>11</v>
      </c>
      <c r="X648" s="57">
        <v>0</v>
      </c>
      <c r="Y648" s="57">
        <v>0</v>
      </c>
      <c r="Z648" s="57">
        <v>3206</v>
      </c>
      <c r="AA648" s="57">
        <v>226402</v>
      </c>
      <c r="AB648" s="57" t="b">
        <v>1</v>
      </c>
      <c r="AC648" s="57">
        <v>0</v>
      </c>
      <c r="AD648" s="57" t="b">
        <v>0</v>
      </c>
      <c r="AE648" s="57" t="b">
        <v>1</v>
      </c>
      <c r="AF648" s="57" t="b">
        <v>0</v>
      </c>
      <c r="AG648" s="57">
        <v>0</v>
      </c>
      <c r="AH648" s="57">
        <v>0</v>
      </c>
      <c r="AI648" s="57">
        <v>0</v>
      </c>
    </row>
    <row r="649" spans="1:35" ht="16.5" customHeight="1" x14ac:dyDescent="0.3">
      <c r="A649" s="84"/>
      <c r="B649" s="57">
        <v>226403</v>
      </c>
      <c r="C649" s="70" t="s">
        <v>11338</v>
      </c>
      <c r="D649" s="57" t="s">
        <v>3193</v>
      </c>
      <c r="E649" s="49" t="str">
        <f>IFERROR(IF(D649="Null","-",VLOOKUP(D649,'#_SUI'!$B:$C,2,FALSE)),D649)</f>
        <v>지옥 맹수 가죽 손 보호구</v>
      </c>
      <c r="F649" s="57" t="s">
        <v>28</v>
      </c>
      <c r="G649" s="49" t="str">
        <f>IFERROR(IF(F649="Null","-",VLOOKUP(F649,'#_SUI'!$B:$C,2,FALSE)),F649)</f>
        <v>-</v>
      </c>
      <c r="H649" s="57" t="s">
        <v>16846</v>
      </c>
      <c r="I649" s="49" t="str">
        <f>IFERROR(IF(H649="Null","-",VLOOKUP(H649,'#_SUI'!$B:$C,2,FALSE)),H649)</f>
        <v>-</v>
      </c>
      <c r="J649" s="57" t="s">
        <v>10730</v>
      </c>
      <c r="K649" s="57" t="s">
        <v>10733</v>
      </c>
      <c r="L649" s="57" t="s">
        <v>14</v>
      </c>
      <c r="M649" s="57" t="s">
        <v>10724</v>
      </c>
      <c r="N649" s="57" t="s">
        <v>7222</v>
      </c>
      <c r="O649" s="57" t="s">
        <v>11</v>
      </c>
      <c r="P649" s="57" t="s">
        <v>10725</v>
      </c>
      <c r="Q649" s="57">
        <v>800</v>
      </c>
      <c r="R649" s="57" t="b">
        <v>0</v>
      </c>
      <c r="S649" s="57" t="s">
        <v>10726</v>
      </c>
      <c r="T649" s="57">
        <v>0</v>
      </c>
      <c r="U649" s="57">
        <v>4226031</v>
      </c>
      <c r="V649" s="57">
        <v>0</v>
      </c>
      <c r="W649" s="57" t="s">
        <v>11</v>
      </c>
      <c r="X649" s="57">
        <v>0</v>
      </c>
      <c r="Y649" s="57">
        <v>0</v>
      </c>
      <c r="Z649" s="57">
        <v>3306</v>
      </c>
      <c r="AA649" s="57">
        <v>226403</v>
      </c>
      <c r="AB649" s="57" t="b">
        <v>1</v>
      </c>
      <c r="AC649" s="57">
        <v>0</v>
      </c>
      <c r="AD649" s="57" t="b">
        <v>0</v>
      </c>
      <c r="AE649" s="57" t="b">
        <v>1</v>
      </c>
      <c r="AF649" s="57" t="b">
        <v>0</v>
      </c>
      <c r="AG649" s="57">
        <v>0</v>
      </c>
      <c r="AH649" s="57">
        <v>0</v>
      </c>
      <c r="AI649" s="57">
        <v>0</v>
      </c>
    </row>
    <row r="650" spans="1:35" ht="16.5" customHeight="1" x14ac:dyDescent="0.3">
      <c r="A650" s="84"/>
      <c r="B650" s="57">
        <v>226404</v>
      </c>
      <c r="C650" s="70" t="s">
        <v>11343</v>
      </c>
      <c r="D650" s="57" t="s">
        <v>3213</v>
      </c>
      <c r="E650" s="49" t="str">
        <f>IFERROR(IF(D650="Null","-",VLOOKUP(D650,'#_SUI'!$B:$C,2,FALSE)),D650)</f>
        <v>심연의 그림자 장갑</v>
      </c>
      <c r="F650" s="57" t="s">
        <v>28</v>
      </c>
      <c r="G650" s="49" t="str">
        <f>IFERROR(IF(F650="Null","-",VLOOKUP(F650,'#_SUI'!$B:$C,2,FALSE)),F650)</f>
        <v>-</v>
      </c>
      <c r="H650" s="57" t="s">
        <v>16846</v>
      </c>
      <c r="I650" s="49" t="str">
        <f>IFERROR(IF(H650="Null","-",VLOOKUP(H650,'#_SUI'!$B:$C,2,FALSE)),H650)</f>
        <v>-</v>
      </c>
      <c r="J650" s="57" t="s">
        <v>10730</v>
      </c>
      <c r="K650" s="57" t="s">
        <v>10733</v>
      </c>
      <c r="L650" s="57" t="s">
        <v>14</v>
      </c>
      <c r="M650" s="57" t="s">
        <v>10724</v>
      </c>
      <c r="N650" s="57" t="s">
        <v>7222</v>
      </c>
      <c r="O650" s="57" t="s">
        <v>11</v>
      </c>
      <c r="P650" s="57" t="s">
        <v>10725</v>
      </c>
      <c r="Q650" s="57">
        <v>800</v>
      </c>
      <c r="R650" s="57" t="b">
        <v>0</v>
      </c>
      <c r="S650" s="57" t="s">
        <v>10726</v>
      </c>
      <c r="T650" s="57">
        <v>0</v>
      </c>
      <c r="U650" s="57">
        <v>4226011</v>
      </c>
      <c r="V650" s="57">
        <v>0</v>
      </c>
      <c r="W650" s="57" t="s">
        <v>11</v>
      </c>
      <c r="X650" s="57">
        <v>0</v>
      </c>
      <c r="Y650" s="57">
        <v>0</v>
      </c>
      <c r="Z650" s="57">
        <v>3406</v>
      </c>
      <c r="AA650" s="57">
        <v>226404</v>
      </c>
      <c r="AB650" s="57" t="b">
        <v>1</v>
      </c>
      <c r="AC650" s="57">
        <v>0</v>
      </c>
      <c r="AD650" s="57" t="b">
        <v>0</v>
      </c>
      <c r="AE650" s="57" t="b">
        <v>1</v>
      </c>
      <c r="AF650" s="57" t="b">
        <v>0</v>
      </c>
      <c r="AG650" s="57">
        <v>0</v>
      </c>
      <c r="AH650" s="57">
        <v>0</v>
      </c>
      <c r="AI650" s="57">
        <v>0</v>
      </c>
    </row>
    <row r="651" spans="1:35" ht="16.5" customHeight="1" x14ac:dyDescent="0.3">
      <c r="A651" s="84"/>
      <c r="B651" s="57">
        <v>226405</v>
      </c>
      <c r="C651" s="70" t="s">
        <v>11348</v>
      </c>
      <c r="D651" s="57" t="s">
        <v>9207</v>
      </c>
      <c r="E651" s="49" t="str">
        <f>IFERROR(IF(D651="Null","-",VLOOKUP(D651,'#_SUI'!$B:$C,2,FALSE)),D651)</f>
        <v>비밀 교류자의 손 보호구</v>
      </c>
      <c r="F651" s="57" t="s">
        <v>28</v>
      </c>
      <c r="G651" s="49" t="str">
        <f>IFERROR(IF(F651="Null","-",VLOOKUP(F651,'#_SUI'!$B:$C,2,FALSE)),F651)</f>
        <v>-</v>
      </c>
      <c r="H651" s="57" t="s">
        <v>16846</v>
      </c>
      <c r="I651" s="49" t="str">
        <f>IFERROR(IF(H651="Null","-",VLOOKUP(H651,'#_SUI'!$B:$C,2,FALSE)),H651)</f>
        <v>-</v>
      </c>
      <c r="J651" s="57" t="s">
        <v>10730</v>
      </c>
      <c r="K651" s="57" t="s">
        <v>10733</v>
      </c>
      <c r="L651" s="57" t="s">
        <v>14</v>
      </c>
      <c r="M651" s="57" t="s">
        <v>10724</v>
      </c>
      <c r="N651" s="57" t="s">
        <v>7222</v>
      </c>
      <c r="O651" s="57" t="s">
        <v>11</v>
      </c>
      <c r="P651" s="57" t="s">
        <v>10725</v>
      </c>
      <c r="Q651" s="57">
        <v>800</v>
      </c>
      <c r="R651" s="57" t="b">
        <v>0</v>
      </c>
      <c r="S651" s="57" t="s">
        <v>10726</v>
      </c>
      <c r="T651" s="57">
        <v>0</v>
      </c>
      <c r="U651" s="57">
        <v>4226021</v>
      </c>
      <c r="V651" s="57">
        <v>0</v>
      </c>
      <c r="W651" s="57" t="s">
        <v>11</v>
      </c>
      <c r="X651" s="57">
        <v>0</v>
      </c>
      <c r="Y651" s="57">
        <v>0</v>
      </c>
      <c r="Z651" s="57">
        <v>3506</v>
      </c>
      <c r="AA651" s="57">
        <v>226403</v>
      </c>
      <c r="AB651" s="57" t="b">
        <v>1</v>
      </c>
      <c r="AC651" s="57">
        <v>0</v>
      </c>
      <c r="AD651" s="57" t="b">
        <v>0</v>
      </c>
      <c r="AE651" s="57" t="b">
        <v>1</v>
      </c>
      <c r="AF651" s="57" t="b">
        <v>0</v>
      </c>
      <c r="AG651" s="57">
        <v>0</v>
      </c>
      <c r="AH651" s="57">
        <v>0</v>
      </c>
      <c r="AI651" s="57">
        <v>0</v>
      </c>
    </row>
    <row r="652" spans="1:35" ht="16.5" customHeight="1" x14ac:dyDescent="0.3">
      <c r="A652" s="84"/>
      <c r="B652" s="57">
        <v>226406</v>
      </c>
      <c r="C652" s="70" t="s">
        <v>11353</v>
      </c>
      <c r="D652" s="57" t="s">
        <v>9217</v>
      </c>
      <c r="E652" s="49" t="str">
        <f>IFERROR(IF(D652="Null","-",VLOOKUP(D652,'#_SUI'!$B:$C,2,FALSE)),D652)</f>
        <v>거장의 집념 장갑</v>
      </c>
      <c r="F652" s="57" t="s">
        <v>28</v>
      </c>
      <c r="G652" s="49" t="str">
        <f>IFERROR(IF(F652="Null","-",VLOOKUP(F652,'#_SUI'!$B:$C,2,FALSE)),F652)</f>
        <v>-</v>
      </c>
      <c r="H652" s="57" t="s">
        <v>16846</v>
      </c>
      <c r="I652" s="49" t="str">
        <f>IFERROR(IF(H652="Null","-",VLOOKUP(H652,'#_SUI'!$B:$C,2,FALSE)),H652)</f>
        <v>-</v>
      </c>
      <c r="J652" s="57" t="s">
        <v>10730</v>
      </c>
      <c r="K652" s="57" t="s">
        <v>10733</v>
      </c>
      <c r="L652" s="57" t="s">
        <v>14</v>
      </c>
      <c r="M652" s="57" t="s">
        <v>10724</v>
      </c>
      <c r="N652" s="57" t="s">
        <v>7222</v>
      </c>
      <c r="O652" s="57" t="s">
        <v>11</v>
      </c>
      <c r="P652" s="57" t="s">
        <v>10725</v>
      </c>
      <c r="Q652" s="57">
        <v>800</v>
      </c>
      <c r="R652" s="57" t="b">
        <v>0</v>
      </c>
      <c r="S652" s="57" t="s">
        <v>10726</v>
      </c>
      <c r="T652" s="57">
        <v>0</v>
      </c>
      <c r="U652" s="57">
        <v>4226031</v>
      </c>
      <c r="V652" s="57">
        <v>0</v>
      </c>
      <c r="W652" s="57" t="s">
        <v>11</v>
      </c>
      <c r="X652" s="57">
        <v>0</v>
      </c>
      <c r="Y652" s="57">
        <v>0</v>
      </c>
      <c r="Z652" s="57">
        <v>3606</v>
      </c>
      <c r="AA652" s="57">
        <v>226404</v>
      </c>
      <c r="AB652" s="57" t="b">
        <v>1</v>
      </c>
      <c r="AC652" s="57">
        <v>0</v>
      </c>
      <c r="AD652" s="57" t="b">
        <v>0</v>
      </c>
      <c r="AE652" s="57" t="b">
        <v>1</v>
      </c>
      <c r="AF652" s="57" t="b">
        <v>0</v>
      </c>
      <c r="AG652" s="57">
        <v>0</v>
      </c>
      <c r="AH652" s="57">
        <v>0</v>
      </c>
      <c r="AI652" s="57">
        <v>0</v>
      </c>
    </row>
    <row r="653" spans="1:35" ht="16.5" customHeight="1" x14ac:dyDescent="0.3">
      <c r="A653" s="84"/>
      <c r="B653" s="57">
        <v>226501</v>
      </c>
      <c r="C653" s="70" t="s">
        <v>11402</v>
      </c>
      <c r="D653" s="57" t="s">
        <v>3361</v>
      </c>
      <c r="E653" s="49" t="str">
        <f>IFERROR(IF(D653="Null","-",VLOOKUP(D653,'#_SUI'!$B:$C,2,FALSE)),D653)</f>
        <v>신중한 예언자 장갑</v>
      </c>
      <c r="F653" s="57" t="s">
        <v>28</v>
      </c>
      <c r="G653" s="49" t="str">
        <f>IFERROR(IF(F653="Null","-",VLOOKUP(F653,'#_SUI'!$B:$C,2,FALSE)),F653)</f>
        <v>-</v>
      </c>
      <c r="H653" s="57" t="s">
        <v>16846</v>
      </c>
      <c r="I653" s="49" t="str">
        <f>IFERROR(IF(H653="Null","-",VLOOKUP(H653,'#_SUI'!$B:$C,2,FALSE)),H653)</f>
        <v>-</v>
      </c>
      <c r="J653" s="57" t="s">
        <v>10732</v>
      </c>
      <c r="K653" s="57" t="s">
        <v>10733</v>
      </c>
      <c r="L653" s="57" t="s">
        <v>14</v>
      </c>
      <c r="M653" s="57" t="s">
        <v>10724</v>
      </c>
      <c r="N653" s="57" t="s">
        <v>7222</v>
      </c>
      <c r="O653" s="57" t="s">
        <v>11</v>
      </c>
      <c r="P653" s="57" t="s">
        <v>10725</v>
      </c>
      <c r="Q653" s="57">
        <v>800</v>
      </c>
      <c r="R653" s="57" t="b">
        <v>0</v>
      </c>
      <c r="S653" s="57" t="s">
        <v>10726</v>
      </c>
      <c r="T653" s="57">
        <v>0</v>
      </c>
      <c r="U653" s="57">
        <v>5226011</v>
      </c>
      <c r="V653" s="57">
        <v>0</v>
      </c>
      <c r="W653" s="57" t="s">
        <v>11</v>
      </c>
      <c r="X653" s="57">
        <v>0</v>
      </c>
      <c r="Y653" s="57">
        <v>0</v>
      </c>
      <c r="Z653" s="57">
        <v>5106</v>
      </c>
      <c r="AA653" s="57">
        <v>226501</v>
      </c>
      <c r="AB653" s="57" t="b">
        <v>1</v>
      </c>
      <c r="AC653" s="57">
        <v>0</v>
      </c>
      <c r="AD653" s="57" t="b">
        <v>0</v>
      </c>
      <c r="AE653" s="57" t="b">
        <v>1</v>
      </c>
      <c r="AF653" s="57" t="b">
        <v>0</v>
      </c>
      <c r="AG653" s="57">
        <v>0</v>
      </c>
      <c r="AH653" s="57">
        <v>0</v>
      </c>
      <c r="AI653" s="57">
        <v>0</v>
      </c>
    </row>
    <row r="654" spans="1:35" ht="16.5" customHeight="1" x14ac:dyDescent="0.3">
      <c r="A654" s="84"/>
      <c r="B654" s="57">
        <v>226502</v>
      </c>
      <c r="C654" s="70" t="s">
        <v>11407</v>
      </c>
      <c r="D654" s="57" t="s">
        <v>3381</v>
      </c>
      <c r="E654" s="49" t="str">
        <f>IFERROR(IF(D654="Null","-",VLOOKUP(D654,'#_SUI'!$B:$C,2,FALSE)),D654)</f>
        <v>신비한 의식용 손 보호구</v>
      </c>
      <c r="F654" s="57" t="s">
        <v>28</v>
      </c>
      <c r="G654" s="49" t="str">
        <f>IFERROR(IF(F654="Null","-",VLOOKUP(F654,'#_SUI'!$B:$C,2,FALSE)),F654)</f>
        <v>-</v>
      </c>
      <c r="H654" s="57" t="s">
        <v>16846</v>
      </c>
      <c r="I654" s="49" t="str">
        <f>IFERROR(IF(H654="Null","-",VLOOKUP(H654,'#_SUI'!$B:$C,2,FALSE)),H654)</f>
        <v>-</v>
      </c>
      <c r="J654" s="57" t="s">
        <v>10732</v>
      </c>
      <c r="K654" s="57" t="s">
        <v>10733</v>
      </c>
      <c r="L654" s="57" t="s">
        <v>14</v>
      </c>
      <c r="M654" s="57" t="s">
        <v>10724</v>
      </c>
      <c r="N654" s="57" t="s">
        <v>7222</v>
      </c>
      <c r="O654" s="57" t="s">
        <v>11</v>
      </c>
      <c r="P654" s="57" t="s">
        <v>10725</v>
      </c>
      <c r="Q654" s="57">
        <v>800</v>
      </c>
      <c r="R654" s="57" t="b">
        <v>0</v>
      </c>
      <c r="S654" s="57" t="s">
        <v>10726</v>
      </c>
      <c r="T654" s="57">
        <v>0</v>
      </c>
      <c r="U654" s="57">
        <v>5226021</v>
      </c>
      <c r="V654" s="57">
        <v>0</v>
      </c>
      <c r="W654" s="57" t="s">
        <v>11</v>
      </c>
      <c r="X654" s="57">
        <v>0</v>
      </c>
      <c r="Y654" s="57">
        <v>0</v>
      </c>
      <c r="Z654" s="57">
        <v>5206</v>
      </c>
      <c r="AA654" s="57">
        <v>226502</v>
      </c>
      <c r="AB654" s="57" t="b">
        <v>1</v>
      </c>
      <c r="AC654" s="57">
        <v>0</v>
      </c>
      <c r="AD654" s="57" t="b">
        <v>0</v>
      </c>
      <c r="AE654" s="57" t="b">
        <v>1</v>
      </c>
      <c r="AF654" s="57" t="b">
        <v>0</v>
      </c>
      <c r="AG654" s="57">
        <v>0</v>
      </c>
      <c r="AH654" s="57">
        <v>0</v>
      </c>
      <c r="AI654" s="57">
        <v>0</v>
      </c>
    </row>
    <row r="655" spans="1:35" ht="16.5" customHeight="1" x14ac:dyDescent="0.3">
      <c r="A655" s="84"/>
      <c r="B655" s="57">
        <v>226503</v>
      </c>
      <c r="C655" s="70" t="s">
        <v>11412</v>
      </c>
      <c r="D655" s="57" t="s">
        <v>3401</v>
      </c>
      <c r="E655" s="49" t="str">
        <f>IFERROR(IF(D655="Null","-",VLOOKUP(D655,'#_SUI'!$B:$C,2,FALSE)),D655)</f>
        <v>근엄한 인도자의 손등싸개</v>
      </c>
      <c r="F655" s="57" t="s">
        <v>28</v>
      </c>
      <c r="G655" s="49" t="str">
        <f>IFERROR(IF(F655="Null","-",VLOOKUP(F655,'#_SUI'!$B:$C,2,FALSE)),F655)</f>
        <v>-</v>
      </c>
      <c r="H655" s="57" t="s">
        <v>16846</v>
      </c>
      <c r="I655" s="49" t="str">
        <f>IFERROR(IF(H655="Null","-",VLOOKUP(H655,'#_SUI'!$B:$C,2,FALSE)),H655)</f>
        <v>-</v>
      </c>
      <c r="J655" s="57" t="s">
        <v>10732</v>
      </c>
      <c r="K655" s="57" t="s">
        <v>10733</v>
      </c>
      <c r="L655" s="57" t="s">
        <v>14</v>
      </c>
      <c r="M655" s="57" t="s">
        <v>10724</v>
      </c>
      <c r="N655" s="57" t="s">
        <v>7222</v>
      </c>
      <c r="O655" s="57" t="s">
        <v>11</v>
      </c>
      <c r="P655" s="57" t="s">
        <v>10725</v>
      </c>
      <c r="Q655" s="57">
        <v>800</v>
      </c>
      <c r="R655" s="57" t="b">
        <v>0</v>
      </c>
      <c r="S655" s="57" t="s">
        <v>10726</v>
      </c>
      <c r="T655" s="57">
        <v>0</v>
      </c>
      <c r="U655" s="57">
        <v>5226031</v>
      </c>
      <c r="V655" s="57">
        <v>0</v>
      </c>
      <c r="W655" s="57" t="s">
        <v>11</v>
      </c>
      <c r="X655" s="57">
        <v>0</v>
      </c>
      <c r="Y655" s="57">
        <v>0</v>
      </c>
      <c r="Z655" s="57">
        <v>5306</v>
      </c>
      <c r="AA655" s="57">
        <v>226503</v>
      </c>
      <c r="AB655" s="57" t="b">
        <v>1</v>
      </c>
      <c r="AC655" s="57">
        <v>0</v>
      </c>
      <c r="AD655" s="57" t="b">
        <v>0</v>
      </c>
      <c r="AE655" s="57" t="b">
        <v>1</v>
      </c>
      <c r="AF655" s="57" t="b">
        <v>0</v>
      </c>
      <c r="AG655" s="57">
        <v>0</v>
      </c>
      <c r="AH655" s="57">
        <v>0</v>
      </c>
      <c r="AI655" s="57">
        <v>0</v>
      </c>
    </row>
    <row r="656" spans="1:35" ht="16.5" customHeight="1" x14ac:dyDescent="0.3">
      <c r="A656" s="84"/>
      <c r="B656" s="57">
        <v>226504</v>
      </c>
      <c r="C656" s="70" t="s">
        <v>11417</v>
      </c>
      <c r="D656" s="57" t="s">
        <v>3421</v>
      </c>
      <c r="E656" s="49" t="str">
        <f>IFERROR(IF(D656="Null","-",VLOOKUP(D656,'#_SUI'!$B:$C,2,FALSE)),D656)</f>
        <v>무한한 믿음의 장갑</v>
      </c>
      <c r="F656" s="57" t="s">
        <v>28</v>
      </c>
      <c r="G656" s="49" t="str">
        <f>IFERROR(IF(F656="Null","-",VLOOKUP(F656,'#_SUI'!$B:$C,2,FALSE)),F656)</f>
        <v>-</v>
      </c>
      <c r="H656" s="57" t="s">
        <v>16846</v>
      </c>
      <c r="I656" s="49" t="str">
        <f>IFERROR(IF(H656="Null","-",VLOOKUP(H656,'#_SUI'!$B:$C,2,FALSE)),H656)</f>
        <v>-</v>
      </c>
      <c r="J656" s="57" t="s">
        <v>10732</v>
      </c>
      <c r="K656" s="57" t="s">
        <v>10733</v>
      </c>
      <c r="L656" s="57" t="s">
        <v>14</v>
      </c>
      <c r="M656" s="57" t="s">
        <v>10724</v>
      </c>
      <c r="N656" s="57" t="s">
        <v>7222</v>
      </c>
      <c r="O656" s="57" t="s">
        <v>11</v>
      </c>
      <c r="P656" s="57" t="s">
        <v>10725</v>
      </c>
      <c r="Q656" s="57">
        <v>800</v>
      </c>
      <c r="R656" s="57" t="b">
        <v>0</v>
      </c>
      <c r="S656" s="57" t="s">
        <v>10726</v>
      </c>
      <c r="T656" s="57">
        <v>0</v>
      </c>
      <c r="U656" s="57">
        <v>5226011</v>
      </c>
      <c r="V656" s="57">
        <v>0</v>
      </c>
      <c r="W656" s="57" t="s">
        <v>11</v>
      </c>
      <c r="X656" s="57">
        <v>0</v>
      </c>
      <c r="Y656" s="57">
        <v>0</v>
      </c>
      <c r="Z656" s="57">
        <v>5406</v>
      </c>
      <c r="AA656" s="57">
        <v>226504</v>
      </c>
      <c r="AB656" s="57" t="b">
        <v>1</v>
      </c>
      <c r="AC656" s="57">
        <v>0</v>
      </c>
      <c r="AD656" s="57" t="b">
        <v>0</v>
      </c>
      <c r="AE656" s="57" t="b">
        <v>1</v>
      </c>
      <c r="AF656" s="57" t="b">
        <v>0</v>
      </c>
      <c r="AG656" s="57">
        <v>0</v>
      </c>
      <c r="AH656" s="57">
        <v>0</v>
      </c>
      <c r="AI656" s="57">
        <v>0</v>
      </c>
    </row>
    <row r="657" spans="1:35" ht="16.5" customHeight="1" x14ac:dyDescent="0.3">
      <c r="A657" s="84"/>
      <c r="B657" s="57">
        <v>226505</v>
      </c>
      <c r="C657" s="70" t="s">
        <v>11422</v>
      </c>
      <c r="D657" s="57" t="s">
        <v>9279</v>
      </c>
      <c r="E657" s="49" t="str">
        <f>IFERROR(IF(D657="Null","-",VLOOKUP(D657,'#_SUI'!$B:$C,2,FALSE)),D657)</f>
        <v>적막한 야망 장갑</v>
      </c>
      <c r="F657" s="57" t="s">
        <v>28</v>
      </c>
      <c r="G657" s="49" t="str">
        <f>IFERROR(IF(F657="Null","-",VLOOKUP(F657,'#_SUI'!$B:$C,2,FALSE)),F657)</f>
        <v>-</v>
      </c>
      <c r="H657" s="96" t="s">
        <v>16846</v>
      </c>
      <c r="I657" s="49" t="str">
        <f>IFERROR(IF(H657="Null","-",VLOOKUP(H657,'#_SUI'!$B:$C,2,FALSE)),H657)</f>
        <v>-</v>
      </c>
      <c r="J657" s="57" t="s">
        <v>10732</v>
      </c>
      <c r="K657" s="57" t="s">
        <v>10733</v>
      </c>
      <c r="L657" s="57" t="s">
        <v>14</v>
      </c>
      <c r="M657" s="57" t="s">
        <v>10724</v>
      </c>
      <c r="N657" s="57" t="s">
        <v>7222</v>
      </c>
      <c r="O657" s="57" t="s">
        <v>11</v>
      </c>
      <c r="P657" s="57" t="s">
        <v>10725</v>
      </c>
      <c r="Q657" s="57">
        <v>800</v>
      </c>
      <c r="R657" s="57" t="b">
        <v>0</v>
      </c>
      <c r="S657" s="57" t="s">
        <v>10726</v>
      </c>
      <c r="T657" s="57">
        <v>0</v>
      </c>
      <c r="U657" s="57">
        <v>5226021</v>
      </c>
      <c r="V657" s="57">
        <v>0</v>
      </c>
      <c r="W657" s="57" t="s">
        <v>11</v>
      </c>
      <c r="X657" s="57">
        <v>0</v>
      </c>
      <c r="Y657" s="57">
        <v>0</v>
      </c>
      <c r="Z657" s="57">
        <v>5506</v>
      </c>
      <c r="AA657" s="57">
        <v>226503</v>
      </c>
      <c r="AB657" s="57" t="b">
        <v>1</v>
      </c>
      <c r="AC657" s="57">
        <v>0</v>
      </c>
      <c r="AD657" s="57" t="b">
        <v>0</v>
      </c>
      <c r="AE657" s="57" t="b">
        <v>1</v>
      </c>
      <c r="AF657" s="57" t="b">
        <v>0</v>
      </c>
      <c r="AG657" s="57">
        <v>0</v>
      </c>
      <c r="AH657" s="57">
        <v>0</v>
      </c>
      <c r="AI657" s="57">
        <v>0</v>
      </c>
    </row>
    <row r="658" spans="1:35" ht="16.5" customHeight="1" x14ac:dyDescent="0.3">
      <c r="A658" s="84"/>
      <c r="B658" s="57">
        <v>226506</v>
      </c>
      <c r="C658" s="70" t="s">
        <v>11427</v>
      </c>
      <c r="D658" s="57" t="s">
        <v>9289</v>
      </c>
      <c r="E658" s="49" t="str">
        <f>IFERROR(IF(D658="Null","-",VLOOKUP(D658,'#_SUI'!$B:$C,2,FALSE)),D658)</f>
        <v>장엄한 제식 장갑</v>
      </c>
      <c r="F658" s="57" t="s">
        <v>28</v>
      </c>
      <c r="G658" s="49" t="str">
        <f>IFERROR(IF(F658="Null","-",VLOOKUP(F658,'#_SUI'!$B:$C,2,FALSE)),F658)</f>
        <v>-</v>
      </c>
      <c r="H658" s="57" t="s">
        <v>16846</v>
      </c>
      <c r="I658" s="49" t="str">
        <f>IFERROR(IF(H658="Null","-",VLOOKUP(H658,'#_SUI'!$B:$C,2,FALSE)),H658)</f>
        <v>-</v>
      </c>
      <c r="J658" s="57" t="s">
        <v>10732</v>
      </c>
      <c r="K658" s="57" t="s">
        <v>10733</v>
      </c>
      <c r="L658" s="57" t="s">
        <v>14</v>
      </c>
      <c r="M658" s="57" t="s">
        <v>10724</v>
      </c>
      <c r="N658" s="57" t="s">
        <v>7222</v>
      </c>
      <c r="O658" s="57" t="s">
        <v>11</v>
      </c>
      <c r="P658" s="57" t="s">
        <v>10725</v>
      </c>
      <c r="Q658" s="57">
        <v>800</v>
      </c>
      <c r="R658" s="57" t="b">
        <v>0</v>
      </c>
      <c r="S658" s="57" t="s">
        <v>10726</v>
      </c>
      <c r="T658" s="57">
        <v>0</v>
      </c>
      <c r="U658" s="57">
        <v>5226031</v>
      </c>
      <c r="V658" s="57">
        <v>0</v>
      </c>
      <c r="W658" s="57" t="s">
        <v>11</v>
      </c>
      <c r="X658" s="57">
        <v>0</v>
      </c>
      <c r="Y658" s="57">
        <v>0</v>
      </c>
      <c r="Z658" s="57">
        <v>5606</v>
      </c>
      <c r="AA658" s="57">
        <v>226504</v>
      </c>
      <c r="AB658" s="57" t="b">
        <v>1</v>
      </c>
      <c r="AC658" s="57">
        <v>0</v>
      </c>
      <c r="AD658" s="57" t="b">
        <v>0</v>
      </c>
      <c r="AE658" s="57" t="b">
        <v>1</v>
      </c>
      <c r="AF658" s="57" t="b">
        <v>0</v>
      </c>
      <c r="AG658" s="57">
        <v>0</v>
      </c>
      <c r="AH658" s="57">
        <v>0</v>
      </c>
      <c r="AI658" s="57">
        <v>0</v>
      </c>
    </row>
    <row r="659" spans="1:35" ht="16.5" customHeight="1" x14ac:dyDescent="0.3">
      <c r="A659" s="84"/>
      <c r="B659" s="57">
        <v>227101</v>
      </c>
      <c r="C659" s="70" t="s">
        <v>11243</v>
      </c>
      <c r="D659" s="57" t="s">
        <v>2909</v>
      </c>
      <c r="E659" s="49" t="str">
        <f>IFERROR(IF(D659="Null","-",VLOOKUP(D659,'#_SUI'!$B:$C,2,FALSE)),D659)</f>
        <v>폭군의 강화 장갑</v>
      </c>
      <c r="F659" s="57" t="s">
        <v>28</v>
      </c>
      <c r="G659" s="49" t="str">
        <f>IFERROR(IF(F659="Null","-",VLOOKUP(F659,'#_SUI'!$B:$C,2,FALSE)),F659)</f>
        <v>-</v>
      </c>
      <c r="H659" s="57" t="s">
        <v>16846</v>
      </c>
      <c r="I659" s="49" t="str">
        <f>IFERROR(IF(H659="Null","-",VLOOKUP(H659,'#_SUI'!$B:$C,2,FALSE)),H659)</f>
        <v>-</v>
      </c>
      <c r="J659" s="57" t="s">
        <v>10728</v>
      </c>
      <c r="K659" s="57" t="s">
        <v>10733</v>
      </c>
      <c r="L659" s="57" t="s">
        <v>14</v>
      </c>
      <c r="M659" s="57" t="s">
        <v>10752</v>
      </c>
      <c r="N659" s="57" t="s">
        <v>7222</v>
      </c>
      <c r="O659" s="57" t="s">
        <v>11</v>
      </c>
      <c r="P659" s="57" t="s">
        <v>10725</v>
      </c>
      <c r="Q659" s="57">
        <v>1600</v>
      </c>
      <c r="R659" s="57" t="b">
        <v>0</v>
      </c>
      <c r="S659" s="57" t="s">
        <v>10726</v>
      </c>
      <c r="T659" s="57">
        <v>0</v>
      </c>
      <c r="U659" s="57">
        <v>1227100</v>
      </c>
      <c r="V659" s="57">
        <v>0</v>
      </c>
      <c r="W659" s="57" t="s">
        <v>11</v>
      </c>
      <c r="X659" s="57">
        <v>0</v>
      </c>
      <c r="Y659" s="57">
        <v>0</v>
      </c>
      <c r="Z659" s="57">
        <v>0</v>
      </c>
      <c r="AA659" s="57">
        <v>227101</v>
      </c>
      <c r="AB659" s="57" t="b">
        <v>0</v>
      </c>
      <c r="AC659" s="57">
        <v>0</v>
      </c>
      <c r="AD659" s="57" t="b">
        <v>0</v>
      </c>
      <c r="AE659" s="57" t="b">
        <v>1</v>
      </c>
      <c r="AF659" s="57" t="b">
        <v>1</v>
      </c>
      <c r="AG659" s="57">
        <v>200000</v>
      </c>
      <c r="AH659" s="57">
        <v>0</v>
      </c>
      <c r="AI659" s="57">
        <v>0</v>
      </c>
    </row>
    <row r="660" spans="1:35" ht="16.5" customHeight="1" x14ac:dyDescent="0.3">
      <c r="A660" s="84"/>
      <c r="B660" s="57">
        <v>227102</v>
      </c>
      <c r="C660" s="70" t="s">
        <v>11244</v>
      </c>
      <c r="D660" s="57" t="s">
        <v>2917</v>
      </c>
      <c r="E660" s="49" t="str">
        <f>IFERROR(IF(D660="Null","-",VLOOKUP(D660,'#_SUI'!$B:$C,2,FALSE)),D660)</f>
        <v>유일한 고대 장갑</v>
      </c>
      <c r="F660" s="57" t="s">
        <v>28</v>
      </c>
      <c r="G660" s="49" t="str">
        <f>IFERROR(IF(F660="Null","-",VLOOKUP(F660,'#_SUI'!$B:$C,2,FALSE)),F660)</f>
        <v>-</v>
      </c>
      <c r="H660" s="57" t="s">
        <v>16846</v>
      </c>
      <c r="I660" s="49" t="str">
        <f>IFERROR(IF(H660="Null","-",VLOOKUP(H660,'#_SUI'!$B:$C,2,FALSE)),H660)</f>
        <v>-</v>
      </c>
      <c r="J660" s="57" t="s">
        <v>10728</v>
      </c>
      <c r="K660" s="57" t="s">
        <v>10733</v>
      </c>
      <c r="L660" s="57" t="s">
        <v>14</v>
      </c>
      <c r="M660" s="57" t="s">
        <v>10752</v>
      </c>
      <c r="N660" s="57" t="s">
        <v>7222</v>
      </c>
      <c r="O660" s="57" t="s">
        <v>11</v>
      </c>
      <c r="P660" s="57" t="s">
        <v>10725</v>
      </c>
      <c r="Q660" s="57">
        <v>1600</v>
      </c>
      <c r="R660" s="57" t="b">
        <v>0</v>
      </c>
      <c r="S660" s="57" t="s">
        <v>10726</v>
      </c>
      <c r="T660" s="57">
        <v>0</v>
      </c>
      <c r="U660" s="57">
        <v>1227200</v>
      </c>
      <c r="V660" s="57">
        <v>0</v>
      </c>
      <c r="W660" s="57" t="s">
        <v>11</v>
      </c>
      <c r="X660" s="57">
        <v>0</v>
      </c>
      <c r="Y660" s="57">
        <v>0</v>
      </c>
      <c r="Z660" s="57">
        <v>0</v>
      </c>
      <c r="AA660" s="57">
        <v>227102</v>
      </c>
      <c r="AB660" s="57" t="b">
        <v>0</v>
      </c>
      <c r="AC660" s="57">
        <v>0</v>
      </c>
      <c r="AD660" s="57" t="b">
        <v>0</v>
      </c>
      <c r="AE660" s="57" t="b">
        <v>1</v>
      </c>
      <c r="AF660" s="57" t="b">
        <v>1</v>
      </c>
      <c r="AG660" s="57">
        <v>200000</v>
      </c>
      <c r="AH660" s="57">
        <v>0</v>
      </c>
      <c r="AI660" s="57">
        <v>0</v>
      </c>
    </row>
    <row r="661" spans="1:35" ht="16.5" customHeight="1" x14ac:dyDescent="0.3">
      <c r="A661" s="84"/>
      <c r="B661" s="57">
        <v>227103</v>
      </c>
      <c r="C661" s="70" t="s">
        <v>11245</v>
      </c>
      <c r="D661" s="57" t="s">
        <v>2925</v>
      </c>
      <c r="E661" s="49" t="str">
        <f>IFERROR(IF(D661="Null","-",VLOOKUP(D661,'#_SUI'!$B:$C,2,FALSE)),D661)</f>
        <v>비범한 개조 장갑</v>
      </c>
      <c r="F661" s="57" t="s">
        <v>28</v>
      </c>
      <c r="G661" s="49" t="str">
        <f>IFERROR(IF(F661="Null","-",VLOOKUP(F661,'#_SUI'!$B:$C,2,FALSE)),F661)</f>
        <v>-</v>
      </c>
      <c r="H661" s="57" t="s">
        <v>16846</v>
      </c>
      <c r="I661" s="49" t="str">
        <f>IFERROR(IF(H661="Null","-",VLOOKUP(H661,'#_SUI'!$B:$C,2,FALSE)),H661)</f>
        <v>-</v>
      </c>
      <c r="J661" s="57" t="s">
        <v>10728</v>
      </c>
      <c r="K661" s="57" t="s">
        <v>10733</v>
      </c>
      <c r="L661" s="57" t="s">
        <v>14</v>
      </c>
      <c r="M661" s="57" t="s">
        <v>10752</v>
      </c>
      <c r="N661" s="57" t="s">
        <v>7222</v>
      </c>
      <c r="O661" s="57" t="s">
        <v>11</v>
      </c>
      <c r="P661" s="57" t="s">
        <v>10725</v>
      </c>
      <c r="Q661" s="57">
        <v>1600</v>
      </c>
      <c r="R661" s="57" t="b">
        <v>0</v>
      </c>
      <c r="S661" s="57" t="s">
        <v>10726</v>
      </c>
      <c r="T661" s="57">
        <v>0</v>
      </c>
      <c r="U661" s="57">
        <v>1227300</v>
      </c>
      <c r="V661" s="57">
        <v>0</v>
      </c>
      <c r="W661" s="57" t="s">
        <v>11</v>
      </c>
      <c r="X661" s="57">
        <v>0</v>
      </c>
      <c r="Y661" s="57">
        <v>0</v>
      </c>
      <c r="Z661" s="57">
        <v>0</v>
      </c>
      <c r="AA661" s="57">
        <v>227103</v>
      </c>
      <c r="AB661" s="57" t="b">
        <v>0</v>
      </c>
      <c r="AC661" s="57">
        <v>0</v>
      </c>
      <c r="AD661" s="57" t="b">
        <v>0</v>
      </c>
      <c r="AE661" s="57" t="b">
        <v>1</v>
      </c>
      <c r="AF661" s="57" t="b">
        <v>1</v>
      </c>
      <c r="AG661" s="57">
        <v>200000</v>
      </c>
      <c r="AH661" s="57">
        <v>0</v>
      </c>
      <c r="AI661" s="57">
        <v>0</v>
      </c>
    </row>
    <row r="662" spans="1:35" ht="16.5" customHeight="1" x14ac:dyDescent="0.3">
      <c r="A662" s="84"/>
      <c r="B662" s="57">
        <v>227104</v>
      </c>
      <c r="C662" s="70" t="s">
        <v>11246</v>
      </c>
      <c r="D662" s="57" t="s">
        <v>9119</v>
      </c>
      <c r="E662" s="49" t="str">
        <f>IFERROR(IF(D662="Null","-",VLOOKUP(D662,'#_SUI'!$B:$C,2,FALSE)),D662)</f>
        <v>진리의 탐색 장갑</v>
      </c>
      <c r="F662" s="57" t="s">
        <v>28</v>
      </c>
      <c r="G662" s="49" t="str">
        <f>IFERROR(IF(F662="Null","-",VLOOKUP(F662,'#_SUI'!$B:$C,2,FALSE)),F662)</f>
        <v>-</v>
      </c>
      <c r="H662" s="57" t="s">
        <v>16846</v>
      </c>
      <c r="I662" s="49" t="str">
        <f>IFERROR(IF(H662="Null","-",VLOOKUP(H662,'#_SUI'!$B:$C,2,FALSE)),H662)</f>
        <v>-</v>
      </c>
      <c r="J662" s="57" t="s">
        <v>10728</v>
      </c>
      <c r="K662" s="57" t="s">
        <v>10733</v>
      </c>
      <c r="L662" s="57" t="s">
        <v>14</v>
      </c>
      <c r="M662" s="57" t="s">
        <v>10752</v>
      </c>
      <c r="N662" s="57" t="s">
        <v>7222</v>
      </c>
      <c r="O662" s="57" t="s">
        <v>11</v>
      </c>
      <c r="P662" s="57" t="s">
        <v>10725</v>
      </c>
      <c r="Q662" s="57">
        <v>1600</v>
      </c>
      <c r="R662" s="57" t="b">
        <v>0</v>
      </c>
      <c r="S662" s="57" t="s">
        <v>10726</v>
      </c>
      <c r="T662" s="57">
        <v>0</v>
      </c>
      <c r="U662" s="57">
        <v>1227400</v>
      </c>
      <c r="V662" s="57">
        <v>0</v>
      </c>
      <c r="W662" s="57" t="s">
        <v>11</v>
      </c>
      <c r="X662" s="57">
        <v>0</v>
      </c>
      <c r="Y662" s="57">
        <v>0</v>
      </c>
      <c r="Z662" s="57">
        <v>0</v>
      </c>
      <c r="AA662" s="57">
        <v>227103</v>
      </c>
      <c r="AB662" s="57" t="b">
        <v>0</v>
      </c>
      <c r="AC662" s="57">
        <v>0</v>
      </c>
      <c r="AD662" s="57" t="b">
        <v>0</v>
      </c>
      <c r="AE662" s="57" t="b">
        <v>1</v>
      </c>
      <c r="AF662" s="57" t="b">
        <v>1</v>
      </c>
      <c r="AG662" s="57">
        <v>200000</v>
      </c>
      <c r="AH662" s="57">
        <v>0</v>
      </c>
      <c r="AI662" s="57">
        <v>0</v>
      </c>
    </row>
    <row r="663" spans="1:35" ht="16.5" customHeight="1" x14ac:dyDescent="0.3">
      <c r="A663" s="84"/>
      <c r="B663" s="57">
        <v>227105</v>
      </c>
      <c r="C663" s="70" t="s">
        <v>11247</v>
      </c>
      <c r="D663" s="57" t="s">
        <v>9121</v>
      </c>
      <c r="E663" s="49" t="str">
        <f>IFERROR(IF(D663="Null","-",VLOOKUP(D663,'#_SUI'!$B:$C,2,FALSE)),D663)</f>
        <v>절망 극복자의 장갑</v>
      </c>
      <c r="F663" s="57" t="s">
        <v>28</v>
      </c>
      <c r="G663" s="49" t="str">
        <f>IFERROR(IF(F663="Null","-",VLOOKUP(F663,'#_SUI'!$B:$C,2,FALSE)),F663)</f>
        <v>-</v>
      </c>
      <c r="H663" s="57" t="s">
        <v>16846</v>
      </c>
      <c r="I663" s="49" t="str">
        <f>IFERROR(IF(H663="Null","-",VLOOKUP(H663,'#_SUI'!$B:$C,2,FALSE)),H663)</f>
        <v>-</v>
      </c>
      <c r="J663" s="57" t="s">
        <v>10728</v>
      </c>
      <c r="K663" s="57" t="s">
        <v>10733</v>
      </c>
      <c r="L663" s="57" t="s">
        <v>14</v>
      </c>
      <c r="M663" s="57" t="s">
        <v>10752</v>
      </c>
      <c r="N663" s="57" t="s">
        <v>7222</v>
      </c>
      <c r="O663" s="57" t="s">
        <v>11</v>
      </c>
      <c r="P663" s="57" t="s">
        <v>10725</v>
      </c>
      <c r="Q663" s="57">
        <v>1600</v>
      </c>
      <c r="R663" s="57" t="b">
        <v>0</v>
      </c>
      <c r="S663" s="57" t="s">
        <v>10726</v>
      </c>
      <c r="T663" s="57">
        <v>0</v>
      </c>
      <c r="U663" s="57">
        <v>1227500</v>
      </c>
      <c r="V663" s="57">
        <v>0</v>
      </c>
      <c r="W663" s="57" t="s">
        <v>11</v>
      </c>
      <c r="X663" s="57">
        <v>0</v>
      </c>
      <c r="Y663" s="57">
        <v>0</v>
      </c>
      <c r="Z663" s="57">
        <v>0</v>
      </c>
      <c r="AA663" s="57">
        <v>227103</v>
      </c>
      <c r="AB663" s="57" t="b">
        <v>0</v>
      </c>
      <c r="AC663" s="57">
        <v>0</v>
      </c>
      <c r="AD663" s="57" t="b">
        <v>0</v>
      </c>
      <c r="AE663" s="57" t="b">
        <v>1</v>
      </c>
      <c r="AF663" s="57" t="b">
        <v>1</v>
      </c>
      <c r="AG663" s="57">
        <v>200000</v>
      </c>
      <c r="AH663" s="57">
        <v>0</v>
      </c>
      <c r="AI663" s="57">
        <v>0</v>
      </c>
    </row>
    <row r="664" spans="1:35" ht="16.5" customHeight="1" x14ac:dyDescent="0.3">
      <c r="A664" s="84"/>
      <c r="B664" s="57">
        <v>227106</v>
      </c>
      <c r="C664" s="70" t="s">
        <v>11248</v>
      </c>
      <c r="D664" s="57" t="s">
        <v>9123</v>
      </c>
      <c r="E664" s="49" t="str">
        <f>IFERROR(IF(D664="Null","-",VLOOKUP(D664,'#_SUI'!$B:$C,2,FALSE)),D664)</f>
        <v>심연의 결착 장갑</v>
      </c>
      <c r="F664" s="57" t="s">
        <v>28</v>
      </c>
      <c r="G664" s="49" t="str">
        <f>IFERROR(IF(F664="Null","-",VLOOKUP(F664,'#_SUI'!$B:$C,2,FALSE)),F664)</f>
        <v>-</v>
      </c>
      <c r="H664" s="57" t="s">
        <v>16846</v>
      </c>
      <c r="I664" s="49" t="str">
        <f>IFERROR(IF(H664="Null","-",VLOOKUP(H664,'#_SUI'!$B:$C,2,FALSE)),H664)</f>
        <v>-</v>
      </c>
      <c r="J664" s="57" t="s">
        <v>10728</v>
      </c>
      <c r="K664" s="57" t="s">
        <v>10733</v>
      </c>
      <c r="L664" s="57" t="s">
        <v>14</v>
      </c>
      <c r="M664" s="57" t="s">
        <v>10752</v>
      </c>
      <c r="N664" s="57" t="s">
        <v>7222</v>
      </c>
      <c r="O664" s="57" t="s">
        <v>11</v>
      </c>
      <c r="P664" s="57" t="s">
        <v>10725</v>
      </c>
      <c r="Q664" s="57">
        <v>1600</v>
      </c>
      <c r="R664" s="57" t="b">
        <v>0</v>
      </c>
      <c r="S664" s="57" t="s">
        <v>10726</v>
      </c>
      <c r="T664" s="57">
        <v>0</v>
      </c>
      <c r="U664" s="57">
        <v>1227600</v>
      </c>
      <c r="V664" s="57">
        <v>0</v>
      </c>
      <c r="W664" s="57" t="s">
        <v>11</v>
      </c>
      <c r="X664" s="57">
        <v>0</v>
      </c>
      <c r="Y664" s="57">
        <v>0</v>
      </c>
      <c r="Z664" s="57">
        <v>0</v>
      </c>
      <c r="AA664" s="57">
        <v>227103</v>
      </c>
      <c r="AB664" s="57" t="b">
        <v>0</v>
      </c>
      <c r="AC664" s="57">
        <v>0</v>
      </c>
      <c r="AD664" s="57" t="b">
        <v>0</v>
      </c>
      <c r="AE664" s="57" t="b">
        <v>1</v>
      </c>
      <c r="AF664" s="57" t="b">
        <v>1</v>
      </c>
      <c r="AG664" s="57">
        <v>200000</v>
      </c>
      <c r="AH664" s="57">
        <v>0</v>
      </c>
      <c r="AI664" s="57">
        <v>0</v>
      </c>
    </row>
    <row r="665" spans="1:35" ht="16.5" customHeight="1" x14ac:dyDescent="0.3">
      <c r="A665" s="84"/>
      <c r="B665" s="57">
        <v>227107</v>
      </c>
      <c r="C665" s="70" t="s">
        <v>11249</v>
      </c>
      <c r="D665" s="57" t="s">
        <v>9125</v>
      </c>
      <c r="E665" s="49" t="str">
        <f>IFERROR(IF(D665="Null","-",VLOOKUP(D665,'#_SUI'!$B:$C,2,FALSE)),D665)</f>
        <v>고결한 희생자의 장갑</v>
      </c>
      <c r="F665" s="57" t="s">
        <v>28</v>
      </c>
      <c r="G665" s="49" t="str">
        <f>IFERROR(IF(F665="Null","-",VLOOKUP(F665,'#_SUI'!$B:$C,2,FALSE)),F665)</f>
        <v>-</v>
      </c>
      <c r="H665" s="57" t="s">
        <v>16846</v>
      </c>
      <c r="I665" s="49" t="str">
        <f>IFERROR(IF(H665="Null","-",VLOOKUP(H665,'#_SUI'!$B:$C,2,FALSE)),H665)</f>
        <v>-</v>
      </c>
      <c r="J665" s="57" t="s">
        <v>10728</v>
      </c>
      <c r="K665" s="57" t="s">
        <v>10733</v>
      </c>
      <c r="L665" s="57" t="s">
        <v>14</v>
      </c>
      <c r="M665" s="57" t="s">
        <v>10752</v>
      </c>
      <c r="N665" s="57" t="s">
        <v>7222</v>
      </c>
      <c r="O665" s="57" t="s">
        <v>11</v>
      </c>
      <c r="P665" s="57" t="s">
        <v>10725</v>
      </c>
      <c r="Q665" s="57">
        <v>1600</v>
      </c>
      <c r="R665" s="57" t="b">
        <v>0</v>
      </c>
      <c r="S665" s="57" t="s">
        <v>10726</v>
      </c>
      <c r="T665" s="57">
        <v>0</v>
      </c>
      <c r="U665" s="57">
        <v>1227700</v>
      </c>
      <c r="V665" s="57">
        <v>0</v>
      </c>
      <c r="W665" s="57" t="s">
        <v>11</v>
      </c>
      <c r="X665" s="57">
        <v>0</v>
      </c>
      <c r="Y665" s="57">
        <v>0</v>
      </c>
      <c r="Z665" s="57">
        <v>0</v>
      </c>
      <c r="AA665" s="57">
        <v>227103</v>
      </c>
      <c r="AB665" s="57" t="b">
        <v>0</v>
      </c>
      <c r="AC665" s="57">
        <v>0</v>
      </c>
      <c r="AD665" s="57" t="b">
        <v>0</v>
      </c>
      <c r="AE665" s="57" t="b">
        <v>1</v>
      </c>
      <c r="AF665" s="57" t="b">
        <v>1</v>
      </c>
      <c r="AG665" s="57">
        <v>200000</v>
      </c>
      <c r="AH665" s="57">
        <v>0</v>
      </c>
      <c r="AI665" s="57">
        <v>0</v>
      </c>
    </row>
    <row r="666" spans="1:35" ht="16.5" customHeight="1" x14ac:dyDescent="0.3">
      <c r="A666" s="84"/>
      <c r="B666" s="57">
        <v>227201</v>
      </c>
      <c r="C666" s="70" t="s">
        <v>11280</v>
      </c>
      <c r="D666" s="57" t="s">
        <v>3013</v>
      </c>
      <c r="E666" s="49" t="str">
        <f>IFERROR(IF(D666="Null","-",VLOOKUP(D666,'#_SUI'!$B:$C,2,FALSE)),D666)</f>
        <v>진중한 보호 장갑</v>
      </c>
      <c r="F666" s="57" t="s">
        <v>28</v>
      </c>
      <c r="G666" s="49" t="str">
        <f>IFERROR(IF(F666="Null","-",VLOOKUP(F666,'#_SUI'!$B:$C,2,FALSE)),F666)</f>
        <v>-</v>
      </c>
      <c r="H666" s="57" t="s">
        <v>16846</v>
      </c>
      <c r="I666" s="49" t="str">
        <f>IFERROR(IF(H666="Null","-",VLOOKUP(H666,'#_SUI'!$B:$C,2,FALSE)),H666)</f>
        <v>-</v>
      </c>
      <c r="J666" s="57" t="s">
        <v>10731</v>
      </c>
      <c r="K666" s="57" t="s">
        <v>10733</v>
      </c>
      <c r="L666" s="57" t="s">
        <v>14</v>
      </c>
      <c r="M666" s="57" t="s">
        <v>10752</v>
      </c>
      <c r="N666" s="57" t="s">
        <v>7222</v>
      </c>
      <c r="O666" s="57" t="s">
        <v>11</v>
      </c>
      <c r="P666" s="57" t="s">
        <v>10725</v>
      </c>
      <c r="Q666" s="57">
        <v>1600</v>
      </c>
      <c r="R666" s="57" t="b">
        <v>0</v>
      </c>
      <c r="S666" s="57" t="s">
        <v>10726</v>
      </c>
      <c r="T666" s="57">
        <v>0</v>
      </c>
      <c r="U666" s="57">
        <v>2227100</v>
      </c>
      <c r="V666" s="57">
        <v>0</v>
      </c>
      <c r="W666" s="57" t="s">
        <v>11</v>
      </c>
      <c r="X666" s="57">
        <v>0</v>
      </c>
      <c r="Y666" s="57">
        <v>0</v>
      </c>
      <c r="Z666" s="57">
        <v>0</v>
      </c>
      <c r="AA666" s="57">
        <v>227201</v>
      </c>
      <c r="AB666" s="57" t="b">
        <v>0</v>
      </c>
      <c r="AC666" s="57">
        <v>0</v>
      </c>
      <c r="AD666" s="57" t="b">
        <v>0</v>
      </c>
      <c r="AE666" s="57" t="b">
        <v>1</v>
      </c>
      <c r="AF666" s="57" t="b">
        <v>1</v>
      </c>
      <c r="AG666" s="57">
        <v>200000</v>
      </c>
      <c r="AH666" s="57">
        <v>0</v>
      </c>
      <c r="AI666" s="57">
        <v>0</v>
      </c>
    </row>
    <row r="667" spans="1:35" ht="16.5" customHeight="1" x14ac:dyDescent="0.3">
      <c r="A667" s="84"/>
      <c r="B667" s="57">
        <v>227202</v>
      </c>
      <c r="C667" s="70" t="s">
        <v>11281</v>
      </c>
      <c r="D667" s="57" t="s">
        <v>3021</v>
      </c>
      <c r="E667" s="49" t="str">
        <f>IFERROR(IF(D667="Null","-",VLOOKUP(D667,'#_SUI'!$B:$C,2,FALSE)),D667)</f>
        <v>절대자의 환영 장갑</v>
      </c>
      <c r="F667" s="57" t="s">
        <v>28</v>
      </c>
      <c r="G667" s="49" t="str">
        <f>IFERROR(IF(F667="Null","-",VLOOKUP(F667,'#_SUI'!$B:$C,2,FALSE)),F667)</f>
        <v>-</v>
      </c>
      <c r="H667" s="57" t="s">
        <v>16846</v>
      </c>
      <c r="I667" s="49" t="str">
        <f>IFERROR(IF(H667="Null","-",VLOOKUP(H667,'#_SUI'!$B:$C,2,FALSE)),H667)</f>
        <v>-</v>
      </c>
      <c r="J667" s="57" t="s">
        <v>10731</v>
      </c>
      <c r="K667" s="57" t="s">
        <v>10733</v>
      </c>
      <c r="L667" s="57" t="s">
        <v>14</v>
      </c>
      <c r="M667" s="57" t="s">
        <v>10752</v>
      </c>
      <c r="N667" s="57" t="s">
        <v>7222</v>
      </c>
      <c r="O667" s="57" t="s">
        <v>11</v>
      </c>
      <c r="P667" s="57" t="s">
        <v>10725</v>
      </c>
      <c r="Q667" s="57">
        <v>1600</v>
      </c>
      <c r="R667" s="57" t="b">
        <v>0</v>
      </c>
      <c r="S667" s="57" t="s">
        <v>10726</v>
      </c>
      <c r="T667" s="57">
        <v>0</v>
      </c>
      <c r="U667" s="57">
        <v>2227200</v>
      </c>
      <c r="V667" s="57">
        <v>0</v>
      </c>
      <c r="W667" s="57" t="s">
        <v>11</v>
      </c>
      <c r="X667" s="57">
        <v>0</v>
      </c>
      <c r="Y667" s="57">
        <v>0</v>
      </c>
      <c r="Z667" s="57">
        <v>0</v>
      </c>
      <c r="AA667" s="57">
        <v>227202</v>
      </c>
      <c r="AB667" s="57" t="b">
        <v>0</v>
      </c>
      <c r="AC667" s="57">
        <v>0</v>
      </c>
      <c r="AD667" s="57" t="b">
        <v>0</v>
      </c>
      <c r="AE667" s="57" t="b">
        <v>1</v>
      </c>
      <c r="AF667" s="57" t="b">
        <v>1</v>
      </c>
      <c r="AG667" s="57">
        <v>200000</v>
      </c>
      <c r="AH667" s="57">
        <v>0</v>
      </c>
      <c r="AI667" s="57">
        <v>0</v>
      </c>
    </row>
    <row r="668" spans="1:35" ht="16.5" customHeight="1" x14ac:dyDescent="0.3">
      <c r="A668" s="84"/>
      <c r="B668" s="57">
        <v>227203</v>
      </c>
      <c r="C668" s="70" t="s">
        <v>11282</v>
      </c>
      <c r="D668" s="57" t="s">
        <v>3029</v>
      </c>
      <c r="E668" s="49" t="str">
        <f>IFERROR(IF(D668="Null","-",VLOOKUP(D668,'#_SUI'!$B:$C,2,FALSE)),D668)</f>
        <v>찬란한 고급 장갑</v>
      </c>
      <c r="F668" s="57" t="s">
        <v>28</v>
      </c>
      <c r="G668" s="49" t="str">
        <f>IFERROR(IF(F668="Null","-",VLOOKUP(F668,'#_SUI'!$B:$C,2,FALSE)),F668)</f>
        <v>-</v>
      </c>
      <c r="H668" s="57" t="s">
        <v>16846</v>
      </c>
      <c r="I668" s="49" t="str">
        <f>IFERROR(IF(H668="Null","-",VLOOKUP(H668,'#_SUI'!$B:$C,2,FALSE)),H668)</f>
        <v>-</v>
      </c>
      <c r="J668" s="57" t="s">
        <v>10731</v>
      </c>
      <c r="K668" s="57" t="s">
        <v>10733</v>
      </c>
      <c r="L668" s="57" t="s">
        <v>14</v>
      </c>
      <c r="M668" s="57" t="s">
        <v>10752</v>
      </c>
      <c r="N668" s="57" t="s">
        <v>7222</v>
      </c>
      <c r="O668" s="57" t="s">
        <v>11</v>
      </c>
      <c r="P668" s="57" t="s">
        <v>10725</v>
      </c>
      <c r="Q668" s="57">
        <v>1600</v>
      </c>
      <c r="R668" s="57" t="b">
        <v>0</v>
      </c>
      <c r="S668" s="57" t="s">
        <v>10726</v>
      </c>
      <c r="T668" s="57">
        <v>0</v>
      </c>
      <c r="U668" s="57">
        <v>2227300</v>
      </c>
      <c r="V668" s="57">
        <v>0</v>
      </c>
      <c r="W668" s="57" t="s">
        <v>11</v>
      </c>
      <c r="X668" s="57">
        <v>0</v>
      </c>
      <c r="Y668" s="57">
        <v>0</v>
      </c>
      <c r="Z668" s="57">
        <v>0</v>
      </c>
      <c r="AA668" s="57">
        <v>227203</v>
      </c>
      <c r="AB668" s="57" t="b">
        <v>0</v>
      </c>
      <c r="AC668" s="57">
        <v>0</v>
      </c>
      <c r="AD668" s="57" t="b">
        <v>0</v>
      </c>
      <c r="AE668" s="57" t="b">
        <v>1</v>
      </c>
      <c r="AF668" s="57" t="b">
        <v>1</v>
      </c>
      <c r="AG668" s="57">
        <v>200000</v>
      </c>
      <c r="AH668" s="57">
        <v>0</v>
      </c>
      <c r="AI668" s="57">
        <v>0</v>
      </c>
    </row>
    <row r="669" spans="1:35" ht="16.5" customHeight="1" x14ac:dyDescent="0.3">
      <c r="A669" s="84"/>
      <c r="B669" s="57">
        <v>227204</v>
      </c>
      <c r="C669" s="70" t="s">
        <v>11283</v>
      </c>
      <c r="D669" s="57" t="s">
        <v>9155</v>
      </c>
      <c r="E669" s="49" t="str">
        <f>IFERROR(IF(D669="Null","-",VLOOKUP(D669,'#_SUI'!$B:$C,2,FALSE)),D669)</f>
        <v>금단의 안식 장갑</v>
      </c>
      <c r="F669" s="57" t="s">
        <v>28</v>
      </c>
      <c r="G669" s="49" t="str">
        <f>IFERROR(IF(F669="Null","-",VLOOKUP(F669,'#_SUI'!$B:$C,2,FALSE)),F669)</f>
        <v>-</v>
      </c>
      <c r="H669" s="57" t="s">
        <v>16846</v>
      </c>
      <c r="I669" s="49" t="str">
        <f>IFERROR(IF(H669="Null","-",VLOOKUP(H669,'#_SUI'!$B:$C,2,FALSE)),H669)</f>
        <v>-</v>
      </c>
      <c r="J669" s="57" t="s">
        <v>10731</v>
      </c>
      <c r="K669" s="57" t="s">
        <v>10733</v>
      </c>
      <c r="L669" s="57" t="s">
        <v>14</v>
      </c>
      <c r="M669" s="57" t="s">
        <v>10752</v>
      </c>
      <c r="N669" s="57" t="s">
        <v>7222</v>
      </c>
      <c r="O669" s="57" t="s">
        <v>11</v>
      </c>
      <c r="P669" s="57" t="s">
        <v>10725</v>
      </c>
      <c r="Q669" s="57">
        <v>1600</v>
      </c>
      <c r="R669" s="57" t="b">
        <v>0</v>
      </c>
      <c r="S669" s="57" t="s">
        <v>10726</v>
      </c>
      <c r="T669" s="57">
        <v>0</v>
      </c>
      <c r="U669" s="57">
        <v>2227400</v>
      </c>
      <c r="V669" s="57">
        <v>0</v>
      </c>
      <c r="W669" s="57" t="s">
        <v>11</v>
      </c>
      <c r="X669" s="57">
        <v>0</v>
      </c>
      <c r="Y669" s="57">
        <v>0</v>
      </c>
      <c r="Z669" s="57">
        <v>0</v>
      </c>
      <c r="AA669" s="57">
        <v>227203</v>
      </c>
      <c r="AB669" s="57" t="b">
        <v>0</v>
      </c>
      <c r="AC669" s="57">
        <v>0</v>
      </c>
      <c r="AD669" s="57" t="b">
        <v>0</v>
      </c>
      <c r="AE669" s="57" t="b">
        <v>1</v>
      </c>
      <c r="AF669" s="57" t="b">
        <v>1</v>
      </c>
      <c r="AG669" s="57">
        <v>200000</v>
      </c>
      <c r="AH669" s="57">
        <v>0</v>
      </c>
      <c r="AI669" s="57">
        <v>0</v>
      </c>
    </row>
    <row r="670" spans="1:35" ht="16.5" customHeight="1" x14ac:dyDescent="0.3">
      <c r="A670" s="84"/>
      <c r="B670" s="57">
        <v>227205</v>
      </c>
      <c r="C670" s="70" t="s">
        <v>11284</v>
      </c>
      <c r="D670" s="57" t="s">
        <v>9157</v>
      </c>
      <c r="E670" s="49" t="str">
        <f>IFERROR(IF(D670="Null","-",VLOOKUP(D670,'#_SUI'!$B:$C,2,FALSE)),D670)</f>
        <v>평화 숭배자의 장갑</v>
      </c>
      <c r="F670" s="57" t="s">
        <v>28</v>
      </c>
      <c r="G670" s="49" t="str">
        <f>IFERROR(IF(F670="Null","-",VLOOKUP(F670,'#_SUI'!$B:$C,2,FALSE)),F670)</f>
        <v>-</v>
      </c>
      <c r="H670" s="57" t="s">
        <v>16846</v>
      </c>
      <c r="I670" s="49" t="str">
        <f>IFERROR(IF(H670="Null","-",VLOOKUP(H670,'#_SUI'!$B:$C,2,FALSE)),H670)</f>
        <v>-</v>
      </c>
      <c r="J670" s="57" t="s">
        <v>10731</v>
      </c>
      <c r="K670" s="57" t="s">
        <v>10733</v>
      </c>
      <c r="L670" s="57" t="s">
        <v>14</v>
      </c>
      <c r="M670" s="57" t="s">
        <v>10752</v>
      </c>
      <c r="N670" s="57" t="s">
        <v>7222</v>
      </c>
      <c r="O670" s="57" t="s">
        <v>11</v>
      </c>
      <c r="P670" s="57" t="s">
        <v>10725</v>
      </c>
      <c r="Q670" s="57">
        <v>1600</v>
      </c>
      <c r="R670" s="57" t="b">
        <v>0</v>
      </c>
      <c r="S670" s="57" t="s">
        <v>10726</v>
      </c>
      <c r="T670" s="57">
        <v>0</v>
      </c>
      <c r="U670" s="57">
        <v>2227500</v>
      </c>
      <c r="V670" s="57">
        <v>0</v>
      </c>
      <c r="W670" s="57" t="s">
        <v>11</v>
      </c>
      <c r="X670" s="57">
        <v>0</v>
      </c>
      <c r="Y670" s="57">
        <v>0</v>
      </c>
      <c r="Z670" s="57">
        <v>0</v>
      </c>
      <c r="AA670" s="57">
        <v>227203</v>
      </c>
      <c r="AB670" s="57" t="b">
        <v>0</v>
      </c>
      <c r="AC670" s="57">
        <v>0</v>
      </c>
      <c r="AD670" s="57" t="b">
        <v>0</v>
      </c>
      <c r="AE670" s="57" t="b">
        <v>1</v>
      </c>
      <c r="AF670" s="57" t="b">
        <v>1</v>
      </c>
      <c r="AG670" s="57">
        <v>200000</v>
      </c>
      <c r="AH670" s="57">
        <v>0</v>
      </c>
      <c r="AI670" s="57">
        <v>0</v>
      </c>
    </row>
    <row r="671" spans="1:35" ht="16.5" customHeight="1" x14ac:dyDescent="0.3">
      <c r="A671" s="84"/>
      <c r="B671" s="57">
        <v>227206</v>
      </c>
      <c r="C671" s="70" t="s">
        <v>11285</v>
      </c>
      <c r="D671" s="57" t="s">
        <v>9159</v>
      </c>
      <c r="E671" s="49" t="str">
        <f>IFERROR(IF(D671="Null","-",VLOOKUP(D671,'#_SUI'!$B:$C,2,FALSE)),D671)</f>
        <v>혼란의 소멸 장갑</v>
      </c>
      <c r="F671" s="57" t="s">
        <v>28</v>
      </c>
      <c r="G671" s="49" t="str">
        <f>IFERROR(IF(F671="Null","-",VLOOKUP(F671,'#_SUI'!$B:$C,2,FALSE)),F671)</f>
        <v>-</v>
      </c>
      <c r="H671" s="57" t="s">
        <v>16846</v>
      </c>
      <c r="I671" s="49" t="str">
        <f>IFERROR(IF(H671="Null","-",VLOOKUP(H671,'#_SUI'!$B:$C,2,FALSE)),H671)</f>
        <v>-</v>
      </c>
      <c r="J671" s="57" t="s">
        <v>10731</v>
      </c>
      <c r="K671" s="57" t="s">
        <v>10733</v>
      </c>
      <c r="L671" s="57" t="s">
        <v>14</v>
      </c>
      <c r="M671" s="57" t="s">
        <v>10752</v>
      </c>
      <c r="N671" s="57" t="s">
        <v>7222</v>
      </c>
      <c r="O671" s="57" t="s">
        <v>11</v>
      </c>
      <c r="P671" s="57" t="s">
        <v>10725</v>
      </c>
      <c r="Q671" s="57">
        <v>1600</v>
      </c>
      <c r="R671" s="57" t="b">
        <v>0</v>
      </c>
      <c r="S671" s="57" t="s">
        <v>10726</v>
      </c>
      <c r="T671" s="57">
        <v>0</v>
      </c>
      <c r="U671" s="57">
        <v>2227600</v>
      </c>
      <c r="V671" s="57">
        <v>0</v>
      </c>
      <c r="W671" s="57" t="s">
        <v>11</v>
      </c>
      <c r="X671" s="57">
        <v>0</v>
      </c>
      <c r="Y671" s="57">
        <v>0</v>
      </c>
      <c r="Z671" s="57">
        <v>0</v>
      </c>
      <c r="AA671" s="57">
        <v>227203</v>
      </c>
      <c r="AB671" s="57" t="b">
        <v>0</v>
      </c>
      <c r="AC671" s="57">
        <v>0</v>
      </c>
      <c r="AD671" s="57" t="b">
        <v>0</v>
      </c>
      <c r="AE671" s="57" t="b">
        <v>1</v>
      </c>
      <c r="AF671" s="57" t="b">
        <v>1</v>
      </c>
      <c r="AG671" s="57">
        <v>200000</v>
      </c>
      <c r="AH671" s="57">
        <v>0</v>
      </c>
      <c r="AI671" s="57">
        <v>0</v>
      </c>
    </row>
    <row r="672" spans="1:35" ht="16.5" customHeight="1" x14ac:dyDescent="0.3">
      <c r="A672" s="84"/>
      <c r="B672" s="57">
        <v>227207</v>
      </c>
      <c r="C672" s="70" t="s">
        <v>11286</v>
      </c>
      <c r="D672" s="57" t="s">
        <v>9161</v>
      </c>
      <c r="E672" s="49" t="str">
        <f>IFERROR(IF(D672="Null","-",VLOOKUP(D672,'#_SUI'!$B:$C,2,FALSE)),D672)</f>
        <v>세심한 해결사의 장갑</v>
      </c>
      <c r="F672" s="57" t="s">
        <v>28</v>
      </c>
      <c r="G672" s="49" t="str">
        <f>IFERROR(IF(F672="Null","-",VLOOKUP(F672,'#_SUI'!$B:$C,2,FALSE)),F672)</f>
        <v>-</v>
      </c>
      <c r="H672" s="57" t="s">
        <v>16846</v>
      </c>
      <c r="I672" s="49" t="str">
        <f>IFERROR(IF(H672="Null","-",VLOOKUP(H672,'#_SUI'!$B:$C,2,FALSE)),H672)</f>
        <v>-</v>
      </c>
      <c r="J672" s="57" t="s">
        <v>10731</v>
      </c>
      <c r="K672" s="57" t="s">
        <v>10733</v>
      </c>
      <c r="L672" s="57" t="s">
        <v>14</v>
      </c>
      <c r="M672" s="57" t="s">
        <v>10752</v>
      </c>
      <c r="N672" s="57" t="s">
        <v>7222</v>
      </c>
      <c r="O672" s="57" t="s">
        <v>11</v>
      </c>
      <c r="P672" s="57" t="s">
        <v>10725</v>
      </c>
      <c r="Q672" s="57">
        <v>1600</v>
      </c>
      <c r="R672" s="57" t="b">
        <v>0</v>
      </c>
      <c r="S672" s="57" t="s">
        <v>10726</v>
      </c>
      <c r="T672" s="57">
        <v>0</v>
      </c>
      <c r="U672" s="57">
        <v>2227700</v>
      </c>
      <c r="V672" s="57">
        <v>0</v>
      </c>
      <c r="W672" s="57" t="s">
        <v>11</v>
      </c>
      <c r="X672" s="57">
        <v>0</v>
      </c>
      <c r="Y672" s="57">
        <v>0</v>
      </c>
      <c r="Z672" s="57">
        <v>0</v>
      </c>
      <c r="AA672" s="57">
        <v>227203</v>
      </c>
      <c r="AB672" s="57" t="b">
        <v>0</v>
      </c>
      <c r="AC672" s="57">
        <v>0</v>
      </c>
      <c r="AD672" s="57" t="b">
        <v>0</v>
      </c>
      <c r="AE672" s="57" t="b">
        <v>1</v>
      </c>
      <c r="AF672" s="57" t="b">
        <v>1</v>
      </c>
      <c r="AG672" s="57">
        <v>200000</v>
      </c>
      <c r="AH672" s="57">
        <v>0</v>
      </c>
      <c r="AI672" s="57">
        <v>0</v>
      </c>
    </row>
    <row r="673" spans="1:35" ht="16.5" customHeight="1" x14ac:dyDescent="0.3">
      <c r="A673" s="84"/>
      <c r="B673" s="57">
        <v>227301</v>
      </c>
      <c r="C673" s="70" t="s">
        <v>11354</v>
      </c>
      <c r="D673" s="57" t="s">
        <v>3221</v>
      </c>
      <c r="E673" s="49" t="str">
        <f>IFERROR(IF(D673="Null","-",VLOOKUP(D673,'#_SUI'!$B:$C,2,FALSE)),D673)</f>
        <v>정복자의 전투 장갑</v>
      </c>
      <c r="F673" s="57" t="s">
        <v>28</v>
      </c>
      <c r="G673" s="49" t="str">
        <f>IFERROR(IF(F673="Null","-",VLOOKUP(F673,'#_SUI'!$B:$C,2,FALSE)),F673)</f>
        <v>-</v>
      </c>
      <c r="H673" s="57" t="s">
        <v>16846</v>
      </c>
      <c r="I673" s="49" t="str">
        <f>IFERROR(IF(H673="Null","-",VLOOKUP(H673,'#_SUI'!$B:$C,2,FALSE)),H673)</f>
        <v>-</v>
      </c>
      <c r="J673" s="57" t="s">
        <v>10729</v>
      </c>
      <c r="K673" s="57" t="s">
        <v>10733</v>
      </c>
      <c r="L673" s="57" t="s">
        <v>14</v>
      </c>
      <c r="M673" s="57" t="s">
        <v>10752</v>
      </c>
      <c r="N673" s="57" t="s">
        <v>7222</v>
      </c>
      <c r="O673" s="57" t="s">
        <v>11</v>
      </c>
      <c r="P673" s="57" t="s">
        <v>10725</v>
      </c>
      <c r="Q673" s="57">
        <v>1600</v>
      </c>
      <c r="R673" s="57" t="b">
        <v>0</v>
      </c>
      <c r="S673" s="57" t="s">
        <v>10726</v>
      </c>
      <c r="T673" s="57">
        <v>0</v>
      </c>
      <c r="U673" s="57">
        <v>3227100</v>
      </c>
      <c r="V673" s="57">
        <v>0</v>
      </c>
      <c r="W673" s="57" t="s">
        <v>11</v>
      </c>
      <c r="X673" s="57">
        <v>0</v>
      </c>
      <c r="Y673" s="57">
        <v>0</v>
      </c>
      <c r="Z673" s="57">
        <v>0</v>
      </c>
      <c r="AA673" s="57">
        <v>227301</v>
      </c>
      <c r="AB673" s="57" t="b">
        <v>0</v>
      </c>
      <c r="AC673" s="57">
        <v>0</v>
      </c>
      <c r="AD673" s="57" t="b">
        <v>0</v>
      </c>
      <c r="AE673" s="57" t="b">
        <v>1</v>
      </c>
      <c r="AF673" s="57" t="b">
        <v>1</v>
      </c>
      <c r="AG673" s="57">
        <v>200000</v>
      </c>
      <c r="AH673" s="57">
        <v>0</v>
      </c>
      <c r="AI673" s="57">
        <v>0</v>
      </c>
    </row>
    <row r="674" spans="1:35" ht="16.5" customHeight="1" x14ac:dyDescent="0.3">
      <c r="A674" s="84"/>
      <c r="B674" s="57">
        <v>227302</v>
      </c>
      <c r="C674" s="70" t="s">
        <v>11355</v>
      </c>
      <c r="D674" s="57" t="s">
        <v>3229</v>
      </c>
      <c r="E674" s="49" t="str">
        <f>IFERROR(IF(D674="Null","-",VLOOKUP(D674,'#_SUI'!$B:$C,2,FALSE)),D674)</f>
        <v>파멸의 돌격 장갑</v>
      </c>
      <c r="F674" s="57" t="s">
        <v>28</v>
      </c>
      <c r="G674" s="49" t="str">
        <f>IFERROR(IF(F674="Null","-",VLOOKUP(F674,'#_SUI'!$B:$C,2,FALSE)),F674)</f>
        <v>-</v>
      </c>
      <c r="H674" s="57" t="s">
        <v>16846</v>
      </c>
      <c r="I674" s="49" t="str">
        <f>IFERROR(IF(H674="Null","-",VLOOKUP(H674,'#_SUI'!$B:$C,2,FALSE)),H674)</f>
        <v>-</v>
      </c>
      <c r="J674" s="57" t="s">
        <v>10729</v>
      </c>
      <c r="K674" s="57" t="s">
        <v>10733</v>
      </c>
      <c r="L674" s="57" t="s">
        <v>14</v>
      </c>
      <c r="M674" s="57" t="s">
        <v>10752</v>
      </c>
      <c r="N674" s="57" t="s">
        <v>7222</v>
      </c>
      <c r="O674" s="57" t="s">
        <v>11</v>
      </c>
      <c r="P674" s="57" t="s">
        <v>10725</v>
      </c>
      <c r="Q674" s="57">
        <v>1600</v>
      </c>
      <c r="R674" s="57" t="b">
        <v>0</v>
      </c>
      <c r="S674" s="57" t="s">
        <v>10726</v>
      </c>
      <c r="T674" s="57">
        <v>0</v>
      </c>
      <c r="U674" s="57">
        <v>3227200</v>
      </c>
      <c r="V674" s="57">
        <v>0</v>
      </c>
      <c r="W674" s="57" t="s">
        <v>11</v>
      </c>
      <c r="X674" s="57">
        <v>0</v>
      </c>
      <c r="Y674" s="57">
        <v>0</v>
      </c>
      <c r="Z674" s="57">
        <v>0</v>
      </c>
      <c r="AA674" s="57">
        <v>227302</v>
      </c>
      <c r="AB674" s="57" t="b">
        <v>0</v>
      </c>
      <c r="AC674" s="57">
        <v>0</v>
      </c>
      <c r="AD674" s="57" t="b">
        <v>0</v>
      </c>
      <c r="AE674" s="57" t="b">
        <v>1</v>
      </c>
      <c r="AF674" s="57" t="b">
        <v>1</v>
      </c>
      <c r="AG674" s="57">
        <v>200000</v>
      </c>
      <c r="AH674" s="57">
        <v>0</v>
      </c>
      <c r="AI674" s="57">
        <v>0</v>
      </c>
    </row>
    <row r="675" spans="1:35" ht="16.5" customHeight="1" x14ac:dyDescent="0.3">
      <c r="A675" s="84"/>
      <c r="B675" s="57">
        <v>227303</v>
      </c>
      <c r="C675" s="70" t="s">
        <v>11356</v>
      </c>
      <c r="D675" s="57" t="s">
        <v>3237</v>
      </c>
      <c r="E675" s="49" t="str">
        <f>IFERROR(IF(D675="Null","-",VLOOKUP(D675,'#_SUI'!$B:$C,2,FALSE)),D675)</f>
        <v>통곡의 강철 장갑</v>
      </c>
      <c r="F675" s="57" t="s">
        <v>28</v>
      </c>
      <c r="G675" s="49" t="str">
        <f>IFERROR(IF(F675="Null","-",VLOOKUP(F675,'#_SUI'!$B:$C,2,FALSE)),F675)</f>
        <v>-</v>
      </c>
      <c r="H675" s="57" t="s">
        <v>16846</v>
      </c>
      <c r="I675" s="49" t="str">
        <f>IFERROR(IF(H675="Null","-",VLOOKUP(H675,'#_SUI'!$B:$C,2,FALSE)),H675)</f>
        <v>-</v>
      </c>
      <c r="J675" s="57" t="s">
        <v>10729</v>
      </c>
      <c r="K675" s="57" t="s">
        <v>10733</v>
      </c>
      <c r="L675" s="57" t="s">
        <v>14</v>
      </c>
      <c r="M675" s="57" t="s">
        <v>10752</v>
      </c>
      <c r="N675" s="57" t="s">
        <v>7222</v>
      </c>
      <c r="O675" s="57" t="s">
        <v>11</v>
      </c>
      <c r="P675" s="57" t="s">
        <v>10725</v>
      </c>
      <c r="Q675" s="57">
        <v>1600</v>
      </c>
      <c r="R675" s="57" t="b">
        <v>0</v>
      </c>
      <c r="S675" s="57" t="s">
        <v>10726</v>
      </c>
      <c r="T675" s="57">
        <v>0</v>
      </c>
      <c r="U675" s="57">
        <v>3227300</v>
      </c>
      <c r="V675" s="57">
        <v>0</v>
      </c>
      <c r="W675" s="57" t="s">
        <v>11</v>
      </c>
      <c r="X675" s="57">
        <v>0</v>
      </c>
      <c r="Y675" s="57">
        <v>0</v>
      </c>
      <c r="Z675" s="57">
        <v>0</v>
      </c>
      <c r="AA675" s="57">
        <v>227303</v>
      </c>
      <c r="AB675" s="57" t="b">
        <v>0</v>
      </c>
      <c r="AC675" s="57">
        <v>0</v>
      </c>
      <c r="AD675" s="57" t="b">
        <v>0</v>
      </c>
      <c r="AE675" s="57" t="b">
        <v>1</v>
      </c>
      <c r="AF675" s="57" t="b">
        <v>1</v>
      </c>
      <c r="AG675" s="57">
        <v>200000</v>
      </c>
      <c r="AH675" s="57">
        <v>0</v>
      </c>
      <c r="AI675" s="57">
        <v>0</v>
      </c>
    </row>
    <row r="676" spans="1:35" ht="16.5" customHeight="1" x14ac:dyDescent="0.3">
      <c r="A676" s="84"/>
      <c r="B676" s="57">
        <v>227304</v>
      </c>
      <c r="C676" s="70" t="s">
        <v>11357</v>
      </c>
      <c r="D676" s="57" t="s">
        <v>9227</v>
      </c>
      <c r="E676" s="49" t="str">
        <f>IFERROR(IF(D676="Null","-",VLOOKUP(D676,'#_SUI'!$B:$C,2,FALSE)),D676)</f>
        <v>영광의 결전 장갑</v>
      </c>
      <c r="F676" s="57" t="s">
        <v>28</v>
      </c>
      <c r="G676" s="49" t="str">
        <f>IFERROR(IF(F676="Null","-",VLOOKUP(F676,'#_SUI'!$B:$C,2,FALSE)),F676)</f>
        <v>-</v>
      </c>
      <c r="H676" s="57" t="s">
        <v>16846</v>
      </c>
      <c r="I676" s="49" t="str">
        <f>IFERROR(IF(H676="Null","-",VLOOKUP(H676,'#_SUI'!$B:$C,2,FALSE)),H676)</f>
        <v>-</v>
      </c>
      <c r="J676" s="57" t="s">
        <v>10729</v>
      </c>
      <c r="K676" s="57" t="s">
        <v>10733</v>
      </c>
      <c r="L676" s="57" t="s">
        <v>14</v>
      </c>
      <c r="M676" s="57" t="s">
        <v>10752</v>
      </c>
      <c r="N676" s="57" t="s">
        <v>7222</v>
      </c>
      <c r="O676" s="57" t="s">
        <v>11</v>
      </c>
      <c r="P676" s="57" t="s">
        <v>10725</v>
      </c>
      <c r="Q676" s="57">
        <v>1600</v>
      </c>
      <c r="R676" s="57" t="b">
        <v>0</v>
      </c>
      <c r="S676" s="57" t="s">
        <v>10726</v>
      </c>
      <c r="T676" s="57">
        <v>0</v>
      </c>
      <c r="U676" s="57">
        <v>3227400</v>
      </c>
      <c r="V676" s="57">
        <v>0</v>
      </c>
      <c r="W676" s="57" t="s">
        <v>11</v>
      </c>
      <c r="X676" s="57">
        <v>0</v>
      </c>
      <c r="Y676" s="57">
        <v>0</v>
      </c>
      <c r="Z676" s="57">
        <v>0</v>
      </c>
      <c r="AA676" s="57">
        <v>227303</v>
      </c>
      <c r="AB676" s="57" t="b">
        <v>0</v>
      </c>
      <c r="AC676" s="57">
        <v>0</v>
      </c>
      <c r="AD676" s="57" t="b">
        <v>0</v>
      </c>
      <c r="AE676" s="57" t="b">
        <v>1</v>
      </c>
      <c r="AF676" s="57" t="b">
        <v>1</v>
      </c>
      <c r="AG676" s="57">
        <v>200000</v>
      </c>
      <c r="AH676" s="57">
        <v>0</v>
      </c>
      <c r="AI676" s="57">
        <v>0</v>
      </c>
    </row>
    <row r="677" spans="1:35" ht="16.5" customHeight="1" x14ac:dyDescent="0.3">
      <c r="A677" s="84"/>
      <c r="B677" s="57">
        <v>227305</v>
      </c>
      <c r="C677" s="70" t="s">
        <v>11358</v>
      </c>
      <c r="D677" s="57" t="s">
        <v>9229</v>
      </c>
      <c r="E677" s="49" t="str">
        <f>IFERROR(IF(D677="Null","-",VLOOKUP(D677,'#_SUI'!$B:$C,2,FALSE)),D677)</f>
        <v>반란 종결자의 장갑</v>
      </c>
      <c r="F677" s="57" t="s">
        <v>28</v>
      </c>
      <c r="G677" s="49" t="str">
        <f>IFERROR(IF(F677="Null","-",VLOOKUP(F677,'#_SUI'!$B:$C,2,FALSE)),F677)</f>
        <v>-</v>
      </c>
      <c r="H677" s="57" t="s">
        <v>16846</v>
      </c>
      <c r="I677" s="49" t="str">
        <f>IFERROR(IF(H677="Null","-",VLOOKUP(H677,'#_SUI'!$B:$C,2,FALSE)),H677)</f>
        <v>-</v>
      </c>
      <c r="J677" s="57" t="s">
        <v>10729</v>
      </c>
      <c r="K677" s="57" t="s">
        <v>10733</v>
      </c>
      <c r="L677" s="57" t="s">
        <v>14</v>
      </c>
      <c r="M677" s="57" t="s">
        <v>10752</v>
      </c>
      <c r="N677" s="57" t="s">
        <v>7222</v>
      </c>
      <c r="O677" s="57" t="s">
        <v>11</v>
      </c>
      <c r="P677" s="57" t="s">
        <v>10725</v>
      </c>
      <c r="Q677" s="57">
        <v>1600</v>
      </c>
      <c r="R677" s="57" t="b">
        <v>0</v>
      </c>
      <c r="S677" s="57" t="s">
        <v>10726</v>
      </c>
      <c r="T677" s="57">
        <v>0</v>
      </c>
      <c r="U677" s="57">
        <v>3227500</v>
      </c>
      <c r="V677" s="57">
        <v>0</v>
      </c>
      <c r="W677" s="57" t="s">
        <v>11</v>
      </c>
      <c r="X677" s="57">
        <v>0</v>
      </c>
      <c r="Y677" s="57">
        <v>0</v>
      </c>
      <c r="Z677" s="57">
        <v>0</v>
      </c>
      <c r="AA677" s="57">
        <v>227303</v>
      </c>
      <c r="AB677" s="57" t="b">
        <v>0</v>
      </c>
      <c r="AC677" s="57">
        <v>0</v>
      </c>
      <c r="AD677" s="57" t="b">
        <v>0</v>
      </c>
      <c r="AE677" s="57" t="b">
        <v>1</v>
      </c>
      <c r="AF677" s="57" t="b">
        <v>1</v>
      </c>
      <c r="AG677" s="57">
        <v>200000</v>
      </c>
      <c r="AH677" s="57">
        <v>0</v>
      </c>
      <c r="AI677" s="57">
        <v>0</v>
      </c>
    </row>
    <row r="678" spans="1:35" ht="16.5" customHeight="1" x14ac:dyDescent="0.3">
      <c r="A678" s="84"/>
      <c r="B678" s="57">
        <v>227306</v>
      </c>
      <c r="C678" s="70" t="s">
        <v>11359</v>
      </c>
      <c r="D678" s="57" t="s">
        <v>9231</v>
      </c>
      <c r="E678" s="49" t="str">
        <f>IFERROR(IF(D678="Null","-",VLOOKUP(D678,'#_SUI'!$B:$C,2,FALSE)),D678)</f>
        <v>질풍의 돌격 장갑</v>
      </c>
      <c r="F678" s="57" t="s">
        <v>28</v>
      </c>
      <c r="G678" s="49" t="str">
        <f>IFERROR(IF(F678="Null","-",VLOOKUP(F678,'#_SUI'!$B:$C,2,FALSE)),F678)</f>
        <v>-</v>
      </c>
      <c r="H678" s="57" t="s">
        <v>16846</v>
      </c>
      <c r="I678" s="49" t="str">
        <f>IFERROR(IF(H678="Null","-",VLOOKUP(H678,'#_SUI'!$B:$C,2,FALSE)),H678)</f>
        <v>-</v>
      </c>
      <c r="J678" s="57" t="s">
        <v>10729</v>
      </c>
      <c r="K678" s="57" t="s">
        <v>10733</v>
      </c>
      <c r="L678" s="57" t="s">
        <v>14</v>
      </c>
      <c r="M678" s="57" t="s">
        <v>10752</v>
      </c>
      <c r="N678" s="57" t="s">
        <v>7222</v>
      </c>
      <c r="O678" s="57" t="s">
        <v>11</v>
      </c>
      <c r="P678" s="57" t="s">
        <v>10725</v>
      </c>
      <c r="Q678" s="57">
        <v>1600</v>
      </c>
      <c r="R678" s="57" t="b">
        <v>0</v>
      </c>
      <c r="S678" s="57" t="s">
        <v>10726</v>
      </c>
      <c r="T678" s="57">
        <v>0</v>
      </c>
      <c r="U678" s="57">
        <v>3227600</v>
      </c>
      <c r="V678" s="57">
        <v>0</v>
      </c>
      <c r="W678" s="57" t="s">
        <v>11</v>
      </c>
      <c r="X678" s="57">
        <v>0</v>
      </c>
      <c r="Y678" s="57">
        <v>0</v>
      </c>
      <c r="Z678" s="57">
        <v>0</v>
      </c>
      <c r="AA678" s="57">
        <v>227303</v>
      </c>
      <c r="AB678" s="57" t="b">
        <v>0</v>
      </c>
      <c r="AC678" s="57">
        <v>0</v>
      </c>
      <c r="AD678" s="57" t="b">
        <v>0</v>
      </c>
      <c r="AE678" s="57" t="b">
        <v>1</v>
      </c>
      <c r="AF678" s="57" t="b">
        <v>1</v>
      </c>
      <c r="AG678" s="57">
        <v>200000</v>
      </c>
      <c r="AH678" s="57">
        <v>0</v>
      </c>
      <c r="AI678" s="57">
        <v>0</v>
      </c>
    </row>
    <row r="679" spans="1:35" ht="16.5" customHeight="1" x14ac:dyDescent="0.3">
      <c r="A679" s="84"/>
      <c r="B679" s="57">
        <v>227307</v>
      </c>
      <c r="C679" s="70" t="s">
        <v>11360</v>
      </c>
      <c r="D679" s="57" t="s">
        <v>9233</v>
      </c>
      <c r="E679" s="49" t="str">
        <f>IFERROR(IF(D679="Null","-",VLOOKUP(D679,'#_SUI'!$B:$C,2,FALSE)),D679)</f>
        <v>섬뜩한 무법자의 장갑</v>
      </c>
      <c r="F679" s="57" t="s">
        <v>28</v>
      </c>
      <c r="G679" s="49" t="str">
        <f>IFERROR(IF(F679="Null","-",VLOOKUP(F679,'#_SUI'!$B:$C,2,FALSE)),F679)</f>
        <v>-</v>
      </c>
      <c r="H679" s="57" t="s">
        <v>16846</v>
      </c>
      <c r="I679" s="49" t="str">
        <f>IFERROR(IF(H679="Null","-",VLOOKUP(H679,'#_SUI'!$B:$C,2,FALSE)),H679)</f>
        <v>-</v>
      </c>
      <c r="J679" s="57" t="s">
        <v>10729</v>
      </c>
      <c r="K679" s="57" t="s">
        <v>10733</v>
      </c>
      <c r="L679" s="57" t="s">
        <v>14</v>
      </c>
      <c r="M679" s="57" t="s">
        <v>10752</v>
      </c>
      <c r="N679" s="57" t="s">
        <v>7222</v>
      </c>
      <c r="O679" s="57" t="s">
        <v>11</v>
      </c>
      <c r="P679" s="57" t="s">
        <v>10725</v>
      </c>
      <c r="Q679" s="57">
        <v>1600</v>
      </c>
      <c r="R679" s="57" t="b">
        <v>0</v>
      </c>
      <c r="S679" s="57" t="s">
        <v>10726</v>
      </c>
      <c r="T679" s="57">
        <v>0</v>
      </c>
      <c r="U679" s="57">
        <v>3227700</v>
      </c>
      <c r="V679" s="57">
        <v>0</v>
      </c>
      <c r="W679" s="57" t="s">
        <v>11</v>
      </c>
      <c r="X679" s="57">
        <v>0</v>
      </c>
      <c r="Y679" s="57">
        <v>0</v>
      </c>
      <c r="Z679" s="57">
        <v>0</v>
      </c>
      <c r="AA679" s="57">
        <v>227303</v>
      </c>
      <c r="AB679" s="57" t="b">
        <v>0</v>
      </c>
      <c r="AC679" s="57">
        <v>0</v>
      </c>
      <c r="AD679" s="57" t="b">
        <v>0</v>
      </c>
      <c r="AE679" s="57" t="b">
        <v>1</v>
      </c>
      <c r="AF679" s="57" t="b">
        <v>1</v>
      </c>
      <c r="AG679" s="57">
        <v>200000</v>
      </c>
      <c r="AH679" s="57">
        <v>0</v>
      </c>
      <c r="AI679" s="57">
        <v>0</v>
      </c>
    </row>
    <row r="680" spans="1:35" ht="16.5" customHeight="1" x14ac:dyDescent="0.3">
      <c r="A680" s="84"/>
      <c r="B680" s="57">
        <v>227401</v>
      </c>
      <c r="C680" s="70" t="s">
        <v>11317</v>
      </c>
      <c r="D680" s="57" t="s">
        <v>3117</v>
      </c>
      <c r="E680" s="49" t="str">
        <f>IFERROR(IF(D680="Null","-",VLOOKUP(D680,'#_SUI'!$B:$C,2,FALSE)),D680)</f>
        <v>균열의 손 덮개</v>
      </c>
      <c r="F680" s="57" t="s">
        <v>28</v>
      </c>
      <c r="G680" s="49" t="str">
        <f>IFERROR(IF(F680="Null","-",VLOOKUP(F680,'#_SUI'!$B:$C,2,FALSE)),F680)</f>
        <v>-</v>
      </c>
      <c r="H680" s="57" t="s">
        <v>16846</v>
      </c>
      <c r="I680" s="49" t="str">
        <f>IFERROR(IF(H680="Null","-",VLOOKUP(H680,'#_SUI'!$B:$C,2,FALSE)),H680)</f>
        <v>-</v>
      </c>
      <c r="J680" s="57" t="s">
        <v>10730</v>
      </c>
      <c r="K680" s="57" t="s">
        <v>10733</v>
      </c>
      <c r="L680" s="57" t="s">
        <v>14</v>
      </c>
      <c r="M680" s="57" t="s">
        <v>10752</v>
      </c>
      <c r="N680" s="57" t="s">
        <v>7222</v>
      </c>
      <c r="O680" s="57" t="s">
        <v>11</v>
      </c>
      <c r="P680" s="57" t="s">
        <v>10725</v>
      </c>
      <c r="Q680" s="57">
        <v>1600</v>
      </c>
      <c r="R680" s="57" t="b">
        <v>0</v>
      </c>
      <c r="S680" s="57" t="s">
        <v>10726</v>
      </c>
      <c r="T680" s="57">
        <v>0</v>
      </c>
      <c r="U680" s="57">
        <v>4227100</v>
      </c>
      <c r="V680" s="57">
        <v>0</v>
      </c>
      <c r="W680" s="57" t="s">
        <v>11</v>
      </c>
      <c r="X680" s="57">
        <v>0</v>
      </c>
      <c r="Y680" s="57">
        <v>0</v>
      </c>
      <c r="Z680" s="57">
        <v>0</v>
      </c>
      <c r="AA680" s="57">
        <v>227401</v>
      </c>
      <c r="AB680" s="57" t="b">
        <v>0</v>
      </c>
      <c r="AC680" s="57">
        <v>0</v>
      </c>
      <c r="AD680" s="57" t="b">
        <v>0</v>
      </c>
      <c r="AE680" s="57" t="b">
        <v>1</v>
      </c>
      <c r="AF680" s="57" t="b">
        <v>1</v>
      </c>
      <c r="AG680" s="57">
        <v>200000</v>
      </c>
      <c r="AH680" s="57">
        <v>0</v>
      </c>
      <c r="AI680" s="57">
        <v>0</v>
      </c>
    </row>
    <row r="681" spans="1:35" ht="16.5" customHeight="1" x14ac:dyDescent="0.3">
      <c r="A681" s="84"/>
      <c r="B681" s="57">
        <v>227402</v>
      </c>
      <c r="C681" s="70" t="s">
        <v>11318</v>
      </c>
      <c r="D681" s="57" t="s">
        <v>3125</v>
      </c>
      <c r="E681" s="49" t="str">
        <f>IFERROR(IF(D681="Null","-",VLOOKUP(D681,'#_SUI'!$B:$C,2,FALSE)),D681)</f>
        <v>영혼 길잡이의 손 보호구</v>
      </c>
      <c r="F681" s="57" t="s">
        <v>28</v>
      </c>
      <c r="G681" s="49" t="str">
        <f>IFERROR(IF(F681="Null","-",VLOOKUP(F681,'#_SUI'!$B:$C,2,FALSE)),F681)</f>
        <v>-</v>
      </c>
      <c r="H681" s="57" t="s">
        <v>16846</v>
      </c>
      <c r="I681" s="49" t="str">
        <f>IFERROR(IF(H681="Null","-",VLOOKUP(H681,'#_SUI'!$B:$C,2,FALSE)),H681)</f>
        <v>-</v>
      </c>
      <c r="J681" s="57" t="s">
        <v>10730</v>
      </c>
      <c r="K681" s="57" t="s">
        <v>10733</v>
      </c>
      <c r="L681" s="57" t="s">
        <v>14</v>
      </c>
      <c r="M681" s="57" t="s">
        <v>10752</v>
      </c>
      <c r="N681" s="57" t="s">
        <v>7222</v>
      </c>
      <c r="O681" s="57" t="s">
        <v>11</v>
      </c>
      <c r="P681" s="57" t="s">
        <v>10725</v>
      </c>
      <c r="Q681" s="57">
        <v>1600</v>
      </c>
      <c r="R681" s="57" t="b">
        <v>0</v>
      </c>
      <c r="S681" s="57" t="s">
        <v>10726</v>
      </c>
      <c r="T681" s="57">
        <v>0</v>
      </c>
      <c r="U681" s="57">
        <v>4227200</v>
      </c>
      <c r="V681" s="57">
        <v>0</v>
      </c>
      <c r="W681" s="57" t="s">
        <v>11</v>
      </c>
      <c r="X681" s="57">
        <v>0</v>
      </c>
      <c r="Y681" s="57">
        <v>0</v>
      </c>
      <c r="Z681" s="57">
        <v>0</v>
      </c>
      <c r="AA681" s="57">
        <v>227402</v>
      </c>
      <c r="AB681" s="57" t="b">
        <v>0</v>
      </c>
      <c r="AC681" s="57">
        <v>0</v>
      </c>
      <c r="AD681" s="57" t="b">
        <v>0</v>
      </c>
      <c r="AE681" s="57" t="b">
        <v>1</v>
      </c>
      <c r="AF681" s="57" t="b">
        <v>1</v>
      </c>
      <c r="AG681" s="57">
        <v>200000</v>
      </c>
      <c r="AH681" s="57">
        <v>0</v>
      </c>
      <c r="AI681" s="57">
        <v>0</v>
      </c>
    </row>
    <row r="682" spans="1:35" ht="16.5" customHeight="1" x14ac:dyDescent="0.3">
      <c r="A682" s="84"/>
      <c r="B682" s="57">
        <v>227403</v>
      </c>
      <c r="C682" s="70" t="s">
        <v>11319</v>
      </c>
      <c r="D682" s="57" t="s">
        <v>3133</v>
      </c>
      <c r="E682" s="49" t="str">
        <f>IFERROR(IF(D682="Null","-",VLOOKUP(D682,'#_SUI'!$B:$C,2,FALSE)),D682)</f>
        <v>차원의 보호 장갑</v>
      </c>
      <c r="F682" s="57" t="s">
        <v>28</v>
      </c>
      <c r="G682" s="49" t="str">
        <f>IFERROR(IF(F682="Null","-",VLOOKUP(F682,'#_SUI'!$B:$C,2,FALSE)),F682)</f>
        <v>-</v>
      </c>
      <c r="H682" s="57" t="s">
        <v>16846</v>
      </c>
      <c r="I682" s="49" t="str">
        <f>IFERROR(IF(H682="Null","-",VLOOKUP(H682,'#_SUI'!$B:$C,2,FALSE)),H682)</f>
        <v>-</v>
      </c>
      <c r="J682" s="57" t="s">
        <v>10730</v>
      </c>
      <c r="K682" s="57" t="s">
        <v>10733</v>
      </c>
      <c r="L682" s="57" t="s">
        <v>14</v>
      </c>
      <c r="M682" s="57" t="s">
        <v>10752</v>
      </c>
      <c r="N682" s="57" t="s">
        <v>7222</v>
      </c>
      <c r="O682" s="57" t="s">
        <v>11</v>
      </c>
      <c r="P682" s="57" t="s">
        <v>10725</v>
      </c>
      <c r="Q682" s="57">
        <v>1600</v>
      </c>
      <c r="R682" s="57" t="b">
        <v>0</v>
      </c>
      <c r="S682" s="57" t="s">
        <v>10726</v>
      </c>
      <c r="T682" s="57">
        <v>0</v>
      </c>
      <c r="U682" s="57">
        <v>4227300</v>
      </c>
      <c r="V682" s="57">
        <v>0</v>
      </c>
      <c r="W682" s="57" t="s">
        <v>11</v>
      </c>
      <c r="X682" s="57">
        <v>0</v>
      </c>
      <c r="Y682" s="57">
        <v>0</v>
      </c>
      <c r="Z682" s="57">
        <v>0</v>
      </c>
      <c r="AA682" s="57">
        <v>227403</v>
      </c>
      <c r="AB682" s="57" t="b">
        <v>0</v>
      </c>
      <c r="AC682" s="57">
        <v>0</v>
      </c>
      <c r="AD682" s="57" t="b">
        <v>0</v>
      </c>
      <c r="AE682" s="57" t="b">
        <v>1</v>
      </c>
      <c r="AF682" s="57" t="b">
        <v>1</v>
      </c>
      <c r="AG682" s="57">
        <v>200000</v>
      </c>
      <c r="AH682" s="57">
        <v>0</v>
      </c>
      <c r="AI682" s="57">
        <v>0</v>
      </c>
    </row>
    <row r="683" spans="1:35" ht="16.5" customHeight="1" x14ac:dyDescent="0.3">
      <c r="A683" s="84"/>
      <c r="B683" s="57">
        <v>227404</v>
      </c>
      <c r="C683" s="70" t="s">
        <v>11320</v>
      </c>
      <c r="D683" s="57" t="s">
        <v>9191</v>
      </c>
      <c r="E683" s="49" t="str">
        <f>IFERROR(IF(D683="Null","-",VLOOKUP(D683,'#_SUI'!$B:$C,2,FALSE)),D683)</f>
        <v>불멸의 의지 장갑</v>
      </c>
      <c r="F683" s="57" t="s">
        <v>28</v>
      </c>
      <c r="G683" s="49" t="str">
        <f>IFERROR(IF(F683="Null","-",VLOOKUP(F683,'#_SUI'!$B:$C,2,FALSE)),F683)</f>
        <v>-</v>
      </c>
      <c r="H683" s="57" t="s">
        <v>16846</v>
      </c>
      <c r="I683" s="49" t="str">
        <f>IFERROR(IF(H683="Null","-",VLOOKUP(H683,'#_SUI'!$B:$C,2,FALSE)),H683)</f>
        <v>-</v>
      </c>
      <c r="J683" s="57" t="s">
        <v>10730</v>
      </c>
      <c r="K683" s="57" t="s">
        <v>10733</v>
      </c>
      <c r="L683" s="57" t="s">
        <v>14</v>
      </c>
      <c r="M683" s="57" t="s">
        <v>10752</v>
      </c>
      <c r="N683" s="57" t="s">
        <v>7222</v>
      </c>
      <c r="O683" s="57" t="s">
        <v>11</v>
      </c>
      <c r="P683" s="57" t="s">
        <v>10725</v>
      </c>
      <c r="Q683" s="57">
        <v>1600</v>
      </c>
      <c r="R683" s="57" t="b">
        <v>0</v>
      </c>
      <c r="S683" s="57" t="s">
        <v>10726</v>
      </c>
      <c r="T683" s="57">
        <v>0</v>
      </c>
      <c r="U683" s="57">
        <v>4227400</v>
      </c>
      <c r="V683" s="57">
        <v>0</v>
      </c>
      <c r="W683" s="57" t="s">
        <v>11</v>
      </c>
      <c r="X683" s="57">
        <v>0</v>
      </c>
      <c r="Y683" s="57">
        <v>0</v>
      </c>
      <c r="Z683" s="57">
        <v>0</v>
      </c>
      <c r="AA683" s="57">
        <v>227403</v>
      </c>
      <c r="AB683" s="57" t="b">
        <v>0</v>
      </c>
      <c r="AC683" s="57">
        <v>0</v>
      </c>
      <c r="AD683" s="57" t="b">
        <v>0</v>
      </c>
      <c r="AE683" s="57" t="b">
        <v>1</v>
      </c>
      <c r="AF683" s="57" t="b">
        <v>1</v>
      </c>
      <c r="AG683" s="57">
        <v>200000</v>
      </c>
      <c r="AH683" s="57">
        <v>0</v>
      </c>
      <c r="AI683" s="57">
        <v>0</v>
      </c>
    </row>
    <row r="684" spans="1:35" ht="16.5" customHeight="1" x14ac:dyDescent="0.3">
      <c r="A684" s="84"/>
      <c r="B684" s="57">
        <v>227405</v>
      </c>
      <c r="C684" s="70" t="s">
        <v>11321</v>
      </c>
      <c r="D684" s="57" t="s">
        <v>9193</v>
      </c>
      <c r="E684" s="49" t="str">
        <f>IFERROR(IF(D684="Null","-",VLOOKUP(D684,'#_SUI'!$B:$C,2,FALSE)),D684)</f>
        <v>분란 중재자의 손 보호구</v>
      </c>
      <c r="F684" s="57" t="s">
        <v>28</v>
      </c>
      <c r="G684" s="49" t="str">
        <f>IFERROR(IF(F684="Null","-",VLOOKUP(F684,'#_SUI'!$B:$C,2,FALSE)),F684)</f>
        <v>-</v>
      </c>
      <c r="H684" s="57" t="s">
        <v>16846</v>
      </c>
      <c r="I684" s="49" t="str">
        <f>IFERROR(IF(H684="Null","-",VLOOKUP(H684,'#_SUI'!$B:$C,2,FALSE)),H684)</f>
        <v>-</v>
      </c>
      <c r="J684" s="57" t="s">
        <v>10730</v>
      </c>
      <c r="K684" s="57" t="s">
        <v>10733</v>
      </c>
      <c r="L684" s="57" t="s">
        <v>14</v>
      </c>
      <c r="M684" s="57" t="s">
        <v>10752</v>
      </c>
      <c r="N684" s="57" t="s">
        <v>7222</v>
      </c>
      <c r="O684" s="57" t="s">
        <v>11</v>
      </c>
      <c r="P684" s="57" t="s">
        <v>10725</v>
      </c>
      <c r="Q684" s="57">
        <v>1600</v>
      </c>
      <c r="R684" s="57" t="b">
        <v>0</v>
      </c>
      <c r="S684" s="57" t="s">
        <v>10726</v>
      </c>
      <c r="T684" s="57">
        <v>0</v>
      </c>
      <c r="U684" s="57">
        <v>4227500</v>
      </c>
      <c r="V684" s="57">
        <v>0</v>
      </c>
      <c r="W684" s="57" t="s">
        <v>11</v>
      </c>
      <c r="X684" s="57">
        <v>0</v>
      </c>
      <c r="Y684" s="57">
        <v>0</v>
      </c>
      <c r="Z684" s="57">
        <v>0</v>
      </c>
      <c r="AA684" s="57">
        <v>227403</v>
      </c>
      <c r="AB684" s="57" t="b">
        <v>0</v>
      </c>
      <c r="AC684" s="57">
        <v>0</v>
      </c>
      <c r="AD684" s="57" t="b">
        <v>0</v>
      </c>
      <c r="AE684" s="57" t="b">
        <v>1</v>
      </c>
      <c r="AF684" s="57" t="b">
        <v>1</v>
      </c>
      <c r="AG684" s="57">
        <v>200000</v>
      </c>
      <c r="AH684" s="57">
        <v>0</v>
      </c>
      <c r="AI684" s="57">
        <v>0</v>
      </c>
    </row>
    <row r="685" spans="1:35" ht="16.5" customHeight="1" x14ac:dyDescent="0.3">
      <c r="A685" s="84"/>
      <c r="B685" s="57">
        <v>227406</v>
      </c>
      <c r="C685" s="70" t="s">
        <v>11322</v>
      </c>
      <c r="D685" s="57" t="s">
        <v>9195</v>
      </c>
      <c r="E685" s="49" t="str">
        <f>IFERROR(IF(D685="Null","-",VLOOKUP(D685,'#_SUI'!$B:$C,2,FALSE)),D685)</f>
        <v>파멸의 심판 장갑</v>
      </c>
      <c r="F685" s="57" t="s">
        <v>28</v>
      </c>
      <c r="G685" s="49" t="str">
        <f>IFERROR(IF(F685="Null","-",VLOOKUP(F685,'#_SUI'!$B:$C,2,FALSE)),F685)</f>
        <v>-</v>
      </c>
      <c r="H685" s="57" t="s">
        <v>16846</v>
      </c>
      <c r="I685" s="49" t="str">
        <f>IFERROR(IF(H685="Null","-",VLOOKUP(H685,'#_SUI'!$B:$C,2,FALSE)),H685)</f>
        <v>-</v>
      </c>
      <c r="J685" s="57" t="s">
        <v>10730</v>
      </c>
      <c r="K685" s="57" t="s">
        <v>10733</v>
      </c>
      <c r="L685" s="57" t="s">
        <v>14</v>
      </c>
      <c r="M685" s="57" t="s">
        <v>10752</v>
      </c>
      <c r="N685" s="57" t="s">
        <v>7222</v>
      </c>
      <c r="O685" s="57" t="s">
        <v>11</v>
      </c>
      <c r="P685" s="57" t="s">
        <v>10725</v>
      </c>
      <c r="Q685" s="57">
        <v>1600</v>
      </c>
      <c r="R685" s="57" t="b">
        <v>0</v>
      </c>
      <c r="S685" s="57" t="s">
        <v>10726</v>
      </c>
      <c r="T685" s="57">
        <v>0</v>
      </c>
      <c r="U685" s="57">
        <v>4227600</v>
      </c>
      <c r="V685" s="57">
        <v>0</v>
      </c>
      <c r="W685" s="57" t="s">
        <v>11</v>
      </c>
      <c r="X685" s="57">
        <v>0</v>
      </c>
      <c r="Y685" s="57">
        <v>0</v>
      </c>
      <c r="Z685" s="57">
        <v>0</v>
      </c>
      <c r="AA685" s="57">
        <v>227403</v>
      </c>
      <c r="AB685" s="57" t="b">
        <v>0</v>
      </c>
      <c r="AC685" s="57">
        <v>0</v>
      </c>
      <c r="AD685" s="57" t="b">
        <v>0</v>
      </c>
      <c r="AE685" s="57" t="b">
        <v>1</v>
      </c>
      <c r="AF685" s="57" t="b">
        <v>1</v>
      </c>
      <c r="AG685" s="57">
        <v>200000</v>
      </c>
      <c r="AH685" s="57">
        <v>0</v>
      </c>
      <c r="AI685" s="57">
        <v>0</v>
      </c>
    </row>
    <row r="686" spans="1:35" ht="16.5" customHeight="1" x14ac:dyDescent="0.3">
      <c r="A686" s="84"/>
      <c r="B686" s="57">
        <v>227407</v>
      </c>
      <c r="C686" s="70" t="s">
        <v>11323</v>
      </c>
      <c r="D686" s="57" t="s">
        <v>9197</v>
      </c>
      <c r="E686" s="49" t="str">
        <f>IFERROR(IF(D686="Null","-",VLOOKUP(D686,'#_SUI'!$B:$C,2,FALSE)),D686)</f>
        <v>단호한 학살자의 손 덮개</v>
      </c>
      <c r="F686" s="57" t="s">
        <v>28</v>
      </c>
      <c r="G686" s="49" t="str">
        <f>IFERROR(IF(F686="Null","-",VLOOKUP(F686,'#_SUI'!$B:$C,2,FALSE)),F686)</f>
        <v>-</v>
      </c>
      <c r="H686" s="57" t="s">
        <v>16846</v>
      </c>
      <c r="I686" s="49" t="str">
        <f>IFERROR(IF(H686="Null","-",VLOOKUP(H686,'#_SUI'!$B:$C,2,FALSE)),H686)</f>
        <v>-</v>
      </c>
      <c r="J686" s="57" t="s">
        <v>10730</v>
      </c>
      <c r="K686" s="57" t="s">
        <v>10733</v>
      </c>
      <c r="L686" s="57" t="s">
        <v>14</v>
      </c>
      <c r="M686" s="57" t="s">
        <v>10752</v>
      </c>
      <c r="N686" s="57" t="s">
        <v>7222</v>
      </c>
      <c r="O686" s="57" t="s">
        <v>11</v>
      </c>
      <c r="P686" s="57" t="s">
        <v>10725</v>
      </c>
      <c r="Q686" s="57">
        <v>1600</v>
      </c>
      <c r="R686" s="57" t="b">
        <v>0</v>
      </c>
      <c r="S686" s="57" t="s">
        <v>10726</v>
      </c>
      <c r="T686" s="57">
        <v>0</v>
      </c>
      <c r="U686" s="57">
        <v>4227700</v>
      </c>
      <c r="V686" s="57">
        <v>0</v>
      </c>
      <c r="W686" s="57" t="s">
        <v>11</v>
      </c>
      <c r="X686" s="57">
        <v>0</v>
      </c>
      <c r="Y686" s="57">
        <v>0</v>
      </c>
      <c r="Z686" s="57">
        <v>0</v>
      </c>
      <c r="AA686" s="57">
        <v>227403</v>
      </c>
      <c r="AB686" s="57" t="b">
        <v>0</v>
      </c>
      <c r="AC686" s="57">
        <v>0</v>
      </c>
      <c r="AD686" s="57" t="b">
        <v>0</v>
      </c>
      <c r="AE686" s="57" t="b">
        <v>1</v>
      </c>
      <c r="AF686" s="57" t="b">
        <v>1</v>
      </c>
      <c r="AG686" s="57">
        <v>200000</v>
      </c>
      <c r="AH686" s="57">
        <v>0</v>
      </c>
      <c r="AI686" s="57">
        <v>0</v>
      </c>
    </row>
    <row r="687" spans="1:35" ht="16.5" customHeight="1" x14ac:dyDescent="0.3">
      <c r="A687" s="84"/>
      <c r="B687" s="57">
        <v>227501</v>
      </c>
      <c r="C687" s="70" t="s">
        <v>11391</v>
      </c>
      <c r="D687" s="57" t="s">
        <v>3325</v>
      </c>
      <c r="E687" s="49" t="str">
        <f>IFERROR(IF(D687="Null","-",VLOOKUP(D687,'#_SUI'!$B:$C,2,FALSE)),D687)</f>
        <v>영광의 손 보호구</v>
      </c>
      <c r="F687" s="57" t="s">
        <v>28</v>
      </c>
      <c r="G687" s="49" t="str">
        <f>IFERROR(IF(F687="Null","-",VLOOKUP(F687,'#_SUI'!$B:$C,2,FALSE)),F687)</f>
        <v>-</v>
      </c>
      <c r="H687" s="57" t="s">
        <v>16846</v>
      </c>
      <c r="I687" s="49" t="str">
        <f>IFERROR(IF(H687="Null","-",VLOOKUP(H687,'#_SUI'!$B:$C,2,FALSE)),H687)</f>
        <v>-</v>
      </c>
      <c r="J687" s="57" t="s">
        <v>10732</v>
      </c>
      <c r="K687" s="57" t="s">
        <v>10733</v>
      </c>
      <c r="L687" s="57" t="s">
        <v>14</v>
      </c>
      <c r="M687" s="57" t="s">
        <v>10752</v>
      </c>
      <c r="N687" s="57" t="s">
        <v>7222</v>
      </c>
      <c r="O687" s="57" t="s">
        <v>11</v>
      </c>
      <c r="P687" s="57" t="s">
        <v>10725</v>
      </c>
      <c r="Q687" s="57">
        <v>1600</v>
      </c>
      <c r="R687" s="57" t="b">
        <v>0</v>
      </c>
      <c r="S687" s="57" t="s">
        <v>10726</v>
      </c>
      <c r="T687" s="57">
        <v>0</v>
      </c>
      <c r="U687" s="57">
        <v>5227100</v>
      </c>
      <c r="V687" s="57">
        <v>0</v>
      </c>
      <c r="W687" s="57" t="s">
        <v>11</v>
      </c>
      <c r="X687" s="57">
        <v>0</v>
      </c>
      <c r="Y687" s="57">
        <v>0</v>
      </c>
      <c r="Z687" s="57">
        <v>0</v>
      </c>
      <c r="AA687" s="57">
        <v>227501</v>
      </c>
      <c r="AB687" s="57" t="b">
        <v>0</v>
      </c>
      <c r="AC687" s="57">
        <v>0</v>
      </c>
      <c r="AD687" s="57" t="b">
        <v>0</v>
      </c>
      <c r="AE687" s="57" t="b">
        <v>1</v>
      </c>
      <c r="AF687" s="57" t="b">
        <v>1</v>
      </c>
      <c r="AG687" s="57">
        <v>200000</v>
      </c>
      <c r="AH687" s="57">
        <v>0</v>
      </c>
      <c r="AI687" s="57">
        <v>0</v>
      </c>
    </row>
    <row r="688" spans="1:35" ht="16.5" customHeight="1" x14ac:dyDescent="0.3">
      <c r="A688" s="84"/>
      <c r="B688" s="57">
        <v>227502</v>
      </c>
      <c r="C688" s="70" t="s">
        <v>11392</v>
      </c>
      <c r="D688" s="57" t="s">
        <v>3333</v>
      </c>
      <c r="E688" s="49" t="str">
        <f>IFERROR(IF(D688="Null","-",VLOOKUP(D688,'#_SUI'!$B:$C,2,FALSE)),D688)</f>
        <v>천상의 장갑</v>
      </c>
      <c r="F688" s="57" t="s">
        <v>28</v>
      </c>
      <c r="G688" s="49" t="str">
        <f>IFERROR(IF(F688="Null","-",VLOOKUP(F688,'#_SUI'!$B:$C,2,FALSE)),F688)</f>
        <v>-</v>
      </c>
      <c r="H688" s="57" t="s">
        <v>16846</v>
      </c>
      <c r="I688" s="49" t="str">
        <f>IFERROR(IF(H688="Null","-",VLOOKUP(H688,'#_SUI'!$B:$C,2,FALSE)),H688)</f>
        <v>-</v>
      </c>
      <c r="J688" s="57" t="s">
        <v>10732</v>
      </c>
      <c r="K688" s="57" t="s">
        <v>10733</v>
      </c>
      <c r="L688" s="57" t="s">
        <v>14</v>
      </c>
      <c r="M688" s="57" t="s">
        <v>10752</v>
      </c>
      <c r="N688" s="57" t="s">
        <v>7222</v>
      </c>
      <c r="O688" s="57" t="s">
        <v>11</v>
      </c>
      <c r="P688" s="57" t="s">
        <v>10725</v>
      </c>
      <c r="Q688" s="57">
        <v>1600</v>
      </c>
      <c r="R688" s="57" t="b">
        <v>0</v>
      </c>
      <c r="S688" s="57" t="s">
        <v>10726</v>
      </c>
      <c r="T688" s="57">
        <v>0</v>
      </c>
      <c r="U688" s="57">
        <v>5227200</v>
      </c>
      <c r="V688" s="57">
        <v>0</v>
      </c>
      <c r="W688" s="57" t="s">
        <v>11</v>
      </c>
      <c r="X688" s="57">
        <v>0</v>
      </c>
      <c r="Y688" s="57">
        <v>0</v>
      </c>
      <c r="Z688" s="57">
        <v>0</v>
      </c>
      <c r="AA688" s="57">
        <v>227502</v>
      </c>
      <c r="AB688" s="57" t="b">
        <v>0</v>
      </c>
      <c r="AC688" s="57">
        <v>0</v>
      </c>
      <c r="AD688" s="57" t="b">
        <v>0</v>
      </c>
      <c r="AE688" s="57" t="b">
        <v>1</v>
      </c>
      <c r="AF688" s="57" t="b">
        <v>1</v>
      </c>
      <c r="AG688" s="57">
        <v>200000</v>
      </c>
      <c r="AH688" s="57">
        <v>0</v>
      </c>
      <c r="AI688" s="57">
        <v>0</v>
      </c>
    </row>
    <row r="689" spans="1:35" ht="16.5" customHeight="1" x14ac:dyDescent="0.3">
      <c r="A689" s="84"/>
      <c r="B689" s="57">
        <v>227503</v>
      </c>
      <c r="C689" s="70" t="s">
        <v>11393</v>
      </c>
      <c r="D689" s="57" t="s">
        <v>3341</v>
      </c>
      <c r="E689" s="49" t="str">
        <f>IFERROR(IF(D689="Null","-",VLOOKUP(D689,'#_SUI'!$B:$C,2,FALSE)),D689)</f>
        <v>신념의 손등싸개</v>
      </c>
      <c r="F689" s="57" t="s">
        <v>28</v>
      </c>
      <c r="G689" s="49" t="str">
        <f>IFERROR(IF(F689="Null","-",VLOOKUP(F689,'#_SUI'!$B:$C,2,FALSE)),F689)</f>
        <v>-</v>
      </c>
      <c r="H689" s="57" t="s">
        <v>16846</v>
      </c>
      <c r="I689" s="49" t="str">
        <f>IFERROR(IF(H689="Null","-",VLOOKUP(H689,'#_SUI'!$B:$C,2,FALSE)),H689)</f>
        <v>-</v>
      </c>
      <c r="J689" s="57" t="s">
        <v>10732</v>
      </c>
      <c r="K689" s="57" t="s">
        <v>10733</v>
      </c>
      <c r="L689" s="57" t="s">
        <v>14</v>
      </c>
      <c r="M689" s="57" t="s">
        <v>10752</v>
      </c>
      <c r="N689" s="57" t="s">
        <v>7222</v>
      </c>
      <c r="O689" s="57" t="s">
        <v>11</v>
      </c>
      <c r="P689" s="57" t="s">
        <v>10725</v>
      </c>
      <c r="Q689" s="57">
        <v>1600</v>
      </c>
      <c r="R689" s="57" t="b">
        <v>0</v>
      </c>
      <c r="S689" s="57" t="s">
        <v>10726</v>
      </c>
      <c r="T689" s="57">
        <v>0</v>
      </c>
      <c r="U689" s="57">
        <v>5227300</v>
      </c>
      <c r="V689" s="57">
        <v>0</v>
      </c>
      <c r="W689" s="57" t="s">
        <v>11</v>
      </c>
      <c r="X689" s="57">
        <v>0</v>
      </c>
      <c r="Y689" s="57">
        <v>0</v>
      </c>
      <c r="Z689" s="57">
        <v>0</v>
      </c>
      <c r="AA689" s="57">
        <v>227503</v>
      </c>
      <c r="AB689" s="57" t="b">
        <v>0</v>
      </c>
      <c r="AC689" s="57">
        <v>0</v>
      </c>
      <c r="AD689" s="57" t="b">
        <v>0</v>
      </c>
      <c r="AE689" s="57" t="b">
        <v>1</v>
      </c>
      <c r="AF689" s="57" t="b">
        <v>1</v>
      </c>
      <c r="AG689" s="57">
        <v>200000</v>
      </c>
      <c r="AH689" s="57">
        <v>0</v>
      </c>
      <c r="AI689" s="57">
        <v>0</v>
      </c>
    </row>
    <row r="690" spans="1:35" ht="16.5" customHeight="1" x14ac:dyDescent="0.3">
      <c r="A690" s="84"/>
      <c r="B690" s="57">
        <v>227504</v>
      </c>
      <c r="C690" s="70" t="s">
        <v>11394</v>
      </c>
      <c r="D690" s="57" t="s">
        <v>9263</v>
      </c>
      <c r="E690" s="49" t="str">
        <f>IFERROR(IF(D690="Null","-",VLOOKUP(D690,'#_SUI'!$B:$C,2,FALSE)),D690)</f>
        <v>거룩한 신성 장갑</v>
      </c>
      <c r="F690" s="57" t="s">
        <v>28</v>
      </c>
      <c r="G690" s="49" t="str">
        <f>IFERROR(IF(F690="Null","-",VLOOKUP(F690,'#_SUI'!$B:$C,2,FALSE)),F690)</f>
        <v>-</v>
      </c>
      <c r="H690" s="57" t="s">
        <v>16846</v>
      </c>
      <c r="I690" s="49" t="str">
        <f>IFERROR(IF(H690="Null","-",VLOOKUP(H690,'#_SUI'!$B:$C,2,FALSE)),H690)</f>
        <v>-</v>
      </c>
      <c r="J690" s="57" t="s">
        <v>10732</v>
      </c>
      <c r="K690" s="57" t="s">
        <v>10733</v>
      </c>
      <c r="L690" s="57" t="s">
        <v>14</v>
      </c>
      <c r="M690" s="57" t="s">
        <v>10752</v>
      </c>
      <c r="N690" s="57" t="s">
        <v>7222</v>
      </c>
      <c r="O690" s="57" t="s">
        <v>11</v>
      </c>
      <c r="P690" s="57" t="s">
        <v>10725</v>
      </c>
      <c r="Q690" s="57">
        <v>1600</v>
      </c>
      <c r="R690" s="57" t="b">
        <v>0</v>
      </c>
      <c r="S690" s="57" t="s">
        <v>10726</v>
      </c>
      <c r="T690" s="57">
        <v>0</v>
      </c>
      <c r="U690" s="57">
        <v>5227400</v>
      </c>
      <c r="V690" s="57">
        <v>0</v>
      </c>
      <c r="W690" s="57" t="s">
        <v>11</v>
      </c>
      <c r="X690" s="57">
        <v>0</v>
      </c>
      <c r="Y690" s="57">
        <v>0</v>
      </c>
      <c r="Z690" s="57">
        <v>0</v>
      </c>
      <c r="AA690" s="57">
        <v>227503</v>
      </c>
      <c r="AB690" s="57" t="b">
        <v>0</v>
      </c>
      <c r="AC690" s="57">
        <v>0</v>
      </c>
      <c r="AD690" s="57" t="b">
        <v>0</v>
      </c>
      <c r="AE690" s="57" t="b">
        <v>1</v>
      </c>
      <c r="AF690" s="57" t="b">
        <v>1</v>
      </c>
      <c r="AG690" s="57">
        <v>200000</v>
      </c>
      <c r="AH690" s="57">
        <v>0</v>
      </c>
      <c r="AI690" s="57">
        <v>0</v>
      </c>
    </row>
    <row r="691" spans="1:35" ht="16.5" customHeight="1" x14ac:dyDescent="0.3">
      <c r="A691" s="84"/>
      <c r="B691" s="57">
        <v>227505</v>
      </c>
      <c r="C691" s="70" t="s">
        <v>11395</v>
      </c>
      <c r="D691" s="57" t="s">
        <v>9265</v>
      </c>
      <c r="E691" s="49" t="str">
        <f>IFERROR(IF(D691="Null","-",VLOOKUP(D691,'#_SUI'!$B:$C,2,FALSE)),D691)</f>
        <v>만능 계승자의 손 보호구</v>
      </c>
      <c r="F691" s="57" t="s">
        <v>28</v>
      </c>
      <c r="G691" s="49" t="str">
        <f>IFERROR(IF(F691="Null","-",VLOOKUP(F691,'#_SUI'!$B:$C,2,FALSE)),F691)</f>
        <v>-</v>
      </c>
      <c r="H691" s="57" t="s">
        <v>16846</v>
      </c>
      <c r="I691" s="49" t="str">
        <f>IFERROR(IF(H691="Null","-",VLOOKUP(H691,'#_SUI'!$B:$C,2,FALSE)),H691)</f>
        <v>-</v>
      </c>
      <c r="J691" s="57" t="s">
        <v>10732</v>
      </c>
      <c r="K691" s="57" t="s">
        <v>10733</v>
      </c>
      <c r="L691" s="57" t="s">
        <v>14</v>
      </c>
      <c r="M691" s="57" t="s">
        <v>10752</v>
      </c>
      <c r="N691" s="57" t="s">
        <v>7222</v>
      </c>
      <c r="O691" s="57" t="s">
        <v>11</v>
      </c>
      <c r="P691" s="57" t="s">
        <v>10725</v>
      </c>
      <c r="Q691" s="57">
        <v>1600</v>
      </c>
      <c r="R691" s="57" t="b">
        <v>0</v>
      </c>
      <c r="S691" s="57" t="s">
        <v>10726</v>
      </c>
      <c r="T691" s="57">
        <v>0</v>
      </c>
      <c r="U691" s="57">
        <v>5227500</v>
      </c>
      <c r="V691" s="57">
        <v>0</v>
      </c>
      <c r="W691" s="57" t="s">
        <v>11</v>
      </c>
      <c r="X691" s="57">
        <v>0</v>
      </c>
      <c r="Y691" s="57">
        <v>0</v>
      </c>
      <c r="Z691" s="57">
        <v>0</v>
      </c>
      <c r="AA691" s="57">
        <v>227503</v>
      </c>
      <c r="AB691" s="57" t="b">
        <v>0</v>
      </c>
      <c r="AC691" s="57">
        <v>0</v>
      </c>
      <c r="AD691" s="57" t="b">
        <v>0</v>
      </c>
      <c r="AE691" s="57" t="b">
        <v>1</v>
      </c>
      <c r="AF691" s="57" t="b">
        <v>1</v>
      </c>
      <c r="AG691" s="57">
        <v>200000</v>
      </c>
      <c r="AH691" s="57">
        <v>0</v>
      </c>
      <c r="AI691" s="57">
        <v>0</v>
      </c>
    </row>
    <row r="692" spans="1:35" ht="16.5" customHeight="1" x14ac:dyDescent="0.3">
      <c r="A692" s="84"/>
      <c r="B692" s="57">
        <v>227506</v>
      </c>
      <c r="C692" s="70" t="s">
        <v>11396</v>
      </c>
      <c r="D692" s="57" t="s">
        <v>9267</v>
      </c>
      <c r="E692" s="49" t="str">
        <f>IFERROR(IF(D692="Null","-",VLOOKUP(D692,'#_SUI'!$B:$C,2,FALSE)),D692)</f>
        <v>헌신의 방호 장갑</v>
      </c>
      <c r="F692" s="57" t="s">
        <v>28</v>
      </c>
      <c r="G692" s="49" t="str">
        <f>IFERROR(IF(F692="Null","-",VLOOKUP(F692,'#_SUI'!$B:$C,2,FALSE)),F692)</f>
        <v>-</v>
      </c>
      <c r="H692" s="57" t="s">
        <v>16846</v>
      </c>
      <c r="I692" s="49" t="str">
        <f>IFERROR(IF(H692="Null","-",VLOOKUP(H692,'#_SUI'!$B:$C,2,FALSE)),H692)</f>
        <v>-</v>
      </c>
      <c r="J692" s="57" t="s">
        <v>10732</v>
      </c>
      <c r="K692" s="57" t="s">
        <v>10733</v>
      </c>
      <c r="L692" s="57" t="s">
        <v>14</v>
      </c>
      <c r="M692" s="57" t="s">
        <v>10752</v>
      </c>
      <c r="N692" s="57" t="s">
        <v>7222</v>
      </c>
      <c r="O692" s="57" t="s">
        <v>11</v>
      </c>
      <c r="P692" s="57" t="s">
        <v>10725</v>
      </c>
      <c r="Q692" s="57">
        <v>1600</v>
      </c>
      <c r="R692" s="57" t="b">
        <v>0</v>
      </c>
      <c r="S692" s="57" t="s">
        <v>10726</v>
      </c>
      <c r="T692" s="57">
        <v>0</v>
      </c>
      <c r="U692" s="57">
        <v>5227600</v>
      </c>
      <c r="V692" s="57">
        <v>0</v>
      </c>
      <c r="W692" s="57" t="s">
        <v>11</v>
      </c>
      <c r="X692" s="57">
        <v>0</v>
      </c>
      <c r="Y692" s="57">
        <v>0</v>
      </c>
      <c r="Z692" s="57">
        <v>0</v>
      </c>
      <c r="AA692" s="57">
        <v>227503</v>
      </c>
      <c r="AB692" s="57" t="b">
        <v>0</v>
      </c>
      <c r="AC692" s="57">
        <v>0</v>
      </c>
      <c r="AD692" s="57" t="b">
        <v>0</v>
      </c>
      <c r="AE692" s="57" t="b">
        <v>1</v>
      </c>
      <c r="AF692" s="57" t="b">
        <v>1</v>
      </c>
      <c r="AG692" s="57">
        <v>200000</v>
      </c>
      <c r="AH692" s="57">
        <v>0</v>
      </c>
      <c r="AI692" s="57">
        <v>0</v>
      </c>
    </row>
    <row r="693" spans="1:35" ht="16.5" customHeight="1" x14ac:dyDescent="0.3">
      <c r="A693" s="84"/>
      <c r="B693" s="57">
        <v>227507</v>
      </c>
      <c r="C693" s="70" t="s">
        <v>11397</v>
      </c>
      <c r="D693" s="57" t="s">
        <v>9269</v>
      </c>
      <c r="E693" s="49" t="str">
        <f>IFERROR(IF(D693="Null","-",VLOOKUP(D693,'#_SUI'!$B:$C,2,FALSE)),D693)</f>
        <v>평온한 초월자의 손등싸개</v>
      </c>
      <c r="F693" s="57" t="s">
        <v>28</v>
      </c>
      <c r="G693" s="49" t="str">
        <f>IFERROR(IF(F693="Null","-",VLOOKUP(F693,'#_SUI'!$B:$C,2,FALSE)),F693)</f>
        <v>-</v>
      </c>
      <c r="H693" s="57" t="s">
        <v>16846</v>
      </c>
      <c r="I693" s="49" t="str">
        <f>IFERROR(IF(H693="Null","-",VLOOKUP(H693,'#_SUI'!$B:$C,2,FALSE)),H693)</f>
        <v>-</v>
      </c>
      <c r="J693" s="57" t="s">
        <v>10732</v>
      </c>
      <c r="K693" s="57" t="s">
        <v>10733</v>
      </c>
      <c r="L693" s="57" t="s">
        <v>14</v>
      </c>
      <c r="M693" s="57" t="s">
        <v>10752</v>
      </c>
      <c r="N693" s="57" t="s">
        <v>7222</v>
      </c>
      <c r="O693" s="57" t="s">
        <v>11</v>
      </c>
      <c r="P693" s="57" t="s">
        <v>10725</v>
      </c>
      <c r="Q693" s="57">
        <v>1600</v>
      </c>
      <c r="R693" s="57" t="b">
        <v>0</v>
      </c>
      <c r="S693" s="57" t="s">
        <v>10726</v>
      </c>
      <c r="T693" s="57">
        <v>0</v>
      </c>
      <c r="U693" s="57">
        <v>5227700</v>
      </c>
      <c r="V693" s="57">
        <v>0</v>
      </c>
      <c r="W693" s="57" t="s">
        <v>11</v>
      </c>
      <c r="X693" s="57">
        <v>0</v>
      </c>
      <c r="Y693" s="57">
        <v>0</v>
      </c>
      <c r="Z693" s="57">
        <v>0</v>
      </c>
      <c r="AA693" s="57">
        <v>227503</v>
      </c>
      <c r="AB693" s="57" t="b">
        <v>0</v>
      </c>
      <c r="AC693" s="57">
        <v>0</v>
      </c>
      <c r="AD693" s="57" t="b">
        <v>0</v>
      </c>
      <c r="AE693" s="57" t="b">
        <v>1</v>
      </c>
      <c r="AF693" s="57" t="b">
        <v>1</v>
      </c>
      <c r="AG693" s="57">
        <v>200000</v>
      </c>
      <c r="AH693" s="57">
        <v>0</v>
      </c>
      <c r="AI693" s="57">
        <v>0</v>
      </c>
    </row>
    <row r="694" spans="1:35" ht="16.5" customHeight="1" x14ac:dyDescent="0.3">
      <c r="A694" s="84"/>
      <c r="B694" s="57">
        <v>232101</v>
      </c>
      <c r="C694" s="70" t="s">
        <v>11435</v>
      </c>
      <c r="D694" s="57" t="s">
        <v>2930</v>
      </c>
      <c r="E694" s="49" t="str">
        <f>IFERROR(IF(D694="Null","-",VLOOKUP(D694,'#_SUI'!$B:$C,2,FALSE)),D694)</f>
        <v>고된 침묵의 신발</v>
      </c>
      <c r="F694" s="57" t="s">
        <v>28</v>
      </c>
      <c r="G694" s="49" t="str">
        <f>IFERROR(IF(F694="Null","-",VLOOKUP(F694,'#_SUI'!$B:$C,2,FALSE)),F694)</f>
        <v>-</v>
      </c>
      <c r="H694" s="96" t="s">
        <v>16846</v>
      </c>
      <c r="I694" s="49" t="str">
        <f>IFERROR(IF(H694="Null","-",VLOOKUP(H694,'#_SUI'!$B:$C,2,FALSE)),H694)</f>
        <v>-</v>
      </c>
      <c r="J694" s="57" t="s">
        <v>10728</v>
      </c>
      <c r="K694" s="57" t="s">
        <v>10733</v>
      </c>
      <c r="L694" s="57" t="s">
        <v>15</v>
      </c>
      <c r="M694" s="57" t="s">
        <v>10736</v>
      </c>
      <c r="N694" s="57" t="s">
        <v>7017</v>
      </c>
      <c r="O694" s="57" t="s">
        <v>11</v>
      </c>
      <c r="P694" s="57" t="s">
        <v>10725</v>
      </c>
      <c r="Q694" s="57">
        <v>50</v>
      </c>
      <c r="R694" s="57" t="b">
        <v>0</v>
      </c>
      <c r="S694" s="57" t="s">
        <v>10726</v>
      </c>
      <c r="T694" s="57">
        <v>0</v>
      </c>
      <c r="U694" s="57">
        <v>1234010</v>
      </c>
      <c r="V694" s="57">
        <v>0</v>
      </c>
      <c r="W694" s="57" t="s">
        <v>11</v>
      </c>
      <c r="X694" s="57">
        <v>0</v>
      </c>
      <c r="Y694" s="57">
        <v>233101</v>
      </c>
      <c r="Z694" s="57">
        <v>0</v>
      </c>
      <c r="AA694" s="57">
        <v>232101</v>
      </c>
      <c r="AB694" s="57" t="b">
        <v>0</v>
      </c>
      <c r="AC694" s="57">
        <v>0</v>
      </c>
      <c r="AD694" s="57" t="b">
        <v>0</v>
      </c>
      <c r="AE694" s="57" t="b">
        <v>1</v>
      </c>
      <c r="AF694" s="57" t="b">
        <v>0</v>
      </c>
      <c r="AG694" s="57">
        <v>0</v>
      </c>
      <c r="AH694" s="57">
        <v>0</v>
      </c>
      <c r="AI694" s="57">
        <v>0</v>
      </c>
    </row>
    <row r="695" spans="1:35" ht="16.5" customHeight="1" x14ac:dyDescent="0.3">
      <c r="A695" s="84"/>
      <c r="B695" s="57">
        <v>232102</v>
      </c>
      <c r="C695" s="70" t="s">
        <v>11440</v>
      </c>
      <c r="D695" s="57" t="s">
        <v>2950</v>
      </c>
      <c r="E695" s="49" t="str">
        <f>IFERROR(IF(D695="Null","-",VLOOKUP(D695,'#_SUI'!$B:$C,2,FALSE)),D695)</f>
        <v>잊혀진 선구자의 신발</v>
      </c>
      <c r="F695" s="57" t="s">
        <v>28</v>
      </c>
      <c r="G695" s="49" t="str">
        <f>IFERROR(IF(F695="Null","-",VLOOKUP(F695,'#_SUI'!$B:$C,2,FALSE)),F695)</f>
        <v>-</v>
      </c>
      <c r="H695" s="57" t="s">
        <v>16846</v>
      </c>
      <c r="I695" s="49" t="str">
        <f>IFERROR(IF(H695="Null","-",VLOOKUP(H695,'#_SUI'!$B:$C,2,FALSE)),H695)</f>
        <v>-</v>
      </c>
      <c r="J695" s="57" t="s">
        <v>10728</v>
      </c>
      <c r="K695" s="57" t="s">
        <v>10733</v>
      </c>
      <c r="L695" s="57" t="s">
        <v>15</v>
      </c>
      <c r="M695" s="57" t="s">
        <v>10736</v>
      </c>
      <c r="N695" s="57" t="s">
        <v>7017</v>
      </c>
      <c r="O695" s="57" t="s">
        <v>11</v>
      </c>
      <c r="P695" s="57" t="s">
        <v>10725</v>
      </c>
      <c r="Q695" s="57">
        <v>50</v>
      </c>
      <c r="R695" s="57" t="b">
        <v>0</v>
      </c>
      <c r="S695" s="57" t="s">
        <v>10726</v>
      </c>
      <c r="T695" s="57">
        <v>0</v>
      </c>
      <c r="U695" s="57">
        <v>1234020</v>
      </c>
      <c r="V695" s="57">
        <v>0</v>
      </c>
      <c r="W695" s="57" t="s">
        <v>11</v>
      </c>
      <c r="X695" s="57">
        <v>0</v>
      </c>
      <c r="Y695" s="57">
        <v>233102</v>
      </c>
      <c r="Z695" s="57">
        <v>0</v>
      </c>
      <c r="AA695" s="57">
        <v>232102</v>
      </c>
      <c r="AB695" s="57" t="b">
        <v>0</v>
      </c>
      <c r="AC695" s="57">
        <v>0</v>
      </c>
      <c r="AD695" s="57" t="b">
        <v>0</v>
      </c>
      <c r="AE695" s="57" t="b">
        <v>1</v>
      </c>
      <c r="AF695" s="57" t="b">
        <v>0</v>
      </c>
      <c r="AG695" s="57">
        <v>0</v>
      </c>
      <c r="AH695" s="57">
        <v>0</v>
      </c>
      <c r="AI695" s="57">
        <v>0</v>
      </c>
    </row>
    <row r="696" spans="1:35" ht="16.5" customHeight="1" x14ac:dyDescent="0.3">
      <c r="A696" s="84"/>
      <c r="B696" s="57">
        <v>232103</v>
      </c>
      <c r="C696" s="70" t="s">
        <v>11445</v>
      </c>
      <c r="D696" s="57" t="s">
        <v>2970</v>
      </c>
      <c r="E696" s="49" t="str">
        <f>IFERROR(IF(D696="Null","-",VLOOKUP(D696,'#_SUI'!$B:$C,2,FALSE)),D696)</f>
        <v>생소한 신기루 신발</v>
      </c>
      <c r="F696" s="57" t="s">
        <v>28</v>
      </c>
      <c r="G696" s="49" t="str">
        <f>IFERROR(IF(F696="Null","-",VLOOKUP(F696,'#_SUI'!$B:$C,2,FALSE)),F696)</f>
        <v>-</v>
      </c>
      <c r="H696" s="57" t="s">
        <v>16846</v>
      </c>
      <c r="I696" s="49" t="str">
        <f>IFERROR(IF(H696="Null","-",VLOOKUP(H696,'#_SUI'!$B:$C,2,FALSE)),H696)</f>
        <v>-</v>
      </c>
      <c r="J696" s="57" t="s">
        <v>10728</v>
      </c>
      <c r="K696" s="57" t="s">
        <v>10733</v>
      </c>
      <c r="L696" s="57" t="s">
        <v>15</v>
      </c>
      <c r="M696" s="57" t="s">
        <v>10736</v>
      </c>
      <c r="N696" s="57" t="s">
        <v>7017</v>
      </c>
      <c r="O696" s="57" t="s">
        <v>11</v>
      </c>
      <c r="P696" s="57" t="s">
        <v>10725</v>
      </c>
      <c r="Q696" s="57">
        <v>50</v>
      </c>
      <c r="R696" s="57" t="b">
        <v>0</v>
      </c>
      <c r="S696" s="57" t="s">
        <v>10726</v>
      </c>
      <c r="T696" s="57">
        <v>0</v>
      </c>
      <c r="U696" s="57">
        <v>1234030</v>
      </c>
      <c r="V696" s="57">
        <v>0</v>
      </c>
      <c r="W696" s="57" t="s">
        <v>11</v>
      </c>
      <c r="X696" s="57">
        <v>0</v>
      </c>
      <c r="Y696" s="57">
        <v>233103</v>
      </c>
      <c r="Z696" s="57">
        <v>0</v>
      </c>
      <c r="AA696" s="57">
        <v>232103</v>
      </c>
      <c r="AB696" s="57" t="b">
        <v>0</v>
      </c>
      <c r="AC696" s="57">
        <v>0</v>
      </c>
      <c r="AD696" s="57" t="b">
        <v>0</v>
      </c>
      <c r="AE696" s="57" t="b">
        <v>1</v>
      </c>
      <c r="AF696" s="57" t="b">
        <v>0</v>
      </c>
      <c r="AG696" s="57">
        <v>0</v>
      </c>
      <c r="AH696" s="57">
        <v>0</v>
      </c>
      <c r="AI696" s="57">
        <v>0</v>
      </c>
    </row>
    <row r="697" spans="1:35" ht="16.5" customHeight="1" x14ac:dyDescent="0.3">
      <c r="A697" s="84"/>
      <c r="B697" s="57">
        <v>232104</v>
      </c>
      <c r="C697" s="70" t="s">
        <v>11450</v>
      </c>
      <c r="D697" s="57" t="s">
        <v>2990</v>
      </c>
      <c r="E697" s="49" t="str">
        <f>IFERROR(IF(D697="Null","-",VLOOKUP(D697,'#_SUI'!$B:$C,2,FALSE)),D697)</f>
        <v>심연의 잔영 신발</v>
      </c>
      <c r="F697" s="57" t="s">
        <v>28</v>
      </c>
      <c r="G697" s="49" t="str">
        <f>IFERROR(IF(F697="Null","-",VLOOKUP(F697,'#_SUI'!$B:$C,2,FALSE)),F697)</f>
        <v>-</v>
      </c>
      <c r="H697" s="57" t="s">
        <v>16846</v>
      </c>
      <c r="I697" s="49" t="str">
        <f>IFERROR(IF(H697="Null","-",VLOOKUP(H697,'#_SUI'!$B:$C,2,FALSE)),H697)</f>
        <v>-</v>
      </c>
      <c r="J697" s="57" t="s">
        <v>10728</v>
      </c>
      <c r="K697" s="57" t="s">
        <v>10733</v>
      </c>
      <c r="L697" s="57" t="s">
        <v>15</v>
      </c>
      <c r="M697" s="57" t="s">
        <v>10736</v>
      </c>
      <c r="N697" s="57" t="s">
        <v>7017</v>
      </c>
      <c r="O697" s="57" t="s">
        <v>11</v>
      </c>
      <c r="P697" s="57" t="s">
        <v>10725</v>
      </c>
      <c r="Q697" s="57">
        <v>50</v>
      </c>
      <c r="R697" s="57" t="b">
        <v>0</v>
      </c>
      <c r="S697" s="57" t="s">
        <v>10726</v>
      </c>
      <c r="T697" s="57">
        <v>0</v>
      </c>
      <c r="U697" s="57">
        <v>1234010</v>
      </c>
      <c r="V697" s="57">
        <v>0</v>
      </c>
      <c r="W697" s="57" t="s">
        <v>11</v>
      </c>
      <c r="X697" s="57">
        <v>0</v>
      </c>
      <c r="Y697" s="57">
        <v>233104</v>
      </c>
      <c r="Z697" s="57">
        <v>0</v>
      </c>
      <c r="AA697" s="57">
        <v>232104</v>
      </c>
      <c r="AB697" s="57" t="b">
        <v>0</v>
      </c>
      <c r="AC697" s="57">
        <v>0</v>
      </c>
      <c r="AD697" s="57" t="b">
        <v>0</v>
      </c>
      <c r="AE697" s="57" t="b">
        <v>1</v>
      </c>
      <c r="AF697" s="57" t="b">
        <v>0</v>
      </c>
      <c r="AG697" s="57">
        <v>0</v>
      </c>
      <c r="AH697" s="57">
        <v>0</v>
      </c>
      <c r="AI697" s="57">
        <v>0</v>
      </c>
    </row>
    <row r="698" spans="1:35" ht="16.5" customHeight="1" x14ac:dyDescent="0.3">
      <c r="A698" s="84"/>
      <c r="B698" s="57">
        <v>232105</v>
      </c>
      <c r="C698" s="70" t="s">
        <v>11455</v>
      </c>
      <c r="D698" s="57" t="s">
        <v>9307</v>
      </c>
      <c r="E698" s="49" t="str">
        <f>IFERROR(IF(D698="Null","-",VLOOKUP(D698,'#_SUI'!$B:$C,2,FALSE)),D698)</f>
        <v>부활한 구원자의 신발</v>
      </c>
      <c r="F698" s="57" t="s">
        <v>28</v>
      </c>
      <c r="G698" s="49" t="str">
        <f>IFERROR(IF(F698="Null","-",VLOOKUP(F698,'#_SUI'!$B:$C,2,FALSE)),F698)</f>
        <v>-</v>
      </c>
      <c r="H698" s="57" t="s">
        <v>16846</v>
      </c>
      <c r="I698" s="49" t="str">
        <f>IFERROR(IF(H698="Null","-",VLOOKUP(H698,'#_SUI'!$B:$C,2,FALSE)),H698)</f>
        <v>-</v>
      </c>
      <c r="J698" s="57" t="s">
        <v>10728</v>
      </c>
      <c r="K698" s="57" t="s">
        <v>10733</v>
      </c>
      <c r="L698" s="57" t="s">
        <v>15</v>
      </c>
      <c r="M698" s="57" t="s">
        <v>10736</v>
      </c>
      <c r="N698" s="57" t="s">
        <v>7017</v>
      </c>
      <c r="O698" s="57" t="s">
        <v>11</v>
      </c>
      <c r="P698" s="57" t="s">
        <v>10725</v>
      </c>
      <c r="Q698" s="57">
        <v>50</v>
      </c>
      <c r="R698" s="57" t="b">
        <v>0</v>
      </c>
      <c r="S698" s="57" t="s">
        <v>10726</v>
      </c>
      <c r="T698" s="57">
        <v>0</v>
      </c>
      <c r="U698" s="57">
        <v>1234020</v>
      </c>
      <c r="V698" s="57">
        <v>0</v>
      </c>
      <c r="W698" s="57" t="s">
        <v>11</v>
      </c>
      <c r="X698" s="57">
        <v>0</v>
      </c>
      <c r="Y698" s="57">
        <v>233105</v>
      </c>
      <c r="Z698" s="57">
        <v>0</v>
      </c>
      <c r="AA698" s="57">
        <v>232103</v>
      </c>
      <c r="AB698" s="57" t="b">
        <v>0</v>
      </c>
      <c r="AC698" s="57">
        <v>0</v>
      </c>
      <c r="AD698" s="57" t="b">
        <v>0</v>
      </c>
      <c r="AE698" s="57" t="b">
        <v>1</v>
      </c>
      <c r="AF698" s="57" t="b">
        <v>0</v>
      </c>
      <c r="AG698" s="57">
        <v>0</v>
      </c>
      <c r="AH698" s="57">
        <v>0</v>
      </c>
      <c r="AI698" s="57">
        <v>0</v>
      </c>
    </row>
    <row r="699" spans="1:35" ht="16.5" customHeight="1" x14ac:dyDescent="0.3">
      <c r="A699" s="84"/>
      <c r="B699" s="57">
        <v>232106</v>
      </c>
      <c r="C699" s="70" t="s">
        <v>11460</v>
      </c>
      <c r="D699" s="57" t="s">
        <v>9317</v>
      </c>
      <c r="E699" s="49" t="str">
        <f>IFERROR(IF(D699="Null","-",VLOOKUP(D699,'#_SUI'!$B:$C,2,FALSE)),D699)</f>
        <v>자유로운 방랑 신발</v>
      </c>
      <c r="F699" s="57" t="s">
        <v>28</v>
      </c>
      <c r="G699" s="49" t="str">
        <f>IFERROR(IF(F699="Null","-",VLOOKUP(F699,'#_SUI'!$B:$C,2,FALSE)),F699)</f>
        <v>-</v>
      </c>
      <c r="H699" s="57" t="s">
        <v>16846</v>
      </c>
      <c r="I699" s="49" t="str">
        <f>IFERROR(IF(H699="Null","-",VLOOKUP(H699,'#_SUI'!$B:$C,2,FALSE)),H699)</f>
        <v>-</v>
      </c>
      <c r="J699" s="57" t="s">
        <v>10728</v>
      </c>
      <c r="K699" s="57" t="s">
        <v>10733</v>
      </c>
      <c r="L699" s="57" t="s">
        <v>15</v>
      </c>
      <c r="M699" s="57" t="s">
        <v>10736</v>
      </c>
      <c r="N699" s="57" t="s">
        <v>7017</v>
      </c>
      <c r="O699" s="57" t="s">
        <v>11</v>
      </c>
      <c r="P699" s="57" t="s">
        <v>10725</v>
      </c>
      <c r="Q699" s="57">
        <v>50</v>
      </c>
      <c r="R699" s="57" t="b">
        <v>0</v>
      </c>
      <c r="S699" s="57" t="s">
        <v>10726</v>
      </c>
      <c r="T699" s="57">
        <v>0</v>
      </c>
      <c r="U699" s="57">
        <v>1234030</v>
      </c>
      <c r="V699" s="57">
        <v>0</v>
      </c>
      <c r="W699" s="57" t="s">
        <v>11</v>
      </c>
      <c r="X699" s="57">
        <v>0</v>
      </c>
      <c r="Y699" s="57">
        <v>233106</v>
      </c>
      <c r="Z699" s="57">
        <v>0</v>
      </c>
      <c r="AA699" s="57">
        <v>232104</v>
      </c>
      <c r="AB699" s="57" t="b">
        <v>0</v>
      </c>
      <c r="AC699" s="57">
        <v>0</v>
      </c>
      <c r="AD699" s="57" t="b">
        <v>0</v>
      </c>
      <c r="AE699" s="57" t="b">
        <v>1</v>
      </c>
      <c r="AF699" s="57" t="b">
        <v>0</v>
      </c>
      <c r="AG699" s="57">
        <v>0</v>
      </c>
      <c r="AH699" s="57">
        <v>0</v>
      </c>
      <c r="AI699" s="57">
        <v>0</v>
      </c>
    </row>
    <row r="700" spans="1:35" ht="16.5" customHeight="1" x14ac:dyDescent="0.3">
      <c r="A700" s="84"/>
      <c r="B700" s="57">
        <v>232201</v>
      </c>
      <c r="C700" s="70" t="s">
        <v>11472</v>
      </c>
      <c r="D700" s="57" t="s">
        <v>3034</v>
      </c>
      <c r="E700" s="49" t="str">
        <f>IFERROR(IF(D700="Null","-",VLOOKUP(D700,'#_SUI'!$B:$C,2,FALSE)),D700)</f>
        <v>낯선 수집가의 신발</v>
      </c>
      <c r="F700" s="57" t="s">
        <v>28</v>
      </c>
      <c r="G700" s="49" t="str">
        <f>IFERROR(IF(F700="Null","-",VLOOKUP(F700,'#_SUI'!$B:$C,2,FALSE)),F700)</f>
        <v>-</v>
      </c>
      <c r="H700" s="57" t="s">
        <v>16846</v>
      </c>
      <c r="I700" s="49" t="str">
        <f>IFERROR(IF(H700="Null","-",VLOOKUP(H700,'#_SUI'!$B:$C,2,FALSE)),H700)</f>
        <v>-</v>
      </c>
      <c r="J700" s="57" t="s">
        <v>10731</v>
      </c>
      <c r="K700" s="57" t="s">
        <v>10733</v>
      </c>
      <c r="L700" s="57" t="s">
        <v>15</v>
      </c>
      <c r="M700" s="57" t="s">
        <v>10736</v>
      </c>
      <c r="N700" s="57" t="s">
        <v>7017</v>
      </c>
      <c r="O700" s="57" t="s">
        <v>11</v>
      </c>
      <c r="P700" s="57" t="s">
        <v>10725</v>
      </c>
      <c r="Q700" s="57">
        <v>50</v>
      </c>
      <c r="R700" s="57" t="b">
        <v>0</v>
      </c>
      <c r="S700" s="57" t="s">
        <v>10726</v>
      </c>
      <c r="T700" s="57">
        <v>0</v>
      </c>
      <c r="U700" s="57">
        <v>2234010</v>
      </c>
      <c r="V700" s="57">
        <v>0</v>
      </c>
      <c r="W700" s="57" t="s">
        <v>11</v>
      </c>
      <c r="X700" s="57">
        <v>0</v>
      </c>
      <c r="Y700" s="57">
        <v>233201</v>
      </c>
      <c r="Z700" s="57">
        <v>0</v>
      </c>
      <c r="AA700" s="57">
        <v>232201</v>
      </c>
      <c r="AB700" s="57" t="b">
        <v>0</v>
      </c>
      <c r="AC700" s="57">
        <v>0</v>
      </c>
      <c r="AD700" s="57" t="b">
        <v>0</v>
      </c>
      <c r="AE700" s="57" t="b">
        <v>1</v>
      </c>
      <c r="AF700" s="57" t="b">
        <v>0</v>
      </c>
      <c r="AG700" s="57">
        <v>0</v>
      </c>
      <c r="AH700" s="57">
        <v>0</v>
      </c>
      <c r="AI700" s="57">
        <v>0</v>
      </c>
    </row>
    <row r="701" spans="1:35" ht="16.5" customHeight="1" x14ac:dyDescent="0.3">
      <c r="A701" s="84"/>
      <c r="B701" s="57">
        <v>232202</v>
      </c>
      <c r="C701" s="70" t="s">
        <v>11477</v>
      </c>
      <c r="D701" s="57" t="s">
        <v>3054</v>
      </c>
      <c r="E701" s="49" t="str">
        <f>IFERROR(IF(D701="Null","-",VLOOKUP(D701,'#_SUI'!$B:$C,2,FALSE)),D701)</f>
        <v>통곡의 잔영 신발</v>
      </c>
      <c r="F701" s="57" t="s">
        <v>28</v>
      </c>
      <c r="G701" s="49" t="str">
        <f>IFERROR(IF(F701="Null","-",VLOOKUP(F701,'#_SUI'!$B:$C,2,FALSE)),F701)</f>
        <v>-</v>
      </c>
      <c r="H701" s="57" t="s">
        <v>16846</v>
      </c>
      <c r="I701" s="49" t="str">
        <f>IFERROR(IF(H701="Null","-",VLOOKUP(H701,'#_SUI'!$B:$C,2,FALSE)),H701)</f>
        <v>-</v>
      </c>
      <c r="J701" s="57" t="s">
        <v>10731</v>
      </c>
      <c r="K701" s="57" t="s">
        <v>10733</v>
      </c>
      <c r="L701" s="57" t="s">
        <v>15</v>
      </c>
      <c r="M701" s="57" t="s">
        <v>10736</v>
      </c>
      <c r="N701" s="57" t="s">
        <v>7017</v>
      </c>
      <c r="O701" s="57" t="s">
        <v>11</v>
      </c>
      <c r="P701" s="57" t="s">
        <v>10725</v>
      </c>
      <c r="Q701" s="57">
        <v>50</v>
      </c>
      <c r="R701" s="57" t="b">
        <v>0</v>
      </c>
      <c r="S701" s="57" t="s">
        <v>10726</v>
      </c>
      <c r="T701" s="57">
        <v>0</v>
      </c>
      <c r="U701" s="57">
        <v>2234020</v>
      </c>
      <c r="V701" s="57">
        <v>0</v>
      </c>
      <c r="W701" s="57" t="s">
        <v>11</v>
      </c>
      <c r="X701" s="57">
        <v>0</v>
      </c>
      <c r="Y701" s="57">
        <v>233202</v>
      </c>
      <c r="Z701" s="57">
        <v>0</v>
      </c>
      <c r="AA701" s="57">
        <v>232202</v>
      </c>
      <c r="AB701" s="57" t="b">
        <v>0</v>
      </c>
      <c r="AC701" s="57">
        <v>0</v>
      </c>
      <c r="AD701" s="57" t="b">
        <v>0</v>
      </c>
      <c r="AE701" s="57" t="b">
        <v>1</v>
      </c>
      <c r="AF701" s="57" t="b">
        <v>0</v>
      </c>
      <c r="AG701" s="57">
        <v>0</v>
      </c>
      <c r="AH701" s="57">
        <v>0</v>
      </c>
      <c r="AI701" s="57">
        <v>0</v>
      </c>
    </row>
    <row r="702" spans="1:35" ht="16.5" customHeight="1" x14ac:dyDescent="0.3">
      <c r="A702" s="84"/>
      <c r="B702" s="57">
        <v>232203</v>
      </c>
      <c r="C702" s="70" t="s">
        <v>11482</v>
      </c>
      <c r="D702" s="57" t="s">
        <v>3074</v>
      </c>
      <c r="E702" s="49" t="str">
        <f>IFERROR(IF(D702="Null","-",VLOOKUP(D702,'#_SUI'!$B:$C,2,FALSE)),D702)</f>
        <v>난해한 예언 신발</v>
      </c>
      <c r="F702" s="57" t="s">
        <v>28</v>
      </c>
      <c r="G702" s="49" t="str">
        <f>IFERROR(IF(F702="Null","-",VLOOKUP(F702,'#_SUI'!$B:$C,2,FALSE)),F702)</f>
        <v>-</v>
      </c>
      <c r="H702" s="57" t="s">
        <v>16846</v>
      </c>
      <c r="I702" s="49" t="str">
        <f>IFERROR(IF(H702="Null","-",VLOOKUP(H702,'#_SUI'!$B:$C,2,FALSE)),H702)</f>
        <v>-</v>
      </c>
      <c r="J702" s="57" t="s">
        <v>10731</v>
      </c>
      <c r="K702" s="57" t="s">
        <v>10733</v>
      </c>
      <c r="L702" s="57" t="s">
        <v>15</v>
      </c>
      <c r="M702" s="57" t="s">
        <v>10736</v>
      </c>
      <c r="N702" s="57" t="s">
        <v>7017</v>
      </c>
      <c r="O702" s="57" t="s">
        <v>11</v>
      </c>
      <c r="P702" s="57" t="s">
        <v>10725</v>
      </c>
      <c r="Q702" s="57">
        <v>50</v>
      </c>
      <c r="R702" s="57" t="b">
        <v>0</v>
      </c>
      <c r="S702" s="57" t="s">
        <v>10726</v>
      </c>
      <c r="T702" s="57">
        <v>0</v>
      </c>
      <c r="U702" s="57">
        <v>2234030</v>
      </c>
      <c r="V702" s="57">
        <v>0</v>
      </c>
      <c r="W702" s="57" t="s">
        <v>11</v>
      </c>
      <c r="X702" s="57">
        <v>0</v>
      </c>
      <c r="Y702" s="57">
        <v>233203</v>
      </c>
      <c r="Z702" s="57">
        <v>0</v>
      </c>
      <c r="AA702" s="57">
        <v>232203</v>
      </c>
      <c r="AB702" s="57" t="b">
        <v>0</v>
      </c>
      <c r="AC702" s="57">
        <v>0</v>
      </c>
      <c r="AD702" s="57" t="b">
        <v>0</v>
      </c>
      <c r="AE702" s="57" t="b">
        <v>1</v>
      </c>
      <c r="AF702" s="57" t="b">
        <v>0</v>
      </c>
      <c r="AG702" s="57">
        <v>0</v>
      </c>
      <c r="AH702" s="57">
        <v>0</v>
      </c>
      <c r="AI702" s="57">
        <v>0</v>
      </c>
    </row>
    <row r="703" spans="1:35" ht="16.5" customHeight="1" x14ac:dyDescent="0.3">
      <c r="A703" s="84"/>
      <c r="B703" s="57">
        <v>232204</v>
      </c>
      <c r="C703" s="70" t="s">
        <v>11487</v>
      </c>
      <c r="D703" s="57" t="s">
        <v>3094</v>
      </c>
      <c r="E703" s="49" t="str">
        <f>IFERROR(IF(D703="Null","-",VLOOKUP(D703,'#_SUI'!$B:$C,2,FALSE)),D703)</f>
        <v>매혹적인 수호자의 신발</v>
      </c>
      <c r="F703" s="57" t="s">
        <v>28</v>
      </c>
      <c r="G703" s="49" t="str">
        <f>IFERROR(IF(F703="Null","-",VLOOKUP(F703,'#_SUI'!$B:$C,2,FALSE)),F703)</f>
        <v>-</v>
      </c>
      <c r="H703" s="57" t="s">
        <v>16846</v>
      </c>
      <c r="I703" s="49" t="str">
        <f>IFERROR(IF(H703="Null","-",VLOOKUP(H703,'#_SUI'!$B:$C,2,FALSE)),H703)</f>
        <v>-</v>
      </c>
      <c r="J703" s="57" t="s">
        <v>10731</v>
      </c>
      <c r="K703" s="57" t="s">
        <v>10733</v>
      </c>
      <c r="L703" s="57" t="s">
        <v>15</v>
      </c>
      <c r="M703" s="57" t="s">
        <v>10736</v>
      </c>
      <c r="N703" s="57" t="s">
        <v>7017</v>
      </c>
      <c r="O703" s="57" t="s">
        <v>11</v>
      </c>
      <c r="P703" s="57" t="s">
        <v>10725</v>
      </c>
      <c r="Q703" s="57">
        <v>50</v>
      </c>
      <c r="R703" s="57" t="b">
        <v>0</v>
      </c>
      <c r="S703" s="57" t="s">
        <v>10726</v>
      </c>
      <c r="T703" s="57">
        <v>0</v>
      </c>
      <c r="U703" s="57">
        <v>2234010</v>
      </c>
      <c r="V703" s="57">
        <v>0</v>
      </c>
      <c r="W703" s="57" t="s">
        <v>11</v>
      </c>
      <c r="X703" s="57">
        <v>0</v>
      </c>
      <c r="Y703" s="57">
        <v>233204</v>
      </c>
      <c r="Z703" s="57">
        <v>0</v>
      </c>
      <c r="AA703" s="57">
        <v>232204</v>
      </c>
      <c r="AB703" s="57" t="b">
        <v>0</v>
      </c>
      <c r="AC703" s="57">
        <v>0</v>
      </c>
      <c r="AD703" s="57" t="b">
        <v>0</v>
      </c>
      <c r="AE703" s="57" t="b">
        <v>1</v>
      </c>
      <c r="AF703" s="57" t="b">
        <v>0</v>
      </c>
      <c r="AG703" s="57">
        <v>0</v>
      </c>
      <c r="AH703" s="57">
        <v>0</v>
      </c>
      <c r="AI703" s="57">
        <v>0</v>
      </c>
    </row>
    <row r="704" spans="1:35" ht="16.5" customHeight="1" x14ac:dyDescent="0.3">
      <c r="A704" s="84"/>
      <c r="B704" s="57">
        <v>232205</v>
      </c>
      <c r="C704" s="70" t="s">
        <v>11492</v>
      </c>
      <c r="D704" s="57" t="s">
        <v>9343</v>
      </c>
      <c r="E704" s="49" t="str">
        <f>IFERROR(IF(D704="Null","-",VLOOKUP(D704,'#_SUI'!$B:$C,2,FALSE)),D704)</f>
        <v>평온한 승리의 신발</v>
      </c>
      <c r="F704" s="57" t="s">
        <v>28</v>
      </c>
      <c r="G704" s="49" t="str">
        <f>IFERROR(IF(F704="Null","-",VLOOKUP(F704,'#_SUI'!$B:$C,2,FALSE)),F704)</f>
        <v>-</v>
      </c>
      <c r="H704" s="57" t="s">
        <v>16846</v>
      </c>
      <c r="I704" s="49" t="str">
        <f>IFERROR(IF(H704="Null","-",VLOOKUP(H704,'#_SUI'!$B:$C,2,FALSE)),H704)</f>
        <v>-</v>
      </c>
      <c r="J704" s="57" t="s">
        <v>10731</v>
      </c>
      <c r="K704" s="57" t="s">
        <v>10733</v>
      </c>
      <c r="L704" s="57" t="s">
        <v>15</v>
      </c>
      <c r="M704" s="57" t="s">
        <v>10736</v>
      </c>
      <c r="N704" s="57" t="s">
        <v>7017</v>
      </c>
      <c r="O704" s="57" t="s">
        <v>11</v>
      </c>
      <c r="P704" s="57" t="s">
        <v>10725</v>
      </c>
      <c r="Q704" s="57">
        <v>50</v>
      </c>
      <c r="R704" s="57" t="b">
        <v>0</v>
      </c>
      <c r="S704" s="57" t="s">
        <v>10726</v>
      </c>
      <c r="T704" s="57">
        <v>0</v>
      </c>
      <c r="U704" s="57">
        <v>2234020</v>
      </c>
      <c r="V704" s="57">
        <v>0</v>
      </c>
      <c r="W704" s="57" t="s">
        <v>11</v>
      </c>
      <c r="X704" s="57">
        <v>0</v>
      </c>
      <c r="Y704" s="57">
        <v>233205</v>
      </c>
      <c r="Z704" s="57">
        <v>0</v>
      </c>
      <c r="AA704" s="57">
        <v>232203</v>
      </c>
      <c r="AB704" s="57" t="b">
        <v>0</v>
      </c>
      <c r="AC704" s="57">
        <v>0</v>
      </c>
      <c r="AD704" s="57" t="b">
        <v>0</v>
      </c>
      <c r="AE704" s="57" t="b">
        <v>1</v>
      </c>
      <c r="AF704" s="57" t="b">
        <v>0</v>
      </c>
      <c r="AG704" s="57">
        <v>0</v>
      </c>
      <c r="AH704" s="57">
        <v>0</v>
      </c>
      <c r="AI704" s="57">
        <v>0</v>
      </c>
    </row>
    <row r="705" spans="1:35" ht="16.5" customHeight="1" x14ac:dyDescent="0.3">
      <c r="A705" s="84"/>
      <c r="B705" s="57">
        <v>232206</v>
      </c>
      <c r="C705" s="70" t="s">
        <v>11497</v>
      </c>
      <c r="D705" s="57" t="s">
        <v>9353</v>
      </c>
      <c r="E705" s="49" t="str">
        <f>IFERROR(IF(D705="Null","-",VLOOKUP(D705,'#_SUI'!$B:$C,2,FALSE)),D705)</f>
        <v>고뇌하는 구축자의 신발</v>
      </c>
      <c r="F705" s="57" t="s">
        <v>28</v>
      </c>
      <c r="G705" s="49" t="str">
        <f>IFERROR(IF(F705="Null","-",VLOOKUP(F705,'#_SUI'!$B:$C,2,FALSE)),F705)</f>
        <v>-</v>
      </c>
      <c r="H705" s="57" t="s">
        <v>16846</v>
      </c>
      <c r="I705" s="49" t="str">
        <f>IFERROR(IF(H705="Null","-",VLOOKUP(H705,'#_SUI'!$B:$C,2,FALSE)),H705)</f>
        <v>-</v>
      </c>
      <c r="J705" s="57" t="s">
        <v>10731</v>
      </c>
      <c r="K705" s="57" t="s">
        <v>10733</v>
      </c>
      <c r="L705" s="57" t="s">
        <v>15</v>
      </c>
      <c r="M705" s="57" t="s">
        <v>10736</v>
      </c>
      <c r="N705" s="57" t="s">
        <v>7017</v>
      </c>
      <c r="O705" s="57" t="s">
        <v>11</v>
      </c>
      <c r="P705" s="57" t="s">
        <v>10725</v>
      </c>
      <c r="Q705" s="57">
        <v>50</v>
      </c>
      <c r="R705" s="57" t="b">
        <v>0</v>
      </c>
      <c r="S705" s="57" t="s">
        <v>10726</v>
      </c>
      <c r="T705" s="57">
        <v>0</v>
      </c>
      <c r="U705" s="57">
        <v>2234030</v>
      </c>
      <c r="V705" s="57">
        <v>0</v>
      </c>
      <c r="W705" s="57" t="s">
        <v>11</v>
      </c>
      <c r="X705" s="57">
        <v>0</v>
      </c>
      <c r="Y705" s="57">
        <v>233206</v>
      </c>
      <c r="Z705" s="57">
        <v>0</v>
      </c>
      <c r="AA705" s="57">
        <v>232204</v>
      </c>
      <c r="AB705" s="57" t="b">
        <v>0</v>
      </c>
      <c r="AC705" s="57">
        <v>0</v>
      </c>
      <c r="AD705" s="57" t="b">
        <v>0</v>
      </c>
      <c r="AE705" s="57" t="b">
        <v>1</v>
      </c>
      <c r="AF705" s="57" t="b">
        <v>0</v>
      </c>
      <c r="AG705" s="57">
        <v>0</v>
      </c>
      <c r="AH705" s="57">
        <v>0</v>
      </c>
      <c r="AI705" s="57">
        <v>0</v>
      </c>
    </row>
    <row r="706" spans="1:35" ht="16.5" customHeight="1" x14ac:dyDescent="0.3">
      <c r="A706" s="84"/>
      <c r="B706" s="57">
        <v>232301</v>
      </c>
      <c r="C706" s="70" t="s">
        <v>11546</v>
      </c>
      <c r="D706" s="57" t="s">
        <v>3242</v>
      </c>
      <c r="E706" s="49" t="str">
        <f>IFERROR(IF(D706="Null","-",VLOOKUP(D706,'#_SUI'!$B:$C,2,FALSE)),D706)</f>
        <v>야수 추적자 신발</v>
      </c>
      <c r="F706" s="57" t="s">
        <v>28</v>
      </c>
      <c r="G706" s="49" t="str">
        <f>IFERROR(IF(F706="Null","-",VLOOKUP(F706,'#_SUI'!$B:$C,2,FALSE)),F706)</f>
        <v>-</v>
      </c>
      <c r="H706" s="57" t="s">
        <v>16846</v>
      </c>
      <c r="I706" s="49" t="str">
        <f>IFERROR(IF(H706="Null","-",VLOOKUP(H706,'#_SUI'!$B:$C,2,FALSE)),H706)</f>
        <v>-</v>
      </c>
      <c r="J706" s="57" t="s">
        <v>10729</v>
      </c>
      <c r="K706" s="57" t="s">
        <v>10733</v>
      </c>
      <c r="L706" s="57" t="s">
        <v>15</v>
      </c>
      <c r="M706" s="57" t="s">
        <v>10736</v>
      </c>
      <c r="N706" s="57" t="s">
        <v>7017</v>
      </c>
      <c r="O706" s="57" t="s">
        <v>11</v>
      </c>
      <c r="P706" s="57" t="s">
        <v>10725</v>
      </c>
      <c r="Q706" s="57">
        <v>50</v>
      </c>
      <c r="R706" s="57" t="b">
        <v>0</v>
      </c>
      <c r="S706" s="57" t="s">
        <v>10726</v>
      </c>
      <c r="T706" s="57">
        <v>0</v>
      </c>
      <c r="U706" s="57">
        <v>3234010</v>
      </c>
      <c r="V706" s="57">
        <v>0</v>
      </c>
      <c r="W706" s="57" t="s">
        <v>11</v>
      </c>
      <c r="X706" s="57">
        <v>0</v>
      </c>
      <c r="Y706" s="57">
        <v>233301</v>
      </c>
      <c r="Z706" s="57">
        <v>0</v>
      </c>
      <c r="AA706" s="57">
        <v>232301</v>
      </c>
      <c r="AB706" s="57" t="b">
        <v>0</v>
      </c>
      <c r="AC706" s="57">
        <v>0</v>
      </c>
      <c r="AD706" s="57" t="b">
        <v>0</v>
      </c>
      <c r="AE706" s="57" t="b">
        <v>1</v>
      </c>
      <c r="AF706" s="57" t="b">
        <v>0</v>
      </c>
      <c r="AG706" s="57">
        <v>0</v>
      </c>
      <c r="AH706" s="57">
        <v>0</v>
      </c>
      <c r="AI706" s="57">
        <v>0</v>
      </c>
    </row>
    <row r="707" spans="1:35" ht="16.5" customHeight="1" x14ac:dyDescent="0.3">
      <c r="A707" s="84"/>
      <c r="B707" s="57">
        <v>232302</v>
      </c>
      <c r="C707" s="70" t="s">
        <v>11551</v>
      </c>
      <c r="D707" s="57" t="s">
        <v>3262</v>
      </c>
      <c r="E707" s="49" t="str">
        <f>IFERROR(IF(D707="Null","-",VLOOKUP(D707,'#_SUI'!$B:$C,2,FALSE)),D707)</f>
        <v>우수한 가공 신발</v>
      </c>
      <c r="F707" s="57" t="s">
        <v>28</v>
      </c>
      <c r="G707" s="49" t="str">
        <f>IFERROR(IF(F707="Null","-",VLOOKUP(F707,'#_SUI'!$B:$C,2,FALSE)),F707)</f>
        <v>-</v>
      </c>
      <c r="H707" s="57" t="s">
        <v>16846</v>
      </c>
      <c r="I707" s="49" t="str">
        <f>IFERROR(IF(H707="Null","-",VLOOKUP(H707,'#_SUI'!$B:$C,2,FALSE)),H707)</f>
        <v>-</v>
      </c>
      <c r="J707" s="57" t="s">
        <v>10729</v>
      </c>
      <c r="K707" s="57" t="s">
        <v>10733</v>
      </c>
      <c r="L707" s="57" t="s">
        <v>15</v>
      </c>
      <c r="M707" s="57" t="s">
        <v>10736</v>
      </c>
      <c r="N707" s="57" t="s">
        <v>7017</v>
      </c>
      <c r="O707" s="57" t="s">
        <v>11</v>
      </c>
      <c r="P707" s="57" t="s">
        <v>10725</v>
      </c>
      <c r="Q707" s="57">
        <v>50</v>
      </c>
      <c r="R707" s="57" t="b">
        <v>0</v>
      </c>
      <c r="S707" s="57" t="s">
        <v>10726</v>
      </c>
      <c r="T707" s="57">
        <v>0</v>
      </c>
      <c r="U707" s="57">
        <v>3234020</v>
      </c>
      <c r="V707" s="57">
        <v>0</v>
      </c>
      <c r="W707" s="57" t="s">
        <v>11</v>
      </c>
      <c r="X707" s="57">
        <v>0</v>
      </c>
      <c r="Y707" s="57">
        <v>233302</v>
      </c>
      <c r="Z707" s="57">
        <v>0</v>
      </c>
      <c r="AA707" s="57">
        <v>232302</v>
      </c>
      <c r="AB707" s="57" t="b">
        <v>0</v>
      </c>
      <c r="AC707" s="57">
        <v>0</v>
      </c>
      <c r="AD707" s="57" t="b">
        <v>0</v>
      </c>
      <c r="AE707" s="57" t="b">
        <v>1</v>
      </c>
      <c r="AF707" s="57" t="b">
        <v>0</v>
      </c>
      <c r="AG707" s="57">
        <v>0</v>
      </c>
      <c r="AH707" s="57">
        <v>0</v>
      </c>
      <c r="AI707" s="57">
        <v>0</v>
      </c>
    </row>
    <row r="708" spans="1:35" ht="16.5" customHeight="1" x14ac:dyDescent="0.3">
      <c r="A708" s="84"/>
      <c r="B708" s="57">
        <v>232303</v>
      </c>
      <c r="C708" s="70" t="s">
        <v>11556</v>
      </c>
      <c r="D708" s="57" t="s">
        <v>3282</v>
      </c>
      <c r="E708" s="49" t="str">
        <f>IFERROR(IF(D708="Null","-",VLOOKUP(D708,'#_SUI'!$B:$C,2,FALSE)),D708)</f>
        <v>성급한 파괴자의 신발</v>
      </c>
      <c r="F708" s="57" t="s">
        <v>28</v>
      </c>
      <c r="G708" s="49" t="str">
        <f>IFERROR(IF(F708="Null","-",VLOOKUP(F708,'#_SUI'!$B:$C,2,FALSE)),F708)</f>
        <v>-</v>
      </c>
      <c r="H708" s="57" t="s">
        <v>16846</v>
      </c>
      <c r="I708" s="49" t="str">
        <f>IFERROR(IF(H708="Null","-",VLOOKUP(H708,'#_SUI'!$B:$C,2,FALSE)),H708)</f>
        <v>-</v>
      </c>
      <c r="J708" s="57" t="s">
        <v>10729</v>
      </c>
      <c r="K708" s="57" t="s">
        <v>10733</v>
      </c>
      <c r="L708" s="57" t="s">
        <v>15</v>
      </c>
      <c r="M708" s="57" t="s">
        <v>10736</v>
      </c>
      <c r="N708" s="57" t="s">
        <v>7017</v>
      </c>
      <c r="O708" s="57" t="s">
        <v>11</v>
      </c>
      <c r="P708" s="57" t="s">
        <v>10725</v>
      </c>
      <c r="Q708" s="57">
        <v>50</v>
      </c>
      <c r="R708" s="57" t="b">
        <v>0</v>
      </c>
      <c r="S708" s="57" t="s">
        <v>10726</v>
      </c>
      <c r="T708" s="57">
        <v>0</v>
      </c>
      <c r="U708" s="57">
        <v>3234030</v>
      </c>
      <c r="V708" s="57">
        <v>0</v>
      </c>
      <c r="W708" s="57" t="s">
        <v>11</v>
      </c>
      <c r="X708" s="57">
        <v>0</v>
      </c>
      <c r="Y708" s="57">
        <v>233303</v>
      </c>
      <c r="Z708" s="57">
        <v>0</v>
      </c>
      <c r="AA708" s="57">
        <v>232303</v>
      </c>
      <c r="AB708" s="57" t="b">
        <v>0</v>
      </c>
      <c r="AC708" s="57">
        <v>0</v>
      </c>
      <c r="AD708" s="57" t="b">
        <v>0</v>
      </c>
      <c r="AE708" s="57" t="b">
        <v>1</v>
      </c>
      <c r="AF708" s="57" t="b">
        <v>0</v>
      </c>
      <c r="AG708" s="57">
        <v>0</v>
      </c>
      <c r="AH708" s="57">
        <v>0</v>
      </c>
      <c r="AI708" s="57">
        <v>0</v>
      </c>
    </row>
    <row r="709" spans="1:35" ht="16.5" customHeight="1" x14ac:dyDescent="0.3">
      <c r="A709" s="84"/>
      <c r="B709" s="57">
        <v>232304</v>
      </c>
      <c r="C709" s="70" t="s">
        <v>11561</v>
      </c>
      <c r="D709" s="57" t="s">
        <v>3302</v>
      </c>
      <c r="E709" s="49" t="str">
        <f>IFERROR(IF(D709="Null","-",VLOOKUP(D709,'#_SUI'!$B:$C,2,FALSE)),D709)</f>
        <v>혼돈의 잔영 신발</v>
      </c>
      <c r="F709" s="57" t="s">
        <v>28</v>
      </c>
      <c r="G709" s="49" t="str">
        <f>IFERROR(IF(F709="Null","-",VLOOKUP(F709,'#_SUI'!$B:$C,2,FALSE)),F709)</f>
        <v>-</v>
      </c>
      <c r="H709" s="57" t="s">
        <v>16846</v>
      </c>
      <c r="I709" s="49" t="str">
        <f>IFERROR(IF(H709="Null","-",VLOOKUP(H709,'#_SUI'!$B:$C,2,FALSE)),H709)</f>
        <v>-</v>
      </c>
      <c r="J709" s="57" t="s">
        <v>10729</v>
      </c>
      <c r="K709" s="57" t="s">
        <v>10733</v>
      </c>
      <c r="L709" s="57" t="s">
        <v>15</v>
      </c>
      <c r="M709" s="57" t="s">
        <v>10736</v>
      </c>
      <c r="N709" s="57" t="s">
        <v>7017</v>
      </c>
      <c r="O709" s="57" t="s">
        <v>11</v>
      </c>
      <c r="P709" s="57" t="s">
        <v>10725</v>
      </c>
      <c r="Q709" s="57">
        <v>50</v>
      </c>
      <c r="R709" s="57" t="b">
        <v>0</v>
      </c>
      <c r="S709" s="57" t="s">
        <v>10726</v>
      </c>
      <c r="T709" s="57">
        <v>0</v>
      </c>
      <c r="U709" s="57">
        <v>3234010</v>
      </c>
      <c r="V709" s="57">
        <v>0</v>
      </c>
      <c r="W709" s="57" t="s">
        <v>11</v>
      </c>
      <c r="X709" s="57">
        <v>0</v>
      </c>
      <c r="Y709" s="57">
        <v>233304</v>
      </c>
      <c r="Z709" s="57">
        <v>0</v>
      </c>
      <c r="AA709" s="57">
        <v>232304</v>
      </c>
      <c r="AB709" s="57" t="b">
        <v>0</v>
      </c>
      <c r="AC709" s="57">
        <v>0</v>
      </c>
      <c r="AD709" s="57" t="b">
        <v>0</v>
      </c>
      <c r="AE709" s="57" t="b">
        <v>1</v>
      </c>
      <c r="AF709" s="57" t="b">
        <v>0</v>
      </c>
      <c r="AG709" s="57">
        <v>0</v>
      </c>
      <c r="AH709" s="57">
        <v>0</v>
      </c>
      <c r="AI709" s="57">
        <v>0</v>
      </c>
    </row>
    <row r="710" spans="1:35" ht="16.5" customHeight="1" x14ac:dyDescent="0.3">
      <c r="A710" s="84"/>
      <c r="B710" s="57">
        <v>232305</v>
      </c>
      <c r="C710" s="70" t="s">
        <v>11566</v>
      </c>
      <c r="D710" s="57" t="s">
        <v>9415</v>
      </c>
      <c r="E710" s="49" t="str">
        <f>IFERROR(IF(D710="Null","-",VLOOKUP(D710,'#_SUI'!$B:$C,2,FALSE)),D710)</f>
        <v>통솔자의 열망 신발</v>
      </c>
      <c r="F710" s="57" t="s">
        <v>28</v>
      </c>
      <c r="G710" s="49" t="str">
        <f>IFERROR(IF(F710="Null","-",VLOOKUP(F710,'#_SUI'!$B:$C,2,FALSE)),F710)</f>
        <v>-</v>
      </c>
      <c r="H710" s="57" t="s">
        <v>16846</v>
      </c>
      <c r="I710" s="49" t="str">
        <f>IFERROR(IF(H710="Null","-",VLOOKUP(H710,'#_SUI'!$B:$C,2,FALSE)),H710)</f>
        <v>-</v>
      </c>
      <c r="J710" s="57" t="s">
        <v>10729</v>
      </c>
      <c r="K710" s="57" t="s">
        <v>10733</v>
      </c>
      <c r="L710" s="57" t="s">
        <v>15</v>
      </c>
      <c r="M710" s="57" t="s">
        <v>10736</v>
      </c>
      <c r="N710" s="57" t="s">
        <v>7017</v>
      </c>
      <c r="O710" s="57" t="s">
        <v>11</v>
      </c>
      <c r="P710" s="57" t="s">
        <v>10725</v>
      </c>
      <c r="Q710" s="57">
        <v>50</v>
      </c>
      <c r="R710" s="57" t="b">
        <v>0</v>
      </c>
      <c r="S710" s="57" t="s">
        <v>10726</v>
      </c>
      <c r="T710" s="57">
        <v>0</v>
      </c>
      <c r="U710" s="57">
        <v>3234020</v>
      </c>
      <c r="V710" s="57">
        <v>0</v>
      </c>
      <c r="W710" s="57" t="s">
        <v>11</v>
      </c>
      <c r="X710" s="57">
        <v>0</v>
      </c>
      <c r="Y710" s="57">
        <v>233305</v>
      </c>
      <c r="Z710" s="57">
        <v>0</v>
      </c>
      <c r="AA710" s="57">
        <v>232303</v>
      </c>
      <c r="AB710" s="57" t="b">
        <v>0</v>
      </c>
      <c r="AC710" s="57">
        <v>0</v>
      </c>
      <c r="AD710" s="57" t="b">
        <v>0</v>
      </c>
      <c r="AE710" s="57" t="b">
        <v>1</v>
      </c>
      <c r="AF710" s="57" t="b">
        <v>0</v>
      </c>
      <c r="AG710" s="57">
        <v>0</v>
      </c>
      <c r="AH710" s="57">
        <v>0</v>
      </c>
      <c r="AI710" s="57">
        <v>0</v>
      </c>
    </row>
    <row r="711" spans="1:35" ht="16.5" customHeight="1" x14ac:dyDescent="0.3">
      <c r="A711" s="84"/>
      <c r="B711" s="57">
        <v>232306</v>
      </c>
      <c r="C711" s="70" t="s">
        <v>11571</v>
      </c>
      <c r="D711" s="57" t="s">
        <v>9425</v>
      </c>
      <c r="E711" s="49" t="str">
        <f>IFERROR(IF(D711="Null","-",VLOOKUP(D711,'#_SUI'!$B:$C,2,FALSE)),D711)</f>
        <v>실용적인 분쇄 신발</v>
      </c>
      <c r="F711" s="57" t="s">
        <v>28</v>
      </c>
      <c r="G711" s="49" t="str">
        <f>IFERROR(IF(F711="Null","-",VLOOKUP(F711,'#_SUI'!$B:$C,2,FALSE)),F711)</f>
        <v>-</v>
      </c>
      <c r="H711" s="57" t="s">
        <v>16846</v>
      </c>
      <c r="I711" s="49" t="str">
        <f>IFERROR(IF(H711="Null","-",VLOOKUP(H711,'#_SUI'!$B:$C,2,FALSE)),H711)</f>
        <v>-</v>
      </c>
      <c r="J711" s="57" t="s">
        <v>10729</v>
      </c>
      <c r="K711" s="57" t="s">
        <v>10733</v>
      </c>
      <c r="L711" s="57" t="s">
        <v>15</v>
      </c>
      <c r="M711" s="57" t="s">
        <v>10736</v>
      </c>
      <c r="N711" s="57" t="s">
        <v>7017</v>
      </c>
      <c r="O711" s="57" t="s">
        <v>11</v>
      </c>
      <c r="P711" s="57" t="s">
        <v>10725</v>
      </c>
      <c r="Q711" s="57">
        <v>50</v>
      </c>
      <c r="R711" s="57" t="b">
        <v>0</v>
      </c>
      <c r="S711" s="57" t="s">
        <v>10726</v>
      </c>
      <c r="T711" s="57">
        <v>0</v>
      </c>
      <c r="U711" s="57">
        <v>3234030</v>
      </c>
      <c r="V711" s="57">
        <v>0</v>
      </c>
      <c r="W711" s="57" t="s">
        <v>11</v>
      </c>
      <c r="X711" s="57">
        <v>0</v>
      </c>
      <c r="Y711" s="57">
        <v>233306</v>
      </c>
      <c r="Z711" s="57">
        <v>0</v>
      </c>
      <c r="AA711" s="57">
        <v>232304</v>
      </c>
      <c r="AB711" s="57" t="b">
        <v>0</v>
      </c>
      <c r="AC711" s="57">
        <v>0</v>
      </c>
      <c r="AD711" s="57" t="b">
        <v>0</v>
      </c>
      <c r="AE711" s="57" t="b">
        <v>1</v>
      </c>
      <c r="AF711" s="57" t="b">
        <v>0</v>
      </c>
      <c r="AG711" s="57">
        <v>0</v>
      </c>
      <c r="AH711" s="57">
        <v>0</v>
      </c>
      <c r="AI711" s="57">
        <v>0</v>
      </c>
    </row>
    <row r="712" spans="1:35" ht="16.5" customHeight="1" x14ac:dyDescent="0.3">
      <c r="A712" s="84"/>
      <c r="B712" s="57">
        <v>232401</v>
      </c>
      <c r="C712" s="70" t="s">
        <v>11509</v>
      </c>
      <c r="D712" s="57" t="s">
        <v>3138</v>
      </c>
      <c r="E712" s="49" t="str">
        <f>IFERROR(IF(D712="Null","-",VLOOKUP(D712,'#_SUI'!$B:$C,2,FALSE)),D712)</f>
        <v>비늘 가죽 발 보호구</v>
      </c>
      <c r="F712" s="57" t="s">
        <v>28</v>
      </c>
      <c r="G712" s="49" t="str">
        <f>IFERROR(IF(F712="Null","-",VLOOKUP(F712,'#_SUI'!$B:$C,2,FALSE)),F712)</f>
        <v>-</v>
      </c>
      <c r="H712" s="57" t="s">
        <v>16846</v>
      </c>
      <c r="I712" s="49" t="str">
        <f>IFERROR(IF(H712="Null","-",VLOOKUP(H712,'#_SUI'!$B:$C,2,FALSE)),H712)</f>
        <v>-</v>
      </c>
      <c r="J712" s="57" t="s">
        <v>10730</v>
      </c>
      <c r="K712" s="57" t="s">
        <v>10733</v>
      </c>
      <c r="L712" s="57" t="s">
        <v>15</v>
      </c>
      <c r="M712" s="57" t="s">
        <v>10736</v>
      </c>
      <c r="N712" s="57" t="s">
        <v>7017</v>
      </c>
      <c r="O712" s="57" t="s">
        <v>11</v>
      </c>
      <c r="P712" s="57" t="s">
        <v>10725</v>
      </c>
      <c r="Q712" s="57">
        <v>50</v>
      </c>
      <c r="R712" s="57" t="b">
        <v>0</v>
      </c>
      <c r="S712" s="57" t="s">
        <v>10726</v>
      </c>
      <c r="T712" s="57">
        <v>0</v>
      </c>
      <c r="U712" s="57">
        <v>4234010</v>
      </c>
      <c r="V712" s="57">
        <v>0</v>
      </c>
      <c r="W712" s="57" t="s">
        <v>11</v>
      </c>
      <c r="X712" s="57">
        <v>0</v>
      </c>
      <c r="Y712" s="57">
        <v>233401</v>
      </c>
      <c r="Z712" s="57">
        <v>0</v>
      </c>
      <c r="AA712" s="57">
        <v>232401</v>
      </c>
      <c r="AB712" s="57" t="b">
        <v>0</v>
      </c>
      <c r="AC712" s="57">
        <v>0</v>
      </c>
      <c r="AD712" s="57" t="b">
        <v>0</v>
      </c>
      <c r="AE712" s="57" t="b">
        <v>1</v>
      </c>
      <c r="AF712" s="57" t="b">
        <v>0</v>
      </c>
      <c r="AG712" s="57">
        <v>0</v>
      </c>
      <c r="AH712" s="57">
        <v>0</v>
      </c>
      <c r="AI712" s="57">
        <v>0</v>
      </c>
    </row>
    <row r="713" spans="1:35" ht="16.5" customHeight="1" x14ac:dyDescent="0.3">
      <c r="A713" s="84"/>
      <c r="B713" s="57">
        <v>232402</v>
      </c>
      <c r="C713" s="70" t="s">
        <v>11514</v>
      </c>
      <c r="D713" s="57" t="s">
        <v>3158</v>
      </c>
      <c r="E713" s="49" t="str">
        <f>IFERROR(IF(D713="Null","-",VLOOKUP(D713,'#_SUI'!$B:$C,2,FALSE)),D713)</f>
        <v>잊혀진 생존자의 신발</v>
      </c>
      <c r="F713" s="57" t="s">
        <v>28</v>
      </c>
      <c r="G713" s="49" t="str">
        <f>IFERROR(IF(F713="Null","-",VLOOKUP(F713,'#_SUI'!$B:$C,2,FALSE)),F713)</f>
        <v>-</v>
      </c>
      <c r="H713" s="57" t="s">
        <v>16846</v>
      </c>
      <c r="I713" s="49" t="str">
        <f>IFERROR(IF(H713="Null","-",VLOOKUP(H713,'#_SUI'!$B:$C,2,FALSE)),H713)</f>
        <v>-</v>
      </c>
      <c r="J713" s="57" t="s">
        <v>10730</v>
      </c>
      <c r="K713" s="57" t="s">
        <v>10733</v>
      </c>
      <c r="L713" s="57" t="s">
        <v>15</v>
      </c>
      <c r="M713" s="57" t="s">
        <v>10736</v>
      </c>
      <c r="N713" s="57" t="s">
        <v>7017</v>
      </c>
      <c r="O713" s="57" t="s">
        <v>11</v>
      </c>
      <c r="P713" s="57" t="s">
        <v>10725</v>
      </c>
      <c r="Q713" s="57">
        <v>50</v>
      </c>
      <c r="R713" s="57" t="b">
        <v>0</v>
      </c>
      <c r="S713" s="57" t="s">
        <v>10726</v>
      </c>
      <c r="T713" s="57">
        <v>0</v>
      </c>
      <c r="U713" s="57">
        <v>4234020</v>
      </c>
      <c r="V713" s="57">
        <v>0</v>
      </c>
      <c r="W713" s="57" t="s">
        <v>11</v>
      </c>
      <c r="X713" s="57">
        <v>0</v>
      </c>
      <c r="Y713" s="57">
        <v>233402</v>
      </c>
      <c r="Z713" s="57">
        <v>0</v>
      </c>
      <c r="AA713" s="57">
        <v>232402</v>
      </c>
      <c r="AB713" s="57" t="b">
        <v>0</v>
      </c>
      <c r="AC713" s="57">
        <v>0</v>
      </c>
      <c r="AD713" s="57" t="b">
        <v>0</v>
      </c>
      <c r="AE713" s="57" t="b">
        <v>1</v>
      </c>
      <c r="AF713" s="57" t="b">
        <v>0</v>
      </c>
      <c r="AG713" s="57">
        <v>0</v>
      </c>
      <c r="AH713" s="57">
        <v>0</v>
      </c>
      <c r="AI713" s="57">
        <v>0</v>
      </c>
    </row>
    <row r="714" spans="1:35" ht="16.5" customHeight="1" x14ac:dyDescent="0.3">
      <c r="A714" s="84"/>
      <c r="B714" s="57">
        <v>232403</v>
      </c>
      <c r="C714" s="70" t="s">
        <v>11519</v>
      </c>
      <c r="D714" s="57" t="s">
        <v>3178</v>
      </c>
      <c r="E714" s="49" t="str">
        <f>IFERROR(IF(D714="Null","-",VLOOKUP(D714,'#_SUI'!$B:$C,2,FALSE)),D714)</f>
        <v>천연 가죽 신발</v>
      </c>
      <c r="F714" s="57" t="s">
        <v>28</v>
      </c>
      <c r="G714" s="49" t="str">
        <f>IFERROR(IF(F714="Null","-",VLOOKUP(F714,'#_SUI'!$B:$C,2,FALSE)),F714)</f>
        <v>-</v>
      </c>
      <c r="H714" s="57" t="s">
        <v>16846</v>
      </c>
      <c r="I714" s="49" t="str">
        <f>IFERROR(IF(H714="Null","-",VLOOKUP(H714,'#_SUI'!$B:$C,2,FALSE)),H714)</f>
        <v>-</v>
      </c>
      <c r="J714" s="57" t="s">
        <v>10730</v>
      </c>
      <c r="K714" s="57" t="s">
        <v>10733</v>
      </c>
      <c r="L714" s="57" t="s">
        <v>15</v>
      </c>
      <c r="M714" s="57" t="s">
        <v>10736</v>
      </c>
      <c r="N714" s="57" t="s">
        <v>7017</v>
      </c>
      <c r="O714" s="57" t="s">
        <v>11</v>
      </c>
      <c r="P714" s="57" t="s">
        <v>10725</v>
      </c>
      <c r="Q714" s="57">
        <v>50</v>
      </c>
      <c r="R714" s="57" t="b">
        <v>0</v>
      </c>
      <c r="S714" s="57" t="s">
        <v>10726</v>
      </c>
      <c r="T714" s="57">
        <v>0</v>
      </c>
      <c r="U714" s="57">
        <v>4234030</v>
      </c>
      <c r="V714" s="57">
        <v>0</v>
      </c>
      <c r="W714" s="57" t="s">
        <v>11</v>
      </c>
      <c r="X714" s="57">
        <v>0</v>
      </c>
      <c r="Y714" s="57">
        <v>233403</v>
      </c>
      <c r="Z714" s="57">
        <v>0</v>
      </c>
      <c r="AA714" s="57">
        <v>232403</v>
      </c>
      <c r="AB714" s="57" t="b">
        <v>0</v>
      </c>
      <c r="AC714" s="57">
        <v>0</v>
      </c>
      <c r="AD714" s="57" t="b">
        <v>0</v>
      </c>
      <c r="AE714" s="57" t="b">
        <v>1</v>
      </c>
      <c r="AF714" s="57" t="b">
        <v>0</v>
      </c>
      <c r="AG714" s="57">
        <v>0</v>
      </c>
      <c r="AH714" s="57">
        <v>0</v>
      </c>
      <c r="AI714" s="57">
        <v>0</v>
      </c>
    </row>
    <row r="715" spans="1:35" ht="16.5" customHeight="1" x14ac:dyDescent="0.3">
      <c r="A715" s="84"/>
      <c r="B715" s="57">
        <v>232404</v>
      </c>
      <c r="C715" s="70" t="s">
        <v>11524</v>
      </c>
      <c r="D715" s="57" t="s">
        <v>3198</v>
      </c>
      <c r="E715" s="49" t="str">
        <f>IFERROR(IF(D715="Null","-",VLOOKUP(D715,'#_SUI'!$B:$C,2,FALSE)),D715)</f>
        <v>버들 매듭 신발</v>
      </c>
      <c r="F715" s="57" t="s">
        <v>28</v>
      </c>
      <c r="G715" s="49" t="str">
        <f>IFERROR(IF(F715="Null","-",VLOOKUP(F715,'#_SUI'!$B:$C,2,FALSE)),F715)</f>
        <v>-</v>
      </c>
      <c r="H715" s="57" t="s">
        <v>16846</v>
      </c>
      <c r="I715" s="49" t="str">
        <f>IFERROR(IF(H715="Null","-",VLOOKUP(H715,'#_SUI'!$B:$C,2,FALSE)),H715)</f>
        <v>-</v>
      </c>
      <c r="J715" s="57" t="s">
        <v>10730</v>
      </c>
      <c r="K715" s="57" t="s">
        <v>10733</v>
      </c>
      <c r="L715" s="57" t="s">
        <v>15</v>
      </c>
      <c r="M715" s="57" t="s">
        <v>10736</v>
      </c>
      <c r="N715" s="57" t="s">
        <v>7017</v>
      </c>
      <c r="O715" s="57" t="s">
        <v>11</v>
      </c>
      <c r="P715" s="57" t="s">
        <v>10725</v>
      </c>
      <c r="Q715" s="57">
        <v>50</v>
      </c>
      <c r="R715" s="57" t="b">
        <v>0</v>
      </c>
      <c r="S715" s="57" t="s">
        <v>10726</v>
      </c>
      <c r="T715" s="57">
        <v>0</v>
      </c>
      <c r="U715" s="57">
        <v>4234010</v>
      </c>
      <c r="V715" s="57">
        <v>0</v>
      </c>
      <c r="W715" s="57" t="s">
        <v>11</v>
      </c>
      <c r="X715" s="57">
        <v>0</v>
      </c>
      <c r="Y715" s="57">
        <v>233404</v>
      </c>
      <c r="Z715" s="57">
        <v>0</v>
      </c>
      <c r="AA715" s="57">
        <v>232404</v>
      </c>
      <c r="AB715" s="57" t="b">
        <v>0</v>
      </c>
      <c r="AC715" s="57">
        <v>0</v>
      </c>
      <c r="AD715" s="57" t="b">
        <v>0</v>
      </c>
      <c r="AE715" s="57" t="b">
        <v>1</v>
      </c>
      <c r="AF715" s="57" t="b">
        <v>0</v>
      </c>
      <c r="AG715" s="57">
        <v>0</v>
      </c>
      <c r="AH715" s="57">
        <v>0</v>
      </c>
      <c r="AI715" s="57">
        <v>0</v>
      </c>
    </row>
    <row r="716" spans="1:35" ht="16.5" customHeight="1" x14ac:dyDescent="0.3">
      <c r="A716" s="84"/>
      <c r="B716" s="57">
        <v>232405</v>
      </c>
      <c r="C716" s="70" t="s">
        <v>11529</v>
      </c>
      <c r="D716" s="57" t="s">
        <v>9379</v>
      </c>
      <c r="E716" s="49" t="str">
        <f>IFERROR(IF(D716="Null","-",VLOOKUP(D716,'#_SUI'!$B:$C,2,FALSE)),D716)</f>
        <v>피의 복수 신발</v>
      </c>
      <c r="F716" s="57" t="s">
        <v>28</v>
      </c>
      <c r="G716" s="49" t="str">
        <f>IFERROR(IF(F716="Null","-",VLOOKUP(F716,'#_SUI'!$B:$C,2,FALSE)),F716)</f>
        <v>-</v>
      </c>
      <c r="H716" s="57" t="s">
        <v>16846</v>
      </c>
      <c r="I716" s="49" t="str">
        <f>IFERROR(IF(H716="Null","-",VLOOKUP(H716,'#_SUI'!$B:$C,2,FALSE)),H716)</f>
        <v>-</v>
      </c>
      <c r="J716" s="57" t="s">
        <v>10730</v>
      </c>
      <c r="K716" s="57" t="s">
        <v>10733</v>
      </c>
      <c r="L716" s="57" t="s">
        <v>15</v>
      </c>
      <c r="M716" s="57" t="s">
        <v>10736</v>
      </c>
      <c r="N716" s="57" t="s">
        <v>7017</v>
      </c>
      <c r="O716" s="57" t="s">
        <v>11</v>
      </c>
      <c r="P716" s="57" t="s">
        <v>10725</v>
      </c>
      <c r="Q716" s="57">
        <v>50</v>
      </c>
      <c r="R716" s="57" t="b">
        <v>0</v>
      </c>
      <c r="S716" s="57" t="s">
        <v>10726</v>
      </c>
      <c r="T716" s="57">
        <v>0</v>
      </c>
      <c r="U716" s="57">
        <v>4234020</v>
      </c>
      <c r="V716" s="57">
        <v>0</v>
      </c>
      <c r="W716" s="57" t="s">
        <v>11</v>
      </c>
      <c r="X716" s="57">
        <v>0</v>
      </c>
      <c r="Y716" s="57">
        <v>233405</v>
      </c>
      <c r="Z716" s="57">
        <v>0</v>
      </c>
      <c r="AA716" s="57">
        <v>232403</v>
      </c>
      <c r="AB716" s="57" t="b">
        <v>0</v>
      </c>
      <c r="AC716" s="57">
        <v>0</v>
      </c>
      <c r="AD716" s="57" t="b">
        <v>0</v>
      </c>
      <c r="AE716" s="57" t="b">
        <v>1</v>
      </c>
      <c r="AF716" s="57" t="b">
        <v>0</v>
      </c>
      <c r="AG716" s="57">
        <v>0</v>
      </c>
      <c r="AH716" s="57">
        <v>0</v>
      </c>
      <c r="AI716" s="57">
        <v>0</v>
      </c>
    </row>
    <row r="717" spans="1:35" ht="16.5" customHeight="1" x14ac:dyDescent="0.3">
      <c r="A717" s="84"/>
      <c r="B717" s="57">
        <v>232406</v>
      </c>
      <c r="C717" s="70" t="s">
        <v>11534</v>
      </c>
      <c r="D717" s="57" t="s">
        <v>9389</v>
      </c>
      <c r="E717" s="49" t="str">
        <f>IFERROR(IF(D717="Null","-",VLOOKUP(D717,'#_SUI'!$B:$C,2,FALSE)),D717)</f>
        <v>용감한 도전자의 발 덮개</v>
      </c>
      <c r="F717" s="57" t="s">
        <v>28</v>
      </c>
      <c r="G717" s="49" t="str">
        <f>IFERROR(IF(F717="Null","-",VLOOKUP(F717,'#_SUI'!$B:$C,2,FALSE)),F717)</f>
        <v>-</v>
      </c>
      <c r="H717" s="57" t="s">
        <v>16846</v>
      </c>
      <c r="I717" s="49" t="str">
        <f>IFERROR(IF(H717="Null","-",VLOOKUP(H717,'#_SUI'!$B:$C,2,FALSE)),H717)</f>
        <v>-</v>
      </c>
      <c r="J717" s="57" t="s">
        <v>10730</v>
      </c>
      <c r="K717" s="57" t="s">
        <v>10733</v>
      </c>
      <c r="L717" s="57" t="s">
        <v>15</v>
      </c>
      <c r="M717" s="57" t="s">
        <v>10736</v>
      </c>
      <c r="N717" s="57" t="s">
        <v>7017</v>
      </c>
      <c r="O717" s="57" t="s">
        <v>11</v>
      </c>
      <c r="P717" s="57" t="s">
        <v>10725</v>
      </c>
      <c r="Q717" s="57">
        <v>50</v>
      </c>
      <c r="R717" s="57" t="b">
        <v>0</v>
      </c>
      <c r="S717" s="57" t="s">
        <v>10726</v>
      </c>
      <c r="T717" s="57">
        <v>0</v>
      </c>
      <c r="U717" s="57">
        <v>4234030</v>
      </c>
      <c r="V717" s="57">
        <v>0</v>
      </c>
      <c r="W717" s="57" t="s">
        <v>11</v>
      </c>
      <c r="X717" s="57">
        <v>0</v>
      </c>
      <c r="Y717" s="57">
        <v>233406</v>
      </c>
      <c r="Z717" s="57">
        <v>0</v>
      </c>
      <c r="AA717" s="57">
        <v>232404</v>
      </c>
      <c r="AB717" s="57" t="b">
        <v>0</v>
      </c>
      <c r="AC717" s="57">
        <v>0</v>
      </c>
      <c r="AD717" s="57" t="b">
        <v>0</v>
      </c>
      <c r="AE717" s="57" t="b">
        <v>1</v>
      </c>
      <c r="AF717" s="57" t="b">
        <v>0</v>
      </c>
      <c r="AG717" s="57">
        <v>0</v>
      </c>
      <c r="AH717" s="57">
        <v>0</v>
      </c>
      <c r="AI717" s="57">
        <v>0</v>
      </c>
    </row>
    <row r="718" spans="1:35" ht="16.5" customHeight="1" x14ac:dyDescent="0.3">
      <c r="A718" s="84"/>
      <c r="B718" s="57">
        <v>232501</v>
      </c>
      <c r="C718" s="70" t="s">
        <v>11583</v>
      </c>
      <c r="D718" s="57" t="s">
        <v>3346</v>
      </c>
      <c r="E718" s="49" t="str">
        <f>IFERROR(IF(D718="Null","-",VLOOKUP(D718,'#_SUI'!$B:$C,2,FALSE)),D718)</f>
        <v>비단 전의 발 보호구</v>
      </c>
      <c r="F718" s="57" t="s">
        <v>28</v>
      </c>
      <c r="G718" s="49" t="str">
        <f>IFERROR(IF(F718="Null","-",VLOOKUP(F718,'#_SUI'!$B:$C,2,FALSE)),F718)</f>
        <v>-</v>
      </c>
      <c r="H718" s="57" t="s">
        <v>16846</v>
      </c>
      <c r="I718" s="49" t="str">
        <f>IFERROR(IF(H718="Null","-",VLOOKUP(H718,'#_SUI'!$B:$C,2,FALSE)),H718)</f>
        <v>-</v>
      </c>
      <c r="J718" s="57" t="s">
        <v>10732</v>
      </c>
      <c r="K718" s="57" t="s">
        <v>10733</v>
      </c>
      <c r="L718" s="57" t="s">
        <v>15</v>
      </c>
      <c r="M718" s="57" t="s">
        <v>10736</v>
      </c>
      <c r="N718" s="57" t="s">
        <v>7017</v>
      </c>
      <c r="O718" s="57" t="s">
        <v>11</v>
      </c>
      <c r="P718" s="57" t="s">
        <v>10725</v>
      </c>
      <c r="Q718" s="57">
        <v>50</v>
      </c>
      <c r="R718" s="57" t="b">
        <v>0</v>
      </c>
      <c r="S718" s="57" t="s">
        <v>10726</v>
      </c>
      <c r="T718" s="57">
        <v>0</v>
      </c>
      <c r="U718" s="57">
        <v>5234010</v>
      </c>
      <c r="V718" s="57">
        <v>0</v>
      </c>
      <c r="W718" s="57" t="s">
        <v>11</v>
      </c>
      <c r="X718" s="57">
        <v>0</v>
      </c>
      <c r="Y718" s="57">
        <v>233501</v>
      </c>
      <c r="Z718" s="57">
        <v>0</v>
      </c>
      <c r="AA718" s="57">
        <v>232501</v>
      </c>
      <c r="AB718" s="57" t="b">
        <v>0</v>
      </c>
      <c r="AC718" s="57">
        <v>0</v>
      </c>
      <c r="AD718" s="57" t="b">
        <v>0</v>
      </c>
      <c r="AE718" s="57" t="b">
        <v>1</v>
      </c>
      <c r="AF718" s="57" t="b">
        <v>0</v>
      </c>
      <c r="AG718" s="57">
        <v>0</v>
      </c>
      <c r="AH718" s="57">
        <v>0</v>
      </c>
      <c r="AI718" s="57">
        <v>0</v>
      </c>
    </row>
    <row r="719" spans="1:35" ht="16.5" customHeight="1" x14ac:dyDescent="0.3">
      <c r="A719" s="84"/>
      <c r="B719" s="57">
        <v>232502</v>
      </c>
      <c r="C719" s="70" t="s">
        <v>11588</v>
      </c>
      <c r="D719" s="57" t="s">
        <v>3366</v>
      </c>
      <c r="E719" s="49" t="str">
        <f>IFERROR(IF(D719="Null","-",VLOOKUP(D719,'#_SUI'!$B:$C,2,FALSE)),D719)</f>
        <v>심오한 상인의 발등싸개</v>
      </c>
      <c r="F719" s="57" t="s">
        <v>28</v>
      </c>
      <c r="G719" s="49" t="str">
        <f>IFERROR(IF(F719="Null","-",VLOOKUP(F719,'#_SUI'!$B:$C,2,FALSE)),F719)</f>
        <v>-</v>
      </c>
      <c r="H719" s="57" t="s">
        <v>16846</v>
      </c>
      <c r="I719" s="49" t="str">
        <f>IFERROR(IF(H719="Null","-",VLOOKUP(H719,'#_SUI'!$B:$C,2,FALSE)),H719)</f>
        <v>-</v>
      </c>
      <c r="J719" s="57" t="s">
        <v>10732</v>
      </c>
      <c r="K719" s="57" t="s">
        <v>10733</v>
      </c>
      <c r="L719" s="57" t="s">
        <v>15</v>
      </c>
      <c r="M719" s="57" t="s">
        <v>10736</v>
      </c>
      <c r="N719" s="57" t="s">
        <v>7017</v>
      </c>
      <c r="O719" s="57" t="s">
        <v>11</v>
      </c>
      <c r="P719" s="57" t="s">
        <v>10725</v>
      </c>
      <c r="Q719" s="57">
        <v>50</v>
      </c>
      <c r="R719" s="57" t="b">
        <v>0</v>
      </c>
      <c r="S719" s="57" t="s">
        <v>10726</v>
      </c>
      <c r="T719" s="57">
        <v>0</v>
      </c>
      <c r="U719" s="57">
        <v>5234020</v>
      </c>
      <c r="V719" s="57">
        <v>0</v>
      </c>
      <c r="W719" s="57" t="s">
        <v>11</v>
      </c>
      <c r="X719" s="57">
        <v>0</v>
      </c>
      <c r="Y719" s="57">
        <v>233502</v>
      </c>
      <c r="Z719" s="57">
        <v>0</v>
      </c>
      <c r="AA719" s="57">
        <v>232502</v>
      </c>
      <c r="AB719" s="57" t="b">
        <v>0</v>
      </c>
      <c r="AC719" s="57">
        <v>0</v>
      </c>
      <c r="AD719" s="57" t="b">
        <v>0</v>
      </c>
      <c r="AE719" s="57" t="b">
        <v>1</v>
      </c>
      <c r="AF719" s="57" t="b">
        <v>0</v>
      </c>
      <c r="AG719" s="57">
        <v>0</v>
      </c>
      <c r="AH719" s="57">
        <v>0</v>
      </c>
      <c r="AI719" s="57">
        <v>0</v>
      </c>
    </row>
    <row r="720" spans="1:35" ht="16.5" customHeight="1" x14ac:dyDescent="0.3">
      <c r="A720" s="84"/>
      <c r="B720" s="57">
        <v>232503</v>
      </c>
      <c r="C720" s="70" t="s">
        <v>11593</v>
      </c>
      <c r="D720" s="57" t="s">
        <v>3386</v>
      </c>
      <c r="E720" s="49" t="str">
        <f>IFERROR(IF(D720="Null","-",VLOOKUP(D720,'#_SUI'!$B:$C,2,FALSE)),D720)</f>
        <v>착실한 순례자의 신발</v>
      </c>
      <c r="F720" s="57" t="s">
        <v>28</v>
      </c>
      <c r="G720" s="49" t="str">
        <f>IFERROR(IF(F720="Null","-",VLOOKUP(F720,'#_SUI'!$B:$C,2,FALSE)),F720)</f>
        <v>-</v>
      </c>
      <c r="H720" s="57" t="s">
        <v>16846</v>
      </c>
      <c r="I720" s="49" t="str">
        <f>IFERROR(IF(H720="Null","-",VLOOKUP(H720,'#_SUI'!$B:$C,2,FALSE)),H720)</f>
        <v>-</v>
      </c>
      <c r="J720" s="57" t="s">
        <v>10732</v>
      </c>
      <c r="K720" s="57" t="s">
        <v>10733</v>
      </c>
      <c r="L720" s="57" t="s">
        <v>15</v>
      </c>
      <c r="M720" s="57" t="s">
        <v>10736</v>
      </c>
      <c r="N720" s="57" t="s">
        <v>7017</v>
      </c>
      <c r="O720" s="57" t="s">
        <v>11</v>
      </c>
      <c r="P720" s="57" t="s">
        <v>10725</v>
      </c>
      <c r="Q720" s="57">
        <v>50</v>
      </c>
      <c r="R720" s="57" t="b">
        <v>0</v>
      </c>
      <c r="S720" s="57" t="s">
        <v>10726</v>
      </c>
      <c r="T720" s="57">
        <v>0</v>
      </c>
      <c r="U720" s="57">
        <v>5234030</v>
      </c>
      <c r="V720" s="57">
        <v>0</v>
      </c>
      <c r="W720" s="57" t="s">
        <v>11</v>
      </c>
      <c r="X720" s="57">
        <v>0</v>
      </c>
      <c r="Y720" s="57">
        <v>233503</v>
      </c>
      <c r="Z720" s="57">
        <v>0</v>
      </c>
      <c r="AA720" s="57">
        <v>232503</v>
      </c>
      <c r="AB720" s="57" t="b">
        <v>0</v>
      </c>
      <c r="AC720" s="57">
        <v>0</v>
      </c>
      <c r="AD720" s="57" t="b">
        <v>0</v>
      </c>
      <c r="AE720" s="57" t="b">
        <v>1</v>
      </c>
      <c r="AF720" s="57" t="b">
        <v>0</v>
      </c>
      <c r="AG720" s="57">
        <v>0</v>
      </c>
      <c r="AH720" s="57">
        <v>0</v>
      </c>
      <c r="AI720" s="57">
        <v>0</v>
      </c>
    </row>
    <row r="721" spans="1:35" ht="16.5" customHeight="1" x14ac:dyDescent="0.3">
      <c r="A721" s="84"/>
      <c r="B721" s="57">
        <v>232504</v>
      </c>
      <c r="C721" s="70" t="s">
        <v>11598</v>
      </c>
      <c r="D721" s="57" t="s">
        <v>3406</v>
      </c>
      <c r="E721" s="49" t="str">
        <f>IFERROR(IF(D721="Null","-",VLOOKUP(D721,'#_SUI'!$B:$C,2,FALSE)),D721)</f>
        <v>안개 매듭 신발</v>
      </c>
      <c r="F721" s="57" t="s">
        <v>28</v>
      </c>
      <c r="G721" s="49" t="str">
        <f>IFERROR(IF(F721="Null","-",VLOOKUP(F721,'#_SUI'!$B:$C,2,FALSE)),F721)</f>
        <v>-</v>
      </c>
      <c r="H721" s="57" t="s">
        <v>16846</v>
      </c>
      <c r="I721" s="49" t="str">
        <f>IFERROR(IF(H721="Null","-",VLOOKUP(H721,'#_SUI'!$B:$C,2,FALSE)),H721)</f>
        <v>-</v>
      </c>
      <c r="J721" s="57" t="s">
        <v>10732</v>
      </c>
      <c r="K721" s="57" t="s">
        <v>10733</v>
      </c>
      <c r="L721" s="57" t="s">
        <v>15</v>
      </c>
      <c r="M721" s="57" t="s">
        <v>10736</v>
      </c>
      <c r="N721" s="57" t="s">
        <v>7017</v>
      </c>
      <c r="O721" s="57" t="s">
        <v>11</v>
      </c>
      <c r="P721" s="57" t="s">
        <v>10725</v>
      </c>
      <c r="Q721" s="57">
        <v>50</v>
      </c>
      <c r="R721" s="57" t="b">
        <v>0</v>
      </c>
      <c r="S721" s="57" t="s">
        <v>10726</v>
      </c>
      <c r="T721" s="57">
        <v>0</v>
      </c>
      <c r="U721" s="57">
        <v>5234010</v>
      </c>
      <c r="V721" s="57">
        <v>0</v>
      </c>
      <c r="W721" s="57" t="s">
        <v>11</v>
      </c>
      <c r="X721" s="57">
        <v>0</v>
      </c>
      <c r="Y721" s="57">
        <v>233504</v>
      </c>
      <c r="Z721" s="57">
        <v>0</v>
      </c>
      <c r="AA721" s="57">
        <v>232504</v>
      </c>
      <c r="AB721" s="57" t="b">
        <v>0</v>
      </c>
      <c r="AC721" s="57">
        <v>0</v>
      </c>
      <c r="AD721" s="57" t="b">
        <v>0</v>
      </c>
      <c r="AE721" s="57" t="b">
        <v>1</v>
      </c>
      <c r="AF721" s="57" t="b">
        <v>0</v>
      </c>
      <c r="AG721" s="57">
        <v>0</v>
      </c>
      <c r="AH721" s="57">
        <v>0</v>
      </c>
      <c r="AI721" s="57">
        <v>0</v>
      </c>
    </row>
    <row r="722" spans="1:35" ht="16.5" customHeight="1" x14ac:dyDescent="0.3">
      <c r="A722" s="84"/>
      <c r="B722" s="57">
        <v>232505</v>
      </c>
      <c r="C722" s="70" t="s">
        <v>11603</v>
      </c>
      <c r="D722" s="57" t="s">
        <v>9451</v>
      </c>
      <c r="E722" s="49" t="str">
        <f>IFERROR(IF(D722="Null","-",VLOOKUP(D722,'#_SUI'!$B:$C,2,FALSE)),D722)</f>
        <v>민첩한 관리자의 발 보호구</v>
      </c>
      <c r="F722" s="57" t="s">
        <v>28</v>
      </c>
      <c r="G722" s="49" t="str">
        <f>IFERROR(IF(F722="Null","-",VLOOKUP(F722,'#_SUI'!$B:$C,2,FALSE)),F722)</f>
        <v>-</v>
      </c>
      <c r="H722" s="57" t="s">
        <v>16846</v>
      </c>
      <c r="I722" s="49" t="str">
        <f>IFERROR(IF(H722="Null","-",VLOOKUP(H722,'#_SUI'!$B:$C,2,FALSE)),H722)</f>
        <v>-</v>
      </c>
      <c r="J722" s="57" t="s">
        <v>10732</v>
      </c>
      <c r="K722" s="57" t="s">
        <v>10733</v>
      </c>
      <c r="L722" s="57" t="s">
        <v>15</v>
      </c>
      <c r="M722" s="57" t="s">
        <v>10736</v>
      </c>
      <c r="N722" s="57" t="s">
        <v>7017</v>
      </c>
      <c r="O722" s="57" t="s">
        <v>11</v>
      </c>
      <c r="P722" s="57" t="s">
        <v>10725</v>
      </c>
      <c r="Q722" s="57">
        <v>50</v>
      </c>
      <c r="R722" s="57" t="b">
        <v>0</v>
      </c>
      <c r="S722" s="57" t="s">
        <v>10726</v>
      </c>
      <c r="T722" s="57">
        <v>0</v>
      </c>
      <c r="U722" s="57">
        <v>5234020</v>
      </c>
      <c r="V722" s="57">
        <v>0</v>
      </c>
      <c r="W722" s="57" t="s">
        <v>11</v>
      </c>
      <c r="X722" s="57">
        <v>0</v>
      </c>
      <c r="Y722" s="57">
        <v>233505</v>
      </c>
      <c r="Z722" s="57">
        <v>0</v>
      </c>
      <c r="AA722" s="57">
        <v>232503</v>
      </c>
      <c r="AB722" s="57" t="b">
        <v>0</v>
      </c>
      <c r="AC722" s="57">
        <v>0</v>
      </c>
      <c r="AD722" s="57" t="b">
        <v>0</v>
      </c>
      <c r="AE722" s="57" t="b">
        <v>1</v>
      </c>
      <c r="AF722" s="57" t="b">
        <v>0</v>
      </c>
      <c r="AG722" s="57">
        <v>0</v>
      </c>
      <c r="AH722" s="57">
        <v>0</v>
      </c>
      <c r="AI722" s="57">
        <v>0</v>
      </c>
    </row>
    <row r="723" spans="1:35" ht="16.5" customHeight="1" x14ac:dyDescent="0.3">
      <c r="A723" s="84"/>
      <c r="B723" s="57">
        <v>232506</v>
      </c>
      <c r="C723" s="70" t="s">
        <v>11608</v>
      </c>
      <c r="D723" s="57" t="s">
        <v>9461</v>
      </c>
      <c r="E723" s="49" t="str">
        <f>IFERROR(IF(D723="Null","-",VLOOKUP(D723,'#_SUI'!$B:$C,2,FALSE)),D723)</f>
        <v>은밀한 맹세 신발</v>
      </c>
      <c r="F723" s="57" t="s">
        <v>28</v>
      </c>
      <c r="G723" s="49" t="str">
        <f>IFERROR(IF(F723="Null","-",VLOOKUP(F723,'#_SUI'!$B:$C,2,FALSE)),F723)</f>
        <v>-</v>
      </c>
      <c r="H723" s="57" t="s">
        <v>16846</v>
      </c>
      <c r="I723" s="49" t="str">
        <f>IFERROR(IF(H723="Null","-",VLOOKUP(H723,'#_SUI'!$B:$C,2,FALSE)),H723)</f>
        <v>-</v>
      </c>
      <c r="J723" s="57" t="s">
        <v>10732</v>
      </c>
      <c r="K723" s="57" t="s">
        <v>10733</v>
      </c>
      <c r="L723" s="57" t="s">
        <v>15</v>
      </c>
      <c r="M723" s="57" t="s">
        <v>10736</v>
      </c>
      <c r="N723" s="57" t="s">
        <v>7017</v>
      </c>
      <c r="O723" s="57" t="s">
        <v>11</v>
      </c>
      <c r="P723" s="57" t="s">
        <v>10725</v>
      </c>
      <c r="Q723" s="57">
        <v>50</v>
      </c>
      <c r="R723" s="57" t="b">
        <v>0</v>
      </c>
      <c r="S723" s="57" t="s">
        <v>10726</v>
      </c>
      <c r="T723" s="57">
        <v>0</v>
      </c>
      <c r="U723" s="57">
        <v>5234030</v>
      </c>
      <c r="V723" s="57">
        <v>0</v>
      </c>
      <c r="W723" s="57" t="s">
        <v>11</v>
      </c>
      <c r="X723" s="57">
        <v>0</v>
      </c>
      <c r="Y723" s="57">
        <v>233506</v>
      </c>
      <c r="Z723" s="57">
        <v>0</v>
      </c>
      <c r="AA723" s="57">
        <v>232504</v>
      </c>
      <c r="AB723" s="57" t="b">
        <v>0</v>
      </c>
      <c r="AC723" s="57">
        <v>0</v>
      </c>
      <c r="AD723" s="57" t="b">
        <v>0</v>
      </c>
      <c r="AE723" s="57" t="b">
        <v>1</v>
      </c>
      <c r="AF723" s="57" t="b">
        <v>0</v>
      </c>
      <c r="AG723" s="57">
        <v>0</v>
      </c>
      <c r="AH723" s="57">
        <v>0</v>
      </c>
      <c r="AI723" s="57">
        <v>0</v>
      </c>
    </row>
    <row r="724" spans="1:35" ht="16.5" customHeight="1" x14ac:dyDescent="0.3">
      <c r="A724" s="84"/>
      <c r="B724" s="57">
        <v>233101</v>
      </c>
      <c r="C724" s="70" t="s">
        <v>11436</v>
      </c>
      <c r="D724" s="57" t="s">
        <v>2934</v>
      </c>
      <c r="E724" s="49" t="str">
        <f>IFERROR(IF(D724="Null","-",VLOOKUP(D724,'#_SUI'!$B:$C,2,FALSE)),D724)</f>
        <v>오래된 침묵의 신발</v>
      </c>
      <c r="F724" s="57" t="s">
        <v>28</v>
      </c>
      <c r="G724" s="49" t="str">
        <f>IFERROR(IF(F724="Null","-",VLOOKUP(F724,'#_SUI'!$B:$C,2,FALSE)),F724)</f>
        <v>-</v>
      </c>
      <c r="H724" s="57" t="s">
        <v>16846</v>
      </c>
      <c r="I724" s="49" t="str">
        <f>IFERROR(IF(H724="Null","-",VLOOKUP(H724,'#_SUI'!$B:$C,2,FALSE)),H724)</f>
        <v>-</v>
      </c>
      <c r="J724" s="57" t="s">
        <v>10728</v>
      </c>
      <c r="K724" s="57" t="s">
        <v>10733</v>
      </c>
      <c r="L724" s="57" t="s">
        <v>15</v>
      </c>
      <c r="M724" s="57" t="s">
        <v>10741</v>
      </c>
      <c r="N724" s="57" t="s">
        <v>7017</v>
      </c>
      <c r="O724" s="57" t="s">
        <v>11</v>
      </c>
      <c r="P724" s="57" t="s">
        <v>10725</v>
      </c>
      <c r="Q724" s="57">
        <v>100</v>
      </c>
      <c r="R724" s="57" t="b">
        <v>0</v>
      </c>
      <c r="S724" s="57" t="s">
        <v>10726</v>
      </c>
      <c r="T724" s="57">
        <v>0</v>
      </c>
      <c r="U724" s="57">
        <v>1234010</v>
      </c>
      <c r="V724" s="57">
        <v>0</v>
      </c>
      <c r="W724" s="57" t="s">
        <v>11</v>
      </c>
      <c r="X724" s="57">
        <v>0</v>
      </c>
      <c r="Y724" s="57">
        <v>234101</v>
      </c>
      <c r="Z724" s="57">
        <v>0</v>
      </c>
      <c r="AA724" s="57">
        <v>233101</v>
      </c>
      <c r="AB724" s="57" t="b">
        <v>1</v>
      </c>
      <c r="AC724" s="57">
        <v>0</v>
      </c>
      <c r="AD724" s="57" t="b">
        <v>0</v>
      </c>
      <c r="AE724" s="57" t="b">
        <v>1</v>
      </c>
      <c r="AF724" s="57" t="b">
        <v>0</v>
      </c>
      <c r="AG724" s="57">
        <v>0</v>
      </c>
      <c r="AH724" s="57">
        <v>0</v>
      </c>
      <c r="AI724" s="57">
        <v>0</v>
      </c>
    </row>
    <row r="725" spans="1:35" ht="16.5" customHeight="1" x14ac:dyDescent="0.3">
      <c r="A725" s="84"/>
      <c r="B725" s="57">
        <v>233102</v>
      </c>
      <c r="C725" s="70" t="s">
        <v>11441</v>
      </c>
      <c r="D725" s="57" t="s">
        <v>2954</v>
      </c>
      <c r="E725" s="49" t="str">
        <f>IFERROR(IF(D725="Null","-",VLOOKUP(D725,'#_SUI'!$B:$C,2,FALSE)),D725)</f>
        <v>방황하는 선구자의 신발</v>
      </c>
      <c r="F725" s="57" t="s">
        <v>28</v>
      </c>
      <c r="G725" s="49" t="str">
        <f>IFERROR(IF(F725="Null","-",VLOOKUP(F725,'#_SUI'!$B:$C,2,FALSE)),F725)</f>
        <v>-</v>
      </c>
      <c r="H725" s="57" t="s">
        <v>16846</v>
      </c>
      <c r="I725" s="49" t="str">
        <f>IFERROR(IF(H725="Null","-",VLOOKUP(H725,'#_SUI'!$B:$C,2,FALSE)),H725)</f>
        <v>-</v>
      </c>
      <c r="J725" s="57" t="s">
        <v>10728</v>
      </c>
      <c r="K725" s="57" t="s">
        <v>10733</v>
      </c>
      <c r="L725" s="57" t="s">
        <v>15</v>
      </c>
      <c r="M725" s="57" t="s">
        <v>10741</v>
      </c>
      <c r="N725" s="57" t="s">
        <v>7017</v>
      </c>
      <c r="O725" s="57" t="s">
        <v>11</v>
      </c>
      <c r="P725" s="57" t="s">
        <v>10725</v>
      </c>
      <c r="Q725" s="57">
        <v>100</v>
      </c>
      <c r="R725" s="57" t="b">
        <v>0</v>
      </c>
      <c r="S725" s="57" t="s">
        <v>10726</v>
      </c>
      <c r="T725" s="57">
        <v>0</v>
      </c>
      <c r="U725" s="57">
        <v>1234020</v>
      </c>
      <c r="V725" s="57">
        <v>0</v>
      </c>
      <c r="W725" s="57" t="s">
        <v>11</v>
      </c>
      <c r="X725" s="57">
        <v>0</v>
      </c>
      <c r="Y725" s="57">
        <v>234102</v>
      </c>
      <c r="Z725" s="57">
        <v>0</v>
      </c>
      <c r="AA725" s="57">
        <v>233102</v>
      </c>
      <c r="AB725" s="57" t="b">
        <v>1</v>
      </c>
      <c r="AC725" s="57">
        <v>0</v>
      </c>
      <c r="AD725" s="57" t="b">
        <v>0</v>
      </c>
      <c r="AE725" s="57" t="b">
        <v>1</v>
      </c>
      <c r="AF725" s="57" t="b">
        <v>0</v>
      </c>
      <c r="AG725" s="57">
        <v>0</v>
      </c>
      <c r="AH725" s="57">
        <v>0</v>
      </c>
      <c r="AI725" s="57">
        <v>0</v>
      </c>
    </row>
    <row r="726" spans="1:35" ht="16.5" customHeight="1" x14ac:dyDescent="0.3">
      <c r="A726" s="84"/>
      <c r="B726" s="57">
        <v>233103</v>
      </c>
      <c r="C726" s="70" t="s">
        <v>11446</v>
      </c>
      <c r="D726" s="57" t="s">
        <v>2974</v>
      </c>
      <c r="E726" s="49" t="str">
        <f>IFERROR(IF(D726="Null","-",VLOOKUP(D726,'#_SUI'!$B:$C,2,FALSE)),D726)</f>
        <v>기이한 신기루 신발</v>
      </c>
      <c r="F726" s="57" t="s">
        <v>28</v>
      </c>
      <c r="G726" s="49" t="str">
        <f>IFERROR(IF(F726="Null","-",VLOOKUP(F726,'#_SUI'!$B:$C,2,FALSE)),F726)</f>
        <v>-</v>
      </c>
      <c r="H726" s="57" t="s">
        <v>16846</v>
      </c>
      <c r="I726" s="49" t="str">
        <f>IFERROR(IF(H726="Null","-",VLOOKUP(H726,'#_SUI'!$B:$C,2,FALSE)),H726)</f>
        <v>-</v>
      </c>
      <c r="J726" s="57" t="s">
        <v>10728</v>
      </c>
      <c r="K726" s="57" t="s">
        <v>10733</v>
      </c>
      <c r="L726" s="57" t="s">
        <v>15</v>
      </c>
      <c r="M726" s="57" t="s">
        <v>10741</v>
      </c>
      <c r="N726" s="57" t="s">
        <v>7017</v>
      </c>
      <c r="O726" s="57" t="s">
        <v>11</v>
      </c>
      <c r="P726" s="57" t="s">
        <v>10725</v>
      </c>
      <c r="Q726" s="57">
        <v>100</v>
      </c>
      <c r="R726" s="57" t="b">
        <v>0</v>
      </c>
      <c r="S726" s="57" t="s">
        <v>10726</v>
      </c>
      <c r="T726" s="57">
        <v>0</v>
      </c>
      <c r="U726" s="57">
        <v>1234030</v>
      </c>
      <c r="V726" s="57">
        <v>0</v>
      </c>
      <c r="W726" s="57" t="s">
        <v>11</v>
      </c>
      <c r="X726" s="57">
        <v>0</v>
      </c>
      <c r="Y726" s="57">
        <v>234103</v>
      </c>
      <c r="Z726" s="57">
        <v>0</v>
      </c>
      <c r="AA726" s="57">
        <v>233103</v>
      </c>
      <c r="AB726" s="57" t="b">
        <v>1</v>
      </c>
      <c r="AC726" s="57">
        <v>0</v>
      </c>
      <c r="AD726" s="57" t="b">
        <v>0</v>
      </c>
      <c r="AE726" s="57" t="b">
        <v>1</v>
      </c>
      <c r="AF726" s="57" t="b">
        <v>0</v>
      </c>
      <c r="AG726" s="57">
        <v>0</v>
      </c>
      <c r="AH726" s="57">
        <v>0</v>
      </c>
      <c r="AI726" s="57">
        <v>0</v>
      </c>
    </row>
    <row r="727" spans="1:35" ht="16.5" customHeight="1" x14ac:dyDescent="0.3">
      <c r="A727" s="84"/>
      <c r="B727" s="57">
        <v>233104</v>
      </c>
      <c r="C727" s="70" t="s">
        <v>11451</v>
      </c>
      <c r="D727" s="57" t="s">
        <v>2994</v>
      </c>
      <c r="E727" s="49" t="str">
        <f>IFERROR(IF(D727="Null","-",VLOOKUP(D727,'#_SUI'!$B:$C,2,FALSE)),D727)</f>
        <v>꿈의 잔영 신발</v>
      </c>
      <c r="F727" s="57" t="s">
        <v>28</v>
      </c>
      <c r="G727" s="49" t="str">
        <f>IFERROR(IF(F727="Null","-",VLOOKUP(F727,'#_SUI'!$B:$C,2,FALSE)),F727)</f>
        <v>-</v>
      </c>
      <c r="H727" s="57" t="s">
        <v>16846</v>
      </c>
      <c r="I727" s="49" t="str">
        <f>IFERROR(IF(H727="Null","-",VLOOKUP(H727,'#_SUI'!$B:$C,2,FALSE)),H727)</f>
        <v>-</v>
      </c>
      <c r="J727" s="57" t="s">
        <v>10728</v>
      </c>
      <c r="K727" s="57" t="s">
        <v>10733</v>
      </c>
      <c r="L727" s="57" t="s">
        <v>15</v>
      </c>
      <c r="M727" s="57" t="s">
        <v>10741</v>
      </c>
      <c r="N727" s="57" t="s">
        <v>7017</v>
      </c>
      <c r="O727" s="57" t="s">
        <v>11</v>
      </c>
      <c r="P727" s="57" t="s">
        <v>10725</v>
      </c>
      <c r="Q727" s="57">
        <v>100</v>
      </c>
      <c r="R727" s="57" t="b">
        <v>0</v>
      </c>
      <c r="S727" s="57" t="s">
        <v>10726</v>
      </c>
      <c r="T727" s="57">
        <v>0</v>
      </c>
      <c r="U727" s="57">
        <v>1234010</v>
      </c>
      <c r="V727" s="57">
        <v>0</v>
      </c>
      <c r="W727" s="57" t="s">
        <v>11</v>
      </c>
      <c r="X727" s="57">
        <v>0</v>
      </c>
      <c r="Y727" s="57">
        <v>234104</v>
      </c>
      <c r="Z727" s="57">
        <v>0</v>
      </c>
      <c r="AA727" s="57">
        <v>233104</v>
      </c>
      <c r="AB727" s="57" t="b">
        <v>1</v>
      </c>
      <c r="AC727" s="57">
        <v>0</v>
      </c>
      <c r="AD727" s="57" t="b">
        <v>0</v>
      </c>
      <c r="AE727" s="57" t="b">
        <v>1</v>
      </c>
      <c r="AF727" s="57" t="b">
        <v>0</v>
      </c>
      <c r="AG727" s="57">
        <v>0</v>
      </c>
      <c r="AH727" s="57">
        <v>0</v>
      </c>
      <c r="AI727" s="57">
        <v>0</v>
      </c>
    </row>
    <row r="728" spans="1:35" ht="16.5" customHeight="1" x14ac:dyDescent="0.3">
      <c r="A728" s="84"/>
      <c r="B728" s="57">
        <v>233105</v>
      </c>
      <c r="C728" s="70" t="s">
        <v>11456</v>
      </c>
      <c r="D728" s="57" t="s">
        <v>9309</v>
      </c>
      <c r="E728" s="49" t="str">
        <f>IFERROR(IF(D728="Null","-",VLOOKUP(D728,'#_SUI'!$B:$C,2,FALSE)),D728)</f>
        <v>성장한 구원자의 신발</v>
      </c>
      <c r="F728" s="57" t="s">
        <v>28</v>
      </c>
      <c r="G728" s="49" t="str">
        <f>IFERROR(IF(F728="Null","-",VLOOKUP(F728,'#_SUI'!$B:$C,2,FALSE)),F728)</f>
        <v>-</v>
      </c>
      <c r="H728" s="57" t="s">
        <v>16846</v>
      </c>
      <c r="I728" s="49" t="str">
        <f>IFERROR(IF(H728="Null","-",VLOOKUP(H728,'#_SUI'!$B:$C,2,FALSE)),H728)</f>
        <v>-</v>
      </c>
      <c r="J728" s="57" t="s">
        <v>10728</v>
      </c>
      <c r="K728" s="57" t="s">
        <v>10733</v>
      </c>
      <c r="L728" s="57" t="s">
        <v>15</v>
      </c>
      <c r="M728" s="57" t="s">
        <v>10741</v>
      </c>
      <c r="N728" s="57" t="s">
        <v>7017</v>
      </c>
      <c r="O728" s="57" t="s">
        <v>11</v>
      </c>
      <c r="P728" s="57" t="s">
        <v>10725</v>
      </c>
      <c r="Q728" s="57">
        <v>100</v>
      </c>
      <c r="R728" s="57" t="b">
        <v>0</v>
      </c>
      <c r="S728" s="57" t="s">
        <v>10726</v>
      </c>
      <c r="T728" s="57">
        <v>0</v>
      </c>
      <c r="U728" s="57">
        <v>1234020</v>
      </c>
      <c r="V728" s="57">
        <v>0</v>
      </c>
      <c r="W728" s="57" t="s">
        <v>11</v>
      </c>
      <c r="X728" s="57">
        <v>0</v>
      </c>
      <c r="Y728" s="57">
        <v>234105</v>
      </c>
      <c r="Z728" s="57">
        <v>0</v>
      </c>
      <c r="AA728" s="57">
        <v>233103</v>
      </c>
      <c r="AB728" s="57" t="b">
        <v>1</v>
      </c>
      <c r="AC728" s="57">
        <v>0</v>
      </c>
      <c r="AD728" s="57" t="b">
        <v>0</v>
      </c>
      <c r="AE728" s="57" t="b">
        <v>1</v>
      </c>
      <c r="AF728" s="57" t="b">
        <v>0</v>
      </c>
      <c r="AG728" s="57">
        <v>0</v>
      </c>
      <c r="AH728" s="57">
        <v>0</v>
      </c>
      <c r="AI728" s="57">
        <v>0</v>
      </c>
    </row>
    <row r="729" spans="1:35" ht="16.5" customHeight="1" x14ac:dyDescent="0.3">
      <c r="A729" s="84"/>
      <c r="B729" s="57">
        <v>233106</v>
      </c>
      <c r="C729" s="70" t="s">
        <v>11461</v>
      </c>
      <c r="D729" s="57" t="s">
        <v>9319</v>
      </c>
      <c r="E729" s="49" t="str">
        <f>IFERROR(IF(D729="Null","-",VLOOKUP(D729,'#_SUI'!$B:$C,2,FALSE)),D729)</f>
        <v>매력적인 방랑 신발</v>
      </c>
      <c r="F729" s="57" t="s">
        <v>28</v>
      </c>
      <c r="G729" s="49" t="str">
        <f>IFERROR(IF(F729="Null","-",VLOOKUP(F729,'#_SUI'!$B:$C,2,FALSE)),F729)</f>
        <v>-</v>
      </c>
      <c r="H729" s="57" t="s">
        <v>16846</v>
      </c>
      <c r="I729" s="49" t="str">
        <f>IFERROR(IF(H729="Null","-",VLOOKUP(H729,'#_SUI'!$B:$C,2,FALSE)),H729)</f>
        <v>-</v>
      </c>
      <c r="J729" s="57" t="s">
        <v>10728</v>
      </c>
      <c r="K729" s="57" t="s">
        <v>10733</v>
      </c>
      <c r="L729" s="57" t="s">
        <v>15</v>
      </c>
      <c r="M729" s="57" t="s">
        <v>10741</v>
      </c>
      <c r="N729" s="57" t="s">
        <v>7017</v>
      </c>
      <c r="O729" s="57" t="s">
        <v>11</v>
      </c>
      <c r="P729" s="57" t="s">
        <v>10725</v>
      </c>
      <c r="Q729" s="57">
        <v>100</v>
      </c>
      <c r="R729" s="57" t="b">
        <v>0</v>
      </c>
      <c r="S729" s="57" t="s">
        <v>10726</v>
      </c>
      <c r="T729" s="57">
        <v>0</v>
      </c>
      <c r="U729" s="57">
        <v>1234030</v>
      </c>
      <c r="V729" s="57">
        <v>0</v>
      </c>
      <c r="W729" s="57" t="s">
        <v>11</v>
      </c>
      <c r="X729" s="57">
        <v>0</v>
      </c>
      <c r="Y729" s="57">
        <v>234106</v>
      </c>
      <c r="Z729" s="57">
        <v>0</v>
      </c>
      <c r="AA729" s="57">
        <v>233104</v>
      </c>
      <c r="AB729" s="57" t="b">
        <v>1</v>
      </c>
      <c r="AC729" s="57">
        <v>0</v>
      </c>
      <c r="AD729" s="57" t="b">
        <v>0</v>
      </c>
      <c r="AE729" s="57" t="b">
        <v>1</v>
      </c>
      <c r="AF729" s="57" t="b">
        <v>0</v>
      </c>
      <c r="AG729" s="57">
        <v>0</v>
      </c>
      <c r="AH729" s="57">
        <v>0</v>
      </c>
      <c r="AI729" s="57">
        <v>0</v>
      </c>
    </row>
    <row r="730" spans="1:35" ht="16.5" customHeight="1" x14ac:dyDescent="0.3">
      <c r="A730" s="84"/>
      <c r="B730" s="57">
        <v>233201</v>
      </c>
      <c r="C730" s="70" t="s">
        <v>11473</v>
      </c>
      <c r="D730" s="57" t="s">
        <v>3038</v>
      </c>
      <c r="E730" s="49" t="str">
        <f>IFERROR(IF(D730="Null","-",VLOOKUP(D730,'#_SUI'!$B:$C,2,FALSE)),D730)</f>
        <v>뛰어난 수집가의 신발</v>
      </c>
      <c r="F730" s="57" t="s">
        <v>28</v>
      </c>
      <c r="G730" s="49" t="str">
        <f>IFERROR(IF(F730="Null","-",VLOOKUP(F730,'#_SUI'!$B:$C,2,FALSE)),F730)</f>
        <v>-</v>
      </c>
      <c r="H730" s="57" t="s">
        <v>16846</v>
      </c>
      <c r="I730" s="49" t="str">
        <f>IFERROR(IF(H730="Null","-",VLOOKUP(H730,'#_SUI'!$B:$C,2,FALSE)),H730)</f>
        <v>-</v>
      </c>
      <c r="J730" s="57" t="s">
        <v>10731</v>
      </c>
      <c r="K730" s="57" t="s">
        <v>10733</v>
      </c>
      <c r="L730" s="57" t="s">
        <v>15</v>
      </c>
      <c r="M730" s="57" t="s">
        <v>10741</v>
      </c>
      <c r="N730" s="57" t="s">
        <v>7017</v>
      </c>
      <c r="O730" s="57" t="s">
        <v>11</v>
      </c>
      <c r="P730" s="57" t="s">
        <v>10725</v>
      </c>
      <c r="Q730" s="57">
        <v>100</v>
      </c>
      <c r="R730" s="57" t="b">
        <v>0</v>
      </c>
      <c r="S730" s="57" t="s">
        <v>10726</v>
      </c>
      <c r="T730" s="57">
        <v>0</v>
      </c>
      <c r="U730" s="57">
        <v>2234010</v>
      </c>
      <c r="V730" s="57">
        <v>0</v>
      </c>
      <c r="W730" s="57" t="s">
        <v>11</v>
      </c>
      <c r="X730" s="57">
        <v>0</v>
      </c>
      <c r="Y730" s="57">
        <v>234201</v>
      </c>
      <c r="Z730" s="57">
        <v>0</v>
      </c>
      <c r="AA730" s="57">
        <v>233201</v>
      </c>
      <c r="AB730" s="57" t="b">
        <v>1</v>
      </c>
      <c r="AC730" s="57">
        <v>0</v>
      </c>
      <c r="AD730" s="57" t="b">
        <v>0</v>
      </c>
      <c r="AE730" s="57" t="b">
        <v>1</v>
      </c>
      <c r="AF730" s="57" t="b">
        <v>0</v>
      </c>
      <c r="AG730" s="57">
        <v>0</v>
      </c>
      <c r="AH730" s="57">
        <v>0</v>
      </c>
      <c r="AI730" s="57">
        <v>0</v>
      </c>
    </row>
    <row r="731" spans="1:35" ht="16.5" customHeight="1" x14ac:dyDescent="0.3">
      <c r="A731" s="84"/>
      <c r="B731" s="57">
        <v>233202</v>
      </c>
      <c r="C731" s="70" t="s">
        <v>11478</v>
      </c>
      <c r="D731" s="57" t="s">
        <v>3058</v>
      </c>
      <c r="E731" s="49" t="str">
        <f>IFERROR(IF(D731="Null","-",VLOOKUP(D731,'#_SUI'!$B:$C,2,FALSE)),D731)</f>
        <v>뒤틀린 잔영 신발</v>
      </c>
      <c r="F731" s="57" t="s">
        <v>28</v>
      </c>
      <c r="G731" s="49" t="str">
        <f>IFERROR(IF(F731="Null","-",VLOOKUP(F731,'#_SUI'!$B:$C,2,FALSE)),F731)</f>
        <v>-</v>
      </c>
      <c r="H731" s="96" t="s">
        <v>16846</v>
      </c>
      <c r="I731" s="49" t="str">
        <f>IFERROR(IF(H731="Null","-",VLOOKUP(H731,'#_SUI'!$B:$C,2,FALSE)),H731)</f>
        <v>-</v>
      </c>
      <c r="J731" s="57" t="s">
        <v>10731</v>
      </c>
      <c r="K731" s="57" t="s">
        <v>10733</v>
      </c>
      <c r="L731" s="57" t="s">
        <v>15</v>
      </c>
      <c r="M731" s="57" t="s">
        <v>10741</v>
      </c>
      <c r="N731" s="57" t="s">
        <v>7017</v>
      </c>
      <c r="O731" s="57" t="s">
        <v>11</v>
      </c>
      <c r="P731" s="57" t="s">
        <v>10725</v>
      </c>
      <c r="Q731" s="57">
        <v>100</v>
      </c>
      <c r="R731" s="57" t="b">
        <v>0</v>
      </c>
      <c r="S731" s="57" t="s">
        <v>10726</v>
      </c>
      <c r="T731" s="57">
        <v>0</v>
      </c>
      <c r="U731" s="57">
        <v>2234020</v>
      </c>
      <c r="V731" s="57">
        <v>0</v>
      </c>
      <c r="W731" s="57" t="s">
        <v>11</v>
      </c>
      <c r="X731" s="57">
        <v>0</v>
      </c>
      <c r="Y731" s="57">
        <v>234202</v>
      </c>
      <c r="Z731" s="57">
        <v>0</v>
      </c>
      <c r="AA731" s="57">
        <v>233202</v>
      </c>
      <c r="AB731" s="57" t="b">
        <v>1</v>
      </c>
      <c r="AC731" s="57">
        <v>0</v>
      </c>
      <c r="AD731" s="57" t="b">
        <v>0</v>
      </c>
      <c r="AE731" s="57" t="b">
        <v>1</v>
      </c>
      <c r="AF731" s="57" t="b">
        <v>0</v>
      </c>
      <c r="AG731" s="57">
        <v>0</v>
      </c>
      <c r="AH731" s="57">
        <v>0</v>
      </c>
      <c r="AI731" s="57">
        <v>0</v>
      </c>
    </row>
    <row r="732" spans="1:35" ht="16.5" customHeight="1" x14ac:dyDescent="0.3">
      <c r="A732" s="84"/>
      <c r="B732" s="57">
        <v>233203</v>
      </c>
      <c r="C732" s="70" t="s">
        <v>11483</v>
      </c>
      <c r="D732" s="57" t="s">
        <v>3078</v>
      </c>
      <c r="E732" s="49" t="str">
        <f>IFERROR(IF(D732="Null","-",VLOOKUP(D732,'#_SUI'!$B:$C,2,FALSE)),D732)</f>
        <v>신중한 예언 신발</v>
      </c>
      <c r="F732" s="57" t="s">
        <v>28</v>
      </c>
      <c r="G732" s="49" t="str">
        <f>IFERROR(IF(F732="Null","-",VLOOKUP(F732,'#_SUI'!$B:$C,2,FALSE)),F732)</f>
        <v>-</v>
      </c>
      <c r="H732" s="57" t="s">
        <v>16846</v>
      </c>
      <c r="I732" s="49" t="str">
        <f>IFERROR(IF(H732="Null","-",VLOOKUP(H732,'#_SUI'!$B:$C,2,FALSE)),H732)</f>
        <v>-</v>
      </c>
      <c r="J732" s="57" t="s">
        <v>10731</v>
      </c>
      <c r="K732" s="57" t="s">
        <v>10733</v>
      </c>
      <c r="L732" s="57" t="s">
        <v>15</v>
      </c>
      <c r="M732" s="57" t="s">
        <v>10741</v>
      </c>
      <c r="N732" s="57" t="s">
        <v>7017</v>
      </c>
      <c r="O732" s="57" t="s">
        <v>11</v>
      </c>
      <c r="P732" s="57" t="s">
        <v>10725</v>
      </c>
      <c r="Q732" s="57">
        <v>100</v>
      </c>
      <c r="R732" s="57" t="b">
        <v>0</v>
      </c>
      <c r="S732" s="57" t="s">
        <v>10726</v>
      </c>
      <c r="T732" s="57">
        <v>0</v>
      </c>
      <c r="U732" s="57">
        <v>2234030</v>
      </c>
      <c r="V732" s="57">
        <v>0</v>
      </c>
      <c r="W732" s="57" t="s">
        <v>11</v>
      </c>
      <c r="X732" s="57">
        <v>0</v>
      </c>
      <c r="Y732" s="57">
        <v>234203</v>
      </c>
      <c r="Z732" s="57">
        <v>0</v>
      </c>
      <c r="AA732" s="57">
        <v>233203</v>
      </c>
      <c r="AB732" s="57" t="b">
        <v>1</v>
      </c>
      <c r="AC732" s="57">
        <v>0</v>
      </c>
      <c r="AD732" s="57" t="b">
        <v>0</v>
      </c>
      <c r="AE732" s="57" t="b">
        <v>1</v>
      </c>
      <c r="AF732" s="57" t="b">
        <v>0</v>
      </c>
      <c r="AG732" s="57">
        <v>0</v>
      </c>
      <c r="AH732" s="57">
        <v>0</v>
      </c>
      <c r="AI732" s="57">
        <v>0</v>
      </c>
    </row>
    <row r="733" spans="1:35" ht="16.5" customHeight="1" x14ac:dyDescent="0.3">
      <c r="A733" s="84"/>
      <c r="B733" s="57">
        <v>233204</v>
      </c>
      <c r="C733" s="70" t="s">
        <v>11488</v>
      </c>
      <c r="D733" s="57" t="s">
        <v>3098</v>
      </c>
      <c r="E733" s="49" t="str">
        <f>IFERROR(IF(D733="Null","-",VLOOKUP(D733,'#_SUI'!$B:$C,2,FALSE)),D733)</f>
        <v>치명적인 수호자의 신발</v>
      </c>
      <c r="F733" s="57" t="s">
        <v>28</v>
      </c>
      <c r="G733" s="49" t="str">
        <f>IFERROR(IF(F733="Null","-",VLOOKUP(F733,'#_SUI'!$B:$C,2,FALSE)),F733)</f>
        <v>-</v>
      </c>
      <c r="H733" s="57" t="s">
        <v>16846</v>
      </c>
      <c r="I733" s="49" t="str">
        <f>IFERROR(IF(H733="Null","-",VLOOKUP(H733,'#_SUI'!$B:$C,2,FALSE)),H733)</f>
        <v>-</v>
      </c>
      <c r="J733" s="57" t="s">
        <v>10731</v>
      </c>
      <c r="K733" s="57" t="s">
        <v>10733</v>
      </c>
      <c r="L733" s="57" t="s">
        <v>15</v>
      </c>
      <c r="M733" s="57" t="s">
        <v>10741</v>
      </c>
      <c r="N733" s="57" t="s">
        <v>7017</v>
      </c>
      <c r="O733" s="57" t="s">
        <v>11</v>
      </c>
      <c r="P733" s="57" t="s">
        <v>10725</v>
      </c>
      <c r="Q733" s="57">
        <v>100</v>
      </c>
      <c r="R733" s="57" t="b">
        <v>0</v>
      </c>
      <c r="S733" s="57" t="s">
        <v>10726</v>
      </c>
      <c r="T733" s="57">
        <v>0</v>
      </c>
      <c r="U733" s="57">
        <v>2234010</v>
      </c>
      <c r="V733" s="57">
        <v>0</v>
      </c>
      <c r="W733" s="57" t="s">
        <v>11</v>
      </c>
      <c r="X733" s="57">
        <v>0</v>
      </c>
      <c r="Y733" s="57">
        <v>234204</v>
      </c>
      <c r="Z733" s="57">
        <v>0</v>
      </c>
      <c r="AA733" s="57">
        <v>233204</v>
      </c>
      <c r="AB733" s="57" t="b">
        <v>1</v>
      </c>
      <c r="AC733" s="57">
        <v>0</v>
      </c>
      <c r="AD733" s="57" t="b">
        <v>0</v>
      </c>
      <c r="AE733" s="57" t="b">
        <v>1</v>
      </c>
      <c r="AF733" s="57" t="b">
        <v>0</v>
      </c>
      <c r="AG733" s="57">
        <v>0</v>
      </c>
      <c r="AH733" s="57">
        <v>0</v>
      </c>
      <c r="AI733" s="57">
        <v>0</v>
      </c>
    </row>
    <row r="734" spans="1:35" ht="16.5" customHeight="1" x14ac:dyDescent="0.3">
      <c r="A734" s="84"/>
      <c r="B734" s="57">
        <v>233205</v>
      </c>
      <c r="C734" s="70" t="s">
        <v>11493</v>
      </c>
      <c r="D734" s="57" t="s">
        <v>9345</v>
      </c>
      <c r="E734" s="49" t="str">
        <f>IFERROR(IF(D734="Null","-",VLOOKUP(D734,'#_SUI'!$B:$C,2,FALSE)),D734)</f>
        <v>고요한 승리의 신발</v>
      </c>
      <c r="F734" s="57" t="s">
        <v>28</v>
      </c>
      <c r="G734" s="49" t="str">
        <f>IFERROR(IF(F734="Null","-",VLOOKUP(F734,'#_SUI'!$B:$C,2,FALSE)),F734)</f>
        <v>-</v>
      </c>
      <c r="H734" s="57" t="s">
        <v>16846</v>
      </c>
      <c r="I734" s="49" t="str">
        <f>IFERROR(IF(H734="Null","-",VLOOKUP(H734,'#_SUI'!$B:$C,2,FALSE)),H734)</f>
        <v>-</v>
      </c>
      <c r="J734" s="57" t="s">
        <v>10731</v>
      </c>
      <c r="K734" s="57" t="s">
        <v>10733</v>
      </c>
      <c r="L734" s="57" t="s">
        <v>15</v>
      </c>
      <c r="M734" s="57" t="s">
        <v>10741</v>
      </c>
      <c r="N734" s="57" t="s">
        <v>7017</v>
      </c>
      <c r="O734" s="57" t="s">
        <v>11</v>
      </c>
      <c r="P734" s="57" t="s">
        <v>10725</v>
      </c>
      <c r="Q734" s="57">
        <v>100</v>
      </c>
      <c r="R734" s="57" t="b">
        <v>0</v>
      </c>
      <c r="S734" s="57" t="s">
        <v>10726</v>
      </c>
      <c r="T734" s="57">
        <v>0</v>
      </c>
      <c r="U734" s="57">
        <v>2234020</v>
      </c>
      <c r="V734" s="57">
        <v>0</v>
      </c>
      <c r="W734" s="57" t="s">
        <v>11</v>
      </c>
      <c r="X734" s="57">
        <v>0</v>
      </c>
      <c r="Y734" s="57">
        <v>234205</v>
      </c>
      <c r="Z734" s="57">
        <v>0</v>
      </c>
      <c r="AA734" s="57">
        <v>233203</v>
      </c>
      <c r="AB734" s="57" t="b">
        <v>1</v>
      </c>
      <c r="AC734" s="57">
        <v>0</v>
      </c>
      <c r="AD734" s="57" t="b">
        <v>0</v>
      </c>
      <c r="AE734" s="57" t="b">
        <v>1</v>
      </c>
      <c r="AF734" s="57" t="b">
        <v>0</v>
      </c>
      <c r="AG734" s="57">
        <v>0</v>
      </c>
      <c r="AH734" s="57">
        <v>0</v>
      </c>
      <c r="AI734" s="57">
        <v>0</v>
      </c>
    </row>
    <row r="735" spans="1:35" ht="16.5" customHeight="1" x14ac:dyDescent="0.3">
      <c r="A735" s="84"/>
      <c r="B735" s="57">
        <v>233206</v>
      </c>
      <c r="C735" s="70" t="s">
        <v>11498</v>
      </c>
      <c r="D735" s="57" t="s">
        <v>9355</v>
      </c>
      <c r="E735" s="49" t="str">
        <f>IFERROR(IF(D735="Null","-",VLOOKUP(D735,'#_SUI'!$B:$C,2,FALSE)),D735)</f>
        <v>빈틈없는 구축자의 신발</v>
      </c>
      <c r="F735" s="57" t="s">
        <v>28</v>
      </c>
      <c r="G735" s="49" t="str">
        <f>IFERROR(IF(F735="Null","-",VLOOKUP(F735,'#_SUI'!$B:$C,2,FALSE)),F735)</f>
        <v>-</v>
      </c>
      <c r="H735" s="57" t="s">
        <v>16846</v>
      </c>
      <c r="I735" s="49" t="str">
        <f>IFERROR(IF(H735="Null","-",VLOOKUP(H735,'#_SUI'!$B:$C,2,FALSE)),H735)</f>
        <v>-</v>
      </c>
      <c r="J735" s="57" t="s">
        <v>10731</v>
      </c>
      <c r="K735" s="57" t="s">
        <v>10733</v>
      </c>
      <c r="L735" s="57" t="s">
        <v>15</v>
      </c>
      <c r="M735" s="57" t="s">
        <v>10741</v>
      </c>
      <c r="N735" s="57" t="s">
        <v>7017</v>
      </c>
      <c r="O735" s="57" t="s">
        <v>11</v>
      </c>
      <c r="P735" s="57" t="s">
        <v>10725</v>
      </c>
      <c r="Q735" s="57">
        <v>100</v>
      </c>
      <c r="R735" s="57" t="b">
        <v>0</v>
      </c>
      <c r="S735" s="57" t="s">
        <v>10726</v>
      </c>
      <c r="T735" s="57">
        <v>0</v>
      </c>
      <c r="U735" s="57">
        <v>2234030</v>
      </c>
      <c r="V735" s="57">
        <v>0</v>
      </c>
      <c r="W735" s="57" t="s">
        <v>11</v>
      </c>
      <c r="X735" s="57">
        <v>0</v>
      </c>
      <c r="Y735" s="57">
        <v>234206</v>
      </c>
      <c r="Z735" s="57">
        <v>0</v>
      </c>
      <c r="AA735" s="57">
        <v>233204</v>
      </c>
      <c r="AB735" s="57" t="b">
        <v>1</v>
      </c>
      <c r="AC735" s="57">
        <v>0</v>
      </c>
      <c r="AD735" s="57" t="b">
        <v>0</v>
      </c>
      <c r="AE735" s="57" t="b">
        <v>1</v>
      </c>
      <c r="AF735" s="57" t="b">
        <v>0</v>
      </c>
      <c r="AG735" s="57">
        <v>0</v>
      </c>
      <c r="AH735" s="57">
        <v>0</v>
      </c>
      <c r="AI735" s="57">
        <v>0</v>
      </c>
    </row>
    <row r="736" spans="1:35" ht="16.5" customHeight="1" x14ac:dyDescent="0.3">
      <c r="A736" s="84"/>
      <c r="B736" s="57">
        <v>233301</v>
      </c>
      <c r="C736" s="70" t="s">
        <v>11547</v>
      </c>
      <c r="D736" s="57" t="s">
        <v>3246</v>
      </c>
      <c r="E736" s="49" t="str">
        <f>IFERROR(IF(D736="Null","-",VLOOKUP(D736,'#_SUI'!$B:$C,2,FALSE)),D736)</f>
        <v>악마 추적자 신발</v>
      </c>
      <c r="F736" s="57" t="s">
        <v>28</v>
      </c>
      <c r="G736" s="49" t="str">
        <f>IFERROR(IF(F736="Null","-",VLOOKUP(F736,'#_SUI'!$B:$C,2,FALSE)),F736)</f>
        <v>-</v>
      </c>
      <c r="H736" s="57" t="s">
        <v>16846</v>
      </c>
      <c r="I736" s="49" t="str">
        <f>IFERROR(IF(H736="Null","-",VLOOKUP(H736,'#_SUI'!$B:$C,2,FALSE)),H736)</f>
        <v>-</v>
      </c>
      <c r="J736" s="57" t="s">
        <v>10729</v>
      </c>
      <c r="K736" s="57" t="s">
        <v>10733</v>
      </c>
      <c r="L736" s="57" t="s">
        <v>15</v>
      </c>
      <c r="M736" s="57" t="s">
        <v>10741</v>
      </c>
      <c r="N736" s="57" t="s">
        <v>7017</v>
      </c>
      <c r="O736" s="57" t="s">
        <v>11</v>
      </c>
      <c r="P736" s="57" t="s">
        <v>10725</v>
      </c>
      <c r="Q736" s="57">
        <v>100</v>
      </c>
      <c r="R736" s="57" t="b">
        <v>0</v>
      </c>
      <c r="S736" s="57" t="s">
        <v>10726</v>
      </c>
      <c r="T736" s="57">
        <v>0</v>
      </c>
      <c r="U736" s="57">
        <v>3234010</v>
      </c>
      <c r="V736" s="57">
        <v>0</v>
      </c>
      <c r="W736" s="57" t="s">
        <v>11</v>
      </c>
      <c r="X736" s="57">
        <v>0</v>
      </c>
      <c r="Y736" s="57">
        <v>234301</v>
      </c>
      <c r="Z736" s="57">
        <v>0</v>
      </c>
      <c r="AA736" s="57">
        <v>233301</v>
      </c>
      <c r="AB736" s="57" t="b">
        <v>1</v>
      </c>
      <c r="AC736" s="57">
        <v>0</v>
      </c>
      <c r="AD736" s="57" t="b">
        <v>0</v>
      </c>
      <c r="AE736" s="57" t="b">
        <v>1</v>
      </c>
      <c r="AF736" s="57" t="b">
        <v>0</v>
      </c>
      <c r="AG736" s="57">
        <v>0</v>
      </c>
      <c r="AH736" s="57">
        <v>0</v>
      </c>
      <c r="AI736" s="57">
        <v>0</v>
      </c>
    </row>
    <row r="737" spans="1:35" ht="16.5" customHeight="1" x14ac:dyDescent="0.3">
      <c r="A737" s="84"/>
      <c r="B737" s="57">
        <v>233302</v>
      </c>
      <c r="C737" s="70" t="s">
        <v>11552</v>
      </c>
      <c r="D737" s="57" t="s">
        <v>3266</v>
      </c>
      <c r="E737" s="49" t="str">
        <f>IFERROR(IF(D737="Null","-",VLOOKUP(D737,'#_SUI'!$B:$C,2,FALSE)),D737)</f>
        <v>탁월한 가공 신발</v>
      </c>
      <c r="F737" s="57" t="s">
        <v>28</v>
      </c>
      <c r="G737" s="49" t="str">
        <f>IFERROR(IF(F737="Null","-",VLOOKUP(F737,'#_SUI'!$B:$C,2,FALSE)),F737)</f>
        <v>-</v>
      </c>
      <c r="H737" s="57" t="s">
        <v>16846</v>
      </c>
      <c r="I737" s="49" t="str">
        <f>IFERROR(IF(H737="Null","-",VLOOKUP(H737,'#_SUI'!$B:$C,2,FALSE)),H737)</f>
        <v>-</v>
      </c>
      <c r="J737" s="57" t="s">
        <v>10729</v>
      </c>
      <c r="K737" s="57" t="s">
        <v>10733</v>
      </c>
      <c r="L737" s="57" t="s">
        <v>15</v>
      </c>
      <c r="M737" s="57" t="s">
        <v>10741</v>
      </c>
      <c r="N737" s="57" t="s">
        <v>7017</v>
      </c>
      <c r="O737" s="57" t="s">
        <v>11</v>
      </c>
      <c r="P737" s="57" t="s">
        <v>10725</v>
      </c>
      <c r="Q737" s="57">
        <v>100</v>
      </c>
      <c r="R737" s="57" t="b">
        <v>0</v>
      </c>
      <c r="S737" s="57" t="s">
        <v>10726</v>
      </c>
      <c r="T737" s="57">
        <v>0</v>
      </c>
      <c r="U737" s="57">
        <v>3234020</v>
      </c>
      <c r="V737" s="57">
        <v>0</v>
      </c>
      <c r="W737" s="57" t="s">
        <v>11</v>
      </c>
      <c r="X737" s="57">
        <v>0</v>
      </c>
      <c r="Y737" s="57">
        <v>234302</v>
      </c>
      <c r="Z737" s="57">
        <v>0</v>
      </c>
      <c r="AA737" s="57">
        <v>233302</v>
      </c>
      <c r="AB737" s="57" t="b">
        <v>1</v>
      </c>
      <c r="AC737" s="57">
        <v>0</v>
      </c>
      <c r="AD737" s="57" t="b">
        <v>0</v>
      </c>
      <c r="AE737" s="57" t="b">
        <v>1</v>
      </c>
      <c r="AF737" s="57" t="b">
        <v>0</v>
      </c>
      <c r="AG737" s="57">
        <v>0</v>
      </c>
      <c r="AH737" s="57">
        <v>0</v>
      </c>
      <c r="AI737" s="57">
        <v>0</v>
      </c>
    </row>
    <row r="738" spans="1:35" ht="16.5" customHeight="1" x14ac:dyDescent="0.3">
      <c r="A738" s="84"/>
      <c r="B738" s="57">
        <v>233303</v>
      </c>
      <c r="C738" s="70" t="s">
        <v>11557</v>
      </c>
      <c r="D738" s="57" t="s">
        <v>3286</v>
      </c>
      <c r="E738" s="49" t="str">
        <f>IFERROR(IF(D738="Null","-",VLOOKUP(D738,'#_SUI'!$B:$C,2,FALSE)),D738)</f>
        <v>포악한 파괴자의 신발</v>
      </c>
      <c r="F738" s="57" t="s">
        <v>28</v>
      </c>
      <c r="G738" s="49" t="str">
        <f>IFERROR(IF(F738="Null","-",VLOOKUP(F738,'#_SUI'!$B:$C,2,FALSE)),F738)</f>
        <v>-</v>
      </c>
      <c r="H738" s="57" t="s">
        <v>16846</v>
      </c>
      <c r="I738" s="49" t="str">
        <f>IFERROR(IF(H738="Null","-",VLOOKUP(H738,'#_SUI'!$B:$C,2,FALSE)),H738)</f>
        <v>-</v>
      </c>
      <c r="J738" s="57" t="s">
        <v>10729</v>
      </c>
      <c r="K738" s="57" t="s">
        <v>10733</v>
      </c>
      <c r="L738" s="57" t="s">
        <v>15</v>
      </c>
      <c r="M738" s="57" t="s">
        <v>10741</v>
      </c>
      <c r="N738" s="57" t="s">
        <v>7017</v>
      </c>
      <c r="O738" s="57" t="s">
        <v>11</v>
      </c>
      <c r="P738" s="57" t="s">
        <v>10725</v>
      </c>
      <c r="Q738" s="57">
        <v>100</v>
      </c>
      <c r="R738" s="57" t="b">
        <v>0</v>
      </c>
      <c r="S738" s="57" t="s">
        <v>10726</v>
      </c>
      <c r="T738" s="57">
        <v>0</v>
      </c>
      <c r="U738" s="57">
        <v>3234030</v>
      </c>
      <c r="V738" s="57">
        <v>0</v>
      </c>
      <c r="W738" s="57" t="s">
        <v>11</v>
      </c>
      <c r="X738" s="57">
        <v>0</v>
      </c>
      <c r="Y738" s="57">
        <v>234303</v>
      </c>
      <c r="Z738" s="57">
        <v>0</v>
      </c>
      <c r="AA738" s="57">
        <v>233303</v>
      </c>
      <c r="AB738" s="57" t="b">
        <v>1</v>
      </c>
      <c r="AC738" s="57">
        <v>0</v>
      </c>
      <c r="AD738" s="57" t="b">
        <v>0</v>
      </c>
      <c r="AE738" s="57" t="b">
        <v>1</v>
      </c>
      <c r="AF738" s="57" t="b">
        <v>0</v>
      </c>
      <c r="AG738" s="57">
        <v>0</v>
      </c>
      <c r="AH738" s="57">
        <v>0</v>
      </c>
      <c r="AI738" s="57">
        <v>0</v>
      </c>
    </row>
    <row r="739" spans="1:35" ht="16.5" customHeight="1" x14ac:dyDescent="0.3">
      <c r="A739" s="84"/>
      <c r="B739" s="57">
        <v>233304</v>
      </c>
      <c r="C739" s="70" t="s">
        <v>11562</v>
      </c>
      <c r="D739" s="57" t="s">
        <v>3306</v>
      </c>
      <c r="E739" s="49" t="str">
        <f>IFERROR(IF(D739="Null","-",VLOOKUP(D739,'#_SUI'!$B:$C,2,FALSE)),D739)</f>
        <v>뒤틀린 잔영 신발</v>
      </c>
      <c r="F739" s="57" t="s">
        <v>28</v>
      </c>
      <c r="G739" s="49" t="str">
        <f>IFERROR(IF(F739="Null","-",VLOOKUP(F739,'#_SUI'!$B:$C,2,FALSE)),F739)</f>
        <v>-</v>
      </c>
      <c r="H739" s="57" t="s">
        <v>16846</v>
      </c>
      <c r="I739" s="49" t="str">
        <f>IFERROR(IF(H739="Null","-",VLOOKUP(H739,'#_SUI'!$B:$C,2,FALSE)),H739)</f>
        <v>-</v>
      </c>
      <c r="J739" s="57" t="s">
        <v>10729</v>
      </c>
      <c r="K739" s="57" t="s">
        <v>10733</v>
      </c>
      <c r="L739" s="57" t="s">
        <v>15</v>
      </c>
      <c r="M739" s="57" t="s">
        <v>10741</v>
      </c>
      <c r="N739" s="57" t="s">
        <v>7017</v>
      </c>
      <c r="O739" s="57" t="s">
        <v>11</v>
      </c>
      <c r="P739" s="57" t="s">
        <v>10725</v>
      </c>
      <c r="Q739" s="57">
        <v>100</v>
      </c>
      <c r="R739" s="57" t="b">
        <v>0</v>
      </c>
      <c r="S739" s="57" t="s">
        <v>10726</v>
      </c>
      <c r="T739" s="57">
        <v>0</v>
      </c>
      <c r="U739" s="57">
        <v>3234010</v>
      </c>
      <c r="V739" s="57">
        <v>0</v>
      </c>
      <c r="W739" s="57" t="s">
        <v>11</v>
      </c>
      <c r="X739" s="57">
        <v>0</v>
      </c>
      <c r="Y739" s="57">
        <v>234304</v>
      </c>
      <c r="Z739" s="57">
        <v>0</v>
      </c>
      <c r="AA739" s="57">
        <v>233304</v>
      </c>
      <c r="AB739" s="57" t="b">
        <v>1</v>
      </c>
      <c r="AC739" s="57">
        <v>0</v>
      </c>
      <c r="AD739" s="57" t="b">
        <v>0</v>
      </c>
      <c r="AE739" s="57" t="b">
        <v>1</v>
      </c>
      <c r="AF739" s="57" t="b">
        <v>0</v>
      </c>
      <c r="AG739" s="57">
        <v>0</v>
      </c>
      <c r="AH739" s="57">
        <v>0</v>
      </c>
      <c r="AI739" s="57">
        <v>0</v>
      </c>
    </row>
    <row r="740" spans="1:35" ht="16.5" customHeight="1" x14ac:dyDescent="0.3">
      <c r="A740" s="84"/>
      <c r="B740" s="57">
        <v>233305</v>
      </c>
      <c r="C740" s="70" t="s">
        <v>11567</v>
      </c>
      <c r="D740" s="57" t="s">
        <v>9417</v>
      </c>
      <c r="E740" s="49" t="str">
        <f>IFERROR(IF(D740="Null","-",VLOOKUP(D740,'#_SUI'!$B:$C,2,FALSE)),D740)</f>
        <v>통솔자의 집념 신발</v>
      </c>
      <c r="F740" s="57" t="s">
        <v>28</v>
      </c>
      <c r="G740" s="49" t="str">
        <f>IFERROR(IF(F740="Null","-",VLOOKUP(F740,'#_SUI'!$B:$C,2,FALSE)),F740)</f>
        <v>-</v>
      </c>
      <c r="H740" s="57" t="s">
        <v>16846</v>
      </c>
      <c r="I740" s="49" t="str">
        <f>IFERROR(IF(H740="Null","-",VLOOKUP(H740,'#_SUI'!$B:$C,2,FALSE)),H740)</f>
        <v>-</v>
      </c>
      <c r="J740" s="57" t="s">
        <v>10729</v>
      </c>
      <c r="K740" s="57" t="s">
        <v>10733</v>
      </c>
      <c r="L740" s="57" t="s">
        <v>15</v>
      </c>
      <c r="M740" s="57" t="s">
        <v>10741</v>
      </c>
      <c r="N740" s="57" t="s">
        <v>7017</v>
      </c>
      <c r="O740" s="57" t="s">
        <v>11</v>
      </c>
      <c r="P740" s="57" t="s">
        <v>10725</v>
      </c>
      <c r="Q740" s="57">
        <v>100</v>
      </c>
      <c r="R740" s="57" t="b">
        <v>0</v>
      </c>
      <c r="S740" s="57" t="s">
        <v>10726</v>
      </c>
      <c r="T740" s="57">
        <v>0</v>
      </c>
      <c r="U740" s="57">
        <v>3234020</v>
      </c>
      <c r="V740" s="57">
        <v>0</v>
      </c>
      <c r="W740" s="57" t="s">
        <v>11</v>
      </c>
      <c r="X740" s="57">
        <v>0</v>
      </c>
      <c r="Y740" s="57">
        <v>234305</v>
      </c>
      <c r="Z740" s="57">
        <v>0</v>
      </c>
      <c r="AA740" s="57">
        <v>233303</v>
      </c>
      <c r="AB740" s="57" t="b">
        <v>1</v>
      </c>
      <c r="AC740" s="57">
        <v>0</v>
      </c>
      <c r="AD740" s="57" t="b">
        <v>0</v>
      </c>
      <c r="AE740" s="57" t="b">
        <v>1</v>
      </c>
      <c r="AF740" s="57" t="b">
        <v>0</v>
      </c>
      <c r="AG740" s="57">
        <v>0</v>
      </c>
      <c r="AH740" s="57">
        <v>0</v>
      </c>
      <c r="AI740" s="57">
        <v>0</v>
      </c>
    </row>
    <row r="741" spans="1:35" ht="16.5" customHeight="1" x14ac:dyDescent="0.3">
      <c r="A741" s="84"/>
      <c r="B741" s="57">
        <v>233306</v>
      </c>
      <c r="C741" s="70" t="s">
        <v>11572</v>
      </c>
      <c r="D741" s="57" t="s">
        <v>9427</v>
      </c>
      <c r="E741" s="49" t="str">
        <f>IFERROR(IF(D741="Null","-",VLOOKUP(D741,'#_SUI'!$B:$C,2,FALSE)),D741)</f>
        <v>기능적인 분쇄 신발</v>
      </c>
      <c r="F741" s="57" t="s">
        <v>28</v>
      </c>
      <c r="G741" s="49" t="str">
        <f>IFERROR(IF(F741="Null","-",VLOOKUP(F741,'#_SUI'!$B:$C,2,FALSE)),F741)</f>
        <v>-</v>
      </c>
      <c r="H741" s="57" t="s">
        <v>16846</v>
      </c>
      <c r="I741" s="49" t="str">
        <f>IFERROR(IF(H741="Null","-",VLOOKUP(H741,'#_SUI'!$B:$C,2,FALSE)),H741)</f>
        <v>-</v>
      </c>
      <c r="J741" s="57" t="s">
        <v>10729</v>
      </c>
      <c r="K741" s="57" t="s">
        <v>10733</v>
      </c>
      <c r="L741" s="57" t="s">
        <v>15</v>
      </c>
      <c r="M741" s="57" t="s">
        <v>10741</v>
      </c>
      <c r="N741" s="57" t="s">
        <v>7017</v>
      </c>
      <c r="O741" s="57" t="s">
        <v>11</v>
      </c>
      <c r="P741" s="57" t="s">
        <v>10725</v>
      </c>
      <c r="Q741" s="57">
        <v>100</v>
      </c>
      <c r="R741" s="57" t="b">
        <v>0</v>
      </c>
      <c r="S741" s="57" t="s">
        <v>10726</v>
      </c>
      <c r="T741" s="57">
        <v>0</v>
      </c>
      <c r="U741" s="57">
        <v>3234030</v>
      </c>
      <c r="V741" s="57">
        <v>0</v>
      </c>
      <c r="W741" s="57" t="s">
        <v>11</v>
      </c>
      <c r="X741" s="57">
        <v>0</v>
      </c>
      <c r="Y741" s="57">
        <v>234306</v>
      </c>
      <c r="Z741" s="57">
        <v>0</v>
      </c>
      <c r="AA741" s="57">
        <v>233304</v>
      </c>
      <c r="AB741" s="57" t="b">
        <v>1</v>
      </c>
      <c r="AC741" s="57">
        <v>0</v>
      </c>
      <c r="AD741" s="57" t="b">
        <v>0</v>
      </c>
      <c r="AE741" s="57" t="b">
        <v>1</v>
      </c>
      <c r="AF741" s="57" t="b">
        <v>0</v>
      </c>
      <c r="AG741" s="57">
        <v>0</v>
      </c>
      <c r="AH741" s="57">
        <v>0</v>
      </c>
      <c r="AI741" s="57">
        <v>0</v>
      </c>
    </row>
    <row r="742" spans="1:35" ht="16.5" customHeight="1" x14ac:dyDescent="0.3">
      <c r="A742" s="84"/>
      <c r="B742" s="57">
        <v>233401</v>
      </c>
      <c r="C742" s="70" t="s">
        <v>11510</v>
      </c>
      <c r="D742" s="57" t="s">
        <v>3142</v>
      </c>
      <c r="E742" s="49" t="str">
        <f>IFERROR(IF(D742="Null","-",VLOOKUP(D742,'#_SUI'!$B:$C,2,FALSE)),D742)</f>
        <v>이중 가죽 발 보호구</v>
      </c>
      <c r="F742" s="57" t="s">
        <v>28</v>
      </c>
      <c r="G742" s="49" t="str">
        <f>IFERROR(IF(F742="Null","-",VLOOKUP(F742,'#_SUI'!$B:$C,2,FALSE)),F742)</f>
        <v>-</v>
      </c>
      <c r="H742" s="57" t="s">
        <v>16846</v>
      </c>
      <c r="I742" s="49" t="str">
        <f>IFERROR(IF(H742="Null","-",VLOOKUP(H742,'#_SUI'!$B:$C,2,FALSE)),H742)</f>
        <v>-</v>
      </c>
      <c r="J742" s="57" t="s">
        <v>10730</v>
      </c>
      <c r="K742" s="57" t="s">
        <v>10733</v>
      </c>
      <c r="L742" s="57" t="s">
        <v>15</v>
      </c>
      <c r="M742" s="57" t="s">
        <v>10741</v>
      </c>
      <c r="N742" s="57" t="s">
        <v>7017</v>
      </c>
      <c r="O742" s="57" t="s">
        <v>11</v>
      </c>
      <c r="P742" s="57" t="s">
        <v>10725</v>
      </c>
      <c r="Q742" s="57">
        <v>100</v>
      </c>
      <c r="R742" s="57" t="b">
        <v>0</v>
      </c>
      <c r="S742" s="57" t="s">
        <v>10726</v>
      </c>
      <c r="T742" s="57">
        <v>0</v>
      </c>
      <c r="U742" s="57">
        <v>4234010</v>
      </c>
      <c r="V742" s="57">
        <v>0</v>
      </c>
      <c r="W742" s="57" t="s">
        <v>11</v>
      </c>
      <c r="X742" s="57">
        <v>0</v>
      </c>
      <c r="Y742" s="57">
        <v>234401</v>
      </c>
      <c r="Z742" s="57">
        <v>0</v>
      </c>
      <c r="AA742" s="57">
        <v>233401</v>
      </c>
      <c r="AB742" s="57" t="b">
        <v>1</v>
      </c>
      <c r="AC742" s="57">
        <v>0</v>
      </c>
      <c r="AD742" s="57" t="b">
        <v>0</v>
      </c>
      <c r="AE742" s="57" t="b">
        <v>1</v>
      </c>
      <c r="AF742" s="57" t="b">
        <v>0</v>
      </c>
      <c r="AG742" s="57">
        <v>0</v>
      </c>
      <c r="AH742" s="57">
        <v>0</v>
      </c>
      <c r="AI742" s="57">
        <v>0</v>
      </c>
    </row>
    <row r="743" spans="1:35" ht="16.5" customHeight="1" x14ac:dyDescent="0.3">
      <c r="A743" s="84"/>
      <c r="B743" s="57">
        <v>233402</v>
      </c>
      <c r="C743" s="70" t="s">
        <v>11515</v>
      </c>
      <c r="D743" s="57" t="s">
        <v>3162</v>
      </c>
      <c r="E743" s="49" t="str">
        <f>IFERROR(IF(D743="Null","-",VLOOKUP(D743,'#_SUI'!$B:$C,2,FALSE)),D743)</f>
        <v>신중한 생존자의 신발</v>
      </c>
      <c r="F743" s="57" t="s">
        <v>28</v>
      </c>
      <c r="G743" s="49" t="str">
        <f>IFERROR(IF(F743="Null","-",VLOOKUP(F743,'#_SUI'!$B:$C,2,FALSE)),F743)</f>
        <v>-</v>
      </c>
      <c r="H743" s="57" t="s">
        <v>16846</v>
      </c>
      <c r="I743" s="49" t="str">
        <f>IFERROR(IF(H743="Null","-",VLOOKUP(H743,'#_SUI'!$B:$C,2,FALSE)),H743)</f>
        <v>-</v>
      </c>
      <c r="J743" s="57" t="s">
        <v>10730</v>
      </c>
      <c r="K743" s="57" t="s">
        <v>10733</v>
      </c>
      <c r="L743" s="57" t="s">
        <v>15</v>
      </c>
      <c r="M743" s="57" t="s">
        <v>10741</v>
      </c>
      <c r="N743" s="57" t="s">
        <v>7017</v>
      </c>
      <c r="O743" s="57" t="s">
        <v>11</v>
      </c>
      <c r="P743" s="57" t="s">
        <v>10725</v>
      </c>
      <c r="Q743" s="57">
        <v>100</v>
      </c>
      <c r="R743" s="57" t="b">
        <v>0</v>
      </c>
      <c r="S743" s="57" t="s">
        <v>10726</v>
      </c>
      <c r="T743" s="57">
        <v>0</v>
      </c>
      <c r="U743" s="57">
        <v>4234020</v>
      </c>
      <c r="V743" s="57">
        <v>0</v>
      </c>
      <c r="W743" s="57" t="s">
        <v>11</v>
      </c>
      <c r="X743" s="57">
        <v>0</v>
      </c>
      <c r="Y743" s="57">
        <v>234402</v>
      </c>
      <c r="Z743" s="57">
        <v>0</v>
      </c>
      <c r="AA743" s="57">
        <v>233402</v>
      </c>
      <c r="AB743" s="57" t="b">
        <v>1</v>
      </c>
      <c r="AC743" s="57">
        <v>0</v>
      </c>
      <c r="AD743" s="57" t="b">
        <v>0</v>
      </c>
      <c r="AE743" s="57" t="b">
        <v>1</v>
      </c>
      <c r="AF743" s="57" t="b">
        <v>0</v>
      </c>
      <c r="AG743" s="57">
        <v>0</v>
      </c>
      <c r="AH743" s="57">
        <v>0</v>
      </c>
      <c r="AI743" s="57">
        <v>0</v>
      </c>
    </row>
    <row r="744" spans="1:35" ht="16.5" customHeight="1" x14ac:dyDescent="0.3">
      <c r="A744" s="84"/>
      <c r="B744" s="57">
        <v>233403</v>
      </c>
      <c r="C744" s="70" t="s">
        <v>11520</v>
      </c>
      <c r="D744" s="57" t="s">
        <v>3182</v>
      </c>
      <c r="E744" s="49" t="str">
        <f>IFERROR(IF(D744="Null","-",VLOOKUP(D744,'#_SUI'!$B:$C,2,FALSE)),D744)</f>
        <v>칼날 가죽 신발</v>
      </c>
      <c r="F744" s="57" t="s">
        <v>28</v>
      </c>
      <c r="G744" s="49" t="str">
        <f>IFERROR(IF(F744="Null","-",VLOOKUP(F744,'#_SUI'!$B:$C,2,FALSE)),F744)</f>
        <v>-</v>
      </c>
      <c r="H744" s="57" t="s">
        <v>16846</v>
      </c>
      <c r="I744" s="49" t="str">
        <f>IFERROR(IF(H744="Null","-",VLOOKUP(H744,'#_SUI'!$B:$C,2,FALSE)),H744)</f>
        <v>-</v>
      </c>
      <c r="J744" s="57" t="s">
        <v>10730</v>
      </c>
      <c r="K744" s="57" t="s">
        <v>10733</v>
      </c>
      <c r="L744" s="57" t="s">
        <v>15</v>
      </c>
      <c r="M744" s="57" t="s">
        <v>10741</v>
      </c>
      <c r="N744" s="57" t="s">
        <v>7017</v>
      </c>
      <c r="O744" s="57" t="s">
        <v>11</v>
      </c>
      <c r="P744" s="57" t="s">
        <v>10725</v>
      </c>
      <c r="Q744" s="57">
        <v>100</v>
      </c>
      <c r="R744" s="57" t="b">
        <v>0</v>
      </c>
      <c r="S744" s="57" t="s">
        <v>10726</v>
      </c>
      <c r="T744" s="57">
        <v>0</v>
      </c>
      <c r="U744" s="57">
        <v>4234030</v>
      </c>
      <c r="V744" s="57">
        <v>0</v>
      </c>
      <c r="W744" s="57" t="s">
        <v>11</v>
      </c>
      <c r="X744" s="57">
        <v>0</v>
      </c>
      <c r="Y744" s="57">
        <v>234403</v>
      </c>
      <c r="Z744" s="57">
        <v>0</v>
      </c>
      <c r="AA744" s="57">
        <v>233403</v>
      </c>
      <c r="AB744" s="57" t="b">
        <v>1</v>
      </c>
      <c r="AC744" s="57">
        <v>0</v>
      </c>
      <c r="AD744" s="57" t="b">
        <v>0</v>
      </c>
      <c r="AE744" s="57" t="b">
        <v>1</v>
      </c>
      <c r="AF744" s="57" t="b">
        <v>0</v>
      </c>
      <c r="AG744" s="57">
        <v>0</v>
      </c>
      <c r="AH744" s="57">
        <v>0</v>
      </c>
      <c r="AI744" s="57">
        <v>0</v>
      </c>
    </row>
    <row r="745" spans="1:35" ht="16.5" customHeight="1" x14ac:dyDescent="0.3">
      <c r="A745" s="84"/>
      <c r="B745" s="57">
        <v>233404</v>
      </c>
      <c r="C745" s="70" t="s">
        <v>11525</v>
      </c>
      <c r="D745" s="57" t="s">
        <v>3202</v>
      </c>
      <c r="E745" s="49" t="str">
        <f>IFERROR(IF(D745="Null","-",VLOOKUP(D745,'#_SUI'!$B:$C,2,FALSE)),D745)</f>
        <v>뼈 매듭 신발</v>
      </c>
      <c r="F745" s="57" t="s">
        <v>28</v>
      </c>
      <c r="G745" s="49" t="str">
        <f>IFERROR(IF(F745="Null","-",VLOOKUP(F745,'#_SUI'!$B:$C,2,FALSE)),F745)</f>
        <v>-</v>
      </c>
      <c r="H745" s="57" t="s">
        <v>16846</v>
      </c>
      <c r="I745" s="49" t="str">
        <f>IFERROR(IF(H745="Null","-",VLOOKUP(H745,'#_SUI'!$B:$C,2,FALSE)),H745)</f>
        <v>-</v>
      </c>
      <c r="J745" s="57" t="s">
        <v>10730</v>
      </c>
      <c r="K745" s="57" t="s">
        <v>10733</v>
      </c>
      <c r="L745" s="57" t="s">
        <v>15</v>
      </c>
      <c r="M745" s="57" t="s">
        <v>10741</v>
      </c>
      <c r="N745" s="57" t="s">
        <v>7017</v>
      </c>
      <c r="O745" s="57" t="s">
        <v>11</v>
      </c>
      <c r="P745" s="57" t="s">
        <v>10725</v>
      </c>
      <c r="Q745" s="57">
        <v>100</v>
      </c>
      <c r="R745" s="57" t="b">
        <v>0</v>
      </c>
      <c r="S745" s="57" t="s">
        <v>10726</v>
      </c>
      <c r="T745" s="57">
        <v>0</v>
      </c>
      <c r="U745" s="57">
        <v>4234010</v>
      </c>
      <c r="V745" s="57">
        <v>0</v>
      </c>
      <c r="W745" s="57" t="s">
        <v>11</v>
      </c>
      <c r="X745" s="57">
        <v>0</v>
      </c>
      <c r="Y745" s="57">
        <v>234404</v>
      </c>
      <c r="Z745" s="57">
        <v>0</v>
      </c>
      <c r="AA745" s="57">
        <v>233404</v>
      </c>
      <c r="AB745" s="57" t="b">
        <v>1</v>
      </c>
      <c r="AC745" s="57">
        <v>0</v>
      </c>
      <c r="AD745" s="57" t="b">
        <v>0</v>
      </c>
      <c r="AE745" s="57" t="b">
        <v>1</v>
      </c>
      <c r="AF745" s="57" t="b">
        <v>0</v>
      </c>
      <c r="AG745" s="57">
        <v>0</v>
      </c>
      <c r="AH745" s="57">
        <v>0</v>
      </c>
      <c r="AI745" s="57">
        <v>0</v>
      </c>
    </row>
    <row r="746" spans="1:35" ht="16.5" customHeight="1" x14ac:dyDescent="0.3">
      <c r="A746" s="84"/>
      <c r="B746" s="57">
        <v>233405</v>
      </c>
      <c r="C746" s="70" t="s">
        <v>11530</v>
      </c>
      <c r="D746" s="57" t="s">
        <v>9381</v>
      </c>
      <c r="E746" s="49" t="str">
        <f>IFERROR(IF(D746="Null","-",VLOOKUP(D746,'#_SUI'!$B:$C,2,FALSE)),D746)</f>
        <v>광기의 복수 신발</v>
      </c>
      <c r="F746" s="57" t="s">
        <v>28</v>
      </c>
      <c r="G746" s="49" t="str">
        <f>IFERROR(IF(F746="Null","-",VLOOKUP(F746,'#_SUI'!$B:$C,2,FALSE)),F746)</f>
        <v>-</v>
      </c>
      <c r="H746" s="57" t="s">
        <v>16846</v>
      </c>
      <c r="I746" s="49" t="str">
        <f>IFERROR(IF(H746="Null","-",VLOOKUP(H746,'#_SUI'!$B:$C,2,FALSE)),H746)</f>
        <v>-</v>
      </c>
      <c r="J746" s="57" t="s">
        <v>10730</v>
      </c>
      <c r="K746" s="57" t="s">
        <v>10733</v>
      </c>
      <c r="L746" s="57" t="s">
        <v>15</v>
      </c>
      <c r="M746" s="57" t="s">
        <v>10741</v>
      </c>
      <c r="N746" s="57" t="s">
        <v>7017</v>
      </c>
      <c r="O746" s="57" t="s">
        <v>11</v>
      </c>
      <c r="P746" s="57" t="s">
        <v>10725</v>
      </c>
      <c r="Q746" s="57">
        <v>100</v>
      </c>
      <c r="R746" s="57" t="b">
        <v>0</v>
      </c>
      <c r="S746" s="57" t="s">
        <v>10726</v>
      </c>
      <c r="T746" s="57">
        <v>0</v>
      </c>
      <c r="U746" s="57">
        <v>4234020</v>
      </c>
      <c r="V746" s="57">
        <v>0</v>
      </c>
      <c r="W746" s="57" t="s">
        <v>11</v>
      </c>
      <c r="X746" s="57">
        <v>0</v>
      </c>
      <c r="Y746" s="57">
        <v>234405</v>
      </c>
      <c r="Z746" s="57">
        <v>0</v>
      </c>
      <c r="AA746" s="57">
        <v>233403</v>
      </c>
      <c r="AB746" s="57" t="b">
        <v>1</v>
      </c>
      <c r="AC746" s="57">
        <v>0</v>
      </c>
      <c r="AD746" s="57" t="b">
        <v>0</v>
      </c>
      <c r="AE746" s="57" t="b">
        <v>1</v>
      </c>
      <c r="AF746" s="57" t="b">
        <v>0</v>
      </c>
      <c r="AG746" s="57">
        <v>0</v>
      </c>
      <c r="AH746" s="57">
        <v>0</v>
      </c>
      <c r="AI746" s="57">
        <v>0</v>
      </c>
    </row>
    <row r="747" spans="1:35" ht="16.5" customHeight="1" x14ac:dyDescent="0.3">
      <c r="A747" s="84"/>
      <c r="B747" s="57">
        <v>233406</v>
      </c>
      <c r="C747" s="70" t="s">
        <v>11535</v>
      </c>
      <c r="D747" s="57" t="s">
        <v>9391</v>
      </c>
      <c r="E747" s="49" t="str">
        <f>IFERROR(IF(D747="Null","-",VLOOKUP(D747,'#_SUI'!$B:$C,2,FALSE)),D747)</f>
        <v>성실한 도전자의 발 덮개</v>
      </c>
      <c r="F747" s="57" t="s">
        <v>28</v>
      </c>
      <c r="G747" s="49" t="str">
        <f>IFERROR(IF(F747="Null","-",VLOOKUP(F747,'#_SUI'!$B:$C,2,FALSE)),F747)</f>
        <v>-</v>
      </c>
      <c r="H747" s="57" t="s">
        <v>16846</v>
      </c>
      <c r="I747" s="49" t="str">
        <f>IFERROR(IF(H747="Null","-",VLOOKUP(H747,'#_SUI'!$B:$C,2,FALSE)),H747)</f>
        <v>-</v>
      </c>
      <c r="J747" s="57" t="s">
        <v>10730</v>
      </c>
      <c r="K747" s="57" t="s">
        <v>10733</v>
      </c>
      <c r="L747" s="57" t="s">
        <v>15</v>
      </c>
      <c r="M747" s="57" t="s">
        <v>10741</v>
      </c>
      <c r="N747" s="57" t="s">
        <v>7017</v>
      </c>
      <c r="O747" s="57" t="s">
        <v>11</v>
      </c>
      <c r="P747" s="57" t="s">
        <v>10725</v>
      </c>
      <c r="Q747" s="57">
        <v>100</v>
      </c>
      <c r="R747" s="57" t="b">
        <v>0</v>
      </c>
      <c r="S747" s="57" t="s">
        <v>10726</v>
      </c>
      <c r="T747" s="57">
        <v>0</v>
      </c>
      <c r="U747" s="57">
        <v>4234030</v>
      </c>
      <c r="V747" s="57">
        <v>0</v>
      </c>
      <c r="W747" s="57" t="s">
        <v>11</v>
      </c>
      <c r="X747" s="57">
        <v>0</v>
      </c>
      <c r="Y747" s="57">
        <v>234406</v>
      </c>
      <c r="Z747" s="57">
        <v>0</v>
      </c>
      <c r="AA747" s="57">
        <v>233404</v>
      </c>
      <c r="AB747" s="57" t="b">
        <v>1</v>
      </c>
      <c r="AC747" s="57">
        <v>0</v>
      </c>
      <c r="AD747" s="57" t="b">
        <v>0</v>
      </c>
      <c r="AE747" s="57" t="b">
        <v>1</v>
      </c>
      <c r="AF747" s="57" t="b">
        <v>0</v>
      </c>
      <c r="AG747" s="57">
        <v>0</v>
      </c>
      <c r="AH747" s="57">
        <v>0</v>
      </c>
      <c r="AI747" s="57">
        <v>0</v>
      </c>
    </row>
    <row r="748" spans="1:35" ht="16.5" customHeight="1" x14ac:dyDescent="0.3">
      <c r="A748" s="84"/>
      <c r="B748" s="57">
        <v>233501</v>
      </c>
      <c r="C748" s="70" t="s">
        <v>11584</v>
      </c>
      <c r="D748" s="57" t="s">
        <v>3350</v>
      </c>
      <c r="E748" s="49" t="str">
        <f>IFERROR(IF(D748="Null","-",VLOOKUP(D748,'#_SUI'!$B:$C,2,FALSE)),D748)</f>
        <v>상급 전의 발 보호구</v>
      </c>
      <c r="F748" s="57" t="s">
        <v>28</v>
      </c>
      <c r="G748" s="49" t="str">
        <f>IFERROR(IF(F748="Null","-",VLOOKUP(F748,'#_SUI'!$B:$C,2,FALSE)),F748)</f>
        <v>-</v>
      </c>
      <c r="H748" s="57" t="s">
        <v>16846</v>
      </c>
      <c r="I748" s="49" t="str">
        <f>IFERROR(IF(H748="Null","-",VLOOKUP(H748,'#_SUI'!$B:$C,2,FALSE)),H748)</f>
        <v>-</v>
      </c>
      <c r="J748" s="57" t="s">
        <v>10732</v>
      </c>
      <c r="K748" s="57" t="s">
        <v>10733</v>
      </c>
      <c r="L748" s="57" t="s">
        <v>15</v>
      </c>
      <c r="M748" s="57" t="s">
        <v>10741</v>
      </c>
      <c r="N748" s="57" t="s">
        <v>7017</v>
      </c>
      <c r="O748" s="57" t="s">
        <v>11</v>
      </c>
      <c r="P748" s="57" t="s">
        <v>10725</v>
      </c>
      <c r="Q748" s="57">
        <v>100</v>
      </c>
      <c r="R748" s="57" t="b">
        <v>0</v>
      </c>
      <c r="S748" s="57" t="s">
        <v>10726</v>
      </c>
      <c r="T748" s="57">
        <v>0</v>
      </c>
      <c r="U748" s="57">
        <v>5234010</v>
      </c>
      <c r="V748" s="57">
        <v>0</v>
      </c>
      <c r="W748" s="57" t="s">
        <v>11</v>
      </c>
      <c r="X748" s="57">
        <v>0</v>
      </c>
      <c r="Y748" s="57">
        <v>234501</v>
      </c>
      <c r="Z748" s="57">
        <v>0</v>
      </c>
      <c r="AA748" s="57">
        <v>233501</v>
      </c>
      <c r="AB748" s="57" t="b">
        <v>1</v>
      </c>
      <c r="AC748" s="57">
        <v>0</v>
      </c>
      <c r="AD748" s="57" t="b">
        <v>0</v>
      </c>
      <c r="AE748" s="57" t="b">
        <v>1</v>
      </c>
      <c r="AF748" s="57" t="b">
        <v>0</v>
      </c>
      <c r="AG748" s="57">
        <v>0</v>
      </c>
      <c r="AH748" s="57">
        <v>0</v>
      </c>
      <c r="AI748" s="57">
        <v>0</v>
      </c>
    </row>
    <row r="749" spans="1:35" ht="16.5" customHeight="1" x14ac:dyDescent="0.3">
      <c r="A749" s="84"/>
      <c r="B749" s="57">
        <v>233502</v>
      </c>
      <c r="C749" s="70" t="s">
        <v>11589</v>
      </c>
      <c r="D749" s="57" t="s">
        <v>3370</v>
      </c>
      <c r="E749" s="49" t="str">
        <f>IFERROR(IF(D749="Null","-",VLOOKUP(D749,'#_SUI'!$B:$C,2,FALSE)),D749)</f>
        <v>색다른 상인의 발등싸개</v>
      </c>
      <c r="F749" s="57" t="s">
        <v>28</v>
      </c>
      <c r="G749" s="49" t="str">
        <f>IFERROR(IF(F749="Null","-",VLOOKUP(F749,'#_SUI'!$B:$C,2,FALSE)),F749)</f>
        <v>-</v>
      </c>
      <c r="H749" s="57" t="s">
        <v>16846</v>
      </c>
      <c r="I749" s="49" t="str">
        <f>IFERROR(IF(H749="Null","-",VLOOKUP(H749,'#_SUI'!$B:$C,2,FALSE)),H749)</f>
        <v>-</v>
      </c>
      <c r="J749" s="57" t="s">
        <v>10732</v>
      </c>
      <c r="K749" s="57" t="s">
        <v>10733</v>
      </c>
      <c r="L749" s="57" t="s">
        <v>15</v>
      </c>
      <c r="M749" s="57" t="s">
        <v>10741</v>
      </c>
      <c r="N749" s="57" t="s">
        <v>7017</v>
      </c>
      <c r="O749" s="57" t="s">
        <v>11</v>
      </c>
      <c r="P749" s="57" t="s">
        <v>10725</v>
      </c>
      <c r="Q749" s="57">
        <v>100</v>
      </c>
      <c r="R749" s="57" t="b">
        <v>0</v>
      </c>
      <c r="S749" s="57" t="s">
        <v>10726</v>
      </c>
      <c r="T749" s="57">
        <v>0</v>
      </c>
      <c r="U749" s="57">
        <v>5234020</v>
      </c>
      <c r="V749" s="57">
        <v>0</v>
      </c>
      <c r="W749" s="57" t="s">
        <v>11</v>
      </c>
      <c r="X749" s="57">
        <v>0</v>
      </c>
      <c r="Y749" s="57">
        <v>234502</v>
      </c>
      <c r="Z749" s="57">
        <v>0</v>
      </c>
      <c r="AA749" s="57">
        <v>233502</v>
      </c>
      <c r="AB749" s="57" t="b">
        <v>1</v>
      </c>
      <c r="AC749" s="57">
        <v>0</v>
      </c>
      <c r="AD749" s="57" t="b">
        <v>0</v>
      </c>
      <c r="AE749" s="57" t="b">
        <v>1</v>
      </c>
      <c r="AF749" s="57" t="b">
        <v>0</v>
      </c>
      <c r="AG749" s="57">
        <v>0</v>
      </c>
      <c r="AH749" s="57">
        <v>0</v>
      </c>
      <c r="AI749" s="57">
        <v>0</v>
      </c>
    </row>
    <row r="750" spans="1:35" ht="16.5" customHeight="1" x14ac:dyDescent="0.3">
      <c r="A750" s="84"/>
      <c r="B750" s="57">
        <v>233503</v>
      </c>
      <c r="C750" s="70" t="s">
        <v>11594</v>
      </c>
      <c r="D750" s="57" t="s">
        <v>3390</v>
      </c>
      <c r="E750" s="49" t="str">
        <f>IFERROR(IF(D750="Null","-",VLOOKUP(D750,'#_SUI'!$B:$C,2,FALSE)),D750)</f>
        <v>명민한 순례자의 신발</v>
      </c>
      <c r="F750" s="57" t="s">
        <v>28</v>
      </c>
      <c r="G750" s="49" t="str">
        <f>IFERROR(IF(F750="Null","-",VLOOKUP(F750,'#_SUI'!$B:$C,2,FALSE)),F750)</f>
        <v>-</v>
      </c>
      <c r="H750" s="57" t="s">
        <v>16846</v>
      </c>
      <c r="I750" s="49" t="str">
        <f>IFERROR(IF(H750="Null","-",VLOOKUP(H750,'#_SUI'!$B:$C,2,FALSE)),H750)</f>
        <v>-</v>
      </c>
      <c r="J750" s="57" t="s">
        <v>10732</v>
      </c>
      <c r="K750" s="57" t="s">
        <v>10733</v>
      </c>
      <c r="L750" s="57" t="s">
        <v>15</v>
      </c>
      <c r="M750" s="57" t="s">
        <v>10741</v>
      </c>
      <c r="N750" s="57" t="s">
        <v>7017</v>
      </c>
      <c r="O750" s="57" t="s">
        <v>11</v>
      </c>
      <c r="P750" s="57" t="s">
        <v>10725</v>
      </c>
      <c r="Q750" s="57">
        <v>100</v>
      </c>
      <c r="R750" s="57" t="b">
        <v>0</v>
      </c>
      <c r="S750" s="57" t="s">
        <v>10726</v>
      </c>
      <c r="T750" s="57">
        <v>0</v>
      </c>
      <c r="U750" s="57">
        <v>5234030</v>
      </c>
      <c r="V750" s="57">
        <v>0</v>
      </c>
      <c r="W750" s="57" t="s">
        <v>11</v>
      </c>
      <c r="X750" s="57">
        <v>0</v>
      </c>
      <c r="Y750" s="57">
        <v>234503</v>
      </c>
      <c r="Z750" s="57">
        <v>0</v>
      </c>
      <c r="AA750" s="57">
        <v>233503</v>
      </c>
      <c r="AB750" s="57" t="b">
        <v>1</v>
      </c>
      <c r="AC750" s="57">
        <v>0</v>
      </c>
      <c r="AD750" s="57" t="b">
        <v>0</v>
      </c>
      <c r="AE750" s="57" t="b">
        <v>1</v>
      </c>
      <c r="AF750" s="57" t="b">
        <v>0</v>
      </c>
      <c r="AG750" s="57">
        <v>0</v>
      </c>
      <c r="AH750" s="57">
        <v>0</v>
      </c>
      <c r="AI750" s="57">
        <v>0</v>
      </c>
    </row>
    <row r="751" spans="1:35" ht="16.5" customHeight="1" x14ac:dyDescent="0.3">
      <c r="A751" s="84"/>
      <c r="B751" s="57">
        <v>233504</v>
      </c>
      <c r="C751" s="70" t="s">
        <v>11599</v>
      </c>
      <c r="D751" s="57" t="s">
        <v>3410</v>
      </c>
      <c r="E751" s="49" t="str">
        <f>IFERROR(IF(D751="Null","-",VLOOKUP(D751,'#_SUI'!$B:$C,2,FALSE)),D751)</f>
        <v>영혼 매듭 신발</v>
      </c>
      <c r="F751" s="57" t="s">
        <v>28</v>
      </c>
      <c r="G751" s="49" t="str">
        <f>IFERROR(IF(F751="Null","-",VLOOKUP(F751,'#_SUI'!$B:$C,2,FALSE)),F751)</f>
        <v>-</v>
      </c>
      <c r="H751" s="57" t="s">
        <v>16846</v>
      </c>
      <c r="I751" s="49" t="str">
        <f>IFERROR(IF(H751="Null","-",VLOOKUP(H751,'#_SUI'!$B:$C,2,FALSE)),H751)</f>
        <v>-</v>
      </c>
      <c r="J751" s="57" t="s">
        <v>10732</v>
      </c>
      <c r="K751" s="57" t="s">
        <v>10733</v>
      </c>
      <c r="L751" s="57" t="s">
        <v>15</v>
      </c>
      <c r="M751" s="57" t="s">
        <v>10741</v>
      </c>
      <c r="N751" s="57" t="s">
        <v>7017</v>
      </c>
      <c r="O751" s="57" t="s">
        <v>11</v>
      </c>
      <c r="P751" s="57" t="s">
        <v>10725</v>
      </c>
      <c r="Q751" s="57">
        <v>100</v>
      </c>
      <c r="R751" s="57" t="b">
        <v>0</v>
      </c>
      <c r="S751" s="57" t="s">
        <v>10726</v>
      </c>
      <c r="T751" s="57">
        <v>0</v>
      </c>
      <c r="U751" s="57">
        <v>5234010</v>
      </c>
      <c r="V751" s="57">
        <v>0</v>
      </c>
      <c r="W751" s="57" t="s">
        <v>11</v>
      </c>
      <c r="X751" s="57">
        <v>0</v>
      </c>
      <c r="Y751" s="57">
        <v>234504</v>
      </c>
      <c r="Z751" s="57">
        <v>0</v>
      </c>
      <c r="AA751" s="57">
        <v>233504</v>
      </c>
      <c r="AB751" s="57" t="b">
        <v>1</v>
      </c>
      <c r="AC751" s="57">
        <v>0</v>
      </c>
      <c r="AD751" s="57" t="b">
        <v>0</v>
      </c>
      <c r="AE751" s="57" t="b">
        <v>1</v>
      </c>
      <c r="AF751" s="57" t="b">
        <v>0</v>
      </c>
      <c r="AG751" s="57">
        <v>0</v>
      </c>
      <c r="AH751" s="57">
        <v>0</v>
      </c>
      <c r="AI751" s="57">
        <v>0</v>
      </c>
    </row>
    <row r="752" spans="1:35" ht="16.5" customHeight="1" x14ac:dyDescent="0.3">
      <c r="A752" s="84"/>
      <c r="B752" s="57">
        <v>233505</v>
      </c>
      <c r="C752" s="70" t="s">
        <v>11604</v>
      </c>
      <c r="D752" s="57" t="s">
        <v>9453</v>
      </c>
      <c r="E752" s="49" t="str">
        <f>IFERROR(IF(D752="Null","-",VLOOKUP(D752,'#_SUI'!$B:$C,2,FALSE)),D752)</f>
        <v>호탕한 관리자의 발 보호구</v>
      </c>
      <c r="F752" s="57" t="s">
        <v>28</v>
      </c>
      <c r="G752" s="49" t="str">
        <f>IFERROR(IF(F752="Null","-",VLOOKUP(F752,'#_SUI'!$B:$C,2,FALSE)),F752)</f>
        <v>-</v>
      </c>
      <c r="H752" s="57" t="s">
        <v>16846</v>
      </c>
      <c r="I752" s="49" t="str">
        <f>IFERROR(IF(H752="Null","-",VLOOKUP(H752,'#_SUI'!$B:$C,2,FALSE)),H752)</f>
        <v>-</v>
      </c>
      <c r="J752" s="57" t="s">
        <v>10732</v>
      </c>
      <c r="K752" s="57" t="s">
        <v>10733</v>
      </c>
      <c r="L752" s="57" t="s">
        <v>15</v>
      </c>
      <c r="M752" s="57" t="s">
        <v>10741</v>
      </c>
      <c r="N752" s="57" t="s">
        <v>7017</v>
      </c>
      <c r="O752" s="57" t="s">
        <v>11</v>
      </c>
      <c r="P752" s="57" t="s">
        <v>10725</v>
      </c>
      <c r="Q752" s="57">
        <v>100</v>
      </c>
      <c r="R752" s="57" t="b">
        <v>0</v>
      </c>
      <c r="S752" s="57" t="s">
        <v>10726</v>
      </c>
      <c r="T752" s="57">
        <v>0</v>
      </c>
      <c r="U752" s="57">
        <v>5234020</v>
      </c>
      <c r="V752" s="57">
        <v>0</v>
      </c>
      <c r="W752" s="57" t="s">
        <v>11</v>
      </c>
      <c r="X752" s="57">
        <v>0</v>
      </c>
      <c r="Y752" s="57">
        <v>234505</v>
      </c>
      <c r="Z752" s="57">
        <v>0</v>
      </c>
      <c r="AA752" s="57">
        <v>233503</v>
      </c>
      <c r="AB752" s="57" t="b">
        <v>1</v>
      </c>
      <c r="AC752" s="57">
        <v>0</v>
      </c>
      <c r="AD752" s="57" t="b">
        <v>0</v>
      </c>
      <c r="AE752" s="57" t="b">
        <v>1</v>
      </c>
      <c r="AF752" s="57" t="b">
        <v>0</v>
      </c>
      <c r="AG752" s="57">
        <v>0</v>
      </c>
      <c r="AH752" s="57">
        <v>0</v>
      </c>
      <c r="AI752" s="57">
        <v>0</v>
      </c>
    </row>
    <row r="753" spans="1:35" ht="16.5" customHeight="1" x14ac:dyDescent="0.3">
      <c r="A753" s="84"/>
      <c r="B753" s="57">
        <v>233506</v>
      </c>
      <c r="C753" s="70" t="s">
        <v>11609</v>
      </c>
      <c r="D753" s="57" t="s">
        <v>9463</v>
      </c>
      <c r="E753" s="49" t="str">
        <f>IFERROR(IF(D753="Null","-",VLOOKUP(D753,'#_SUI'!$B:$C,2,FALSE)),D753)</f>
        <v>고독한 맹세 신발</v>
      </c>
      <c r="F753" s="57" t="s">
        <v>28</v>
      </c>
      <c r="G753" s="49" t="str">
        <f>IFERROR(IF(F753="Null","-",VLOOKUP(F753,'#_SUI'!$B:$C,2,FALSE)),F753)</f>
        <v>-</v>
      </c>
      <c r="H753" s="57" t="s">
        <v>16846</v>
      </c>
      <c r="I753" s="49" t="str">
        <f>IFERROR(IF(H753="Null","-",VLOOKUP(H753,'#_SUI'!$B:$C,2,FALSE)),H753)</f>
        <v>-</v>
      </c>
      <c r="J753" s="57" t="s">
        <v>10732</v>
      </c>
      <c r="K753" s="57" t="s">
        <v>10733</v>
      </c>
      <c r="L753" s="57" t="s">
        <v>15</v>
      </c>
      <c r="M753" s="57" t="s">
        <v>10741</v>
      </c>
      <c r="N753" s="57" t="s">
        <v>7017</v>
      </c>
      <c r="O753" s="57" t="s">
        <v>11</v>
      </c>
      <c r="P753" s="57" t="s">
        <v>10725</v>
      </c>
      <c r="Q753" s="57">
        <v>100</v>
      </c>
      <c r="R753" s="57" t="b">
        <v>0</v>
      </c>
      <c r="S753" s="57" t="s">
        <v>10726</v>
      </c>
      <c r="T753" s="57">
        <v>0</v>
      </c>
      <c r="U753" s="57">
        <v>5234030</v>
      </c>
      <c r="V753" s="57">
        <v>0</v>
      </c>
      <c r="W753" s="57" t="s">
        <v>11</v>
      </c>
      <c r="X753" s="57">
        <v>0</v>
      </c>
      <c r="Y753" s="57">
        <v>234506</v>
      </c>
      <c r="Z753" s="57">
        <v>0</v>
      </c>
      <c r="AA753" s="57">
        <v>233504</v>
      </c>
      <c r="AB753" s="57" t="b">
        <v>1</v>
      </c>
      <c r="AC753" s="57">
        <v>0</v>
      </c>
      <c r="AD753" s="57" t="b">
        <v>0</v>
      </c>
      <c r="AE753" s="57" t="b">
        <v>1</v>
      </c>
      <c r="AF753" s="57" t="b">
        <v>0</v>
      </c>
      <c r="AG753" s="57">
        <v>0</v>
      </c>
      <c r="AH753" s="57">
        <v>0</v>
      </c>
      <c r="AI753" s="57">
        <v>0</v>
      </c>
    </row>
    <row r="754" spans="1:35" ht="16.5" customHeight="1" x14ac:dyDescent="0.3">
      <c r="A754" s="84"/>
      <c r="B754" s="57">
        <v>234101</v>
      </c>
      <c r="C754" s="70" t="s">
        <v>11437</v>
      </c>
      <c r="D754" s="57" t="s">
        <v>2938</v>
      </c>
      <c r="E754" s="49" t="str">
        <f>IFERROR(IF(D754="Null","-",VLOOKUP(D754,'#_SUI'!$B:$C,2,FALSE)),D754)</f>
        <v>특별한 침묵의 신발</v>
      </c>
      <c r="F754" s="57" t="s">
        <v>28</v>
      </c>
      <c r="G754" s="49" t="str">
        <f>IFERROR(IF(F754="Null","-",VLOOKUP(F754,'#_SUI'!$B:$C,2,FALSE)),F754)</f>
        <v>-</v>
      </c>
      <c r="H754" s="57" t="s">
        <v>16846</v>
      </c>
      <c r="I754" s="49" t="str">
        <f>IFERROR(IF(H754="Null","-",VLOOKUP(H754,'#_SUI'!$B:$C,2,FALSE)),H754)</f>
        <v>-</v>
      </c>
      <c r="J754" s="57" t="s">
        <v>10728</v>
      </c>
      <c r="K754" s="57" t="s">
        <v>10733</v>
      </c>
      <c r="L754" s="57" t="s">
        <v>15</v>
      </c>
      <c r="M754" s="57" t="s">
        <v>10738</v>
      </c>
      <c r="N754" s="57" t="s">
        <v>7017</v>
      </c>
      <c r="O754" s="57" t="s">
        <v>11</v>
      </c>
      <c r="P754" s="57" t="s">
        <v>10725</v>
      </c>
      <c r="Q754" s="57">
        <v>200</v>
      </c>
      <c r="R754" s="57" t="b">
        <v>0</v>
      </c>
      <c r="S754" s="57" t="s">
        <v>10726</v>
      </c>
      <c r="T754" s="57">
        <v>0</v>
      </c>
      <c r="U754" s="57">
        <v>1234010</v>
      </c>
      <c r="V754" s="57">
        <v>0</v>
      </c>
      <c r="W754" s="57" t="s">
        <v>11</v>
      </c>
      <c r="X754" s="57">
        <v>0</v>
      </c>
      <c r="Y754" s="57">
        <v>235101</v>
      </c>
      <c r="Z754" s="57">
        <v>0</v>
      </c>
      <c r="AA754" s="57">
        <v>234101</v>
      </c>
      <c r="AB754" s="57" t="b">
        <v>1</v>
      </c>
      <c r="AC754" s="57">
        <v>0</v>
      </c>
      <c r="AD754" s="57" t="b">
        <v>0</v>
      </c>
      <c r="AE754" s="57" t="b">
        <v>1</v>
      </c>
      <c r="AF754" s="57" t="b">
        <v>0</v>
      </c>
      <c r="AG754" s="57">
        <v>0</v>
      </c>
      <c r="AH754" s="57">
        <v>0</v>
      </c>
      <c r="AI754" s="57">
        <v>0</v>
      </c>
    </row>
    <row r="755" spans="1:35" ht="16.5" customHeight="1" x14ac:dyDescent="0.3">
      <c r="A755" s="84"/>
      <c r="B755" s="57">
        <v>234102</v>
      </c>
      <c r="C755" s="70" t="s">
        <v>11442</v>
      </c>
      <c r="D755" s="57" t="s">
        <v>2958</v>
      </c>
      <c r="E755" s="49" t="str">
        <f>IFERROR(IF(D755="Null","-",VLOOKUP(D755,'#_SUI'!$B:$C,2,FALSE)),D755)</f>
        <v>고뇌하는 선구자의 신발</v>
      </c>
      <c r="F755" s="57" t="s">
        <v>28</v>
      </c>
      <c r="G755" s="49" t="str">
        <f>IFERROR(IF(F755="Null","-",VLOOKUP(F755,'#_SUI'!$B:$C,2,FALSE)),F755)</f>
        <v>-</v>
      </c>
      <c r="H755" s="57" t="s">
        <v>16846</v>
      </c>
      <c r="I755" s="49" t="str">
        <f>IFERROR(IF(H755="Null","-",VLOOKUP(H755,'#_SUI'!$B:$C,2,FALSE)),H755)</f>
        <v>-</v>
      </c>
      <c r="J755" s="57" t="s">
        <v>10728</v>
      </c>
      <c r="K755" s="57" t="s">
        <v>10733</v>
      </c>
      <c r="L755" s="57" t="s">
        <v>15</v>
      </c>
      <c r="M755" s="57" t="s">
        <v>10738</v>
      </c>
      <c r="N755" s="57" t="s">
        <v>7017</v>
      </c>
      <c r="O755" s="57" t="s">
        <v>11</v>
      </c>
      <c r="P755" s="57" t="s">
        <v>10725</v>
      </c>
      <c r="Q755" s="57">
        <v>200</v>
      </c>
      <c r="R755" s="57" t="b">
        <v>0</v>
      </c>
      <c r="S755" s="57" t="s">
        <v>10726</v>
      </c>
      <c r="T755" s="57">
        <v>0</v>
      </c>
      <c r="U755" s="57">
        <v>1234020</v>
      </c>
      <c r="V755" s="57">
        <v>0</v>
      </c>
      <c r="W755" s="57" t="s">
        <v>11</v>
      </c>
      <c r="X755" s="57">
        <v>0</v>
      </c>
      <c r="Y755" s="57">
        <v>235102</v>
      </c>
      <c r="Z755" s="57">
        <v>0</v>
      </c>
      <c r="AA755" s="57">
        <v>234102</v>
      </c>
      <c r="AB755" s="57" t="b">
        <v>1</v>
      </c>
      <c r="AC755" s="57">
        <v>0</v>
      </c>
      <c r="AD755" s="57" t="b">
        <v>0</v>
      </c>
      <c r="AE755" s="57" t="b">
        <v>1</v>
      </c>
      <c r="AF755" s="57" t="b">
        <v>0</v>
      </c>
      <c r="AG755" s="57">
        <v>0</v>
      </c>
      <c r="AH755" s="57">
        <v>0</v>
      </c>
      <c r="AI755" s="57">
        <v>0</v>
      </c>
    </row>
    <row r="756" spans="1:35" ht="16.5" customHeight="1" x14ac:dyDescent="0.3">
      <c r="A756" s="84"/>
      <c r="B756" s="57">
        <v>234103</v>
      </c>
      <c r="C756" s="70" t="s">
        <v>11447</v>
      </c>
      <c r="D756" s="57" t="s">
        <v>2978</v>
      </c>
      <c r="E756" s="49" t="str">
        <f>IFERROR(IF(D756="Null","-",VLOOKUP(D756,'#_SUI'!$B:$C,2,FALSE)),D756)</f>
        <v>평화의 신기루 신발</v>
      </c>
      <c r="F756" s="57" t="s">
        <v>28</v>
      </c>
      <c r="G756" s="49" t="str">
        <f>IFERROR(IF(F756="Null","-",VLOOKUP(F756,'#_SUI'!$B:$C,2,FALSE)),F756)</f>
        <v>-</v>
      </c>
      <c r="H756" s="57" t="s">
        <v>16846</v>
      </c>
      <c r="I756" s="49" t="str">
        <f>IFERROR(IF(H756="Null","-",VLOOKUP(H756,'#_SUI'!$B:$C,2,FALSE)),H756)</f>
        <v>-</v>
      </c>
      <c r="J756" s="57" t="s">
        <v>10728</v>
      </c>
      <c r="K756" s="57" t="s">
        <v>10733</v>
      </c>
      <c r="L756" s="57" t="s">
        <v>15</v>
      </c>
      <c r="M756" s="57" t="s">
        <v>10738</v>
      </c>
      <c r="N756" s="57" t="s">
        <v>7017</v>
      </c>
      <c r="O756" s="57" t="s">
        <v>11</v>
      </c>
      <c r="P756" s="57" t="s">
        <v>10725</v>
      </c>
      <c r="Q756" s="57">
        <v>200</v>
      </c>
      <c r="R756" s="57" t="b">
        <v>0</v>
      </c>
      <c r="S756" s="57" t="s">
        <v>10726</v>
      </c>
      <c r="T756" s="57">
        <v>0</v>
      </c>
      <c r="U756" s="57">
        <v>1234030</v>
      </c>
      <c r="V756" s="57">
        <v>0</v>
      </c>
      <c r="W756" s="57" t="s">
        <v>11</v>
      </c>
      <c r="X756" s="57">
        <v>0</v>
      </c>
      <c r="Y756" s="57">
        <v>235103</v>
      </c>
      <c r="Z756" s="57">
        <v>0</v>
      </c>
      <c r="AA756" s="57">
        <v>234103</v>
      </c>
      <c r="AB756" s="57" t="b">
        <v>1</v>
      </c>
      <c r="AC756" s="57">
        <v>0</v>
      </c>
      <c r="AD756" s="57" t="b">
        <v>0</v>
      </c>
      <c r="AE756" s="57" t="b">
        <v>1</v>
      </c>
      <c r="AF756" s="57" t="b">
        <v>0</v>
      </c>
      <c r="AG756" s="57">
        <v>0</v>
      </c>
      <c r="AH756" s="57">
        <v>0</v>
      </c>
      <c r="AI756" s="57">
        <v>0</v>
      </c>
    </row>
    <row r="757" spans="1:35" ht="16.5" customHeight="1" x14ac:dyDescent="0.3">
      <c r="A757" s="84"/>
      <c r="B757" s="57">
        <v>234104</v>
      </c>
      <c r="C757" s="70" t="s">
        <v>11452</v>
      </c>
      <c r="D757" s="57" t="s">
        <v>2998</v>
      </c>
      <c r="E757" s="49" t="str">
        <f>IFERROR(IF(D757="Null","-",VLOOKUP(D757,'#_SUI'!$B:$C,2,FALSE)),D757)</f>
        <v>빛의 잔영 신발</v>
      </c>
      <c r="F757" s="57" t="s">
        <v>28</v>
      </c>
      <c r="G757" s="49" t="str">
        <f>IFERROR(IF(F757="Null","-",VLOOKUP(F757,'#_SUI'!$B:$C,2,FALSE)),F757)</f>
        <v>-</v>
      </c>
      <c r="H757" s="57" t="s">
        <v>16846</v>
      </c>
      <c r="I757" s="49" t="str">
        <f>IFERROR(IF(H757="Null","-",VLOOKUP(H757,'#_SUI'!$B:$C,2,FALSE)),H757)</f>
        <v>-</v>
      </c>
      <c r="J757" s="57" t="s">
        <v>10728</v>
      </c>
      <c r="K757" s="57" t="s">
        <v>10733</v>
      </c>
      <c r="L757" s="57" t="s">
        <v>15</v>
      </c>
      <c r="M757" s="57" t="s">
        <v>10738</v>
      </c>
      <c r="N757" s="57" t="s">
        <v>7017</v>
      </c>
      <c r="O757" s="57" t="s">
        <v>11</v>
      </c>
      <c r="P757" s="57" t="s">
        <v>10725</v>
      </c>
      <c r="Q757" s="57">
        <v>200</v>
      </c>
      <c r="R757" s="57" t="b">
        <v>0</v>
      </c>
      <c r="S757" s="57" t="s">
        <v>10726</v>
      </c>
      <c r="T757" s="57">
        <v>0</v>
      </c>
      <c r="U757" s="57">
        <v>1234010</v>
      </c>
      <c r="V757" s="57">
        <v>0</v>
      </c>
      <c r="W757" s="57" t="s">
        <v>11</v>
      </c>
      <c r="X757" s="57">
        <v>0</v>
      </c>
      <c r="Y757" s="57">
        <v>235104</v>
      </c>
      <c r="Z757" s="57">
        <v>0</v>
      </c>
      <c r="AA757" s="57">
        <v>234104</v>
      </c>
      <c r="AB757" s="57" t="b">
        <v>1</v>
      </c>
      <c r="AC757" s="57">
        <v>0</v>
      </c>
      <c r="AD757" s="57" t="b">
        <v>0</v>
      </c>
      <c r="AE757" s="57" t="b">
        <v>1</v>
      </c>
      <c r="AF757" s="57" t="b">
        <v>0</v>
      </c>
      <c r="AG757" s="57">
        <v>0</v>
      </c>
      <c r="AH757" s="57">
        <v>0</v>
      </c>
      <c r="AI757" s="57">
        <v>0</v>
      </c>
    </row>
    <row r="758" spans="1:35" ht="16.5" customHeight="1" x14ac:dyDescent="0.3">
      <c r="A758" s="84"/>
      <c r="B758" s="57">
        <v>234105</v>
      </c>
      <c r="C758" s="70" t="s">
        <v>11457</v>
      </c>
      <c r="D758" s="57" t="s">
        <v>9311</v>
      </c>
      <c r="E758" s="49" t="str">
        <f>IFERROR(IF(D758="Null","-",VLOOKUP(D758,'#_SUI'!$B:$C,2,FALSE)),D758)</f>
        <v>굳건한 구원자의 신발</v>
      </c>
      <c r="F758" s="57" t="s">
        <v>28</v>
      </c>
      <c r="G758" s="49" t="str">
        <f>IFERROR(IF(F758="Null","-",VLOOKUP(F758,'#_SUI'!$B:$C,2,FALSE)),F758)</f>
        <v>-</v>
      </c>
      <c r="H758" s="57" t="s">
        <v>16846</v>
      </c>
      <c r="I758" s="49" t="str">
        <f>IFERROR(IF(H758="Null","-",VLOOKUP(H758,'#_SUI'!$B:$C,2,FALSE)),H758)</f>
        <v>-</v>
      </c>
      <c r="J758" s="57" t="s">
        <v>10728</v>
      </c>
      <c r="K758" s="57" t="s">
        <v>10733</v>
      </c>
      <c r="L758" s="57" t="s">
        <v>15</v>
      </c>
      <c r="M758" s="57" t="s">
        <v>10738</v>
      </c>
      <c r="N758" s="57" t="s">
        <v>7017</v>
      </c>
      <c r="O758" s="57" t="s">
        <v>11</v>
      </c>
      <c r="P758" s="57" t="s">
        <v>10725</v>
      </c>
      <c r="Q758" s="57">
        <v>200</v>
      </c>
      <c r="R758" s="57" t="b">
        <v>0</v>
      </c>
      <c r="S758" s="57" t="s">
        <v>10726</v>
      </c>
      <c r="T758" s="57">
        <v>0</v>
      </c>
      <c r="U758" s="57">
        <v>1234020</v>
      </c>
      <c r="V758" s="57">
        <v>0</v>
      </c>
      <c r="W758" s="57" t="s">
        <v>11</v>
      </c>
      <c r="X758" s="57">
        <v>0</v>
      </c>
      <c r="Y758" s="57">
        <v>235105</v>
      </c>
      <c r="Z758" s="57">
        <v>0</v>
      </c>
      <c r="AA758" s="57">
        <v>234103</v>
      </c>
      <c r="AB758" s="57" t="b">
        <v>1</v>
      </c>
      <c r="AC758" s="57">
        <v>0</v>
      </c>
      <c r="AD758" s="57" t="b">
        <v>0</v>
      </c>
      <c r="AE758" s="57" t="b">
        <v>1</v>
      </c>
      <c r="AF758" s="57" t="b">
        <v>0</v>
      </c>
      <c r="AG758" s="57">
        <v>0</v>
      </c>
      <c r="AH758" s="57">
        <v>0</v>
      </c>
      <c r="AI758" s="57">
        <v>0</v>
      </c>
    </row>
    <row r="759" spans="1:35" ht="16.5" customHeight="1" x14ac:dyDescent="0.3">
      <c r="A759" s="84"/>
      <c r="B759" s="57">
        <v>234106</v>
      </c>
      <c r="C759" s="70" t="s">
        <v>11462</v>
      </c>
      <c r="D759" s="57" t="s">
        <v>9321</v>
      </c>
      <c r="E759" s="49" t="str">
        <f>IFERROR(IF(D759="Null","-",VLOOKUP(D759,'#_SUI'!$B:$C,2,FALSE)),D759)</f>
        <v>환상적인 방랑 신발</v>
      </c>
      <c r="F759" s="57" t="s">
        <v>28</v>
      </c>
      <c r="G759" s="49" t="str">
        <f>IFERROR(IF(F759="Null","-",VLOOKUP(F759,'#_SUI'!$B:$C,2,FALSE)),F759)</f>
        <v>-</v>
      </c>
      <c r="H759" s="57" t="s">
        <v>16846</v>
      </c>
      <c r="I759" s="49" t="str">
        <f>IFERROR(IF(H759="Null","-",VLOOKUP(H759,'#_SUI'!$B:$C,2,FALSE)),H759)</f>
        <v>-</v>
      </c>
      <c r="J759" s="57" t="s">
        <v>10728</v>
      </c>
      <c r="K759" s="57" t="s">
        <v>10733</v>
      </c>
      <c r="L759" s="57" t="s">
        <v>15</v>
      </c>
      <c r="M759" s="57" t="s">
        <v>10738</v>
      </c>
      <c r="N759" s="57" t="s">
        <v>7017</v>
      </c>
      <c r="O759" s="57" t="s">
        <v>11</v>
      </c>
      <c r="P759" s="57" t="s">
        <v>10725</v>
      </c>
      <c r="Q759" s="57">
        <v>200</v>
      </c>
      <c r="R759" s="57" t="b">
        <v>0</v>
      </c>
      <c r="S759" s="57" t="s">
        <v>10726</v>
      </c>
      <c r="T759" s="57">
        <v>0</v>
      </c>
      <c r="U759" s="57">
        <v>1234030</v>
      </c>
      <c r="V759" s="57">
        <v>0</v>
      </c>
      <c r="W759" s="57" t="s">
        <v>11</v>
      </c>
      <c r="X759" s="57">
        <v>0</v>
      </c>
      <c r="Y759" s="57">
        <v>235106</v>
      </c>
      <c r="Z759" s="57">
        <v>0</v>
      </c>
      <c r="AA759" s="57">
        <v>234104</v>
      </c>
      <c r="AB759" s="57" t="b">
        <v>1</v>
      </c>
      <c r="AC759" s="57">
        <v>0</v>
      </c>
      <c r="AD759" s="57" t="b">
        <v>0</v>
      </c>
      <c r="AE759" s="57" t="b">
        <v>1</v>
      </c>
      <c r="AF759" s="57" t="b">
        <v>0</v>
      </c>
      <c r="AG759" s="57">
        <v>0</v>
      </c>
      <c r="AH759" s="57">
        <v>0</v>
      </c>
      <c r="AI759" s="57">
        <v>0</v>
      </c>
    </row>
    <row r="760" spans="1:35" ht="16.5" customHeight="1" x14ac:dyDescent="0.3">
      <c r="A760" s="84"/>
      <c r="B760" s="57">
        <v>234201</v>
      </c>
      <c r="C760" s="70" t="s">
        <v>11474</v>
      </c>
      <c r="D760" s="57" t="s">
        <v>3042</v>
      </c>
      <c r="E760" s="49" t="str">
        <f>IFERROR(IF(D760="Null","-",VLOOKUP(D760,'#_SUI'!$B:$C,2,FALSE)),D760)</f>
        <v>고명한 수집가의 신발</v>
      </c>
      <c r="F760" s="57" t="s">
        <v>28</v>
      </c>
      <c r="G760" s="49" t="str">
        <f>IFERROR(IF(F760="Null","-",VLOOKUP(F760,'#_SUI'!$B:$C,2,FALSE)),F760)</f>
        <v>-</v>
      </c>
      <c r="H760" s="57" t="s">
        <v>16846</v>
      </c>
      <c r="I760" s="49" t="str">
        <f>IFERROR(IF(H760="Null","-",VLOOKUP(H760,'#_SUI'!$B:$C,2,FALSE)),H760)</f>
        <v>-</v>
      </c>
      <c r="J760" s="57" t="s">
        <v>10731</v>
      </c>
      <c r="K760" s="57" t="s">
        <v>10733</v>
      </c>
      <c r="L760" s="57" t="s">
        <v>15</v>
      </c>
      <c r="M760" s="57" t="s">
        <v>10738</v>
      </c>
      <c r="N760" s="57" t="s">
        <v>7017</v>
      </c>
      <c r="O760" s="57" t="s">
        <v>11</v>
      </c>
      <c r="P760" s="57" t="s">
        <v>10725</v>
      </c>
      <c r="Q760" s="57">
        <v>200</v>
      </c>
      <c r="R760" s="57" t="b">
        <v>0</v>
      </c>
      <c r="S760" s="57" t="s">
        <v>10726</v>
      </c>
      <c r="T760" s="57">
        <v>0</v>
      </c>
      <c r="U760" s="57">
        <v>2234010</v>
      </c>
      <c r="V760" s="57">
        <v>0</v>
      </c>
      <c r="W760" s="57" t="s">
        <v>11</v>
      </c>
      <c r="X760" s="57">
        <v>0</v>
      </c>
      <c r="Y760" s="57">
        <v>235201</v>
      </c>
      <c r="Z760" s="57">
        <v>0</v>
      </c>
      <c r="AA760" s="57">
        <v>234201</v>
      </c>
      <c r="AB760" s="57" t="b">
        <v>1</v>
      </c>
      <c r="AC760" s="57">
        <v>0</v>
      </c>
      <c r="AD760" s="57" t="b">
        <v>0</v>
      </c>
      <c r="AE760" s="57" t="b">
        <v>1</v>
      </c>
      <c r="AF760" s="57" t="b">
        <v>0</v>
      </c>
      <c r="AG760" s="57">
        <v>0</v>
      </c>
      <c r="AH760" s="57">
        <v>0</v>
      </c>
      <c r="AI760" s="57">
        <v>0</v>
      </c>
    </row>
    <row r="761" spans="1:35" ht="16.5" customHeight="1" x14ac:dyDescent="0.3">
      <c r="A761" s="84"/>
      <c r="B761" s="57">
        <v>234202</v>
      </c>
      <c r="C761" s="70" t="s">
        <v>11479</v>
      </c>
      <c r="D761" s="57" t="s">
        <v>3062</v>
      </c>
      <c r="E761" s="49" t="str">
        <f>IFERROR(IF(D761="Null","-",VLOOKUP(D761,'#_SUI'!$B:$C,2,FALSE)),D761)</f>
        <v>혼돈의 잔영 신발</v>
      </c>
      <c r="F761" s="57" t="s">
        <v>28</v>
      </c>
      <c r="G761" s="49" t="str">
        <f>IFERROR(IF(F761="Null","-",VLOOKUP(F761,'#_SUI'!$B:$C,2,FALSE)),F761)</f>
        <v>-</v>
      </c>
      <c r="H761" s="57" t="s">
        <v>16846</v>
      </c>
      <c r="I761" s="49" t="str">
        <f>IFERROR(IF(H761="Null","-",VLOOKUP(H761,'#_SUI'!$B:$C,2,FALSE)),H761)</f>
        <v>-</v>
      </c>
      <c r="J761" s="57" t="s">
        <v>10731</v>
      </c>
      <c r="K761" s="57" t="s">
        <v>10733</v>
      </c>
      <c r="L761" s="57" t="s">
        <v>15</v>
      </c>
      <c r="M761" s="57" t="s">
        <v>10738</v>
      </c>
      <c r="N761" s="57" t="s">
        <v>7017</v>
      </c>
      <c r="O761" s="57" t="s">
        <v>11</v>
      </c>
      <c r="P761" s="57" t="s">
        <v>10725</v>
      </c>
      <c r="Q761" s="57">
        <v>200</v>
      </c>
      <c r="R761" s="57" t="b">
        <v>0</v>
      </c>
      <c r="S761" s="57" t="s">
        <v>10726</v>
      </c>
      <c r="T761" s="57">
        <v>0</v>
      </c>
      <c r="U761" s="57">
        <v>2234020</v>
      </c>
      <c r="V761" s="57">
        <v>0</v>
      </c>
      <c r="W761" s="57" t="s">
        <v>11</v>
      </c>
      <c r="X761" s="57">
        <v>0</v>
      </c>
      <c r="Y761" s="57">
        <v>235202</v>
      </c>
      <c r="Z761" s="57">
        <v>0</v>
      </c>
      <c r="AA761" s="57">
        <v>234202</v>
      </c>
      <c r="AB761" s="57" t="b">
        <v>1</v>
      </c>
      <c r="AC761" s="57">
        <v>0</v>
      </c>
      <c r="AD761" s="57" t="b">
        <v>0</v>
      </c>
      <c r="AE761" s="57" t="b">
        <v>1</v>
      </c>
      <c r="AF761" s="57" t="b">
        <v>0</v>
      </c>
      <c r="AG761" s="57">
        <v>0</v>
      </c>
      <c r="AH761" s="57">
        <v>0</v>
      </c>
      <c r="AI761" s="57">
        <v>0</v>
      </c>
    </row>
    <row r="762" spans="1:35" ht="16.5" customHeight="1" x14ac:dyDescent="0.3">
      <c r="A762" s="84"/>
      <c r="B762" s="57">
        <v>234203</v>
      </c>
      <c r="C762" s="70" t="s">
        <v>11484</v>
      </c>
      <c r="D762" s="57" t="s">
        <v>3082</v>
      </c>
      <c r="E762" s="49" t="str">
        <f>IFERROR(IF(D762="Null","-",VLOOKUP(D762,'#_SUI'!$B:$C,2,FALSE)),D762)</f>
        <v>완벽한 예언 신발</v>
      </c>
      <c r="F762" s="57" t="s">
        <v>28</v>
      </c>
      <c r="G762" s="49" t="str">
        <f>IFERROR(IF(F762="Null","-",VLOOKUP(F762,'#_SUI'!$B:$C,2,FALSE)),F762)</f>
        <v>-</v>
      </c>
      <c r="H762" s="57" t="s">
        <v>16846</v>
      </c>
      <c r="I762" s="49" t="str">
        <f>IFERROR(IF(H762="Null","-",VLOOKUP(H762,'#_SUI'!$B:$C,2,FALSE)),H762)</f>
        <v>-</v>
      </c>
      <c r="J762" s="57" t="s">
        <v>10731</v>
      </c>
      <c r="K762" s="57" t="s">
        <v>10733</v>
      </c>
      <c r="L762" s="57" t="s">
        <v>15</v>
      </c>
      <c r="M762" s="57" t="s">
        <v>10738</v>
      </c>
      <c r="N762" s="57" t="s">
        <v>7017</v>
      </c>
      <c r="O762" s="57" t="s">
        <v>11</v>
      </c>
      <c r="P762" s="57" t="s">
        <v>10725</v>
      </c>
      <c r="Q762" s="57">
        <v>200</v>
      </c>
      <c r="R762" s="57" t="b">
        <v>0</v>
      </c>
      <c r="S762" s="57" t="s">
        <v>10726</v>
      </c>
      <c r="T762" s="57">
        <v>0</v>
      </c>
      <c r="U762" s="57">
        <v>2234030</v>
      </c>
      <c r="V762" s="57">
        <v>0</v>
      </c>
      <c r="W762" s="57" t="s">
        <v>11</v>
      </c>
      <c r="X762" s="57">
        <v>0</v>
      </c>
      <c r="Y762" s="57">
        <v>235203</v>
      </c>
      <c r="Z762" s="57">
        <v>0</v>
      </c>
      <c r="AA762" s="57">
        <v>234203</v>
      </c>
      <c r="AB762" s="57" t="b">
        <v>1</v>
      </c>
      <c r="AC762" s="57">
        <v>0</v>
      </c>
      <c r="AD762" s="57" t="b">
        <v>0</v>
      </c>
      <c r="AE762" s="57" t="b">
        <v>1</v>
      </c>
      <c r="AF762" s="57" t="b">
        <v>0</v>
      </c>
      <c r="AG762" s="57">
        <v>0</v>
      </c>
      <c r="AH762" s="57">
        <v>0</v>
      </c>
      <c r="AI762" s="57">
        <v>0</v>
      </c>
    </row>
    <row r="763" spans="1:35" ht="16.5" customHeight="1" x14ac:dyDescent="0.3">
      <c r="A763" s="84"/>
      <c r="B763" s="57">
        <v>234204</v>
      </c>
      <c r="C763" s="70" t="s">
        <v>11489</v>
      </c>
      <c r="D763" s="57" t="s">
        <v>3102</v>
      </c>
      <c r="E763" s="49" t="str">
        <f>IFERROR(IF(D763="Null","-",VLOOKUP(D763,'#_SUI'!$B:$C,2,FALSE)),D763)</f>
        <v>위대한 수호자의 신발</v>
      </c>
      <c r="F763" s="57" t="s">
        <v>28</v>
      </c>
      <c r="G763" s="49" t="str">
        <f>IFERROR(IF(F763="Null","-",VLOOKUP(F763,'#_SUI'!$B:$C,2,FALSE)),F763)</f>
        <v>-</v>
      </c>
      <c r="H763" s="57" t="s">
        <v>16846</v>
      </c>
      <c r="I763" s="49" t="str">
        <f>IFERROR(IF(H763="Null","-",VLOOKUP(H763,'#_SUI'!$B:$C,2,FALSE)),H763)</f>
        <v>-</v>
      </c>
      <c r="J763" s="57" t="s">
        <v>10731</v>
      </c>
      <c r="K763" s="57" t="s">
        <v>10733</v>
      </c>
      <c r="L763" s="57" t="s">
        <v>15</v>
      </c>
      <c r="M763" s="57" t="s">
        <v>10738</v>
      </c>
      <c r="N763" s="57" t="s">
        <v>7017</v>
      </c>
      <c r="O763" s="57" t="s">
        <v>11</v>
      </c>
      <c r="P763" s="57" t="s">
        <v>10725</v>
      </c>
      <c r="Q763" s="57">
        <v>200</v>
      </c>
      <c r="R763" s="57" t="b">
        <v>0</v>
      </c>
      <c r="S763" s="57" t="s">
        <v>10726</v>
      </c>
      <c r="T763" s="57">
        <v>0</v>
      </c>
      <c r="U763" s="57">
        <v>2234010</v>
      </c>
      <c r="V763" s="57">
        <v>0</v>
      </c>
      <c r="W763" s="57" t="s">
        <v>11</v>
      </c>
      <c r="X763" s="57">
        <v>0</v>
      </c>
      <c r="Y763" s="57">
        <v>235204</v>
      </c>
      <c r="Z763" s="57">
        <v>0</v>
      </c>
      <c r="AA763" s="57">
        <v>234204</v>
      </c>
      <c r="AB763" s="57" t="b">
        <v>1</v>
      </c>
      <c r="AC763" s="57">
        <v>0</v>
      </c>
      <c r="AD763" s="57" t="b">
        <v>0</v>
      </c>
      <c r="AE763" s="57" t="b">
        <v>1</v>
      </c>
      <c r="AF763" s="57" t="b">
        <v>0</v>
      </c>
      <c r="AG763" s="57">
        <v>0</v>
      </c>
      <c r="AH763" s="57">
        <v>0</v>
      </c>
      <c r="AI763" s="57">
        <v>0</v>
      </c>
    </row>
    <row r="764" spans="1:35" ht="16.5" customHeight="1" x14ac:dyDescent="0.3">
      <c r="A764" s="84"/>
      <c r="B764" s="57">
        <v>234205</v>
      </c>
      <c r="C764" s="70" t="s">
        <v>11494</v>
      </c>
      <c r="D764" s="57" t="s">
        <v>9347</v>
      </c>
      <c r="E764" s="49" t="str">
        <f>IFERROR(IF(D764="Null","-",VLOOKUP(D764,'#_SUI'!$B:$C,2,FALSE)),D764)</f>
        <v>완벽한 승리의 신발</v>
      </c>
      <c r="F764" s="57" t="s">
        <v>28</v>
      </c>
      <c r="G764" s="49" t="str">
        <f>IFERROR(IF(F764="Null","-",VLOOKUP(F764,'#_SUI'!$B:$C,2,FALSE)),F764)</f>
        <v>-</v>
      </c>
      <c r="H764" s="57" t="s">
        <v>16846</v>
      </c>
      <c r="I764" s="49" t="str">
        <f>IFERROR(IF(H764="Null","-",VLOOKUP(H764,'#_SUI'!$B:$C,2,FALSE)),H764)</f>
        <v>-</v>
      </c>
      <c r="J764" s="57" t="s">
        <v>10731</v>
      </c>
      <c r="K764" s="57" t="s">
        <v>10733</v>
      </c>
      <c r="L764" s="57" t="s">
        <v>15</v>
      </c>
      <c r="M764" s="57" t="s">
        <v>10738</v>
      </c>
      <c r="N764" s="57" t="s">
        <v>7017</v>
      </c>
      <c r="O764" s="57" t="s">
        <v>11</v>
      </c>
      <c r="P764" s="57" t="s">
        <v>10725</v>
      </c>
      <c r="Q764" s="57">
        <v>200</v>
      </c>
      <c r="R764" s="57" t="b">
        <v>0</v>
      </c>
      <c r="S764" s="57" t="s">
        <v>10726</v>
      </c>
      <c r="T764" s="57">
        <v>0</v>
      </c>
      <c r="U764" s="57">
        <v>2234020</v>
      </c>
      <c r="V764" s="57">
        <v>0</v>
      </c>
      <c r="W764" s="57" t="s">
        <v>11</v>
      </c>
      <c r="X764" s="57">
        <v>0</v>
      </c>
      <c r="Y764" s="57">
        <v>235205</v>
      </c>
      <c r="Z764" s="57">
        <v>0</v>
      </c>
      <c r="AA764" s="57">
        <v>234203</v>
      </c>
      <c r="AB764" s="57" t="b">
        <v>1</v>
      </c>
      <c r="AC764" s="57">
        <v>0</v>
      </c>
      <c r="AD764" s="57" t="b">
        <v>0</v>
      </c>
      <c r="AE764" s="57" t="b">
        <v>1</v>
      </c>
      <c r="AF764" s="57" t="b">
        <v>0</v>
      </c>
      <c r="AG764" s="57">
        <v>0</v>
      </c>
      <c r="AH764" s="57">
        <v>0</v>
      </c>
      <c r="AI764" s="57">
        <v>0</v>
      </c>
    </row>
    <row r="765" spans="1:35" ht="16.5" customHeight="1" x14ac:dyDescent="0.3">
      <c r="A765" s="84"/>
      <c r="B765" s="57">
        <v>234206</v>
      </c>
      <c r="C765" s="70" t="s">
        <v>11499</v>
      </c>
      <c r="D765" s="57" t="s">
        <v>9357</v>
      </c>
      <c r="E765" s="49" t="str">
        <f>IFERROR(IF(D765="Null","-",VLOOKUP(D765,'#_SUI'!$B:$C,2,FALSE)),D765)</f>
        <v>창조적인 구축자의 신발</v>
      </c>
      <c r="F765" s="57" t="s">
        <v>28</v>
      </c>
      <c r="G765" s="49" t="str">
        <f>IFERROR(IF(F765="Null","-",VLOOKUP(F765,'#_SUI'!$B:$C,2,FALSE)),F765)</f>
        <v>-</v>
      </c>
      <c r="H765" s="57" t="s">
        <v>16846</v>
      </c>
      <c r="I765" s="49" t="str">
        <f>IFERROR(IF(H765="Null","-",VLOOKUP(H765,'#_SUI'!$B:$C,2,FALSE)),H765)</f>
        <v>-</v>
      </c>
      <c r="J765" s="57" t="s">
        <v>10731</v>
      </c>
      <c r="K765" s="57" t="s">
        <v>10733</v>
      </c>
      <c r="L765" s="57" t="s">
        <v>15</v>
      </c>
      <c r="M765" s="57" t="s">
        <v>10738</v>
      </c>
      <c r="N765" s="57" t="s">
        <v>7017</v>
      </c>
      <c r="O765" s="57" t="s">
        <v>11</v>
      </c>
      <c r="P765" s="57" t="s">
        <v>10725</v>
      </c>
      <c r="Q765" s="57">
        <v>200</v>
      </c>
      <c r="R765" s="57" t="b">
        <v>0</v>
      </c>
      <c r="S765" s="57" t="s">
        <v>10726</v>
      </c>
      <c r="T765" s="57">
        <v>0</v>
      </c>
      <c r="U765" s="57">
        <v>2234030</v>
      </c>
      <c r="V765" s="57">
        <v>0</v>
      </c>
      <c r="W765" s="57" t="s">
        <v>11</v>
      </c>
      <c r="X765" s="57">
        <v>0</v>
      </c>
      <c r="Y765" s="57">
        <v>235206</v>
      </c>
      <c r="Z765" s="57">
        <v>0</v>
      </c>
      <c r="AA765" s="57">
        <v>234204</v>
      </c>
      <c r="AB765" s="57" t="b">
        <v>1</v>
      </c>
      <c r="AC765" s="57">
        <v>0</v>
      </c>
      <c r="AD765" s="57" t="b">
        <v>0</v>
      </c>
      <c r="AE765" s="57" t="b">
        <v>1</v>
      </c>
      <c r="AF765" s="57" t="b">
        <v>0</v>
      </c>
      <c r="AG765" s="57">
        <v>0</v>
      </c>
      <c r="AH765" s="57">
        <v>0</v>
      </c>
      <c r="AI765" s="57">
        <v>0</v>
      </c>
    </row>
    <row r="766" spans="1:35" ht="16.5" customHeight="1" x14ac:dyDescent="0.3">
      <c r="A766" s="84"/>
      <c r="B766" s="57">
        <v>234301</v>
      </c>
      <c r="C766" s="70" t="s">
        <v>11548</v>
      </c>
      <c r="D766" s="57" t="s">
        <v>3250</v>
      </c>
      <c r="E766" s="49" t="str">
        <f>IFERROR(IF(D766="Null","-",VLOOKUP(D766,'#_SUI'!$B:$C,2,FALSE)),D766)</f>
        <v>고대 추적자 신발</v>
      </c>
      <c r="F766" s="57" t="s">
        <v>28</v>
      </c>
      <c r="G766" s="49" t="str">
        <f>IFERROR(IF(F766="Null","-",VLOOKUP(F766,'#_SUI'!$B:$C,2,FALSE)),F766)</f>
        <v>-</v>
      </c>
      <c r="H766" s="57" t="s">
        <v>16846</v>
      </c>
      <c r="I766" s="49" t="str">
        <f>IFERROR(IF(H766="Null","-",VLOOKUP(H766,'#_SUI'!$B:$C,2,FALSE)),H766)</f>
        <v>-</v>
      </c>
      <c r="J766" s="57" t="s">
        <v>10729</v>
      </c>
      <c r="K766" s="57" t="s">
        <v>10733</v>
      </c>
      <c r="L766" s="57" t="s">
        <v>15</v>
      </c>
      <c r="M766" s="57" t="s">
        <v>10738</v>
      </c>
      <c r="N766" s="57" t="s">
        <v>7017</v>
      </c>
      <c r="O766" s="57" t="s">
        <v>11</v>
      </c>
      <c r="P766" s="57" t="s">
        <v>10725</v>
      </c>
      <c r="Q766" s="57">
        <v>200</v>
      </c>
      <c r="R766" s="57" t="b">
        <v>0</v>
      </c>
      <c r="S766" s="57" t="s">
        <v>10726</v>
      </c>
      <c r="T766" s="57">
        <v>0</v>
      </c>
      <c r="U766" s="57">
        <v>3234010</v>
      </c>
      <c r="V766" s="57">
        <v>0</v>
      </c>
      <c r="W766" s="57" t="s">
        <v>11</v>
      </c>
      <c r="X766" s="57">
        <v>0</v>
      </c>
      <c r="Y766" s="57">
        <v>235301</v>
      </c>
      <c r="Z766" s="57">
        <v>0</v>
      </c>
      <c r="AA766" s="57">
        <v>234301</v>
      </c>
      <c r="AB766" s="57" t="b">
        <v>1</v>
      </c>
      <c r="AC766" s="57">
        <v>0</v>
      </c>
      <c r="AD766" s="57" t="b">
        <v>0</v>
      </c>
      <c r="AE766" s="57" t="b">
        <v>1</v>
      </c>
      <c r="AF766" s="57" t="b">
        <v>0</v>
      </c>
      <c r="AG766" s="57">
        <v>0</v>
      </c>
      <c r="AH766" s="57">
        <v>0</v>
      </c>
      <c r="AI766" s="57">
        <v>0</v>
      </c>
    </row>
    <row r="767" spans="1:35" ht="16.5" customHeight="1" x14ac:dyDescent="0.3">
      <c r="A767" s="84"/>
      <c r="B767" s="57">
        <v>234302</v>
      </c>
      <c r="C767" s="70" t="s">
        <v>11553</v>
      </c>
      <c r="D767" s="57" t="s">
        <v>3270</v>
      </c>
      <c r="E767" s="49" t="str">
        <f>IFERROR(IF(D767="Null","-",VLOOKUP(D767,'#_SUI'!$B:$C,2,FALSE)),D767)</f>
        <v>신비한 가공 신발</v>
      </c>
      <c r="F767" s="57" t="s">
        <v>28</v>
      </c>
      <c r="G767" s="49" t="str">
        <f>IFERROR(IF(F767="Null","-",VLOOKUP(F767,'#_SUI'!$B:$C,2,FALSE)),F767)</f>
        <v>-</v>
      </c>
      <c r="H767" s="57" t="s">
        <v>16846</v>
      </c>
      <c r="I767" s="49" t="str">
        <f>IFERROR(IF(H767="Null","-",VLOOKUP(H767,'#_SUI'!$B:$C,2,FALSE)),H767)</f>
        <v>-</v>
      </c>
      <c r="J767" s="57" t="s">
        <v>10729</v>
      </c>
      <c r="K767" s="57" t="s">
        <v>10733</v>
      </c>
      <c r="L767" s="57" t="s">
        <v>15</v>
      </c>
      <c r="M767" s="57" t="s">
        <v>10738</v>
      </c>
      <c r="N767" s="57" t="s">
        <v>7017</v>
      </c>
      <c r="O767" s="57" t="s">
        <v>11</v>
      </c>
      <c r="P767" s="57" t="s">
        <v>10725</v>
      </c>
      <c r="Q767" s="57">
        <v>200</v>
      </c>
      <c r="R767" s="57" t="b">
        <v>0</v>
      </c>
      <c r="S767" s="57" t="s">
        <v>10726</v>
      </c>
      <c r="T767" s="57">
        <v>0</v>
      </c>
      <c r="U767" s="57">
        <v>3234020</v>
      </c>
      <c r="V767" s="57">
        <v>0</v>
      </c>
      <c r="W767" s="57" t="s">
        <v>11</v>
      </c>
      <c r="X767" s="57">
        <v>0</v>
      </c>
      <c r="Y767" s="57">
        <v>235302</v>
      </c>
      <c r="Z767" s="57">
        <v>0</v>
      </c>
      <c r="AA767" s="57">
        <v>234302</v>
      </c>
      <c r="AB767" s="57" t="b">
        <v>1</v>
      </c>
      <c r="AC767" s="57">
        <v>0</v>
      </c>
      <c r="AD767" s="57" t="b">
        <v>0</v>
      </c>
      <c r="AE767" s="57" t="b">
        <v>1</v>
      </c>
      <c r="AF767" s="57" t="b">
        <v>0</v>
      </c>
      <c r="AG767" s="57">
        <v>0</v>
      </c>
      <c r="AH767" s="57">
        <v>0</v>
      </c>
      <c r="AI767" s="57">
        <v>0</v>
      </c>
    </row>
    <row r="768" spans="1:35" ht="16.5" customHeight="1" x14ac:dyDescent="0.3">
      <c r="A768" s="84"/>
      <c r="B768" s="57">
        <v>234303</v>
      </c>
      <c r="C768" s="70" t="s">
        <v>11558</v>
      </c>
      <c r="D768" s="57" t="s">
        <v>3290</v>
      </c>
      <c r="E768" s="49" t="str">
        <f>IFERROR(IF(D768="Null","-",VLOOKUP(D768,'#_SUI'!$B:$C,2,FALSE)),D768)</f>
        <v>위험한 파괴자의 신발</v>
      </c>
      <c r="F768" s="57" t="s">
        <v>28</v>
      </c>
      <c r="G768" s="49" t="str">
        <f>IFERROR(IF(F768="Null","-",VLOOKUP(F768,'#_SUI'!$B:$C,2,FALSE)),F768)</f>
        <v>-</v>
      </c>
      <c r="H768" s="96" t="s">
        <v>16846</v>
      </c>
      <c r="I768" s="49" t="str">
        <f>IFERROR(IF(H768="Null","-",VLOOKUP(H768,'#_SUI'!$B:$C,2,FALSE)),H768)</f>
        <v>-</v>
      </c>
      <c r="J768" s="57" t="s">
        <v>10729</v>
      </c>
      <c r="K768" s="57" t="s">
        <v>10733</v>
      </c>
      <c r="L768" s="57" t="s">
        <v>15</v>
      </c>
      <c r="M768" s="57" t="s">
        <v>10738</v>
      </c>
      <c r="N768" s="57" t="s">
        <v>7017</v>
      </c>
      <c r="O768" s="57" t="s">
        <v>11</v>
      </c>
      <c r="P768" s="57" t="s">
        <v>10725</v>
      </c>
      <c r="Q768" s="57">
        <v>200</v>
      </c>
      <c r="R768" s="57" t="b">
        <v>0</v>
      </c>
      <c r="S768" s="57" t="s">
        <v>10726</v>
      </c>
      <c r="T768" s="57">
        <v>0</v>
      </c>
      <c r="U768" s="57">
        <v>3234030</v>
      </c>
      <c r="V768" s="57">
        <v>0</v>
      </c>
      <c r="W768" s="57" t="s">
        <v>11</v>
      </c>
      <c r="X768" s="57">
        <v>0</v>
      </c>
      <c r="Y768" s="57">
        <v>235303</v>
      </c>
      <c r="Z768" s="57">
        <v>0</v>
      </c>
      <c r="AA768" s="57">
        <v>234303</v>
      </c>
      <c r="AB768" s="57" t="b">
        <v>1</v>
      </c>
      <c r="AC768" s="57">
        <v>0</v>
      </c>
      <c r="AD768" s="57" t="b">
        <v>0</v>
      </c>
      <c r="AE768" s="57" t="b">
        <v>1</v>
      </c>
      <c r="AF768" s="57" t="b">
        <v>0</v>
      </c>
      <c r="AG768" s="57">
        <v>0</v>
      </c>
      <c r="AH768" s="57">
        <v>0</v>
      </c>
      <c r="AI768" s="57">
        <v>0</v>
      </c>
    </row>
    <row r="769" spans="1:35" ht="16.5" customHeight="1" x14ac:dyDescent="0.3">
      <c r="A769" s="84"/>
      <c r="B769" s="57">
        <v>234304</v>
      </c>
      <c r="C769" s="70" t="s">
        <v>11563</v>
      </c>
      <c r="D769" s="57" t="s">
        <v>3310</v>
      </c>
      <c r="E769" s="49" t="str">
        <f>IFERROR(IF(D769="Null","-",VLOOKUP(D769,'#_SUI'!$B:$C,2,FALSE)),D769)</f>
        <v>영혼의 잔영 신발</v>
      </c>
      <c r="F769" s="57" t="s">
        <v>28</v>
      </c>
      <c r="G769" s="49" t="str">
        <f>IFERROR(IF(F769="Null","-",VLOOKUP(F769,'#_SUI'!$B:$C,2,FALSE)),F769)</f>
        <v>-</v>
      </c>
      <c r="H769" s="57" t="s">
        <v>16846</v>
      </c>
      <c r="I769" s="49" t="str">
        <f>IFERROR(IF(H769="Null","-",VLOOKUP(H769,'#_SUI'!$B:$C,2,FALSE)),H769)</f>
        <v>-</v>
      </c>
      <c r="J769" s="57" t="s">
        <v>10729</v>
      </c>
      <c r="K769" s="57" t="s">
        <v>10733</v>
      </c>
      <c r="L769" s="57" t="s">
        <v>15</v>
      </c>
      <c r="M769" s="57" t="s">
        <v>10738</v>
      </c>
      <c r="N769" s="57" t="s">
        <v>7017</v>
      </c>
      <c r="O769" s="57" t="s">
        <v>11</v>
      </c>
      <c r="P769" s="57" t="s">
        <v>10725</v>
      </c>
      <c r="Q769" s="57">
        <v>200</v>
      </c>
      <c r="R769" s="57" t="b">
        <v>0</v>
      </c>
      <c r="S769" s="57" t="s">
        <v>10726</v>
      </c>
      <c r="T769" s="57">
        <v>0</v>
      </c>
      <c r="U769" s="57">
        <v>3234010</v>
      </c>
      <c r="V769" s="57">
        <v>0</v>
      </c>
      <c r="W769" s="57" t="s">
        <v>11</v>
      </c>
      <c r="X769" s="57">
        <v>0</v>
      </c>
      <c r="Y769" s="57">
        <v>235304</v>
      </c>
      <c r="Z769" s="57">
        <v>0</v>
      </c>
      <c r="AA769" s="57">
        <v>234304</v>
      </c>
      <c r="AB769" s="57" t="b">
        <v>1</v>
      </c>
      <c r="AC769" s="57">
        <v>0</v>
      </c>
      <c r="AD769" s="57" t="b">
        <v>0</v>
      </c>
      <c r="AE769" s="57" t="b">
        <v>1</v>
      </c>
      <c r="AF769" s="57" t="b">
        <v>0</v>
      </c>
      <c r="AG769" s="57">
        <v>0</v>
      </c>
      <c r="AH769" s="57">
        <v>0</v>
      </c>
      <c r="AI769" s="57">
        <v>0</v>
      </c>
    </row>
    <row r="770" spans="1:35" ht="16.5" customHeight="1" x14ac:dyDescent="0.3">
      <c r="A770" s="84"/>
      <c r="B770" s="57">
        <v>234305</v>
      </c>
      <c r="C770" s="70" t="s">
        <v>11568</v>
      </c>
      <c r="D770" s="57" t="s">
        <v>9419</v>
      </c>
      <c r="E770" s="49" t="str">
        <f>IFERROR(IF(D770="Null","-",VLOOKUP(D770,'#_SUI'!$B:$C,2,FALSE)),D770)</f>
        <v>통솔자의 혁명 신발</v>
      </c>
      <c r="F770" s="57" t="s">
        <v>28</v>
      </c>
      <c r="G770" s="49" t="str">
        <f>IFERROR(IF(F770="Null","-",VLOOKUP(F770,'#_SUI'!$B:$C,2,FALSE)),F770)</f>
        <v>-</v>
      </c>
      <c r="H770" s="57" t="s">
        <v>16846</v>
      </c>
      <c r="I770" s="49" t="str">
        <f>IFERROR(IF(H770="Null","-",VLOOKUP(H770,'#_SUI'!$B:$C,2,FALSE)),H770)</f>
        <v>-</v>
      </c>
      <c r="J770" s="57" t="s">
        <v>10729</v>
      </c>
      <c r="K770" s="57" t="s">
        <v>10733</v>
      </c>
      <c r="L770" s="57" t="s">
        <v>15</v>
      </c>
      <c r="M770" s="57" t="s">
        <v>10738</v>
      </c>
      <c r="N770" s="57" t="s">
        <v>7017</v>
      </c>
      <c r="O770" s="57" t="s">
        <v>11</v>
      </c>
      <c r="P770" s="57" t="s">
        <v>10725</v>
      </c>
      <c r="Q770" s="57">
        <v>200</v>
      </c>
      <c r="R770" s="57" t="b">
        <v>0</v>
      </c>
      <c r="S770" s="57" t="s">
        <v>10726</v>
      </c>
      <c r="T770" s="57">
        <v>0</v>
      </c>
      <c r="U770" s="57">
        <v>3234020</v>
      </c>
      <c r="V770" s="57">
        <v>0</v>
      </c>
      <c r="W770" s="57" t="s">
        <v>11</v>
      </c>
      <c r="X770" s="57">
        <v>0</v>
      </c>
      <c r="Y770" s="57">
        <v>235305</v>
      </c>
      <c r="Z770" s="57">
        <v>0</v>
      </c>
      <c r="AA770" s="57">
        <v>234303</v>
      </c>
      <c r="AB770" s="57" t="b">
        <v>1</v>
      </c>
      <c r="AC770" s="57">
        <v>0</v>
      </c>
      <c r="AD770" s="57" t="b">
        <v>0</v>
      </c>
      <c r="AE770" s="57" t="b">
        <v>1</v>
      </c>
      <c r="AF770" s="57" t="b">
        <v>0</v>
      </c>
      <c r="AG770" s="57">
        <v>0</v>
      </c>
      <c r="AH770" s="57">
        <v>0</v>
      </c>
      <c r="AI770" s="57">
        <v>0</v>
      </c>
    </row>
    <row r="771" spans="1:35" ht="16.5" customHeight="1" x14ac:dyDescent="0.3">
      <c r="A771" s="84"/>
      <c r="B771" s="57">
        <v>234306</v>
      </c>
      <c r="C771" s="70" t="s">
        <v>11573</v>
      </c>
      <c r="D771" s="57" t="s">
        <v>9429</v>
      </c>
      <c r="E771" s="49" t="str">
        <f>IFERROR(IF(D771="Null","-",VLOOKUP(D771,'#_SUI'!$B:$C,2,FALSE)),D771)</f>
        <v>혁명적인 분쇄 신발</v>
      </c>
      <c r="F771" s="57" t="s">
        <v>28</v>
      </c>
      <c r="G771" s="49" t="str">
        <f>IFERROR(IF(F771="Null","-",VLOOKUP(F771,'#_SUI'!$B:$C,2,FALSE)),F771)</f>
        <v>-</v>
      </c>
      <c r="H771" s="57" t="s">
        <v>16846</v>
      </c>
      <c r="I771" s="49" t="str">
        <f>IFERROR(IF(H771="Null","-",VLOOKUP(H771,'#_SUI'!$B:$C,2,FALSE)),H771)</f>
        <v>-</v>
      </c>
      <c r="J771" s="57" t="s">
        <v>10729</v>
      </c>
      <c r="K771" s="57" t="s">
        <v>10733</v>
      </c>
      <c r="L771" s="57" t="s">
        <v>15</v>
      </c>
      <c r="M771" s="57" t="s">
        <v>10738</v>
      </c>
      <c r="N771" s="57" t="s">
        <v>7017</v>
      </c>
      <c r="O771" s="57" t="s">
        <v>11</v>
      </c>
      <c r="P771" s="57" t="s">
        <v>10725</v>
      </c>
      <c r="Q771" s="57">
        <v>200</v>
      </c>
      <c r="R771" s="57" t="b">
        <v>0</v>
      </c>
      <c r="S771" s="57" t="s">
        <v>10726</v>
      </c>
      <c r="T771" s="57">
        <v>0</v>
      </c>
      <c r="U771" s="57">
        <v>3234030</v>
      </c>
      <c r="V771" s="57">
        <v>0</v>
      </c>
      <c r="W771" s="57" t="s">
        <v>11</v>
      </c>
      <c r="X771" s="57">
        <v>0</v>
      </c>
      <c r="Y771" s="57">
        <v>235306</v>
      </c>
      <c r="Z771" s="57">
        <v>0</v>
      </c>
      <c r="AA771" s="57">
        <v>234304</v>
      </c>
      <c r="AB771" s="57" t="b">
        <v>1</v>
      </c>
      <c r="AC771" s="57">
        <v>0</v>
      </c>
      <c r="AD771" s="57" t="b">
        <v>0</v>
      </c>
      <c r="AE771" s="57" t="b">
        <v>1</v>
      </c>
      <c r="AF771" s="57" t="b">
        <v>0</v>
      </c>
      <c r="AG771" s="57">
        <v>0</v>
      </c>
      <c r="AH771" s="57">
        <v>0</v>
      </c>
      <c r="AI771" s="57">
        <v>0</v>
      </c>
    </row>
    <row r="772" spans="1:35" ht="16.5" customHeight="1" x14ac:dyDescent="0.3">
      <c r="A772" s="84"/>
      <c r="B772" s="57">
        <v>234401</v>
      </c>
      <c r="C772" s="70" t="s">
        <v>11511</v>
      </c>
      <c r="D772" s="57" t="s">
        <v>3146</v>
      </c>
      <c r="E772" s="49" t="str">
        <f>IFERROR(IF(D772="Null","-",VLOOKUP(D772,'#_SUI'!$B:$C,2,FALSE)),D772)</f>
        <v>고급 가죽 발 보호구</v>
      </c>
      <c r="F772" s="57" t="s">
        <v>28</v>
      </c>
      <c r="G772" s="49" t="str">
        <f>IFERROR(IF(F772="Null","-",VLOOKUP(F772,'#_SUI'!$B:$C,2,FALSE)),F772)</f>
        <v>-</v>
      </c>
      <c r="H772" s="57" t="s">
        <v>16846</v>
      </c>
      <c r="I772" s="49" t="str">
        <f>IFERROR(IF(H772="Null","-",VLOOKUP(H772,'#_SUI'!$B:$C,2,FALSE)),H772)</f>
        <v>-</v>
      </c>
      <c r="J772" s="57" t="s">
        <v>10730</v>
      </c>
      <c r="K772" s="57" t="s">
        <v>10733</v>
      </c>
      <c r="L772" s="57" t="s">
        <v>15</v>
      </c>
      <c r="M772" s="57" t="s">
        <v>10738</v>
      </c>
      <c r="N772" s="57" t="s">
        <v>7017</v>
      </c>
      <c r="O772" s="57" t="s">
        <v>11</v>
      </c>
      <c r="P772" s="57" t="s">
        <v>10725</v>
      </c>
      <c r="Q772" s="57">
        <v>200</v>
      </c>
      <c r="R772" s="57" t="b">
        <v>0</v>
      </c>
      <c r="S772" s="57" t="s">
        <v>10726</v>
      </c>
      <c r="T772" s="57">
        <v>0</v>
      </c>
      <c r="U772" s="57">
        <v>4234010</v>
      </c>
      <c r="V772" s="57">
        <v>0</v>
      </c>
      <c r="W772" s="57" t="s">
        <v>11</v>
      </c>
      <c r="X772" s="57">
        <v>0</v>
      </c>
      <c r="Y772" s="57">
        <v>235401</v>
      </c>
      <c r="Z772" s="57">
        <v>0</v>
      </c>
      <c r="AA772" s="57">
        <v>234401</v>
      </c>
      <c r="AB772" s="57" t="b">
        <v>1</v>
      </c>
      <c r="AC772" s="57">
        <v>0</v>
      </c>
      <c r="AD772" s="57" t="b">
        <v>0</v>
      </c>
      <c r="AE772" s="57" t="b">
        <v>1</v>
      </c>
      <c r="AF772" s="57" t="b">
        <v>0</v>
      </c>
      <c r="AG772" s="57">
        <v>0</v>
      </c>
      <c r="AH772" s="57">
        <v>0</v>
      </c>
      <c r="AI772" s="57">
        <v>0</v>
      </c>
    </row>
    <row r="773" spans="1:35" ht="16.5" customHeight="1" x14ac:dyDescent="0.3">
      <c r="A773" s="84"/>
      <c r="B773" s="57">
        <v>234402</v>
      </c>
      <c r="C773" s="70" t="s">
        <v>11516</v>
      </c>
      <c r="D773" s="57" t="s">
        <v>3166</v>
      </c>
      <c r="E773" s="49" t="str">
        <f>IFERROR(IF(D773="Null","-",VLOOKUP(D773,'#_SUI'!$B:$C,2,FALSE)),D773)</f>
        <v>위대한 생존자의 신발</v>
      </c>
      <c r="F773" s="57" t="s">
        <v>28</v>
      </c>
      <c r="G773" s="49" t="str">
        <f>IFERROR(IF(F773="Null","-",VLOOKUP(F773,'#_SUI'!$B:$C,2,FALSE)),F773)</f>
        <v>-</v>
      </c>
      <c r="H773" s="57" t="s">
        <v>16846</v>
      </c>
      <c r="I773" s="49" t="str">
        <f>IFERROR(IF(H773="Null","-",VLOOKUP(H773,'#_SUI'!$B:$C,2,FALSE)),H773)</f>
        <v>-</v>
      </c>
      <c r="J773" s="57" t="s">
        <v>10730</v>
      </c>
      <c r="K773" s="57" t="s">
        <v>10733</v>
      </c>
      <c r="L773" s="57" t="s">
        <v>15</v>
      </c>
      <c r="M773" s="57" t="s">
        <v>10738</v>
      </c>
      <c r="N773" s="57" t="s">
        <v>7017</v>
      </c>
      <c r="O773" s="57" t="s">
        <v>11</v>
      </c>
      <c r="P773" s="57" t="s">
        <v>10725</v>
      </c>
      <c r="Q773" s="57">
        <v>200</v>
      </c>
      <c r="R773" s="57" t="b">
        <v>0</v>
      </c>
      <c r="S773" s="57" t="s">
        <v>10726</v>
      </c>
      <c r="T773" s="57">
        <v>0</v>
      </c>
      <c r="U773" s="57">
        <v>4234020</v>
      </c>
      <c r="V773" s="57">
        <v>0</v>
      </c>
      <c r="W773" s="57" t="s">
        <v>11</v>
      </c>
      <c r="X773" s="57">
        <v>0</v>
      </c>
      <c r="Y773" s="57">
        <v>235402</v>
      </c>
      <c r="Z773" s="57">
        <v>0</v>
      </c>
      <c r="AA773" s="57">
        <v>234402</v>
      </c>
      <c r="AB773" s="57" t="b">
        <v>1</v>
      </c>
      <c r="AC773" s="57">
        <v>0</v>
      </c>
      <c r="AD773" s="57" t="b">
        <v>0</v>
      </c>
      <c r="AE773" s="57" t="b">
        <v>1</v>
      </c>
      <c r="AF773" s="57" t="b">
        <v>0</v>
      </c>
      <c r="AG773" s="57">
        <v>0</v>
      </c>
      <c r="AH773" s="57">
        <v>0</v>
      </c>
      <c r="AI773" s="57">
        <v>0</v>
      </c>
    </row>
    <row r="774" spans="1:35" ht="16.5" customHeight="1" x14ac:dyDescent="0.3">
      <c r="A774" s="84"/>
      <c r="B774" s="57">
        <v>234403</v>
      </c>
      <c r="C774" s="70" t="s">
        <v>11521</v>
      </c>
      <c r="D774" s="57" t="s">
        <v>3186</v>
      </c>
      <c r="E774" s="49" t="str">
        <f>IFERROR(IF(D774="Null","-",VLOOKUP(D774,'#_SUI'!$B:$C,2,FALSE)),D774)</f>
        <v>비단 가죽 신발</v>
      </c>
      <c r="F774" s="57" t="s">
        <v>28</v>
      </c>
      <c r="G774" s="49" t="str">
        <f>IFERROR(IF(F774="Null","-",VLOOKUP(F774,'#_SUI'!$B:$C,2,FALSE)),F774)</f>
        <v>-</v>
      </c>
      <c r="H774" s="57" t="s">
        <v>16846</v>
      </c>
      <c r="I774" s="49" t="str">
        <f>IFERROR(IF(H774="Null","-",VLOOKUP(H774,'#_SUI'!$B:$C,2,FALSE)),H774)</f>
        <v>-</v>
      </c>
      <c r="J774" s="57" t="s">
        <v>10730</v>
      </c>
      <c r="K774" s="57" t="s">
        <v>10733</v>
      </c>
      <c r="L774" s="57" t="s">
        <v>15</v>
      </c>
      <c r="M774" s="57" t="s">
        <v>10738</v>
      </c>
      <c r="N774" s="57" t="s">
        <v>7017</v>
      </c>
      <c r="O774" s="57" t="s">
        <v>11</v>
      </c>
      <c r="P774" s="57" t="s">
        <v>10725</v>
      </c>
      <c r="Q774" s="57">
        <v>200</v>
      </c>
      <c r="R774" s="57" t="b">
        <v>0</v>
      </c>
      <c r="S774" s="57" t="s">
        <v>10726</v>
      </c>
      <c r="T774" s="57">
        <v>0</v>
      </c>
      <c r="U774" s="57">
        <v>4234030</v>
      </c>
      <c r="V774" s="57">
        <v>0</v>
      </c>
      <c r="W774" s="57" t="s">
        <v>11</v>
      </c>
      <c r="X774" s="57">
        <v>0</v>
      </c>
      <c r="Y774" s="57">
        <v>235403</v>
      </c>
      <c r="Z774" s="57">
        <v>0</v>
      </c>
      <c r="AA774" s="57">
        <v>234403</v>
      </c>
      <c r="AB774" s="57" t="b">
        <v>1</v>
      </c>
      <c r="AC774" s="57">
        <v>0</v>
      </c>
      <c r="AD774" s="57" t="b">
        <v>0</v>
      </c>
      <c r="AE774" s="57" t="b">
        <v>1</v>
      </c>
      <c r="AF774" s="57" t="b">
        <v>0</v>
      </c>
      <c r="AG774" s="57">
        <v>0</v>
      </c>
      <c r="AH774" s="57">
        <v>0</v>
      </c>
      <c r="AI774" s="57">
        <v>0</v>
      </c>
    </row>
    <row r="775" spans="1:35" ht="16.5" customHeight="1" x14ac:dyDescent="0.3">
      <c r="A775" s="84"/>
      <c r="B775" s="57">
        <v>234404</v>
      </c>
      <c r="C775" s="70" t="s">
        <v>11526</v>
      </c>
      <c r="D775" s="57" t="s">
        <v>3206</v>
      </c>
      <c r="E775" s="49" t="str">
        <f>IFERROR(IF(D775="Null","-",VLOOKUP(D775,'#_SUI'!$B:$C,2,FALSE)),D775)</f>
        <v>수정 매듭 신발</v>
      </c>
      <c r="F775" s="57" t="s">
        <v>28</v>
      </c>
      <c r="G775" s="49" t="str">
        <f>IFERROR(IF(F775="Null","-",VLOOKUP(F775,'#_SUI'!$B:$C,2,FALSE)),F775)</f>
        <v>-</v>
      </c>
      <c r="H775" s="57" t="s">
        <v>16846</v>
      </c>
      <c r="I775" s="49" t="str">
        <f>IFERROR(IF(H775="Null","-",VLOOKUP(H775,'#_SUI'!$B:$C,2,FALSE)),H775)</f>
        <v>-</v>
      </c>
      <c r="J775" s="57" t="s">
        <v>10730</v>
      </c>
      <c r="K775" s="57" t="s">
        <v>10733</v>
      </c>
      <c r="L775" s="57" t="s">
        <v>15</v>
      </c>
      <c r="M775" s="57" t="s">
        <v>10738</v>
      </c>
      <c r="N775" s="57" t="s">
        <v>7017</v>
      </c>
      <c r="O775" s="57" t="s">
        <v>11</v>
      </c>
      <c r="P775" s="57" t="s">
        <v>10725</v>
      </c>
      <c r="Q775" s="57">
        <v>200</v>
      </c>
      <c r="R775" s="57" t="b">
        <v>0</v>
      </c>
      <c r="S775" s="57" t="s">
        <v>10726</v>
      </c>
      <c r="T775" s="57">
        <v>0</v>
      </c>
      <c r="U775" s="57">
        <v>4234010</v>
      </c>
      <c r="V775" s="57">
        <v>0</v>
      </c>
      <c r="W775" s="57" t="s">
        <v>11</v>
      </c>
      <c r="X775" s="57">
        <v>0</v>
      </c>
      <c r="Y775" s="57">
        <v>235404</v>
      </c>
      <c r="Z775" s="57">
        <v>0</v>
      </c>
      <c r="AA775" s="57">
        <v>234404</v>
      </c>
      <c r="AB775" s="57" t="b">
        <v>1</v>
      </c>
      <c r="AC775" s="57">
        <v>0</v>
      </c>
      <c r="AD775" s="57" t="b">
        <v>0</v>
      </c>
      <c r="AE775" s="57" t="b">
        <v>1</v>
      </c>
      <c r="AF775" s="57" t="b">
        <v>0</v>
      </c>
      <c r="AG775" s="57">
        <v>0</v>
      </c>
      <c r="AH775" s="57">
        <v>0</v>
      </c>
      <c r="AI775" s="57">
        <v>0</v>
      </c>
    </row>
    <row r="776" spans="1:35" ht="16.5" customHeight="1" x14ac:dyDescent="0.3">
      <c r="A776" s="84"/>
      <c r="B776" s="57">
        <v>234405</v>
      </c>
      <c r="C776" s="70" t="s">
        <v>11531</v>
      </c>
      <c r="D776" s="57" t="s">
        <v>9383</v>
      </c>
      <c r="E776" s="49" t="str">
        <f>IFERROR(IF(D776="Null","-",VLOOKUP(D776,'#_SUI'!$B:$C,2,FALSE)),D776)</f>
        <v>극한의 복수 신발</v>
      </c>
      <c r="F776" s="57" t="s">
        <v>28</v>
      </c>
      <c r="G776" s="49" t="str">
        <f>IFERROR(IF(F776="Null","-",VLOOKUP(F776,'#_SUI'!$B:$C,2,FALSE)),F776)</f>
        <v>-</v>
      </c>
      <c r="H776" s="57" t="s">
        <v>16846</v>
      </c>
      <c r="I776" s="49" t="str">
        <f>IFERROR(IF(H776="Null","-",VLOOKUP(H776,'#_SUI'!$B:$C,2,FALSE)),H776)</f>
        <v>-</v>
      </c>
      <c r="J776" s="57" t="s">
        <v>10730</v>
      </c>
      <c r="K776" s="57" t="s">
        <v>10733</v>
      </c>
      <c r="L776" s="57" t="s">
        <v>15</v>
      </c>
      <c r="M776" s="57" t="s">
        <v>10738</v>
      </c>
      <c r="N776" s="57" t="s">
        <v>7017</v>
      </c>
      <c r="O776" s="57" t="s">
        <v>11</v>
      </c>
      <c r="P776" s="57" t="s">
        <v>10725</v>
      </c>
      <c r="Q776" s="57">
        <v>200</v>
      </c>
      <c r="R776" s="57" t="b">
        <v>0</v>
      </c>
      <c r="S776" s="57" t="s">
        <v>10726</v>
      </c>
      <c r="T776" s="57">
        <v>0</v>
      </c>
      <c r="U776" s="57">
        <v>4234020</v>
      </c>
      <c r="V776" s="57">
        <v>0</v>
      </c>
      <c r="W776" s="57" t="s">
        <v>11</v>
      </c>
      <c r="X776" s="57">
        <v>0</v>
      </c>
      <c r="Y776" s="57">
        <v>235405</v>
      </c>
      <c r="Z776" s="57">
        <v>0</v>
      </c>
      <c r="AA776" s="57">
        <v>234403</v>
      </c>
      <c r="AB776" s="57" t="b">
        <v>1</v>
      </c>
      <c r="AC776" s="57">
        <v>0</v>
      </c>
      <c r="AD776" s="57" t="b">
        <v>0</v>
      </c>
      <c r="AE776" s="57" t="b">
        <v>1</v>
      </c>
      <c r="AF776" s="57" t="b">
        <v>0</v>
      </c>
      <c r="AG776" s="57">
        <v>0</v>
      </c>
      <c r="AH776" s="57">
        <v>0</v>
      </c>
      <c r="AI776" s="57">
        <v>0</v>
      </c>
    </row>
    <row r="777" spans="1:35" ht="16.5" customHeight="1" x14ac:dyDescent="0.3">
      <c r="A777" s="84"/>
      <c r="B777" s="57">
        <v>234406</v>
      </c>
      <c r="C777" s="70" t="s">
        <v>11536</v>
      </c>
      <c r="D777" s="57" t="s">
        <v>9393</v>
      </c>
      <c r="E777" s="49" t="str">
        <f>IFERROR(IF(D777="Null","-",VLOOKUP(D777,'#_SUI'!$B:$C,2,FALSE)),D777)</f>
        <v>굉장한 도전자의 발 덮개</v>
      </c>
      <c r="F777" s="57" t="s">
        <v>28</v>
      </c>
      <c r="G777" s="49" t="str">
        <f>IFERROR(IF(F777="Null","-",VLOOKUP(F777,'#_SUI'!$B:$C,2,FALSE)),F777)</f>
        <v>-</v>
      </c>
      <c r="H777" s="57" t="s">
        <v>16846</v>
      </c>
      <c r="I777" s="49" t="str">
        <f>IFERROR(IF(H777="Null","-",VLOOKUP(H777,'#_SUI'!$B:$C,2,FALSE)),H777)</f>
        <v>-</v>
      </c>
      <c r="J777" s="57" t="s">
        <v>10730</v>
      </c>
      <c r="K777" s="57" t="s">
        <v>10733</v>
      </c>
      <c r="L777" s="57" t="s">
        <v>15</v>
      </c>
      <c r="M777" s="57" t="s">
        <v>10738</v>
      </c>
      <c r="N777" s="57" t="s">
        <v>7017</v>
      </c>
      <c r="O777" s="57" t="s">
        <v>11</v>
      </c>
      <c r="P777" s="57" t="s">
        <v>10725</v>
      </c>
      <c r="Q777" s="57">
        <v>200</v>
      </c>
      <c r="R777" s="57" t="b">
        <v>0</v>
      </c>
      <c r="S777" s="57" t="s">
        <v>10726</v>
      </c>
      <c r="T777" s="57">
        <v>0</v>
      </c>
      <c r="U777" s="57">
        <v>4234030</v>
      </c>
      <c r="V777" s="57">
        <v>0</v>
      </c>
      <c r="W777" s="57" t="s">
        <v>11</v>
      </c>
      <c r="X777" s="57">
        <v>0</v>
      </c>
      <c r="Y777" s="57">
        <v>235406</v>
      </c>
      <c r="Z777" s="57">
        <v>0</v>
      </c>
      <c r="AA777" s="57">
        <v>234404</v>
      </c>
      <c r="AB777" s="57" t="b">
        <v>1</v>
      </c>
      <c r="AC777" s="57">
        <v>0</v>
      </c>
      <c r="AD777" s="57" t="b">
        <v>0</v>
      </c>
      <c r="AE777" s="57" t="b">
        <v>1</v>
      </c>
      <c r="AF777" s="57" t="b">
        <v>0</v>
      </c>
      <c r="AG777" s="57">
        <v>0</v>
      </c>
      <c r="AH777" s="57">
        <v>0</v>
      </c>
      <c r="AI777" s="57">
        <v>0</v>
      </c>
    </row>
    <row r="778" spans="1:35" ht="16.5" customHeight="1" x14ac:dyDescent="0.3">
      <c r="A778" s="84"/>
      <c r="B778" s="57">
        <v>234501</v>
      </c>
      <c r="C778" s="70" t="s">
        <v>11585</v>
      </c>
      <c r="D778" s="57" t="s">
        <v>3354</v>
      </c>
      <c r="E778" s="49" t="str">
        <f>IFERROR(IF(D778="Null","-",VLOOKUP(D778,'#_SUI'!$B:$C,2,FALSE)),D778)</f>
        <v>고대 전의 발 보호구</v>
      </c>
      <c r="F778" s="57" t="s">
        <v>28</v>
      </c>
      <c r="G778" s="49" t="str">
        <f>IFERROR(IF(F778="Null","-",VLOOKUP(F778,'#_SUI'!$B:$C,2,FALSE)),F778)</f>
        <v>-</v>
      </c>
      <c r="H778" s="57" t="s">
        <v>16846</v>
      </c>
      <c r="I778" s="49" t="str">
        <f>IFERROR(IF(H778="Null","-",VLOOKUP(H778,'#_SUI'!$B:$C,2,FALSE)),H778)</f>
        <v>-</v>
      </c>
      <c r="J778" s="57" t="s">
        <v>10732</v>
      </c>
      <c r="K778" s="57" t="s">
        <v>10733</v>
      </c>
      <c r="L778" s="57" t="s">
        <v>15</v>
      </c>
      <c r="M778" s="57" t="s">
        <v>10738</v>
      </c>
      <c r="N778" s="57" t="s">
        <v>7017</v>
      </c>
      <c r="O778" s="57" t="s">
        <v>11</v>
      </c>
      <c r="P778" s="57" t="s">
        <v>10725</v>
      </c>
      <c r="Q778" s="57">
        <v>200</v>
      </c>
      <c r="R778" s="57" t="b">
        <v>0</v>
      </c>
      <c r="S778" s="57" t="s">
        <v>10726</v>
      </c>
      <c r="T778" s="57">
        <v>0</v>
      </c>
      <c r="U778" s="57">
        <v>5234010</v>
      </c>
      <c r="V778" s="57">
        <v>0</v>
      </c>
      <c r="W778" s="57" t="s">
        <v>11</v>
      </c>
      <c r="X778" s="57">
        <v>0</v>
      </c>
      <c r="Y778" s="57">
        <v>235501</v>
      </c>
      <c r="Z778" s="57">
        <v>0</v>
      </c>
      <c r="AA778" s="57">
        <v>234501</v>
      </c>
      <c r="AB778" s="57" t="b">
        <v>1</v>
      </c>
      <c r="AC778" s="57">
        <v>0</v>
      </c>
      <c r="AD778" s="57" t="b">
        <v>0</v>
      </c>
      <c r="AE778" s="57" t="b">
        <v>1</v>
      </c>
      <c r="AF778" s="57" t="b">
        <v>0</v>
      </c>
      <c r="AG778" s="57">
        <v>0</v>
      </c>
      <c r="AH778" s="57">
        <v>0</v>
      </c>
      <c r="AI778" s="57">
        <v>0</v>
      </c>
    </row>
    <row r="779" spans="1:35" ht="16.5" customHeight="1" x14ac:dyDescent="0.3">
      <c r="A779" s="84"/>
      <c r="B779" s="57">
        <v>234502</v>
      </c>
      <c r="C779" s="70" t="s">
        <v>11590</v>
      </c>
      <c r="D779" s="57" t="s">
        <v>3374</v>
      </c>
      <c r="E779" s="49" t="str">
        <f>IFERROR(IF(D779="Null","-",VLOOKUP(D779,'#_SUI'!$B:$C,2,FALSE)),D779)</f>
        <v>신비한 상인의 발등싸개</v>
      </c>
      <c r="F779" s="57" t="s">
        <v>28</v>
      </c>
      <c r="G779" s="49" t="str">
        <f>IFERROR(IF(F779="Null","-",VLOOKUP(F779,'#_SUI'!$B:$C,2,FALSE)),F779)</f>
        <v>-</v>
      </c>
      <c r="H779" s="57" t="s">
        <v>16846</v>
      </c>
      <c r="I779" s="49" t="str">
        <f>IFERROR(IF(H779="Null","-",VLOOKUP(H779,'#_SUI'!$B:$C,2,FALSE)),H779)</f>
        <v>-</v>
      </c>
      <c r="J779" s="57" t="s">
        <v>10732</v>
      </c>
      <c r="K779" s="57" t="s">
        <v>10733</v>
      </c>
      <c r="L779" s="57" t="s">
        <v>15</v>
      </c>
      <c r="M779" s="57" t="s">
        <v>10738</v>
      </c>
      <c r="N779" s="57" t="s">
        <v>7017</v>
      </c>
      <c r="O779" s="57" t="s">
        <v>11</v>
      </c>
      <c r="P779" s="57" t="s">
        <v>10725</v>
      </c>
      <c r="Q779" s="57">
        <v>200</v>
      </c>
      <c r="R779" s="57" t="b">
        <v>0</v>
      </c>
      <c r="S779" s="57" t="s">
        <v>10726</v>
      </c>
      <c r="T779" s="57">
        <v>0</v>
      </c>
      <c r="U779" s="57">
        <v>5234020</v>
      </c>
      <c r="V779" s="57">
        <v>0</v>
      </c>
      <c r="W779" s="57" t="s">
        <v>11</v>
      </c>
      <c r="X779" s="57">
        <v>0</v>
      </c>
      <c r="Y779" s="57">
        <v>235502</v>
      </c>
      <c r="Z779" s="57">
        <v>0</v>
      </c>
      <c r="AA779" s="57">
        <v>234502</v>
      </c>
      <c r="AB779" s="57" t="b">
        <v>1</v>
      </c>
      <c r="AC779" s="57">
        <v>0</v>
      </c>
      <c r="AD779" s="57" t="b">
        <v>0</v>
      </c>
      <c r="AE779" s="57" t="b">
        <v>1</v>
      </c>
      <c r="AF779" s="57" t="b">
        <v>0</v>
      </c>
      <c r="AG779" s="57">
        <v>0</v>
      </c>
      <c r="AH779" s="57">
        <v>0</v>
      </c>
      <c r="AI779" s="57">
        <v>0</v>
      </c>
    </row>
    <row r="780" spans="1:35" ht="16.5" customHeight="1" x14ac:dyDescent="0.3">
      <c r="A780" s="84"/>
      <c r="B780" s="57">
        <v>234503</v>
      </c>
      <c r="C780" s="70" t="s">
        <v>11595</v>
      </c>
      <c r="D780" s="57" t="s">
        <v>3394</v>
      </c>
      <c r="E780" s="49" t="str">
        <f>IFERROR(IF(D780="Null","-",VLOOKUP(D780,'#_SUI'!$B:$C,2,FALSE)),D780)</f>
        <v>강직한 순례자의 신발</v>
      </c>
      <c r="F780" s="57" t="s">
        <v>28</v>
      </c>
      <c r="G780" s="49" t="str">
        <f>IFERROR(IF(F780="Null","-",VLOOKUP(F780,'#_SUI'!$B:$C,2,FALSE)),F780)</f>
        <v>-</v>
      </c>
      <c r="H780" s="57" t="s">
        <v>16846</v>
      </c>
      <c r="I780" s="49" t="str">
        <f>IFERROR(IF(H780="Null","-",VLOOKUP(H780,'#_SUI'!$B:$C,2,FALSE)),H780)</f>
        <v>-</v>
      </c>
      <c r="J780" s="57" t="s">
        <v>10732</v>
      </c>
      <c r="K780" s="57" t="s">
        <v>10733</v>
      </c>
      <c r="L780" s="57" t="s">
        <v>15</v>
      </c>
      <c r="M780" s="57" t="s">
        <v>10738</v>
      </c>
      <c r="N780" s="57" t="s">
        <v>7017</v>
      </c>
      <c r="O780" s="57" t="s">
        <v>11</v>
      </c>
      <c r="P780" s="57" t="s">
        <v>10725</v>
      </c>
      <c r="Q780" s="57">
        <v>200</v>
      </c>
      <c r="R780" s="57" t="b">
        <v>0</v>
      </c>
      <c r="S780" s="57" t="s">
        <v>10726</v>
      </c>
      <c r="T780" s="57">
        <v>0</v>
      </c>
      <c r="U780" s="57">
        <v>5234030</v>
      </c>
      <c r="V780" s="57">
        <v>0</v>
      </c>
      <c r="W780" s="57" t="s">
        <v>11</v>
      </c>
      <c r="X780" s="57">
        <v>0</v>
      </c>
      <c r="Y780" s="57">
        <v>235503</v>
      </c>
      <c r="Z780" s="57">
        <v>0</v>
      </c>
      <c r="AA780" s="57">
        <v>234503</v>
      </c>
      <c r="AB780" s="57" t="b">
        <v>1</v>
      </c>
      <c r="AC780" s="57">
        <v>0</v>
      </c>
      <c r="AD780" s="57" t="b">
        <v>0</v>
      </c>
      <c r="AE780" s="57" t="b">
        <v>1</v>
      </c>
      <c r="AF780" s="57" t="b">
        <v>0</v>
      </c>
      <c r="AG780" s="57">
        <v>0</v>
      </c>
      <c r="AH780" s="57">
        <v>0</v>
      </c>
      <c r="AI780" s="57">
        <v>0</v>
      </c>
    </row>
    <row r="781" spans="1:35" ht="16.5" customHeight="1" x14ac:dyDescent="0.3">
      <c r="A781" s="84"/>
      <c r="B781" s="57">
        <v>234504</v>
      </c>
      <c r="C781" s="70" t="s">
        <v>11600</v>
      </c>
      <c r="D781" s="57" t="s">
        <v>3414</v>
      </c>
      <c r="E781" s="49" t="str">
        <f>IFERROR(IF(D781="Null","-",VLOOKUP(D781,'#_SUI'!$B:$C,2,FALSE)),D781)</f>
        <v>환상 매듭 신발</v>
      </c>
      <c r="F781" s="57" t="s">
        <v>28</v>
      </c>
      <c r="G781" s="49" t="str">
        <f>IFERROR(IF(F781="Null","-",VLOOKUP(F781,'#_SUI'!$B:$C,2,FALSE)),F781)</f>
        <v>-</v>
      </c>
      <c r="H781" s="57" t="s">
        <v>16846</v>
      </c>
      <c r="I781" s="49" t="str">
        <f>IFERROR(IF(H781="Null","-",VLOOKUP(H781,'#_SUI'!$B:$C,2,FALSE)),H781)</f>
        <v>-</v>
      </c>
      <c r="J781" s="57" t="s">
        <v>10732</v>
      </c>
      <c r="K781" s="57" t="s">
        <v>10733</v>
      </c>
      <c r="L781" s="57" t="s">
        <v>15</v>
      </c>
      <c r="M781" s="57" t="s">
        <v>10738</v>
      </c>
      <c r="N781" s="57" t="s">
        <v>7017</v>
      </c>
      <c r="O781" s="57" t="s">
        <v>11</v>
      </c>
      <c r="P781" s="57" t="s">
        <v>10725</v>
      </c>
      <c r="Q781" s="57">
        <v>200</v>
      </c>
      <c r="R781" s="57" t="b">
        <v>0</v>
      </c>
      <c r="S781" s="57" t="s">
        <v>10726</v>
      </c>
      <c r="T781" s="57">
        <v>0</v>
      </c>
      <c r="U781" s="57">
        <v>5234010</v>
      </c>
      <c r="V781" s="57">
        <v>0</v>
      </c>
      <c r="W781" s="57" t="s">
        <v>11</v>
      </c>
      <c r="X781" s="57">
        <v>0</v>
      </c>
      <c r="Y781" s="57">
        <v>235504</v>
      </c>
      <c r="Z781" s="57">
        <v>0</v>
      </c>
      <c r="AA781" s="57">
        <v>234504</v>
      </c>
      <c r="AB781" s="57" t="b">
        <v>1</v>
      </c>
      <c r="AC781" s="57">
        <v>0</v>
      </c>
      <c r="AD781" s="57" t="b">
        <v>0</v>
      </c>
      <c r="AE781" s="57" t="b">
        <v>1</v>
      </c>
      <c r="AF781" s="57" t="b">
        <v>0</v>
      </c>
      <c r="AG781" s="57">
        <v>0</v>
      </c>
      <c r="AH781" s="57">
        <v>0</v>
      </c>
      <c r="AI781" s="57">
        <v>0</v>
      </c>
    </row>
    <row r="782" spans="1:35" ht="16.5" customHeight="1" x14ac:dyDescent="0.3">
      <c r="A782" s="84"/>
      <c r="B782" s="57">
        <v>234505</v>
      </c>
      <c r="C782" s="70" t="s">
        <v>11605</v>
      </c>
      <c r="D782" s="57" t="s">
        <v>9455</v>
      </c>
      <c r="E782" s="49" t="str">
        <f>IFERROR(IF(D782="Null","-",VLOOKUP(D782,'#_SUI'!$B:$C,2,FALSE)),D782)</f>
        <v>진중한 관리자의 발 보호구</v>
      </c>
      <c r="F782" s="57" t="s">
        <v>28</v>
      </c>
      <c r="G782" s="49" t="str">
        <f>IFERROR(IF(F782="Null","-",VLOOKUP(F782,'#_SUI'!$B:$C,2,FALSE)),F782)</f>
        <v>-</v>
      </c>
      <c r="H782" s="57" t="s">
        <v>16846</v>
      </c>
      <c r="I782" s="49" t="str">
        <f>IFERROR(IF(H782="Null","-",VLOOKUP(H782,'#_SUI'!$B:$C,2,FALSE)),H782)</f>
        <v>-</v>
      </c>
      <c r="J782" s="57" t="s">
        <v>10732</v>
      </c>
      <c r="K782" s="57" t="s">
        <v>10733</v>
      </c>
      <c r="L782" s="57" t="s">
        <v>15</v>
      </c>
      <c r="M782" s="57" t="s">
        <v>10738</v>
      </c>
      <c r="N782" s="57" t="s">
        <v>7017</v>
      </c>
      <c r="O782" s="57" t="s">
        <v>11</v>
      </c>
      <c r="P782" s="57" t="s">
        <v>10725</v>
      </c>
      <c r="Q782" s="57">
        <v>200</v>
      </c>
      <c r="R782" s="57" t="b">
        <v>0</v>
      </c>
      <c r="S782" s="57" t="s">
        <v>10726</v>
      </c>
      <c r="T782" s="57">
        <v>0</v>
      </c>
      <c r="U782" s="57">
        <v>5234020</v>
      </c>
      <c r="V782" s="57">
        <v>0</v>
      </c>
      <c r="W782" s="57" t="s">
        <v>11</v>
      </c>
      <c r="X782" s="57">
        <v>0</v>
      </c>
      <c r="Y782" s="57">
        <v>235505</v>
      </c>
      <c r="Z782" s="57">
        <v>0</v>
      </c>
      <c r="AA782" s="57">
        <v>234503</v>
      </c>
      <c r="AB782" s="57" t="b">
        <v>1</v>
      </c>
      <c r="AC782" s="57">
        <v>0</v>
      </c>
      <c r="AD782" s="57" t="b">
        <v>0</v>
      </c>
      <c r="AE782" s="57" t="b">
        <v>1</v>
      </c>
      <c r="AF782" s="57" t="b">
        <v>0</v>
      </c>
      <c r="AG782" s="57">
        <v>0</v>
      </c>
      <c r="AH782" s="57">
        <v>0</v>
      </c>
      <c r="AI782" s="57">
        <v>0</v>
      </c>
    </row>
    <row r="783" spans="1:35" ht="16.5" customHeight="1" x14ac:dyDescent="0.3">
      <c r="A783" s="84"/>
      <c r="B783" s="57">
        <v>234506</v>
      </c>
      <c r="C783" s="70" t="s">
        <v>11610</v>
      </c>
      <c r="D783" s="57" t="s">
        <v>9465</v>
      </c>
      <c r="E783" s="49" t="str">
        <f>IFERROR(IF(D783="Null","-",VLOOKUP(D783,'#_SUI'!$B:$C,2,FALSE)),D783)</f>
        <v>비정한 맹세 신발</v>
      </c>
      <c r="F783" s="57" t="s">
        <v>28</v>
      </c>
      <c r="G783" s="49" t="str">
        <f>IFERROR(IF(F783="Null","-",VLOOKUP(F783,'#_SUI'!$B:$C,2,FALSE)),F783)</f>
        <v>-</v>
      </c>
      <c r="H783" s="57" t="s">
        <v>16846</v>
      </c>
      <c r="I783" s="49" t="str">
        <f>IFERROR(IF(H783="Null","-",VLOOKUP(H783,'#_SUI'!$B:$C,2,FALSE)),H783)</f>
        <v>-</v>
      </c>
      <c r="J783" s="57" t="s">
        <v>10732</v>
      </c>
      <c r="K783" s="57" t="s">
        <v>10733</v>
      </c>
      <c r="L783" s="57" t="s">
        <v>15</v>
      </c>
      <c r="M783" s="57" t="s">
        <v>10738</v>
      </c>
      <c r="N783" s="57" t="s">
        <v>7017</v>
      </c>
      <c r="O783" s="57" t="s">
        <v>11</v>
      </c>
      <c r="P783" s="57" t="s">
        <v>10725</v>
      </c>
      <c r="Q783" s="57">
        <v>200</v>
      </c>
      <c r="R783" s="57" t="b">
        <v>0</v>
      </c>
      <c r="S783" s="57" t="s">
        <v>10726</v>
      </c>
      <c r="T783" s="57">
        <v>0</v>
      </c>
      <c r="U783" s="57">
        <v>5234030</v>
      </c>
      <c r="V783" s="57">
        <v>0</v>
      </c>
      <c r="W783" s="57" t="s">
        <v>11</v>
      </c>
      <c r="X783" s="57">
        <v>0</v>
      </c>
      <c r="Y783" s="57">
        <v>235506</v>
      </c>
      <c r="Z783" s="57">
        <v>0</v>
      </c>
      <c r="AA783" s="57">
        <v>234504</v>
      </c>
      <c r="AB783" s="57" t="b">
        <v>1</v>
      </c>
      <c r="AC783" s="57">
        <v>0</v>
      </c>
      <c r="AD783" s="57" t="b">
        <v>0</v>
      </c>
      <c r="AE783" s="57" t="b">
        <v>1</v>
      </c>
      <c r="AF783" s="57" t="b">
        <v>0</v>
      </c>
      <c r="AG783" s="57">
        <v>0</v>
      </c>
      <c r="AH783" s="57">
        <v>0</v>
      </c>
      <c r="AI783" s="57">
        <v>0</v>
      </c>
    </row>
    <row r="784" spans="1:35" ht="16.5" customHeight="1" x14ac:dyDescent="0.3">
      <c r="A784" s="84"/>
      <c r="B784" s="57">
        <v>235101</v>
      </c>
      <c r="C784" s="70" t="s">
        <v>11438</v>
      </c>
      <c r="D784" s="57" t="s">
        <v>2942</v>
      </c>
      <c r="E784" s="49" t="str">
        <f>IFERROR(IF(D784="Null","-",VLOOKUP(D784,'#_SUI'!$B:$C,2,FALSE)),D784)</f>
        <v>사라진 집행자의 신발</v>
      </c>
      <c r="F784" s="57" t="s">
        <v>28</v>
      </c>
      <c r="G784" s="49" t="str">
        <f>IFERROR(IF(F784="Null","-",VLOOKUP(F784,'#_SUI'!$B:$C,2,FALSE)),F784)</f>
        <v>-</v>
      </c>
      <c r="H784" s="57" t="s">
        <v>16846</v>
      </c>
      <c r="I784" s="49" t="str">
        <f>IFERROR(IF(H784="Null","-",VLOOKUP(H784,'#_SUI'!$B:$C,2,FALSE)),H784)</f>
        <v>-</v>
      </c>
      <c r="J784" s="57" t="s">
        <v>10728</v>
      </c>
      <c r="K784" s="57" t="s">
        <v>10733</v>
      </c>
      <c r="L784" s="57" t="s">
        <v>15</v>
      </c>
      <c r="M784" s="57" t="s">
        <v>10742</v>
      </c>
      <c r="N784" s="57" t="s">
        <v>7017</v>
      </c>
      <c r="O784" s="57" t="s">
        <v>11</v>
      </c>
      <c r="P784" s="57" t="s">
        <v>10725</v>
      </c>
      <c r="Q784" s="57">
        <v>400</v>
      </c>
      <c r="R784" s="57" t="b">
        <v>0</v>
      </c>
      <c r="S784" s="57" t="s">
        <v>10726</v>
      </c>
      <c r="T784" s="57">
        <v>0</v>
      </c>
      <c r="U784" s="57">
        <v>1236011</v>
      </c>
      <c r="V784" s="57">
        <v>0</v>
      </c>
      <c r="W784" s="57" t="s">
        <v>11</v>
      </c>
      <c r="X784" s="57">
        <v>0</v>
      </c>
      <c r="Y784" s="57">
        <v>236101</v>
      </c>
      <c r="Z784" s="57">
        <v>1105</v>
      </c>
      <c r="AA784" s="57">
        <v>235101</v>
      </c>
      <c r="AB784" s="57" t="b">
        <v>1</v>
      </c>
      <c r="AC784" s="57">
        <v>0</v>
      </c>
      <c r="AD784" s="57" t="b">
        <v>0</v>
      </c>
      <c r="AE784" s="57" t="b">
        <v>1</v>
      </c>
      <c r="AF784" s="57" t="b">
        <v>0</v>
      </c>
      <c r="AG784" s="57">
        <v>0</v>
      </c>
      <c r="AH784" s="57">
        <v>0</v>
      </c>
      <c r="AI784" s="57">
        <v>0</v>
      </c>
    </row>
    <row r="785" spans="1:35" ht="16.5" customHeight="1" x14ac:dyDescent="0.3">
      <c r="A785" s="84"/>
      <c r="B785" s="57">
        <v>235102</v>
      </c>
      <c r="C785" s="70" t="s">
        <v>11443</v>
      </c>
      <c r="D785" s="57" t="s">
        <v>2962</v>
      </c>
      <c r="E785" s="49" t="str">
        <f>IFERROR(IF(D785="Null","-",VLOOKUP(D785,'#_SUI'!$B:$C,2,FALSE)),D785)</f>
        <v>간절한 복수의 신발</v>
      </c>
      <c r="F785" s="57" t="s">
        <v>28</v>
      </c>
      <c r="G785" s="49" t="str">
        <f>IFERROR(IF(F785="Null","-",VLOOKUP(F785,'#_SUI'!$B:$C,2,FALSE)),F785)</f>
        <v>-</v>
      </c>
      <c r="H785" s="57" t="s">
        <v>16846</v>
      </c>
      <c r="I785" s="49" t="str">
        <f>IFERROR(IF(H785="Null","-",VLOOKUP(H785,'#_SUI'!$B:$C,2,FALSE)),H785)</f>
        <v>-</v>
      </c>
      <c r="J785" s="57" t="s">
        <v>10728</v>
      </c>
      <c r="K785" s="57" t="s">
        <v>10733</v>
      </c>
      <c r="L785" s="57" t="s">
        <v>15</v>
      </c>
      <c r="M785" s="57" t="s">
        <v>10742</v>
      </c>
      <c r="N785" s="57" t="s">
        <v>7017</v>
      </c>
      <c r="O785" s="57" t="s">
        <v>11</v>
      </c>
      <c r="P785" s="57" t="s">
        <v>10725</v>
      </c>
      <c r="Q785" s="57">
        <v>400</v>
      </c>
      <c r="R785" s="57" t="b">
        <v>0</v>
      </c>
      <c r="S785" s="57" t="s">
        <v>10726</v>
      </c>
      <c r="T785" s="57">
        <v>0</v>
      </c>
      <c r="U785" s="57">
        <v>1236021</v>
      </c>
      <c r="V785" s="57">
        <v>0</v>
      </c>
      <c r="W785" s="57" t="s">
        <v>11</v>
      </c>
      <c r="X785" s="57">
        <v>0</v>
      </c>
      <c r="Y785" s="57">
        <v>236102</v>
      </c>
      <c r="Z785" s="57">
        <v>1205</v>
      </c>
      <c r="AA785" s="57">
        <v>235102</v>
      </c>
      <c r="AB785" s="57" t="b">
        <v>1</v>
      </c>
      <c r="AC785" s="57">
        <v>0</v>
      </c>
      <c r="AD785" s="57" t="b">
        <v>0</v>
      </c>
      <c r="AE785" s="57" t="b">
        <v>1</v>
      </c>
      <c r="AF785" s="57" t="b">
        <v>0</v>
      </c>
      <c r="AG785" s="57">
        <v>0</v>
      </c>
      <c r="AH785" s="57">
        <v>0</v>
      </c>
      <c r="AI785" s="57">
        <v>0</v>
      </c>
    </row>
    <row r="786" spans="1:35" ht="16.5" customHeight="1" x14ac:dyDescent="0.3">
      <c r="A786" s="84"/>
      <c r="B786" s="57">
        <v>235103</v>
      </c>
      <c r="C786" s="70" t="s">
        <v>11448</v>
      </c>
      <c r="D786" s="57" t="s">
        <v>2982</v>
      </c>
      <c r="E786" s="49" t="str">
        <f>IFERROR(IF(D786="Null","-",VLOOKUP(D786,'#_SUI'!$B:$C,2,FALSE)),D786)</f>
        <v>견고한 철벽 신발</v>
      </c>
      <c r="F786" s="57" t="s">
        <v>28</v>
      </c>
      <c r="G786" s="49" t="str">
        <f>IFERROR(IF(F786="Null","-",VLOOKUP(F786,'#_SUI'!$B:$C,2,FALSE)),F786)</f>
        <v>-</v>
      </c>
      <c r="H786" s="57" t="s">
        <v>16846</v>
      </c>
      <c r="I786" s="49" t="str">
        <f>IFERROR(IF(H786="Null","-",VLOOKUP(H786,'#_SUI'!$B:$C,2,FALSE)),H786)</f>
        <v>-</v>
      </c>
      <c r="J786" s="57" t="s">
        <v>10728</v>
      </c>
      <c r="K786" s="57" t="s">
        <v>10733</v>
      </c>
      <c r="L786" s="57" t="s">
        <v>15</v>
      </c>
      <c r="M786" s="57" t="s">
        <v>10742</v>
      </c>
      <c r="N786" s="57" t="s">
        <v>7017</v>
      </c>
      <c r="O786" s="57" t="s">
        <v>11</v>
      </c>
      <c r="P786" s="57" t="s">
        <v>10725</v>
      </c>
      <c r="Q786" s="57">
        <v>400</v>
      </c>
      <c r="R786" s="57" t="b">
        <v>0</v>
      </c>
      <c r="S786" s="57" t="s">
        <v>10726</v>
      </c>
      <c r="T786" s="57">
        <v>0</v>
      </c>
      <c r="U786" s="57">
        <v>1236031</v>
      </c>
      <c r="V786" s="57">
        <v>0</v>
      </c>
      <c r="W786" s="57" t="s">
        <v>11</v>
      </c>
      <c r="X786" s="57">
        <v>0</v>
      </c>
      <c r="Y786" s="57">
        <v>236103</v>
      </c>
      <c r="Z786" s="57">
        <v>1305</v>
      </c>
      <c r="AA786" s="57">
        <v>235103</v>
      </c>
      <c r="AB786" s="57" t="b">
        <v>1</v>
      </c>
      <c r="AC786" s="57">
        <v>0</v>
      </c>
      <c r="AD786" s="57" t="b">
        <v>0</v>
      </c>
      <c r="AE786" s="57" t="b">
        <v>1</v>
      </c>
      <c r="AF786" s="57" t="b">
        <v>0</v>
      </c>
      <c r="AG786" s="57">
        <v>0</v>
      </c>
      <c r="AH786" s="57">
        <v>0</v>
      </c>
      <c r="AI786" s="57">
        <v>0</v>
      </c>
    </row>
    <row r="787" spans="1:35" ht="16.5" customHeight="1" x14ac:dyDescent="0.3">
      <c r="A787" s="84"/>
      <c r="B787" s="57">
        <v>235104</v>
      </c>
      <c r="C787" s="70" t="s">
        <v>11453</v>
      </c>
      <c r="D787" s="57" t="s">
        <v>3002</v>
      </c>
      <c r="E787" s="49" t="str">
        <f>IFERROR(IF(D787="Null","-",VLOOKUP(D787,'#_SUI'!$B:$C,2,FALSE)),D787)</f>
        <v>사나운 복수자의 신발</v>
      </c>
      <c r="F787" s="57" t="s">
        <v>28</v>
      </c>
      <c r="G787" s="49" t="str">
        <f>IFERROR(IF(F787="Null","-",VLOOKUP(F787,'#_SUI'!$B:$C,2,FALSE)),F787)</f>
        <v>-</v>
      </c>
      <c r="H787" s="57" t="s">
        <v>16846</v>
      </c>
      <c r="I787" s="49" t="str">
        <f>IFERROR(IF(H787="Null","-",VLOOKUP(H787,'#_SUI'!$B:$C,2,FALSE)),H787)</f>
        <v>-</v>
      </c>
      <c r="J787" s="57" t="s">
        <v>10728</v>
      </c>
      <c r="K787" s="57" t="s">
        <v>10733</v>
      </c>
      <c r="L787" s="57" t="s">
        <v>15</v>
      </c>
      <c r="M787" s="57" t="s">
        <v>10742</v>
      </c>
      <c r="N787" s="57" t="s">
        <v>7017</v>
      </c>
      <c r="O787" s="57" t="s">
        <v>11</v>
      </c>
      <c r="P787" s="57" t="s">
        <v>10725</v>
      </c>
      <c r="Q787" s="57">
        <v>400</v>
      </c>
      <c r="R787" s="57" t="b">
        <v>0</v>
      </c>
      <c r="S787" s="57" t="s">
        <v>10726</v>
      </c>
      <c r="T787" s="57">
        <v>0</v>
      </c>
      <c r="U787" s="57">
        <v>1236011</v>
      </c>
      <c r="V787" s="57">
        <v>0</v>
      </c>
      <c r="W787" s="57" t="s">
        <v>11</v>
      </c>
      <c r="X787" s="57">
        <v>0</v>
      </c>
      <c r="Y787" s="57">
        <v>236104</v>
      </c>
      <c r="Z787" s="57">
        <v>1405</v>
      </c>
      <c r="AA787" s="57">
        <v>235104</v>
      </c>
      <c r="AB787" s="57" t="b">
        <v>1</v>
      </c>
      <c r="AC787" s="57">
        <v>0</v>
      </c>
      <c r="AD787" s="57" t="b">
        <v>0</v>
      </c>
      <c r="AE787" s="57" t="b">
        <v>1</v>
      </c>
      <c r="AF787" s="57" t="b">
        <v>0</v>
      </c>
      <c r="AG787" s="57">
        <v>0</v>
      </c>
      <c r="AH787" s="57">
        <v>0</v>
      </c>
      <c r="AI787" s="57">
        <v>0</v>
      </c>
    </row>
    <row r="788" spans="1:35" ht="16.5" customHeight="1" x14ac:dyDescent="0.3">
      <c r="A788" s="84"/>
      <c r="B788" s="57">
        <v>235105</v>
      </c>
      <c r="C788" s="70" t="s">
        <v>11458</v>
      </c>
      <c r="D788" s="57" t="s">
        <v>9313</v>
      </c>
      <c r="E788" s="49" t="str">
        <f>IFERROR(IF(D788="Null","-",VLOOKUP(D788,'#_SUI'!$B:$C,2,FALSE)),D788)</f>
        <v>무한한 은총 신발</v>
      </c>
      <c r="F788" s="57" t="s">
        <v>28</v>
      </c>
      <c r="G788" s="49" t="str">
        <f>IFERROR(IF(F788="Null","-",VLOOKUP(F788,'#_SUI'!$B:$C,2,FALSE)),F788)</f>
        <v>-</v>
      </c>
      <c r="H788" s="57" t="s">
        <v>16846</v>
      </c>
      <c r="I788" s="49" t="str">
        <f>IFERROR(IF(H788="Null","-",VLOOKUP(H788,'#_SUI'!$B:$C,2,FALSE)),H788)</f>
        <v>-</v>
      </c>
      <c r="J788" s="57" t="s">
        <v>10728</v>
      </c>
      <c r="K788" s="57" t="s">
        <v>10733</v>
      </c>
      <c r="L788" s="57" t="s">
        <v>15</v>
      </c>
      <c r="M788" s="57" t="s">
        <v>10742</v>
      </c>
      <c r="N788" s="57" t="s">
        <v>7017</v>
      </c>
      <c r="O788" s="57" t="s">
        <v>11</v>
      </c>
      <c r="P788" s="57" t="s">
        <v>10725</v>
      </c>
      <c r="Q788" s="57">
        <v>400</v>
      </c>
      <c r="R788" s="57" t="b">
        <v>0</v>
      </c>
      <c r="S788" s="57" t="s">
        <v>10726</v>
      </c>
      <c r="T788" s="57">
        <v>0</v>
      </c>
      <c r="U788" s="57">
        <v>1236021</v>
      </c>
      <c r="V788" s="57">
        <v>0</v>
      </c>
      <c r="W788" s="57" t="s">
        <v>11</v>
      </c>
      <c r="X788" s="57">
        <v>0</v>
      </c>
      <c r="Y788" s="57">
        <v>236105</v>
      </c>
      <c r="Z788" s="57">
        <v>1505</v>
      </c>
      <c r="AA788" s="57">
        <v>235103</v>
      </c>
      <c r="AB788" s="57" t="b">
        <v>1</v>
      </c>
      <c r="AC788" s="57">
        <v>0</v>
      </c>
      <c r="AD788" s="57" t="b">
        <v>0</v>
      </c>
      <c r="AE788" s="57" t="b">
        <v>1</v>
      </c>
      <c r="AF788" s="57" t="b">
        <v>0</v>
      </c>
      <c r="AG788" s="57">
        <v>0</v>
      </c>
      <c r="AH788" s="57">
        <v>0</v>
      </c>
      <c r="AI788" s="57">
        <v>0</v>
      </c>
    </row>
    <row r="789" spans="1:35" ht="16.5" customHeight="1" x14ac:dyDescent="0.3">
      <c r="A789" s="84"/>
      <c r="B789" s="57">
        <v>235106</v>
      </c>
      <c r="C789" s="70" t="s">
        <v>11463</v>
      </c>
      <c r="D789" s="57" t="s">
        <v>9323</v>
      </c>
      <c r="E789" s="49" t="str">
        <f>IFERROR(IF(D789="Null","-",VLOOKUP(D789,'#_SUI'!$B:$C,2,FALSE)),D789)</f>
        <v>철저한 장인의 신발</v>
      </c>
      <c r="F789" s="57" t="s">
        <v>28</v>
      </c>
      <c r="G789" s="49" t="str">
        <f>IFERROR(IF(F789="Null","-",VLOOKUP(F789,'#_SUI'!$B:$C,2,FALSE)),F789)</f>
        <v>-</v>
      </c>
      <c r="H789" s="57" t="s">
        <v>16846</v>
      </c>
      <c r="I789" s="49" t="str">
        <f>IFERROR(IF(H789="Null","-",VLOOKUP(H789,'#_SUI'!$B:$C,2,FALSE)),H789)</f>
        <v>-</v>
      </c>
      <c r="J789" s="57" t="s">
        <v>10728</v>
      </c>
      <c r="K789" s="57" t="s">
        <v>10733</v>
      </c>
      <c r="L789" s="57" t="s">
        <v>15</v>
      </c>
      <c r="M789" s="57" t="s">
        <v>10742</v>
      </c>
      <c r="N789" s="57" t="s">
        <v>7017</v>
      </c>
      <c r="O789" s="57" t="s">
        <v>11</v>
      </c>
      <c r="P789" s="57" t="s">
        <v>10725</v>
      </c>
      <c r="Q789" s="57">
        <v>400</v>
      </c>
      <c r="R789" s="57" t="b">
        <v>0</v>
      </c>
      <c r="S789" s="57" t="s">
        <v>10726</v>
      </c>
      <c r="T789" s="57">
        <v>0</v>
      </c>
      <c r="U789" s="57">
        <v>1236031</v>
      </c>
      <c r="V789" s="57">
        <v>0</v>
      </c>
      <c r="W789" s="57" t="s">
        <v>11</v>
      </c>
      <c r="X789" s="57">
        <v>0</v>
      </c>
      <c r="Y789" s="57">
        <v>236106</v>
      </c>
      <c r="Z789" s="57">
        <v>1605</v>
      </c>
      <c r="AA789" s="57">
        <v>235104</v>
      </c>
      <c r="AB789" s="57" t="b">
        <v>1</v>
      </c>
      <c r="AC789" s="57">
        <v>0</v>
      </c>
      <c r="AD789" s="57" t="b">
        <v>0</v>
      </c>
      <c r="AE789" s="57" t="b">
        <v>1</v>
      </c>
      <c r="AF789" s="57" t="b">
        <v>0</v>
      </c>
      <c r="AG789" s="57">
        <v>0</v>
      </c>
      <c r="AH789" s="57">
        <v>0</v>
      </c>
      <c r="AI789" s="57">
        <v>0</v>
      </c>
    </row>
    <row r="790" spans="1:35" ht="16.5" customHeight="1" x14ac:dyDescent="0.3">
      <c r="A790" s="84"/>
      <c r="B790" s="57">
        <v>235201</v>
      </c>
      <c r="C790" s="70" t="s">
        <v>11475</v>
      </c>
      <c r="D790" s="57" t="s">
        <v>3046</v>
      </c>
      <c r="E790" s="49" t="str">
        <f>IFERROR(IF(D790="Null","-",VLOOKUP(D790,'#_SUI'!$B:$C,2,FALSE)),D790)</f>
        <v>강철 세공 신발</v>
      </c>
      <c r="F790" s="57" t="s">
        <v>28</v>
      </c>
      <c r="G790" s="49" t="str">
        <f>IFERROR(IF(F790="Null","-",VLOOKUP(F790,'#_SUI'!$B:$C,2,FALSE)),F790)</f>
        <v>-</v>
      </c>
      <c r="H790" s="57" t="s">
        <v>16846</v>
      </c>
      <c r="I790" s="49" t="str">
        <f>IFERROR(IF(H790="Null","-",VLOOKUP(H790,'#_SUI'!$B:$C,2,FALSE)),H790)</f>
        <v>-</v>
      </c>
      <c r="J790" s="57" t="s">
        <v>10731</v>
      </c>
      <c r="K790" s="57" t="s">
        <v>10733</v>
      </c>
      <c r="L790" s="57" t="s">
        <v>15</v>
      </c>
      <c r="M790" s="57" t="s">
        <v>10742</v>
      </c>
      <c r="N790" s="57" t="s">
        <v>7017</v>
      </c>
      <c r="O790" s="57" t="s">
        <v>11</v>
      </c>
      <c r="P790" s="57" t="s">
        <v>10725</v>
      </c>
      <c r="Q790" s="57">
        <v>400</v>
      </c>
      <c r="R790" s="57" t="b">
        <v>0</v>
      </c>
      <c r="S790" s="57" t="s">
        <v>10726</v>
      </c>
      <c r="T790" s="57">
        <v>0</v>
      </c>
      <c r="U790" s="57">
        <v>2236011</v>
      </c>
      <c r="V790" s="57">
        <v>0</v>
      </c>
      <c r="W790" s="57" t="s">
        <v>11</v>
      </c>
      <c r="X790" s="57">
        <v>0</v>
      </c>
      <c r="Y790" s="57">
        <v>236201</v>
      </c>
      <c r="Z790" s="57">
        <v>2105</v>
      </c>
      <c r="AA790" s="57">
        <v>235201</v>
      </c>
      <c r="AB790" s="57" t="b">
        <v>1</v>
      </c>
      <c r="AC790" s="57">
        <v>0</v>
      </c>
      <c r="AD790" s="57" t="b">
        <v>0</v>
      </c>
      <c r="AE790" s="57" t="b">
        <v>1</v>
      </c>
      <c r="AF790" s="57" t="b">
        <v>0</v>
      </c>
      <c r="AG790" s="57">
        <v>0</v>
      </c>
      <c r="AH790" s="57">
        <v>0</v>
      </c>
      <c r="AI790" s="57">
        <v>0</v>
      </c>
    </row>
    <row r="791" spans="1:35" ht="16.5" customHeight="1" x14ac:dyDescent="0.3">
      <c r="A791" s="84"/>
      <c r="B791" s="57">
        <v>235202</v>
      </c>
      <c r="C791" s="70" t="s">
        <v>11480</v>
      </c>
      <c r="D791" s="57" t="s">
        <v>3066</v>
      </c>
      <c r="E791" s="49" t="str">
        <f>IFERROR(IF(D791="Null","-",VLOOKUP(D791,'#_SUI'!$B:$C,2,FALSE)),D791)</f>
        <v>고대 추격자의 신발</v>
      </c>
      <c r="F791" s="57" t="s">
        <v>28</v>
      </c>
      <c r="G791" s="49" t="str">
        <f>IFERROR(IF(F791="Null","-",VLOOKUP(F791,'#_SUI'!$B:$C,2,FALSE)),F791)</f>
        <v>-</v>
      </c>
      <c r="H791" s="57" t="s">
        <v>16846</v>
      </c>
      <c r="I791" s="49" t="str">
        <f>IFERROR(IF(H791="Null","-",VLOOKUP(H791,'#_SUI'!$B:$C,2,FALSE)),H791)</f>
        <v>-</v>
      </c>
      <c r="J791" s="57" t="s">
        <v>10731</v>
      </c>
      <c r="K791" s="57" t="s">
        <v>10733</v>
      </c>
      <c r="L791" s="57" t="s">
        <v>15</v>
      </c>
      <c r="M791" s="57" t="s">
        <v>10742</v>
      </c>
      <c r="N791" s="57" t="s">
        <v>7017</v>
      </c>
      <c r="O791" s="57" t="s">
        <v>11</v>
      </c>
      <c r="P791" s="57" t="s">
        <v>10725</v>
      </c>
      <c r="Q791" s="57">
        <v>400</v>
      </c>
      <c r="R791" s="57" t="b">
        <v>0</v>
      </c>
      <c r="S791" s="57" t="s">
        <v>10726</v>
      </c>
      <c r="T791" s="57">
        <v>0</v>
      </c>
      <c r="U791" s="57">
        <v>2236021</v>
      </c>
      <c r="V791" s="57">
        <v>0</v>
      </c>
      <c r="W791" s="57" t="s">
        <v>11</v>
      </c>
      <c r="X791" s="57">
        <v>0</v>
      </c>
      <c r="Y791" s="57">
        <v>236202</v>
      </c>
      <c r="Z791" s="57">
        <v>2205</v>
      </c>
      <c r="AA791" s="57">
        <v>235202</v>
      </c>
      <c r="AB791" s="57" t="b">
        <v>1</v>
      </c>
      <c r="AC791" s="57">
        <v>0</v>
      </c>
      <c r="AD791" s="57" t="b">
        <v>0</v>
      </c>
      <c r="AE791" s="57" t="b">
        <v>1</v>
      </c>
      <c r="AF791" s="57" t="b">
        <v>0</v>
      </c>
      <c r="AG791" s="57">
        <v>0</v>
      </c>
      <c r="AH791" s="57">
        <v>0</v>
      </c>
      <c r="AI791" s="57">
        <v>0</v>
      </c>
    </row>
    <row r="792" spans="1:35" ht="16.5" customHeight="1" x14ac:dyDescent="0.3">
      <c r="A792" s="84"/>
      <c r="B792" s="57">
        <v>235203</v>
      </c>
      <c r="C792" s="70" t="s">
        <v>11485</v>
      </c>
      <c r="D792" s="57" t="s">
        <v>3086</v>
      </c>
      <c r="E792" s="49" t="str">
        <f>IFERROR(IF(D792="Null","-",VLOOKUP(D792,'#_SUI'!$B:$C,2,FALSE)),D792)</f>
        <v>악랄한 지배자의 신발</v>
      </c>
      <c r="F792" s="57" t="s">
        <v>28</v>
      </c>
      <c r="G792" s="49" t="str">
        <f>IFERROR(IF(F792="Null","-",VLOOKUP(F792,'#_SUI'!$B:$C,2,FALSE)),F792)</f>
        <v>-</v>
      </c>
      <c r="H792" s="57" t="s">
        <v>16846</v>
      </c>
      <c r="I792" s="49" t="str">
        <f>IFERROR(IF(H792="Null","-",VLOOKUP(H792,'#_SUI'!$B:$C,2,FALSE)),H792)</f>
        <v>-</v>
      </c>
      <c r="J792" s="57" t="s">
        <v>10731</v>
      </c>
      <c r="K792" s="57" t="s">
        <v>10733</v>
      </c>
      <c r="L792" s="57" t="s">
        <v>15</v>
      </c>
      <c r="M792" s="57" t="s">
        <v>10742</v>
      </c>
      <c r="N792" s="57" t="s">
        <v>7017</v>
      </c>
      <c r="O792" s="57" t="s">
        <v>11</v>
      </c>
      <c r="P792" s="57" t="s">
        <v>10725</v>
      </c>
      <c r="Q792" s="57">
        <v>400</v>
      </c>
      <c r="R792" s="57" t="b">
        <v>0</v>
      </c>
      <c r="S792" s="57" t="s">
        <v>10726</v>
      </c>
      <c r="T792" s="57">
        <v>0</v>
      </c>
      <c r="U792" s="57">
        <v>2236031</v>
      </c>
      <c r="V792" s="57">
        <v>0</v>
      </c>
      <c r="W792" s="57" t="s">
        <v>11</v>
      </c>
      <c r="X792" s="57">
        <v>0</v>
      </c>
      <c r="Y792" s="57">
        <v>236203</v>
      </c>
      <c r="Z792" s="57">
        <v>2305</v>
      </c>
      <c r="AA792" s="57">
        <v>235203</v>
      </c>
      <c r="AB792" s="57" t="b">
        <v>1</v>
      </c>
      <c r="AC792" s="57">
        <v>0</v>
      </c>
      <c r="AD792" s="57" t="b">
        <v>0</v>
      </c>
      <c r="AE792" s="57" t="b">
        <v>1</v>
      </c>
      <c r="AF792" s="57" t="b">
        <v>0</v>
      </c>
      <c r="AG792" s="57">
        <v>0</v>
      </c>
      <c r="AH792" s="57">
        <v>0</v>
      </c>
      <c r="AI792" s="57">
        <v>0</v>
      </c>
    </row>
    <row r="793" spans="1:35" ht="16.5" customHeight="1" x14ac:dyDescent="0.3">
      <c r="A793" s="84"/>
      <c r="B793" s="57">
        <v>235204</v>
      </c>
      <c r="C793" s="70" t="s">
        <v>11490</v>
      </c>
      <c r="D793" s="57" t="s">
        <v>3106</v>
      </c>
      <c r="E793" s="49" t="str">
        <f>IFERROR(IF(D793="Null","-",VLOOKUP(D793,'#_SUI'!$B:$C,2,FALSE)),D793)</f>
        <v>고결한 헌신의 신발</v>
      </c>
      <c r="F793" s="57" t="s">
        <v>28</v>
      </c>
      <c r="G793" s="49" t="str">
        <f>IFERROR(IF(F793="Null","-",VLOOKUP(F793,'#_SUI'!$B:$C,2,FALSE)),F793)</f>
        <v>-</v>
      </c>
      <c r="H793" s="57" t="s">
        <v>16846</v>
      </c>
      <c r="I793" s="49" t="str">
        <f>IFERROR(IF(H793="Null","-",VLOOKUP(H793,'#_SUI'!$B:$C,2,FALSE)),H793)</f>
        <v>-</v>
      </c>
      <c r="J793" s="57" t="s">
        <v>10731</v>
      </c>
      <c r="K793" s="57" t="s">
        <v>10733</v>
      </c>
      <c r="L793" s="57" t="s">
        <v>15</v>
      </c>
      <c r="M793" s="57" t="s">
        <v>10742</v>
      </c>
      <c r="N793" s="57" t="s">
        <v>7017</v>
      </c>
      <c r="O793" s="57" t="s">
        <v>11</v>
      </c>
      <c r="P793" s="57" t="s">
        <v>10725</v>
      </c>
      <c r="Q793" s="57">
        <v>400</v>
      </c>
      <c r="R793" s="57" t="b">
        <v>0</v>
      </c>
      <c r="S793" s="57" t="s">
        <v>10726</v>
      </c>
      <c r="T793" s="57">
        <v>0</v>
      </c>
      <c r="U793" s="57">
        <v>2236011</v>
      </c>
      <c r="V793" s="57">
        <v>0</v>
      </c>
      <c r="W793" s="57" t="s">
        <v>11</v>
      </c>
      <c r="X793" s="57">
        <v>0</v>
      </c>
      <c r="Y793" s="57">
        <v>236204</v>
      </c>
      <c r="Z793" s="57">
        <v>2405</v>
      </c>
      <c r="AA793" s="57">
        <v>235204</v>
      </c>
      <c r="AB793" s="57" t="b">
        <v>1</v>
      </c>
      <c r="AC793" s="57">
        <v>0</v>
      </c>
      <c r="AD793" s="57" t="b">
        <v>0</v>
      </c>
      <c r="AE793" s="57" t="b">
        <v>1</v>
      </c>
      <c r="AF793" s="57" t="b">
        <v>0</v>
      </c>
      <c r="AG793" s="57">
        <v>0</v>
      </c>
      <c r="AH793" s="57">
        <v>0</v>
      </c>
      <c r="AI793" s="57">
        <v>0</v>
      </c>
    </row>
    <row r="794" spans="1:35" ht="16.5" customHeight="1" x14ac:dyDescent="0.3">
      <c r="A794" s="84"/>
      <c r="B794" s="57">
        <v>235205</v>
      </c>
      <c r="C794" s="70" t="s">
        <v>11495</v>
      </c>
      <c r="D794" s="57" t="s">
        <v>9349</v>
      </c>
      <c r="E794" s="49" t="str">
        <f>IFERROR(IF(D794="Null","-",VLOOKUP(D794,'#_SUI'!$B:$C,2,FALSE)),D794)</f>
        <v>고통 퇴치자의 신발</v>
      </c>
      <c r="F794" s="57" t="s">
        <v>28</v>
      </c>
      <c r="G794" s="49" t="str">
        <f>IFERROR(IF(F794="Null","-",VLOOKUP(F794,'#_SUI'!$B:$C,2,FALSE)),F794)</f>
        <v>-</v>
      </c>
      <c r="H794" s="57" t="s">
        <v>16846</v>
      </c>
      <c r="I794" s="49" t="str">
        <f>IFERROR(IF(H794="Null","-",VLOOKUP(H794,'#_SUI'!$B:$C,2,FALSE)),H794)</f>
        <v>-</v>
      </c>
      <c r="J794" s="57" t="s">
        <v>10731</v>
      </c>
      <c r="K794" s="57" t="s">
        <v>10733</v>
      </c>
      <c r="L794" s="57" t="s">
        <v>15</v>
      </c>
      <c r="M794" s="57" t="s">
        <v>10742</v>
      </c>
      <c r="N794" s="57" t="s">
        <v>7017</v>
      </c>
      <c r="O794" s="57" t="s">
        <v>11</v>
      </c>
      <c r="P794" s="57" t="s">
        <v>10725</v>
      </c>
      <c r="Q794" s="57">
        <v>400</v>
      </c>
      <c r="R794" s="57" t="b">
        <v>0</v>
      </c>
      <c r="S794" s="57" t="s">
        <v>10726</v>
      </c>
      <c r="T794" s="57">
        <v>0</v>
      </c>
      <c r="U794" s="57">
        <v>2236021</v>
      </c>
      <c r="V794" s="57">
        <v>0</v>
      </c>
      <c r="W794" s="57" t="s">
        <v>11</v>
      </c>
      <c r="X794" s="57">
        <v>0</v>
      </c>
      <c r="Y794" s="57">
        <v>236205</v>
      </c>
      <c r="Z794" s="57">
        <v>2505</v>
      </c>
      <c r="AA794" s="57">
        <v>235203</v>
      </c>
      <c r="AB794" s="57" t="b">
        <v>1</v>
      </c>
      <c r="AC794" s="57">
        <v>0</v>
      </c>
      <c r="AD794" s="57" t="b">
        <v>0</v>
      </c>
      <c r="AE794" s="57" t="b">
        <v>1</v>
      </c>
      <c r="AF794" s="57" t="b">
        <v>0</v>
      </c>
      <c r="AG794" s="57">
        <v>0</v>
      </c>
      <c r="AH794" s="57">
        <v>0</v>
      </c>
      <c r="AI794" s="57">
        <v>0</v>
      </c>
    </row>
    <row r="795" spans="1:35" ht="16.5" customHeight="1" x14ac:dyDescent="0.3">
      <c r="A795" s="84"/>
      <c r="B795" s="57">
        <v>235206</v>
      </c>
      <c r="C795" s="70" t="s">
        <v>11500</v>
      </c>
      <c r="D795" s="57" t="s">
        <v>9359</v>
      </c>
      <c r="E795" s="49" t="str">
        <f>IFERROR(IF(D795="Null","-",VLOOKUP(D795,'#_SUI'!$B:$C,2,FALSE)),D795)</f>
        <v>신중한 지휘관의 신발</v>
      </c>
      <c r="F795" s="57" t="s">
        <v>28</v>
      </c>
      <c r="G795" s="49" t="str">
        <f>IFERROR(IF(F795="Null","-",VLOOKUP(F795,'#_SUI'!$B:$C,2,FALSE)),F795)</f>
        <v>-</v>
      </c>
      <c r="H795" s="57" t="s">
        <v>16846</v>
      </c>
      <c r="I795" s="49" t="str">
        <f>IFERROR(IF(H795="Null","-",VLOOKUP(H795,'#_SUI'!$B:$C,2,FALSE)),H795)</f>
        <v>-</v>
      </c>
      <c r="J795" s="57" t="s">
        <v>10731</v>
      </c>
      <c r="K795" s="57" t="s">
        <v>10733</v>
      </c>
      <c r="L795" s="57" t="s">
        <v>15</v>
      </c>
      <c r="M795" s="57" t="s">
        <v>10742</v>
      </c>
      <c r="N795" s="57" t="s">
        <v>7017</v>
      </c>
      <c r="O795" s="57" t="s">
        <v>11</v>
      </c>
      <c r="P795" s="57" t="s">
        <v>10725</v>
      </c>
      <c r="Q795" s="57">
        <v>400</v>
      </c>
      <c r="R795" s="57" t="b">
        <v>0</v>
      </c>
      <c r="S795" s="57" t="s">
        <v>10726</v>
      </c>
      <c r="T795" s="57">
        <v>0</v>
      </c>
      <c r="U795" s="57">
        <v>2236031</v>
      </c>
      <c r="V795" s="57">
        <v>0</v>
      </c>
      <c r="W795" s="57" t="s">
        <v>11</v>
      </c>
      <c r="X795" s="57">
        <v>0</v>
      </c>
      <c r="Y795" s="57">
        <v>236206</v>
      </c>
      <c r="Z795" s="57">
        <v>2605</v>
      </c>
      <c r="AA795" s="57">
        <v>235204</v>
      </c>
      <c r="AB795" s="57" t="b">
        <v>1</v>
      </c>
      <c r="AC795" s="57">
        <v>0</v>
      </c>
      <c r="AD795" s="57" t="b">
        <v>0</v>
      </c>
      <c r="AE795" s="57" t="b">
        <v>1</v>
      </c>
      <c r="AF795" s="57" t="b">
        <v>0</v>
      </c>
      <c r="AG795" s="57">
        <v>0</v>
      </c>
      <c r="AH795" s="57">
        <v>0</v>
      </c>
      <c r="AI795" s="57">
        <v>0</v>
      </c>
    </row>
    <row r="796" spans="1:35" ht="16.5" customHeight="1" x14ac:dyDescent="0.3">
      <c r="A796" s="84"/>
      <c r="B796" s="57">
        <v>235301</v>
      </c>
      <c r="C796" s="70" t="s">
        <v>11549</v>
      </c>
      <c r="D796" s="57" t="s">
        <v>3254</v>
      </c>
      <c r="E796" s="49" t="str">
        <f>IFERROR(IF(D796="Null","-",VLOOKUP(D796,'#_SUI'!$B:$C,2,FALSE)),D796)</f>
        <v>명석한 지도자의 신발</v>
      </c>
      <c r="F796" s="57" t="s">
        <v>28</v>
      </c>
      <c r="G796" s="49" t="str">
        <f>IFERROR(IF(F796="Null","-",VLOOKUP(F796,'#_SUI'!$B:$C,2,FALSE)),F796)</f>
        <v>-</v>
      </c>
      <c r="H796" s="57" t="s">
        <v>16846</v>
      </c>
      <c r="I796" s="49" t="str">
        <f>IFERROR(IF(H796="Null","-",VLOOKUP(H796,'#_SUI'!$B:$C,2,FALSE)),H796)</f>
        <v>-</v>
      </c>
      <c r="J796" s="57" t="s">
        <v>10729</v>
      </c>
      <c r="K796" s="57" t="s">
        <v>10733</v>
      </c>
      <c r="L796" s="57" t="s">
        <v>15</v>
      </c>
      <c r="M796" s="57" t="s">
        <v>10742</v>
      </c>
      <c r="N796" s="57" t="s">
        <v>7017</v>
      </c>
      <c r="O796" s="57" t="s">
        <v>11</v>
      </c>
      <c r="P796" s="57" t="s">
        <v>10725</v>
      </c>
      <c r="Q796" s="57">
        <v>400</v>
      </c>
      <c r="R796" s="57" t="b">
        <v>0</v>
      </c>
      <c r="S796" s="57" t="s">
        <v>10726</v>
      </c>
      <c r="T796" s="57">
        <v>0</v>
      </c>
      <c r="U796" s="57">
        <v>3236011</v>
      </c>
      <c r="V796" s="57">
        <v>0</v>
      </c>
      <c r="W796" s="57" t="s">
        <v>11</v>
      </c>
      <c r="X796" s="57">
        <v>0</v>
      </c>
      <c r="Y796" s="57">
        <v>236301</v>
      </c>
      <c r="Z796" s="57">
        <v>4105</v>
      </c>
      <c r="AA796" s="57">
        <v>235301</v>
      </c>
      <c r="AB796" s="57" t="b">
        <v>1</v>
      </c>
      <c r="AC796" s="57">
        <v>0</v>
      </c>
      <c r="AD796" s="57" t="b">
        <v>0</v>
      </c>
      <c r="AE796" s="57" t="b">
        <v>1</v>
      </c>
      <c r="AF796" s="57" t="b">
        <v>0</v>
      </c>
      <c r="AG796" s="57">
        <v>0</v>
      </c>
      <c r="AH796" s="57">
        <v>0</v>
      </c>
      <c r="AI796" s="57">
        <v>0</v>
      </c>
    </row>
    <row r="797" spans="1:35" ht="16.5" customHeight="1" x14ac:dyDescent="0.3">
      <c r="A797" s="84"/>
      <c r="B797" s="57">
        <v>235302</v>
      </c>
      <c r="C797" s="70" t="s">
        <v>11554</v>
      </c>
      <c r="D797" s="57" t="s">
        <v>3274</v>
      </c>
      <c r="E797" s="49" t="str">
        <f>IFERROR(IF(D797="Null","-",VLOOKUP(D797,'#_SUI'!$B:$C,2,FALSE)),D797)</f>
        <v>강철 파편 신발</v>
      </c>
      <c r="F797" s="57" t="s">
        <v>28</v>
      </c>
      <c r="G797" s="49" t="str">
        <f>IFERROR(IF(F797="Null","-",VLOOKUP(F797,'#_SUI'!$B:$C,2,FALSE)),F797)</f>
        <v>-</v>
      </c>
      <c r="H797" s="57" t="s">
        <v>16846</v>
      </c>
      <c r="I797" s="49" t="str">
        <f>IFERROR(IF(H797="Null","-",VLOOKUP(H797,'#_SUI'!$B:$C,2,FALSE)),H797)</f>
        <v>-</v>
      </c>
      <c r="J797" s="57" t="s">
        <v>10729</v>
      </c>
      <c r="K797" s="57" t="s">
        <v>10733</v>
      </c>
      <c r="L797" s="57" t="s">
        <v>15</v>
      </c>
      <c r="M797" s="57" t="s">
        <v>10742</v>
      </c>
      <c r="N797" s="57" t="s">
        <v>7017</v>
      </c>
      <c r="O797" s="57" t="s">
        <v>11</v>
      </c>
      <c r="P797" s="57" t="s">
        <v>10725</v>
      </c>
      <c r="Q797" s="57">
        <v>400</v>
      </c>
      <c r="R797" s="57" t="b">
        <v>0</v>
      </c>
      <c r="S797" s="57" t="s">
        <v>10726</v>
      </c>
      <c r="T797" s="57">
        <v>0</v>
      </c>
      <c r="U797" s="57">
        <v>3236021</v>
      </c>
      <c r="V797" s="57">
        <v>0</v>
      </c>
      <c r="W797" s="57" t="s">
        <v>11</v>
      </c>
      <c r="X797" s="57">
        <v>0</v>
      </c>
      <c r="Y797" s="57">
        <v>236302</v>
      </c>
      <c r="Z797" s="57">
        <v>4205</v>
      </c>
      <c r="AA797" s="57">
        <v>235302</v>
      </c>
      <c r="AB797" s="57" t="b">
        <v>1</v>
      </c>
      <c r="AC797" s="57">
        <v>0</v>
      </c>
      <c r="AD797" s="57" t="b">
        <v>0</v>
      </c>
      <c r="AE797" s="57" t="b">
        <v>1</v>
      </c>
      <c r="AF797" s="57" t="b">
        <v>0</v>
      </c>
      <c r="AG797" s="57">
        <v>0</v>
      </c>
      <c r="AH797" s="57">
        <v>0</v>
      </c>
      <c r="AI797" s="57">
        <v>0</v>
      </c>
    </row>
    <row r="798" spans="1:35" ht="16.5" customHeight="1" x14ac:dyDescent="0.3">
      <c r="A798" s="84"/>
      <c r="B798" s="57">
        <v>235303</v>
      </c>
      <c r="C798" s="70" t="s">
        <v>11559</v>
      </c>
      <c r="D798" s="57" t="s">
        <v>3294</v>
      </c>
      <c r="E798" s="49" t="str">
        <f>IFERROR(IF(D798="Null","-",VLOOKUP(D798,'#_SUI'!$B:$C,2,FALSE)),D798)</f>
        <v>개선된 고급 신발</v>
      </c>
      <c r="F798" s="57" t="s">
        <v>28</v>
      </c>
      <c r="G798" s="49" t="str">
        <f>IFERROR(IF(F798="Null","-",VLOOKUP(F798,'#_SUI'!$B:$C,2,FALSE)),F798)</f>
        <v>-</v>
      </c>
      <c r="H798" s="57" t="s">
        <v>16846</v>
      </c>
      <c r="I798" s="49" t="str">
        <f>IFERROR(IF(H798="Null","-",VLOOKUP(H798,'#_SUI'!$B:$C,2,FALSE)),H798)</f>
        <v>-</v>
      </c>
      <c r="J798" s="57" t="s">
        <v>10729</v>
      </c>
      <c r="K798" s="57" t="s">
        <v>10733</v>
      </c>
      <c r="L798" s="57" t="s">
        <v>15</v>
      </c>
      <c r="M798" s="57" t="s">
        <v>10742</v>
      </c>
      <c r="N798" s="57" t="s">
        <v>7017</v>
      </c>
      <c r="O798" s="57" t="s">
        <v>11</v>
      </c>
      <c r="P798" s="57" t="s">
        <v>10725</v>
      </c>
      <c r="Q798" s="57">
        <v>400</v>
      </c>
      <c r="R798" s="57" t="b">
        <v>0</v>
      </c>
      <c r="S798" s="57" t="s">
        <v>10726</v>
      </c>
      <c r="T798" s="57">
        <v>0</v>
      </c>
      <c r="U798" s="57">
        <v>3236031</v>
      </c>
      <c r="V798" s="57">
        <v>0</v>
      </c>
      <c r="W798" s="57" t="s">
        <v>11</v>
      </c>
      <c r="X798" s="57">
        <v>0</v>
      </c>
      <c r="Y798" s="57">
        <v>236303</v>
      </c>
      <c r="Z798" s="57">
        <v>4305</v>
      </c>
      <c r="AA798" s="57">
        <v>235303</v>
      </c>
      <c r="AB798" s="57" t="b">
        <v>1</v>
      </c>
      <c r="AC798" s="57">
        <v>0</v>
      </c>
      <c r="AD798" s="57" t="b">
        <v>0</v>
      </c>
      <c r="AE798" s="57" t="b">
        <v>1</v>
      </c>
      <c r="AF798" s="57" t="b">
        <v>0</v>
      </c>
      <c r="AG798" s="57">
        <v>0</v>
      </c>
      <c r="AH798" s="57">
        <v>0</v>
      </c>
      <c r="AI798" s="57">
        <v>0</v>
      </c>
    </row>
    <row r="799" spans="1:35" ht="16.5" customHeight="1" x14ac:dyDescent="0.3">
      <c r="A799" s="84"/>
      <c r="B799" s="57">
        <v>235304</v>
      </c>
      <c r="C799" s="70" t="s">
        <v>11564</v>
      </c>
      <c r="D799" s="57" t="s">
        <v>3314</v>
      </c>
      <c r="E799" s="49" t="str">
        <f>IFERROR(IF(D799="Null","-",VLOOKUP(D799,'#_SUI'!$B:$C,2,FALSE)),D799)</f>
        <v>특별한 보호자의 신발</v>
      </c>
      <c r="F799" s="57" t="s">
        <v>28</v>
      </c>
      <c r="G799" s="49" t="str">
        <f>IFERROR(IF(F799="Null","-",VLOOKUP(F799,'#_SUI'!$B:$C,2,FALSE)),F799)</f>
        <v>-</v>
      </c>
      <c r="H799" s="57" t="s">
        <v>16846</v>
      </c>
      <c r="I799" s="49" t="str">
        <f>IFERROR(IF(H799="Null","-",VLOOKUP(H799,'#_SUI'!$B:$C,2,FALSE)),H799)</f>
        <v>-</v>
      </c>
      <c r="J799" s="57" t="s">
        <v>10729</v>
      </c>
      <c r="K799" s="57" t="s">
        <v>10733</v>
      </c>
      <c r="L799" s="57" t="s">
        <v>15</v>
      </c>
      <c r="M799" s="57" t="s">
        <v>10742</v>
      </c>
      <c r="N799" s="57" t="s">
        <v>7017</v>
      </c>
      <c r="O799" s="57" t="s">
        <v>11</v>
      </c>
      <c r="P799" s="57" t="s">
        <v>10725</v>
      </c>
      <c r="Q799" s="57">
        <v>400</v>
      </c>
      <c r="R799" s="57" t="b">
        <v>0</v>
      </c>
      <c r="S799" s="57" t="s">
        <v>10726</v>
      </c>
      <c r="T799" s="57">
        <v>0</v>
      </c>
      <c r="U799" s="57">
        <v>3236011</v>
      </c>
      <c r="V799" s="57">
        <v>0</v>
      </c>
      <c r="W799" s="57" t="s">
        <v>11</v>
      </c>
      <c r="X799" s="57">
        <v>0</v>
      </c>
      <c r="Y799" s="57">
        <v>236304</v>
      </c>
      <c r="Z799" s="57">
        <v>4405</v>
      </c>
      <c r="AA799" s="57">
        <v>235304</v>
      </c>
      <c r="AB799" s="57" t="b">
        <v>1</v>
      </c>
      <c r="AC799" s="57">
        <v>0</v>
      </c>
      <c r="AD799" s="57" t="b">
        <v>0</v>
      </c>
      <c r="AE799" s="57" t="b">
        <v>1</v>
      </c>
      <c r="AF799" s="57" t="b">
        <v>0</v>
      </c>
      <c r="AG799" s="57">
        <v>0</v>
      </c>
      <c r="AH799" s="57">
        <v>0</v>
      </c>
      <c r="AI799" s="57">
        <v>0</v>
      </c>
    </row>
    <row r="800" spans="1:35" ht="16.5" customHeight="1" x14ac:dyDescent="0.3">
      <c r="A800" s="84"/>
      <c r="B800" s="57">
        <v>235305</v>
      </c>
      <c r="C800" s="70" t="s">
        <v>11569</v>
      </c>
      <c r="D800" s="57" t="s">
        <v>9421</v>
      </c>
      <c r="E800" s="49" t="str">
        <f>IFERROR(IF(D800="Null","-",VLOOKUP(D800,'#_SUI'!$B:$C,2,FALSE)),D800)</f>
        <v>복원된 유적 신발</v>
      </c>
      <c r="F800" s="57" t="s">
        <v>28</v>
      </c>
      <c r="G800" s="49" t="str">
        <f>IFERROR(IF(F800="Null","-",VLOOKUP(F800,'#_SUI'!$B:$C,2,FALSE)),F800)</f>
        <v>-</v>
      </c>
      <c r="H800" s="57" t="s">
        <v>16846</v>
      </c>
      <c r="I800" s="49" t="str">
        <f>IFERROR(IF(H800="Null","-",VLOOKUP(H800,'#_SUI'!$B:$C,2,FALSE)),H800)</f>
        <v>-</v>
      </c>
      <c r="J800" s="57" t="s">
        <v>10729</v>
      </c>
      <c r="K800" s="57" t="s">
        <v>10733</v>
      </c>
      <c r="L800" s="57" t="s">
        <v>15</v>
      </c>
      <c r="M800" s="57" t="s">
        <v>10742</v>
      </c>
      <c r="N800" s="57" t="s">
        <v>7017</v>
      </c>
      <c r="O800" s="57" t="s">
        <v>11</v>
      </c>
      <c r="P800" s="57" t="s">
        <v>10725</v>
      </c>
      <c r="Q800" s="57">
        <v>400</v>
      </c>
      <c r="R800" s="57" t="b">
        <v>0</v>
      </c>
      <c r="S800" s="57" t="s">
        <v>10726</v>
      </c>
      <c r="T800" s="57">
        <v>0</v>
      </c>
      <c r="U800" s="57">
        <v>3236021</v>
      </c>
      <c r="V800" s="57">
        <v>0</v>
      </c>
      <c r="W800" s="57" t="s">
        <v>11</v>
      </c>
      <c r="X800" s="57">
        <v>0</v>
      </c>
      <c r="Y800" s="57">
        <v>236305</v>
      </c>
      <c r="Z800" s="57">
        <v>4505</v>
      </c>
      <c r="AA800" s="57">
        <v>235303</v>
      </c>
      <c r="AB800" s="57" t="b">
        <v>1</v>
      </c>
      <c r="AC800" s="57">
        <v>0</v>
      </c>
      <c r="AD800" s="57" t="b">
        <v>0</v>
      </c>
      <c r="AE800" s="57" t="b">
        <v>1</v>
      </c>
      <c r="AF800" s="57" t="b">
        <v>0</v>
      </c>
      <c r="AG800" s="57">
        <v>0</v>
      </c>
      <c r="AH800" s="57">
        <v>0</v>
      </c>
      <c r="AI800" s="57">
        <v>0</v>
      </c>
    </row>
    <row r="801" spans="1:35" ht="16.5" customHeight="1" x14ac:dyDescent="0.3">
      <c r="A801" s="84"/>
      <c r="B801" s="57">
        <v>235306</v>
      </c>
      <c r="C801" s="70" t="s">
        <v>11574</v>
      </c>
      <c r="D801" s="57" t="s">
        <v>9431</v>
      </c>
      <c r="E801" s="49" t="str">
        <f>IFERROR(IF(D801="Null","-",VLOOKUP(D801,'#_SUI'!$B:$C,2,FALSE)),D801)</f>
        <v>세밀한 명장의 신발</v>
      </c>
      <c r="F801" s="57" t="s">
        <v>28</v>
      </c>
      <c r="G801" s="49" t="str">
        <f>IFERROR(IF(F801="Null","-",VLOOKUP(F801,'#_SUI'!$B:$C,2,FALSE)),F801)</f>
        <v>-</v>
      </c>
      <c r="H801" s="57" t="s">
        <v>16846</v>
      </c>
      <c r="I801" s="49" t="str">
        <f>IFERROR(IF(H801="Null","-",VLOOKUP(H801,'#_SUI'!$B:$C,2,FALSE)),H801)</f>
        <v>-</v>
      </c>
      <c r="J801" s="57" t="s">
        <v>10729</v>
      </c>
      <c r="K801" s="57" t="s">
        <v>10733</v>
      </c>
      <c r="L801" s="57" t="s">
        <v>15</v>
      </c>
      <c r="M801" s="57" t="s">
        <v>10742</v>
      </c>
      <c r="N801" s="57" t="s">
        <v>7017</v>
      </c>
      <c r="O801" s="57" t="s">
        <v>11</v>
      </c>
      <c r="P801" s="57" t="s">
        <v>10725</v>
      </c>
      <c r="Q801" s="57">
        <v>400</v>
      </c>
      <c r="R801" s="57" t="b">
        <v>0</v>
      </c>
      <c r="S801" s="57" t="s">
        <v>10726</v>
      </c>
      <c r="T801" s="57">
        <v>0</v>
      </c>
      <c r="U801" s="57">
        <v>3236031</v>
      </c>
      <c r="V801" s="57">
        <v>0</v>
      </c>
      <c r="W801" s="57" t="s">
        <v>11</v>
      </c>
      <c r="X801" s="57">
        <v>0</v>
      </c>
      <c r="Y801" s="57">
        <v>236306</v>
      </c>
      <c r="Z801" s="57">
        <v>4605</v>
      </c>
      <c r="AA801" s="57">
        <v>235304</v>
      </c>
      <c r="AB801" s="57" t="b">
        <v>1</v>
      </c>
      <c r="AC801" s="57">
        <v>0</v>
      </c>
      <c r="AD801" s="57" t="b">
        <v>0</v>
      </c>
      <c r="AE801" s="57" t="b">
        <v>1</v>
      </c>
      <c r="AF801" s="57" t="b">
        <v>0</v>
      </c>
      <c r="AG801" s="57">
        <v>0</v>
      </c>
      <c r="AH801" s="57">
        <v>0</v>
      </c>
      <c r="AI801" s="57">
        <v>0</v>
      </c>
    </row>
    <row r="802" spans="1:35" ht="16.5" customHeight="1" x14ac:dyDescent="0.3">
      <c r="A802" s="84"/>
      <c r="B802" s="57">
        <v>235401</v>
      </c>
      <c r="C802" s="70" t="s">
        <v>11512</v>
      </c>
      <c r="D802" s="57" t="s">
        <v>3150</v>
      </c>
      <c r="E802" s="49" t="str">
        <f>IFERROR(IF(D802="Null","-",VLOOKUP(D802,'#_SUI'!$B:$C,2,FALSE)),D802)</f>
        <v>강철 가죽 보호 신발</v>
      </c>
      <c r="F802" s="57" t="s">
        <v>28</v>
      </c>
      <c r="G802" s="49" t="str">
        <f>IFERROR(IF(F802="Null","-",VLOOKUP(F802,'#_SUI'!$B:$C,2,FALSE)),F802)</f>
        <v>-</v>
      </c>
      <c r="H802" s="57" t="s">
        <v>16846</v>
      </c>
      <c r="I802" s="49" t="str">
        <f>IFERROR(IF(H802="Null","-",VLOOKUP(H802,'#_SUI'!$B:$C,2,FALSE)),H802)</f>
        <v>-</v>
      </c>
      <c r="J802" s="57" t="s">
        <v>10730</v>
      </c>
      <c r="K802" s="57" t="s">
        <v>10733</v>
      </c>
      <c r="L802" s="57" t="s">
        <v>15</v>
      </c>
      <c r="M802" s="57" t="s">
        <v>10742</v>
      </c>
      <c r="N802" s="57" t="s">
        <v>7017</v>
      </c>
      <c r="O802" s="57" t="s">
        <v>11</v>
      </c>
      <c r="P802" s="57" t="s">
        <v>10725</v>
      </c>
      <c r="Q802" s="57">
        <v>400</v>
      </c>
      <c r="R802" s="57" t="b">
        <v>0</v>
      </c>
      <c r="S802" s="57" t="s">
        <v>10726</v>
      </c>
      <c r="T802" s="57">
        <v>0</v>
      </c>
      <c r="U802" s="57">
        <v>4236011</v>
      </c>
      <c r="V802" s="57">
        <v>0</v>
      </c>
      <c r="W802" s="57" t="s">
        <v>11</v>
      </c>
      <c r="X802" s="57">
        <v>0</v>
      </c>
      <c r="Y802" s="57">
        <v>236401</v>
      </c>
      <c r="Z802" s="57">
        <v>3105</v>
      </c>
      <c r="AA802" s="57">
        <v>235401</v>
      </c>
      <c r="AB802" s="57" t="b">
        <v>1</v>
      </c>
      <c r="AC802" s="57">
        <v>0</v>
      </c>
      <c r="AD802" s="57" t="b">
        <v>0</v>
      </c>
      <c r="AE802" s="57" t="b">
        <v>1</v>
      </c>
      <c r="AF802" s="57" t="b">
        <v>0</v>
      </c>
      <c r="AG802" s="57">
        <v>0</v>
      </c>
      <c r="AH802" s="57">
        <v>0</v>
      </c>
      <c r="AI802" s="57">
        <v>0</v>
      </c>
    </row>
    <row r="803" spans="1:35" ht="16.5" customHeight="1" x14ac:dyDescent="0.3">
      <c r="A803" s="84"/>
      <c r="B803" s="57">
        <v>235402</v>
      </c>
      <c r="C803" s="70" t="s">
        <v>11517</v>
      </c>
      <c r="D803" s="57" t="s">
        <v>3170</v>
      </c>
      <c r="E803" s="49" t="str">
        <f>IFERROR(IF(D803="Null","-",VLOOKUP(D803,'#_SUI'!$B:$C,2,FALSE)),D803)</f>
        <v>반듯한 수행자의 신발</v>
      </c>
      <c r="F803" s="57" t="s">
        <v>28</v>
      </c>
      <c r="G803" s="49" t="str">
        <f>IFERROR(IF(F803="Null","-",VLOOKUP(F803,'#_SUI'!$B:$C,2,FALSE)),F803)</f>
        <v>-</v>
      </c>
      <c r="H803" s="57" t="s">
        <v>16846</v>
      </c>
      <c r="I803" s="49" t="str">
        <f>IFERROR(IF(H803="Null","-",VLOOKUP(H803,'#_SUI'!$B:$C,2,FALSE)),H803)</f>
        <v>-</v>
      </c>
      <c r="J803" s="57" t="s">
        <v>10730</v>
      </c>
      <c r="K803" s="57" t="s">
        <v>10733</v>
      </c>
      <c r="L803" s="57" t="s">
        <v>15</v>
      </c>
      <c r="M803" s="57" t="s">
        <v>10742</v>
      </c>
      <c r="N803" s="57" t="s">
        <v>7017</v>
      </c>
      <c r="O803" s="57" t="s">
        <v>11</v>
      </c>
      <c r="P803" s="57" t="s">
        <v>10725</v>
      </c>
      <c r="Q803" s="57">
        <v>400</v>
      </c>
      <c r="R803" s="57" t="b">
        <v>0</v>
      </c>
      <c r="S803" s="57" t="s">
        <v>10726</v>
      </c>
      <c r="T803" s="57">
        <v>0</v>
      </c>
      <c r="U803" s="57">
        <v>4236021</v>
      </c>
      <c r="V803" s="57">
        <v>0</v>
      </c>
      <c r="W803" s="57" t="s">
        <v>11</v>
      </c>
      <c r="X803" s="57">
        <v>0</v>
      </c>
      <c r="Y803" s="57">
        <v>236402</v>
      </c>
      <c r="Z803" s="57">
        <v>3205</v>
      </c>
      <c r="AA803" s="57">
        <v>235402</v>
      </c>
      <c r="AB803" s="57" t="b">
        <v>1</v>
      </c>
      <c r="AC803" s="57">
        <v>0</v>
      </c>
      <c r="AD803" s="57" t="b">
        <v>0</v>
      </c>
      <c r="AE803" s="57" t="b">
        <v>1</v>
      </c>
      <c r="AF803" s="57" t="b">
        <v>0</v>
      </c>
      <c r="AG803" s="57">
        <v>0</v>
      </c>
      <c r="AH803" s="57">
        <v>0</v>
      </c>
      <c r="AI803" s="57">
        <v>0</v>
      </c>
    </row>
    <row r="804" spans="1:35" ht="16.5" customHeight="1" x14ac:dyDescent="0.3">
      <c r="A804" s="84"/>
      <c r="B804" s="57">
        <v>235403</v>
      </c>
      <c r="C804" s="70" t="s">
        <v>11522</v>
      </c>
      <c r="D804" s="57" t="s">
        <v>3190</v>
      </c>
      <c r="E804" s="49" t="str">
        <f>IFERROR(IF(D804="Null","-",VLOOKUP(D804,'#_SUI'!$B:$C,2,FALSE)),D804)</f>
        <v>초원 맹수 가죽 발 보호구</v>
      </c>
      <c r="F804" s="57" t="s">
        <v>28</v>
      </c>
      <c r="G804" s="49" t="str">
        <f>IFERROR(IF(F804="Null","-",VLOOKUP(F804,'#_SUI'!$B:$C,2,FALSE)),F804)</f>
        <v>-</v>
      </c>
      <c r="H804" s="57" t="s">
        <v>16846</v>
      </c>
      <c r="I804" s="49" t="str">
        <f>IFERROR(IF(H804="Null","-",VLOOKUP(H804,'#_SUI'!$B:$C,2,FALSE)),H804)</f>
        <v>-</v>
      </c>
      <c r="J804" s="57" t="s">
        <v>10730</v>
      </c>
      <c r="K804" s="57" t="s">
        <v>10733</v>
      </c>
      <c r="L804" s="57" t="s">
        <v>15</v>
      </c>
      <c r="M804" s="57" t="s">
        <v>10742</v>
      </c>
      <c r="N804" s="57" t="s">
        <v>7017</v>
      </c>
      <c r="O804" s="57" t="s">
        <v>11</v>
      </c>
      <c r="P804" s="57" t="s">
        <v>10725</v>
      </c>
      <c r="Q804" s="57">
        <v>400</v>
      </c>
      <c r="R804" s="57" t="b">
        <v>0</v>
      </c>
      <c r="S804" s="57" t="s">
        <v>10726</v>
      </c>
      <c r="T804" s="57">
        <v>0</v>
      </c>
      <c r="U804" s="57">
        <v>4236031</v>
      </c>
      <c r="V804" s="57">
        <v>0</v>
      </c>
      <c r="W804" s="57" t="s">
        <v>11</v>
      </c>
      <c r="X804" s="57">
        <v>0</v>
      </c>
      <c r="Y804" s="57">
        <v>236403</v>
      </c>
      <c r="Z804" s="57">
        <v>3305</v>
      </c>
      <c r="AA804" s="57">
        <v>235403</v>
      </c>
      <c r="AB804" s="57" t="b">
        <v>1</v>
      </c>
      <c r="AC804" s="57">
        <v>0</v>
      </c>
      <c r="AD804" s="57" t="b">
        <v>0</v>
      </c>
      <c r="AE804" s="57" t="b">
        <v>1</v>
      </c>
      <c r="AF804" s="57" t="b">
        <v>0</v>
      </c>
      <c r="AG804" s="57">
        <v>0</v>
      </c>
      <c r="AH804" s="57">
        <v>0</v>
      </c>
      <c r="AI804" s="57">
        <v>0</v>
      </c>
    </row>
    <row r="805" spans="1:35" ht="16.5" customHeight="1" x14ac:dyDescent="0.3">
      <c r="A805" s="84"/>
      <c r="B805" s="57">
        <v>235404</v>
      </c>
      <c r="C805" s="70" t="s">
        <v>11527</v>
      </c>
      <c r="D805" s="57" t="s">
        <v>3210</v>
      </c>
      <c r="E805" s="49" t="str">
        <f>IFERROR(IF(D805="Null","-",VLOOKUP(D805,'#_SUI'!$B:$C,2,FALSE)),D805)</f>
        <v>고요한 그림자 신발</v>
      </c>
      <c r="F805" s="57" t="s">
        <v>28</v>
      </c>
      <c r="G805" s="49" t="str">
        <f>IFERROR(IF(F805="Null","-",VLOOKUP(F805,'#_SUI'!$B:$C,2,FALSE)),F805)</f>
        <v>-</v>
      </c>
      <c r="H805" s="96" t="s">
        <v>16846</v>
      </c>
      <c r="I805" s="49" t="str">
        <f>IFERROR(IF(H805="Null","-",VLOOKUP(H805,'#_SUI'!$B:$C,2,FALSE)),H805)</f>
        <v>-</v>
      </c>
      <c r="J805" s="57" t="s">
        <v>10730</v>
      </c>
      <c r="K805" s="57" t="s">
        <v>10733</v>
      </c>
      <c r="L805" s="57" t="s">
        <v>15</v>
      </c>
      <c r="M805" s="57" t="s">
        <v>10742</v>
      </c>
      <c r="N805" s="57" t="s">
        <v>7017</v>
      </c>
      <c r="O805" s="57" t="s">
        <v>11</v>
      </c>
      <c r="P805" s="57" t="s">
        <v>10725</v>
      </c>
      <c r="Q805" s="57">
        <v>400</v>
      </c>
      <c r="R805" s="57" t="b">
        <v>0</v>
      </c>
      <c r="S805" s="57" t="s">
        <v>10726</v>
      </c>
      <c r="T805" s="57">
        <v>0</v>
      </c>
      <c r="U805" s="57">
        <v>4236011</v>
      </c>
      <c r="V805" s="57">
        <v>0</v>
      </c>
      <c r="W805" s="57" t="s">
        <v>11</v>
      </c>
      <c r="X805" s="57">
        <v>0</v>
      </c>
      <c r="Y805" s="57">
        <v>236404</v>
      </c>
      <c r="Z805" s="57">
        <v>3405</v>
      </c>
      <c r="AA805" s="57">
        <v>235404</v>
      </c>
      <c r="AB805" s="57" t="b">
        <v>1</v>
      </c>
      <c r="AC805" s="57">
        <v>0</v>
      </c>
      <c r="AD805" s="57" t="b">
        <v>0</v>
      </c>
      <c r="AE805" s="57" t="b">
        <v>1</v>
      </c>
      <c r="AF805" s="57" t="b">
        <v>0</v>
      </c>
      <c r="AG805" s="57">
        <v>0</v>
      </c>
      <c r="AH805" s="57">
        <v>0</v>
      </c>
      <c r="AI805" s="57">
        <v>0</v>
      </c>
    </row>
    <row r="806" spans="1:35" ht="16.5" customHeight="1" x14ac:dyDescent="0.3">
      <c r="A806" s="84"/>
      <c r="B806" s="57">
        <v>235405</v>
      </c>
      <c r="C806" s="70" t="s">
        <v>11532</v>
      </c>
      <c r="D806" s="57" t="s">
        <v>9385</v>
      </c>
      <c r="E806" s="49" t="str">
        <f>IFERROR(IF(D806="Null","-",VLOOKUP(D806,'#_SUI'!$B:$C,2,FALSE)),D806)</f>
        <v>기술 교류자의 발 보호구</v>
      </c>
      <c r="F806" s="57" t="s">
        <v>28</v>
      </c>
      <c r="G806" s="49" t="str">
        <f>IFERROR(IF(F806="Null","-",VLOOKUP(F806,'#_SUI'!$B:$C,2,FALSE)),F806)</f>
        <v>-</v>
      </c>
      <c r="H806" s="57" t="s">
        <v>16846</v>
      </c>
      <c r="I806" s="49" t="str">
        <f>IFERROR(IF(H806="Null","-",VLOOKUP(H806,'#_SUI'!$B:$C,2,FALSE)),H806)</f>
        <v>-</v>
      </c>
      <c r="J806" s="57" t="s">
        <v>10730</v>
      </c>
      <c r="K806" s="57" t="s">
        <v>10733</v>
      </c>
      <c r="L806" s="57" t="s">
        <v>15</v>
      </c>
      <c r="M806" s="57" t="s">
        <v>10742</v>
      </c>
      <c r="N806" s="57" t="s">
        <v>7017</v>
      </c>
      <c r="O806" s="57" t="s">
        <v>11</v>
      </c>
      <c r="P806" s="57" t="s">
        <v>10725</v>
      </c>
      <c r="Q806" s="57">
        <v>400</v>
      </c>
      <c r="R806" s="57" t="b">
        <v>0</v>
      </c>
      <c r="S806" s="57" t="s">
        <v>10726</v>
      </c>
      <c r="T806" s="57">
        <v>0</v>
      </c>
      <c r="U806" s="57">
        <v>4236021</v>
      </c>
      <c r="V806" s="57">
        <v>0</v>
      </c>
      <c r="W806" s="57" t="s">
        <v>11</v>
      </c>
      <c r="X806" s="57">
        <v>0</v>
      </c>
      <c r="Y806" s="57">
        <v>236405</v>
      </c>
      <c r="Z806" s="57">
        <v>3505</v>
      </c>
      <c r="AA806" s="57">
        <v>235403</v>
      </c>
      <c r="AB806" s="57" t="b">
        <v>1</v>
      </c>
      <c r="AC806" s="57">
        <v>0</v>
      </c>
      <c r="AD806" s="57" t="b">
        <v>0</v>
      </c>
      <c r="AE806" s="57" t="b">
        <v>1</v>
      </c>
      <c r="AF806" s="57" t="b">
        <v>0</v>
      </c>
      <c r="AG806" s="57">
        <v>0</v>
      </c>
      <c r="AH806" s="57">
        <v>0</v>
      </c>
      <c r="AI806" s="57">
        <v>0</v>
      </c>
    </row>
    <row r="807" spans="1:35" ht="16.5" customHeight="1" x14ac:dyDescent="0.3">
      <c r="A807" s="84"/>
      <c r="B807" s="57">
        <v>235406</v>
      </c>
      <c r="C807" s="70" t="s">
        <v>11537</v>
      </c>
      <c r="D807" s="57" t="s">
        <v>9395</v>
      </c>
      <c r="E807" s="49" t="str">
        <f>IFERROR(IF(D807="Null","-",VLOOKUP(D807,'#_SUI'!$B:$C,2,FALSE)),D807)</f>
        <v>거장의 열정 신발</v>
      </c>
      <c r="F807" s="57" t="s">
        <v>28</v>
      </c>
      <c r="G807" s="49" t="str">
        <f>IFERROR(IF(F807="Null","-",VLOOKUP(F807,'#_SUI'!$B:$C,2,FALSE)),F807)</f>
        <v>-</v>
      </c>
      <c r="H807" s="57" t="s">
        <v>16846</v>
      </c>
      <c r="I807" s="49" t="str">
        <f>IFERROR(IF(H807="Null","-",VLOOKUP(H807,'#_SUI'!$B:$C,2,FALSE)),H807)</f>
        <v>-</v>
      </c>
      <c r="J807" s="57" t="s">
        <v>10730</v>
      </c>
      <c r="K807" s="57" t="s">
        <v>10733</v>
      </c>
      <c r="L807" s="57" t="s">
        <v>15</v>
      </c>
      <c r="M807" s="57" t="s">
        <v>10742</v>
      </c>
      <c r="N807" s="57" t="s">
        <v>7017</v>
      </c>
      <c r="O807" s="57" t="s">
        <v>11</v>
      </c>
      <c r="P807" s="57" t="s">
        <v>10725</v>
      </c>
      <c r="Q807" s="57">
        <v>400</v>
      </c>
      <c r="R807" s="57" t="b">
        <v>0</v>
      </c>
      <c r="S807" s="57" t="s">
        <v>10726</v>
      </c>
      <c r="T807" s="57">
        <v>0</v>
      </c>
      <c r="U807" s="57">
        <v>4236031</v>
      </c>
      <c r="V807" s="57">
        <v>0</v>
      </c>
      <c r="W807" s="57" t="s">
        <v>11</v>
      </c>
      <c r="X807" s="57">
        <v>0</v>
      </c>
      <c r="Y807" s="57">
        <v>236406</v>
      </c>
      <c r="Z807" s="57">
        <v>3605</v>
      </c>
      <c r="AA807" s="57">
        <v>235404</v>
      </c>
      <c r="AB807" s="57" t="b">
        <v>1</v>
      </c>
      <c r="AC807" s="57">
        <v>0</v>
      </c>
      <c r="AD807" s="57" t="b">
        <v>0</v>
      </c>
      <c r="AE807" s="57" t="b">
        <v>1</v>
      </c>
      <c r="AF807" s="57" t="b">
        <v>0</v>
      </c>
      <c r="AG807" s="57">
        <v>0</v>
      </c>
      <c r="AH807" s="57">
        <v>0</v>
      </c>
      <c r="AI807" s="57">
        <v>0</v>
      </c>
    </row>
    <row r="808" spans="1:35" ht="16.5" customHeight="1" x14ac:dyDescent="0.3">
      <c r="A808" s="84"/>
      <c r="B808" s="57">
        <v>235501</v>
      </c>
      <c r="C808" s="70" t="s">
        <v>11586</v>
      </c>
      <c r="D808" s="57" t="s">
        <v>3358</v>
      </c>
      <c r="E808" s="49" t="str">
        <f>IFERROR(IF(D808="Null","-",VLOOKUP(D808,'#_SUI'!$B:$C,2,FALSE)),D808)</f>
        <v>기묘한 예언자 신발</v>
      </c>
      <c r="F808" s="57" t="s">
        <v>28</v>
      </c>
      <c r="G808" s="49" t="str">
        <f>IFERROR(IF(F808="Null","-",VLOOKUP(F808,'#_SUI'!$B:$C,2,FALSE)),F808)</f>
        <v>-</v>
      </c>
      <c r="H808" s="57" t="s">
        <v>16846</v>
      </c>
      <c r="I808" s="49" t="str">
        <f>IFERROR(IF(H808="Null","-",VLOOKUP(H808,'#_SUI'!$B:$C,2,FALSE)),H808)</f>
        <v>-</v>
      </c>
      <c r="J808" s="57" t="s">
        <v>10732</v>
      </c>
      <c r="K808" s="57" t="s">
        <v>10733</v>
      </c>
      <c r="L808" s="57" t="s">
        <v>15</v>
      </c>
      <c r="M808" s="57" t="s">
        <v>10742</v>
      </c>
      <c r="N808" s="57" t="s">
        <v>7017</v>
      </c>
      <c r="O808" s="57" t="s">
        <v>11</v>
      </c>
      <c r="P808" s="57" t="s">
        <v>10725</v>
      </c>
      <c r="Q808" s="57">
        <v>400</v>
      </c>
      <c r="R808" s="57" t="b">
        <v>0</v>
      </c>
      <c r="S808" s="57" t="s">
        <v>10726</v>
      </c>
      <c r="T808" s="57">
        <v>0</v>
      </c>
      <c r="U808" s="57">
        <v>5236011</v>
      </c>
      <c r="V808" s="57">
        <v>0</v>
      </c>
      <c r="W808" s="57" t="s">
        <v>11</v>
      </c>
      <c r="X808" s="57">
        <v>0</v>
      </c>
      <c r="Y808" s="57">
        <v>236501</v>
      </c>
      <c r="Z808" s="57">
        <v>5105</v>
      </c>
      <c r="AA808" s="57">
        <v>235501</v>
      </c>
      <c r="AB808" s="57" t="b">
        <v>1</v>
      </c>
      <c r="AC808" s="57">
        <v>0</v>
      </c>
      <c r="AD808" s="57" t="b">
        <v>0</v>
      </c>
      <c r="AE808" s="57" t="b">
        <v>1</v>
      </c>
      <c r="AF808" s="57" t="b">
        <v>0</v>
      </c>
      <c r="AG808" s="57">
        <v>0</v>
      </c>
      <c r="AH808" s="57">
        <v>0</v>
      </c>
      <c r="AI808" s="57">
        <v>0</v>
      </c>
    </row>
    <row r="809" spans="1:35" ht="16.5" customHeight="1" x14ac:dyDescent="0.3">
      <c r="A809" s="84"/>
      <c r="B809" s="57">
        <v>235502</v>
      </c>
      <c r="C809" s="70" t="s">
        <v>11591</v>
      </c>
      <c r="D809" s="57" t="s">
        <v>3378</v>
      </c>
      <c r="E809" s="49" t="str">
        <f>IFERROR(IF(D809="Null","-",VLOOKUP(D809,'#_SUI'!$B:$C,2,FALSE)),D809)</f>
        <v>엄격한 의식용 발 보호구</v>
      </c>
      <c r="F809" s="57" t="s">
        <v>28</v>
      </c>
      <c r="G809" s="49" t="str">
        <f>IFERROR(IF(F809="Null","-",VLOOKUP(F809,'#_SUI'!$B:$C,2,FALSE)),F809)</f>
        <v>-</v>
      </c>
      <c r="H809" s="57" t="s">
        <v>16846</v>
      </c>
      <c r="I809" s="49" t="str">
        <f>IFERROR(IF(H809="Null","-",VLOOKUP(H809,'#_SUI'!$B:$C,2,FALSE)),H809)</f>
        <v>-</v>
      </c>
      <c r="J809" s="57" t="s">
        <v>10732</v>
      </c>
      <c r="K809" s="57" t="s">
        <v>10733</v>
      </c>
      <c r="L809" s="57" t="s">
        <v>15</v>
      </c>
      <c r="M809" s="57" t="s">
        <v>10742</v>
      </c>
      <c r="N809" s="57" t="s">
        <v>7017</v>
      </c>
      <c r="O809" s="57" t="s">
        <v>11</v>
      </c>
      <c r="P809" s="57" t="s">
        <v>10725</v>
      </c>
      <c r="Q809" s="57">
        <v>400</v>
      </c>
      <c r="R809" s="57" t="b">
        <v>0</v>
      </c>
      <c r="S809" s="57" t="s">
        <v>10726</v>
      </c>
      <c r="T809" s="57">
        <v>0</v>
      </c>
      <c r="U809" s="57">
        <v>5236021</v>
      </c>
      <c r="V809" s="57">
        <v>0</v>
      </c>
      <c r="W809" s="57" t="s">
        <v>11</v>
      </c>
      <c r="X809" s="57">
        <v>0</v>
      </c>
      <c r="Y809" s="57">
        <v>236502</v>
      </c>
      <c r="Z809" s="57">
        <v>5205</v>
      </c>
      <c r="AA809" s="57">
        <v>235502</v>
      </c>
      <c r="AB809" s="57" t="b">
        <v>1</v>
      </c>
      <c r="AC809" s="57">
        <v>0</v>
      </c>
      <c r="AD809" s="57" t="b">
        <v>0</v>
      </c>
      <c r="AE809" s="57" t="b">
        <v>1</v>
      </c>
      <c r="AF809" s="57" t="b">
        <v>0</v>
      </c>
      <c r="AG809" s="57">
        <v>0</v>
      </c>
      <c r="AH809" s="57">
        <v>0</v>
      </c>
      <c r="AI809" s="57">
        <v>0</v>
      </c>
    </row>
    <row r="810" spans="1:35" ht="16.5" customHeight="1" x14ac:dyDescent="0.3">
      <c r="A810" s="84"/>
      <c r="B810" s="57">
        <v>235503</v>
      </c>
      <c r="C810" s="70" t="s">
        <v>11596</v>
      </c>
      <c r="D810" s="57" t="s">
        <v>3398</v>
      </c>
      <c r="E810" s="49" t="str">
        <f>IFERROR(IF(D810="Null","-",VLOOKUP(D810,'#_SUI'!$B:$C,2,FALSE)),D810)</f>
        <v>평화 인도자의 발등싸개</v>
      </c>
      <c r="F810" s="57" t="s">
        <v>28</v>
      </c>
      <c r="G810" s="49" t="str">
        <f>IFERROR(IF(F810="Null","-",VLOOKUP(F810,'#_SUI'!$B:$C,2,FALSE)),F810)</f>
        <v>-</v>
      </c>
      <c r="H810" s="57" t="s">
        <v>16846</v>
      </c>
      <c r="I810" s="49" t="str">
        <f>IFERROR(IF(H810="Null","-",VLOOKUP(H810,'#_SUI'!$B:$C,2,FALSE)),H810)</f>
        <v>-</v>
      </c>
      <c r="J810" s="57" t="s">
        <v>10732</v>
      </c>
      <c r="K810" s="57" t="s">
        <v>10733</v>
      </c>
      <c r="L810" s="57" t="s">
        <v>15</v>
      </c>
      <c r="M810" s="57" t="s">
        <v>10742</v>
      </c>
      <c r="N810" s="57" t="s">
        <v>7017</v>
      </c>
      <c r="O810" s="57" t="s">
        <v>11</v>
      </c>
      <c r="P810" s="57" t="s">
        <v>10725</v>
      </c>
      <c r="Q810" s="57">
        <v>400</v>
      </c>
      <c r="R810" s="57" t="b">
        <v>0</v>
      </c>
      <c r="S810" s="57" t="s">
        <v>10726</v>
      </c>
      <c r="T810" s="57">
        <v>0</v>
      </c>
      <c r="U810" s="57">
        <v>5236031</v>
      </c>
      <c r="V810" s="57">
        <v>0</v>
      </c>
      <c r="W810" s="57" t="s">
        <v>11</v>
      </c>
      <c r="X810" s="57">
        <v>0</v>
      </c>
      <c r="Y810" s="57">
        <v>236503</v>
      </c>
      <c r="Z810" s="57">
        <v>5305</v>
      </c>
      <c r="AA810" s="57">
        <v>235503</v>
      </c>
      <c r="AB810" s="57" t="b">
        <v>1</v>
      </c>
      <c r="AC810" s="57">
        <v>0</v>
      </c>
      <c r="AD810" s="57" t="b">
        <v>0</v>
      </c>
      <c r="AE810" s="57" t="b">
        <v>1</v>
      </c>
      <c r="AF810" s="57" t="b">
        <v>0</v>
      </c>
      <c r="AG810" s="57">
        <v>0</v>
      </c>
      <c r="AH810" s="57">
        <v>0</v>
      </c>
      <c r="AI810" s="57">
        <v>0</v>
      </c>
    </row>
    <row r="811" spans="1:35" ht="16.5" customHeight="1" x14ac:dyDescent="0.3">
      <c r="A811" s="84"/>
      <c r="B811" s="57">
        <v>235504</v>
      </c>
      <c r="C811" s="70" t="s">
        <v>11601</v>
      </c>
      <c r="D811" s="57" t="s">
        <v>3418</v>
      </c>
      <c r="E811" s="49" t="str">
        <f>IFERROR(IF(D811="Null","-",VLOOKUP(D811,'#_SUI'!$B:$C,2,FALSE)),D811)</f>
        <v>온화한 믿음의 신발</v>
      </c>
      <c r="F811" s="57" t="s">
        <v>28</v>
      </c>
      <c r="G811" s="49" t="str">
        <f>IFERROR(IF(F811="Null","-",VLOOKUP(F811,'#_SUI'!$B:$C,2,FALSE)),F811)</f>
        <v>-</v>
      </c>
      <c r="H811" s="57" t="s">
        <v>16846</v>
      </c>
      <c r="I811" s="49" t="str">
        <f>IFERROR(IF(H811="Null","-",VLOOKUP(H811,'#_SUI'!$B:$C,2,FALSE)),H811)</f>
        <v>-</v>
      </c>
      <c r="J811" s="57" t="s">
        <v>10732</v>
      </c>
      <c r="K811" s="57" t="s">
        <v>10733</v>
      </c>
      <c r="L811" s="57" t="s">
        <v>15</v>
      </c>
      <c r="M811" s="57" t="s">
        <v>10742</v>
      </c>
      <c r="N811" s="57" t="s">
        <v>7017</v>
      </c>
      <c r="O811" s="57" t="s">
        <v>11</v>
      </c>
      <c r="P811" s="57" t="s">
        <v>10725</v>
      </c>
      <c r="Q811" s="57">
        <v>400</v>
      </c>
      <c r="R811" s="57" t="b">
        <v>0</v>
      </c>
      <c r="S811" s="57" t="s">
        <v>10726</v>
      </c>
      <c r="T811" s="57">
        <v>0</v>
      </c>
      <c r="U811" s="57">
        <v>5236011</v>
      </c>
      <c r="V811" s="57">
        <v>0</v>
      </c>
      <c r="W811" s="57" t="s">
        <v>11</v>
      </c>
      <c r="X811" s="57">
        <v>0</v>
      </c>
      <c r="Y811" s="57">
        <v>236504</v>
      </c>
      <c r="Z811" s="57">
        <v>5405</v>
      </c>
      <c r="AA811" s="57">
        <v>235504</v>
      </c>
      <c r="AB811" s="57" t="b">
        <v>1</v>
      </c>
      <c r="AC811" s="57">
        <v>0</v>
      </c>
      <c r="AD811" s="57" t="b">
        <v>0</v>
      </c>
      <c r="AE811" s="57" t="b">
        <v>1</v>
      </c>
      <c r="AF811" s="57" t="b">
        <v>0</v>
      </c>
      <c r="AG811" s="57">
        <v>0</v>
      </c>
      <c r="AH811" s="57">
        <v>0</v>
      </c>
      <c r="AI811" s="57">
        <v>0</v>
      </c>
    </row>
    <row r="812" spans="1:35" ht="16.5" customHeight="1" x14ac:dyDescent="0.3">
      <c r="A812" s="84"/>
      <c r="B812" s="57">
        <v>235505</v>
      </c>
      <c r="C812" s="70" t="s">
        <v>11606</v>
      </c>
      <c r="D812" s="57" t="s">
        <v>9457</v>
      </c>
      <c r="E812" s="49" t="str">
        <f>IFERROR(IF(D812="Null","-",VLOOKUP(D812,'#_SUI'!$B:$C,2,FALSE)),D812)</f>
        <v>외로운 야망 신발</v>
      </c>
      <c r="F812" s="57" t="s">
        <v>28</v>
      </c>
      <c r="G812" s="49" t="str">
        <f>IFERROR(IF(F812="Null","-",VLOOKUP(F812,'#_SUI'!$B:$C,2,FALSE)),F812)</f>
        <v>-</v>
      </c>
      <c r="H812" s="57" t="s">
        <v>16846</v>
      </c>
      <c r="I812" s="49" t="str">
        <f>IFERROR(IF(H812="Null","-",VLOOKUP(H812,'#_SUI'!$B:$C,2,FALSE)),H812)</f>
        <v>-</v>
      </c>
      <c r="J812" s="57" t="s">
        <v>10732</v>
      </c>
      <c r="K812" s="57" t="s">
        <v>10733</v>
      </c>
      <c r="L812" s="57" t="s">
        <v>15</v>
      </c>
      <c r="M812" s="57" t="s">
        <v>10742</v>
      </c>
      <c r="N812" s="57" t="s">
        <v>7017</v>
      </c>
      <c r="O812" s="57" t="s">
        <v>11</v>
      </c>
      <c r="P812" s="57" t="s">
        <v>10725</v>
      </c>
      <c r="Q812" s="57">
        <v>400</v>
      </c>
      <c r="R812" s="57" t="b">
        <v>0</v>
      </c>
      <c r="S812" s="57" t="s">
        <v>10726</v>
      </c>
      <c r="T812" s="57">
        <v>0</v>
      </c>
      <c r="U812" s="57">
        <v>5236021</v>
      </c>
      <c r="V812" s="57">
        <v>0</v>
      </c>
      <c r="W812" s="57" t="s">
        <v>11</v>
      </c>
      <c r="X812" s="57">
        <v>0</v>
      </c>
      <c r="Y812" s="57">
        <v>236505</v>
      </c>
      <c r="Z812" s="57">
        <v>5505</v>
      </c>
      <c r="AA812" s="57">
        <v>235503</v>
      </c>
      <c r="AB812" s="57" t="b">
        <v>1</v>
      </c>
      <c r="AC812" s="57">
        <v>0</v>
      </c>
      <c r="AD812" s="57" t="b">
        <v>0</v>
      </c>
      <c r="AE812" s="57" t="b">
        <v>1</v>
      </c>
      <c r="AF812" s="57" t="b">
        <v>0</v>
      </c>
      <c r="AG812" s="57">
        <v>0</v>
      </c>
      <c r="AH812" s="57">
        <v>0</v>
      </c>
      <c r="AI812" s="57">
        <v>0</v>
      </c>
    </row>
    <row r="813" spans="1:35" ht="16.5" customHeight="1" x14ac:dyDescent="0.3">
      <c r="A813" s="84"/>
      <c r="B813" s="57">
        <v>235506</v>
      </c>
      <c r="C813" s="70" t="s">
        <v>11611</v>
      </c>
      <c r="D813" s="57" t="s">
        <v>9467</v>
      </c>
      <c r="E813" s="49" t="str">
        <f>IFERROR(IF(D813="Null","-",VLOOKUP(D813,'#_SUI'!$B:$C,2,FALSE)),D813)</f>
        <v>웅장한 제식 신발</v>
      </c>
      <c r="F813" s="57" t="s">
        <v>28</v>
      </c>
      <c r="G813" s="49" t="str">
        <f>IFERROR(IF(F813="Null","-",VLOOKUP(F813,'#_SUI'!$B:$C,2,FALSE)),F813)</f>
        <v>-</v>
      </c>
      <c r="H813" s="57" t="s">
        <v>16846</v>
      </c>
      <c r="I813" s="49" t="str">
        <f>IFERROR(IF(H813="Null","-",VLOOKUP(H813,'#_SUI'!$B:$C,2,FALSE)),H813)</f>
        <v>-</v>
      </c>
      <c r="J813" s="57" t="s">
        <v>10732</v>
      </c>
      <c r="K813" s="57" t="s">
        <v>10733</v>
      </c>
      <c r="L813" s="57" t="s">
        <v>15</v>
      </c>
      <c r="M813" s="57" t="s">
        <v>10742</v>
      </c>
      <c r="N813" s="57" t="s">
        <v>7017</v>
      </c>
      <c r="O813" s="57" t="s">
        <v>11</v>
      </c>
      <c r="P813" s="57" t="s">
        <v>10725</v>
      </c>
      <c r="Q813" s="57">
        <v>400</v>
      </c>
      <c r="R813" s="57" t="b">
        <v>0</v>
      </c>
      <c r="S813" s="57" t="s">
        <v>10726</v>
      </c>
      <c r="T813" s="57">
        <v>0</v>
      </c>
      <c r="U813" s="57">
        <v>5236031</v>
      </c>
      <c r="V813" s="57">
        <v>0</v>
      </c>
      <c r="W813" s="57" t="s">
        <v>11</v>
      </c>
      <c r="X813" s="57">
        <v>0</v>
      </c>
      <c r="Y813" s="57">
        <v>236506</v>
      </c>
      <c r="Z813" s="57">
        <v>5605</v>
      </c>
      <c r="AA813" s="57">
        <v>235504</v>
      </c>
      <c r="AB813" s="57" t="b">
        <v>1</v>
      </c>
      <c r="AC813" s="57">
        <v>0</v>
      </c>
      <c r="AD813" s="57" t="b">
        <v>0</v>
      </c>
      <c r="AE813" s="57" t="b">
        <v>1</v>
      </c>
      <c r="AF813" s="57" t="b">
        <v>0</v>
      </c>
      <c r="AG813" s="57">
        <v>0</v>
      </c>
      <c r="AH813" s="57">
        <v>0</v>
      </c>
      <c r="AI813" s="57">
        <v>0</v>
      </c>
    </row>
    <row r="814" spans="1:35" ht="16.5" customHeight="1" x14ac:dyDescent="0.3">
      <c r="A814" s="84"/>
      <c r="B814" s="57">
        <v>236101</v>
      </c>
      <c r="C814" s="70" t="s">
        <v>11439</v>
      </c>
      <c r="D814" s="57" t="s">
        <v>2946</v>
      </c>
      <c r="E814" s="49" t="str">
        <f>IFERROR(IF(D814="Null","-",VLOOKUP(D814,'#_SUI'!$B:$C,2,FALSE)),D814)</f>
        <v>원한 집행자의 신발</v>
      </c>
      <c r="F814" s="57" t="s">
        <v>28</v>
      </c>
      <c r="G814" s="49" t="str">
        <f>IFERROR(IF(F814="Null","-",VLOOKUP(F814,'#_SUI'!$B:$C,2,FALSE)),F814)</f>
        <v>-</v>
      </c>
      <c r="H814" s="57" t="s">
        <v>16846</v>
      </c>
      <c r="I814" s="49" t="str">
        <f>IFERROR(IF(H814="Null","-",VLOOKUP(H814,'#_SUI'!$B:$C,2,FALSE)),H814)</f>
        <v>-</v>
      </c>
      <c r="J814" s="57" t="s">
        <v>10728</v>
      </c>
      <c r="K814" s="57" t="s">
        <v>10733</v>
      </c>
      <c r="L814" s="57" t="s">
        <v>15</v>
      </c>
      <c r="M814" s="57" t="s">
        <v>10724</v>
      </c>
      <c r="N814" s="57" t="s">
        <v>7017</v>
      </c>
      <c r="O814" s="57" t="s">
        <v>11</v>
      </c>
      <c r="P814" s="57" t="s">
        <v>10725</v>
      </c>
      <c r="Q814" s="57">
        <v>800</v>
      </c>
      <c r="R814" s="57" t="b">
        <v>0</v>
      </c>
      <c r="S814" s="57" t="s">
        <v>10726</v>
      </c>
      <c r="T814" s="57">
        <v>0</v>
      </c>
      <c r="U814" s="57">
        <v>1236011</v>
      </c>
      <c r="V814" s="57">
        <v>0</v>
      </c>
      <c r="W814" s="57" t="s">
        <v>11</v>
      </c>
      <c r="X814" s="57">
        <v>0</v>
      </c>
      <c r="Y814" s="57">
        <v>0</v>
      </c>
      <c r="Z814" s="57">
        <v>1106</v>
      </c>
      <c r="AA814" s="57">
        <v>236101</v>
      </c>
      <c r="AB814" s="57" t="b">
        <v>1</v>
      </c>
      <c r="AC814" s="57">
        <v>0</v>
      </c>
      <c r="AD814" s="57" t="b">
        <v>0</v>
      </c>
      <c r="AE814" s="57" t="b">
        <v>1</v>
      </c>
      <c r="AF814" s="57" t="b">
        <v>0</v>
      </c>
      <c r="AG814" s="57">
        <v>0</v>
      </c>
      <c r="AH814" s="57">
        <v>0</v>
      </c>
      <c r="AI814" s="57">
        <v>0</v>
      </c>
    </row>
    <row r="815" spans="1:35" ht="16.5" customHeight="1" x14ac:dyDescent="0.3">
      <c r="A815" s="84"/>
      <c r="B815" s="57">
        <v>236102</v>
      </c>
      <c r="C815" s="70" t="s">
        <v>11444</v>
      </c>
      <c r="D815" s="57" t="s">
        <v>2966</v>
      </c>
      <c r="E815" s="49" t="str">
        <f>IFERROR(IF(D815="Null","-",VLOOKUP(D815,'#_SUI'!$B:$C,2,FALSE)),D815)</f>
        <v>잔혹한 복수의 신발</v>
      </c>
      <c r="F815" s="57" t="s">
        <v>28</v>
      </c>
      <c r="G815" s="49" t="str">
        <f>IFERROR(IF(F815="Null","-",VLOOKUP(F815,'#_SUI'!$B:$C,2,FALSE)),F815)</f>
        <v>-</v>
      </c>
      <c r="H815" s="57" t="s">
        <v>16846</v>
      </c>
      <c r="I815" s="49" t="str">
        <f>IFERROR(IF(H815="Null","-",VLOOKUP(H815,'#_SUI'!$B:$C,2,FALSE)),H815)</f>
        <v>-</v>
      </c>
      <c r="J815" s="57" t="s">
        <v>10728</v>
      </c>
      <c r="K815" s="57" t="s">
        <v>10733</v>
      </c>
      <c r="L815" s="57" t="s">
        <v>15</v>
      </c>
      <c r="M815" s="57" t="s">
        <v>10724</v>
      </c>
      <c r="N815" s="57" t="s">
        <v>7017</v>
      </c>
      <c r="O815" s="57" t="s">
        <v>11</v>
      </c>
      <c r="P815" s="57" t="s">
        <v>10725</v>
      </c>
      <c r="Q815" s="57">
        <v>800</v>
      </c>
      <c r="R815" s="57" t="b">
        <v>0</v>
      </c>
      <c r="S815" s="57" t="s">
        <v>10726</v>
      </c>
      <c r="T815" s="57">
        <v>0</v>
      </c>
      <c r="U815" s="57">
        <v>1236021</v>
      </c>
      <c r="V815" s="57">
        <v>0</v>
      </c>
      <c r="W815" s="57" t="s">
        <v>11</v>
      </c>
      <c r="X815" s="57">
        <v>0</v>
      </c>
      <c r="Y815" s="57">
        <v>0</v>
      </c>
      <c r="Z815" s="57">
        <v>1206</v>
      </c>
      <c r="AA815" s="57">
        <v>236102</v>
      </c>
      <c r="AB815" s="57" t="b">
        <v>1</v>
      </c>
      <c r="AC815" s="57">
        <v>0</v>
      </c>
      <c r="AD815" s="57" t="b">
        <v>0</v>
      </c>
      <c r="AE815" s="57" t="b">
        <v>1</v>
      </c>
      <c r="AF815" s="57" t="b">
        <v>0</v>
      </c>
      <c r="AG815" s="57">
        <v>0</v>
      </c>
      <c r="AH815" s="57">
        <v>0</v>
      </c>
      <c r="AI815" s="57">
        <v>0</v>
      </c>
    </row>
    <row r="816" spans="1:35" ht="16.5" customHeight="1" x14ac:dyDescent="0.3">
      <c r="A816" s="84"/>
      <c r="B816" s="57">
        <v>236103</v>
      </c>
      <c r="C816" s="70" t="s">
        <v>11449</v>
      </c>
      <c r="D816" s="57" t="s">
        <v>2986</v>
      </c>
      <c r="E816" s="49" t="str">
        <f>IFERROR(IF(D816="Null","-",VLOOKUP(D816,'#_SUI'!$B:$C,2,FALSE)),D816)</f>
        <v>환상적인 철벽 신발</v>
      </c>
      <c r="F816" s="57" t="s">
        <v>28</v>
      </c>
      <c r="G816" s="49" t="str">
        <f>IFERROR(IF(F816="Null","-",VLOOKUP(F816,'#_SUI'!$B:$C,2,FALSE)),F816)</f>
        <v>-</v>
      </c>
      <c r="H816" s="57" t="s">
        <v>16846</v>
      </c>
      <c r="I816" s="49" t="str">
        <f>IFERROR(IF(H816="Null","-",VLOOKUP(H816,'#_SUI'!$B:$C,2,FALSE)),H816)</f>
        <v>-</v>
      </c>
      <c r="J816" s="57" t="s">
        <v>10728</v>
      </c>
      <c r="K816" s="57" t="s">
        <v>10733</v>
      </c>
      <c r="L816" s="57" t="s">
        <v>15</v>
      </c>
      <c r="M816" s="57" t="s">
        <v>10724</v>
      </c>
      <c r="N816" s="57" t="s">
        <v>7017</v>
      </c>
      <c r="O816" s="57" t="s">
        <v>11</v>
      </c>
      <c r="P816" s="57" t="s">
        <v>10725</v>
      </c>
      <c r="Q816" s="57">
        <v>800</v>
      </c>
      <c r="R816" s="57" t="b">
        <v>0</v>
      </c>
      <c r="S816" s="57" t="s">
        <v>10726</v>
      </c>
      <c r="T816" s="57">
        <v>0</v>
      </c>
      <c r="U816" s="57">
        <v>1236031</v>
      </c>
      <c r="V816" s="57">
        <v>0</v>
      </c>
      <c r="W816" s="57" t="s">
        <v>11</v>
      </c>
      <c r="X816" s="57">
        <v>0</v>
      </c>
      <c r="Y816" s="57">
        <v>0</v>
      </c>
      <c r="Z816" s="57">
        <v>1306</v>
      </c>
      <c r="AA816" s="57">
        <v>236103</v>
      </c>
      <c r="AB816" s="57" t="b">
        <v>1</v>
      </c>
      <c r="AC816" s="57">
        <v>0</v>
      </c>
      <c r="AD816" s="57" t="b">
        <v>0</v>
      </c>
      <c r="AE816" s="57" t="b">
        <v>1</v>
      </c>
      <c r="AF816" s="57" t="b">
        <v>0</v>
      </c>
      <c r="AG816" s="57">
        <v>0</v>
      </c>
      <c r="AH816" s="57">
        <v>0</v>
      </c>
      <c r="AI816" s="57">
        <v>0</v>
      </c>
    </row>
    <row r="817" spans="1:35" ht="16.5" customHeight="1" x14ac:dyDescent="0.3">
      <c r="A817" s="84"/>
      <c r="B817" s="57">
        <v>236104</v>
      </c>
      <c r="C817" s="70" t="s">
        <v>11454</v>
      </c>
      <c r="D817" s="57" t="s">
        <v>3006</v>
      </c>
      <c r="E817" s="49" t="str">
        <f>IFERROR(IF(D817="Null","-",VLOOKUP(D817,'#_SUI'!$B:$C,2,FALSE)),D817)</f>
        <v>슬기로운 예언자의 신발</v>
      </c>
      <c r="F817" s="57" t="s">
        <v>28</v>
      </c>
      <c r="G817" s="49" t="str">
        <f>IFERROR(IF(F817="Null","-",VLOOKUP(F817,'#_SUI'!$B:$C,2,FALSE)),F817)</f>
        <v>-</v>
      </c>
      <c r="H817" s="57" t="s">
        <v>16846</v>
      </c>
      <c r="I817" s="49" t="str">
        <f>IFERROR(IF(H817="Null","-",VLOOKUP(H817,'#_SUI'!$B:$C,2,FALSE)),H817)</f>
        <v>-</v>
      </c>
      <c r="J817" s="57" t="s">
        <v>10728</v>
      </c>
      <c r="K817" s="57" t="s">
        <v>10733</v>
      </c>
      <c r="L817" s="57" t="s">
        <v>15</v>
      </c>
      <c r="M817" s="57" t="s">
        <v>10724</v>
      </c>
      <c r="N817" s="57" t="s">
        <v>7017</v>
      </c>
      <c r="O817" s="57" t="s">
        <v>11</v>
      </c>
      <c r="P817" s="57" t="s">
        <v>10725</v>
      </c>
      <c r="Q817" s="57">
        <v>800</v>
      </c>
      <c r="R817" s="57" t="b">
        <v>0</v>
      </c>
      <c r="S817" s="57" t="s">
        <v>10726</v>
      </c>
      <c r="T817" s="57">
        <v>0</v>
      </c>
      <c r="U817" s="57">
        <v>1236011</v>
      </c>
      <c r="V817" s="57">
        <v>0</v>
      </c>
      <c r="W817" s="57" t="s">
        <v>11</v>
      </c>
      <c r="X817" s="57">
        <v>0</v>
      </c>
      <c r="Y817" s="57">
        <v>0</v>
      </c>
      <c r="Z817" s="57">
        <v>1406</v>
      </c>
      <c r="AA817" s="57">
        <v>236104</v>
      </c>
      <c r="AB817" s="57" t="b">
        <v>1</v>
      </c>
      <c r="AC817" s="57">
        <v>0</v>
      </c>
      <c r="AD817" s="57" t="b">
        <v>0</v>
      </c>
      <c r="AE817" s="57" t="b">
        <v>1</v>
      </c>
      <c r="AF817" s="57" t="b">
        <v>0</v>
      </c>
      <c r="AG817" s="57">
        <v>0</v>
      </c>
      <c r="AH817" s="57">
        <v>0</v>
      </c>
      <c r="AI817" s="57">
        <v>0</v>
      </c>
    </row>
    <row r="818" spans="1:35" ht="16.5" customHeight="1" x14ac:dyDescent="0.3">
      <c r="A818" s="84"/>
      <c r="B818" s="57">
        <v>236105</v>
      </c>
      <c r="C818" s="70" t="s">
        <v>11459</v>
      </c>
      <c r="D818" s="57" t="s">
        <v>9315</v>
      </c>
      <c r="E818" s="49" t="str">
        <f>IFERROR(IF(D818="Null","-",VLOOKUP(D818,'#_SUI'!$B:$C,2,FALSE)),D818)</f>
        <v>고귀한 은총 신발</v>
      </c>
      <c r="F818" s="57" t="s">
        <v>28</v>
      </c>
      <c r="G818" s="49" t="str">
        <f>IFERROR(IF(F818="Null","-",VLOOKUP(F818,'#_SUI'!$B:$C,2,FALSE)),F818)</f>
        <v>-</v>
      </c>
      <c r="H818" s="57" t="s">
        <v>16846</v>
      </c>
      <c r="I818" s="49" t="str">
        <f>IFERROR(IF(H818="Null","-",VLOOKUP(H818,'#_SUI'!$B:$C,2,FALSE)),H818)</f>
        <v>-</v>
      </c>
      <c r="J818" s="57" t="s">
        <v>10728</v>
      </c>
      <c r="K818" s="57" t="s">
        <v>10733</v>
      </c>
      <c r="L818" s="57" t="s">
        <v>15</v>
      </c>
      <c r="M818" s="57" t="s">
        <v>10724</v>
      </c>
      <c r="N818" s="57" t="s">
        <v>7017</v>
      </c>
      <c r="O818" s="57" t="s">
        <v>11</v>
      </c>
      <c r="P818" s="57" t="s">
        <v>10725</v>
      </c>
      <c r="Q818" s="57">
        <v>800</v>
      </c>
      <c r="R818" s="57" t="b">
        <v>0</v>
      </c>
      <c r="S818" s="57" t="s">
        <v>10726</v>
      </c>
      <c r="T818" s="57">
        <v>0</v>
      </c>
      <c r="U818" s="57">
        <v>1236021</v>
      </c>
      <c r="V818" s="57">
        <v>0</v>
      </c>
      <c r="W818" s="57" t="s">
        <v>11</v>
      </c>
      <c r="X818" s="57">
        <v>0</v>
      </c>
      <c r="Y818" s="57">
        <v>0</v>
      </c>
      <c r="Z818" s="57">
        <v>1506</v>
      </c>
      <c r="AA818" s="57">
        <v>236103</v>
      </c>
      <c r="AB818" s="57" t="b">
        <v>1</v>
      </c>
      <c r="AC818" s="57">
        <v>0</v>
      </c>
      <c r="AD818" s="57" t="b">
        <v>0</v>
      </c>
      <c r="AE818" s="57" t="b">
        <v>1</v>
      </c>
      <c r="AF818" s="57" t="b">
        <v>0</v>
      </c>
      <c r="AG818" s="57">
        <v>0</v>
      </c>
      <c r="AH818" s="57">
        <v>0</v>
      </c>
      <c r="AI818" s="57">
        <v>0</v>
      </c>
    </row>
    <row r="819" spans="1:35" ht="16.5" customHeight="1" x14ac:dyDescent="0.3">
      <c r="A819" s="84"/>
      <c r="B819" s="57">
        <v>236106</v>
      </c>
      <c r="C819" s="70" t="s">
        <v>11464</v>
      </c>
      <c r="D819" s="57" t="s">
        <v>9325</v>
      </c>
      <c r="E819" s="49" t="str">
        <f>IFERROR(IF(D819="Null","-",VLOOKUP(D819,'#_SUI'!$B:$C,2,FALSE)),D819)</f>
        <v>특별한 장인의 신발</v>
      </c>
      <c r="F819" s="57" t="s">
        <v>28</v>
      </c>
      <c r="G819" s="49" t="str">
        <f>IFERROR(IF(F819="Null","-",VLOOKUP(F819,'#_SUI'!$B:$C,2,FALSE)),F819)</f>
        <v>-</v>
      </c>
      <c r="H819" s="57" t="s">
        <v>16846</v>
      </c>
      <c r="I819" s="49" t="str">
        <f>IFERROR(IF(H819="Null","-",VLOOKUP(H819,'#_SUI'!$B:$C,2,FALSE)),H819)</f>
        <v>-</v>
      </c>
      <c r="J819" s="57" t="s">
        <v>10728</v>
      </c>
      <c r="K819" s="57" t="s">
        <v>10733</v>
      </c>
      <c r="L819" s="57" t="s">
        <v>15</v>
      </c>
      <c r="M819" s="57" t="s">
        <v>10724</v>
      </c>
      <c r="N819" s="57" t="s">
        <v>7017</v>
      </c>
      <c r="O819" s="57" t="s">
        <v>11</v>
      </c>
      <c r="P819" s="57" t="s">
        <v>10725</v>
      </c>
      <c r="Q819" s="57">
        <v>800</v>
      </c>
      <c r="R819" s="57" t="b">
        <v>0</v>
      </c>
      <c r="S819" s="57" t="s">
        <v>10726</v>
      </c>
      <c r="T819" s="57">
        <v>0</v>
      </c>
      <c r="U819" s="57">
        <v>1236031</v>
      </c>
      <c r="V819" s="57">
        <v>0</v>
      </c>
      <c r="W819" s="57" t="s">
        <v>11</v>
      </c>
      <c r="X819" s="57">
        <v>0</v>
      </c>
      <c r="Y819" s="57">
        <v>0</v>
      </c>
      <c r="Z819" s="57">
        <v>1606</v>
      </c>
      <c r="AA819" s="57">
        <v>236104</v>
      </c>
      <c r="AB819" s="57" t="b">
        <v>1</v>
      </c>
      <c r="AC819" s="57">
        <v>0</v>
      </c>
      <c r="AD819" s="57" t="b">
        <v>0</v>
      </c>
      <c r="AE819" s="57" t="b">
        <v>1</v>
      </c>
      <c r="AF819" s="57" t="b">
        <v>0</v>
      </c>
      <c r="AG819" s="57">
        <v>0</v>
      </c>
      <c r="AH819" s="57">
        <v>0</v>
      </c>
      <c r="AI819" s="57">
        <v>0</v>
      </c>
    </row>
    <row r="820" spans="1:35" ht="16.5" customHeight="1" x14ac:dyDescent="0.3">
      <c r="A820" s="84"/>
      <c r="B820" s="57">
        <v>236201</v>
      </c>
      <c r="C820" s="70" t="s">
        <v>11476</v>
      </c>
      <c r="D820" s="57" t="s">
        <v>3050</v>
      </c>
      <c r="E820" s="49" t="str">
        <f>IFERROR(IF(D820="Null","-",VLOOKUP(D820,'#_SUI'!$B:$C,2,FALSE)),D820)</f>
        <v>강철 사슬 신발</v>
      </c>
      <c r="F820" s="57" t="s">
        <v>28</v>
      </c>
      <c r="G820" s="49" t="str">
        <f>IFERROR(IF(F820="Null","-",VLOOKUP(F820,'#_SUI'!$B:$C,2,FALSE)),F820)</f>
        <v>-</v>
      </c>
      <c r="H820" s="57" t="s">
        <v>16846</v>
      </c>
      <c r="I820" s="49" t="str">
        <f>IFERROR(IF(H820="Null","-",VLOOKUP(H820,'#_SUI'!$B:$C,2,FALSE)),H820)</f>
        <v>-</v>
      </c>
      <c r="J820" s="57" t="s">
        <v>10731</v>
      </c>
      <c r="K820" s="57" t="s">
        <v>10733</v>
      </c>
      <c r="L820" s="57" t="s">
        <v>15</v>
      </c>
      <c r="M820" s="57" t="s">
        <v>10724</v>
      </c>
      <c r="N820" s="57" t="s">
        <v>7017</v>
      </c>
      <c r="O820" s="57" t="s">
        <v>11</v>
      </c>
      <c r="P820" s="57" t="s">
        <v>10725</v>
      </c>
      <c r="Q820" s="57">
        <v>800</v>
      </c>
      <c r="R820" s="57" t="b">
        <v>0</v>
      </c>
      <c r="S820" s="57" t="s">
        <v>10726</v>
      </c>
      <c r="T820" s="57">
        <v>0</v>
      </c>
      <c r="U820" s="57">
        <v>2236011</v>
      </c>
      <c r="V820" s="57">
        <v>0</v>
      </c>
      <c r="W820" s="57" t="s">
        <v>11</v>
      </c>
      <c r="X820" s="57">
        <v>0</v>
      </c>
      <c r="Y820" s="57">
        <v>0</v>
      </c>
      <c r="Z820" s="57">
        <v>2106</v>
      </c>
      <c r="AA820" s="57">
        <v>236201</v>
      </c>
      <c r="AB820" s="57" t="b">
        <v>1</v>
      </c>
      <c r="AC820" s="57">
        <v>0</v>
      </c>
      <c r="AD820" s="57" t="b">
        <v>0</v>
      </c>
      <c r="AE820" s="57" t="b">
        <v>1</v>
      </c>
      <c r="AF820" s="57" t="b">
        <v>0</v>
      </c>
      <c r="AG820" s="57">
        <v>0</v>
      </c>
      <c r="AH820" s="57">
        <v>0</v>
      </c>
      <c r="AI820" s="57">
        <v>0</v>
      </c>
    </row>
    <row r="821" spans="1:35" ht="16.5" customHeight="1" x14ac:dyDescent="0.3">
      <c r="A821" s="84"/>
      <c r="B821" s="57">
        <v>236202</v>
      </c>
      <c r="C821" s="70" t="s">
        <v>11481</v>
      </c>
      <c r="D821" s="57" t="s">
        <v>3070</v>
      </c>
      <c r="E821" s="49" t="str">
        <f>IFERROR(IF(D821="Null","-",VLOOKUP(D821,'#_SUI'!$B:$C,2,FALSE)),D821)</f>
        <v>악마 추격자의 신발</v>
      </c>
      <c r="F821" s="57" t="s">
        <v>28</v>
      </c>
      <c r="G821" s="49" t="str">
        <f>IFERROR(IF(F821="Null","-",VLOOKUP(F821,'#_SUI'!$B:$C,2,FALSE)),F821)</f>
        <v>-</v>
      </c>
      <c r="H821" s="57" t="s">
        <v>16846</v>
      </c>
      <c r="I821" s="49" t="str">
        <f>IFERROR(IF(H821="Null","-",VLOOKUP(H821,'#_SUI'!$B:$C,2,FALSE)),H821)</f>
        <v>-</v>
      </c>
      <c r="J821" s="57" t="s">
        <v>10731</v>
      </c>
      <c r="K821" s="57" t="s">
        <v>10733</v>
      </c>
      <c r="L821" s="57" t="s">
        <v>15</v>
      </c>
      <c r="M821" s="57" t="s">
        <v>10724</v>
      </c>
      <c r="N821" s="57" t="s">
        <v>7017</v>
      </c>
      <c r="O821" s="57" t="s">
        <v>11</v>
      </c>
      <c r="P821" s="57" t="s">
        <v>10725</v>
      </c>
      <c r="Q821" s="57">
        <v>800</v>
      </c>
      <c r="R821" s="57" t="b">
        <v>0</v>
      </c>
      <c r="S821" s="57" t="s">
        <v>10726</v>
      </c>
      <c r="T821" s="57">
        <v>0</v>
      </c>
      <c r="U821" s="57">
        <v>2236021</v>
      </c>
      <c r="V821" s="57">
        <v>0</v>
      </c>
      <c r="W821" s="57" t="s">
        <v>11</v>
      </c>
      <c r="X821" s="57">
        <v>0</v>
      </c>
      <c r="Y821" s="57">
        <v>0</v>
      </c>
      <c r="Z821" s="57">
        <v>2206</v>
      </c>
      <c r="AA821" s="57">
        <v>236202</v>
      </c>
      <c r="AB821" s="57" t="b">
        <v>1</v>
      </c>
      <c r="AC821" s="57">
        <v>0</v>
      </c>
      <c r="AD821" s="57" t="b">
        <v>0</v>
      </c>
      <c r="AE821" s="57" t="b">
        <v>1</v>
      </c>
      <c r="AF821" s="57" t="b">
        <v>0</v>
      </c>
      <c r="AG821" s="57">
        <v>0</v>
      </c>
      <c r="AH821" s="57">
        <v>0</v>
      </c>
      <c r="AI821" s="57">
        <v>0</v>
      </c>
    </row>
    <row r="822" spans="1:35" ht="16.5" customHeight="1" x14ac:dyDescent="0.3">
      <c r="A822" s="84"/>
      <c r="B822" s="57">
        <v>236203</v>
      </c>
      <c r="C822" s="70" t="s">
        <v>11486</v>
      </c>
      <c r="D822" s="57" t="s">
        <v>3090</v>
      </c>
      <c r="E822" s="49" t="str">
        <f>IFERROR(IF(D822="Null","-",VLOOKUP(D822,'#_SUI'!$B:$C,2,FALSE)),D822)</f>
        <v>완벽한 지도자의 신발</v>
      </c>
      <c r="F822" s="57" t="s">
        <v>28</v>
      </c>
      <c r="G822" s="49" t="str">
        <f>IFERROR(IF(F822="Null","-",VLOOKUP(F822,'#_SUI'!$B:$C,2,FALSE)),F822)</f>
        <v>-</v>
      </c>
      <c r="H822" s="57" t="s">
        <v>16846</v>
      </c>
      <c r="I822" s="49" t="str">
        <f>IFERROR(IF(H822="Null","-",VLOOKUP(H822,'#_SUI'!$B:$C,2,FALSE)),H822)</f>
        <v>-</v>
      </c>
      <c r="J822" s="57" t="s">
        <v>10731</v>
      </c>
      <c r="K822" s="57" t="s">
        <v>10733</v>
      </c>
      <c r="L822" s="57" t="s">
        <v>15</v>
      </c>
      <c r="M822" s="57" t="s">
        <v>10724</v>
      </c>
      <c r="N822" s="57" t="s">
        <v>7017</v>
      </c>
      <c r="O822" s="57" t="s">
        <v>11</v>
      </c>
      <c r="P822" s="57" t="s">
        <v>10725</v>
      </c>
      <c r="Q822" s="57">
        <v>800</v>
      </c>
      <c r="R822" s="57" t="b">
        <v>0</v>
      </c>
      <c r="S822" s="57" t="s">
        <v>10726</v>
      </c>
      <c r="T822" s="57">
        <v>0</v>
      </c>
      <c r="U822" s="57">
        <v>2236031</v>
      </c>
      <c r="V822" s="57">
        <v>0</v>
      </c>
      <c r="W822" s="57" t="s">
        <v>11</v>
      </c>
      <c r="X822" s="57">
        <v>0</v>
      </c>
      <c r="Y822" s="57">
        <v>0</v>
      </c>
      <c r="Z822" s="57">
        <v>2306</v>
      </c>
      <c r="AA822" s="57">
        <v>236203</v>
      </c>
      <c r="AB822" s="57" t="b">
        <v>1</v>
      </c>
      <c r="AC822" s="57">
        <v>0</v>
      </c>
      <c r="AD822" s="57" t="b">
        <v>0</v>
      </c>
      <c r="AE822" s="57" t="b">
        <v>1</v>
      </c>
      <c r="AF822" s="57" t="b">
        <v>0</v>
      </c>
      <c r="AG822" s="57">
        <v>0</v>
      </c>
      <c r="AH822" s="57">
        <v>0</v>
      </c>
      <c r="AI822" s="57">
        <v>0</v>
      </c>
    </row>
    <row r="823" spans="1:35" ht="16.5" customHeight="1" x14ac:dyDescent="0.3">
      <c r="A823" s="84"/>
      <c r="B823" s="57">
        <v>236204</v>
      </c>
      <c r="C823" s="70" t="s">
        <v>11491</v>
      </c>
      <c r="D823" s="57" t="s">
        <v>3110</v>
      </c>
      <c r="E823" s="49" t="str">
        <f>IFERROR(IF(D823="Null","-",VLOOKUP(D823,'#_SUI'!$B:$C,2,FALSE)),D823)</f>
        <v>위대한 헌신의 신발</v>
      </c>
      <c r="F823" s="57" t="s">
        <v>28</v>
      </c>
      <c r="G823" s="49" t="str">
        <f>IFERROR(IF(F823="Null","-",VLOOKUP(F823,'#_SUI'!$B:$C,2,FALSE)),F823)</f>
        <v>-</v>
      </c>
      <c r="H823" s="57" t="s">
        <v>16846</v>
      </c>
      <c r="I823" s="49" t="str">
        <f>IFERROR(IF(H823="Null","-",VLOOKUP(H823,'#_SUI'!$B:$C,2,FALSE)),H823)</f>
        <v>-</v>
      </c>
      <c r="J823" s="57" t="s">
        <v>10731</v>
      </c>
      <c r="K823" s="57" t="s">
        <v>10733</v>
      </c>
      <c r="L823" s="57" t="s">
        <v>15</v>
      </c>
      <c r="M823" s="57" t="s">
        <v>10724</v>
      </c>
      <c r="N823" s="57" t="s">
        <v>7017</v>
      </c>
      <c r="O823" s="57" t="s">
        <v>11</v>
      </c>
      <c r="P823" s="57" t="s">
        <v>10725</v>
      </c>
      <c r="Q823" s="57">
        <v>800</v>
      </c>
      <c r="R823" s="57" t="b">
        <v>0</v>
      </c>
      <c r="S823" s="57" t="s">
        <v>10726</v>
      </c>
      <c r="T823" s="57">
        <v>0</v>
      </c>
      <c r="U823" s="57">
        <v>2236011</v>
      </c>
      <c r="V823" s="57">
        <v>0</v>
      </c>
      <c r="W823" s="57" t="s">
        <v>11</v>
      </c>
      <c r="X823" s="57">
        <v>0</v>
      </c>
      <c r="Y823" s="57">
        <v>0</v>
      </c>
      <c r="Z823" s="57">
        <v>2406</v>
      </c>
      <c r="AA823" s="57">
        <v>236204</v>
      </c>
      <c r="AB823" s="57" t="b">
        <v>1</v>
      </c>
      <c r="AC823" s="57">
        <v>0</v>
      </c>
      <c r="AD823" s="57" t="b">
        <v>0</v>
      </c>
      <c r="AE823" s="57" t="b">
        <v>1</v>
      </c>
      <c r="AF823" s="57" t="b">
        <v>0</v>
      </c>
      <c r="AG823" s="57">
        <v>0</v>
      </c>
      <c r="AH823" s="57">
        <v>0</v>
      </c>
      <c r="AI823" s="57">
        <v>0</v>
      </c>
    </row>
    <row r="824" spans="1:35" ht="16.5" customHeight="1" x14ac:dyDescent="0.3">
      <c r="A824" s="84"/>
      <c r="B824" s="57">
        <v>236205</v>
      </c>
      <c r="C824" s="70" t="s">
        <v>11496</v>
      </c>
      <c r="D824" s="57" t="s">
        <v>9351</v>
      </c>
      <c r="E824" s="49" t="str">
        <f>IFERROR(IF(D824="Null","-",VLOOKUP(D824,'#_SUI'!$B:$C,2,FALSE)),D824)</f>
        <v>악몽 퇴치자의 신발</v>
      </c>
      <c r="F824" s="57" t="s">
        <v>28</v>
      </c>
      <c r="G824" s="49" t="str">
        <f>IFERROR(IF(F824="Null","-",VLOOKUP(F824,'#_SUI'!$B:$C,2,FALSE)),F824)</f>
        <v>-</v>
      </c>
      <c r="H824" s="57" t="s">
        <v>16846</v>
      </c>
      <c r="I824" s="49" t="str">
        <f>IFERROR(IF(H824="Null","-",VLOOKUP(H824,'#_SUI'!$B:$C,2,FALSE)),H824)</f>
        <v>-</v>
      </c>
      <c r="J824" s="57" t="s">
        <v>10731</v>
      </c>
      <c r="K824" s="57" t="s">
        <v>10733</v>
      </c>
      <c r="L824" s="57" t="s">
        <v>15</v>
      </c>
      <c r="M824" s="57" t="s">
        <v>10724</v>
      </c>
      <c r="N824" s="57" t="s">
        <v>7017</v>
      </c>
      <c r="O824" s="57" t="s">
        <v>11</v>
      </c>
      <c r="P824" s="57" t="s">
        <v>10725</v>
      </c>
      <c r="Q824" s="57">
        <v>800</v>
      </c>
      <c r="R824" s="57" t="b">
        <v>0</v>
      </c>
      <c r="S824" s="57" t="s">
        <v>10726</v>
      </c>
      <c r="T824" s="57">
        <v>0</v>
      </c>
      <c r="U824" s="57">
        <v>2236021</v>
      </c>
      <c r="V824" s="57">
        <v>0</v>
      </c>
      <c r="W824" s="57" t="s">
        <v>11</v>
      </c>
      <c r="X824" s="57">
        <v>0</v>
      </c>
      <c r="Y824" s="57">
        <v>0</v>
      </c>
      <c r="Z824" s="57">
        <v>2506</v>
      </c>
      <c r="AA824" s="57">
        <v>236203</v>
      </c>
      <c r="AB824" s="57" t="b">
        <v>1</v>
      </c>
      <c r="AC824" s="57">
        <v>0</v>
      </c>
      <c r="AD824" s="57" t="b">
        <v>0</v>
      </c>
      <c r="AE824" s="57" t="b">
        <v>1</v>
      </c>
      <c r="AF824" s="57" t="b">
        <v>0</v>
      </c>
      <c r="AG824" s="57">
        <v>0</v>
      </c>
      <c r="AH824" s="57">
        <v>0</v>
      </c>
      <c r="AI824" s="57">
        <v>0</v>
      </c>
    </row>
    <row r="825" spans="1:35" ht="16.5" customHeight="1" x14ac:dyDescent="0.3">
      <c r="A825" s="84"/>
      <c r="B825" s="57">
        <v>236206</v>
      </c>
      <c r="C825" s="70" t="s">
        <v>11501</v>
      </c>
      <c r="D825" s="57" t="s">
        <v>9361</v>
      </c>
      <c r="E825" s="49" t="str">
        <f>IFERROR(IF(D825="Null","-",VLOOKUP(D825,'#_SUI'!$B:$C,2,FALSE)),D825)</f>
        <v>엄격한 지휘관의 신발</v>
      </c>
      <c r="F825" s="57" t="s">
        <v>28</v>
      </c>
      <c r="G825" s="49" t="str">
        <f>IFERROR(IF(F825="Null","-",VLOOKUP(F825,'#_SUI'!$B:$C,2,FALSE)),F825)</f>
        <v>-</v>
      </c>
      <c r="H825" s="57" t="s">
        <v>16846</v>
      </c>
      <c r="I825" s="49" t="str">
        <f>IFERROR(IF(H825="Null","-",VLOOKUP(H825,'#_SUI'!$B:$C,2,FALSE)),H825)</f>
        <v>-</v>
      </c>
      <c r="J825" s="57" t="s">
        <v>10731</v>
      </c>
      <c r="K825" s="57" t="s">
        <v>10733</v>
      </c>
      <c r="L825" s="57" t="s">
        <v>15</v>
      </c>
      <c r="M825" s="57" t="s">
        <v>10724</v>
      </c>
      <c r="N825" s="57" t="s">
        <v>7017</v>
      </c>
      <c r="O825" s="57" t="s">
        <v>11</v>
      </c>
      <c r="P825" s="57" t="s">
        <v>10725</v>
      </c>
      <c r="Q825" s="57">
        <v>800</v>
      </c>
      <c r="R825" s="57" t="b">
        <v>0</v>
      </c>
      <c r="S825" s="57" t="s">
        <v>10726</v>
      </c>
      <c r="T825" s="57">
        <v>0</v>
      </c>
      <c r="U825" s="57">
        <v>2236031</v>
      </c>
      <c r="V825" s="57">
        <v>0</v>
      </c>
      <c r="W825" s="57" t="s">
        <v>11</v>
      </c>
      <c r="X825" s="57">
        <v>0</v>
      </c>
      <c r="Y825" s="57">
        <v>0</v>
      </c>
      <c r="Z825" s="57">
        <v>2606</v>
      </c>
      <c r="AA825" s="57">
        <v>236204</v>
      </c>
      <c r="AB825" s="57" t="b">
        <v>1</v>
      </c>
      <c r="AC825" s="57">
        <v>0</v>
      </c>
      <c r="AD825" s="57" t="b">
        <v>0</v>
      </c>
      <c r="AE825" s="57" t="b">
        <v>1</v>
      </c>
      <c r="AF825" s="57" t="b">
        <v>0</v>
      </c>
      <c r="AG825" s="57">
        <v>0</v>
      </c>
      <c r="AH825" s="57">
        <v>0</v>
      </c>
      <c r="AI825" s="57">
        <v>0</v>
      </c>
    </row>
    <row r="826" spans="1:35" ht="16.5" customHeight="1" x14ac:dyDescent="0.3">
      <c r="A826" s="84"/>
      <c r="B826" s="57">
        <v>236301</v>
      </c>
      <c r="C826" s="70" t="s">
        <v>11550</v>
      </c>
      <c r="D826" s="57" t="s">
        <v>3258</v>
      </c>
      <c r="E826" s="49" t="str">
        <f>IFERROR(IF(D826="Null","-",VLOOKUP(D826,'#_SUI'!$B:$C,2,FALSE)),D826)</f>
        <v>강력한 지배자의 신발</v>
      </c>
      <c r="F826" s="57" t="s">
        <v>28</v>
      </c>
      <c r="G826" s="49" t="str">
        <f>IFERROR(IF(F826="Null","-",VLOOKUP(F826,'#_SUI'!$B:$C,2,FALSE)),F826)</f>
        <v>-</v>
      </c>
      <c r="H826" s="57" t="s">
        <v>16846</v>
      </c>
      <c r="I826" s="49" t="str">
        <f>IFERROR(IF(H826="Null","-",VLOOKUP(H826,'#_SUI'!$B:$C,2,FALSE)),H826)</f>
        <v>-</v>
      </c>
      <c r="J826" s="57" t="s">
        <v>10729</v>
      </c>
      <c r="K826" s="57" t="s">
        <v>10733</v>
      </c>
      <c r="L826" s="57" t="s">
        <v>15</v>
      </c>
      <c r="M826" s="57" t="s">
        <v>10724</v>
      </c>
      <c r="N826" s="57" t="s">
        <v>7017</v>
      </c>
      <c r="O826" s="57" t="s">
        <v>11</v>
      </c>
      <c r="P826" s="57" t="s">
        <v>10725</v>
      </c>
      <c r="Q826" s="57">
        <v>800</v>
      </c>
      <c r="R826" s="57" t="b">
        <v>0</v>
      </c>
      <c r="S826" s="57" t="s">
        <v>10726</v>
      </c>
      <c r="T826" s="57">
        <v>0</v>
      </c>
      <c r="U826" s="57">
        <v>3236011</v>
      </c>
      <c r="V826" s="57">
        <v>0</v>
      </c>
      <c r="W826" s="57" t="s">
        <v>11</v>
      </c>
      <c r="X826" s="57">
        <v>0</v>
      </c>
      <c r="Y826" s="57">
        <v>0</v>
      </c>
      <c r="Z826" s="57">
        <v>4106</v>
      </c>
      <c r="AA826" s="57">
        <v>236301</v>
      </c>
      <c r="AB826" s="57" t="b">
        <v>1</v>
      </c>
      <c r="AC826" s="57">
        <v>0</v>
      </c>
      <c r="AD826" s="57" t="b">
        <v>0</v>
      </c>
      <c r="AE826" s="57" t="b">
        <v>1</v>
      </c>
      <c r="AF826" s="57" t="b">
        <v>0</v>
      </c>
      <c r="AG826" s="57">
        <v>0</v>
      </c>
      <c r="AH826" s="57">
        <v>0</v>
      </c>
      <c r="AI826" s="57">
        <v>0</v>
      </c>
    </row>
    <row r="827" spans="1:35" ht="16.5" customHeight="1" x14ac:dyDescent="0.3">
      <c r="A827" s="84"/>
      <c r="B827" s="57">
        <v>236302</v>
      </c>
      <c r="C827" s="70" t="s">
        <v>11555</v>
      </c>
      <c r="D827" s="57" t="s">
        <v>3278</v>
      </c>
      <c r="E827" s="49" t="str">
        <f>IFERROR(IF(D827="Null","-",VLOOKUP(D827,'#_SUI'!$B:$C,2,FALSE)),D827)</f>
        <v>신비한 파편 신발</v>
      </c>
      <c r="F827" s="57" t="s">
        <v>28</v>
      </c>
      <c r="G827" s="49" t="str">
        <f>IFERROR(IF(F827="Null","-",VLOOKUP(F827,'#_SUI'!$B:$C,2,FALSE)),F827)</f>
        <v>-</v>
      </c>
      <c r="H827" s="57" t="s">
        <v>16846</v>
      </c>
      <c r="I827" s="49" t="str">
        <f>IFERROR(IF(H827="Null","-",VLOOKUP(H827,'#_SUI'!$B:$C,2,FALSE)),H827)</f>
        <v>-</v>
      </c>
      <c r="J827" s="57" t="s">
        <v>10729</v>
      </c>
      <c r="K827" s="57" t="s">
        <v>10733</v>
      </c>
      <c r="L827" s="57" t="s">
        <v>15</v>
      </c>
      <c r="M827" s="57" t="s">
        <v>10724</v>
      </c>
      <c r="N827" s="57" t="s">
        <v>7017</v>
      </c>
      <c r="O827" s="57" t="s">
        <v>11</v>
      </c>
      <c r="P827" s="57" t="s">
        <v>10725</v>
      </c>
      <c r="Q827" s="57">
        <v>800</v>
      </c>
      <c r="R827" s="57" t="b">
        <v>0</v>
      </c>
      <c r="S827" s="57" t="s">
        <v>10726</v>
      </c>
      <c r="T827" s="57">
        <v>0</v>
      </c>
      <c r="U827" s="57">
        <v>3236021</v>
      </c>
      <c r="V827" s="57">
        <v>0</v>
      </c>
      <c r="W827" s="57" t="s">
        <v>11</v>
      </c>
      <c r="X827" s="57">
        <v>0</v>
      </c>
      <c r="Y827" s="57">
        <v>0</v>
      </c>
      <c r="Z827" s="57">
        <v>4206</v>
      </c>
      <c r="AA827" s="57">
        <v>236302</v>
      </c>
      <c r="AB827" s="57" t="b">
        <v>1</v>
      </c>
      <c r="AC827" s="57">
        <v>0</v>
      </c>
      <c r="AD827" s="57" t="b">
        <v>0</v>
      </c>
      <c r="AE827" s="57" t="b">
        <v>1</v>
      </c>
      <c r="AF827" s="57" t="b">
        <v>0</v>
      </c>
      <c r="AG827" s="57">
        <v>0</v>
      </c>
      <c r="AH827" s="57">
        <v>0</v>
      </c>
      <c r="AI827" s="57">
        <v>0</v>
      </c>
    </row>
    <row r="828" spans="1:35" ht="16.5" customHeight="1" x14ac:dyDescent="0.3">
      <c r="A828" s="84"/>
      <c r="B828" s="57">
        <v>236303</v>
      </c>
      <c r="C828" s="70" t="s">
        <v>11560</v>
      </c>
      <c r="D828" s="57" t="s">
        <v>3298</v>
      </c>
      <c r="E828" s="49" t="str">
        <f>IFERROR(IF(D828="Null","-",VLOOKUP(D828,'#_SUI'!$B:$C,2,FALSE)),D828)</f>
        <v>이상적인 고급 신발</v>
      </c>
      <c r="F828" s="57" t="s">
        <v>28</v>
      </c>
      <c r="G828" s="49" t="str">
        <f>IFERROR(IF(F828="Null","-",VLOOKUP(F828,'#_SUI'!$B:$C,2,FALSE)),F828)</f>
        <v>-</v>
      </c>
      <c r="H828" s="57" t="s">
        <v>16846</v>
      </c>
      <c r="I828" s="49" t="str">
        <f>IFERROR(IF(H828="Null","-",VLOOKUP(H828,'#_SUI'!$B:$C,2,FALSE)),H828)</f>
        <v>-</v>
      </c>
      <c r="J828" s="57" t="s">
        <v>10729</v>
      </c>
      <c r="K828" s="57" t="s">
        <v>10733</v>
      </c>
      <c r="L828" s="57" t="s">
        <v>15</v>
      </c>
      <c r="M828" s="57" t="s">
        <v>10724</v>
      </c>
      <c r="N828" s="57" t="s">
        <v>7017</v>
      </c>
      <c r="O828" s="57" t="s">
        <v>11</v>
      </c>
      <c r="P828" s="57" t="s">
        <v>10725</v>
      </c>
      <c r="Q828" s="57">
        <v>800</v>
      </c>
      <c r="R828" s="57" t="b">
        <v>0</v>
      </c>
      <c r="S828" s="57" t="s">
        <v>10726</v>
      </c>
      <c r="T828" s="57">
        <v>0</v>
      </c>
      <c r="U828" s="57">
        <v>3236031</v>
      </c>
      <c r="V828" s="57">
        <v>0</v>
      </c>
      <c r="W828" s="57" t="s">
        <v>11</v>
      </c>
      <c r="X828" s="57">
        <v>0</v>
      </c>
      <c r="Y828" s="57">
        <v>0</v>
      </c>
      <c r="Z828" s="57">
        <v>4306</v>
      </c>
      <c r="AA828" s="57">
        <v>236303</v>
      </c>
      <c r="AB828" s="57" t="b">
        <v>1</v>
      </c>
      <c r="AC828" s="57">
        <v>0</v>
      </c>
      <c r="AD828" s="57" t="b">
        <v>0</v>
      </c>
      <c r="AE828" s="57" t="b">
        <v>1</v>
      </c>
      <c r="AF828" s="57" t="b">
        <v>0</v>
      </c>
      <c r="AG828" s="57">
        <v>0</v>
      </c>
      <c r="AH828" s="57">
        <v>0</v>
      </c>
      <c r="AI828" s="57">
        <v>0</v>
      </c>
    </row>
    <row r="829" spans="1:35" ht="16.5" customHeight="1" x14ac:dyDescent="0.3">
      <c r="A829" s="84"/>
      <c r="B829" s="57">
        <v>236304</v>
      </c>
      <c r="C829" s="70" t="s">
        <v>11565</v>
      </c>
      <c r="D829" s="57" t="s">
        <v>3318</v>
      </c>
      <c r="E829" s="49" t="str">
        <f>IFERROR(IF(D829="Null","-",VLOOKUP(D829,'#_SUI'!$B:$C,2,FALSE)),D829)</f>
        <v>위대한 보호자의 신발</v>
      </c>
      <c r="F829" s="57" t="s">
        <v>28</v>
      </c>
      <c r="G829" s="49" t="str">
        <f>IFERROR(IF(F829="Null","-",VLOOKUP(F829,'#_SUI'!$B:$C,2,FALSE)),F829)</f>
        <v>-</v>
      </c>
      <c r="H829" s="57" t="s">
        <v>16846</v>
      </c>
      <c r="I829" s="49" t="str">
        <f>IFERROR(IF(H829="Null","-",VLOOKUP(H829,'#_SUI'!$B:$C,2,FALSE)),H829)</f>
        <v>-</v>
      </c>
      <c r="J829" s="57" t="s">
        <v>10729</v>
      </c>
      <c r="K829" s="57" t="s">
        <v>10733</v>
      </c>
      <c r="L829" s="57" t="s">
        <v>15</v>
      </c>
      <c r="M829" s="57" t="s">
        <v>10724</v>
      </c>
      <c r="N829" s="57" t="s">
        <v>7017</v>
      </c>
      <c r="O829" s="57" t="s">
        <v>11</v>
      </c>
      <c r="P829" s="57" t="s">
        <v>10725</v>
      </c>
      <c r="Q829" s="57">
        <v>800</v>
      </c>
      <c r="R829" s="57" t="b">
        <v>0</v>
      </c>
      <c r="S829" s="57" t="s">
        <v>10726</v>
      </c>
      <c r="T829" s="57">
        <v>0</v>
      </c>
      <c r="U829" s="57">
        <v>3236011</v>
      </c>
      <c r="V829" s="57">
        <v>0</v>
      </c>
      <c r="W829" s="57" t="s">
        <v>11</v>
      </c>
      <c r="X829" s="57">
        <v>0</v>
      </c>
      <c r="Y829" s="57">
        <v>0</v>
      </c>
      <c r="Z829" s="57">
        <v>4406</v>
      </c>
      <c r="AA829" s="57">
        <v>236304</v>
      </c>
      <c r="AB829" s="57" t="b">
        <v>1</v>
      </c>
      <c r="AC829" s="57">
        <v>0</v>
      </c>
      <c r="AD829" s="57" t="b">
        <v>0</v>
      </c>
      <c r="AE829" s="57" t="b">
        <v>1</v>
      </c>
      <c r="AF829" s="57" t="b">
        <v>0</v>
      </c>
      <c r="AG829" s="57">
        <v>0</v>
      </c>
      <c r="AH829" s="57">
        <v>0</v>
      </c>
      <c r="AI829" s="57">
        <v>0</v>
      </c>
    </row>
    <row r="830" spans="1:35" ht="16.5" customHeight="1" x14ac:dyDescent="0.3">
      <c r="A830" s="84"/>
      <c r="B830" s="57">
        <v>236305</v>
      </c>
      <c r="C830" s="70" t="s">
        <v>11570</v>
      </c>
      <c r="D830" s="57" t="s">
        <v>9423</v>
      </c>
      <c r="E830" s="49" t="str">
        <f>IFERROR(IF(D830="Null","-",VLOOKUP(D830,'#_SUI'!$B:$C,2,FALSE)),D830)</f>
        <v>신비로운 유적 신발</v>
      </c>
      <c r="F830" s="57" t="s">
        <v>28</v>
      </c>
      <c r="G830" s="49" t="str">
        <f>IFERROR(IF(F830="Null","-",VLOOKUP(F830,'#_SUI'!$B:$C,2,FALSE)),F830)</f>
        <v>-</v>
      </c>
      <c r="H830" s="57" t="s">
        <v>16846</v>
      </c>
      <c r="I830" s="49" t="str">
        <f>IFERROR(IF(H830="Null","-",VLOOKUP(H830,'#_SUI'!$B:$C,2,FALSE)),H830)</f>
        <v>-</v>
      </c>
      <c r="J830" s="57" t="s">
        <v>10729</v>
      </c>
      <c r="K830" s="57" t="s">
        <v>10733</v>
      </c>
      <c r="L830" s="57" t="s">
        <v>15</v>
      </c>
      <c r="M830" s="57" t="s">
        <v>10724</v>
      </c>
      <c r="N830" s="57" t="s">
        <v>7017</v>
      </c>
      <c r="O830" s="57" t="s">
        <v>11</v>
      </c>
      <c r="P830" s="57" t="s">
        <v>10725</v>
      </c>
      <c r="Q830" s="57">
        <v>800</v>
      </c>
      <c r="R830" s="57" t="b">
        <v>0</v>
      </c>
      <c r="S830" s="57" t="s">
        <v>10726</v>
      </c>
      <c r="T830" s="57">
        <v>0</v>
      </c>
      <c r="U830" s="57">
        <v>3236021</v>
      </c>
      <c r="V830" s="57">
        <v>0</v>
      </c>
      <c r="W830" s="57" t="s">
        <v>11</v>
      </c>
      <c r="X830" s="57">
        <v>0</v>
      </c>
      <c r="Y830" s="57">
        <v>0</v>
      </c>
      <c r="Z830" s="57">
        <v>4506</v>
      </c>
      <c r="AA830" s="57">
        <v>236303</v>
      </c>
      <c r="AB830" s="57" t="b">
        <v>1</v>
      </c>
      <c r="AC830" s="57">
        <v>0</v>
      </c>
      <c r="AD830" s="57" t="b">
        <v>0</v>
      </c>
      <c r="AE830" s="57" t="b">
        <v>1</v>
      </c>
      <c r="AF830" s="57" t="b">
        <v>0</v>
      </c>
      <c r="AG830" s="57">
        <v>0</v>
      </c>
      <c r="AH830" s="57">
        <v>0</v>
      </c>
      <c r="AI830" s="57">
        <v>0</v>
      </c>
    </row>
    <row r="831" spans="1:35" ht="16.5" customHeight="1" x14ac:dyDescent="0.3">
      <c r="A831" s="84"/>
      <c r="B831" s="57">
        <v>236306</v>
      </c>
      <c r="C831" s="70" t="s">
        <v>11575</v>
      </c>
      <c r="D831" s="57" t="s">
        <v>9433</v>
      </c>
      <c r="E831" s="49" t="str">
        <f>IFERROR(IF(D831="Null","-",VLOOKUP(D831,'#_SUI'!$B:$C,2,FALSE)),D831)</f>
        <v>치밀한 명장의 신발</v>
      </c>
      <c r="F831" s="57" t="s">
        <v>28</v>
      </c>
      <c r="G831" s="49" t="str">
        <f>IFERROR(IF(F831="Null","-",VLOOKUP(F831,'#_SUI'!$B:$C,2,FALSE)),F831)</f>
        <v>-</v>
      </c>
      <c r="H831" s="57" t="s">
        <v>16846</v>
      </c>
      <c r="I831" s="49" t="str">
        <f>IFERROR(IF(H831="Null","-",VLOOKUP(H831,'#_SUI'!$B:$C,2,FALSE)),H831)</f>
        <v>-</v>
      </c>
      <c r="J831" s="57" t="s">
        <v>10729</v>
      </c>
      <c r="K831" s="57" t="s">
        <v>10733</v>
      </c>
      <c r="L831" s="57" t="s">
        <v>15</v>
      </c>
      <c r="M831" s="57" t="s">
        <v>10724</v>
      </c>
      <c r="N831" s="57" t="s">
        <v>7017</v>
      </c>
      <c r="O831" s="57" t="s">
        <v>11</v>
      </c>
      <c r="P831" s="57" t="s">
        <v>10725</v>
      </c>
      <c r="Q831" s="57">
        <v>800</v>
      </c>
      <c r="R831" s="57" t="b">
        <v>0</v>
      </c>
      <c r="S831" s="57" t="s">
        <v>10726</v>
      </c>
      <c r="T831" s="57">
        <v>0</v>
      </c>
      <c r="U831" s="57">
        <v>3236031</v>
      </c>
      <c r="V831" s="57">
        <v>0</v>
      </c>
      <c r="W831" s="57" t="s">
        <v>11</v>
      </c>
      <c r="X831" s="57">
        <v>0</v>
      </c>
      <c r="Y831" s="57">
        <v>0</v>
      </c>
      <c r="Z831" s="57">
        <v>4606</v>
      </c>
      <c r="AA831" s="57">
        <v>236304</v>
      </c>
      <c r="AB831" s="57" t="b">
        <v>1</v>
      </c>
      <c r="AC831" s="57">
        <v>0</v>
      </c>
      <c r="AD831" s="57" t="b">
        <v>0</v>
      </c>
      <c r="AE831" s="57" t="b">
        <v>1</v>
      </c>
      <c r="AF831" s="57" t="b">
        <v>0</v>
      </c>
      <c r="AG831" s="57">
        <v>0</v>
      </c>
      <c r="AH831" s="57">
        <v>0</v>
      </c>
      <c r="AI831" s="57">
        <v>0</v>
      </c>
    </row>
    <row r="832" spans="1:35" ht="16.5" customHeight="1" x14ac:dyDescent="0.3">
      <c r="A832" s="84"/>
      <c r="B832" s="57">
        <v>236401</v>
      </c>
      <c r="C832" s="70" t="s">
        <v>11513</v>
      </c>
      <c r="D832" s="57" t="s">
        <v>3154</v>
      </c>
      <c r="E832" s="49" t="str">
        <f>IFERROR(IF(D832="Null","-",VLOOKUP(D832,'#_SUI'!$B:$C,2,FALSE)),D832)</f>
        <v>무쇠 가죽 보호 신발</v>
      </c>
      <c r="F832" s="57" t="s">
        <v>28</v>
      </c>
      <c r="G832" s="49" t="str">
        <f>IFERROR(IF(F832="Null","-",VLOOKUP(F832,'#_SUI'!$B:$C,2,FALSE)),F832)</f>
        <v>-</v>
      </c>
      <c r="H832" s="57" t="s">
        <v>16846</v>
      </c>
      <c r="I832" s="49" t="str">
        <f>IFERROR(IF(H832="Null","-",VLOOKUP(H832,'#_SUI'!$B:$C,2,FALSE)),H832)</f>
        <v>-</v>
      </c>
      <c r="J832" s="57" t="s">
        <v>10730</v>
      </c>
      <c r="K832" s="57" t="s">
        <v>10733</v>
      </c>
      <c r="L832" s="57" t="s">
        <v>15</v>
      </c>
      <c r="M832" s="57" t="s">
        <v>10724</v>
      </c>
      <c r="N832" s="57" t="s">
        <v>7017</v>
      </c>
      <c r="O832" s="57" t="s">
        <v>11</v>
      </c>
      <c r="P832" s="57" t="s">
        <v>10725</v>
      </c>
      <c r="Q832" s="57">
        <v>800</v>
      </c>
      <c r="R832" s="57" t="b">
        <v>0</v>
      </c>
      <c r="S832" s="57" t="s">
        <v>10726</v>
      </c>
      <c r="T832" s="57">
        <v>0</v>
      </c>
      <c r="U832" s="57">
        <v>4236011</v>
      </c>
      <c r="V832" s="57">
        <v>0</v>
      </c>
      <c r="W832" s="57" t="s">
        <v>11</v>
      </c>
      <c r="X832" s="57">
        <v>0</v>
      </c>
      <c r="Y832" s="57">
        <v>0</v>
      </c>
      <c r="Z832" s="57">
        <v>3106</v>
      </c>
      <c r="AA832" s="57">
        <v>236401</v>
      </c>
      <c r="AB832" s="57" t="b">
        <v>1</v>
      </c>
      <c r="AC832" s="57">
        <v>0</v>
      </c>
      <c r="AD832" s="57" t="b">
        <v>0</v>
      </c>
      <c r="AE832" s="57" t="b">
        <v>1</v>
      </c>
      <c r="AF832" s="57" t="b">
        <v>0</v>
      </c>
      <c r="AG832" s="57">
        <v>0</v>
      </c>
      <c r="AH832" s="57">
        <v>0</v>
      </c>
      <c r="AI832" s="57">
        <v>0</v>
      </c>
    </row>
    <row r="833" spans="1:35" ht="16.5" customHeight="1" x14ac:dyDescent="0.3">
      <c r="A833" s="84"/>
      <c r="B833" s="57">
        <v>236402</v>
      </c>
      <c r="C833" s="70" t="s">
        <v>11518</v>
      </c>
      <c r="D833" s="57" t="s">
        <v>3174</v>
      </c>
      <c r="E833" s="49" t="str">
        <f>IFERROR(IF(D833="Null","-",VLOOKUP(D833,'#_SUI'!$B:$C,2,FALSE)),D833)</f>
        <v>엄격한 수행자의 신발</v>
      </c>
      <c r="F833" s="57" t="s">
        <v>28</v>
      </c>
      <c r="G833" s="49" t="str">
        <f>IFERROR(IF(F833="Null","-",VLOOKUP(F833,'#_SUI'!$B:$C,2,FALSE)),F833)</f>
        <v>-</v>
      </c>
      <c r="H833" s="57" t="s">
        <v>16846</v>
      </c>
      <c r="I833" s="49" t="str">
        <f>IFERROR(IF(H833="Null","-",VLOOKUP(H833,'#_SUI'!$B:$C,2,FALSE)),H833)</f>
        <v>-</v>
      </c>
      <c r="J833" s="57" t="s">
        <v>10730</v>
      </c>
      <c r="K833" s="57" t="s">
        <v>10733</v>
      </c>
      <c r="L833" s="57" t="s">
        <v>15</v>
      </c>
      <c r="M833" s="57" t="s">
        <v>10724</v>
      </c>
      <c r="N833" s="57" t="s">
        <v>7017</v>
      </c>
      <c r="O833" s="57" t="s">
        <v>11</v>
      </c>
      <c r="P833" s="57" t="s">
        <v>10725</v>
      </c>
      <c r="Q833" s="57">
        <v>800</v>
      </c>
      <c r="R833" s="57" t="b">
        <v>0</v>
      </c>
      <c r="S833" s="57" t="s">
        <v>10726</v>
      </c>
      <c r="T833" s="57">
        <v>0</v>
      </c>
      <c r="U833" s="57">
        <v>4236021</v>
      </c>
      <c r="V833" s="57">
        <v>0</v>
      </c>
      <c r="W833" s="57" t="s">
        <v>11</v>
      </c>
      <c r="X833" s="57">
        <v>0</v>
      </c>
      <c r="Y833" s="57">
        <v>0</v>
      </c>
      <c r="Z833" s="57">
        <v>3206</v>
      </c>
      <c r="AA833" s="57">
        <v>236402</v>
      </c>
      <c r="AB833" s="57" t="b">
        <v>1</v>
      </c>
      <c r="AC833" s="57">
        <v>0</v>
      </c>
      <c r="AD833" s="57" t="b">
        <v>0</v>
      </c>
      <c r="AE833" s="57" t="b">
        <v>1</v>
      </c>
      <c r="AF833" s="57" t="b">
        <v>0</v>
      </c>
      <c r="AG833" s="57">
        <v>0</v>
      </c>
      <c r="AH833" s="57">
        <v>0</v>
      </c>
      <c r="AI833" s="57">
        <v>0</v>
      </c>
    </row>
    <row r="834" spans="1:35" ht="16.5" customHeight="1" x14ac:dyDescent="0.3">
      <c r="A834" s="84"/>
      <c r="B834" s="57">
        <v>236403</v>
      </c>
      <c r="C834" s="70" t="s">
        <v>11523</v>
      </c>
      <c r="D834" s="57" t="s">
        <v>3194</v>
      </c>
      <c r="E834" s="49" t="str">
        <f>IFERROR(IF(D834="Null","-",VLOOKUP(D834,'#_SUI'!$B:$C,2,FALSE)),D834)</f>
        <v>지옥 맹수 가죽 발 보호구</v>
      </c>
      <c r="F834" s="57" t="s">
        <v>28</v>
      </c>
      <c r="G834" s="49" t="str">
        <f>IFERROR(IF(F834="Null","-",VLOOKUP(F834,'#_SUI'!$B:$C,2,FALSE)),F834)</f>
        <v>-</v>
      </c>
      <c r="H834" s="57" t="s">
        <v>16846</v>
      </c>
      <c r="I834" s="49" t="str">
        <f>IFERROR(IF(H834="Null","-",VLOOKUP(H834,'#_SUI'!$B:$C,2,FALSE)),H834)</f>
        <v>-</v>
      </c>
      <c r="J834" s="57" t="s">
        <v>10730</v>
      </c>
      <c r="K834" s="57" t="s">
        <v>10733</v>
      </c>
      <c r="L834" s="57" t="s">
        <v>15</v>
      </c>
      <c r="M834" s="57" t="s">
        <v>10724</v>
      </c>
      <c r="N834" s="57" t="s">
        <v>7017</v>
      </c>
      <c r="O834" s="57" t="s">
        <v>11</v>
      </c>
      <c r="P834" s="57" t="s">
        <v>10725</v>
      </c>
      <c r="Q834" s="57">
        <v>800</v>
      </c>
      <c r="R834" s="57" t="b">
        <v>0</v>
      </c>
      <c r="S834" s="57" t="s">
        <v>10726</v>
      </c>
      <c r="T834" s="57">
        <v>0</v>
      </c>
      <c r="U834" s="57">
        <v>4236031</v>
      </c>
      <c r="V834" s="57">
        <v>0</v>
      </c>
      <c r="W834" s="57" t="s">
        <v>11</v>
      </c>
      <c r="X834" s="57">
        <v>0</v>
      </c>
      <c r="Y834" s="57">
        <v>0</v>
      </c>
      <c r="Z834" s="57">
        <v>3306</v>
      </c>
      <c r="AA834" s="57">
        <v>236403</v>
      </c>
      <c r="AB834" s="57" t="b">
        <v>1</v>
      </c>
      <c r="AC834" s="57">
        <v>0</v>
      </c>
      <c r="AD834" s="57" t="b">
        <v>0</v>
      </c>
      <c r="AE834" s="57" t="b">
        <v>1</v>
      </c>
      <c r="AF834" s="57" t="b">
        <v>0</v>
      </c>
      <c r="AG834" s="57">
        <v>0</v>
      </c>
      <c r="AH834" s="57">
        <v>0</v>
      </c>
      <c r="AI834" s="57">
        <v>0</v>
      </c>
    </row>
    <row r="835" spans="1:35" ht="16.5" customHeight="1" x14ac:dyDescent="0.3">
      <c r="A835" s="84"/>
      <c r="B835" s="57">
        <v>236404</v>
      </c>
      <c r="C835" s="70" t="s">
        <v>11528</v>
      </c>
      <c r="D835" s="57" t="s">
        <v>3214</v>
      </c>
      <c r="E835" s="49" t="str">
        <f>IFERROR(IF(D835="Null","-",VLOOKUP(D835,'#_SUI'!$B:$C,2,FALSE)),D835)</f>
        <v>심연의 그림자 신발</v>
      </c>
      <c r="F835" s="57" t="s">
        <v>28</v>
      </c>
      <c r="G835" s="49" t="str">
        <f>IFERROR(IF(F835="Null","-",VLOOKUP(F835,'#_SUI'!$B:$C,2,FALSE)),F835)</f>
        <v>-</v>
      </c>
      <c r="H835" s="57" t="s">
        <v>16846</v>
      </c>
      <c r="I835" s="49" t="str">
        <f>IFERROR(IF(H835="Null","-",VLOOKUP(H835,'#_SUI'!$B:$C,2,FALSE)),H835)</f>
        <v>-</v>
      </c>
      <c r="J835" s="57" t="s">
        <v>10730</v>
      </c>
      <c r="K835" s="57" t="s">
        <v>10733</v>
      </c>
      <c r="L835" s="57" t="s">
        <v>15</v>
      </c>
      <c r="M835" s="57" t="s">
        <v>10724</v>
      </c>
      <c r="N835" s="57" t="s">
        <v>7017</v>
      </c>
      <c r="O835" s="57" t="s">
        <v>11</v>
      </c>
      <c r="P835" s="57" t="s">
        <v>10725</v>
      </c>
      <c r="Q835" s="57">
        <v>800</v>
      </c>
      <c r="R835" s="57" t="b">
        <v>0</v>
      </c>
      <c r="S835" s="57" t="s">
        <v>10726</v>
      </c>
      <c r="T835" s="57">
        <v>0</v>
      </c>
      <c r="U835" s="57">
        <v>4236011</v>
      </c>
      <c r="V835" s="57">
        <v>0</v>
      </c>
      <c r="W835" s="57" t="s">
        <v>11</v>
      </c>
      <c r="X835" s="57">
        <v>0</v>
      </c>
      <c r="Y835" s="57">
        <v>0</v>
      </c>
      <c r="Z835" s="57">
        <v>3406</v>
      </c>
      <c r="AA835" s="57">
        <v>236404</v>
      </c>
      <c r="AB835" s="57" t="b">
        <v>1</v>
      </c>
      <c r="AC835" s="57">
        <v>0</v>
      </c>
      <c r="AD835" s="57" t="b">
        <v>0</v>
      </c>
      <c r="AE835" s="57" t="b">
        <v>1</v>
      </c>
      <c r="AF835" s="57" t="b">
        <v>0</v>
      </c>
      <c r="AG835" s="57">
        <v>0</v>
      </c>
      <c r="AH835" s="57">
        <v>0</v>
      </c>
      <c r="AI835" s="57">
        <v>0</v>
      </c>
    </row>
    <row r="836" spans="1:35" ht="16.5" customHeight="1" x14ac:dyDescent="0.3">
      <c r="A836" s="84"/>
      <c r="B836" s="57">
        <v>236405</v>
      </c>
      <c r="C836" s="70" t="s">
        <v>11533</v>
      </c>
      <c r="D836" s="57" t="s">
        <v>9387</v>
      </c>
      <c r="E836" s="49" t="str">
        <f>IFERROR(IF(D836="Null","-",VLOOKUP(D836,'#_SUI'!$B:$C,2,FALSE)),D836)</f>
        <v>비밀 교류자의 발 보호구</v>
      </c>
      <c r="F836" s="57" t="s">
        <v>28</v>
      </c>
      <c r="G836" s="49" t="str">
        <f>IFERROR(IF(F836="Null","-",VLOOKUP(F836,'#_SUI'!$B:$C,2,FALSE)),F836)</f>
        <v>-</v>
      </c>
      <c r="H836" s="57" t="s">
        <v>16846</v>
      </c>
      <c r="I836" s="49" t="str">
        <f>IFERROR(IF(H836="Null","-",VLOOKUP(H836,'#_SUI'!$B:$C,2,FALSE)),H836)</f>
        <v>-</v>
      </c>
      <c r="J836" s="57" t="s">
        <v>10730</v>
      </c>
      <c r="K836" s="57" t="s">
        <v>10733</v>
      </c>
      <c r="L836" s="57" t="s">
        <v>15</v>
      </c>
      <c r="M836" s="57" t="s">
        <v>10724</v>
      </c>
      <c r="N836" s="57" t="s">
        <v>7017</v>
      </c>
      <c r="O836" s="57" t="s">
        <v>11</v>
      </c>
      <c r="P836" s="57" t="s">
        <v>10725</v>
      </c>
      <c r="Q836" s="57">
        <v>800</v>
      </c>
      <c r="R836" s="57" t="b">
        <v>0</v>
      </c>
      <c r="S836" s="57" t="s">
        <v>10726</v>
      </c>
      <c r="T836" s="57">
        <v>0</v>
      </c>
      <c r="U836" s="57">
        <v>4236021</v>
      </c>
      <c r="V836" s="57">
        <v>0</v>
      </c>
      <c r="W836" s="57" t="s">
        <v>11</v>
      </c>
      <c r="X836" s="57">
        <v>0</v>
      </c>
      <c r="Y836" s="57">
        <v>0</v>
      </c>
      <c r="Z836" s="57">
        <v>3506</v>
      </c>
      <c r="AA836" s="57">
        <v>236403</v>
      </c>
      <c r="AB836" s="57" t="b">
        <v>1</v>
      </c>
      <c r="AC836" s="57">
        <v>0</v>
      </c>
      <c r="AD836" s="57" t="b">
        <v>0</v>
      </c>
      <c r="AE836" s="57" t="b">
        <v>1</v>
      </c>
      <c r="AF836" s="57" t="b">
        <v>0</v>
      </c>
      <c r="AG836" s="57">
        <v>0</v>
      </c>
      <c r="AH836" s="57">
        <v>0</v>
      </c>
      <c r="AI836" s="57">
        <v>0</v>
      </c>
    </row>
    <row r="837" spans="1:35" ht="16.5" customHeight="1" x14ac:dyDescent="0.3">
      <c r="A837" s="84"/>
      <c r="B837" s="57">
        <v>236406</v>
      </c>
      <c r="C837" s="70" t="s">
        <v>11538</v>
      </c>
      <c r="D837" s="57" t="s">
        <v>9397</v>
      </c>
      <c r="E837" s="49" t="str">
        <f>IFERROR(IF(D837="Null","-",VLOOKUP(D837,'#_SUI'!$B:$C,2,FALSE)),D837)</f>
        <v>거장의 집념 신발</v>
      </c>
      <c r="F837" s="57" t="s">
        <v>28</v>
      </c>
      <c r="G837" s="49" t="str">
        <f>IFERROR(IF(F837="Null","-",VLOOKUP(F837,'#_SUI'!$B:$C,2,FALSE)),F837)</f>
        <v>-</v>
      </c>
      <c r="H837" s="57" t="s">
        <v>16846</v>
      </c>
      <c r="I837" s="49" t="str">
        <f>IFERROR(IF(H837="Null","-",VLOOKUP(H837,'#_SUI'!$B:$C,2,FALSE)),H837)</f>
        <v>-</v>
      </c>
      <c r="J837" s="57" t="s">
        <v>10730</v>
      </c>
      <c r="K837" s="57" t="s">
        <v>10733</v>
      </c>
      <c r="L837" s="57" t="s">
        <v>15</v>
      </c>
      <c r="M837" s="57" t="s">
        <v>10724</v>
      </c>
      <c r="N837" s="57" t="s">
        <v>7017</v>
      </c>
      <c r="O837" s="57" t="s">
        <v>11</v>
      </c>
      <c r="P837" s="57" t="s">
        <v>10725</v>
      </c>
      <c r="Q837" s="57">
        <v>800</v>
      </c>
      <c r="R837" s="57" t="b">
        <v>0</v>
      </c>
      <c r="S837" s="57" t="s">
        <v>10726</v>
      </c>
      <c r="T837" s="57">
        <v>0</v>
      </c>
      <c r="U837" s="57">
        <v>4236031</v>
      </c>
      <c r="V837" s="57">
        <v>0</v>
      </c>
      <c r="W837" s="57" t="s">
        <v>11</v>
      </c>
      <c r="X837" s="57">
        <v>0</v>
      </c>
      <c r="Y837" s="57">
        <v>0</v>
      </c>
      <c r="Z837" s="57">
        <v>3606</v>
      </c>
      <c r="AA837" s="57">
        <v>236404</v>
      </c>
      <c r="AB837" s="57" t="b">
        <v>1</v>
      </c>
      <c r="AC837" s="57">
        <v>0</v>
      </c>
      <c r="AD837" s="57" t="b">
        <v>0</v>
      </c>
      <c r="AE837" s="57" t="b">
        <v>1</v>
      </c>
      <c r="AF837" s="57" t="b">
        <v>0</v>
      </c>
      <c r="AG837" s="57">
        <v>0</v>
      </c>
      <c r="AH837" s="57">
        <v>0</v>
      </c>
      <c r="AI837" s="57">
        <v>0</v>
      </c>
    </row>
    <row r="838" spans="1:35" ht="16.5" customHeight="1" x14ac:dyDescent="0.3">
      <c r="A838" s="84"/>
      <c r="B838" s="57">
        <v>236501</v>
      </c>
      <c r="C838" s="70" t="s">
        <v>11587</v>
      </c>
      <c r="D838" s="57" t="s">
        <v>3362</v>
      </c>
      <c r="E838" s="49" t="str">
        <f>IFERROR(IF(D838="Null","-",VLOOKUP(D838,'#_SUI'!$B:$C,2,FALSE)),D838)</f>
        <v>신중한 예언자 신발</v>
      </c>
      <c r="F838" s="57" t="s">
        <v>28</v>
      </c>
      <c r="G838" s="49" t="str">
        <f>IFERROR(IF(F838="Null","-",VLOOKUP(F838,'#_SUI'!$B:$C,2,FALSE)),F838)</f>
        <v>-</v>
      </c>
      <c r="H838" s="57" t="s">
        <v>16846</v>
      </c>
      <c r="I838" s="49" t="str">
        <f>IFERROR(IF(H838="Null","-",VLOOKUP(H838,'#_SUI'!$B:$C,2,FALSE)),H838)</f>
        <v>-</v>
      </c>
      <c r="J838" s="57" t="s">
        <v>10732</v>
      </c>
      <c r="K838" s="57" t="s">
        <v>10733</v>
      </c>
      <c r="L838" s="57" t="s">
        <v>15</v>
      </c>
      <c r="M838" s="57" t="s">
        <v>10724</v>
      </c>
      <c r="N838" s="57" t="s">
        <v>7017</v>
      </c>
      <c r="O838" s="57" t="s">
        <v>11</v>
      </c>
      <c r="P838" s="57" t="s">
        <v>10725</v>
      </c>
      <c r="Q838" s="57">
        <v>800</v>
      </c>
      <c r="R838" s="57" t="b">
        <v>0</v>
      </c>
      <c r="S838" s="57" t="s">
        <v>10726</v>
      </c>
      <c r="T838" s="57">
        <v>0</v>
      </c>
      <c r="U838" s="57">
        <v>5236011</v>
      </c>
      <c r="V838" s="57">
        <v>0</v>
      </c>
      <c r="W838" s="57" t="s">
        <v>11</v>
      </c>
      <c r="X838" s="57">
        <v>0</v>
      </c>
      <c r="Y838" s="57">
        <v>0</v>
      </c>
      <c r="Z838" s="57">
        <v>5106</v>
      </c>
      <c r="AA838" s="57">
        <v>236501</v>
      </c>
      <c r="AB838" s="57" t="b">
        <v>1</v>
      </c>
      <c r="AC838" s="57">
        <v>0</v>
      </c>
      <c r="AD838" s="57" t="b">
        <v>0</v>
      </c>
      <c r="AE838" s="57" t="b">
        <v>1</v>
      </c>
      <c r="AF838" s="57" t="b">
        <v>0</v>
      </c>
      <c r="AG838" s="57">
        <v>0</v>
      </c>
      <c r="AH838" s="57">
        <v>0</v>
      </c>
      <c r="AI838" s="57">
        <v>0</v>
      </c>
    </row>
    <row r="839" spans="1:35" ht="16.5" customHeight="1" x14ac:dyDescent="0.3">
      <c r="A839" s="84"/>
      <c r="B839" s="57">
        <v>236502</v>
      </c>
      <c r="C839" s="70" t="s">
        <v>11592</v>
      </c>
      <c r="D839" s="57" t="s">
        <v>3382</v>
      </c>
      <c r="E839" s="49" t="str">
        <f>IFERROR(IF(D839="Null","-",VLOOKUP(D839,'#_SUI'!$B:$C,2,FALSE)),D839)</f>
        <v>신비한 의식용 발 보호구</v>
      </c>
      <c r="F839" s="57" t="s">
        <v>28</v>
      </c>
      <c r="G839" s="49" t="str">
        <f>IFERROR(IF(F839="Null","-",VLOOKUP(F839,'#_SUI'!$B:$C,2,FALSE)),F839)</f>
        <v>-</v>
      </c>
      <c r="H839" s="57" t="s">
        <v>16846</v>
      </c>
      <c r="I839" s="49" t="str">
        <f>IFERROR(IF(H839="Null","-",VLOOKUP(H839,'#_SUI'!$B:$C,2,FALSE)),H839)</f>
        <v>-</v>
      </c>
      <c r="J839" s="57" t="s">
        <v>10732</v>
      </c>
      <c r="K839" s="57" t="s">
        <v>10733</v>
      </c>
      <c r="L839" s="57" t="s">
        <v>15</v>
      </c>
      <c r="M839" s="57" t="s">
        <v>10724</v>
      </c>
      <c r="N839" s="57" t="s">
        <v>7017</v>
      </c>
      <c r="O839" s="57" t="s">
        <v>11</v>
      </c>
      <c r="P839" s="57" t="s">
        <v>10725</v>
      </c>
      <c r="Q839" s="57">
        <v>800</v>
      </c>
      <c r="R839" s="57" t="b">
        <v>0</v>
      </c>
      <c r="S839" s="57" t="s">
        <v>10726</v>
      </c>
      <c r="T839" s="57">
        <v>0</v>
      </c>
      <c r="U839" s="57">
        <v>5236021</v>
      </c>
      <c r="V839" s="57">
        <v>0</v>
      </c>
      <c r="W839" s="57" t="s">
        <v>11</v>
      </c>
      <c r="X839" s="57">
        <v>0</v>
      </c>
      <c r="Y839" s="57">
        <v>0</v>
      </c>
      <c r="Z839" s="57">
        <v>5206</v>
      </c>
      <c r="AA839" s="57">
        <v>236502</v>
      </c>
      <c r="AB839" s="57" t="b">
        <v>1</v>
      </c>
      <c r="AC839" s="57">
        <v>0</v>
      </c>
      <c r="AD839" s="57" t="b">
        <v>0</v>
      </c>
      <c r="AE839" s="57" t="b">
        <v>1</v>
      </c>
      <c r="AF839" s="57" t="b">
        <v>0</v>
      </c>
      <c r="AG839" s="57">
        <v>0</v>
      </c>
      <c r="AH839" s="57">
        <v>0</v>
      </c>
      <c r="AI839" s="57">
        <v>0</v>
      </c>
    </row>
    <row r="840" spans="1:35" ht="16.5" customHeight="1" x14ac:dyDescent="0.3">
      <c r="A840" s="84"/>
      <c r="B840" s="57">
        <v>236503</v>
      </c>
      <c r="C840" s="70" t="s">
        <v>11597</v>
      </c>
      <c r="D840" s="57" t="s">
        <v>3402</v>
      </c>
      <c r="E840" s="49" t="str">
        <f>IFERROR(IF(D840="Null","-",VLOOKUP(D840,'#_SUI'!$B:$C,2,FALSE)),D840)</f>
        <v>근엄한 인도자의 발등싸개</v>
      </c>
      <c r="F840" s="57" t="s">
        <v>28</v>
      </c>
      <c r="G840" s="49" t="str">
        <f>IFERROR(IF(F840="Null","-",VLOOKUP(F840,'#_SUI'!$B:$C,2,FALSE)),F840)</f>
        <v>-</v>
      </c>
      <c r="H840" s="57" t="s">
        <v>16846</v>
      </c>
      <c r="I840" s="49" t="str">
        <f>IFERROR(IF(H840="Null","-",VLOOKUP(H840,'#_SUI'!$B:$C,2,FALSE)),H840)</f>
        <v>-</v>
      </c>
      <c r="J840" s="57" t="s">
        <v>10732</v>
      </c>
      <c r="K840" s="57" t="s">
        <v>10733</v>
      </c>
      <c r="L840" s="57" t="s">
        <v>15</v>
      </c>
      <c r="M840" s="57" t="s">
        <v>10724</v>
      </c>
      <c r="N840" s="57" t="s">
        <v>7017</v>
      </c>
      <c r="O840" s="57" t="s">
        <v>11</v>
      </c>
      <c r="P840" s="57" t="s">
        <v>10725</v>
      </c>
      <c r="Q840" s="57">
        <v>800</v>
      </c>
      <c r="R840" s="57" t="b">
        <v>0</v>
      </c>
      <c r="S840" s="57" t="s">
        <v>10726</v>
      </c>
      <c r="T840" s="57">
        <v>0</v>
      </c>
      <c r="U840" s="57">
        <v>5236031</v>
      </c>
      <c r="V840" s="57">
        <v>0</v>
      </c>
      <c r="W840" s="57" t="s">
        <v>11</v>
      </c>
      <c r="X840" s="57">
        <v>0</v>
      </c>
      <c r="Y840" s="57">
        <v>0</v>
      </c>
      <c r="Z840" s="57">
        <v>5306</v>
      </c>
      <c r="AA840" s="57">
        <v>236503</v>
      </c>
      <c r="AB840" s="57" t="b">
        <v>1</v>
      </c>
      <c r="AC840" s="57">
        <v>0</v>
      </c>
      <c r="AD840" s="57" t="b">
        <v>0</v>
      </c>
      <c r="AE840" s="57" t="b">
        <v>1</v>
      </c>
      <c r="AF840" s="57" t="b">
        <v>0</v>
      </c>
      <c r="AG840" s="57">
        <v>0</v>
      </c>
      <c r="AH840" s="57">
        <v>0</v>
      </c>
      <c r="AI840" s="57">
        <v>0</v>
      </c>
    </row>
    <row r="841" spans="1:35" ht="16.5" customHeight="1" x14ac:dyDescent="0.3">
      <c r="A841" s="84"/>
      <c r="B841" s="57">
        <v>236504</v>
      </c>
      <c r="C841" s="70" t="s">
        <v>11602</v>
      </c>
      <c r="D841" s="57" t="s">
        <v>3422</v>
      </c>
      <c r="E841" s="49" t="str">
        <f>IFERROR(IF(D841="Null","-",VLOOKUP(D841,'#_SUI'!$B:$C,2,FALSE)),D841)</f>
        <v>무한한 믿음의 신발</v>
      </c>
      <c r="F841" s="57" t="s">
        <v>28</v>
      </c>
      <c r="G841" s="49" t="str">
        <f>IFERROR(IF(F841="Null","-",VLOOKUP(F841,'#_SUI'!$B:$C,2,FALSE)),F841)</f>
        <v>-</v>
      </c>
      <c r="H841" s="57" t="s">
        <v>16846</v>
      </c>
      <c r="I841" s="49" t="str">
        <f>IFERROR(IF(H841="Null","-",VLOOKUP(H841,'#_SUI'!$B:$C,2,FALSE)),H841)</f>
        <v>-</v>
      </c>
      <c r="J841" s="57" t="s">
        <v>10732</v>
      </c>
      <c r="K841" s="57" t="s">
        <v>10733</v>
      </c>
      <c r="L841" s="57" t="s">
        <v>15</v>
      </c>
      <c r="M841" s="57" t="s">
        <v>10724</v>
      </c>
      <c r="N841" s="57" t="s">
        <v>7017</v>
      </c>
      <c r="O841" s="57" t="s">
        <v>11</v>
      </c>
      <c r="P841" s="57" t="s">
        <v>10725</v>
      </c>
      <c r="Q841" s="57">
        <v>800</v>
      </c>
      <c r="R841" s="57" t="b">
        <v>0</v>
      </c>
      <c r="S841" s="57" t="s">
        <v>10726</v>
      </c>
      <c r="T841" s="57">
        <v>0</v>
      </c>
      <c r="U841" s="57">
        <v>5236011</v>
      </c>
      <c r="V841" s="57">
        <v>0</v>
      </c>
      <c r="W841" s="57" t="s">
        <v>11</v>
      </c>
      <c r="X841" s="57">
        <v>0</v>
      </c>
      <c r="Y841" s="57">
        <v>0</v>
      </c>
      <c r="Z841" s="57">
        <v>5406</v>
      </c>
      <c r="AA841" s="57">
        <v>236504</v>
      </c>
      <c r="AB841" s="57" t="b">
        <v>1</v>
      </c>
      <c r="AC841" s="57">
        <v>0</v>
      </c>
      <c r="AD841" s="57" t="b">
        <v>0</v>
      </c>
      <c r="AE841" s="57" t="b">
        <v>1</v>
      </c>
      <c r="AF841" s="57" t="b">
        <v>0</v>
      </c>
      <c r="AG841" s="57">
        <v>0</v>
      </c>
      <c r="AH841" s="57">
        <v>0</v>
      </c>
      <c r="AI841" s="57">
        <v>0</v>
      </c>
    </row>
    <row r="842" spans="1:35" ht="16.5" customHeight="1" x14ac:dyDescent="0.3">
      <c r="A842" s="84"/>
      <c r="B842" s="57">
        <v>236505</v>
      </c>
      <c r="C842" s="70" t="s">
        <v>11607</v>
      </c>
      <c r="D842" s="57" t="s">
        <v>9459</v>
      </c>
      <c r="E842" s="49" t="str">
        <f>IFERROR(IF(D842="Null","-",VLOOKUP(D842,'#_SUI'!$B:$C,2,FALSE)),D842)</f>
        <v>적막한 야망 신발</v>
      </c>
      <c r="F842" s="57" t="s">
        <v>28</v>
      </c>
      <c r="G842" s="49" t="str">
        <f>IFERROR(IF(F842="Null","-",VLOOKUP(F842,'#_SUI'!$B:$C,2,FALSE)),F842)</f>
        <v>-</v>
      </c>
      <c r="H842" s="96" t="s">
        <v>16846</v>
      </c>
      <c r="I842" s="49" t="str">
        <f>IFERROR(IF(H842="Null","-",VLOOKUP(H842,'#_SUI'!$B:$C,2,FALSE)),H842)</f>
        <v>-</v>
      </c>
      <c r="J842" s="57" t="s">
        <v>10732</v>
      </c>
      <c r="K842" s="57" t="s">
        <v>10733</v>
      </c>
      <c r="L842" s="57" t="s">
        <v>15</v>
      </c>
      <c r="M842" s="57" t="s">
        <v>10724</v>
      </c>
      <c r="N842" s="57" t="s">
        <v>7017</v>
      </c>
      <c r="O842" s="57" t="s">
        <v>11</v>
      </c>
      <c r="P842" s="57" t="s">
        <v>10725</v>
      </c>
      <c r="Q842" s="57">
        <v>800</v>
      </c>
      <c r="R842" s="57" t="b">
        <v>0</v>
      </c>
      <c r="S842" s="57" t="s">
        <v>10726</v>
      </c>
      <c r="T842" s="57">
        <v>0</v>
      </c>
      <c r="U842" s="57">
        <v>5236021</v>
      </c>
      <c r="V842" s="57">
        <v>0</v>
      </c>
      <c r="W842" s="57" t="s">
        <v>11</v>
      </c>
      <c r="X842" s="57">
        <v>0</v>
      </c>
      <c r="Y842" s="57">
        <v>0</v>
      </c>
      <c r="Z842" s="57">
        <v>5506</v>
      </c>
      <c r="AA842" s="57">
        <v>236503</v>
      </c>
      <c r="AB842" s="57" t="b">
        <v>1</v>
      </c>
      <c r="AC842" s="57">
        <v>0</v>
      </c>
      <c r="AD842" s="57" t="b">
        <v>0</v>
      </c>
      <c r="AE842" s="57" t="b">
        <v>1</v>
      </c>
      <c r="AF842" s="57" t="b">
        <v>0</v>
      </c>
      <c r="AG842" s="57">
        <v>0</v>
      </c>
      <c r="AH842" s="57">
        <v>0</v>
      </c>
      <c r="AI842" s="57">
        <v>0</v>
      </c>
    </row>
    <row r="843" spans="1:35" ht="16.5" customHeight="1" x14ac:dyDescent="0.3">
      <c r="A843" s="84"/>
      <c r="B843" s="57">
        <v>236506</v>
      </c>
      <c r="C843" s="70" t="s">
        <v>11612</v>
      </c>
      <c r="D843" s="57" t="s">
        <v>9469</v>
      </c>
      <c r="E843" s="49" t="str">
        <f>IFERROR(IF(D843="Null","-",VLOOKUP(D843,'#_SUI'!$B:$C,2,FALSE)),D843)</f>
        <v>장엄한 제식 신발</v>
      </c>
      <c r="F843" s="57" t="s">
        <v>28</v>
      </c>
      <c r="G843" s="49" t="str">
        <f>IFERROR(IF(F843="Null","-",VLOOKUP(F843,'#_SUI'!$B:$C,2,FALSE)),F843)</f>
        <v>-</v>
      </c>
      <c r="H843" s="57" t="s">
        <v>16846</v>
      </c>
      <c r="I843" s="49" t="str">
        <f>IFERROR(IF(H843="Null","-",VLOOKUP(H843,'#_SUI'!$B:$C,2,FALSE)),H843)</f>
        <v>-</v>
      </c>
      <c r="J843" s="57" t="s">
        <v>10732</v>
      </c>
      <c r="K843" s="57" t="s">
        <v>10733</v>
      </c>
      <c r="L843" s="57" t="s">
        <v>15</v>
      </c>
      <c r="M843" s="57" t="s">
        <v>10724</v>
      </c>
      <c r="N843" s="57" t="s">
        <v>7017</v>
      </c>
      <c r="O843" s="57" t="s">
        <v>11</v>
      </c>
      <c r="P843" s="57" t="s">
        <v>10725</v>
      </c>
      <c r="Q843" s="57">
        <v>800</v>
      </c>
      <c r="R843" s="57" t="b">
        <v>0</v>
      </c>
      <c r="S843" s="57" t="s">
        <v>10726</v>
      </c>
      <c r="T843" s="57">
        <v>0</v>
      </c>
      <c r="U843" s="57">
        <v>5236031</v>
      </c>
      <c r="V843" s="57">
        <v>0</v>
      </c>
      <c r="W843" s="57" t="s">
        <v>11</v>
      </c>
      <c r="X843" s="57">
        <v>0</v>
      </c>
      <c r="Y843" s="57">
        <v>0</v>
      </c>
      <c r="Z843" s="57">
        <v>5606</v>
      </c>
      <c r="AA843" s="57">
        <v>236504</v>
      </c>
      <c r="AB843" s="57" t="b">
        <v>1</v>
      </c>
      <c r="AC843" s="57">
        <v>0</v>
      </c>
      <c r="AD843" s="57" t="b">
        <v>0</v>
      </c>
      <c r="AE843" s="57" t="b">
        <v>1</v>
      </c>
      <c r="AF843" s="57" t="b">
        <v>0</v>
      </c>
      <c r="AG843" s="57">
        <v>0</v>
      </c>
      <c r="AH843" s="57">
        <v>0</v>
      </c>
      <c r="AI843" s="57">
        <v>0</v>
      </c>
    </row>
    <row r="844" spans="1:35" ht="16.5" customHeight="1" x14ac:dyDescent="0.3">
      <c r="A844" s="84"/>
      <c r="B844" s="57">
        <v>237101</v>
      </c>
      <c r="C844" s="70" t="s">
        <v>11428</v>
      </c>
      <c r="D844" s="57" t="s">
        <v>2910</v>
      </c>
      <c r="E844" s="49" t="str">
        <f>IFERROR(IF(D844="Null","-",VLOOKUP(D844,'#_SUI'!$B:$C,2,FALSE)),D844)</f>
        <v>폭군의 강화 신발</v>
      </c>
      <c r="F844" s="57" t="s">
        <v>28</v>
      </c>
      <c r="G844" s="49" t="str">
        <f>IFERROR(IF(F844="Null","-",VLOOKUP(F844,'#_SUI'!$B:$C,2,FALSE)),F844)</f>
        <v>-</v>
      </c>
      <c r="H844" s="57" t="s">
        <v>16846</v>
      </c>
      <c r="I844" s="49" t="str">
        <f>IFERROR(IF(H844="Null","-",VLOOKUP(H844,'#_SUI'!$B:$C,2,FALSE)),H844)</f>
        <v>-</v>
      </c>
      <c r="J844" s="57" t="s">
        <v>10728</v>
      </c>
      <c r="K844" s="57" t="s">
        <v>10733</v>
      </c>
      <c r="L844" s="57" t="s">
        <v>15</v>
      </c>
      <c r="M844" s="57" t="s">
        <v>10752</v>
      </c>
      <c r="N844" s="57" t="s">
        <v>7017</v>
      </c>
      <c r="O844" s="57" t="s">
        <v>11</v>
      </c>
      <c r="P844" s="57" t="s">
        <v>10725</v>
      </c>
      <c r="Q844" s="57">
        <v>1600</v>
      </c>
      <c r="R844" s="57" t="b">
        <v>0</v>
      </c>
      <c r="S844" s="57" t="s">
        <v>10726</v>
      </c>
      <c r="T844" s="57">
        <v>0</v>
      </c>
      <c r="U844" s="57">
        <v>1237100</v>
      </c>
      <c r="V844" s="57">
        <v>0</v>
      </c>
      <c r="W844" s="57" t="s">
        <v>11</v>
      </c>
      <c r="X844" s="57">
        <v>0</v>
      </c>
      <c r="Y844" s="57">
        <v>0</v>
      </c>
      <c r="Z844" s="57">
        <v>0</v>
      </c>
      <c r="AA844" s="57">
        <v>237101</v>
      </c>
      <c r="AB844" s="57" t="b">
        <v>0</v>
      </c>
      <c r="AC844" s="57">
        <v>0</v>
      </c>
      <c r="AD844" s="57" t="b">
        <v>0</v>
      </c>
      <c r="AE844" s="57" t="b">
        <v>1</v>
      </c>
      <c r="AF844" s="57" t="b">
        <v>1</v>
      </c>
      <c r="AG844" s="57">
        <v>200000</v>
      </c>
      <c r="AH844" s="57">
        <v>0</v>
      </c>
      <c r="AI844" s="57">
        <v>0</v>
      </c>
    </row>
    <row r="845" spans="1:35" ht="16.5" customHeight="1" x14ac:dyDescent="0.3">
      <c r="A845" s="84"/>
      <c r="B845" s="57">
        <v>237102</v>
      </c>
      <c r="C845" s="70" t="s">
        <v>11429</v>
      </c>
      <c r="D845" s="57" t="s">
        <v>2918</v>
      </c>
      <c r="E845" s="49" t="str">
        <f>IFERROR(IF(D845="Null","-",VLOOKUP(D845,'#_SUI'!$B:$C,2,FALSE)),D845)</f>
        <v>유일한 고대 신발</v>
      </c>
      <c r="F845" s="57" t="s">
        <v>28</v>
      </c>
      <c r="G845" s="49" t="str">
        <f>IFERROR(IF(F845="Null","-",VLOOKUP(F845,'#_SUI'!$B:$C,2,FALSE)),F845)</f>
        <v>-</v>
      </c>
      <c r="H845" s="57" t="s">
        <v>16846</v>
      </c>
      <c r="I845" s="49" t="str">
        <f>IFERROR(IF(H845="Null","-",VLOOKUP(H845,'#_SUI'!$B:$C,2,FALSE)),H845)</f>
        <v>-</v>
      </c>
      <c r="J845" s="57" t="s">
        <v>10728</v>
      </c>
      <c r="K845" s="57" t="s">
        <v>10733</v>
      </c>
      <c r="L845" s="57" t="s">
        <v>15</v>
      </c>
      <c r="M845" s="57" t="s">
        <v>10752</v>
      </c>
      <c r="N845" s="57" t="s">
        <v>7017</v>
      </c>
      <c r="O845" s="57" t="s">
        <v>11</v>
      </c>
      <c r="P845" s="57" t="s">
        <v>10725</v>
      </c>
      <c r="Q845" s="57">
        <v>1600</v>
      </c>
      <c r="R845" s="57" t="b">
        <v>0</v>
      </c>
      <c r="S845" s="57" t="s">
        <v>10726</v>
      </c>
      <c r="T845" s="57">
        <v>0</v>
      </c>
      <c r="U845" s="57">
        <v>1237200</v>
      </c>
      <c r="V845" s="57">
        <v>0</v>
      </c>
      <c r="W845" s="57" t="s">
        <v>11</v>
      </c>
      <c r="X845" s="57">
        <v>0</v>
      </c>
      <c r="Y845" s="57">
        <v>0</v>
      </c>
      <c r="Z845" s="57">
        <v>0</v>
      </c>
      <c r="AA845" s="57">
        <v>237102</v>
      </c>
      <c r="AB845" s="57" t="b">
        <v>0</v>
      </c>
      <c r="AC845" s="57">
        <v>0</v>
      </c>
      <c r="AD845" s="57" t="b">
        <v>0</v>
      </c>
      <c r="AE845" s="57" t="b">
        <v>1</v>
      </c>
      <c r="AF845" s="57" t="b">
        <v>1</v>
      </c>
      <c r="AG845" s="57">
        <v>200000</v>
      </c>
      <c r="AH845" s="57">
        <v>0</v>
      </c>
      <c r="AI845" s="57">
        <v>0</v>
      </c>
    </row>
    <row r="846" spans="1:35" ht="16.5" customHeight="1" x14ac:dyDescent="0.3">
      <c r="A846" s="84"/>
      <c r="B846" s="57">
        <v>237103</v>
      </c>
      <c r="C846" s="70" t="s">
        <v>11430</v>
      </c>
      <c r="D846" s="57" t="s">
        <v>2926</v>
      </c>
      <c r="E846" s="49" t="str">
        <f>IFERROR(IF(D846="Null","-",VLOOKUP(D846,'#_SUI'!$B:$C,2,FALSE)),D846)</f>
        <v>비범한 개조 신발</v>
      </c>
      <c r="F846" s="57" t="s">
        <v>28</v>
      </c>
      <c r="G846" s="49" t="str">
        <f>IFERROR(IF(F846="Null","-",VLOOKUP(F846,'#_SUI'!$B:$C,2,FALSE)),F846)</f>
        <v>-</v>
      </c>
      <c r="H846" s="57" t="s">
        <v>16846</v>
      </c>
      <c r="I846" s="49" t="str">
        <f>IFERROR(IF(H846="Null","-",VLOOKUP(H846,'#_SUI'!$B:$C,2,FALSE)),H846)</f>
        <v>-</v>
      </c>
      <c r="J846" s="57" t="s">
        <v>10728</v>
      </c>
      <c r="K846" s="57" t="s">
        <v>10733</v>
      </c>
      <c r="L846" s="57" t="s">
        <v>15</v>
      </c>
      <c r="M846" s="57" t="s">
        <v>10752</v>
      </c>
      <c r="N846" s="57" t="s">
        <v>7017</v>
      </c>
      <c r="O846" s="57" t="s">
        <v>11</v>
      </c>
      <c r="P846" s="57" t="s">
        <v>10725</v>
      </c>
      <c r="Q846" s="57">
        <v>1600</v>
      </c>
      <c r="R846" s="57" t="b">
        <v>0</v>
      </c>
      <c r="S846" s="57" t="s">
        <v>10726</v>
      </c>
      <c r="T846" s="57">
        <v>0</v>
      </c>
      <c r="U846" s="57">
        <v>1237300</v>
      </c>
      <c r="V846" s="57">
        <v>0</v>
      </c>
      <c r="W846" s="57" t="s">
        <v>11</v>
      </c>
      <c r="X846" s="57">
        <v>0</v>
      </c>
      <c r="Y846" s="57">
        <v>0</v>
      </c>
      <c r="Z846" s="57">
        <v>0</v>
      </c>
      <c r="AA846" s="57">
        <v>237103</v>
      </c>
      <c r="AB846" s="57" t="b">
        <v>0</v>
      </c>
      <c r="AC846" s="57">
        <v>0</v>
      </c>
      <c r="AD846" s="57" t="b">
        <v>0</v>
      </c>
      <c r="AE846" s="57" t="b">
        <v>1</v>
      </c>
      <c r="AF846" s="57" t="b">
        <v>1</v>
      </c>
      <c r="AG846" s="57">
        <v>200000</v>
      </c>
      <c r="AH846" s="57">
        <v>0</v>
      </c>
      <c r="AI846" s="57">
        <v>0</v>
      </c>
    </row>
    <row r="847" spans="1:35" ht="16.5" customHeight="1" x14ac:dyDescent="0.3">
      <c r="A847" s="84"/>
      <c r="B847" s="57">
        <v>237104</v>
      </c>
      <c r="C847" s="70" t="s">
        <v>11431</v>
      </c>
      <c r="D847" s="57" t="s">
        <v>9299</v>
      </c>
      <c r="E847" s="49" t="str">
        <f>IFERROR(IF(D847="Null","-",VLOOKUP(D847,'#_SUI'!$B:$C,2,FALSE)),D847)</f>
        <v>진리의 탐색 신발</v>
      </c>
      <c r="F847" s="57" t="s">
        <v>28</v>
      </c>
      <c r="G847" s="49" t="str">
        <f>IFERROR(IF(F847="Null","-",VLOOKUP(F847,'#_SUI'!$B:$C,2,FALSE)),F847)</f>
        <v>-</v>
      </c>
      <c r="H847" s="57" t="s">
        <v>16846</v>
      </c>
      <c r="I847" s="49" t="str">
        <f>IFERROR(IF(H847="Null","-",VLOOKUP(H847,'#_SUI'!$B:$C,2,FALSE)),H847)</f>
        <v>-</v>
      </c>
      <c r="J847" s="57" t="s">
        <v>10728</v>
      </c>
      <c r="K847" s="57" t="s">
        <v>10733</v>
      </c>
      <c r="L847" s="57" t="s">
        <v>15</v>
      </c>
      <c r="M847" s="57" t="s">
        <v>10752</v>
      </c>
      <c r="N847" s="57" t="s">
        <v>7017</v>
      </c>
      <c r="O847" s="57" t="s">
        <v>11</v>
      </c>
      <c r="P847" s="57" t="s">
        <v>10725</v>
      </c>
      <c r="Q847" s="57">
        <v>1600</v>
      </c>
      <c r="R847" s="57" t="b">
        <v>0</v>
      </c>
      <c r="S847" s="57" t="s">
        <v>10726</v>
      </c>
      <c r="T847" s="57">
        <v>0</v>
      </c>
      <c r="U847" s="57">
        <v>1237400</v>
      </c>
      <c r="V847" s="57">
        <v>0</v>
      </c>
      <c r="W847" s="57" t="s">
        <v>11</v>
      </c>
      <c r="X847" s="57">
        <v>0</v>
      </c>
      <c r="Y847" s="57">
        <v>0</v>
      </c>
      <c r="Z847" s="57">
        <v>0</v>
      </c>
      <c r="AA847" s="57">
        <v>237103</v>
      </c>
      <c r="AB847" s="57" t="b">
        <v>0</v>
      </c>
      <c r="AC847" s="57">
        <v>0</v>
      </c>
      <c r="AD847" s="57" t="b">
        <v>0</v>
      </c>
      <c r="AE847" s="57" t="b">
        <v>1</v>
      </c>
      <c r="AF847" s="57" t="b">
        <v>1</v>
      </c>
      <c r="AG847" s="57">
        <v>200000</v>
      </c>
      <c r="AH847" s="57">
        <v>0</v>
      </c>
      <c r="AI847" s="57">
        <v>0</v>
      </c>
    </row>
    <row r="848" spans="1:35" ht="16.5" customHeight="1" x14ac:dyDescent="0.3">
      <c r="A848" s="84"/>
      <c r="B848" s="57">
        <v>237105</v>
      </c>
      <c r="C848" s="70" t="s">
        <v>11432</v>
      </c>
      <c r="D848" s="57" t="s">
        <v>9301</v>
      </c>
      <c r="E848" s="49" t="str">
        <f>IFERROR(IF(D848="Null","-",VLOOKUP(D848,'#_SUI'!$B:$C,2,FALSE)),D848)</f>
        <v>절망 극복자의 신발</v>
      </c>
      <c r="F848" s="57" t="s">
        <v>28</v>
      </c>
      <c r="G848" s="49" t="str">
        <f>IFERROR(IF(F848="Null","-",VLOOKUP(F848,'#_SUI'!$B:$C,2,FALSE)),F848)</f>
        <v>-</v>
      </c>
      <c r="H848" s="57" t="s">
        <v>16846</v>
      </c>
      <c r="I848" s="49" t="str">
        <f>IFERROR(IF(H848="Null","-",VLOOKUP(H848,'#_SUI'!$B:$C,2,FALSE)),H848)</f>
        <v>-</v>
      </c>
      <c r="J848" s="57" t="s">
        <v>10728</v>
      </c>
      <c r="K848" s="57" t="s">
        <v>10733</v>
      </c>
      <c r="L848" s="57" t="s">
        <v>15</v>
      </c>
      <c r="M848" s="57" t="s">
        <v>10752</v>
      </c>
      <c r="N848" s="57" t="s">
        <v>7017</v>
      </c>
      <c r="O848" s="57" t="s">
        <v>11</v>
      </c>
      <c r="P848" s="57" t="s">
        <v>10725</v>
      </c>
      <c r="Q848" s="57">
        <v>1600</v>
      </c>
      <c r="R848" s="57" t="b">
        <v>0</v>
      </c>
      <c r="S848" s="57" t="s">
        <v>10726</v>
      </c>
      <c r="T848" s="57">
        <v>0</v>
      </c>
      <c r="U848" s="57">
        <v>1237500</v>
      </c>
      <c r="V848" s="57">
        <v>0</v>
      </c>
      <c r="W848" s="57" t="s">
        <v>11</v>
      </c>
      <c r="X848" s="57">
        <v>0</v>
      </c>
      <c r="Y848" s="57">
        <v>0</v>
      </c>
      <c r="Z848" s="57">
        <v>0</v>
      </c>
      <c r="AA848" s="57">
        <v>237103</v>
      </c>
      <c r="AB848" s="57" t="b">
        <v>0</v>
      </c>
      <c r="AC848" s="57">
        <v>0</v>
      </c>
      <c r="AD848" s="57" t="b">
        <v>0</v>
      </c>
      <c r="AE848" s="57" t="b">
        <v>1</v>
      </c>
      <c r="AF848" s="57" t="b">
        <v>1</v>
      </c>
      <c r="AG848" s="57">
        <v>200000</v>
      </c>
      <c r="AH848" s="57">
        <v>0</v>
      </c>
      <c r="AI848" s="57">
        <v>0</v>
      </c>
    </row>
    <row r="849" spans="1:35" ht="16.5" customHeight="1" x14ac:dyDescent="0.3">
      <c r="A849" s="84"/>
      <c r="B849" s="57">
        <v>237106</v>
      </c>
      <c r="C849" s="70" t="s">
        <v>11433</v>
      </c>
      <c r="D849" s="57" t="s">
        <v>9303</v>
      </c>
      <c r="E849" s="49" t="str">
        <f>IFERROR(IF(D849="Null","-",VLOOKUP(D849,'#_SUI'!$B:$C,2,FALSE)),D849)</f>
        <v>심연의 결착 신발</v>
      </c>
      <c r="F849" s="57" t="s">
        <v>28</v>
      </c>
      <c r="G849" s="49" t="str">
        <f>IFERROR(IF(F849="Null","-",VLOOKUP(F849,'#_SUI'!$B:$C,2,FALSE)),F849)</f>
        <v>-</v>
      </c>
      <c r="H849" s="57" t="s">
        <v>16846</v>
      </c>
      <c r="I849" s="49" t="str">
        <f>IFERROR(IF(H849="Null","-",VLOOKUP(H849,'#_SUI'!$B:$C,2,FALSE)),H849)</f>
        <v>-</v>
      </c>
      <c r="J849" s="57" t="s">
        <v>10728</v>
      </c>
      <c r="K849" s="57" t="s">
        <v>10733</v>
      </c>
      <c r="L849" s="57" t="s">
        <v>15</v>
      </c>
      <c r="M849" s="57" t="s">
        <v>10752</v>
      </c>
      <c r="N849" s="57" t="s">
        <v>7017</v>
      </c>
      <c r="O849" s="57" t="s">
        <v>11</v>
      </c>
      <c r="P849" s="57" t="s">
        <v>10725</v>
      </c>
      <c r="Q849" s="57">
        <v>1600</v>
      </c>
      <c r="R849" s="57" t="b">
        <v>0</v>
      </c>
      <c r="S849" s="57" t="s">
        <v>10726</v>
      </c>
      <c r="T849" s="57">
        <v>0</v>
      </c>
      <c r="U849" s="57">
        <v>1237600</v>
      </c>
      <c r="V849" s="57">
        <v>0</v>
      </c>
      <c r="W849" s="57" t="s">
        <v>11</v>
      </c>
      <c r="X849" s="57">
        <v>0</v>
      </c>
      <c r="Y849" s="57">
        <v>0</v>
      </c>
      <c r="Z849" s="57">
        <v>0</v>
      </c>
      <c r="AA849" s="57">
        <v>237103</v>
      </c>
      <c r="AB849" s="57" t="b">
        <v>0</v>
      </c>
      <c r="AC849" s="57">
        <v>0</v>
      </c>
      <c r="AD849" s="57" t="b">
        <v>0</v>
      </c>
      <c r="AE849" s="57" t="b">
        <v>1</v>
      </c>
      <c r="AF849" s="57" t="b">
        <v>1</v>
      </c>
      <c r="AG849" s="57">
        <v>200000</v>
      </c>
      <c r="AH849" s="57">
        <v>0</v>
      </c>
      <c r="AI849" s="57">
        <v>0</v>
      </c>
    </row>
    <row r="850" spans="1:35" ht="16.5" customHeight="1" x14ac:dyDescent="0.3">
      <c r="A850" s="84"/>
      <c r="B850" s="57">
        <v>237107</v>
      </c>
      <c r="C850" s="70" t="s">
        <v>11434</v>
      </c>
      <c r="D850" s="57" t="s">
        <v>9305</v>
      </c>
      <c r="E850" s="49" t="str">
        <f>IFERROR(IF(D850="Null","-",VLOOKUP(D850,'#_SUI'!$B:$C,2,FALSE)),D850)</f>
        <v>고결한 희생자의 신발</v>
      </c>
      <c r="F850" s="57" t="s">
        <v>28</v>
      </c>
      <c r="G850" s="49" t="str">
        <f>IFERROR(IF(F850="Null","-",VLOOKUP(F850,'#_SUI'!$B:$C,2,FALSE)),F850)</f>
        <v>-</v>
      </c>
      <c r="H850" s="57" t="s">
        <v>16846</v>
      </c>
      <c r="I850" s="49" t="str">
        <f>IFERROR(IF(H850="Null","-",VLOOKUP(H850,'#_SUI'!$B:$C,2,FALSE)),H850)</f>
        <v>-</v>
      </c>
      <c r="J850" s="57" t="s">
        <v>10728</v>
      </c>
      <c r="K850" s="57" t="s">
        <v>10733</v>
      </c>
      <c r="L850" s="57" t="s">
        <v>15</v>
      </c>
      <c r="M850" s="57" t="s">
        <v>10752</v>
      </c>
      <c r="N850" s="57" t="s">
        <v>7017</v>
      </c>
      <c r="O850" s="57" t="s">
        <v>11</v>
      </c>
      <c r="P850" s="57" t="s">
        <v>10725</v>
      </c>
      <c r="Q850" s="57">
        <v>1600</v>
      </c>
      <c r="R850" s="57" t="b">
        <v>0</v>
      </c>
      <c r="S850" s="57" t="s">
        <v>10726</v>
      </c>
      <c r="T850" s="57">
        <v>0</v>
      </c>
      <c r="U850" s="57">
        <v>1237700</v>
      </c>
      <c r="V850" s="57">
        <v>0</v>
      </c>
      <c r="W850" s="57" t="s">
        <v>11</v>
      </c>
      <c r="X850" s="57">
        <v>0</v>
      </c>
      <c r="Y850" s="57">
        <v>0</v>
      </c>
      <c r="Z850" s="57">
        <v>0</v>
      </c>
      <c r="AA850" s="57">
        <v>237103</v>
      </c>
      <c r="AB850" s="57" t="b">
        <v>0</v>
      </c>
      <c r="AC850" s="57">
        <v>0</v>
      </c>
      <c r="AD850" s="57" t="b">
        <v>0</v>
      </c>
      <c r="AE850" s="57" t="b">
        <v>1</v>
      </c>
      <c r="AF850" s="57" t="b">
        <v>1</v>
      </c>
      <c r="AG850" s="57">
        <v>200000</v>
      </c>
      <c r="AH850" s="57">
        <v>0</v>
      </c>
      <c r="AI850" s="57">
        <v>0</v>
      </c>
    </row>
    <row r="851" spans="1:35" ht="16.5" customHeight="1" x14ac:dyDescent="0.3">
      <c r="A851" s="84"/>
      <c r="B851" s="57">
        <v>237201</v>
      </c>
      <c r="C851" s="70" t="s">
        <v>11465</v>
      </c>
      <c r="D851" s="57" t="s">
        <v>3014</v>
      </c>
      <c r="E851" s="49" t="str">
        <f>IFERROR(IF(D851="Null","-",VLOOKUP(D851,'#_SUI'!$B:$C,2,FALSE)),D851)</f>
        <v>진중한 보호 신발</v>
      </c>
      <c r="F851" s="57" t="s">
        <v>28</v>
      </c>
      <c r="G851" s="49" t="str">
        <f>IFERROR(IF(F851="Null","-",VLOOKUP(F851,'#_SUI'!$B:$C,2,FALSE)),F851)</f>
        <v>-</v>
      </c>
      <c r="H851" s="57" t="s">
        <v>16846</v>
      </c>
      <c r="I851" s="49" t="str">
        <f>IFERROR(IF(H851="Null","-",VLOOKUP(H851,'#_SUI'!$B:$C,2,FALSE)),H851)</f>
        <v>-</v>
      </c>
      <c r="J851" s="57" t="s">
        <v>10731</v>
      </c>
      <c r="K851" s="57" t="s">
        <v>10733</v>
      </c>
      <c r="L851" s="57" t="s">
        <v>15</v>
      </c>
      <c r="M851" s="57" t="s">
        <v>10752</v>
      </c>
      <c r="N851" s="57" t="s">
        <v>7017</v>
      </c>
      <c r="O851" s="57" t="s">
        <v>11</v>
      </c>
      <c r="P851" s="57" t="s">
        <v>10725</v>
      </c>
      <c r="Q851" s="57">
        <v>1600</v>
      </c>
      <c r="R851" s="57" t="b">
        <v>0</v>
      </c>
      <c r="S851" s="57" t="s">
        <v>10726</v>
      </c>
      <c r="T851" s="57">
        <v>0</v>
      </c>
      <c r="U851" s="57">
        <v>2237100</v>
      </c>
      <c r="V851" s="57">
        <v>0</v>
      </c>
      <c r="W851" s="57" t="s">
        <v>11</v>
      </c>
      <c r="X851" s="57">
        <v>0</v>
      </c>
      <c r="Y851" s="57">
        <v>0</v>
      </c>
      <c r="Z851" s="57">
        <v>0</v>
      </c>
      <c r="AA851" s="57">
        <v>237201</v>
      </c>
      <c r="AB851" s="57" t="b">
        <v>0</v>
      </c>
      <c r="AC851" s="57">
        <v>0</v>
      </c>
      <c r="AD851" s="57" t="b">
        <v>0</v>
      </c>
      <c r="AE851" s="57" t="b">
        <v>1</v>
      </c>
      <c r="AF851" s="57" t="b">
        <v>1</v>
      </c>
      <c r="AG851" s="57">
        <v>200000</v>
      </c>
      <c r="AH851" s="57">
        <v>0</v>
      </c>
      <c r="AI851" s="57">
        <v>0</v>
      </c>
    </row>
    <row r="852" spans="1:35" ht="16.5" customHeight="1" x14ac:dyDescent="0.3">
      <c r="A852" s="84"/>
      <c r="B852" s="57">
        <v>237202</v>
      </c>
      <c r="C852" s="70" t="s">
        <v>11466</v>
      </c>
      <c r="D852" s="57" t="s">
        <v>3022</v>
      </c>
      <c r="E852" s="49" t="str">
        <f>IFERROR(IF(D852="Null","-",VLOOKUP(D852,'#_SUI'!$B:$C,2,FALSE)),D852)</f>
        <v>절대자의 환영 신발</v>
      </c>
      <c r="F852" s="57" t="s">
        <v>28</v>
      </c>
      <c r="G852" s="49" t="str">
        <f>IFERROR(IF(F852="Null","-",VLOOKUP(F852,'#_SUI'!$B:$C,2,FALSE)),F852)</f>
        <v>-</v>
      </c>
      <c r="H852" s="57" t="s">
        <v>16846</v>
      </c>
      <c r="I852" s="49" t="str">
        <f>IFERROR(IF(H852="Null","-",VLOOKUP(H852,'#_SUI'!$B:$C,2,FALSE)),H852)</f>
        <v>-</v>
      </c>
      <c r="J852" s="57" t="s">
        <v>10731</v>
      </c>
      <c r="K852" s="57" t="s">
        <v>10733</v>
      </c>
      <c r="L852" s="57" t="s">
        <v>15</v>
      </c>
      <c r="M852" s="57" t="s">
        <v>10752</v>
      </c>
      <c r="N852" s="57" t="s">
        <v>7017</v>
      </c>
      <c r="O852" s="57" t="s">
        <v>11</v>
      </c>
      <c r="P852" s="57" t="s">
        <v>10725</v>
      </c>
      <c r="Q852" s="57">
        <v>1600</v>
      </c>
      <c r="R852" s="57" t="b">
        <v>0</v>
      </c>
      <c r="S852" s="57" t="s">
        <v>10726</v>
      </c>
      <c r="T852" s="57">
        <v>0</v>
      </c>
      <c r="U852" s="57">
        <v>2237200</v>
      </c>
      <c r="V852" s="57">
        <v>0</v>
      </c>
      <c r="W852" s="57" t="s">
        <v>11</v>
      </c>
      <c r="X852" s="57">
        <v>0</v>
      </c>
      <c r="Y852" s="57">
        <v>0</v>
      </c>
      <c r="Z852" s="57">
        <v>0</v>
      </c>
      <c r="AA852" s="57">
        <v>237202</v>
      </c>
      <c r="AB852" s="57" t="b">
        <v>0</v>
      </c>
      <c r="AC852" s="57">
        <v>0</v>
      </c>
      <c r="AD852" s="57" t="b">
        <v>0</v>
      </c>
      <c r="AE852" s="57" t="b">
        <v>1</v>
      </c>
      <c r="AF852" s="57" t="b">
        <v>1</v>
      </c>
      <c r="AG852" s="57">
        <v>200000</v>
      </c>
      <c r="AH852" s="57">
        <v>0</v>
      </c>
      <c r="AI852" s="57">
        <v>0</v>
      </c>
    </row>
    <row r="853" spans="1:35" ht="16.5" customHeight="1" x14ac:dyDescent="0.3">
      <c r="A853" s="84"/>
      <c r="B853" s="57">
        <v>237203</v>
      </c>
      <c r="C853" s="70" t="s">
        <v>11467</v>
      </c>
      <c r="D853" s="57" t="s">
        <v>3030</v>
      </c>
      <c r="E853" s="49" t="str">
        <f>IFERROR(IF(D853="Null","-",VLOOKUP(D853,'#_SUI'!$B:$C,2,FALSE)),D853)</f>
        <v>찬란한 고급 신발</v>
      </c>
      <c r="F853" s="57" t="s">
        <v>28</v>
      </c>
      <c r="G853" s="49" t="str">
        <f>IFERROR(IF(F853="Null","-",VLOOKUP(F853,'#_SUI'!$B:$C,2,FALSE)),F853)</f>
        <v>-</v>
      </c>
      <c r="H853" s="57" t="s">
        <v>16846</v>
      </c>
      <c r="I853" s="49" t="str">
        <f>IFERROR(IF(H853="Null","-",VLOOKUP(H853,'#_SUI'!$B:$C,2,FALSE)),H853)</f>
        <v>-</v>
      </c>
      <c r="J853" s="57" t="s">
        <v>10731</v>
      </c>
      <c r="K853" s="57" t="s">
        <v>10733</v>
      </c>
      <c r="L853" s="57" t="s">
        <v>15</v>
      </c>
      <c r="M853" s="57" t="s">
        <v>10752</v>
      </c>
      <c r="N853" s="57" t="s">
        <v>7017</v>
      </c>
      <c r="O853" s="57" t="s">
        <v>11</v>
      </c>
      <c r="P853" s="57" t="s">
        <v>10725</v>
      </c>
      <c r="Q853" s="57">
        <v>1600</v>
      </c>
      <c r="R853" s="57" t="b">
        <v>0</v>
      </c>
      <c r="S853" s="57" t="s">
        <v>10726</v>
      </c>
      <c r="T853" s="57">
        <v>0</v>
      </c>
      <c r="U853" s="57">
        <v>2237300</v>
      </c>
      <c r="V853" s="57">
        <v>0</v>
      </c>
      <c r="W853" s="57" t="s">
        <v>11</v>
      </c>
      <c r="X853" s="57">
        <v>0</v>
      </c>
      <c r="Y853" s="57">
        <v>0</v>
      </c>
      <c r="Z853" s="57">
        <v>0</v>
      </c>
      <c r="AA853" s="57">
        <v>237203</v>
      </c>
      <c r="AB853" s="57" t="b">
        <v>0</v>
      </c>
      <c r="AC853" s="57">
        <v>0</v>
      </c>
      <c r="AD853" s="57" t="b">
        <v>0</v>
      </c>
      <c r="AE853" s="57" t="b">
        <v>1</v>
      </c>
      <c r="AF853" s="57" t="b">
        <v>1</v>
      </c>
      <c r="AG853" s="57">
        <v>200000</v>
      </c>
      <c r="AH853" s="57">
        <v>0</v>
      </c>
      <c r="AI853" s="57">
        <v>0</v>
      </c>
    </row>
    <row r="854" spans="1:35" ht="16.5" customHeight="1" x14ac:dyDescent="0.3">
      <c r="A854" s="84"/>
      <c r="B854" s="57">
        <v>237204</v>
      </c>
      <c r="C854" s="70" t="s">
        <v>11468</v>
      </c>
      <c r="D854" s="57" t="s">
        <v>9335</v>
      </c>
      <c r="E854" s="49" t="str">
        <f>IFERROR(IF(D854="Null","-",VLOOKUP(D854,'#_SUI'!$B:$C,2,FALSE)),D854)</f>
        <v>금단의 안식 신발</v>
      </c>
      <c r="F854" s="57" t="s">
        <v>28</v>
      </c>
      <c r="G854" s="49" t="str">
        <f>IFERROR(IF(F854="Null","-",VLOOKUP(F854,'#_SUI'!$B:$C,2,FALSE)),F854)</f>
        <v>-</v>
      </c>
      <c r="H854" s="57" t="s">
        <v>16846</v>
      </c>
      <c r="I854" s="49" t="str">
        <f>IFERROR(IF(H854="Null","-",VLOOKUP(H854,'#_SUI'!$B:$C,2,FALSE)),H854)</f>
        <v>-</v>
      </c>
      <c r="J854" s="57" t="s">
        <v>10731</v>
      </c>
      <c r="K854" s="57" t="s">
        <v>10733</v>
      </c>
      <c r="L854" s="57" t="s">
        <v>15</v>
      </c>
      <c r="M854" s="57" t="s">
        <v>10752</v>
      </c>
      <c r="N854" s="57" t="s">
        <v>7017</v>
      </c>
      <c r="O854" s="57" t="s">
        <v>11</v>
      </c>
      <c r="P854" s="57" t="s">
        <v>10725</v>
      </c>
      <c r="Q854" s="57">
        <v>1600</v>
      </c>
      <c r="R854" s="57" t="b">
        <v>0</v>
      </c>
      <c r="S854" s="57" t="s">
        <v>10726</v>
      </c>
      <c r="T854" s="57">
        <v>0</v>
      </c>
      <c r="U854" s="57">
        <v>2237400</v>
      </c>
      <c r="V854" s="57">
        <v>0</v>
      </c>
      <c r="W854" s="57" t="s">
        <v>11</v>
      </c>
      <c r="X854" s="57">
        <v>0</v>
      </c>
      <c r="Y854" s="57">
        <v>0</v>
      </c>
      <c r="Z854" s="57">
        <v>0</v>
      </c>
      <c r="AA854" s="57">
        <v>237203</v>
      </c>
      <c r="AB854" s="57" t="b">
        <v>0</v>
      </c>
      <c r="AC854" s="57">
        <v>0</v>
      </c>
      <c r="AD854" s="57" t="b">
        <v>0</v>
      </c>
      <c r="AE854" s="57" t="b">
        <v>1</v>
      </c>
      <c r="AF854" s="57" t="b">
        <v>1</v>
      </c>
      <c r="AG854" s="57">
        <v>200000</v>
      </c>
      <c r="AH854" s="57">
        <v>0</v>
      </c>
      <c r="AI854" s="57">
        <v>0</v>
      </c>
    </row>
    <row r="855" spans="1:35" ht="16.5" customHeight="1" x14ac:dyDescent="0.3">
      <c r="A855" s="84"/>
      <c r="B855" s="57">
        <v>237205</v>
      </c>
      <c r="C855" s="70" t="s">
        <v>11469</v>
      </c>
      <c r="D855" s="57" t="s">
        <v>9337</v>
      </c>
      <c r="E855" s="49" t="str">
        <f>IFERROR(IF(D855="Null","-",VLOOKUP(D855,'#_SUI'!$B:$C,2,FALSE)),D855)</f>
        <v>평화 숭배자의 신발</v>
      </c>
      <c r="F855" s="57" t="s">
        <v>28</v>
      </c>
      <c r="G855" s="49" t="str">
        <f>IFERROR(IF(F855="Null","-",VLOOKUP(F855,'#_SUI'!$B:$C,2,FALSE)),F855)</f>
        <v>-</v>
      </c>
      <c r="H855" s="57" t="s">
        <v>16846</v>
      </c>
      <c r="I855" s="49" t="str">
        <f>IFERROR(IF(H855="Null","-",VLOOKUP(H855,'#_SUI'!$B:$C,2,FALSE)),H855)</f>
        <v>-</v>
      </c>
      <c r="J855" s="57" t="s">
        <v>10731</v>
      </c>
      <c r="K855" s="57" t="s">
        <v>10733</v>
      </c>
      <c r="L855" s="57" t="s">
        <v>15</v>
      </c>
      <c r="M855" s="57" t="s">
        <v>10752</v>
      </c>
      <c r="N855" s="57" t="s">
        <v>7017</v>
      </c>
      <c r="O855" s="57" t="s">
        <v>11</v>
      </c>
      <c r="P855" s="57" t="s">
        <v>10725</v>
      </c>
      <c r="Q855" s="57">
        <v>1600</v>
      </c>
      <c r="R855" s="57" t="b">
        <v>0</v>
      </c>
      <c r="S855" s="57" t="s">
        <v>10726</v>
      </c>
      <c r="T855" s="57">
        <v>0</v>
      </c>
      <c r="U855" s="57">
        <v>2237500</v>
      </c>
      <c r="V855" s="57">
        <v>0</v>
      </c>
      <c r="W855" s="57" t="s">
        <v>11</v>
      </c>
      <c r="X855" s="57">
        <v>0</v>
      </c>
      <c r="Y855" s="57">
        <v>0</v>
      </c>
      <c r="Z855" s="57">
        <v>0</v>
      </c>
      <c r="AA855" s="57">
        <v>237203</v>
      </c>
      <c r="AB855" s="57" t="b">
        <v>0</v>
      </c>
      <c r="AC855" s="57">
        <v>0</v>
      </c>
      <c r="AD855" s="57" t="b">
        <v>0</v>
      </c>
      <c r="AE855" s="57" t="b">
        <v>1</v>
      </c>
      <c r="AF855" s="57" t="b">
        <v>1</v>
      </c>
      <c r="AG855" s="57">
        <v>200000</v>
      </c>
      <c r="AH855" s="57">
        <v>0</v>
      </c>
      <c r="AI855" s="57">
        <v>0</v>
      </c>
    </row>
    <row r="856" spans="1:35" ht="16.5" customHeight="1" x14ac:dyDescent="0.3">
      <c r="A856" s="84"/>
      <c r="B856" s="57">
        <v>237206</v>
      </c>
      <c r="C856" s="70" t="s">
        <v>11470</v>
      </c>
      <c r="D856" s="57" t="s">
        <v>9339</v>
      </c>
      <c r="E856" s="49" t="str">
        <f>IFERROR(IF(D856="Null","-",VLOOKUP(D856,'#_SUI'!$B:$C,2,FALSE)),D856)</f>
        <v>혼란의 소멸 신발</v>
      </c>
      <c r="F856" s="57" t="s">
        <v>28</v>
      </c>
      <c r="G856" s="49" t="str">
        <f>IFERROR(IF(F856="Null","-",VLOOKUP(F856,'#_SUI'!$B:$C,2,FALSE)),F856)</f>
        <v>-</v>
      </c>
      <c r="H856" s="57" t="s">
        <v>16846</v>
      </c>
      <c r="I856" s="49" t="str">
        <f>IFERROR(IF(H856="Null","-",VLOOKUP(H856,'#_SUI'!$B:$C,2,FALSE)),H856)</f>
        <v>-</v>
      </c>
      <c r="J856" s="57" t="s">
        <v>10731</v>
      </c>
      <c r="K856" s="57" t="s">
        <v>10733</v>
      </c>
      <c r="L856" s="57" t="s">
        <v>15</v>
      </c>
      <c r="M856" s="57" t="s">
        <v>10752</v>
      </c>
      <c r="N856" s="57" t="s">
        <v>7017</v>
      </c>
      <c r="O856" s="57" t="s">
        <v>11</v>
      </c>
      <c r="P856" s="57" t="s">
        <v>10725</v>
      </c>
      <c r="Q856" s="57">
        <v>1600</v>
      </c>
      <c r="R856" s="57" t="b">
        <v>0</v>
      </c>
      <c r="S856" s="57" t="s">
        <v>10726</v>
      </c>
      <c r="T856" s="57">
        <v>0</v>
      </c>
      <c r="U856" s="57">
        <v>2237600</v>
      </c>
      <c r="V856" s="57">
        <v>0</v>
      </c>
      <c r="W856" s="57" t="s">
        <v>11</v>
      </c>
      <c r="X856" s="57">
        <v>0</v>
      </c>
      <c r="Y856" s="57">
        <v>0</v>
      </c>
      <c r="Z856" s="57">
        <v>0</v>
      </c>
      <c r="AA856" s="57">
        <v>237203</v>
      </c>
      <c r="AB856" s="57" t="b">
        <v>0</v>
      </c>
      <c r="AC856" s="57">
        <v>0</v>
      </c>
      <c r="AD856" s="57" t="b">
        <v>0</v>
      </c>
      <c r="AE856" s="57" t="b">
        <v>1</v>
      </c>
      <c r="AF856" s="57" t="b">
        <v>1</v>
      </c>
      <c r="AG856" s="57">
        <v>200000</v>
      </c>
      <c r="AH856" s="57">
        <v>0</v>
      </c>
      <c r="AI856" s="57">
        <v>0</v>
      </c>
    </row>
    <row r="857" spans="1:35" ht="16.5" customHeight="1" x14ac:dyDescent="0.3">
      <c r="A857" s="84"/>
      <c r="B857" s="57">
        <v>237207</v>
      </c>
      <c r="C857" s="70" t="s">
        <v>11471</v>
      </c>
      <c r="D857" s="57" t="s">
        <v>9341</v>
      </c>
      <c r="E857" s="49" t="str">
        <f>IFERROR(IF(D857="Null","-",VLOOKUP(D857,'#_SUI'!$B:$C,2,FALSE)),D857)</f>
        <v>세심한 해결사의 신발</v>
      </c>
      <c r="F857" s="57" t="s">
        <v>28</v>
      </c>
      <c r="G857" s="49" t="str">
        <f>IFERROR(IF(F857="Null","-",VLOOKUP(F857,'#_SUI'!$B:$C,2,FALSE)),F857)</f>
        <v>-</v>
      </c>
      <c r="H857" s="57" t="s">
        <v>16846</v>
      </c>
      <c r="I857" s="49" t="str">
        <f>IFERROR(IF(H857="Null","-",VLOOKUP(H857,'#_SUI'!$B:$C,2,FALSE)),H857)</f>
        <v>-</v>
      </c>
      <c r="J857" s="57" t="s">
        <v>10731</v>
      </c>
      <c r="K857" s="57" t="s">
        <v>10733</v>
      </c>
      <c r="L857" s="57" t="s">
        <v>15</v>
      </c>
      <c r="M857" s="57" t="s">
        <v>10752</v>
      </c>
      <c r="N857" s="57" t="s">
        <v>7017</v>
      </c>
      <c r="O857" s="57" t="s">
        <v>11</v>
      </c>
      <c r="P857" s="57" t="s">
        <v>10725</v>
      </c>
      <c r="Q857" s="57">
        <v>1600</v>
      </c>
      <c r="R857" s="57" t="b">
        <v>0</v>
      </c>
      <c r="S857" s="57" t="s">
        <v>10726</v>
      </c>
      <c r="T857" s="57">
        <v>0</v>
      </c>
      <c r="U857" s="57">
        <v>2237700</v>
      </c>
      <c r="V857" s="57">
        <v>0</v>
      </c>
      <c r="W857" s="57" t="s">
        <v>11</v>
      </c>
      <c r="X857" s="57">
        <v>0</v>
      </c>
      <c r="Y857" s="57">
        <v>0</v>
      </c>
      <c r="Z857" s="57">
        <v>0</v>
      </c>
      <c r="AA857" s="57">
        <v>237203</v>
      </c>
      <c r="AB857" s="57" t="b">
        <v>0</v>
      </c>
      <c r="AC857" s="57">
        <v>0</v>
      </c>
      <c r="AD857" s="57" t="b">
        <v>0</v>
      </c>
      <c r="AE857" s="57" t="b">
        <v>1</v>
      </c>
      <c r="AF857" s="57" t="b">
        <v>1</v>
      </c>
      <c r="AG857" s="57">
        <v>200000</v>
      </c>
      <c r="AH857" s="57">
        <v>0</v>
      </c>
      <c r="AI857" s="57">
        <v>0</v>
      </c>
    </row>
    <row r="858" spans="1:35" ht="16.5" customHeight="1" x14ac:dyDescent="0.3">
      <c r="A858" s="84"/>
      <c r="B858" s="57">
        <v>237301</v>
      </c>
      <c r="C858" s="70" t="s">
        <v>11539</v>
      </c>
      <c r="D858" s="57" t="s">
        <v>3222</v>
      </c>
      <c r="E858" s="49" t="str">
        <f>IFERROR(IF(D858="Null","-",VLOOKUP(D858,'#_SUI'!$B:$C,2,FALSE)),D858)</f>
        <v>정복자의 전투 신발</v>
      </c>
      <c r="F858" s="57" t="s">
        <v>28</v>
      </c>
      <c r="G858" s="49" t="str">
        <f>IFERROR(IF(F858="Null","-",VLOOKUP(F858,'#_SUI'!$B:$C,2,FALSE)),F858)</f>
        <v>-</v>
      </c>
      <c r="H858" s="57" t="s">
        <v>16846</v>
      </c>
      <c r="I858" s="49" t="str">
        <f>IFERROR(IF(H858="Null","-",VLOOKUP(H858,'#_SUI'!$B:$C,2,FALSE)),H858)</f>
        <v>-</v>
      </c>
      <c r="J858" s="57" t="s">
        <v>10729</v>
      </c>
      <c r="K858" s="57" t="s">
        <v>10733</v>
      </c>
      <c r="L858" s="57" t="s">
        <v>15</v>
      </c>
      <c r="M858" s="57" t="s">
        <v>10752</v>
      </c>
      <c r="N858" s="57" t="s">
        <v>7017</v>
      </c>
      <c r="O858" s="57" t="s">
        <v>11</v>
      </c>
      <c r="P858" s="57" t="s">
        <v>10725</v>
      </c>
      <c r="Q858" s="57">
        <v>1600</v>
      </c>
      <c r="R858" s="57" t="b">
        <v>0</v>
      </c>
      <c r="S858" s="57" t="s">
        <v>10726</v>
      </c>
      <c r="T858" s="57">
        <v>0</v>
      </c>
      <c r="U858" s="57">
        <v>3237100</v>
      </c>
      <c r="V858" s="57">
        <v>0</v>
      </c>
      <c r="W858" s="57" t="s">
        <v>11</v>
      </c>
      <c r="X858" s="57">
        <v>0</v>
      </c>
      <c r="Y858" s="57">
        <v>0</v>
      </c>
      <c r="Z858" s="57">
        <v>0</v>
      </c>
      <c r="AA858" s="57">
        <v>237301</v>
      </c>
      <c r="AB858" s="57" t="b">
        <v>0</v>
      </c>
      <c r="AC858" s="57">
        <v>0</v>
      </c>
      <c r="AD858" s="57" t="b">
        <v>0</v>
      </c>
      <c r="AE858" s="57" t="b">
        <v>1</v>
      </c>
      <c r="AF858" s="57" t="b">
        <v>1</v>
      </c>
      <c r="AG858" s="57">
        <v>200000</v>
      </c>
      <c r="AH858" s="57">
        <v>0</v>
      </c>
      <c r="AI858" s="57">
        <v>0</v>
      </c>
    </row>
    <row r="859" spans="1:35" ht="16.5" customHeight="1" x14ac:dyDescent="0.3">
      <c r="A859" s="84"/>
      <c r="B859" s="57">
        <v>237302</v>
      </c>
      <c r="C859" s="70" t="s">
        <v>11540</v>
      </c>
      <c r="D859" s="57" t="s">
        <v>3230</v>
      </c>
      <c r="E859" s="49" t="str">
        <f>IFERROR(IF(D859="Null","-",VLOOKUP(D859,'#_SUI'!$B:$C,2,FALSE)),D859)</f>
        <v>파멸의 돌격 신발</v>
      </c>
      <c r="F859" s="57" t="s">
        <v>28</v>
      </c>
      <c r="G859" s="49" t="str">
        <f>IFERROR(IF(F859="Null","-",VLOOKUP(F859,'#_SUI'!$B:$C,2,FALSE)),F859)</f>
        <v>-</v>
      </c>
      <c r="H859" s="57" t="s">
        <v>16846</v>
      </c>
      <c r="I859" s="49" t="str">
        <f>IFERROR(IF(H859="Null","-",VLOOKUP(H859,'#_SUI'!$B:$C,2,FALSE)),H859)</f>
        <v>-</v>
      </c>
      <c r="J859" s="57" t="s">
        <v>10729</v>
      </c>
      <c r="K859" s="57" t="s">
        <v>10733</v>
      </c>
      <c r="L859" s="57" t="s">
        <v>15</v>
      </c>
      <c r="M859" s="57" t="s">
        <v>10752</v>
      </c>
      <c r="N859" s="57" t="s">
        <v>7017</v>
      </c>
      <c r="O859" s="57" t="s">
        <v>11</v>
      </c>
      <c r="P859" s="57" t="s">
        <v>10725</v>
      </c>
      <c r="Q859" s="57">
        <v>1600</v>
      </c>
      <c r="R859" s="57" t="b">
        <v>0</v>
      </c>
      <c r="S859" s="57" t="s">
        <v>10726</v>
      </c>
      <c r="T859" s="57">
        <v>0</v>
      </c>
      <c r="U859" s="57">
        <v>3237200</v>
      </c>
      <c r="V859" s="57">
        <v>0</v>
      </c>
      <c r="W859" s="57" t="s">
        <v>11</v>
      </c>
      <c r="X859" s="57">
        <v>0</v>
      </c>
      <c r="Y859" s="57">
        <v>0</v>
      </c>
      <c r="Z859" s="57">
        <v>0</v>
      </c>
      <c r="AA859" s="57">
        <v>237302</v>
      </c>
      <c r="AB859" s="57" t="b">
        <v>0</v>
      </c>
      <c r="AC859" s="57">
        <v>0</v>
      </c>
      <c r="AD859" s="57" t="b">
        <v>0</v>
      </c>
      <c r="AE859" s="57" t="b">
        <v>1</v>
      </c>
      <c r="AF859" s="57" t="b">
        <v>1</v>
      </c>
      <c r="AG859" s="57">
        <v>200000</v>
      </c>
      <c r="AH859" s="57">
        <v>0</v>
      </c>
      <c r="AI859" s="57">
        <v>0</v>
      </c>
    </row>
    <row r="860" spans="1:35" ht="16.5" customHeight="1" x14ac:dyDescent="0.3">
      <c r="A860" s="84"/>
      <c r="B860" s="57">
        <v>237303</v>
      </c>
      <c r="C860" s="70" t="s">
        <v>11541</v>
      </c>
      <c r="D860" s="57" t="s">
        <v>3238</v>
      </c>
      <c r="E860" s="49" t="str">
        <f>IFERROR(IF(D860="Null","-",VLOOKUP(D860,'#_SUI'!$B:$C,2,FALSE)),D860)</f>
        <v>통곡의 강철 신발</v>
      </c>
      <c r="F860" s="57" t="s">
        <v>28</v>
      </c>
      <c r="G860" s="49" t="str">
        <f>IFERROR(IF(F860="Null","-",VLOOKUP(F860,'#_SUI'!$B:$C,2,FALSE)),F860)</f>
        <v>-</v>
      </c>
      <c r="H860" s="57" t="s">
        <v>16846</v>
      </c>
      <c r="I860" s="49" t="str">
        <f>IFERROR(IF(H860="Null","-",VLOOKUP(H860,'#_SUI'!$B:$C,2,FALSE)),H860)</f>
        <v>-</v>
      </c>
      <c r="J860" s="57" t="s">
        <v>10729</v>
      </c>
      <c r="K860" s="57" t="s">
        <v>10733</v>
      </c>
      <c r="L860" s="57" t="s">
        <v>15</v>
      </c>
      <c r="M860" s="57" t="s">
        <v>10752</v>
      </c>
      <c r="N860" s="57" t="s">
        <v>7017</v>
      </c>
      <c r="O860" s="57" t="s">
        <v>11</v>
      </c>
      <c r="P860" s="57" t="s">
        <v>10725</v>
      </c>
      <c r="Q860" s="57">
        <v>1600</v>
      </c>
      <c r="R860" s="57" t="b">
        <v>0</v>
      </c>
      <c r="S860" s="57" t="s">
        <v>10726</v>
      </c>
      <c r="T860" s="57">
        <v>0</v>
      </c>
      <c r="U860" s="57">
        <v>3237300</v>
      </c>
      <c r="V860" s="57">
        <v>0</v>
      </c>
      <c r="W860" s="57" t="s">
        <v>11</v>
      </c>
      <c r="X860" s="57">
        <v>0</v>
      </c>
      <c r="Y860" s="57">
        <v>0</v>
      </c>
      <c r="Z860" s="57">
        <v>0</v>
      </c>
      <c r="AA860" s="57">
        <v>237303</v>
      </c>
      <c r="AB860" s="57" t="b">
        <v>0</v>
      </c>
      <c r="AC860" s="57">
        <v>0</v>
      </c>
      <c r="AD860" s="57" t="b">
        <v>0</v>
      </c>
      <c r="AE860" s="57" t="b">
        <v>1</v>
      </c>
      <c r="AF860" s="57" t="b">
        <v>1</v>
      </c>
      <c r="AG860" s="57">
        <v>200000</v>
      </c>
      <c r="AH860" s="57">
        <v>0</v>
      </c>
      <c r="AI860" s="57">
        <v>0</v>
      </c>
    </row>
    <row r="861" spans="1:35" ht="16.5" customHeight="1" x14ac:dyDescent="0.3">
      <c r="A861" s="84"/>
      <c r="B861" s="57">
        <v>237304</v>
      </c>
      <c r="C861" s="70" t="s">
        <v>11542</v>
      </c>
      <c r="D861" s="57" t="s">
        <v>9407</v>
      </c>
      <c r="E861" s="49" t="str">
        <f>IFERROR(IF(D861="Null","-",VLOOKUP(D861,'#_SUI'!$B:$C,2,FALSE)),D861)</f>
        <v>영광의 결전 신발</v>
      </c>
      <c r="F861" s="57" t="s">
        <v>28</v>
      </c>
      <c r="G861" s="49" t="str">
        <f>IFERROR(IF(F861="Null","-",VLOOKUP(F861,'#_SUI'!$B:$C,2,FALSE)),F861)</f>
        <v>-</v>
      </c>
      <c r="H861" s="57" t="s">
        <v>16846</v>
      </c>
      <c r="I861" s="49" t="str">
        <f>IFERROR(IF(H861="Null","-",VLOOKUP(H861,'#_SUI'!$B:$C,2,FALSE)),H861)</f>
        <v>-</v>
      </c>
      <c r="J861" s="57" t="s">
        <v>10729</v>
      </c>
      <c r="K861" s="57" t="s">
        <v>10733</v>
      </c>
      <c r="L861" s="57" t="s">
        <v>15</v>
      </c>
      <c r="M861" s="57" t="s">
        <v>10752</v>
      </c>
      <c r="N861" s="57" t="s">
        <v>7017</v>
      </c>
      <c r="O861" s="57" t="s">
        <v>11</v>
      </c>
      <c r="P861" s="57" t="s">
        <v>10725</v>
      </c>
      <c r="Q861" s="57">
        <v>1600</v>
      </c>
      <c r="R861" s="57" t="b">
        <v>0</v>
      </c>
      <c r="S861" s="57" t="s">
        <v>10726</v>
      </c>
      <c r="T861" s="57">
        <v>0</v>
      </c>
      <c r="U861" s="57">
        <v>3237400</v>
      </c>
      <c r="V861" s="57">
        <v>0</v>
      </c>
      <c r="W861" s="57" t="s">
        <v>11</v>
      </c>
      <c r="X861" s="57">
        <v>0</v>
      </c>
      <c r="Y861" s="57">
        <v>0</v>
      </c>
      <c r="Z861" s="57">
        <v>0</v>
      </c>
      <c r="AA861" s="57">
        <v>237303</v>
      </c>
      <c r="AB861" s="57" t="b">
        <v>0</v>
      </c>
      <c r="AC861" s="57">
        <v>0</v>
      </c>
      <c r="AD861" s="57" t="b">
        <v>0</v>
      </c>
      <c r="AE861" s="57" t="b">
        <v>1</v>
      </c>
      <c r="AF861" s="57" t="b">
        <v>1</v>
      </c>
      <c r="AG861" s="57">
        <v>200000</v>
      </c>
      <c r="AH861" s="57">
        <v>0</v>
      </c>
      <c r="AI861" s="57">
        <v>0</v>
      </c>
    </row>
    <row r="862" spans="1:35" ht="16.5" customHeight="1" x14ac:dyDescent="0.3">
      <c r="A862" s="84"/>
      <c r="B862" s="57">
        <v>237305</v>
      </c>
      <c r="C862" s="70" t="s">
        <v>11543</v>
      </c>
      <c r="D862" s="57" t="s">
        <v>9409</v>
      </c>
      <c r="E862" s="49" t="str">
        <f>IFERROR(IF(D862="Null","-",VLOOKUP(D862,'#_SUI'!$B:$C,2,FALSE)),D862)</f>
        <v>반란 종결자의 신발</v>
      </c>
      <c r="F862" s="57" t="s">
        <v>28</v>
      </c>
      <c r="G862" s="49" t="str">
        <f>IFERROR(IF(F862="Null","-",VLOOKUP(F862,'#_SUI'!$B:$C,2,FALSE)),F862)</f>
        <v>-</v>
      </c>
      <c r="H862" s="57" t="s">
        <v>16846</v>
      </c>
      <c r="I862" s="49" t="str">
        <f>IFERROR(IF(H862="Null","-",VLOOKUP(H862,'#_SUI'!$B:$C,2,FALSE)),H862)</f>
        <v>-</v>
      </c>
      <c r="J862" s="57" t="s">
        <v>10729</v>
      </c>
      <c r="K862" s="57" t="s">
        <v>10733</v>
      </c>
      <c r="L862" s="57" t="s">
        <v>15</v>
      </c>
      <c r="M862" s="57" t="s">
        <v>10752</v>
      </c>
      <c r="N862" s="57" t="s">
        <v>7017</v>
      </c>
      <c r="O862" s="57" t="s">
        <v>11</v>
      </c>
      <c r="P862" s="57" t="s">
        <v>10725</v>
      </c>
      <c r="Q862" s="57">
        <v>1600</v>
      </c>
      <c r="R862" s="57" t="b">
        <v>0</v>
      </c>
      <c r="S862" s="57" t="s">
        <v>10726</v>
      </c>
      <c r="T862" s="57">
        <v>0</v>
      </c>
      <c r="U862" s="57">
        <v>3237500</v>
      </c>
      <c r="V862" s="57">
        <v>0</v>
      </c>
      <c r="W862" s="57" t="s">
        <v>11</v>
      </c>
      <c r="X862" s="57">
        <v>0</v>
      </c>
      <c r="Y862" s="57">
        <v>0</v>
      </c>
      <c r="Z862" s="57">
        <v>0</v>
      </c>
      <c r="AA862" s="57">
        <v>237303</v>
      </c>
      <c r="AB862" s="57" t="b">
        <v>0</v>
      </c>
      <c r="AC862" s="57">
        <v>0</v>
      </c>
      <c r="AD862" s="57" t="b">
        <v>0</v>
      </c>
      <c r="AE862" s="57" t="b">
        <v>1</v>
      </c>
      <c r="AF862" s="57" t="b">
        <v>1</v>
      </c>
      <c r="AG862" s="57">
        <v>200000</v>
      </c>
      <c r="AH862" s="57">
        <v>0</v>
      </c>
      <c r="AI862" s="57">
        <v>0</v>
      </c>
    </row>
    <row r="863" spans="1:35" ht="16.5" customHeight="1" x14ac:dyDescent="0.3">
      <c r="A863" s="84"/>
      <c r="B863" s="57">
        <v>237306</v>
      </c>
      <c r="C863" s="70" t="s">
        <v>11544</v>
      </c>
      <c r="D863" s="57" t="s">
        <v>9411</v>
      </c>
      <c r="E863" s="49" t="str">
        <f>IFERROR(IF(D863="Null","-",VLOOKUP(D863,'#_SUI'!$B:$C,2,FALSE)),D863)</f>
        <v>질풍의 돌격 신발</v>
      </c>
      <c r="F863" s="57" t="s">
        <v>28</v>
      </c>
      <c r="G863" s="49" t="str">
        <f>IFERROR(IF(F863="Null","-",VLOOKUP(F863,'#_SUI'!$B:$C,2,FALSE)),F863)</f>
        <v>-</v>
      </c>
      <c r="H863" s="57" t="s">
        <v>16846</v>
      </c>
      <c r="I863" s="49" t="str">
        <f>IFERROR(IF(H863="Null","-",VLOOKUP(H863,'#_SUI'!$B:$C,2,FALSE)),H863)</f>
        <v>-</v>
      </c>
      <c r="J863" s="57" t="s">
        <v>10729</v>
      </c>
      <c r="K863" s="57" t="s">
        <v>10733</v>
      </c>
      <c r="L863" s="57" t="s">
        <v>15</v>
      </c>
      <c r="M863" s="57" t="s">
        <v>10752</v>
      </c>
      <c r="N863" s="57" t="s">
        <v>7017</v>
      </c>
      <c r="O863" s="57" t="s">
        <v>11</v>
      </c>
      <c r="P863" s="57" t="s">
        <v>10725</v>
      </c>
      <c r="Q863" s="57">
        <v>1600</v>
      </c>
      <c r="R863" s="57" t="b">
        <v>0</v>
      </c>
      <c r="S863" s="57" t="s">
        <v>10726</v>
      </c>
      <c r="T863" s="57">
        <v>0</v>
      </c>
      <c r="U863" s="57">
        <v>3237600</v>
      </c>
      <c r="V863" s="57">
        <v>0</v>
      </c>
      <c r="W863" s="57" t="s">
        <v>11</v>
      </c>
      <c r="X863" s="57">
        <v>0</v>
      </c>
      <c r="Y863" s="57">
        <v>0</v>
      </c>
      <c r="Z863" s="57">
        <v>0</v>
      </c>
      <c r="AA863" s="57">
        <v>237303</v>
      </c>
      <c r="AB863" s="57" t="b">
        <v>0</v>
      </c>
      <c r="AC863" s="57">
        <v>0</v>
      </c>
      <c r="AD863" s="57" t="b">
        <v>0</v>
      </c>
      <c r="AE863" s="57" t="b">
        <v>1</v>
      </c>
      <c r="AF863" s="57" t="b">
        <v>1</v>
      </c>
      <c r="AG863" s="57">
        <v>200000</v>
      </c>
      <c r="AH863" s="57">
        <v>0</v>
      </c>
      <c r="AI863" s="57">
        <v>0</v>
      </c>
    </row>
    <row r="864" spans="1:35" ht="16.5" customHeight="1" x14ac:dyDescent="0.3">
      <c r="A864" s="84"/>
      <c r="B864" s="57">
        <v>237307</v>
      </c>
      <c r="C864" s="70" t="s">
        <v>11545</v>
      </c>
      <c r="D864" s="57" t="s">
        <v>9413</v>
      </c>
      <c r="E864" s="49" t="str">
        <f>IFERROR(IF(D864="Null","-",VLOOKUP(D864,'#_SUI'!$B:$C,2,FALSE)),D864)</f>
        <v>섬뜩한 무법자의 신발</v>
      </c>
      <c r="F864" s="57" t="s">
        <v>28</v>
      </c>
      <c r="G864" s="49" t="str">
        <f>IFERROR(IF(F864="Null","-",VLOOKUP(F864,'#_SUI'!$B:$C,2,FALSE)),F864)</f>
        <v>-</v>
      </c>
      <c r="H864" s="57" t="s">
        <v>16846</v>
      </c>
      <c r="I864" s="49" t="str">
        <f>IFERROR(IF(H864="Null","-",VLOOKUP(H864,'#_SUI'!$B:$C,2,FALSE)),H864)</f>
        <v>-</v>
      </c>
      <c r="J864" s="57" t="s">
        <v>10729</v>
      </c>
      <c r="K864" s="57" t="s">
        <v>10733</v>
      </c>
      <c r="L864" s="57" t="s">
        <v>15</v>
      </c>
      <c r="M864" s="57" t="s">
        <v>10752</v>
      </c>
      <c r="N864" s="57" t="s">
        <v>7017</v>
      </c>
      <c r="O864" s="57" t="s">
        <v>11</v>
      </c>
      <c r="P864" s="57" t="s">
        <v>10725</v>
      </c>
      <c r="Q864" s="57">
        <v>1600</v>
      </c>
      <c r="R864" s="57" t="b">
        <v>0</v>
      </c>
      <c r="S864" s="57" t="s">
        <v>10726</v>
      </c>
      <c r="T864" s="57">
        <v>0</v>
      </c>
      <c r="U864" s="57">
        <v>3237700</v>
      </c>
      <c r="V864" s="57">
        <v>0</v>
      </c>
      <c r="W864" s="57" t="s">
        <v>11</v>
      </c>
      <c r="X864" s="57">
        <v>0</v>
      </c>
      <c r="Y864" s="57">
        <v>0</v>
      </c>
      <c r="Z864" s="57">
        <v>0</v>
      </c>
      <c r="AA864" s="57">
        <v>237303</v>
      </c>
      <c r="AB864" s="57" t="b">
        <v>0</v>
      </c>
      <c r="AC864" s="57">
        <v>0</v>
      </c>
      <c r="AD864" s="57" t="b">
        <v>0</v>
      </c>
      <c r="AE864" s="57" t="b">
        <v>1</v>
      </c>
      <c r="AF864" s="57" t="b">
        <v>1</v>
      </c>
      <c r="AG864" s="57">
        <v>200000</v>
      </c>
      <c r="AH864" s="57">
        <v>0</v>
      </c>
      <c r="AI864" s="57">
        <v>0</v>
      </c>
    </row>
    <row r="865" spans="1:35" ht="16.5" customHeight="1" x14ac:dyDescent="0.3">
      <c r="A865" s="84"/>
      <c r="B865" s="57">
        <v>237401</v>
      </c>
      <c r="C865" s="70" t="s">
        <v>11502</v>
      </c>
      <c r="D865" s="57" t="s">
        <v>3118</v>
      </c>
      <c r="E865" s="49" t="str">
        <f>IFERROR(IF(D865="Null","-",VLOOKUP(D865,'#_SUI'!$B:$C,2,FALSE)),D865)</f>
        <v>균열의 발 덮개</v>
      </c>
      <c r="F865" s="57" t="s">
        <v>28</v>
      </c>
      <c r="G865" s="49" t="str">
        <f>IFERROR(IF(F865="Null","-",VLOOKUP(F865,'#_SUI'!$B:$C,2,FALSE)),F865)</f>
        <v>-</v>
      </c>
      <c r="H865" s="57" t="s">
        <v>16846</v>
      </c>
      <c r="I865" s="49" t="str">
        <f>IFERROR(IF(H865="Null","-",VLOOKUP(H865,'#_SUI'!$B:$C,2,FALSE)),H865)</f>
        <v>-</v>
      </c>
      <c r="J865" s="57" t="s">
        <v>10730</v>
      </c>
      <c r="K865" s="57" t="s">
        <v>10733</v>
      </c>
      <c r="L865" s="57" t="s">
        <v>15</v>
      </c>
      <c r="M865" s="57" t="s">
        <v>10752</v>
      </c>
      <c r="N865" s="57" t="s">
        <v>7017</v>
      </c>
      <c r="O865" s="57" t="s">
        <v>11</v>
      </c>
      <c r="P865" s="57" t="s">
        <v>10725</v>
      </c>
      <c r="Q865" s="57">
        <v>1600</v>
      </c>
      <c r="R865" s="57" t="b">
        <v>0</v>
      </c>
      <c r="S865" s="57" t="s">
        <v>10726</v>
      </c>
      <c r="T865" s="57">
        <v>0</v>
      </c>
      <c r="U865" s="57">
        <v>4237100</v>
      </c>
      <c r="V865" s="57">
        <v>0</v>
      </c>
      <c r="W865" s="57" t="s">
        <v>11</v>
      </c>
      <c r="X865" s="57">
        <v>0</v>
      </c>
      <c r="Y865" s="57">
        <v>0</v>
      </c>
      <c r="Z865" s="57">
        <v>0</v>
      </c>
      <c r="AA865" s="57">
        <v>237401</v>
      </c>
      <c r="AB865" s="57" t="b">
        <v>0</v>
      </c>
      <c r="AC865" s="57">
        <v>0</v>
      </c>
      <c r="AD865" s="57" t="b">
        <v>0</v>
      </c>
      <c r="AE865" s="57" t="b">
        <v>1</v>
      </c>
      <c r="AF865" s="57" t="b">
        <v>1</v>
      </c>
      <c r="AG865" s="57">
        <v>200000</v>
      </c>
      <c r="AH865" s="57">
        <v>0</v>
      </c>
      <c r="AI865" s="57">
        <v>0</v>
      </c>
    </row>
    <row r="866" spans="1:35" ht="16.5" customHeight="1" x14ac:dyDescent="0.3">
      <c r="A866" s="84"/>
      <c r="B866" s="57">
        <v>237402</v>
      </c>
      <c r="C866" s="70" t="s">
        <v>11503</v>
      </c>
      <c r="D866" s="57" t="s">
        <v>3126</v>
      </c>
      <c r="E866" s="49" t="str">
        <f>IFERROR(IF(D866="Null","-",VLOOKUP(D866,'#_SUI'!$B:$C,2,FALSE)),D866)</f>
        <v>영혼 길잡이의 발 보호구</v>
      </c>
      <c r="F866" s="57" t="s">
        <v>28</v>
      </c>
      <c r="G866" s="49" t="str">
        <f>IFERROR(IF(F866="Null","-",VLOOKUP(F866,'#_SUI'!$B:$C,2,FALSE)),F866)</f>
        <v>-</v>
      </c>
      <c r="H866" s="57" t="s">
        <v>16846</v>
      </c>
      <c r="I866" s="49" t="str">
        <f>IFERROR(IF(H866="Null","-",VLOOKUP(H866,'#_SUI'!$B:$C,2,FALSE)),H866)</f>
        <v>-</v>
      </c>
      <c r="J866" s="57" t="s">
        <v>10730</v>
      </c>
      <c r="K866" s="57" t="s">
        <v>10733</v>
      </c>
      <c r="L866" s="57" t="s">
        <v>15</v>
      </c>
      <c r="M866" s="57" t="s">
        <v>10752</v>
      </c>
      <c r="N866" s="57" t="s">
        <v>7017</v>
      </c>
      <c r="O866" s="57" t="s">
        <v>11</v>
      </c>
      <c r="P866" s="57" t="s">
        <v>10725</v>
      </c>
      <c r="Q866" s="57">
        <v>1600</v>
      </c>
      <c r="R866" s="57" t="b">
        <v>0</v>
      </c>
      <c r="S866" s="57" t="s">
        <v>10726</v>
      </c>
      <c r="T866" s="57">
        <v>0</v>
      </c>
      <c r="U866" s="57">
        <v>4237200</v>
      </c>
      <c r="V866" s="57">
        <v>0</v>
      </c>
      <c r="W866" s="57" t="s">
        <v>11</v>
      </c>
      <c r="X866" s="57">
        <v>0</v>
      </c>
      <c r="Y866" s="57">
        <v>0</v>
      </c>
      <c r="Z866" s="57">
        <v>0</v>
      </c>
      <c r="AA866" s="57">
        <v>237402</v>
      </c>
      <c r="AB866" s="57" t="b">
        <v>0</v>
      </c>
      <c r="AC866" s="57">
        <v>0</v>
      </c>
      <c r="AD866" s="57" t="b">
        <v>0</v>
      </c>
      <c r="AE866" s="57" t="b">
        <v>1</v>
      </c>
      <c r="AF866" s="57" t="b">
        <v>1</v>
      </c>
      <c r="AG866" s="57">
        <v>200000</v>
      </c>
      <c r="AH866" s="57">
        <v>0</v>
      </c>
      <c r="AI866" s="57">
        <v>0</v>
      </c>
    </row>
    <row r="867" spans="1:35" ht="16.5" customHeight="1" x14ac:dyDescent="0.3">
      <c r="A867" s="84"/>
      <c r="B867" s="57">
        <v>237403</v>
      </c>
      <c r="C867" s="70" t="s">
        <v>11504</v>
      </c>
      <c r="D867" s="57" t="s">
        <v>3134</v>
      </c>
      <c r="E867" s="49" t="str">
        <f>IFERROR(IF(D867="Null","-",VLOOKUP(D867,'#_SUI'!$B:$C,2,FALSE)),D867)</f>
        <v>차원의 보호 신발</v>
      </c>
      <c r="F867" s="57" t="s">
        <v>28</v>
      </c>
      <c r="G867" s="49" t="str">
        <f>IFERROR(IF(F867="Null","-",VLOOKUP(F867,'#_SUI'!$B:$C,2,FALSE)),F867)</f>
        <v>-</v>
      </c>
      <c r="H867" s="57" t="s">
        <v>16846</v>
      </c>
      <c r="I867" s="49" t="str">
        <f>IFERROR(IF(H867="Null","-",VLOOKUP(H867,'#_SUI'!$B:$C,2,FALSE)),H867)</f>
        <v>-</v>
      </c>
      <c r="J867" s="57" t="s">
        <v>10730</v>
      </c>
      <c r="K867" s="57" t="s">
        <v>10733</v>
      </c>
      <c r="L867" s="57" t="s">
        <v>15</v>
      </c>
      <c r="M867" s="57" t="s">
        <v>10752</v>
      </c>
      <c r="N867" s="57" t="s">
        <v>7017</v>
      </c>
      <c r="O867" s="57" t="s">
        <v>11</v>
      </c>
      <c r="P867" s="57" t="s">
        <v>10725</v>
      </c>
      <c r="Q867" s="57">
        <v>1600</v>
      </c>
      <c r="R867" s="57" t="b">
        <v>0</v>
      </c>
      <c r="S867" s="57" t="s">
        <v>10726</v>
      </c>
      <c r="T867" s="57">
        <v>0</v>
      </c>
      <c r="U867" s="57">
        <v>4237300</v>
      </c>
      <c r="V867" s="57">
        <v>0</v>
      </c>
      <c r="W867" s="57" t="s">
        <v>11</v>
      </c>
      <c r="X867" s="57">
        <v>0</v>
      </c>
      <c r="Y867" s="57">
        <v>0</v>
      </c>
      <c r="Z867" s="57">
        <v>0</v>
      </c>
      <c r="AA867" s="57">
        <v>237403</v>
      </c>
      <c r="AB867" s="57" t="b">
        <v>0</v>
      </c>
      <c r="AC867" s="57">
        <v>0</v>
      </c>
      <c r="AD867" s="57" t="b">
        <v>0</v>
      </c>
      <c r="AE867" s="57" t="b">
        <v>1</v>
      </c>
      <c r="AF867" s="57" t="b">
        <v>1</v>
      </c>
      <c r="AG867" s="57">
        <v>200000</v>
      </c>
      <c r="AH867" s="57">
        <v>0</v>
      </c>
      <c r="AI867" s="57">
        <v>0</v>
      </c>
    </row>
    <row r="868" spans="1:35" ht="16.5" customHeight="1" x14ac:dyDescent="0.3">
      <c r="A868" s="84"/>
      <c r="B868" s="57">
        <v>237404</v>
      </c>
      <c r="C868" s="70" t="s">
        <v>11505</v>
      </c>
      <c r="D868" s="57" t="s">
        <v>9371</v>
      </c>
      <c r="E868" s="49" t="str">
        <f>IFERROR(IF(D868="Null","-",VLOOKUP(D868,'#_SUI'!$B:$C,2,FALSE)),D868)</f>
        <v>불멸의 의지 신발</v>
      </c>
      <c r="F868" s="57" t="s">
        <v>28</v>
      </c>
      <c r="G868" s="49" t="str">
        <f>IFERROR(IF(F868="Null","-",VLOOKUP(F868,'#_SUI'!$B:$C,2,FALSE)),F868)</f>
        <v>-</v>
      </c>
      <c r="H868" s="57" t="s">
        <v>16846</v>
      </c>
      <c r="I868" s="49" t="str">
        <f>IFERROR(IF(H868="Null","-",VLOOKUP(H868,'#_SUI'!$B:$C,2,FALSE)),H868)</f>
        <v>-</v>
      </c>
      <c r="J868" s="57" t="s">
        <v>10730</v>
      </c>
      <c r="K868" s="57" t="s">
        <v>10733</v>
      </c>
      <c r="L868" s="57" t="s">
        <v>15</v>
      </c>
      <c r="M868" s="57" t="s">
        <v>10752</v>
      </c>
      <c r="N868" s="57" t="s">
        <v>7017</v>
      </c>
      <c r="O868" s="57" t="s">
        <v>11</v>
      </c>
      <c r="P868" s="57" t="s">
        <v>10725</v>
      </c>
      <c r="Q868" s="57">
        <v>1600</v>
      </c>
      <c r="R868" s="57" t="b">
        <v>0</v>
      </c>
      <c r="S868" s="57" t="s">
        <v>10726</v>
      </c>
      <c r="T868" s="57">
        <v>0</v>
      </c>
      <c r="U868" s="57">
        <v>4237400</v>
      </c>
      <c r="V868" s="57">
        <v>0</v>
      </c>
      <c r="W868" s="57" t="s">
        <v>11</v>
      </c>
      <c r="X868" s="57">
        <v>0</v>
      </c>
      <c r="Y868" s="57">
        <v>0</v>
      </c>
      <c r="Z868" s="57">
        <v>0</v>
      </c>
      <c r="AA868" s="57">
        <v>237403</v>
      </c>
      <c r="AB868" s="57" t="b">
        <v>0</v>
      </c>
      <c r="AC868" s="57">
        <v>0</v>
      </c>
      <c r="AD868" s="57" t="b">
        <v>0</v>
      </c>
      <c r="AE868" s="57" t="b">
        <v>1</v>
      </c>
      <c r="AF868" s="57" t="b">
        <v>1</v>
      </c>
      <c r="AG868" s="57">
        <v>200000</v>
      </c>
      <c r="AH868" s="57">
        <v>0</v>
      </c>
      <c r="AI868" s="57">
        <v>0</v>
      </c>
    </row>
    <row r="869" spans="1:35" ht="16.5" customHeight="1" x14ac:dyDescent="0.3">
      <c r="A869" s="84"/>
      <c r="B869" s="57">
        <v>237405</v>
      </c>
      <c r="C869" s="70" t="s">
        <v>11506</v>
      </c>
      <c r="D869" s="57" t="s">
        <v>9373</v>
      </c>
      <c r="E869" s="49" t="str">
        <f>IFERROR(IF(D869="Null","-",VLOOKUP(D869,'#_SUI'!$B:$C,2,FALSE)),D869)</f>
        <v>분란 중재자의 발 보호구</v>
      </c>
      <c r="F869" s="57" t="s">
        <v>28</v>
      </c>
      <c r="G869" s="49" t="str">
        <f>IFERROR(IF(F869="Null","-",VLOOKUP(F869,'#_SUI'!$B:$C,2,FALSE)),F869)</f>
        <v>-</v>
      </c>
      <c r="H869" s="57" t="s">
        <v>16846</v>
      </c>
      <c r="I869" s="49" t="str">
        <f>IFERROR(IF(H869="Null","-",VLOOKUP(H869,'#_SUI'!$B:$C,2,FALSE)),H869)</f>
        <v>-</v>
      </c>
      <c r="J869" s="57" t="s">
        <v>10730</v>
      </c>
      <c r="K869" s="57" t="s">
        <v>10733</v>
      </c>
      <c r="L869" s="57" t="s">
        <v>15</v>
      </c>
      <c r="M869" s="57" t="s">
        <v>10752</v>
      </c>
      <c r="N869" s="57" t="s">
        <v>7017</v>
      </c>
      <c r="O869" s="57" t="s">
        <v>11</v>
      </c>
      <c r="P869" s="57" t="s">
        <v>10725</v>
      </c>
      <c r="Q869" s="57">
        <v>1600</v>
      </c>
      <c r="R869" s="57" t="b">
        <v>0</v>
      </c>
      <c r="S869" s="57" t="s">
        <v>10726</v>
      </c>
      <c r="T869" s="57">
        <v>0</v>
      </c>
      <c r="U869" s="57">
        <v>4237500</v>
      </c>
      <c r="V869" s="57">
        <v>0</v>
      </c>
      <c r="W869" s="57" t="s">
        <v>11</v>
      </c>
      <c r="X869" s="57">
        <v>0</v>
      </c>
      <c r="Y869" s="57">
        <v>0</v>
      </c>
      <c r="Z869" s="57">
        <v>0</v>
      </c>
      <c r="AA869" s="57">
        <v>237403</v>
      </c>
      <c r="AB869" s="57" t="b">
        <v>0</v>
      </c>
      <c r="AC869" s="57">
        <v>0</v>
      </c>
      <c r="AD869" s="57" t="b">
        <v>0</v>
      </c>
      <c r="AE869" s="57" t="b">
        <v>1</v>
      </c>
      <c r="AF869" s="57" t="b">
        <v>1</v>
      </c>
      <c r="AG869" s="57">
        <v>200000</v>
      </c>
      <c r="AH869" s="57">
        <v>0</v>
      </c>
      <c r="AI869" s="57">
        <v>0</v>
      </c>
    </row>
    <row r="870" spans="1:35" ht="16.5" customHeight="1" x14ac:dyDescent="0.3">
      <c r="A870" s="84"/>
      <c r="B870" s="57">
        <v>237406</v>
      </c>
      <c r="C870" s="70" t="s">
        <v>11507</v>
      </c>
      <c r="D870" s="57" t="s">
        <v>9375</v>
      </c>
      <c r="E870" s="49" t="str">
        <f>IFERROR(IF(D870="Null","-",VLOOKUP(D870,'#_SUI'!$B:$C,2,FALSE)),D870)</f>
        <v>파멸의 심판 신발</v>
      </c>
      <c r="F870" s="57" t="s">
        <v>28</v>
      </c>
      <c r="G870" s="49" t="str">
        <f>IFERROR(IF(F870="Null","-",VLOOKUP(F870,'#_SUI'!$B:$C,2,FALSE)),F870)</f>
        <v>-</v>
      </c>
      <c r="H870" s="57" t="s">
        <v>16846</v>
      </c>
      <c r="I870" s="49" t="str">
        <f>IFERROR(IF(H870="Null","-",VLOOKUP(H870,'#_SUI'!$B:$C,2,FALSE)),H870)</f>
        <v>-</v>
      </c>
      <c r="J870" s="57" t="s">
        <v>10730</v>
      </c>
      <c r="K870" s="57" t="s">
        <v>10733</v>
      </c>
      <c r="L870" s="57" t="s">
        <v>15</v>
      </c>
      <c r="M870" s="57" t="s">
        <v>10752</v>
      </c>
      <c r="N870" s="57" t="s">
        <v>7017</v>
      </c>
      <c r="O870" s="57" t="s">
        <v>11</v>
      </c>
      <c r="P870" s="57" t="s">
        <v>10725</v>
      </c>
      <c r="Q870" s="57">
        <v>1600</v>
      </c>
      <c r="R870" s="57" t="b">
        <v>0</v>
      </c>
      <c r="S870" s="57" t="s">
        <v>10726</v>
      </c>
      <c r="T870" s="57">
        <v>0</v>
      </c>
      <c r="U870" s="57">
        <v>4237600</v>
      </c>
      <c r="V870" s="57">
        <v>0</v>
      </c>
      <c r="W870" s="57" t="s">
        <v>11</v>
      </c>
      <c r="X870" s="57">
        <v>0</v>
      </c>
      <c r="Y870" s="57">
        <v>0</v>
      </c>
      <c r="Z870" s="57">
        <v>0</v>
      </c>
      <c r="AA870" s="57">
        <v>237403</v>
      </c>
      <c r="AB870" s="57" t="b">
        <v>0</v>
      </c>
      <c r="AC870" s="57">
        <v>0</v>
      </c>
      <c r="AD870" s="57" t="b">
        <v>0</v>
      </c>
      <c r="AE870" s="57" t="b">
        <v>1</v>
      </c>
      <c r="AF870" s="57" t="b">
        <v>1</v>
      </c>
      <c r="AG870" s="57">
        <v>200000</v>
      </c>
      <c r="AH870" s="57">
        <v>0</v>
      </c>
      <c r="AI870" s="57">
        <v>0</v>
      </c>
    </row>
    <row r="871" spans="1:35" ht="16.5" customHeight="1" x14ac:dyDescent="0.3">
      <c r="A871" s="84"/>
      <c r="B871" s="57">
        <v>237407</v>
      </c>
      <c r="C871" s="70" t="s">
        <v>11508</v>
      </c>
      <c r="D871" s="57" t="s">
        <v>9377</v>
      </c>
      <c r="E871" s="49" t="str">
        <f>IFERROR(IF(D871="Null","-",VLOOKUP(D871,'#_SUI'!$B:$C,2,FALSE)),D871)</f>
        <v>단호한 학살자의 발 덮개</v>
      </c>
      <c r="F871" s="57" t="s">
        <v>28</v>
      </c>
      <c r="G871" s="49" t="str">
        <f>IFERROR(IF(F871="Null","-",VLOOKUP(F871,'#_SUI'!$B:$C,2,FALSE)),F871)</f>
        <v>-</v>
      </c>
      <c r="H871" s="57" t="s">
        <v>16846</v>
      </c>
      <c r="I871" s="49" t="str">
        <f>IFERROR(IF(H871="Null","-",VLOOKUP(H871,'#_SUI'!$B:$C,2,FALSE)),H871)</f>
        <v>-</v>
      </c>
      <c r="J871" s="57" t="s">
        <v>10730</v>
      </c>
      <c r="K871" s="57" t="s">
        <v>10733</v>
      </c>
      <c r="L871" s="57" t="s">
        <v>15</v>
      </c>
      <c r="M871" s="57" t="s">
        <v>10752</v>
      </c>
      <c r="N871" s="57" t="s">
        <v>7017</v>
      </c>
      <c r="O871" s="57" t="s">
        <v>11</v>
      </c>
      <c r="P871" s="57" t="s">
        <v>10725</v>
      </c>
      <c r="Q871" s="57">
        <v>1600</v>
      </c>
      <c r="R871" s="57" t="b">
        <v>0</v>
      </c>
      <c r="S871" s="57" t="s">
        <v>10726</v>
      </c>
      <c r="T871" s="57">
        <v>0</v>
      </c>
      <c r="U871" s="57">
        <v>4237700</v>
      </c>
      <c r="V871" s="57">
        <v>0</v>
      </c>
      <c r="W871" s="57" t="s">
        <v>11</v>
      </c>
      <c r="X871" s="57">
        <v>0</v>
      </c>
      <c r="Y871" s="57">
        <v>0</v>
      </c>
      <c r="Z871" s="57">
        <v>0</v>
      </c>
      <c r="AA871" s="57">
        <v>237403</v>
      </c>
      <c r="AB871" s="57" t="b">
        <v>0</v>
      </c>
      <c r="AC871" s="57">
        <v>0</v>
      </c>
      <c r="AD871" s="57" t="b">
        <v>0</v>
      </c>
      <c r="AE871" s="57" t="b">
        <v>1</v>
      </c>
      <c r="AF871" s="57" t="b">
        <v>1</v>
      </c>
      <c r="AG871" s="57">
        <v>200000</v>
      </c>
      <c r="AH871" s="57">
        <v>0</v>
      </c>
      <c r="AI871" s="57">
        <v>0</v>
      </c>
    </row>
    <row r="872" spans="1:35" ht="16.5" customHeight="1" x14ac:dyDescent="0.3">
      <c r="A872" s="84"/>
      <c r="B872" s="57">
        <v>237501</v>
      </c>
      <c r="C872" s="70" t="s">
        <v>11576</v>
      </c>
      <c r="D872" s="57" t="s">
        <v>3326</v>
      </c>
      <c r="E872" s="49" t="str">
        <f>IFERROR(IF(D872="Null","-",VLOOKUP(D872,'#_SUI'!$B:$C,2,FALSE)),D872)</f>
        <v>영광의 발 보호구</v>
      </c>
      <c r="F872" s="57" t="s">
        <v>28</v>
      </c>
      <c r="G872" s="49" t="str">
        <f>IFERROR(IF(F872="Null","-",VLOOKUP(F872,'#_SUI'!$B:$C,2,FALSE)),F872)</f>
        <v>-</v>
      </c>
      <c r="H872" s="57" t="s">
        <v>16846</v>
      </c>
      <c r="I872" s="49" t="str">
        <f>IFERROR(IF(H872="Null","-",VLOOKUP(H872,'#_SUI'!$B:$C,2,FALSE)),H872)</f>
        <v>-</v>
      </c>
      <c r="J872" s="57" t="s">
        <v>10732</v>
      </c>
      <c r="K872" s="57" t="s">
        <v>10733</v>
      </c>
      <c r="L872" s="57" t="s">
        <v>15</v>
      </c>
      <c r="M872" s="57" t="s">
        <v>10752</v>
      </c>
      <c r="N872" s="57" t="s">
        <v>7017</v>
      </c>
      <c r="O872" s="57" t="s">
        <v>11</v>
      </c>
      <c r="P872" s="57" t="s">
        <v>10725</v>
      </c>
      <c r="Q872" s="57">
        <v>1600</v>
      </c>
      <c r="R872" s="57" t="b">
        <v>0</v>
      </c>
      <c r="S872" s="57" t="s">
        <v>10726</v>
      </c>
      <c r="T872" s="57">
        <v>0</v>
      </c>
      <c r="U872" s="57">
        <v>5237100</v>
      </c>
      <c r="V872" s="57">
        <v>0</v>
      </c>
      <c r="W872" s="57" t="s">
        <v>11</v>
      </c>
      <c r="X872" s="57">
        <v>0</v>
      </c>
      <c r="Y872" s="57">
        <v>0</v>
      </c>
      <c r="Z872" s="57">
        <v>0</v>
      </c>
      <c r="AA872" s="57">
        <v>237501</v>
      </c>
      <c r="AB872" s="57" t="b">
        <v>0</v>
      </c>
      <c r="AC872" s="57">
        <v>0</v>
      </c>
      <c r="AD872" s="57" t="b">
        <v>0</v>
      </c>
      <c r="AE872" s="57" t="b">
        <v>1</v>
      </c>
      <c r="AF872" s="57" t="b">
        <v>1</v>
      </c>
      <c r="AG872" s="57">
        <v>200000</v>
      </c>
      <c r="AH872" s="57">
        <v>0</v>
      </c>
      <c r="AI872" s="57">
        <v>0</v>
      </c>
    </row>
    <row r="873" spans="1:35" ht="16.5" customHeight="1" x14ac:dyDescent="0.3">
      <c r="A873" s="84"/>
      <c r="B873" s="57">
        <v>237502</v>
      </c>
      <c r="C873" s="70" t="s">
        <v>11577</v>
      </c>
      <c r="D873" s="57" t="s">
        <v>3334</v>
      </c>
      <c r="E873" s="49" t="str">
        <f>IFERROR(IF(D873="Null","-",VLOOKUP(D873,'#_SUI'!$B:$C,2,FALSE)),D873)</f>
        <v>천상의 신발</v>
      </c>
      <c r="F873" s="57" t="s">
        <v>28</v>
      </c>
      <c r="G873" s="49" t="str">
        <f>IFERROR(IF(F873="Null","-",VLOOKUP(F873,'#_SUI'!$B:$C,2,FALSE)),F873)</f>
        <v>-</v>
      </c>
      <c r="H873" s="57" t="s">
        <v>16846</v>
      </c>
      <c r="I873" s="49" t="str">
        <f>IFERROR(IF(H873="Null","-",VLOOKUP(H873,'#_SUI'!$B:$C,2,FALSE)),H873)</f>
        <v>-</v>
      </c>
      <c r="J873" s="57" t="s">
        <v>10732</v>
      </c>
      <c r="K873" s="57" t="s">
        <v>10733</v>
      </c>
      <c r="L873" s="57" t="s">
        <v>15</v>
      </c>
      <c r="M873" s="57" t="s">
        <v>10752</v>
      </c>
      <c r="N873" s="57" t="s">
        <v>7017</v>
      </c>
      <c r="O873" s="57" t="s">
        <v>11</v>
      </c>
      <c r="P873" s="57" t="s">
        <v>10725</v>
      </c>
      <c r="Q873" s="57">
        <v>1600</v>
      </c>
      <c r="R873" s="57" t="b">
        <v>0</v>
      </c>
      <c r="S873" s="57" t="s">
        <v>10726</v>
      </c>
      <c r="T873" s="57">
        <v>0</v>
      </c>
      <c r="U873" s="57">
        <v>5237200</v>
      </c>
      <c r="V873" s="57">
        <v>0</v>
      </c>
      <c r="W873" s="57" t="s">
        <v>11</v>
      </c>
      <c r="X873" s="57">
        <v>0</v>
      </c>
      <c r="Y873" s="57">
        <v>0</v>
      </c>
      <c r="Z873" s="57">
        <v>0</v>
      </c>
      <c r="AA873" s="57">
        <v>237502</v>
      </c>
      <c r="AB873" s="57" t="b">
        <v>0</v>
      </c>
      <c r="AC873" s="57">
        <v>0</v>
      </c>
      <c r="AD873" s="57" t="b">
        <v>0</v>
      </c>
      <c r="AE873" s="57" t="b">
        <v>1</v>
      </c>
      <c r="AF873" s="57" t="b">
        <v>1</v>
      </c>
      <c r="AG873" s="57">
        <v>200000</v>
      </c>
      <c r="AH873" s="57">
        <v>0</v>
      </c>
      <c r="AI873" s="57">
        <v>0</v>
      </c>
    </row>
    <row r="874" spans="1:35" ht="16.5" customHeight="1" x14ac:dyDescent="0.3">
      <c r="A874" s="84"/>
      <c r="B874" s="57">
        <v>237503</v>
      </c>
      <c r="C874" s="70" t="s">
        <v>11578</v>
      </c>
      <c r="D874" s="57" t="s">
        <v>3342</v>
      </c>
      <c r="E874" s="49" t="str">
        <f>IFERROR(IF(D874="Null","-",VLOOKUP(D874,'#_SUI'!$B:$C,2,FALSE)),D874)</f>
        <v>신념의 발등싸개</v>
      </c>
      <c r="F874" s="57" t="s">
        <v>28</v>
      </c>
      <c r="G874" s="49" t="str">
        <f>IFERROR(IF(F874="Null","-",VLOOKUP(F874,'#_SUI'!$B:$C,2,FALSE)),F874)</f>
        <v>-</v>
      </c>
      <c r="H874" s="57" t="s">
        <v>16846</v>
      </c>
      <c r="I874" s="49" t="str">
        <f>IFERROR(IF(H874="Null","-",VLOOKUP(H874,'#_SUI'!$B:$C,2,FALSE)),H874)</f>
        <v>-</v>
      </c>
      <c r="J874" s="57" t="s">
        <v>10732</v>
      </c>
      <c r="K874" s="57" t="s">
        <v>10733</v>
      </c>
      <c r="L874" s="57" t="s">
        <v>15</v>
      </c>
      <c r="M874" s="57" t="s">
        <v>10752</v>
      </c>
      <c r="N874" s="57" t="s">
        <v>7017</v>
      </c>
      <c r="O874" s="57" t="s">
        <v>11</v>
      </c>
      <c r="P874" s="57" t="s">
        <v>10725</v>
      </c>
      <c r="Q874" s="57">
        <v>1600</v>
      </c>
      <c r="R874" s="57" t="b">
        <v>0</v>
      </c>
      <c r="S874" s="57" t="s">
        <v>10726</v>
      </c>
      <c r="T874" s="57">
        <v>0</v>
      </c>
      <c r="U874" s="57">
        <v>5237300</v>
      </c>
      <c r="V874" s="57">
        <v>0</v>
      </c>
      <c r="W874" s="57" t="s">
        <v>11</v>
      </c>
      <c r="X874" s="57">
        <v>0</v>
      </c>
      <c r="Y874" s="57">
        <v>0</v>
      </c>
      <c r="Z874" s="57">
        <v>0</v>
      </c>
      <c r="AA874" s="57">
        <v>237503</v>
      </c>
      <c r="AB874" s="57" t="b">
        <v>0</v>
      </c>
      <c r="AC874" s="57">
        <v>0</v>
      </c>
      <c r="AD874" s="57" t="b">
        <v>0</v>
      </c>
      <c r="AE874" s="57" t="b">
        <v>1</v>
      </c>
      <c r="AF874" s="57" t="b">
        <v>1</v>
      </c>
      <c r="AG874" s="57">
        <v>200000</v>
      </c>
      <c r="AH874" s="57">
        <v>0</v>
      </c>
      <c r="AI874" s="57">
        <v>0</v>
      </c>
    </row>
    <row r="875" spans="1:35" ht="16.5" customHeight="1" x14ac:dyDescent="0.3">
      <c r="A875" s="84"/>
      <c r="B875" s="57">
        <v>237504</v>
      </c>
      <c r="C875" s="70" t="s">
        <v>11579</v>
      </c>
      <c r="D875" s="57" t="s">
        <v>9443</v>
      </c>
      <c r="E875" s="49" t="str">
        <f>IFERROR(IF(D875="Null","-",VLOOKUP(D875,'#_SUI'!$B:$C,2,FALSE)),D875)</f>
        <v>거룩한 신성 신발</v>
      </c>
      <c r="F875" s="57" t="s">
        <v>28</v>
      </c>
      <c r="G875" s="49" t="str">
        <f>IFERROR(IF(F875="Null","-",VLOOKUP(F875,'#_SUI'!$B:$C,2,FALSE)),F875)</f>
        <v>-</v>
      </c>
      <c r="H875" s="57" t="s">
        <v>16846</v>
      </c>
      <c r="I875" s="49" t="str">
        <f>IFERROR(IF(H875="Null","-",VLOOKUP(H875,'#_SUI'!$B:$C,2,FALSE)),H875)</f>
        <v>-</v>
      </c>
      <c r="J875" s="57" t="s">
        <v>10732</v>
      </c>
      <c r="K875" s="57" t="s">
        <v>10733</v>
      </c>
      <c r="L875" s="57" t="s">
        <v>15</v>
      </c>
      <c r="M875" s="57" t="s">
        <v>10752</v>
      </c>
      <c r="N875" s="57" t="s">
        <v>7017</v>
      </c>
      <c r="O875" s="57" t="s">
        <v>11</v>
      </c>
      <c r="P875" s="57" t="s">
        <v>10725</v>
      </c>
      <c r="Q875" s="57">
        <v>1600</v>
      </c>
      <c r="R875" s="57" t="b">
        <v>0</v>
      </c>
      <c r="S875" s="57" t="s">
        <v>10726</v>
      </c>
      <c r="T875" s="57">
        <v>0</v>
      </c>
      <c r="U875" s="57">
        <v>5237400</v>
      </c>
      <c r="V875" s="57">
        <v>0</v>
      </c>
      <c r="W875" s="57" t="s">
        <v>11</v>
      </c>
      <c r="X875" s="57">
        <v>0</v>
      </c>
      <c r="Y875" s="57">
        <v>0</v>
      </c>
      <c r="Z875" s="57">
        <v>0</v>
      </c>
      <c r="AA875" s="57">
        <v>237503</v>
      </c>
      <c r="AB875" s="57" t="b">
        <v>0</v>
      </c>
      <c r="AC875" s="57">
        <v>0</v>
      </c>
      <c r="AD875" s="57" t="b">
        <v>0</v>
      </c>
      <c r="AE875" s="57" t="b">
        <v>1</v>
      </c>
      <c r="AF875" s="57" t="b">
        <v>1</v>
      </c>
      <c r="AG875" s="57">
        <v>200000</v>
      </c>
      <c r="AH875" s="57">
        <v>0</v>
      </c>
      <c r="AI875" s="57">
        <v>0</v>
      </c>
    </row>
    <row r="876" spans="1:35" ht="16.5" customHeight="1" x14ac:dyDescent="0.3">
      <c r="A876" s="84"/>
      <c r="B876" s="57">
        <v>237505</v>
      </c>
      <c r="C876" s="70" t="s">
        <v>11580</v>
      </c>
      <c r="D876" s="57" t="s">
        <v>9445</v>
      </c>
      <c r="E876" s="49" t="str">
        <f>IFERROR(IF(D876="Null","-",VLOOKUP(D876,'#_SUI'!$B:$C,2,FALSE)),D876)</f>
        <v>만능 계승자의 발 보호구</v>
      </c>
      <c r="F876" s="57" t="s">
        <v>28</v>
      </c>
      <c r="G876" s="49" t="str">
        <f>IFERROR(IF(F876="Null","-",VLOOKUP(F876,'#_SUI'!$B:$C,2,FALSE)),F876)</f>
        <v>-</v>
      </c>
      <c r="H876" s="57" t="s">
        <v>16846</v>
      </c>
      <c r="I876" s="49" t="str">
        <f>IFERROR(IF(H876="Null","-",VLOOKUP(H876,'#_SUI'!$B:$C,2,FALSE)),H876)</f>
        <v>-</v>
      </c>
      <c r="J876" s="57" t="s">
        <v>10732</v>
      </c>
      <c r="K876" s="57" t="s">
        <v>10733</v>
      </c>
      <c r="L876" s="57" t="s">
        <v>15</v>
      </c>
      <c r="M876" s="57" t="s">
        <v>10752</v>
      </c>
      <c r="N876" s="57" t="s">
        <v>7017</v>
      </c>
      <c r="O876" s="57" t="s">
        <v>11</v>
      </c>
      <c r="P876" s="57" t="s">
        <v>10725</v>
      </c>
      <c r="Q876" s="57">
        <v>1600</v>
      </c>
      <c r="R876" s="57" t="b">
        <v>0</v>
      </c>
      <c r="S876" s="57" t="s">
        <v>10726</v>
      </c>
      <c r="T876" s="57">
        <v>0</v>
      </c>
      <c r="U876" s="57">
        <v>5237500</v>
      </c>
      <c r="V876" s="57">
        <v>0</v>
      </c>
      <c r="W876" s="57" t="s">
        <v>11</v>
      </c>
      <c r="X876" s="57">
        <v>0</v>
      </c>
      <c r="Y876" s="57">
        <v>0</v>
      </c>
      <c r="Z876" s="57">
        <v>0</v>
      </c>
      <c r="AA876" s="57">
        <v>237503</v>
      </c>
      <c r="AB876" s="57" t="b">
        <v>0</v>
      </c>
      <c r="AC876" s="57">
        <v>0</v>
      </c>
      <c r="AD876" s="57" t="b">
        <v>0</v>
      </c>
      <c r="AE876" s="57" t="b">
        <v>1</v>
      </c>
      <c r="AF876" s="57" t="b">
        <v>1</v>
      </c>
      <c r="AG876" s="57">
        <v>200000</v>
      </c>
      <c r="AH876" s="57">
        <v>0</v>
      </c>
      <c r="AI876" s="57">
        <v>0</v>
      </c>
    </row>
    <row r="877" spans="1:35" ht="16.5" customHeight="1" x14ac:dyDescent="0.3">
      <c r="A877" s="84"/>
      <c r="B877" s="57">
        <v>237506</v>
      </c>
      <c r="C877" s="70" t="s">
        <v>11581</v>
      </c>
      <c r="D877" s="57" t="s">
        <v>9447</v>
      </c>
      <c r="E877" s="49" t="str">
        <f>IFERROR(IF(D877="Null","-",VLOOKUP(D877,'#_SUI'!$B:$C,2,FALSE)),D877)</f>
        <v>헌신의 방호 신발</v>
      </c>
      <c r="F877" s="57" t="s">
        <v>28</v>
      </c>
      <c r="G877" s="49" t="str">
        <f>IFERROR(IF(F877="Null","-",VLOOKUP(F877,'#_SUI'!$B:$C,2,FALSE)),F877)</f>
        <v>-</v>
      </c>
      <c r="H877" s="57" t="s">
        <v>16846</v>
      </c>
      <c r="I877" s="49" t="str">
        <f>IFERROR(IF(H877="Null","-",VLOOKUP(H877,'#_SUI'!$B:$C,2,FALSE)),H877)</f>
        <v>-</v>
      </c>
      <c r="J877" s="57" t="s">
        <v>10732</v>
      </c>
      <c r="K877" s="57" t="s">
        <v>10733</v>
      </c>
      <c r="L877" s="57" t="s">
        <v>15</v>
      </c>
      <c r="M877" s="57" t="s">
        <v>10752</v>
      </c>
      <c r="N877" s="57" t="s">
        <v>7017</v>
      </c>
      <c r="O877" s="57" t="s">
        <v>11</v>
      </c>
      <c r="P877" s="57" t="s">
        <v>10725</v>
      </c>
      <c r="Q877" s="57">
        <v>1600</v>
      </c>
      <c r="R877" s="57" t="b">
        <v>0</v>
      </c>
      <c r="S877" s="57" t="s">
        <v>10726</v>
      </c>
      <c r="T877" s="57">
        <v>0</v>
      </c>
      <c r="U877" s="57">
        <v>5237600</v>
      </c>
      <c r="V877" s="57">
        <v>0</v>
      </c>
      <c r="W877" s="57" t="s">
        <v>11</v>
      </c>
      <c r="X877" s="57">
        <v>0</v>
      </c>
      <c r="Y877" s="57">
        <v>0</v>
      </c>
      <c r="Z877" s="57">
        <v>0</v>
      </c>
      <c r="AA877" s="57">
        <v>237503</v>
      </c>
      <c r="AB877" s="57" t="b">
        <v>0</v>
      </c>
      <c r="AC877" s="57">
        <v>0</v>
      </c>
      <c r="AD877" s="57" t="b">
        <v>0</v>
      </c>
      <c r="AE877" s="57" t="b">
        <v>1</v>
      </c>
      <c r="AF877" s="57" t="b">
        <v>1</v>
      </c>
      <c r="AG877" s="57">
        <v>200000</v>
      </c>
      <c r="AH877" s="57">
        <v>0</v>
      </c>
      <c r="AI877" s="57">
        <v>0</v>
      </c>
    </row>
    <row r="878" spans="1:35" ht="16.5" customHeight="1" x14ac:dyDescent="0.3">
      <c r="A878" s="84"/>
      <c r="B878" s="57">
        <v>237507</v>
      </c>
      <c r="C878" s="70" t="s">
        <v>11582</v>
      </c>
      <c r="D878" s="57" t="s">
        <v>9449</v>
      </c>
      <c r="E878" s="49" t="str">
        <f>IFERROR(IF(D878="Null","-",VLOOKUP(D878,'#_SUI'!$B:$C,2,FALSE)),D878)</f>
        <v>평온한 초월자의 발등싸개</v>
      </c>
      <c r="F878" s="57" t="s">
        <v>28</v>
      </c>
      <c r="G878" s="49" t="str">
        <f>IFERROR(IF(F878="Null","-",VLOOKUP(F878,'#_SUI'!$B:$C,2,FALSE)),F878)</f>
        <v>-</v>
      </c>
      <c r="H878" s="57" t="s">
        <v>16846</v>
      </c>
      <c r="I878" s="49" t="str">
        <f>IFERROR(IF(H878="Null","-",VLOOKUP(H878,'#_SUI'!$B:$C,2,FALSE)),H878)</f>
        <v>-</v>
      </c>
      <c r="J878" s="57" t="s">
        <v>10732</v>
      </c>
      <c r="K878" s="57" t="s">
        <v>10733</v>
      </c>
      <c r="L878" s="57" t="s">
        <v>15</v>
      </c>
      <c r="M878" s="57" t="s">
        <v>10752</v>
      </c>
      <c r="N878" s="57" t="s">
        <v>7017</v>
      </c>
      <c r="O878" s="57" t="s">
        <v>11</v>
      </c>
      <c r="P878" s="57" t="s">
        <v>10725</v>
      </c>
      <c r="Q878" s="57">
        <v>1600</v>
      </c>
      <c r="R878" s="57" t="b">
        <v>0</v>
      </c>
      <c r="S878" s="57" t="s">
        <v>10726</v>
      </c>
      <c r="T878" s="57">
        <v>0</v>
      </c>
      <c r="U878" s="57">
        <v>5237700</v>
      </c>
      <c r="V878" s="57">
        <v>0</v>
      </c>
      <c r="W878" s="57" t="s">
        <v>11</v>
      </c>
      <c r="X878" s="57">
        <v>0</v>
      </c>
      <c r="Y878" s="57">
        <v>0</v>
      </c>
      <c r="Z878" s="57">
        <v>0</v>
      </c>
      <c r="AA878" s="57">
        <v>237503</v>
      </c>
      <c r="AB878" s="57" t="b">
        <v>0</v>
      </c>
      <c r="AC878" s="57">
        <v>0</v>
      </c>
      <c r="AD878" s="57" t="b">
        <v>0</v>
      </c>
      <c r="AE878" s="57" t="b">
        <v>1</v>
      </c>
      <c r="AF878" s="57" t="b">
        <v>1</v>
      </c>
      <c r="AG878" s="57">
        <v>200000</v>
      </c>
      <c r="AH878" s="57">
        <v>0</v>
      </c>
      <c r="AI878" s="57">
        <v>0</v>
      </c>
    </row>
    <row r="879" spans="1:35" ht="16.5" customHeight="1" x14ac:dyDescent="0.3">
      <c r="A879" s="84"/>
      <c r="B879" s="57">
        <v>242001</v>
      </c>
      <c r="C879" s="70" t="s">
        <v>11613</v>
      </c>
      <c r="D879" s="57" t="s">
        <v>11995</v>
      </c>
      <c r="E879" s="49" t="str">
        <f>IFERROR(IF(D879="Null","-",VLOOKUP(D879,'#_SUI'!$B:$C,2,FALSE)),D879)</f>
        <v>방어구 연마제</v>
      </c>
      <c r="F879" s="57" t="s">
        <v>12054</v>
      </c>
      <c r="G879" s="49" t="str">
        <f>IFERROR(IF(F879="Null","-",VLOOKUP(F879,'#_SUI'!$B:$C,2,FALSE)),F879)</f>
        <v>방어구의 레벨을 올릴 때 사용하는 재료입니다.
재료로 사용하면 경험치를 많이 줍니다.</v>
      </c>
      <c r="H879" s="57" t="s">
        <v>16846</v>
      </c>
      <c r="I879" s="49" t="str">
        <f>IFERROR(IF(H879="Null","-",VLOOKUP(H879,'#_SUI'!$B:$C,2,FALSE)),H879)</f>
        <v>-</v>
      </c>
      <c r="J879" s="57" t="s">
        <v>10371</v>
      </c>
      <c r="K879" s="57" t="s">
        <v>11614</v>
      </c>
      <c r="L879" s="57" t="s">
        <v>11614</v>
      </c>
      <c r="M879" s="57" t="s">
        <v>10736</v>
      </c>
      <c r="N879" s="57" t="s">
        <v>11</v>
      </c>
      <c r="O879" s="57" t="s">
        <v>11</v>
      </c>
      <c r="P879" s="57" t="s">
        <v>10725</v>
      </c>
      <c r="Q879" s="57">
        <v>50</v>
      </c>
      <c r="R879" s="57" t="b">
        <v>1</v>
      </c>
      <c r="S879" s="57" t="s">
        <v>10726</v>
      </c>
      <c r="T879" s="57">
        <v>0</v>
      </c>
      <c r="U879" s="57">
        <v>200502</v>
      </c>
      <c r="V879" s="57">
        <v>0</v>
      </c>
      <c r="W879" s="57" t="s">
        <v>11</v>
      </c>
      <c r="X879" s="57">
        <v>0</v>
      </c>
      <c r="Y879" s="57">
        <v>0</v>
      </c>
      <c r="Z879" s="57">
        <v>0</v>
      </c>
      <c r="AA879" s="57">
        <v>0</v>
      </c>
      <c r="AB879" s="57" t="b">
        <v>0</v>
      </c>
      <c r="AC879" s="57">
        <v>0</v>
      </c>
      <c r="AD879" s="57" t="b">
        <v>0</v>
      </c>
      <c r="AE879" s="57" t="b">
        <v>1</v>
      </c>
      <c r="AF879" s="57" t="b">
        <v>0</v>
      </c>
      <c r="AG879" s="57">
        <v>0</v>
      </c>
      <c r="AH879" s="57">
        <v>0</v>
      </c>
      <c r="AI879" s="57">
        <v>0</v>
      </c>
    </row>
    <row r="880" spans="1:35" ht="16.5" customHeight="1" x14ac:dyDescent="0.3">
      <c r="A880" s="84"/>
      <c r="B880" s="106">
        <v>242011</v>
      </c>
      <c r="C880" s="70" t="s">
        <v>18520</v>
      </c>
      <c r="D880" s="57" t="s">
        <v>18525</v>
      </c>
      <c r="E880" s="49" t="str">
        <f>IFERROR(IF(D880="Null","-",VLOOKUP(D880,'#_SUI'!$B:$C,2,FALSE)),D880)</f>
        <v>방어구 특성석</v>
      </c>
      <c r="F880" s="57" t="s">
        <v>18537</v>
      </c>
      <c r="G880" s="49" t="str">
        <f>IFERROR(IF(F880="Null","-",VLOOKUP(F880,'#_SUI'!$B:$C,2,FALSE)),F880)</f>
        <v>&lt;HAVEN18&gt;천상 등급 방어구&lt;/&gt;의 특성 레벨을 올릴 때 사용하는 재료입니다.</v>
      </c>
      <c r="H880" s="57" t="s">
        <v>16846</v>
      </c>
      <c r="I880" s="49" t="str">
        <f>IFERROR(IF(H880="Null","-",VLOOKUP(H880,'#_SUI'!$B:$C,2,FALSE)),H880)</f>
        <v>-</v>
      </c>
      <c r="J880" s="57" t="s">
        <v>10371</v>
      </c>
      <c r="K880" s="57" t="s">
        <v>18549</v>
      </c>
      <c r="L880" s="57" t="s">
        <v>18549</v>
      </c>
      <c r="M880" s="57" t="s">
        <v>10736</v>
      </c>
      <c r="N880" s="57" t="s">
        <v>11</v>
      </c>
      <c r="O880" s="57" t="s">
        <v>11</v>
      </c>
      <c r="P880" s="57" t="s">
        <v>10725</v>
      </c>
      <c r="Q880" s="57">
        <v>50</v>
      </c>
      <c r="R880" s="57" t="b">
        <v>1</v>
      </c>
      <c r="S880" s="57" t="s">
        <v>10726</v>
      </c>
      <c r="T880" s="57">
        <v>0</v>
      </c>
      <c r="U880" s="57">
        <v>200506</v>
      </c>
      <c r="V880" s="57">
        <v>0</v>
      </c>
      <c r="W880" s="57" t="s">
        <v>11</v>
      </c>
      <c r="X880" s="57">
        <v>0</v>
      </c>
      <c r="Y880" s="57">
        <v>0</v>
      </c>
      <c r="Z880" s="57">
        <v>0</v>
      </c>
      <c r="AA880" s="57">
        <v>0</v>
      </c>
      <c r="AB880" s="57" t="b">
        <v>0</v>
      </c>
      <c r="AC880" s="57">
        <v>0</v>
      </c>
      <c r="AD880" s="57" t="b">
        <v>0</v>
      </c>
      <c r="AE880" s="57" t="b">
        <v>1</v>
      </c>
      <c r="AF880" s="57" t="b">
        <v>0</v>
      </c>
      <c r="AG880" s="57">
        <v>0</v>
      </c>
      <c r="AH880" s="57">
        <v>0</v>
      </c>
      <c r="AI880" s="57">
        <v>0</v>
      </c>
    </row>
    <row r="881" spans="1:35" ht="16.5" customHeight="1" x14ac:dyDescent="0.3">
      <c r="A881" s="84"/>
      <c r="B881" s="106">
        <v>242021</v>
      </c>
      <c r="C881" s="70" t="s">
        <v>21060</v>
      </c>
      <c r="D881" s="57" t="s">
        <v>18530</v>
      </c>
      <c r="E881" s="49" t="str">
        <f>IFERROR(IF(D881="Null","-",VLOOKUP(D881,'#_SUI'!$B:$C,2,FALSE)),D881)</f>
        <v>방어구 제련석</v>
      </c>
      <c r="F881" s="57" t="s">
        <v>18542</v>
      </c>
      <c r="G881" s="49" t="str">
        <f>IFERROR(IF(F881="Null","-",VLOOKUP(F881,'#_SUI'!$B:$C,2,FALSE)),F881)</f>
        <v>천상 제련에서 사용이 가능한 재료입니다.</v>
      </c>
      <c r="H881" s="57" t="s">
        <v>16846</v>
      </c>
      <c r="I881" s="49" t="str">
        <f>IFERROR(IF(H881="Null","-",VLOOKUP(H881,'#_SUI'!$B:$C,2,FALSE)),H881)</f>
        <v>-</v>
      </c>
      <c r="J881" s="57" t="s">
        <v>10371</v>
      </c>
      <c r="K881" s="57" t="s">
        <v>18550</v>
      </c>
      <c r="L881" s="57" t="s">
        <v>18550</v>
      </c>
      <c r="M881" s="57" t="s">
        <v>10736</v>
      </c>
      <c r="N881" s="57" t="s">
        <v>11</v>
      </c>
      <c r="O881" s="57" t="s">
        <v>11</v>
      </c>
      <c r="P881" s="57" t="s">
        <v>10725</v>
      </c>
      <c r="Q881" s="57">
        <v>50</v>
      </c>
      <c r="R881" s="57" t="b">
        <v>1</v>
      </c>
      <c r="S881" s="57" t="s">
        <v>10726</v>
      </c>
      <c r="T881" s="57">
        <v>0</v>
      </c>
      <c r="U881" s="57">
        <v>200509</v>
      </c>
      <c r="V881" s="57">
        <v>0</v>
      </c>
      <c r="W881" s="57" t="s">
        <v>11</v>
      </c>
      <c r="X881" s="57">
        <v>0</v>
      </c>
      <c r="Y881" s="57">
        <v>0</v>
      </c>
      <c r="Z881" s="57">
        <v>0</v>
      </c>
      <c r="AA881" s="57">
        <v>0</v>
      </c>
      <c r="AB881" s="57" t="b">
        <v>0</v>
      </c>
      <c r="AC881" s="57">
        <v>0</v>
      </c>
      <c r="AD881" s="57" t="b">
        <v>0</v>
      </c>
      <c r="AE881" s="57" t="b">
        <v>1</v>
      </c>
      <c r="AF881" s="57" t="b">
        <v>0</v>
      </c>
      <c r="AG881" s="57">
        <v>0</v>
      </c>
      <c r="AH881" s="57">
        <v>0</v>
      </c>
      <c r="AI881" s="57">
        <v>0</v>
      </c>
    </row>
    <row r="882" spans="1:35" ht="16.5" customHeight="1" x14ac:dyDescent="0.3">
      <c r="A882" s="84"/>
      <c r="B882" s="57">
        <v>243001</v>
      </c>
      <c r="C882" s="70" t="s">
        <v>11615</v>
      </c>
      <c r="D882" s="57" t="s">
        <v>11997</v>
      </c>
      <c r="E882" s="49" t="str">
        <f>IFERROR(IF(D882="Null","-",VLOOKUP(D882,'#_SUI'!$B:$C,2,FALSE)),D882)</f>
        <v>방어구 연마제</v>
      </c>
      <c r="F882" s="57" t="s">
        <v>12055</v>
      </c>
      <c r="G882" s="49" t="str">
        <f>IFERROR(IF(F882="Null","-",VLOOKUP(F882,'#_SUI'!$B:$C,2,FALSE)),F882)</f>
        <v>방어구의 레벨을 올릴 때 사용하는 재료입니다.
재료로 사용하면 경험치를 많이 줍니다.</v>
      </c>
      <c r="H882" s="57" t="s">
        <v>16846</v>
      </c>
      <c r="I882" s="49" t="str">
        <f>IFERROR(IF(H882="Null","-",VLOOKUP(H882,'#_SUI'!$B:$C,2,FALSE)),H882)</f>
        <v>-</v>
      </c>
      <c r="J882" s="57" t="s">
        <v>10371</v>
      </c>
      <c r="K882" s="57" t="s">
        <v>11614</v>
      </c>
      <c r="L882" s="57" t="s">
        <v>11614</v>
      </c>
      <c r="M882" s="57" t="s">
        <v>10741</v>
      </c>
      <c r="N882" s="57" t="s">
        <v>11</v>
      </c>
      <c r="O882" s="57" t="s">
        <v>11</v>
      </c>
      <c r="P882" s="57" t="s">
        <v>10725</v>
      </c>
      <c r="Q882" s="57">
        <v>100</v>
      </c>
      <c r="R882" s="57" t="b">
        <v>1</v>
      </c>
      <c r="S882" s="57" t="s">
        <v>10726</v>
      </c>
      <c r="T882" s="57">
        <v>0</v>
      </c>
      <c r="U882" s="57">
        <v>200502</v>
      </c>
      <c r="V882" s="57">
        <v>0</v>
      </c>
      <c r="W882" s="57" t="s">
        <v>11</v>
      </c>
      <c r="X882" s="57">
        <v>0</v>
      </c>
      <c r="Y882" s="57">
        <v>0</v>
      </c>
      <c r="Z882" s="57">
        <v>0</v>
      </c>
      <c r="AA882" s="57">
        <v>0</v>
      </c>
      <c r="AB882" s="57" t="b">
        <v>0</v>
      </c>
      <c r="AC882" s="57">
        <v>0</v>
      </c>
      <c r="AD882" s="57" t="b">
        <v>0</v>
      </c>
      <c r="AE882" s="57" t="b">
        <v>1</v>
      </c>
      <c r="AF882" s="57" t="b">
        <v>0</v>
      </c>
      <c r="AG882" s="57">
        <v>0</v>
      </c>
      <c r="AH882" s="57">
        <v>0</v>
      </c>
      <c r="AI882" s="57">
        <v>0</v>
      </c>
    </row>
    <row r="883" spans="1:35" ht="16.5" customHeight="1" x14ac:dyDescent="0.3">
      <c r="A883" s="84"/>
      <c r="B883" s="106">
        <v>243011</v>
      </c>
      <c r="C883" s="70" t="s">
        <v>18521</v>
      </c>
      <c r="D883" s="57" t="s">
        <v>18526</v>
      </c>
      <c r="E883" s="49" t="str">
        <f>IFERROR(IF(D883="Null","-",VLOOKUP(D883,'#_SUI'!$B:$C,2,FALSE)),D883)</f>
        <v>방어구 특성석</v>
      </c>
      <c r="F883" s="57" t="s">
        <v>18538</v>
      </c>
      <c r="G883" s="49" t="str">
        <f>IFERROR(IF(F883="Null","-",VLOOKUP(F883,'#_SUI'!$B:$C,2,FALSE)),F883)</f>
        <v>&lt;HAVEN18&gt;천상 등급 방어구&lt;/&gt;의 특성 레벨을 올릴 때 사용하는 재료입니다.</v>
      </c>
      <c r="H883" s="57" t="s">
        <v>16846</v>
      </c>
      <c r="I883" s="49" t="str">
        <f>IFERROR(IF(H883="Null","-",VLOOKUP(H883,'#_SUI'!$B:$C,2,FALSE)),H883)</f>
        <v>-</v>
      </c>
      <c r="J883" s="57" t="s">
        <v>10371</v>
      </c>
      <c r="K883" s="57" t="s">
        <v>18549</v>
      </c>
      <c r="L883" s="57" t="s">
        <v>18549</v>
      </c>
      <c r="M883" s="57" t="s">
        <v>10741</v>
      </c>
      <c r="N883" s="57" t="s">
        <v>11</v>
      </c>
      <c r="O883" s="57" t="s">
        <v>11</v>
      </c>
      <c r="P883" s="57" t="s">
        <v>10725</v>
      </c>
      <c r="Q883" s="57">
        <v>100</v>
      </c>
      <c r="R883" s="57" t="b">
        <v>1</v>
      </c>
      <c r="S883" s="57" t="s">
        <v>10726</v>
      </c>
      <c r="T883" s="57">
        <v>0</v>
      </c>
      <c r="U883" s="57">
        <v>200506</v>
      </c>
      <c r="V883" s="57">
        <v>0</v>
      </c>
      <c r="W883" s="57" t="s">
        <v>11</v>
      </c>
      <c r="X883" s="57">
        <v>0</v>
      </c>
      <c r="Y883" s="57">
        <v>0</v>
      </c>
      <c r="Z883" s="57">
        <v>0</v>
      </c>
      <c r="AA883" s="57">
        <v>0</v>
      </c>
      <c r="AB883" s="57" t="b">
        <v>0</v>
      </c>
      <c r="AC883" s="57">
        <v>0</v>
      </c>
      <c r="AD883" s="57" t="b">
        <v>0</v>
      </c>
      <c r="AE883" s="57" t="b">
        <v>1</v>
      </c>
      <c r="AF883" s="57" t="b">
        <v>0</v>
      </c>
      <c r="AG883" s="57">
        <v>0</v>
      </c>
      <c r="AH883" s="57">
        <v>0</v>
      </c>
      <c r="AI883" s="57">
        <v>0</v>
      </c>
    </row>
    <row r="884" spans="1:35" ht="16.5" customHeight="1" x14ac:dyDescent="0.3">
      <c r="A884" s="84"/>
      <c r="B884" s="106">
        <v>243021</v>
      </c>
      <c r="C884" s="70" t="s">
        <v>21061</v>
      </c>
      <c r="D884" s="57" t="s">
        <v>18531</v>
      </c>
      <c r="E884" s="49" t="str">
        <f>IFERROR(IF(D884="Null","-",VLOOKUP(D884,'#_SUI'!$B:$C,2,FALSE)),D884)</f>
        <v>방어구 제련석</v>
      </c>
      <c r="F884" s="57" t="s">
        <v>18543</v>
      </c>
      <c r="G884" s="49" t="str">
        <f>IFERROR(IF(F884="Null","-",VLOOKUP(F884,'#_SUI'!$B:$C,2,FALSE)),F884)</f>
        <v>천상 제련에서 사용이 가능한 재료입니다.</v>
      </c>
      <c r="H884" s="57" t="s">
        <v>16846</v>
      </c>
      <c r="I884" s="49" t="str">
        <f>IFERROR(IF(H884="Null","-",VLOOKUP(H884,'#_SUI'!$B:$C,2,FALSE)),H884)</f>
        <v>-</v>
      </c>
      <c r="J884" s="57" t="s">
        <v>10371</v>
      </c>
      <c r="K884" s="57" t="s">
        <v>18550</v>
      </c>
      <c r="L884" s="57" t="s">
        <v>18550</v>
      </c>
      <c r="M884" s="57" t="s">
        <v>10741</v>
      </c>
      <c r="N884" s="57" t="s">
        <v>11</v>
      </c>
      <c r="O884" s="57" t="s">
        <v>11</v>
      </c>
      <c r="P884" s="57" t="s">
        <v>10725</v>
      </c>
      <c r="Q884" s="57">
        <v>100</v>
      </c>
      <c r="R884" s="57" t="b">
        <v>1</v>
      </c>
      <c r="S884" s="57" t="s">
        <v>10726</v>
      </c>
      <c r="T884" s="57">
        <v>0</v>
      </c>
      <c r="U884" s="57">
        <v>200509</v>
      </c>
      <c r="V884" s="57">
        <v>0</v>
      </c>
      <c r="W884" s="57" t="s">
        <v>11</v>
      </c>
      <c r="X884" s="57">
        <v>0</v>
      </c>
      <c r="Y884" s="57">
        <v>0</v>
      </c>
      <c r="Z884" s="57">
        <v>0</v>
      </c>
      <c r="AA884" s="57">
        <v>0</v>
      </c>
      <c r="AB884" s="57" t="b">
        <v>0</v>
      </c>
      <c r="AC884" s="57">
        <v>0</v>
      </c>
      <c r="AD884" s="57" t="b">
        <v>0</v>
      </c>
      <c r="AE884" s="57" t="b">
        <v>1</v>
      </c>
      <c r="AF884" s="57" t="b">
        <v>0</v>
      </c>
      <c r="AG884" s="57">
        <v>0</v>
      </c>
      <c r="AH884" s="57">
        <v>0</v>
      </c>
      <c r="AI884" s="57">
        <v>0</v>
      </c>
    </row>
    <row r="885" spans="1:35" ht="16.5" customHeight="1" x14ac:dyDescent="0.3">
      <c r="A885" s="84"/>
      <c r="B885" s="57">
        <v>244001</v>
      </c>
      <c r="C885" s="70" t="s">
        <v>11616</v>
      </c>
      <c r="D885" s="57" t="s">
        <v>11998</v>
      </c>
      <c r="E885" s="49" t="str">
        <f>IFERROR(IF(D885="Null","-",VLOOKUP(D885,'#_SUI'!$B:$C,2,FALSE)),D885)</f>
        <v>방어구 연마제</v>
      </c>
      <c r="F885" s="57" t="s">
        <v>12056</v>
      </c>
      <c r="G885" s="49" t="str">
        <f>IFERROR(IF(F885="Null","-",VLOOKUP(F885,'#_SUI'!$B:$C,2,FALSE)),F885)</f>
        <v>방어구의 레벨을 올릴 때 사용하는 재료입니다.
재료로 사용하면 경험치를 많이 줍니다.</v>
      </c>
      <c r="H885" s="57" t="s">
        <v>16846</v>
      </c>
      <c r="I885" s="49" t="str">
        <f>IFERROR(IF(H885="Null","-",VLOOKUP(H885,'#_SUI'!$B:$C,2,FALSE)),H885)</f>
        <v>-</v>
      </c>
      <c r="J885" s="57" t="s">
        <v>10371</v>
      </c>
      <c r="K885" s="57" t="s">
        <v>11614</v>
      </c>
      <c r="L885" s="57" t="s">
        <v>11614</v>
      </c>
      <c r="M885" s="57" t="s">
        <v>10738</v>
      </c>
      <c r="N885" s="57" t="s">
        <v>11</v>
      </c>
      <c r="O885" s="57" t="s">
        <v>11</v>
      </c>
      <c r="P885" s="57" t="s">
        <v>10725</v>
      </c>
      <c r="Q885" s="57">
        <v>200</v>
      </c>
      <c r="R885" s="57" t="b">
        <v>1</v>
      </c>
      <c r="S885" s="57" t="s">
        <v>10726</v>
      </c>
      <c r="T885" s="57">
        <v>0</v>
      </c>
      <c r="U885" s="57">
        <v>200502</v>
      </c>
      <c r="V885" s="57">
        <v>0</v>
      </c>
      <c r="W885" s="57" t="s">
        <v>11</v>
      </c>
      <c r="X885" s="57">
        <v>0</v>
      </c>
      <c r="Y885" s="57">
        <v>0</v>
      </c>
      <c r="Z885" s="57">
        <v>0</v>
      </c>
      <c r="AA885" s="57">
        <v>0</v>
      </c>
      <c r="AB885" s="57" t="b">
        <v>0</v>
      </c>
      <c r="AC885" s="57">
        <v>0</v>
      </c>
      <c r="AD885" s="57" t="b">
        <v>0</v>
      </c>
      <c r="AE885" s="57" t="b">
        <v>1</v>
      </c>
      <c r="AF885" s="57" t="b">
        <v>0</v>
      </c>
      <c r="AG885" s="57">
        <v>0</v>
      </c>
      <c r="AH885" s="57">
        <v>0</v>
      </c>
      <c r="AI885" s="57">
        <v>0</v>
      </c>
    </row>
    <row r="886" spans="1:35" ht="16.5" customHeight="1" x14ac:dyDescent="0.3">
      <c r="A886" s="84"/>
      <c r="B886" s="106">
        <v>244011</v>
      </c>
      <c r="C886" s="70" t="s">
        <v>18522</v>
      </c>
      <c r="D886" s="57" t="s">
        <v>18527</v>
      </c>
      <c r="E886" s="49" t="str">
        <f>IFERROR(IF(D886="Null","-",VLOOKUP(D886,'#_SUI'!$B:$C,2,FALSE)),D886)</f>
        <v>방어구 특성석</v>
      </c>
      <c r="F886" s="57" t="s">
        <v>18539</v>
      </c>
      <c r="G886" s="49" t="str">
        <f>IFERROR(IF(F886="Null","-",VLOOKUP(F886,'#_SUI'!$B:$C,2,FALSE)),F886)</f>
        <v>&lt;HAVEN18&gt;천상 등급 방어구&lt;/&gt;의 특성 레벨을 올릴 때 사용하는 재료입니다.</v>
      </c>
      <c r="H886" s="57" t="s">
        <v>16846</v>
      </c>
      <c r="I886" s="49" t="str">
        <f>IFERROR(IF(H886="Null","-",VLOOKUP(H886,'#_SUI'!$B:$C,2,FALSE)),H886)</f>
        <v>-</v>
      </c>
      <c r="J886" s="57" t="s">
        <v>10371</v>
      </c>
      <c r="K886" s="57" t="s">
        <v>18549</v>
      </c>
      <c r="L886" s="57" t="s">
        <v>18549</v>
      </c>
      <c r="M886" s="57" t="s">
        <v>10738</v>
      </c>
      <c r="N886" s="57" t="s">
        <v>11</v>
      </c>
      <c r="O886" s="57" t="s">
        <v>11</v>
      </c>
      <c r="P886" s="57" t="s">
        <v>10725</v>
      </c>
      <c r="Q886" s="57">
        <v>200</v>
      </c>
      <c r="R886" s="57" t="b">
        <v>1</v>
      </c>
      <c r="S886" s="57" t="s">
        <v>10726</v>
      </c>
      <c r="T886" s="57">
        <v>0</v>
      </c>
      <c r="U886" s="57">
        <v>200506</v>
      </c>
      <c r="V886" s="57">
        <v>0</v>
      </c>
      <c r="W886" s="57" t="s">
        <v>11</v>
      </c>
      <c r="X886" s="57">
        <v>0</v>
      </c>
      <c r="Y886" s="57">
        <v>0</v>
      </c>
      <c r="Z886" s="57">
        <v>0</v>
      </c>
      <c r="AA886" s="57">
        <v>0</v>
      </c>
      <c r="AB886" s="57" t="b">
        <v>0</v>
      </c>
      <c r="AC886" s="57">
        <v>0</v>
      </c>
      <c r="AD886" s="57" t="b">
        <v>0</v>
      </c>
      <c r="AE886" s="57" t="b">
        <v>1</v>
      </c>
      <c r="AF886" s="57" t="b">
        <v>0</v>
      </c>
      <c r="AG886" s="57">
        <v>0</v>
      </c>
      <c r="AH886" s="57">
        <v>0</v>
      </c>
      <c r="AI886" s="57">
        <v>0</v>
      </c>
    </row>
    <row r="887" spans="1:35" ht="16.5" customHeight="1" x14ac:dyDescent="0.3">
      <c r="A887" s="84"/>
      <c r="B887" s="106">
        <v>244021</v>
      </c>
      <c r="C887" s="70" t="s">
        <v>21062</v>
      </c>
      <c r="D887" s="57" t="s">
        <v>18532</v>
      </c>
      <c r="E887" s="49" t="str">
        <f>IFERROR(IF(D887="Null","-",VLOOKUP(D887,'#_SUI'!$B:$C,2,FALSE)),D887)</f>
        <v>방어구 제련석</v>
      </c>
      <c r="F887" s="57" t="s">
        <v>18544</v>
      </c>
      <c r="G887" s="49" t="str">
        <f>IFERROR(IF(F887="Null","-",VLOOKUP(F887,'#_SUI'!$B:$C,2,FALSE)),F887)</f>
        <v>천상 제련에서 사용이 가능한 재료입니다.</v>
      </c>
      <c r="H887" s="57" t="s">
        <v>16846</v>
      </c>
      <c r="I887" s="49" t="str">
        <f>IFERROR(IF(H887="Null","-",VLOOKUP(H887,'#_SUI'!$B:$C,2,FALSE)),H887)</f>
        <v>-</v>
      </c>
      <c r="J887" s="57" t="s">
        <v>10371</v>
      </c>
      <c r="K887" s="57" t="s">
        <v>18550</v>
      </c>
      <c r="L887" s="57" t="s">
        <v>18550</v>
      </c>
      <c r="M887" s="57" t="s">
        <v>10738</v>
      </c>
      <c r="N887" s="57" t="s">
        <v>11</v>
      </c>
      <c r="O887" s="57" t="s">
        <v>11</v>
      </c>
      <c r="P887" s="57" t="s">
        <v>10725</v>
      </c>
      <c r="Q887" s="57">
        <v>200</v>
      </c>
      <c r="R887" s="57" t="b">
        <v>1</v>
      </c>
      <c r="S887" s="57" t="s">
        <v>10726</v>
      </c>
      <c r="T887" s="57">
        <v>0</v>
      </c>
      <c r="U887" s="57">
        <v>200509</v>
      </c>
      <c r="V887" s="57">
        <v>0</v>
      </c>
      <c r="W887" s="57" t="s">
        <v>11</v>
      </c>
      <c r="X887" s="57">
        <v>0</v>
      </c>
      <c r="Y887" s="57">
        <v>0</v>
      </c>
      <c r="Z887" s="57">
        <v>0</v>
      </c>
      <c r="AA887" s="57">
        <v>0</v>
      </c>
      <c r="AB887" s="57" t="b">
        <v>0</v>
      </c>
      <c r="AC887" s="57">
        <v>0</v>
      </c>
      <c r="AD887" s="57" t="b">
        <v>0</v>
      </c>
      <c r="AE887" s="57" t="b">
        <v>1</v>
      </c>
      <c r="AF887" s="57" t="b">
        <v>0</v>
      </c>
      <c r="AG887" s="57">
        <v>0</v>
      </c>
      <c r="AH887" s="57">
        <v>0</v>
      </c>
      <c r="AI887" s="57">
        <v>0</v>
      </c>
    </row>
    <row r="888" spans="1:35" ht="16.5" customHeight="1" x14ac:dyDescent="0.3">
      <c r="A888" s="84"/>
      <c r="B888" s="57">
        <v>245001</v>
      </c>
      <c r="C888" s="70" t="s">
        <v>11617</v>
      </c>
      <c r="D888" s="57" t="s">
        <v>11999</v>
      </c>
      <c r="E888" s="49" t="str">
        <f>IFERROR(IF(D888="Null","-",VLOOKUP(D888,'#_SUI'!$B:$C,2,FALSE)),D888)</f>
        <v>방어구 연마제</v>
      </c>
      <c r="F888" s="57" t="s">
        <v>12057</v>
      </c>
      <c r="G888" s="49" t="str">
        <f>IFERROR(IF(F888="Null","-",VLOOKUP(F888,'#_SUI'!$B:$C,2,FALSE)),F888)</f>
        <v>방어구의 레벨을 올릴 때 사용하는 재료입니다.
재료로 사용하면 경험치를 많이 줍니다.</v>
      </c>
      <c r="H888" s="57" t="s">
        <v>16846</v>
      </c>
      <c r="I888" s="49" t="str">
        <f>IFERROR(IF(H888="Null","-",VLOOKUP(H888,'#_SUI'!$B:$C,2,FALSE)),H888)</f>
        <v>-</v>
      </c>
      <c r="J888" s="57" t="s">
        <v>10371</v>
      </c>
      <c r="K888" s="57" t="s">
        <v>11614</v>
      </c>
      <c r="L888" s="57" t="s">
        <v>11614</v>
      </c>
      <c r="M888" s="57" t="s">
        <v>10742</v>
      </c>
      <c r="N888" s="57" t="s">
        <v>11</v>
      </c>
      <c r="O888" s="57" t="s">
        <v>11</v>
      </c>
      <c r="P888" s="57" t="s">
        <v>10725</v>
      </c>
      <c r="Q888" s="57">
        <v>400</v>
      </c>
      <c r="R888" s="57" t="b">
        <v>1</v>
      </c>
      <c r="S888" s="57" t="s">
        <v>10726</v>
      </c>
      <c r="T888" s="57">
        <v>0</v>
      </c>
      <c r="U888" s="57">
        <v>200502</v>
      </c>
      <c r="V888" s="57">
        <v>0</v>
      </c>
      <c r="W888" s="57" t="s">
        <v>11</v>
      </c>
      <c r="X888" s="57">
        <v>0</v>
      </c>
      <c r="Y888" s="57">
        <v>0</v>
      </c>
      <c r="Z888" s="57">
        <v>0</v>
      </c>
      <c r="AA888" s="57">
        <v>0</v>
      </c>
      <c r="AB888" s="57" t="b">
        <v>0</v>
      </c>
      <c r="AC888" s="57">
        <v>0</v>
      </c>
      <c r="AD888" s="57" t="b">
        <v>0</v>
      </c>
      <c r="AE888" s="57" t="b">
        <v>1</v>
      </c>
      <c r="AF888" s="57" t="b">
        <v>0</v>
      </c>
      <c r="AG888" s="57">
        <v>0</v>
      </c>
      <c r="AH888" s="57">
        <v>0</v>
      </c>
      <c r="AI888" s="57">
        <v>0</v>
      </c>
    </row>
    <row r="889" spans="1:35" ht="16.5" customHeight="1" x14ac:dyDescent="0.3">
      <c r="A889" s="84"/>
      <c r="B889" s="106">
        <v>245011</v>
      </c>
      <c r="C889" s="70" t="s">
        <v>18523</v>
      </c>
      <c r="D889" s="57" t="s">
        <v>18528</v>
      </c>
      <c r="E889" s="49" t="str">
        <f>IFERROR(IF(D889="Null","-",VLOOKUP(D889,'#_SUI'!$B:$C,2,FALSE)),D889)</f>
        <v>방어구 특성석</v>
      </c>
      <c r="F889" s="57" t="s">
        <v>18540</v>
      </c>
      <c r="G889" s="49" t="str">
        <f>IFERROR(IF(F889="Null","-",VLOOKUP(F889,'#_SUI'!$B:$C,2,FALSE)),F889)</f>
        <v>&lt;HAVEN18&gt;천상 등급 방어구&lt;/&gt;의 특성 레벨을 올릴 때 사용하는 재료입니다.</v>
      </c>
      <c r="H889" s="57" t="s">
        <v>16846</v>
      </c>
      <c r="I889" s="49" t="str">
        <f>IFERROR(IF(H889="Null","-",VLOOKUP(H889,'#_SUI'!$B:$C,2,FALSE)),H889)</f>
        <v>-</v>
      </c>
      <c r="J889" s="57" t="s">
        <v>10371</v>
      </c>
      <c r="K889" s="57" t="s">
        <v>18549</v>
      </c>
      <c r="L889" s="57" t="s">
        <v>18549</v>
      </c>
      <c r="M889" s="57" t="s">
        <v>10742</v>
      </c>
      <c r="N889" s="57" t="s">
        <v>11</v>
      </c>
      <c r="O889" s="57" t="s">
        <v>11</v>
      </c>
      <c r="P889" s="57" t="s">
        <v>10725</v>
      </c>
      <c r="Q889" s="57">
        <v>400</v>
      </c>
      <c r="R889" s="57" t="b">
        <v>1</v>
      </c>
      <c r="S889" s="57" t="s">
        <v>10726</v>
      </c>
      <c r="T889" s="57">
        <v>0</v>
      </c>
      <c r="U889" s="57">
        <v>200506</v>
      </c>
      <c r="V889" s="57">
        <v>0</v>
      </c>
      <c r="W889" s="57" t="s">
        <v>11</v>
      </c>
      <c r="X889" s="57">
        <v>0</v>
      </c>
      <c r="Y889" s="57">
        <v>0</v>
      </c>
      <c r="Z889" s="57">
        <v>0</v>
      </c>
      <c r="AA889" s="57">
        <v>0</v>
      </c>
      <c r="AB889" s="57" t="b">
        <v>0</v>
      </c>
      <c r="AC889" s="57">
        <v>0</v>
      </c>
      <c r="AD889" s="57" t="b">
        <v>0</v>
      </c>
      <c r="AE889" s="57" t="b">
        <v>1</v>
      </c>
      <c r="AF889" s="57" t="b">
        <v>0</v>
      </c>
      <c r="AG889" s="57">
        <v>0</v>
      </c>
      <c r="AH889" s="57">
        <v>0</v>
      </c>
      <c r="AI889" s="57">
        <v>0</v>
      </c>
    </row>
    <row r="890" spans="1:35" ht="16.5" customHeight="1" x14ac:dyDescent="0.3">
      <c r="A890" s="84"/>
      <c r="B890" s="106">
        <v>245021</v>
      </c>
      <c r="C890" s="70" t="s">
        <v>21063</v>
      </c>
      <c r="D890" s="57" t="s">
        <v>18533</v>
      </c>
      <c r="E890" s="49" t="str">
        <f>IFERROR(IF(D890="Null","-",VLOOKUP(D890,'#_SUI'!$B:$C,2,FALSE)),D890)</f>
        <v>방어구 제련석</v>
      </c>
      <c r="F890" s="57" t="s">
        <v>18545</v>
      </c>
      <c r="G890" s="49" t="str">
        <f>IFERROR(IF(F890="Null","-",VLOOKUP(F890,'#_SUI'!$B:$C,2,FALSE)),F890)</f>
        <v>천상 제련에서 사용이 가능한 재료입니다.</v>
      </c>
      <c r="H890" s="57" t="s">
        <v>16846</v>
      </c>
      <c r="I890" s="49" t="str">
        <f>IFERROR(IF(H890="Null","-",VLOOKUP(H890,'#_SUI'!$B:$C,2,FALSE)),H890)</f>
        <v>-</v>
      </c>
      <c r="J890" s="57" t="s">
        <v>10371</v>
      </c>
      <c r="K890" s="57" t="s">
        <v>18550</v>
      </c>
      <c r="L890" s="57" t="s">
        <v>18550</v>
      </c>
      <c r="M890" s="57" t="s">
        <v>10742</v>
      </c>
      <c r="N890" s="57" t="s">
        <v>11</v>
      </c>
      <c r="O890" s="57" t="s">
        <v>11</v>
      </c>
      <c r="P890" s="57" t="s">
        <v>10725</v>
      </c>
      <c r="Q890" s="57">
        <v>400</v>
      </c>
      <c r="R890" s="57" t="b">
        <v>1</v>
      </c>
      <c r="S890" s="57" t="s">
        <v>10726</v>
      </c>
      <c r="T890" s="57">
        <v>0</v>
      </c>
      <c r="U890" s="57">
        <v>200509</v>
      </c>
      <c r="V890" s="57">
        <v>0</v>
      </c>
      <c r="W890" s="57" t="s">
        <v>11</v>
      </c>
      <c r="X890" s="57">
        <v>0</v>
      </c>
      <c r="Y890" s="57">
        <v>0</v>
      </c>
      <c r="Z890" s="57">
        <v>0</v>
      </c>
      <c r="AA890" s="57">
        <v>0</v>
      </c>
      <c r="AB890" s="57" t="b">
        <v>0</v>
      </c>
      <c r="AC890" s="57">
        <v>0</v>
      </c>
      <c r="AD890" s="57" t="b">
        <v>0</v>
      </c>
      <c r="AE890" s="57" t="b">
        <v>1</v>
      </c>
      <c r="AF890" s="57" t="b">
        <v>0</v>
      </c>
      <c r="AG890" s="57">
        <v>0</v>
      </c>
      <c r="AH890" s="57">
        <v>0</v>
      </c>
      <c r="AI890" s="57">
        <v>0</v>
      </c>
    </row>
    <row r="891" spans="1:35" ht="16.5" customHeight="1" x14ac:dyDescent="0.3">
      <c r="A891" s="84"/>
      <c r="B891" s="57">
        <v>246001</v>
      </c>
      <c r="C891" s="70" t="s">
        <v>11618</v>
      </c>
      <c r="D891" s="57" t="s">
        <v>18519</v>
      </c>
      <c r="E891" s="49" t="str">
        <f>IFERROR(IF(D891="Null","-",VLOOKUP(D891,'#_SUI'!$B:$C,2,FALSE)),D891)</f>
        <v>방어구 연마제</v>
      </c>
      <c r="F891" s="57" t="s">
        <v>18536</v>
      </c>
      <c r="G891" s="49" t="str">
        <f>IFERROR(IF(F891="Null","-",VLOOKUP(F891,'#_SUI'!$B:$C,2,FALSE)),F891)</f>
        <v>방어구의 레벨을 올릴 때 사용하는 재료입니다.
재료로 사용하면 경험치를 많이 줍니다.</v>
      </c>
      <c r="H891" s="57" t="s">
        <v>16846</v>
      </c>
      <c r="I891" s="49" t="str">
        <f>IFERROR(IF(H891="Null","-",VLOOKUP(H891,'#_SUI'!$B:$C,2,FALSE)),H891)</f>
        <v>-</v>
      </c>
      <c r="J891" s="57" t="s">
        <v>10371</v>
      </c>
      <c r="K891" s="57" t="s">
        <v>11614</v>
      </c>
      <c r="L891" s="57" t="s">
        <v>11614</v>
      </c>
      <c r="M891" s="57" t="s">
        <v>10724</v>
      </c>
      <c r="N891" s="57" t="s">
        <v>11</v>
      </c>
      <c r="O891" s="57" t="s">
        <v>11</v>
      </c>
      <c r="P891" s="57" t="s">
        <v>10725</v>
      </c>
      <c r="Q891" s="57">
        <v>800</v>
      </c>
      <c r="R891" s="57" t="b">
        <v>1</v>
      </c>
      <c r="S891" s="57" t="s">
        <v>10726</v>
      </c>
      <c r="T891" s="57">
        <v>0</v>
      </c>
      <c r="U891" s="57">
        <v>200502</v>
      </c>
      <c r="V891" s="57">
        <v>0</v>
      </c>
      <c r="W891" s="57" t="s">
        <v>11</v>
      </c>
      <c r="X891" s="57">
        <v>0</v>
      </c>
      <c r="Y891" s="57">
        <v>0</v>
      </c>
      <c r="Z891" s="57">
        <v>0</v>
      </c>
      <c r="AA891" s="57">
        <v>0</v>
      </c>
      <c r="AB891" s="57" t="b">
        <v>0</v>
      </c>
      <c r="AC891" s="57">
        <v>0</v>
      </c>
      <c r="AD891" s="57" t="b">
        <v>0</v>
      </c>
      <c r="AE891" s="57" t="b">
        <v>1</v>
      </c>
      <c r="AF891" s="57" t="b">
        <v>0</v>
      </c>
      <c r="AG891" s="57">
        <v>0</v>
      </c>
      <c r="AH891" s="57">
        <v>0</v>
      </c>
      <c r="AI891" s="57">
        <v>0</v>
      </c>
    </row>
    <row r="892" spans="1:35" ht="16.5" customHeight="1" x14ac:dyDescent="0.3">
      <c r="A892" s="84"/>
      <c r="B892" s="106">
        <v>246011</v>
      </c>
      <c r="C892" s="70" t="s">
        <v>18524</v>
      </c>
      <c r="D892" s="57" t="s">
        <v>18529</v>
      </c>
      <c r="E892" s="49" t="str">
        <f>IFERROR(IF(D892="Null","-",VLOOKUP(D892,'#_SUI'!$B:$C,2,FALSE)),D892)</f>
        <v>방어구 특성석</v>
      </c>
      <c r="F892" s="57" t="s">
        <v>18541</v>
      </c>
      <c r="G892" s="49" t="str">
        <f>IFERROR(IF(F892="Null","-",VLOOKUP(F892,'#_SUI'!$B:$C,2,FALSE)),F892)</f>
        <v>&lt;HAVEN18&gt;천상 등급 방어구&lt;/&gt;의 특성 레벨을 올릴 때 사용하는 재료입니다.</v>
      </c>
      <c r="H892" s="57" t="s">
        <v>16846</v>
      </c>
      <c r="I892" s="49" t="str">
        <f>IFERROR(IF(H892="Null","-",VLOOKUP(H892,'#_SUI'!$B:$C,2,FALSE)),H892)</f>
        <v>-</v>
      </c>
      <c r="J892" s="57" t="s">
        <v>10371</v>
      </c>
      <c r="K892" s="57" t="s">
        <v>18549</v>
      </c>
      <c r="L892" s="57" t="s">
        <v>18549</v>
      </c>
      <c r="M892" s="57" t="s">
        <v>10724</v>
      </c>
      <c r="N892" s="57" t="s">
        <v>11</v>
      </c>
      <c r="O892" s="57" t="s">
        <v>11</v>
      </c>
      <c r="P892" s="57" t="s">
        <v>10725</v>
      </c>
      <c r="Q892" s="57">
        <v>800</v>
      </c>
      <c r="R892" s="57" t="b">
        <v>1</v>
      </c>
      <c r="S892" s="57" t="s">
        <v>10726</v>
      </c>
      <c r="T892" s="57">
        <v>0</v>
      </c>
      <c r="U892" s="57">
        <v>200506</v>
      </c>
      <c r="V892" s="57">
        <v>0</v>
      </c>
      <c r="W892" s="57" t="s">
        <v>11</v>
      </c>
      <c r="X892" s="57">
        <v>0</v>
      </c>
      <c r="Y892" s="57">
        <v>0</v>
      </c>
      <c r="Z892" s="57">
        <v>0</v>
      </c>
      <c r="AA892" s="57">
        <v>0</v>
      </c>
      <c r="AB892" s="57" t="b">
        <v>0</v>
      </c>
      <c r="AC892" s="57">
        <v>0</v>
      </c>
      <c r="AD892" s="57" t="b">
        <v>0</v>
      </c>
      <c r="AE892" s="57" t="b">
        <v>1</v>
      </c>
      <c r="AF892" s="57" t="b">
        <v>0</v>
      </c>
      <c r="AG892" s="57">
        <v>0</v>
      </c>
      <c r="AH892" s="57">
        <v>0</v>
      </c>
      <c r="AI892" s="57">
        <v>0</v>
      </c>
    </row>
    <row r="893" spans="1:35" ht="16.5" customHeight="1" x14ac:dyDescent="0.3">
      <c r="A893" s="84"/>
      <c r="B893" s="106">
        <v>246021</v>
      </c>
      <c r="C893" s="70" t="s">
        <v>21064</v>
      </c>
      <c r="D893" s="57" t="s">
        <v>18534</v>
      </c>
      <c r="E893" s="49" t="str">
        <f>IFERROR(IF(D893="Null","-",VLOOKUP(D893,'#_SUI'!$B:$C,2,FALSE)),D893)</f>
        <v>방어구 제련석</v>
      </c>
      <c r="F893" s="57" t="s">
        <v>18546</v>
      </c>
      <c r="G893" s="49" t="str">
        <f>IFERROR(IF(F893="Null","-",VLOOKUP(F893,'#_SUI'!$B:$C,2,FALSE)),F893)</f>
        <v>천상 제련에서 사용이 가능한 재료입니다.</v>
      </c>
      <c r="H893" s="57" t="s">
        <v>16846</v>
      </c>
      <c r="I893" s="49" t="str">
        <f>IFERROR(IF(H893="Null","-",VLOOKUP(H893,'#_SUI'!$B:$C,2,FALSE)),H893)</f>
        <v>-</v>
      </c>
      <c r="J893" s="57" t="s">
        <v>10371</v>
      </c>
      <c r="K893" s="57" t="s">
        <v>18550</v>
      </c>
      <c r="L893" s="57" t="s">
        <v>18550</v>
      </c>
      <c r="M893" s="57" t="s">
        <v>10724</v>
      </c>
      <c r="N893" s="57" t="s">
        <v>11</v>
      </c>
      <c r="O893" s="57" t="s">
        <v>11</v>
      </c>
      <c r="P893" s="57" t="s">
        <v>10725</v>
      </c>
      <c r="Q893" s="57">
        <v>800</v>
      </c>
      <c r="R893" s="57" t="b">
        <v>1</v>
      </c>
      <c r="S893" s="57" t="s">
        <v>10726</v>
      </c>
      <c r="T893" s="57">
        <v>0</v>
      </c>
      <c r="U893" s="57">
        <v>200509</v>
      </c>
      <c r="V893" s="57">
        <v>0</v>
      </c>
      <c r="W893" s="57" t="s">
        <v>11</v>
      </c>
      <c r="X893" s="57">
        <v>0</v>
      </c>
      <c r="Y893" s="57">
        <v>0</v>
      </c>
      <c r="Z893" s="57">
        <v>0</v>
      </c>
      <c r="AA893" s="57">
        <v>0</v>
      </c>
      <c r="AB893" s="57" t="b">
        <v>0</v>
      </c>
      <c r="AC893" s="57">
        <v>0</v>
      </c>
      <c r="AD893" s="57" t="b">
        <v>0</v>
      </c>
      <c r="AE893" s="57" t="b">
        <v>1</v>
      </c>
      <c r="AF893" s="57" t="b">
        <v>0</v>
      </c>
      <c r="AG893" s="57">
        <v>0</v>
      </c>
      <c r="AH893" s="57">
        <v>0</v>
      </c>
      <c r="AI893" s="57">
        <v>0</v>
      </c>
    </row>
    <row r="894" spans="1:35" ht="16.5" customHeight="1" x14ac:dyDescent="0.3">
      <c r="A894" s="84"/>
      <c r="B894" s="106">
        <v>247021</v>
      </c>
      <c r="C894" s="70" t="s">
        <v>21065</v>
      </c>
      <c r="D894" s="57" t="s">
        <v>18535</v>
      </c>
      <c r="E894" s="49" t="str">
        <f>IFERROR(IF(D894="Null","-",VLOOKUP(D894,'#_SUI'!$B:$C,2,FALSE)),D894)</f>
        <v>방어구 제련석</v>
      </c>
      <c r="F894" s="57" t="s">
        <v>18547</v>
      </c>
      <c r="G894" s="49" t="str">
        <f>IFERROR(IF(F894="Null","-",VLOOKUP(F894,'#_SUI'!$B:$C,2,FALSE)),F894)</f>
        <v>천상 제련에서 사용이 가능한 재료입니다.</v>
      </c>
      <c r="H894" s="57" t="s">
        <v>16846</v>
      </c>
      <c r="I894" s="49" t="str">
        <f>IFERROR(IF(H894="Null","-",VLOOKUP(H894,'#_SUI'!$B:$C,2,FALSE)),H894)</f>
        <v>-</v>
      </c>
      <c r="J894" s="57" t="s">
        <v>10371</v>
      </c>
      <c r="K894" s="57" t="s">
        <v>18550</v>
      </c>
      <c r="L894" s="57" t="s">
        <v>18550</v>
      </c>
      <c r="M894" s="57" t="s">
        <v>18548</v>
      </c>
      <c r="N894" s="57" t="s">
        <v>11</v>
      </c>
      <c r="O894" s="57" t="s">
        <v>11</v>
      </c>
      <c r="P894" s="57" t="s">
        <v>10725</v>
      </c>
      <c r="Q894" s="57">
        <v>1600</v>
      </c>
      <c r="R894" s="57" t="b">
        <v>1</v>
      </c>
      <c r="S894" s="57" t="s">
        <v>10726</v>
      </c>
      <c r="T894" s="57">
        <v>0</v>
      </c>
      <c r="U894" s="57">
        <v>200509</v>
      </c>
      <c r="V894" s="57">
        <v>0</v>
      </c>
      <c r="W894" s="57" t="s">
        <v>11</v>
      </c>
      <c r="X894" s="57">
        <v>0</v>
      </c>
      <c r="Y894" s="57">
        <v>0</v>
      </c>
      <c r="Z894" s="57">
        <v>0</v>
      </c>
      <c r="AA894" s="57">
        <v>0</v>
      </c>
      <c r="AB894" s="57" t="b">
        <v>0</v>
      </c>
      <c r="AC894" s="57">
        <v>0</v>
      </c>
      <c r="AD894" s="57" t="b">
        <v>0</v>
      </c>
      <c r="AE894" s="57" t="b">
        <v>1</v>
      </c>
      <c r="AF894" s="57" t="b">
        <v>0</v>
      </c>
      <c r="AG894" s="57">
        <v>0</v>
      </c>
      <c r="AH894" s="57">
        <v>0</v>
      </c>
      <c r="AI894" s="57">
        <v>0</v>
      </c>
    </row>
    <row r="895" spans="1:35" ht="16.5" customHeight="1" x14ac:dyDescent="0.3">
      <c r="A895" s="82"/>
      <c r="B895" s="57">
        <v>302001</v>
      </c>
      <c r="C895" s="70" t="s">
        <v>11621</v>
      </c>
      <c r="D895" s="57" t="s">
        <v>3429</v>
      </c>
      <c r="E895" s="49" t="str">
        <f>IFERROR(IF(D895="Null","-",VLOOKUP(D895,'#_SUI'!$B:$C,2,FALSE)),D895)</f>
        <v>영속의 목걸이</v>
      </c>
      <c r="F895" s="57" t="s">
        <v>28</v>
      </c>
      <c r="G895" s="49" t="str">
        <f>IFERROR(IF(F895="Null","-",VLOOKUP(F895,'#_SUI'!$B:$C,2,FALSE)),F895)</f>
        <v>-</v>
      </c>
      <c r="H895" s="96" t="s">
        <v>16846</v>
      </c>
      <c r="I895" s="49" t="str">
        <f>IFERROR(IF(H895="Null","-",VLOOKUP(H895,'#_SUI'!$B:$C,2,FALSE)),H895)</f>
        <v>-</v>
      </c>
      <c r="J895" s="57" t="s">
        <v>10371</v>
      </c>
      <c r="K895" s="57" t="s">
        <v>11619</v>
      </c>
      <c r="L895" s="57" t="s">
        <v>16</v>
      </c>
      <c r="M895" s="57" t="s">
        <v>10736</v>
      </c>
      <c r="N895" s="57" t="s">
        <v>7019</v>
      </c>
      <c r="O895" s="57" t="s">
        <v>11</v>
      </c>
      <c r="P895" s="57" t="s">
        <v>10725</v>
      </c>
      <c r="Q895" s="57">
        <v>50</v>
      </c>
      <c r="R895" s="57" t="b">
        <v>0</v>
      </c>
      <c r="S895" s="57" t="s">
        <v>10726</v>
      </c>
      <c r="T895" s="57">
        <v>0</v>
      </c>
      <c r="U895" s="57">
        <v>6304010</v>
      </c>
      <c r="V895" s="57">
        <v>0</v>
      </c>
      <c r="W895" s="57" t="s">
        <v>11</v>
      </c>
      <c r="X895" s="57">
        <v>0</v>
      </c>
      <c r="Y895" s="57">
        <v>303001</v>
      </c>
      <c r="Z895" s="57">
        <v>0</v>
      </c>
      <c r="AA895" s="57">
        <v>302001</v>
      </c>
      <c r="AB895" s="57" t="b">
        <v>0</v>
      </c>
      <c r="AC895" s="57">
        <v>0</v>
      </c>
      <c r="AD895" s="57" t="b">
        <v>0</v>
      </c>
      <c r="AE895" s="57" t="b">
        <v>1</v>
      </c>
      <c r="AF895" s="57" t="b">
        <v>1</v>
      </c>
      <c r="AG895" s="57">
        <v>300000</v>
      </c>
      <c r="AH895" s="57">
        <v>0</v>
      </c>
      <c r="AI895" s="57">
        <v>0</v>
      </c>
    </row>
    <row r="896" spans="1:35" ht="16.5" customHeight="1" x14ac:dyDescent="0.3">
      <c r="A896" s="82"/>
      <c r="B896" s="57">
        <v>302002</v>
      </c>
      <c r="C896" s="70" t="s">
        <v>11621</v>
      </c>
      <c r="D896" s="57" t="s">
        <v>3434</v>
      </c>
      <c r="E896" s="49" t="str">
        <f>IFERROR(IF(D896="Null","-",VLOOKUP(D896,'#_SUI'!$B:$C,2,FALSE)),D896)</f>
        <v>맹세의 목걸이</v>
      </c>
      <c r="F896" s="57" t="s">
        <v>28</v>
      </c>
      <c r="G896" s="49" t="str">
        <f>IFERROR(IF(F896="Null","-",VLOOKUP(F896,'#_SUI'!$B:$C,2,FALSE)),F896)</f>
        <v>-</v>
      </c>
      <c r="H896" s="57" t="s">
        <v>16846</v>
      </c>
      <c r="I896" s="49" t="str">
        <f>IFERROR(IF(H896="Null","-",VLOOKUP(H896,'#_SUI'!$B:$C,2,FALSE)),H896)</f>
        <v>-</v>
      </c>
      <c r="J896" s="57" t="s">
        <v>10371</v>
      </c>
      <c r="K896" s="57" t="s">
        <v>11619</v>
      </c>
      <c r="L896" s="57" t="s">
        <v>16</v>
      </c>
      <c r="M896" s="57" t="s">
        <v>10736</v>
      </c>
      <c r="N896" s="57" t="s">
        <v>7019</v>
      </c>
      <c r="O896" s="57" t="s">
        <v>11</v>
      </c>
      <c r="P896" s="57" t="s">
        <v>10725</v>
      </c>
      <c r="Q896" s="57">
        <v>50</v>
      </c>
      <c r="R896" s="57" t="b">
        <v>0</v>
      </c>
      <c r="S896" s="57" t="s">
        <v>10726</v>
      </c>
      <c r="T896" s="57">
        <v>0</v>
      </c>
      <c r="U896" s="57">
        <v>6304020</v>
      </c>
      <c r="V896" s="57">
        <v>0</v>
      </c>
      <c r="W896" s="57" t="s">
        <v>11</v>
      </c>
      <c r="X896" s="57">
        <v>0</v>
      </c>
      <c r="Y896" s="57">
        <v>303002</v>
      </c>
      <c r="Z896" s="57">
        <v>0</v>
      </c>
      <c r="AA896" s="57">
        <v>302002</v>
      </c>
      <c r="AB896" s="57" t="b">
        <v>0</v>
      </c>
      <c r="AC896" s="57">
        <v>0</v>
      </c>
      <c r="AD896" s="57" t="b">
        <v>0</v>
      </c>
      <c r="AE896" s="57" t="b">
        <v>1</v>
      </c>
      <c r="AF896" s="57" t="b">
        <v>1</v>
      </c>
      <c r="AG896" s="57">
        <v>300000</v>
      </c>
      <c r="AH896" s="57">
        <v>0</v>
      </c>
      <c r="AI896" s="57">
        <v>0</v>
      </c>
    </row>
    <row r="897" spans="1:35" ht="16.5" customHeight="1" x14ac:dyDescent="0.3">
      <c r="A897" s="82"/>
      <c r="B897" s="57">
        <v>302003</v>
      </c>
      <c r="C897" s="70" t="s">
        <v>11621</v>
      </c>
      <c r="D897" s="57" t="s">
        <v>3439</v>
      </c>
      <c r="E897" s="49" t="str">
        <f>IFERROR(IF(D897="Null","-",VLOOKUP(D897,'#_SUI'!$B:$C,2,FALSE)),D897)</f>
        <v>탐욕의 목걸이</v>
      </c>
      <c r="F897" s="57" t="s">
        <v>28</v>
      </c>
      <c r="G897" s="49" t="str">
        <f>IFERROR(IF(F897="Null","-",VLOOKUP(F897,'#_SUI'!$B:$C,2,FALSE)),F897)</f>
        <v>-</v>
      </c>
      <c r="H897" s="57" t="s">
        <v>16846</v>
      </c>
      <c r="I897" s="49" t="str">
        <f>IFERROR(IF(H897="Null","-",VLOOKUP(H897,'#_SUI'!$B:$C,2,FALSE)),H897)</f>
        <v>-</v>
      </c>
      <c r="J897" s="57" t="s">
        <v>10371</v>
      </c>
      <c r="K897" s="57" t="s">
        <v>11619</v>
      </c>
      <c r="L897" s="57" t="s">
        <v>16</v>
      </c>
      <c r="M897" s="57" t="s">
        <v>10736</v>
      </c>
      <c r="N897" s="57" t="s">
        <v>7019</v>
      </c>
      <c r="O897" s="57" t="s">
        <v>11</v>
      </c>
      <c r="P897" s="57" t="s">
        <v>10725</v>
      </c>
      <c r="Q897" s="57">
        <v>50</v>
      </c>
      <c r="R897" s="57" t="b">
        <v>0</v>
      </c>
      <c r="S897" s="57" t="s">
        <v>10726</v>
      </c>
      <c r="T897" s="57">
        <v>0</v>
      </c>
      <c r="U897" s="57">
        <v>6304030</v>
      </c>
      <c r="V897" s="57">
        <v>0</v>
      </c>
      <c r="W897" s="57" t="s">
        <v>11</v>
      </c>
      <c r="X897" s="57">
        <v>0</v>
      </c>
      <c r="Y897" s="57">
        <v>303003</v>
      </c>
      <c r="Z897" s="57">
        <v>0</v>
      </c>
      <c r="AA897" s="57">
        <v>302003</v>
      </c>
      <c r="AB897" s="57" t="b">
        <v>0</v>
      </c>
      <c r="AC897" s="57">
        <v>0</v>
      </c>
      <c r="AD897" s="57" t="b">
        <v>0</v>
      </c>
      <c r="AE897" s="57" t="b">
        <v>1</v>
      </c>
      <c r="AF897" s="57" t="b">
        <v>1</v>
      </c>
      <c r="AG897" s="57">
        <v>300000</v>
      </c>
      <c r="AH897" s="57">
        <v>0</v>
      </c>
      <c r="AI897" s="57">
        <v>0</v>
      </c>
    </row>
    <row r="898" spans="1:35" ht="16.5" customHeight="1" x14ac:dyDescent="0.3">
      <c r="A898" s="82"/>
      <c r="B898" s="57">
        <v>302004</v>
      </c>
      <c r="C898" s="70" t="s">
        <v>11621</v>
      </c>
      <c r="D898" s="57" t="s">
        <v>3444</v>
      </c>
      <c r="E898" s="49" t="str">
        <f>IFERROR(IF(D898="Null","-",VLOOKUP(D898,'#_SUI'!$B:$C,2,FALSE)),D898)</f>
        <v>탐험가의 목걸이</v>
      </c>
      <c r="F898" s="57" t="s">
        <v>28</v>
      </c>
      <c r="G898" s="49" t="str">
        <f>IFERROR(IF(F898="Null","-",VLOOKUP(F898,'#_SUI'!$B:$C,2,FALSE)),F898)</f>
        <v>-</v>
      </c>
      <c r="H898" s="57" t="s">
        <v>16846</v>
      </c>
      <c r="I898" s="49" t="str">
        <f>IFERROR(IF(H898="Null","-",VLOOKUP(H898,'#_SUI'!$B:$C,2,FALSE)),H898)</f>
        <v>-</v>
      </c>
      <c r="J898" s="57" t="s">
        <v>10371</v>
      </c>
      <c r="K898" s="57" t="s">
        <v>11619</v>
      </c>
      <c r="L898" s="57" t="s">
        <v>16</v>
      </c>
      <c r="M898" s="57" t="s">
        <v>10736</v>
      </c>
      <c r="N898" s="57" t="s">
        <v>7019</v>
      </c>
      <c r="O898" s="57" t="s">
        <v>11</v>
      </c>
      <c r="P898" s="57" t="s">
        <v>10725</v>
      </c>
      <c r="Q898" s="57">
        <v>50</v>
      </c>
      <c r="R898" s="57" t="b">
        <v>0</v>
      </c>
      <c r="S898" s="57" t="s">
        <v>10726</v>
      </c>
      <c r="T898" s="57">
        <v>0</v>
      </c>
      <c r="U898" s="57">
        <v>6304040</v>
      </c>
      <c r="V898" s="57">
        <v>0</v>
      </c>
      <c r="W898" s="57" t="s">
        <v>11</v>
      </c>
      <c r="X898" s="57">
        <v>0</v>
      </c>
      <c r="Y898" s="57">
        <v>303004</v>
      </c>
      <c r="Z898" s="57">
        <v>0</v>
      </c>
      <c r="AA898" s="57">
        <v>302004</v>
      </c>
      <c r="AB898" s="57" t="b">
        <v>0</v>
      </c>
      <c r="AC898" s="57">
        <v>0</v>
      </c>
      <c r="AD898" s="57" t="b">
        <v>0</v>
      </c>
      <c r="AE898" s="57" t="b">
        <v>1</v>
      </c>
      <c r="AF898" s="57" t="b">
        <v>1</v>
      </c>
      <c r="AG898" s="57">
        <v>300000</v>
      </c>
      <c r="AH898" s="57">
        <v>0</v>
      </c>
      <c r="AI898" s="57">
        <v>0</v>
      </c>
    </row>
    <row r="899" spans="1:35" ht="16.5" customHeight="1" x14ac:dyDescent="0.3">
      <c r="A899" s="82"/>
      <c r="B899" s="57">
        <v>303001</v>
      </c>
      <c r="C899" s="70" t="s">
        <v>11622</v>
      </c>
      <c r="D899" s="57" t="s">
        <v>3430</v>
      </c>
      <c r="E899" s="49" t="str">
        <f>IFERROR(IF(D899="Null","-",VLOOKUP(D899,'#_SUI'!$B:$C,2,FALSE)),D899)</f>
        <v>영속의 곧은 목걸이</v>
      </c>
      <c r="F899" s="57" t="s">
        <v>28</v>
      </c>
      <c r="G899" s="49" t="str">
        <f>IFERROR(IF(F899="Null","-",VLOOKUP(F899,'#_SUI'!$B:$C,2,FALSE)),F899)</f>
        <v>-</v>
      </c>
      <c r="H899" s="57" t="s">
        <v>16846</v>
      </c>
      <c r="I899" s="49" t="str">
        <f>IFERROR(IF(H899="Null","-",VLOOKUP(H899,'#_SUI'!$B:$C,2,FALSE)),H899)</f>
        <v>-</v>
      </c>
      <c r="J899" s="57" t="s">
        <v>10371</v>
      </c>
      <c r="K899" s="57" t="s">
        <v>11619</v>
      </c>
      <c r="L899" s="57" t="s">
        <v>16</v>
      </c>
      <c r="M899" s="57" t="s">
        <v>10741</v>
      </c>
      <c r="N899" s="57" t="s">
        <v>7019</v>
      </c>
      <c r="O899" s="57" t="s">
        <v>11</v>
      </c>
      <c r="P899" s="57" t="s">
        <v>10725</v>
      </c>
      <c r="Q899" s="57">
        <v>100</v>
      </c>
      <c r="R899" s="57" t="b">
        <v>0</v>
      </c>
      <c r="S899" s="57" t="s">
        <v>10726</v>
      </c>
      <c r="T899" s="57">
        <v>0</v>
      </c>
      <c r="U899" s="57">
        <v>6304010</v>
      </c>
      <c r="V899" s="57">
        <v>0</v>
      </c>
      <c r="W899" s="57" t="s">
        <v>11</v>
      </c>
      <c r="X899" s="57">
        <v>0</v>
      </c>
      <c r="Y899" s="57">
        <v>304001</v>
      </c>
      <c r="Z899" s="57">
        <v>0</v>
      </c>
      <c r="AA899" s="57">
        <v>303001</v>
      </c>
      <c r="AB899" s="57" t="b">
        <v>1</v>
      </c>
      <c r="AC899" s="57">
        <v>0</v>
      </c>
      <c r="AD899" s="57" t="b">
        <v>0</v>
      </c>
      <c r="AE899" s="57" t="b">
        <v>1</v>
      </c>
      <c r="AF899" s="57" t="b">
        <v>1</v>
      </c>
      <c r="AG899" s="57">
        <v>301000</v>
      </c>
      <c r="AH899" s="57">
        <v>0</v>
      </c>
      <c r="AI899" s="57">
        <v>0</v>
      </c>
    </row>
    <row r="900" spans="1:35" ht="16.5" customHeight="1" x14ac:dyDescent="0.3">
      <c r="A900" s="82"/>
      <c r="B900" s="57">
        <v>303002</v>
      </c>
      <c r="C900" s="70" t="s">
        <v>11622</v>
      </c>
      <c r="D900" s="57" t="s">
        <v>3435</v>
      </c>
      <c r="E900" s="49" t="str">
        <f>IFERROR(IF(D900="Null","-",VLOOKUP(D900,'#_SUI'!$B:$C,2,FALSE)),D900)</f>
        <v>맹세의 곧은 목걸이</v>
      </c>
      <c r="F900" s="57" t="s">
        <v>28</v>
      </c>
      <c r="G900" s="49" t="str">
        <f>IFERROR(IF(F900="Null","-",VLOOKUP(F900,'#_SUI'!$B:$C,2,FALSE)),F900)</f>
        <v>-</v>
      </c>
      <c r="H900" s="57" t="s">
        <v>16846</v>
      </c>
      <c r="I900" s="49" t="str">
        <f>IFERROR(IF(H900="Null","-",VLOOKUP(H900,'#_SUI'!$B:$C,2,FALSE)),H900)</f>
        <v>-</v>
      </c>
      <c r="J900" s="57" t="s">
        <v>10371</v>
      </c>
      <c r="K900" s="57" t="s">
        <v>11619</v>
      </c>
      <c r="L900" s="57" t="s">
        <v>16</v>
      </c>
      <c r="M900" s="57" t="s">
        <v>10741</v>
      </c>
      <c r="N900" s="57" t="s">
        <v>7019</v>
      </c>
      <c r="O900" s="57" t="s">
        <v>11</v>
      </c>
      <c r="P900" s="57" t="s">
        <v>10725</v>
      </c>
      <c r="Q900" s="57">
        <v>100</v>
      </c>
      <c r="R900" s="57" t="b">
        <v>0</v>
      </c>
      <c r="S900" s="57" t="s">
        <v>10726</v>
      </c>
      <c r="T900" s="57">
        <v>0</v>
      </c>
      <c r="U900" s="57">
        <v>6304020</v>
      </c>
      <c r="V900" s="57">
        <v>0</v>
      </c>
      <c r="W900" s="57" t="s">
        <v>11</v>
      </c>
      <c r="X900" s="57">
        <v>0</v>
      </c>
      <c r="Y900" s="57">
        <v>304002</v>
      </c>
      <c r="Z900" s="57">
        <v>0</v>
      </c>
      <c r="AA900" s="57">
        <v>303002</v>
      </c>
      <c r="AB900" s="57" t="b">
        <v>1</v>
      </c>
      <c r="AC900" s="57">
        <v>0</v>
      </c>
      <c r="AD900" s="57" t="b">
        <v>0</v>
      </c>
      <c r="AE900" s="57" t="b">
        <v>1</v>
      </c>
      <c r="AF900" s="57" t="b">
        <v>1</v>
      </c>
      <c r="AG900" s="57">
        <v>301000</v>
      </c>
      <c r="AH900" s="57">
        <v>0</v>
      </c>
      <c r="AI900" s="57">
        <v>0</v>
      </c>
    </row>
    <row r="901" spans="1:35" ht="16.5" customHeight="1" x14ac:dyDescent="0.3">
      <c r="A901" s="82"/>
      <c r="B901" s="57">
        <v>303003</v>
      </c>
      <c r="C901" s="70" t="s">
        <v>11622</v>
      </c>
      <c r="D901" s="57" t="s">
        <v>3440</v>
      </c>
      <c r="E901" s="49" t="str">
        <f>IFERROR(IF(D901="Null","-",VLOOKUP(D901,'#_SUI'!$B:$C,2,FALSE)),D901)</f>
        <v>탐욕의 곧은 목걸이</v>
      </c>
      <c r="F901" s="57" t="s">
        <v>28</v>
      </c>
      <c r="G901" s="49" t="str">
        <f>IFERROR(IF(F901="Null","-",VLOOKUP(F901,'#_SUI'!$B:$C,2,FALSE)),F901)</f>
        <v>-</v>
      </c>
      <c r="H901" s="57" t="s">
        <v>16846</v>
      </c>
      <c r="I901" s="49" t="str">
        <f>IFERROR(IF(H901="Null","-",VLOOKUP(H901,'#_SUI'!$B:$C,2,FALSE)),H901)</f>
        <v>-</v>
      </c>
      <c r="J901" s="57" t="s">
        <v>10371</v>
      </c>
      <c r="K901" s="57" t="s">
        <v>11619</v>
      </c>
      <c r="L901" s="57" t="s">
        <v>16</v>
      </c>
      <c r="M901" s="57" t="s">
        <v>10741</v>
      </c>
      <c r="N901" s="57" t="s">
        <v>7019</v>
      </c>
      <c r="O901" s="57" t="s">
        <v>11</v>
      </c>
      <c r="P901" s="57" t="s">
        <v>10725</v>
      </c>
      <c r="Q901" s="57">
        <v>100</v>
      </c>
      <c r="R901" s="57" t="b">
        <v>0</v>
      </c>
      <c r="S901" s="57" t="s">
        <v>10726</v>
      </c>
      <c r="T901" s="57">
        <v>0</v>
      </c>
      <c r="U901" s="57">
        <v>6304030</v>
      </c>
      <c r="V901" s="57">
        <v>0</v>
      </c>
      <c r="W901" s="57" t="s">
        <v>11</v>
      </c>
      <c r="X901" s="57">
        <v>0</v>
      </c>
      <c r="Y901" s="57">
        <v>304003</v>
      </c>
      <c r="Z901" s="57">
        <v>0</v>
      </c>
      <c r="AA901" s="57">
        <v>303003</v>
      </c>
      <c r="AB901" s="57" t="b">
        <v>1</v>
      </c>
      <c r="AC901" s="57">
        <v>0</v>
      </c>
      <c r="AD901" s="57" t="b">
        <v>0</v>
      </c>
      <c r="AE901" s="57" t="b">
        <v>1</v>
      </c>
      <c r="AF901" s="57" t="b">
        <v>1</v>
      </c>
      <c r="AG901" s="57">
        <v>301000</v>
      </c>
      <c r="AH901" s="57">
        <v>0</v>
      </c>
      <c r="AI901" s="57">
        <v>0</v>
      </c>
    </row>
    <row r="902" spans="1:35" ht="16.5" customHeight="1" x14ac:dyDescent="0.3">
      <c r="A902" s="82"/>
      <c r="B902" s="57">
        <v>303004</v>
      </c>
      <c r="C902" s="70" t="s">
        <v>11622</v>
      </c>
      <c r="D902" s="57" t="s">
        <v>3445</v>
      </c>
      <c r="E902" s="49" t="str">
        <f>IFERROR(IF(D902="Null","-",VLOOKUP(D902,'#_SUI'!$B:$C,2,FALSE)),D902)</f>
        <v>탐험가의 곧은 목걸이</v>
      </c>
      <c r="F902" s="57" t="s">
        <v>28</v>
      </c>
      <c r="G902" s="49" t="str">
        <f>IFERROR(IF(F902="Null","-",VLOOKUP(F902,'#_SUI'!$B:$C,2,FALSE)),F902)</f>
        <v>-</v>
      </c>
      <c r="H902" s="57" t="s">
        <v>16846</v>
      </c>
      <c r="I902" s="49" t="str">
        <f>IFERROR(IF(H902="Null","-",VLOOKUP(H902,'#_SUI'!$B:$C,2,FALSE)),H902)</f>
        <v>-</v>
      </c>
      <c r="J902" s="57" t="s">
        <v>10371</v>
      </c>
      <c r="K902" s="57" t="s">
        <v>11619</v>
      </c>
      <c r="L902" s="57" t="s">
        <v>16</v>
      </c>
      <c r="M902" s="57" t="s">
        <v>10741</v>
      </c>
      <c r="N902" s="57" t="s">
        <v>7019</v>
      </c>
      <c r="O902" s="57" t="s">
        <v>11</v>
      </c>
      <c r="P902" s="57" t="s">
        <v>10725</v>
      </c>
      <c r="Q902" s="57">
        <v>100</v>
      </c>
      <c r="R902" s="57" t="b">
        <v>0</v>
      </c>
      <c r="S902" s="57" t="s">
        <v>10726</v>
      </c>
      <c r="T902" s="57">
        <v>0</v>
      </c>
      <c r="U902" s="57">
        <v>6304040</v>
      </c>
      <c r="V902" s="57">
        <v>0</v>
      </c>
      <c r="W902" s="57" t="s">
        <v>11</v>
      </c>
      <c r="X902" s="57">
        <v>0</v>
      </c>
      <c r="Y902" s="57">
        <v>304004</v>
      </c>
      <c r="Z902" s="57">
        <v>0</v>
      </c>
      <c r="AA902" s="57">
        <v>303004</v>
      </c>
      <c r="AB902" s="57" t="b">
        <v>1</v>
      </c>
      <c r="AC902" s="57">
        <v>0</v>
      </c>
      <c r="AD902" s="57" t="b">
        <v>0</v>
      </c>
      <c r="AE902" s="57" t="b">
        <v>1</v>
      </c>
      <c r="AF902" s="57" t="b">
        <v>1</v>
      </c>
      <c r="AG902" s="57">
        <v>301000</v>
      </c>
      <c r="AH902" s="57">
        <v>0</v>
      </c>
      <c r="AI902" s="57">
        <v>0</v>
      </c>
    </row>
    <row r="903" spans="1:35" ht="16.5" customHeight="1" x14ac:dyDescent="0.3">
      <c r="A903" s="82"/>
      <c r="B903" s="57">
        <v>304001</v>
      </c>
      <c r="C903" s="70" t="s">
        <v>11623</v>
      </c>
      <c r="D903" s="57" t="s">
        <v>3431</v>
      </c>
      <c r="E903" s="49" t="str">
        <f>IFERROR(IF(D903="Null","-",VLOOKUP(D903,'#_SUI'!$B:$C,2,FALSE)),D903)</f>
        <v>영속의 예리한 목걸이</v>
      </c>
      <c r="F903" s="57" t="s">
        <v>28</v>
      </c>
      <c r="G903" s="49" t="str">
        <f>IFERROR(IF(F903="Null","-",VLOOKUP(F903,'#_SUI'!$B:$C,2,FALSE)),F903)</f>
        <v>-</v>
      </c>
      <c r="H903" s="57" t="s">
        <v>16846</v>
      </c>
      <c r="I903" s="49" t="str">
        <f>IFERROR(IF(H903="Null","-",VLOOKUP(H903,'#_SUI'!$B:$C,2,FALSE)),H903)</f>
        <v>-</v>
      </c>
      <c r="J903" s="57" t="s">
        <v>10371</v>
      </c>
      <c r="K903" s="57" t="s">
        <v>11619</v>
      </c>
      <c r="L903" s="57" t="s">
        <v>16</v>
      </c>
      <c r="M903" s="57" t="s">
        <v>10738</v>
      </c>
      <c r="N903" s="57" t="s">
        <v>7019</v>
      </c>
      <c r="O903" s="57" t="s">
        <v>11</v>
      </c>
      <c r="P903" s="57" t="s">
        <v>10725</v>
      </c>
      <c r="Q903" s="57">
        <v>200</v>
      </c>
      <c r="R903" s="57" t="b">
        <v>0</v>
      </c>
      <c r="S903" s="57" t="s">
        <v>10726</v>
      </c>
      <c r="T903" s="57">
        <v>0</v>
      </c>
      <c r="U903" s="57">
        <v>6304010</v>
      </c>
      <c r="V903" s="57">
        <v>0</v>
      </c>
      <c r="W903" s="57" t="s">
        <v>11</v>
      </c>
      <c r="X903" s="57">
        <v>0</v>
      </c>
      <c r="Y903" s="57">
        <v>305001</v>
      </c>
      <c r="Z903" s="57">
        <v>0</v>
      </c>
      <c r="AA903" s="57">
        <v>304001</v>
      </c>
      <c r="AB903" s="57" t="b">
        <v>1</v>
      </c>
      <c r="AC903" s="57">
        <v>0</v>
      </c>
      <c r="AD903" s="57" t="b">
        <v>0</v>
      </c>
      <c r="AE903" s="57" t="b">
        <v>1</v>
      </c>
      <c r="AF903" s="57" t="b">
        <v>1</v>
      </c>
      <c r="AG903" s="57">
        <v>302000</v>
      </c>
      <c r="AH903" s="57">
        <v>0</v>
      </c>
      <c r="AI903" s="57">
        <v>0</v>
      </c>
    </row>
    <row r="904" spans="1:35" ht="16.5" customHeight="1" x14ac:dyDescent="0.3">
      <c r="A904" s="82"/>
      <c r="B904" s="57">
        <v>304002</v>
      </c>
      <c r="C904" s="70" t="s">
        <v>11623</v>
      </c>
      <c r="D904" s="57" t="s">
        <v>3436</v>
      </c>
      <c r="E904" s="49" t="str">
        <f>IFERROR(IF(D904="Null","-",VLOOKUP(D904,'#_SUI'!$B:$C,2,FALSE)),D904)</f>
        <v>맹세의 예리한 목걸이</v>
      </c>
      <c r="F904" s="57" t="s">
        <v>28</v>
      </c>
      <c r="G904" s="49" t="str">
        <f>IFERROR(IF(F904="Null","-",VLOOKUP(F904,'#_SUI'!$B:$C,2,FALSE)),F904)</f>
        <v>-</v>
      </c>
      <c r="H904" s="57" t="s">
        <v>16846</v>
      </c>
      <c r="I904" s="49" t="str">
        <f>IFERROR(IF(H904="Null","-",VLOOKUP(H904,'#_SUI'!$B:$C,2,FALSE)),H904)</f>
        <v>-</v>
      </c>
      <c r="J904" s="57" t="s">
        <v>10371</v>
      </c>
      <c r="K904" s="57" t="s">
        <v>11619</v>
      </c>
      <c r="L904" s="57" t="s">
        <v>16</v>
      </c>
      <c r="M904" s="57" t="s">
        <v>10738</v>
      </c>
      <c r="N904" s="57" t="s">
        <v>7019</v>
      </c>
      <c r="O904" s="57" t="s">
        <v>11</v>
      </c>
      <c r="P904" s="57" t="s">
        <v>10725</v>
      </c>
      <c r="Q904" s="57">
        <v>200</v>
      </c>
      <c r="R904" s="57" t="b">
        <v>0</v>
      </c>
      <c r="S904" s="57" t="s">
        <v>10726</v>
      </c>
      <c r="T904" s="57">
        <v>0</v>
      </c>
      <c r="U904" s="57">
        <v>6304020</v>
      </c>
      <c r="V904" s="57">
        <v>0</v>
      </c>
      <c r="W904" s="57" t="s">
        <v>11</v>
      </c>
      <c r="X904" s="57">
        <v>0</v>
      </c>
      <c r="Y904" s="57">
        <v>305002</v>
      </c>
      <c r="Z904" s="57">
        <v>0</v>
      </c>
      <c r="AA904" s="57">
        <v>304002</v>
      </c>
      <c r="AB904" s="57" t="b">
        <v>1</v>
      </c>
      <c r="AC904" s="57">
        <v>0</v>
      </c>
      <c r="AD904" s="57" t="b">
        <v>0</v>
      </c>
      <c r="AE904" s="57" t="b">
        <v>1</v>
      </c>
      <c r="AF904" s="57" t="b">
        <v>1</v>
      </c>
      <c r="AG904" s="57">
        <v>302000</v>
      </c>
      <c r="AH904" s="57">
        <v>0</v>
      </c>
      <c r="AI904" s="57">
        <v>0</v>
      </c>
    </row>
    <row r="905" spans="1:35" ht="16.5" customHeight="1" x14ac:dyDescent="0.3">
      <c r="A905" s="82"/>
      <c r="B905" s="57">
        <v>304003</v>
      </c>
      <c r="C905" s="70" t="s">
        <v>11623</v>
      </c>
      <c r="D905" s="57" t="s">
        <v>3441</v>
      </c>
      <c r="E905" s="49" t="str">
        <f>IFERROR(IF(D905="Null","-",VLOOKUP(D905,'#_SUI'!$B:$C,2,FALSE)),D905)</f>
        <v>탐욕의 예리한 목걸이</v>
      </c>
      <c r="F905" s="57" t="s">
        <v>28</v>
      </c>
      <c r="G905" s="49" t="str">
        <f>IFERROR(IF(F905="Null","-",VLOOKUP(F905,'#_SUI'!$B:$C,2,FALSE)),F905)</f>
        <v>-</v>
      </c>
      <c r="H905" s="57" t="s">
        <v>16846</v>
      </c>
      <c r="I905" s="49" t="str">
        <f>IFERROR(IF(H905="Null","-",VLOOKUP(H905,'#_SUI'!$B:$C,2,FALSE)),H905)</f>
        <v>-</v>
      </c>
      <c r="J905" s="57" t="s">
        <v>10371</v>
      </c>
      <c r="K905" s="57" t="s">
        <v>11619</v>
      </c>
      <c r="L905" s="57" t="s">
        <v>16</v>
      </c>
      <c r="M905" s="57" t="s">
        <v>10738</v>
      </c>
      <c r="N905" s="57" t="s">
        <v>7019</v>
      </c>
      <c r="O905" s="57" t="s">
        <v>11</v>
      </c>
      <c r="P905" s="57" t="s">
        <v>10725</v>
      </c>
      <c r="Q905" s="57">
        <v>200</v>
      </c>
      <c r="R905" s="57" t="b">
        <v>0</v>
      </c>
      <c r="S905" s="57" t="s">
        <v>10726</v>
      </c>
      <c r="T905" s="57">
        <v>0</v>
      </c>
      <c r="U905" s="57">
        <v>6304030</v>
      </c>
      <c r="V905" s="57">
        <v>0</v>
      </c>
      <c r="W905" s="57" t="s">
        <v>11</v>
      </c>
      <c r="X905" s="57">
        <v>0</v>
      </c>
      <c r="Y905" s="57">
        <v>305003</v>
      </c>
      <c r="Z905" s="57">
        <v>0</v>
      </c>
      <c r="AA905" s="57">
        <v>304003</v>
      </c>
      <c r="AB905" s="57" t="b">
        <v>1</v>
      </c>
      <c r="AC905" s="57">
        <v>0</v>
      </c>
      <c r="AD905" s="57" t="b">
        <v>0</v>
      </c>
      <c r="AE905" s="57" t="b">
        <v>1</v>
      </c>
      <c r="AF905" s="57" t="b">
        <v>1</v>
      </c>
      <c r="AG905" s="57">
        <v>302000</v>
      </c>
      <c r="AH905" s="57">
        <v>0</v>
      </c>
      <c r="AI905" s="57">
        <v>0</v>
      </c>
    </row>
    <row r="906" spans="1:35" ht="16.5" customHeight="1" x14ac:dyDescent="0.3">
      <c r="A906" s="82"/>
      <c r="B906" s="57">
        <v>304004</v>
      </c>
      <c r="C906" s="70" t="s">
        <v>11623</v>
      </c>
      <c r="D906" s="57" t="s">
        <v>3446</v>
      </c>
      <c r="E906" s="49" t="str">
        <f>IFERROR(IF(D906="Null","-",VLOOKUP(D906,'#_SUI'!$B:$C,2,FALSE)),D906)</f>
        <v>탐험가의 예리한 목걸이</v>
      </c>
      <c r="F906" s="57" t="s">
        <v>28</v>
      </c>
      <c r="G906" s="49" t="str">
        <f>IFERROR(IF(F906="Null","-",VLOOKUP(F906,'#_SUI'!$B:$C,2,FALSE)),F906)</f>
        <v>-</v>
      </c>
      <c r="H906" s="57" t="s">
        <v>16846</v>
      </c>
      <c r="I906" s="49" t="str">
        <f>IFERROR(IF(H906="Null","-",VLOOKUP(H906,'#_SUI'!$B:$C,2,FALSE)),H906)</f>
        <v>-</v>
      </c>
      <c r="J906" s="57" t="s">
        <v>10371</v>
      </c>
      <c r="K906" s="57" t="s">
        <v>11619</v>
      </c>
      <c r="L906" s="57" t="s">
        <v>16</v>
      </c>
      <c r="M906" s="57" t="s">
        <v>10738</v>
      </c>
      <c r="N906" s="57" t="s">
        <v>7019</v>
      </c>
      <c r="O906" s="57" t="s">
        <v>11</v>
      </c>
      <c r="P906" s="57" t="s">
        <v>10725</v>
      </c>
      <c r="Q906" s="57">
        <v>200</v>
      </c>
      <c r="R906" s="57" t="b">
        <v>0</v>
      </c>
      <c r="S906" s="57" t="s">
        <v>10726</v>
      </c>
      <c r="T906" s="57">
        <v>0</v>
      </c>
      <c r="U906" s="57">
        <v>6304040</v>
      </c>
      <c r="V906" s="57">
        <v>0</v>
      </c>
      <c r="W906" s="57" t="s">
        <v>11</v>
      </c>
      <c r="X906" s="57">
        <v>0</v>
      </c>
      <c r="Y906" s="57">
        <v>305004</v>
      </c>
      <c r="Z906" s="57">
        <v>0</v>
      </c>
      <c r="AA906" s="57">
        <v>304004</v>
      </c>
      <c r="AB906" s="57" t="b">
        <v>1</v>
      </c>
      <c r="AC906" s="57">
        <v>0</v>
      </c>
      <c r="AD906" s="57" t="b">
        <v>0</v>
      </c>
      <c r="AE906" s="57" t="b">
        <v>1</v>
      </c>
      <c r="AF906" s="57" t="b">
        <v>1</v>
      </c>
      <c r="AG906" s="57">
        <v>302000</v>
      </c>
      <c r="AH906" s="57">
        <v>0</v>
      </c>
      <c r="AI906" s="57">
        <v>0</v>
      </c>
    </row>
    <row r="907" spans="1:35" ht="16.5" customHeight="1" x14ac:dyDescent="0.3">
      <c r="A907" s="82"/>
      <c r="B907" s="57">
        <v>305001</v>
      </c>
      <c r="C907" s="70" t="s">
        <v>11624</v>
      </c>
      <c r="D907" s="57" t="s">
        <v>3432</v>
      </c>
      <c r="E907" s="49" t="str">
        <f>IFERROR(IF(D907="Null","-",VLOOKUP(D907,'#_SUI'!$B:$C,2,FALSE)),D907)</f>
        <v>영속의 신속한 목걸이</v>
      </c>
      <c r="F907" s="57" t="s">
        <v>28</v>
      </c>
      <c r="G907" s="49" t="str">
        <f>IFERROR(IF(F907="Null","-",VLOOKUP(F907,'#_SUI'!$B:$C,2,FALSE)),F907)</f>
        <v>-</v>
      </c>
      <c r="H907" s="57" t="s">
        <v>16846</v>
      </c>
      <c r="I907" s="49" t="str">
        <f>IFERROR(IF(H907="Null","-",VLOOKUP(H907,'#_SUI'!$B:$C,2,FALSE)),H907)</f>
        <v>-</v>
      </c>
      <c r="J907" s="57" t="s">
        <v>10371</v>
      </c>
      <c r="K907" s="57" t="s">
        <v>11619</v>
      </c>
      <c r="L907" s="57" t="s">
        <v>16</v>
      </c>
      <c r="M907" s="57" t="s">
        <v>10742</v>
      </c>
      <c r="N907" s="57" t="s">
        <v>7019</v>
      </c>
      <c r="O907" s="57" t="s">
        <v>11</v>
      </c>
      <c r="P907" s="57" t="s">
        <v>10725</v>
      </c>
      <c r="Q907" s="57">
        <v>400</v>
      </c>
      <c r="R907" s="57" t="b">
        <v>0</v>
      </c>
      <c r="S907" s="57" t="s">
        <v>10726</v>
      </c>
      <c r="T907" s="57">
        <v>0</v>
      </c>
      <c r="U907" s="57">
        <v>6306011</v>
      </c>
      <c r="V907" s="57">
        <v>0</v>
      </c>
      <c r="W907" s="57" t="s">
        <v>11</v>
      </c>
      <c r="X907" s="57">
        <v>0</v>
      </c>
      <c r="Y907" s="57">
        <v>306001</v>
      </c>
      <c r="Z907" s="57">
        <v>10105</v>
      </c>
      <c r="AA907" s="57">
        <v>305001</v>
      </c>
      <c r="AB907" s="57" t="b">
        <v>1</v>
      </c>
      <c r="AC907" s="57">
        <v>0</v>
      </c>
      <c r="AD907" s="57" t="b">
        <v>0</v>
      </c>
      <c r="AE907" s="57" t="b">
        <v>1</v>
      </c>
      <c r="AF907" s="57" t="b">
        <v>1</v>
      </c>
      <c r="AG907" s="57">
        <v>303000</v>
      </c>
      <c r="AH907" s="57">
        <v>0</v>
      </c>
      <c r="AI907" s="57">
        <v>0</v>
      </c>
    </row>
    <row r="908" spans="1:35" ht="16.5" customHeight="1" x14ac:dyDescent="0.3">
      <c r="A908" s="82"/>
      <c r="B908" s="57">
        <v>305002</v>
      </c>
      <c r="C908" s="70" t="s">
        <v>11624</v>
      </c>
      <c r="D908" s="57" t="s">
        <v>3437</v>
      </c>
      <c r="E908" s="49" t="str">
        <f>IFERROR(IF(D908="Null","-",VLOOKUP(D908,'#_SUI'!$B:$C,2,FALSE)),D908)</f>
        <v>맹세의 신속한 목걸이</v>
      </c>
      <c r="F908" s="57" t="s">
        <v>28</v>
      </c>
      <c r="G908" s="49" t="str">
        <f>IFERROR(IF(F908="Null","-",VLOOKUP(F908,'#_SUI'!$B:$C,2,FALSE)),F908)</f>
        <v>-</v>
      </c>
      <c r="H908" s="57" t="s">
        <v>16846</v>
      </c>
      <c r="I908" s="49" t="str">
        <f>IFERROR(IF(H908="Null","-",VLOOKUP(H908,'#_SUI'!$B:$C,2,FALSE)),H908)</f>
        <v>-</v>
      </c>
      <c r="J908" s="57" t="s">
        <v>10371</v>
      </c>
      <c r="K908" s="57" t="s">
        <v>11619</v>
      </c>
      <c r="L908" s="57" t="s">
        <v>16</v>
      </c>
      <c r="M908" s="57" t="s">
        <v>10742</v>
      </c>
      <c r="N908" s="57" t="s">
        <v>7019</v>
      </c>
      <c r="O908" s="57" t="s">
        <v>11</v>
      </c>
      <c r="P908" s="57" t="s">
        <v>10725</v>
      </c>
      <c r="Q908" s="57">
        <v>400</v>
      </c>
      <c r="R908" s="57" t="b">
        <v>0</v>
      </c>
      <c r="S908" s="57" t="s">
        <v>10726</v>
      </c>
      <c r="T908" s="57">
        <v>0</v>
      </c>
      <c r="U908" s="57">
        <v>6306021</v>
      </c>
      <c r="V908" s="57">
        <v>0</v>
      </c>
      <c r="W908" s="57" t="s">
        <v>11</v>
      </c>
      <c r="X908" s="57">
        <v>0</v>
      </c>
      <c r="Y908" s="57">
        <v>306002</v>
      </c>
      <c r="Z908" s="57">
        <v>10205</v>
      </c>
      <c r="AA908" s="57">
        <v>305002</v>
      </c>
      <c r="AB908" s="57" t="b">
        <v>1</v>
      </c>
      <c r="AC908" s="57">
        <v>0</v>
      </c>
      <c r="AD908" s="57" t="b">
        <v>0</v>
      </c>
      <c r="AE908" s="57" t="b">
        <v>1</v>
      </c>
      <c r="AF908" s="57" t="b">
        <v>1</v>
      </c>
      <c r="AG908" s="57">
        <v>303000</v>
      </c>
      <c r="AH908" s="57">
        <v>0</v>
      </c>
      <c r="AI908" s="57">
        <v>0</v>
      </c>
    </row>
    <row r="909" spans="1:35" ht="16.5" customHeight="1" x14ac:dyDescent="0.3">
      <c r="A909" s="82"/>
      <c r="B909" s="57">
        <v>305003</v>
      </c>
      <c r="C909" s="70" t="s">
        <v>11624</v>
      </c>
      <c r="D909" s="57" t="s">
        <v>3442</v>
      </c>
      <c r="E909" s="49" t="str">
        <f>IFERROR(IF(D909="Null","-",VLOOKUP(D909,'#_SUI'!$B:$C,2,FALSE)),D909)</f>
        <v>탐욕의 신속한 목걸이</v>
      </c>
      <c r="F909" s="57" t="s">
        <v>28</v>
      </c>
      <c r="G909" s="49" t="str">
        <f>IFERROR(IF(F909="Null","-",VLOOKUP(F909,'#_SUI'!$B:$C,2,FALSE)),F909)</f>
        <v>-</v>
      </c>
      <c r="H909" s="57" t="s">
        <v>16846</v>
      </c>
      <c r="I909" s="49" t="str">
        <f>IFERROR(IF(H909="Null","-",VLOOKUP(H909,'#_SUI'!$B:$C,2,FALSE)),H909)</f>
        <v>-</v>
      </c>
      <c r="J909" s="57" t="s">
        <v>10371</v>
      </c>
      <c r="K909" s="57" t="s">
        <v>11619</v>
      </c>
      <c r="L909" s="57" t="s">
        <v>16</v>
      </c>
      <c r="M909" s="57" t="s">
        <v>10742</v>
      </c>
      <c r="N909" s="57" t="s">
        <v>7019</v>
      </c>
      <c r="O909" s="57" t="s">
        <v>11</v>
      </c>
      <c r="P909" s="57" t="s">
        <v>10725</v>
      </c>
      <c r="Q909" s="57">
        <v>400</v>
      </c>
      <c r="R909" s="57" t="b">
        <v>0</v>
      </c>
      <c r="S909" s="57" t="s">
        <v>10726</v>
      </c>
      <c r="T909" s="57">
        <v>0</v>
      </c>
      <c r="U909" s="57">
        <v>6306031</v>
      </c>
      <c r="V909" s="57">
        <v>0</v>
      </c>
      <c r="W909" s="57" t="s">
        <v>11</v>
      </c>
      <c r="X909" s="57">
        <v>0</v>
      </c>
      <c r="Y909" s="57">
        <v>306003</v>
      </c>
      <c r="Z909" s="57">
        <v>10305</v>
      </c>
      <c r="AA909" s="57">
        <v>305003</v>
      </c>
      <c r="AB909" s="57" t="b">
        <v>1</v>
      </c>
      <c r="AC909" s="57">
        <v>0</v>
      </c>
      <c r="AD909" s="57" t="b">
        <v>0</v>
      </c>
      <c r="AE909" s="57" t="b">
        <v>1</v>
      </c>
      <c r="AF909" s="57" t="b">
        <v>1</v>
      </c>
      <c r="AG909" s="57">
        <v>303000</v>
      </c>
      <c r="AH909" s="57">
        <v>0</v>
      </c>
      <c r="AI909" s="57">
        <v>0</v>
      </c>
    </row>
    <row r="910" spans="1:35" ht="16.5" customHeight="1" x14ac:dyDescent="0.3">
      <c r="A910" s="82"/>
      <c r="B910" s="57">
        <v>305004</v>
      </c>
      <c r="C910" s="70" t="s">
        <v>11624</v>
      </c>
      <c r="D910" s="57" t="s">
        <v>3447</v>
      </c>
      <c r="E910" s="49" t="str">
        <f>IFERROR(IF(D910="Null","-",VLOOKUP(D910,'#_SUI'!$B:$C,2,FALSE)),D910)</f>
        <v>탐험가의 신속한 목걸이</v>
      </c>
      <c r="F910" s="57" t="s">
        <v>28</v>
      </c>
      <c r="G910" s="49" t="str">
        <f>IFERROR(IF(F910="Null","-",VLOOKUP(F910,'#_SUI'!$B:$C,2,FALSE)),F910)</f>
        <v>-</v>
      </c>
      <c r="H910" s="57" t="s">
        <v>16846</v>
      </c>
      <c r="I910" s="49" t="str">
        <f>IFERROR(IF(H910="Null","-",VLOOKUP(H910,'#_SUI'!$B:$C,2,FALSE)),H910)</f>
        <v>-</v>
      </c>
      <c r="J910" s="57" t="s">
        <v>10371</v>
      </c>
      <c r="K910" s="57" t="s">
        <v>11619</v>
      </c>
      <c r="L910" s="57" t="s">
        <v>16</v>
      </c>
      <c r="M910" s="57" t="s">
        <v>10742</v>
      </c>
      <c r="N910" s="57" t="s">
        <v>7019</v>
      </c>
      <c r="O910" s="57" t="s">
        <v>11</v>
      </c>
      <c r="P910" s="57" t="s">
        <v>10725</v>
      </c>
      <c r="Q910" s="57">
        <v>400</v>
      </c>
      <c r="R910" s="57" t="b">
        <v>0</v>
      </c>
      <c r="S910" s="57" t="s">
        <v>10726</v>
      </c>
      <c r="T910" s="57">
        <v>0</v>
      </c>
      <c r="U910" s="57">
        <v>6306041</v>
      </c>
      <c r="V910" s="57">
        <v>0</v>
      </c>
      <c r="W910" s="57" t="s">
        <v>11</v>
      </c>
      <c r="X910" s="57">
        <v>0</v>
      </c>
      <c r="Y910" s="57">
        <v>306004</v>
      </c>
      <c r="Z910" s="57">
        <v>10405</v>
      </c>
      <c r="AA910" s="57">
        <v>305004</v>
      </c>
      <c r="AB910" s="57" t="b">
        <v>1</v>
      </c>
      <c r="AC910" s="57">
        <v>0</v>
      </c>
      <c r="AD910" s="57" t="b">
        <v>0</v>
      </c>
      <c r="AE910" s="57" t="b">
        <v>1</v>
      </c>
      <c r="AF910" s="57" t="b">
        <v>1</v>
      </c>
      <c r="AG910" s="57">
        <v>303000</v>
      </c>
      <c r="AH910" s="57">
        <v>0</v>
      </c>
      <c r="AI910" s="57">
        <v>0</v>
      </c>
    </row>
    <row r="911" spans="1:35" ht="16.5" customHeight="1" x14ac:dyDescent="0.3">
      <c r="A911" s="82"/>
      <c r="B911" s="57">
        <v>306001</v>
      </c>
      <c r="C911" s="70" t="s">
        <v>11625</v>
      </c>
      <c r="D911" s="57" t="s">
        <v>3433</v>
      </c>
      <c r="E911" s="49" t="str">
        <f>IFERROR(IF(D911="Null","-",VLOOKUP(D911,'#_SUI'!$B:$C,2,FALSE)),D911)</f>
        <v>영속의 정확한 목걸이</v>
      </c>
      <c r="F911" s="57" t="s">
        <v>28</v>
      </c>
      <c r="G911" s="49" t="str">
        <f>IFERROR(IF(F911="Null","-",VLOOKUP(F911,'#_SUI'!$B:$C,2,FALSE)),F911)</f>
        <v>-</v>
      </c>
      <c r="H911" s="57" t="s">
        <v>16846</v>
      </c>
      <c r="I911" s="49" t="str">
        <f>IFERROR(IF(H911="Null","-",VLOOKUP(H911,'#_SUI'!$B:$C,2,FALSE)),H911)</f>
        <v>-</v>
      </c>
      <c r="J911" s="57" t="s">
        <v>10371</v>
      </c>
      <c r="K911" s="57" t="s">
        <v>11619</v>
      </c>
      <c r="L911" s="57" t="s">
        <v>16</v>
      </c>
      <c r="M911" s="57" t="s">
        <v>10724</v>
      </c>
      <c r="N911" s="57" t="s">
        <v>7019</v>
      </c>
      <c r="O911" s="57" t="s">
        <v>11</v>
      </c>
      <c r="P911" s="57" t="s">
        <v>10725</v>
      </c>
      <c r="Q911" s="57">
        <v>800</v>
      </c>
      <c r="R911" s="57" t="b">
        <v>0</v>
      </c>
      <c r="S911" s="57" t="s">
        <v>10726</v>
      </c>
      <c r="T911" s="57">
        <v>0</v>
      </c>
      <c r="U911" s="57">
        <v>6306011</v>
      </c>
      <c r="V911" s="57">
        <v>0</v>
      </c>
      <c r="W911" s="57" t="s">
        <v>11</v>
      </c>
      <c r="X911" s="57">
        <v>0</v>
      </c>
      <c r="Y911" s="57">
        <v>0</v>
      </c>
      <c r="Z911" s="57">
        <v>10106</v>
      </c>
      <c r="AA911" s="57">
        <v>306001</v>
      </c>
      <c r="AB911" s="57" t="b">
        <v>1</v>
      </c>
      <c r="AC911" s="57">
        <v>0</v>
      </c>
      <c r="AD911" s="57" t="b">
        <v>0</v>
      </c>
      <c r="AE911" s="57" t="b">
        <v>1</v>
      </c>
      <c r="AF911" s="57" t="b">
        <v>1</v>
      </c>
      <c r="AG911" s="57">
        <v>304000</v>
      </c>
      <c r="AH911" s="57">
        <v>0</v>
      </c>
      <c r="AI911" s="57">
        <v>0</v>
      </c>
    </row>
    <row r="912" spans="1:35" ht="16.5" customHeight="1" x14ac:dyDescent="0.3">
      <c r="A912" s="82"/>
      <c r="B912" s="57">
        <v>306002</v>
      </c>
      <c r="C912" s="70" t="s">
        <v>11625</v>
      </c>
      <c r="D912" s="57" t="s">
        <v>3438</v>
      </c>
      <c r="E912" s="49" t="str">
        <f>IFERROR(IF(D912="Null","-",VLOOKUP(D912,'#_SUI'!$B:$C,2,FALSE)),D912)</f>
        <v>맹세의 정확한 목걸이</v>
      </c>
      <c r="F912" s="57" t="s">
        <v>28</v>
      </c>
      <c r="G912" s="49" t="str">
        <f>IFERROR(IF(F912="Null","-",VLOOKUP(F912,'#_SUI'!$B:$C,2,FALSE)),F912)</f>
        <v>-</v>
      </c>
      <c r="H912" s="57" t="s">
        <v>16846</v>
      </c>
      <c r="I912" s="49" t="str">
        <f>IFERROR(IF(H912="Null","-",VLOOKUP(H912,'#_SUI'!$B:$C,2,FALSE)),H912)</f>
        <v>-</v>
      </c>
      <c r="J912" s="57" t="s">
        <v>10371</v>
      </c>
      <c r="K912" s="57" t="s">
        <v>11619</v>
      </c>
      <c r="L912" s="57" t="s">
        <v>16</v>
      </c>
      <c r="M912" s="57" t="s">
        <v>10724</v>
      </c>
      <c r="N912" s="57" t="s">
        <v>7019</v>
      </c>
      <c r="O912" s="57" t="s">
        <v>11</v>
      </c>
      <c r="P912" s="57" t="s">
        <v>10725</v>
      </c>
      <c r="Q912" s="57">
        <v>800</v>
      </c>
      <c r="R912" s="57" t="b">
        <v>0</v>
      </c>
      <c r="S912" s="57" t="s">
        <v>10726</v>
      </c>
      <c r="T912" s="57">
        <v>0</v>
      </c>
      <c r="U912" s="57">
        <v>6306021</v>
      </c>
      <c r="V912" s="57">
        <v>0</v>
      </c>
      <c r="W912" s="57" t="s">
        <v>11</v>
      </c>
      <c r="X912" s="57">
        <v>0</v>
      </c>
      <c r="Y912" s="57">
        <v>0</v>
      </c>
      <c r="Z912" s="57">
        <v>10206</v>
      </c>
      <c r="AA912" s="57">
        <v>306002</v>
      </c>
      <c r="AB912" s="57" t="b">
        <v>1</v>
      </c>
      <c r="AC912" s="57">
        <v>0</v>
      </c>
      <c r="AD912" s="57" t="b">
        <v>0</v>
      </c>
      <c r="AE912" s="57" t="b">
        <v>1</v>
      </c>
      <c r="AF912" s="57" t="b">
        <v>1</v>
      </c>
      <c r="AG912" s="57">
        <v>304000</v>
      </c>
      <c r="AH912" s="57">
        <v>0</v>
      </c>
      <c r="AI912" s="57">
        <v>0</v>
      </c>
    </row>
    <row r="913" spans="1:35" ht="16.5" customHeight="1" x14ac:dyDescent="0.3">
      <c r="A913" s="82"/>
      <c r="B913" s="57">
        <v>306003</v>
      </c>
      <c r="C913" s="70" t="s">
        <v>11625</v>
      </c>
      <c r="D913" s="57" t="s">
        <v>3443</v>
      </c>
      <c r="E913" s="49" t="str">
        <f>IFERROR(IF(D913="Null","-",VLOOKUP(D913,'#_SUI'!$B:$C,2,FALSE)),D913)</f>
        <v>탐욕의 정확한 목걸이</v>
      </c>
      <c r="F913" s="57" t="s">
        <v>28</v>
      </c>
      <c r="G913" s="49" t="str">
        <f>IFERROR(IF(F913="Null","-",VLOOKUP(F913,'#_SUI'!$B:$C,2,FALSE)),F913)</f>
        <v>-</v>
      </c>
      <c r="H913" s="57" t="s">
        <v>16846</v>
      </c>
      <c r="I913" s="49" t="str">
        <f>IFERROR(IF(H913="Null","-",VLOOKUP(H913,'#_SUI'!$B:$C,2,FALSE)),H913)</f>
        <v>-</v>
      </c>
      <c r="J913" s="57" t="s">
        <v>10371</v>
      </c>
      <c r="K913" s="57" t="s">
        <v>11619</v>
      </c>
      <c r="L913" s="57" t="s">
        <v>16</v>
      </c>
      <c r="M913" s="57" t="s">
        <v>10724</v>
      </c>
      <c r="N913" s="57" t="s">
        <v>7019</v>
      </c>
      <c r="O913" s="57" t="s">
        <v>11</v>
      </c>
      <c r="P913" s="57" t="s">
        <v>10725</v>
      </c>
      <c r="Q913" s="57">
        <v>800</v>
      </c>
      <c r="R913" s="57" t="b">
        <v>0</v>
      </c>
      <c r="S913" s="57" t="s">
        <v>10726</v>
      </c>
      <c r="T913" s="57">
        <v>0</v>
      </c>
      <c r="U913" s="57">
        <v>6306031</v>
      </c>
      <c r="V913" s="57">
        <v>0</v>
      </c>
      <c r="W913" s="57" t="s">
        <v>11</v>
      </c>
      <c r="X913" s="57">
        <v>0</v>
      </c>
      <c r="Y913" s="57">
        <v>0</v>
      </c>
      <c r="Z913" s="57">
        <v>10306</v>
      </c>
      <c r="AA913" s="57">
        <v>306003</v>
      </c>
      <c r="AB913" s="57" t="b">
        <v>1</v>
      </c>
      <c r="AC913" s="57">
        <v>0</v>
      </c>
      <c r="AD913" s="57" t="b">
        <v>0</v>
      </c>
      <c r="AE913" s="57" t="b">
        <v>1</v>
      </c>
      <c r="AF913" s="57" t="b">
        <v>1</v>
      </c>
      <c r="AG913" s="57">
        <v>304000</v>
      </c>
      <c r="AH913" s="57">
        <v>0</v>
      </c>
      <c r="AI913" s="57">
        <v>0</v>
      </c>
    </row>
    <row r="914" spans="1:35" ht="16.5" customHeight="1" x14ac:dyDescent="0.3">
      <c r="A914" s="82"/>
      <c r="B914" s="57">
        <v>306004</v>
      </c>
      <c r="C914" s="70" t="s">
        <v>11625</v>
      </c>
      <c r="D914" s="57" t="s">
        <v>3448</v>
      </c>
      <c r="E914" s="49" t="str">
        <f>IFERROR(IF(D914="Null","-",VLOOKUP(D914,'#_SUI'!$B:$C,2,FALSE)),D914)</f>
        <v>탐험가의 정확한 목걸이</v>
      </c>
      <c r="F914" s="57" t="s">
        <v>28</v>
      </c>
      <c r="G914" s="49" t="str">
        <f>IFERROR(IF(F914="Null","-",VLOOKUP(F914,'#_SUI'!$B:$C,2,FALSE)),F914)</f>
        <v>-</v>
      </c>
      <c r="H914" s="57" t="s">
        <v>16846</v>
      </c>
      <c r="I914" s="49" t="str">
        <f>IFERROR(IF(H914="Null","-",VLOOKUP(H914,'#_SUI'!$B:$C,2,FALSE)),H914)</f>
        <v>-</v>
      </c>
      <c r="J914" s="57" t="s">
        <v>10371</v>
      </c>
      <c r="K914" s="57" t="s">
        <v>11619</v>
      </c>
      <c r="L914" s="57" t="s">
        <v>16</v>
      </c>
      <c r="M914" s="57" t="s">
        <v>10724</v>
      </c>
      <c r="N914" s="57" t="s">
        <v>7019</v>
      </c>
      <c r="O914" s="57" t="s">
        <v>11</v>
      </c>
      <c r="P914" s="57" t="s">
        <v>10725</v>
      </c>
      <c r="Q914" s="57">
        <v>800</v>
      </c>
      <c r="R914" s="57" t="b">
        <v>0</v>
      </c>
      <c r="S914" s="57" t="s">
        <v>10726</v>
      </c>
      <c r="T914" s="57">
        <v>0</v>
      </c>
      <c r="U914" s="57">
        <v>6306041</v>
      </c>
      <c r="V914" s="57">
        <v>0</v>
      </c>
      <c r="W914" s="57" t="s">
        <v>11</v>
      </c>
      <c r="X914" s="57">
        <v>0</v>
      </c>
      <c r="Y914" s="57">
        <v>0</v>
      </c>
      <c r="Z914" s="57">
        <v>10406</v>
      </c>
      <c r="AA914" s="57">
        <v>306004</v>
      </c>
      <c r="AB914" s="57" t="b">
        <v>1</v>
      </c>
      <c r="AC914" s="57">
        <v>0</v>
      </c>
      <c r="AD914" s="57" t="b">
        <v>0</v>
      </c>
      <c r="AE914" s="57" t="b">
        <v>1</v>
      </c>
      <c r="AF914" s="57" t="b">
        <v>1</v>
      </c>
      <c r="AG914" s="57">
        <v>304000</v>
      </c>
      <c r="AH914" s="57">
        <v>0</v>
      </c>
      <c r="AI914" s="57">
        <v>0</v>
      </c>
    </row>
    <row r="915" spans="1:35" ht="16.5" customHeight="1" x14ac:dyDescent="0.3">
      <c r="A915" s="82"/>
      <c r="B915" s="57">
        <v>307001</v>
      </c>
      <c r="C915" s="70" t="s">
        <v>11620</v>
      </c>
      <c r="D915" s="57" t="s">
        <v>3426</v>
      </c>
      <c r="E915" s="49" t="str">
        <f>IFERROR(IF(D915="Null","-",VLOOKUP(D915,'#_SUI'!$B:$C,2,FALSE)),D915)</f>
        <v>영광의 목걸이</v>
      </c>
      <c r="F915" s="57" t="s">
        <v>28</v>
      </c>
      <c r="G915" s="49" t="str">
        <f>IFERROR(IF(F915="Null","-",VLOOKUP(F915,'#_SUI'!$B:$C,2,FALSE)),F915)</f>
        <v>-</v>
      </c>
      <c r="H915" s="57" t="s">
        <v>16846</v>
      </c>
      <c r="I915" s="49" t="str">
        <f>IFERROR(IF(H915="Null","-",VLOOKUP(H915,'#_SUI'!$B:$C,2,FALSE)),H915)</f>
        <v>-</v>
      </c>
      <c r="J915" s="57" t="s">
        <v>10371</v>
      </c>
      <c r="K915" s="57" t="s">
        <v>11619</v>
      </c>
      <c r="L915" s="57" t="s">
        <v>16</v>
      </c>
      <c r="M915" s="57" t="s">
        <v>10752</v>
      </c>
      <c r="N915" s="57" t="s">
        <v>7019</v>
      </c>
      <c r="O915" s="57" t="s">
        <v>11</v>
      </c>
      <c r="P915" s="57" t="s">
        <v>10725</v>
      </c>
      <c r="Q915" s="57">
        <v>1600</v>
      </c>
      <c r="R915" s="57" t="b">
        <v>0</v>
      </c>
      <c r="S915" s="57" t="s">
        <v>10726</v>
      </c>
      <c r="T915" s="57">
        <v>0</v>
      </c>
      <c r="U915" s="57">
        <v>6307100</v>
      </c>
      <c r="V915" s="57">
        <v>0</v>
      </c>
      <c r="W915" s="57" t="s">
        <v>11</v>
      </c>
      <c r="X915" s="57">
        <v>0</v>
      </c>
      <c r="Y915" s="57">
        <v>0</v>
      </c>
      <c r="Z915" s="57">
        <v>0</v>
      </c>
      <c r="AA915" s="57">
        <v>307001</v>
      </c>
      <c r="AB915" s="57" t="b">
        <v>0</v>
      </c>
      <c r="AC915" s="57">
        <v>0</v>
      </c>
      <c r="AD915" s="57" t="b">
        <v>0</v>
      </c>
      <c r="AE915" s="57" t="b">
        <v>1</v>
      </c>
      <c r="AF915" s="57" t="b">
        <v>1</v>
      </c>
      <c r="AG915" s="57">
        <v>305000</v>
      </c>
      <c r="AH915" s="57">
        <v>0</v>
      </c>
      <c r="AI915" s="57">
        <v>0</v>
      </c>
    </row>
    <row r="916" spans="1:35" ht="16.5" customHeight="1" x14ac:dyDescent="0.3">
      <c r="A916" s="82"/>
      <c r="B916" s="57">
        <v>307002</v>
      </c>
      <c r="C916" s="70" t="s">
        <v>11620</v>
      </c>
      <c r="D916" s="57" t="s">
        <v>3427</v>
      </c>
      <c r="E916" s="49" t="str">
        <f>IFERROR(IF(D916="Null","-",VLOOKUP(D916,'#_SUI'!$B:$C,2,FALSE)),D916)</f>
        <v>명인의 목걸이</v>
      </c>
      <c r="F916" s="57" t="s">
        <v>28</v>
      </c>
      <c r="G916" s="49" t="str">
        <f>IFERROR(IF(F916="Null","-",VLOOKUP(F916,'#_SUI'!$B:$C,2,FALSE)),F916)</f>
        <v>-</v>
      </c>
      <c r="H916" s="57" t="s">
        <v>16846</v>
      </c>
      <c r="I916" s="49" t="str">
        <f>IFERROR(IF(H916="Null","-",VLOOKUP(H916,'#_SUI'!$B:$C,2,FALSE)),H916)</f>
        <v>-</v>
      </c>
      <c r="J916" s="57" t="s">
        <v>10371</v>
      </c>
      <c r="K916" s="57" t="s">
        <v>11619</v>
      </c>
      <c r="L916" s="57" t="s">
        <v>16</v>
      </c>
      <c r="M916" s="57" t="s">
        <v>10752</v>
      </c>
      <c r="N916" s="57" t="s">
        <v>7019</v>
      </c>
      <c r="O916" s="57" t="s">
        <v>11</v>
      </c>
      <c r="P916" s="57" t="s">
        <v>10725</v>
      </c>
      <c r="Q916" s="57">
        <v>1600</v>
      </c>
      <c r="R916" s="57" t="b">
        <v>0</v>
      </c>
      <c r="S916" s="57" t="s">
        <v>10726</v>
      </c>
      <c r="T916" s="57">
        <v>0</v>
      </c>
      <c r="U916" s="57">
        <v>6307200</v>
      </c>
      <c r="V916" s="57">
        <v>0</v>
      </c>
      <c r="W916" s="57" t="s">
        <v>11</v>
      </c>
      <c r="X916" s="57">
        <v>0</v>
      </c>
      <c r="Y916" s="57">
        <v>0</v>
      </c>
      <c r="Z916" s="57">
        <v>0</v>
      </c>
      <c r="AA916" s="57">
        <v>307002</v>
      </c>
      <c r="AB916" s="57" t="b">
        <v>0</v>
      </c>
      <c r="AC916" s="57">
        <v>0</v>
      </c>
      <c r="AD916" s="57" t="b">
        <v>0</v>
      </c>
      <c r="AE916" s="57" t="b">
        <v>1</v>
      </c>
      <c r="AF916" s="57" t="b">
        <v>1</v>
      </c>
      <c r="AG916" s="57">
        <v>305000</v>
      </c>
      <c r="AH916" s="57">
        <v>0</v>
      </c>
      <c r="AI916" s="57">
        <v>0</v>
      </c>
    </row>
    <row r="917" spans="1:35" ht="16.5" customHeight="1" x14ac:dyDescent="0.3">
      <c r="A917" s="82"/>
      <c r="B917" s="57">
        <v>307003</v>
      </c>
      <c r="C917" s="70" t="s">
        <v>11620</v>
      </c>
      <c r="D917" s="57" t="s">
        <v>3428</v>
      </c>
      <c r="E917" s="49" t="str">
        <f>IFERROR(IF(D917="Null","-",VLOOKUP(D917,'#_SUI'!$B:$C,2,FALSE)),D917)</f>
        <v>문명의 목걸이</v>
      </c>
      <c r="F917" s="57" t="s">
        <v>28</v>
      </c>
      <c r="G917" s="49" t="str">
        <f>IFERROR(IF(F917="Null","-",VLOOKUP(F917,'#_SUI'!$B:$C,2,FALSE)),F917)</f>
        <v>-</v>
      </c>
      <c r="H917" s="57" t="s">
        <v>16846</v>
      </c>
      <c r="I917" s="49" t="str">
        <f>IFERROR(IF(H917="Null","-",VLOOKUP(H917,'#_SUI'!$B:$C,2,FALSE)),H917)</f>
        <v>-</v>
      </c>
      <c r="J917" s="57" t="s">
        <v>10371</v>
      </c>
      <c r="K917" s="57" t="s">
        <v>11619</v>
      </c>
      <c r="L917" s="57" t="s">
        <v>16</v>
      </c>
      <c r="M917" s="57" t="s">
        <v>10752</v>
      </c>
      <c r="N917" s="57" t="s">
        <v>7019</v>
      </c>
      <c r="O917" s="57" t="s">
        <v>11</v>
      </c>
      <c r="P917" s="57" t="s">
        <v>10725</v>
      </c>
      <c r="Q917" s="57">
        <v>1600</v>
      </c>
      <c r="R917" s="57" t="b">
        <v>0</v>
      </c>
      <c r="S917" s="57" t="s">
        <v>10726</v>
      </c>
      <c r="T917" s="57">
        <v>0</v>
      </c>
      <c r="U917" s="57">
        <v>6307300</v>
      </c>
      <c r="V917" s="57">
        <v>0</v>
      </c>
      <c r="W917" s="57" t="s">
        <v>11</v>
      </c>
      <c r="X917" s="57">
        <v>0</v>
      </c>
      <c r="Y917" s="57">
        <v>0</v>
      </c>
      <c r="Z917" s="57">
        <v>0</v>
      </c>
      <c r="AA917" s="57">
        <v>307003</v>
      </c>
      <c r="AB917" s="57" t="b">
        <v>0</v>
      </c>
      <c r="AC917" s="57">
        <v>0</v>
      </c>
      <c r="AD917" s="57" t="b">
        <v>0</v>
      </c>
      <c r="AE917" s="57" t="b">
        <v>1</v>
      </c>
      <c r="AF917" s="57" t="b">
        <v>1</v>
      </c>
      <c r="AG917" s="57">
        <v>305000</v>
      </c>
      <c r="AH917" s="57">
        <v>0</v>
      </c>
      <c r="AI917" s="57">
        <v>0</v>
      </c>
    </row>
    <row r="918" spans="1:35" ht="16.5" customHeight="1" x14ac:dyDescent="0.3">
      <c r="A918" s="82"/>
      <c r="B918" s="57">
        <v>312001</v>
      </c>
      <c r="C918" s="70" t="s">
        <v>11627</v>
      </c>
      <c r="D918" s="57" t="s">
        <v>3455</v>
      </c>
      <c r="E918" s="49" t="str">
        <f>IFERROR(IF(D918="Null","-",VLOOKUP(D918,'#_SUI'!$B:$C,2,FALSE)),D918)</f>
        <v>영속의 귀걸이</v>
      </c>
      <c r="F918" s="57" t="s">
        <v>28</v>
      </c>
      <c r="G918" s="49" t="str">
        <f>IFERROR(IF(F918="Null","-",VLOOKUP(F918,'#_SUI'!$B:$C,2,FALSE)),F918)</f>
        <v>-</v>
      </c>
      <c r="H918" s="96" t="s">
        <v>16846</v>
      </c>
      <c r="I918" s="49" t="str">
        <f>IFERROR(IF(H918="Null","-",VLOOKUP(H918,'#_SUI'!$B:$C,2,FALSE)),H918)</f>
        <v>-</v>
      </c>
      <c r="J918" s="57" t="s">
        <v>10371</v>
      </c>
      <c r="K918" s="57" t="s">
        <v>11619</v>
      </c>
      <c r="L918" s="57" t="s">
        <v>17</v>
      </c>
      <c r="M918" s="57" t="s">
        <v>10736</v>
      </c>
      <c r="N918" s="57" t="s">
        <v>7021</v>
      </c>
      <c r="O918" s="57" t="s">
        <v>11</v>
      </c>
      <c r="P918" s="57" t="s">
        <v>10725</v>
      </c>
      <c r="Q918" s="57">
        <v>50</v>
      </c>
      <c r="R918" s="57" t="b">
        <v>0</v>
      </c>
      <c r="S918" s="57" t="s">
        <v>10726</v>
      </c>
      <c r="T918" s="57">
        <v>0</v>
      </c>
      <c r="U918" s="57">
        <v>6314010</v>
      </c>
      <c r="V918" s="57">
        <v>0</v>
      </c>
      <c r="W918" s="57" t="s">
        <v>11</v>
      </c>
      <c r="X918" s="57">
        <v>0</v>
      </c>
      <c r="Y918" s="57">
        <v>313001</v>
      </c>
      <c r="Z918" s="57">
        <v>0</v>
      </c>
      <c r="AA918" s="57">
        <v>312001</v>
      </c>
      <c r="AB918" s="57" t="b">
        <v>0</v>
      </c>
      <c r="AC918" s="57">
        <v>0</v>
      </c>
      <c r="AD918" s="57" t="b">
        <v>0</v>
      </c>
      <c r="AE918" s="57" t="b">
        <v>1</v>
      </c>
      <c r="AF918" s="57" t="b">
        <v>1</v>
      </c>
      <c r="AG918" s="57">
        <v>300000</v>
      </c>
      <c r="AH918" s="57">
        <v>0</v>
      </c>
      <c r="AI918" s="57">
        <v>0</v>
      </c>
    </row>
    <row r="919" spans="1:35" ht="16.5" customHeight="1" x14ac:dyDescent="0.3">
      <c r="A919" s="82"/>
      <c r="B919" s="57">
        <v>312002</v>
      </c>
      <c r="C919" s="70" t="s">
        <v>11627</v>
      </c>
      <c r="D919" s="57" t="s">
        <v>3460</v>
      </c>
      <c r="E919" s="49" t="str">
        <f>IFERROR(IF(D919="Null","-",VLOOKUP(D919,'#_SUI'!$B:$C,2,FALSE)),D919)</f>
        <v>맹세의 귀걸이</v>
      </c>
      <c r="F919" s="57" t="s">
        <v>28</v>
      </c>
      <c r="G919" s="49" t="str">
        <f>IFERROR(IF(F919="Null","-",VLOOKUP(F919,'#_SUI'!$B:$C,2,FALSE)),F919)</f>
        <v>-</v>
      </c>
      <c r="H919" s="57" t="s">
        <v>16846</v>
      </c>
      <c r="I919" s="49" t="str">
        <f>IFERROR(IF(H919="Null","-",VLOOKUP(H919,'#_SUI'!$B:$C,2,FALSE)),H919)</f>
        <v>-</v>
      </c>
      <c r="J919" s="57" t="s">
        <v>10371</v>
      </c>
      <c r="K919" s="57" t="s">
        <v>11619</v>
      </c>
      <c r="L919" s="57" t="s">
        <v>17</v>
      </c>
      <c r="M919" s="57" t="s">
        <v>10736</v>
      </c>
      <c r="N919" s="57" t="s">
        <v>7021</v>
      </c>
      <c r="O919" s="57" t="s">
        <v>11</v>
      </c>
      <c r="P919" s="57" t="s">
        <v>10725</v>
      </c>
      <c r="Q919" s="57">
        <v>50</v>
      </c>
      <c r="R919" s="57" t="b">
        <v>0</v>
      </c>
      <c r="S919" s="57" t="s">
        <v>10726</v>
      </c>
      <c r="T919" s="57">
        <v>0</v>
      </c>
      <c r="U919" s="57">
        <v>6314020</v>
      </c>
      <c r="V919" s="57">
        <v>0</v>
      </c>
      <c r="W919" s="57" t="s">
        <v>11</v>
      </c>
      <c r="X919" s="57">
        <v>0</v>
      </c>
      <c r="Y919" s="57">
        <v>313002</v>
      </c>
      <c r="Z919" s="57">
        <v>0</v>
      </c>
      <c r="AA919" s="57">
        <v>312002</v>
      </c>
      <c r="AB919" s="57" t="b">
        <v>0</v>
      </c>
      <c r="AC919" s="57">
        <v>0</v>
      </c>
      <c r="AD919" s="57" t="b">
        <v>0</v>
      </c>
      <c r="AE919" s="57" t="b">
        <v>1</v>
      </c>
      <c r="AF919" s="57" t="b">
        <v>1</v>
      </c>
      <c r="AG919" s="57">
        <v>300000</v>
      </c>
      <c r="AH919" s="57">
        <v>0</v>
      </c>
      <c r="AI919" s="57">
        <v>0</v>
      </c>
    </row>
    <row r="920" spans="1:35" ht="16.5" customHeight="1" x14ac:dyDescent="0.3">
      <c r="A920" s="82"/>
      <c r="B920" s="57">
        <v>312003</v>
      </c>
      <c r="C920" s="70" t="s">
        <v>11627</v>
      </c>
      <c r="D920" s="57" t="s">
        <v>3465</v>
      </c>
      <c r="E920" s="49" t="str">
        <f>IFERROR(IF(D920="Null","-",VLOOKUP(D920,'#_SUI'!$B:$C,2,FALSE)),D920)</f>
        <v>탐욕의 귀걸이</v>
      </c>
      <c r="F920" s="57" t="s">
        <v>28</v>
      </c>
      <c r="G920" s="49" t="str">
        <f>IFERROR(IF(F920="Null","-",VLOOKUP(F920,'#_SUI'!$B:$C,2,FALSE)),F920)</f>
        <v>-</v>
      </c>
      <c r="H920" s="57" t="s">
        <v>16846</v>
      </c>
      <c r="I920" s="49" t="str">
        <f>IFERROR(IF(H920="Null","-",VLOOKUP(H920,'#_SUI'!$B:$C,2,FALSE)),H920)</f>
        <v>-</v>
      </c>
      <c r="J920" s="57" t="s">
        <v>10371</v>
      </c>
      <c r="K920" s="57" t="s">
        <v>11619</v>
      </c>
      <c r="L920" s="57" t="s">
        <v>17</v>
      </c>
      <c r="M920" s="57" t="s">
        <v>10736</v>
      </c>
      <c r="N920" s="57" t="s">
        <v>7021</v>
      </c>
      <c r="O920" s="57" t="s">
        <v>11</v>
      </c>
      <c r="P920" s="57" t="s">
        <v>10725</v>
      </c>
      <c r="Q920" s="57">
        <v>50</v>
      </c>
      <c r="R920" s="57" t="b">
        <v>0</v>
      </c>
      <c r="S920" s="57" t="s">
        <v>10726</v>
      </c>
      <c r="T920" s="57">
        <v>0</v>
      </c>
      <c r="U920" s="57">
        <v>6314030</v>
      </c>
      <c r="V920" s="57">
        <v>0</v>
      </c>
      <c r="W920" s="57" t="s">
        <v>11</v>
      </c>
      <c r="X920" s="57">
        <v>0</v>
      </c>
      <c r="Y920" s="57">
        <v>313003</v>
      </c>
      <c r="Z920" s="57">
        <v>0</v>
      </c>
      <c r="AA920" s="57">
        <v>312003</v>
      </c>
      <c r="AB920" s="57" t="b">
        <v>0</v>
      </c>
      <c r="AC920" s="57">
        <v>0</v>
      </c>
      <c r="AD920" s="57" t="b">
        <v>0</v>
      </c>
      <c r="AE920" s="57" t="b">
        <v>1</v>
      </c>
      <c r="AF920" s="57" t="b">
        <v>1</v>
      </c>
      <c r="AG920" s="57">
        <v>300000</v>
      </c>
      <c r="AH920" s="57">
        <v>0</v>
      </c>
      <c r="AI920" s="57">
        <v>0</v>
      </c>
    </row>
    <row r="921" spans="1:35" ht="16.5" customHeight="1" x14ac:dyDescent="0.3">
      <c r="A921" s="82"/>
      <c r="B921" s="57">
        <v>312004</v>
      </c>
      <c r="C921" s="70" t="s">
        <v>11627</v>
      </c>
      <c r="D921" s="57" t="s">
        <v>3470</v>
      </c>
      <c r="E921" s="49" t="str">
        <f>IFERROR(IF(D921="Null","-",VLOOKUP(D921,'#_SUI'!$B:$C,2,FALSE)),D921)</f>
        <v>탐험가의 귀걸이</v>
      </c>
      <c r="F921" s="57" t="s">
        <v>28</v>
      </c>
      <c r="G921" s="49" t="str">
        <f>IFERROR(IF(F921="Null","-",VLOOKUP(F921,'#_SUI'!$B:$C,2,FALSE)),F921)</f>
        <v>-</v>
      </c>
      <c r="H921" s="57" t="s">
        <v>16846</v>
      </c>
      <c r="I921" s="49" t="str">
        <f>IFERROR(IF(H921="Null","-",VLOOKUP(H921,'#_SUI'!$B:$C,2,FALSE)),H921)</f>
        <v>-</v>
      </c>
      <c r="J921" s="57" t="s">
        <v>10371</v>
      </c>
      <c r="K921" s="57" t="s">
        <v>11619</v>
      </c>
      <c r="L921" s="57" t="s">
        <v>17</v>
      </c>
      <c r="M921" s="57" t="s">
        <v>10736</v>
      </c>
      <c r="N921" s="57" t="s">
        <v>7021</v>
      </c>
      <c r="O921" s="57" t="s">
        <v>11</v>
      </c>
      <c r="P921" s="57" t="s">
        <v>10725</v>
      </c>
      <c r="Q921" s="57">
        <v>50</v>
      </c>
      <c r="R921" s="57" t="b">
        <v>0</v>
      </c>
      <c r="S921" s="57" t="s">
        <v>10726</v>
      </c>
      <c r="T921" s="57">
        <v>0</v>
      </c>
      <c r="U921" s="57">
        <v>6314040</v>
      </c>
      <c r="V921" s="57">
        <v>0</v>
      </c>
      <c r="W921" s="57" t="s">
        <v>11</v>
      </c>
      <c r="X921" s="57">
        <v>0</v>
      </c>
      <c r="Y921" s="57">
        <v>313004</v>
      </c>
      <c r="Z921" s="57">
        <v>0</v>
      </c>
      <c r="AA921" s="57">
        <v>312004</v>
      </c>
      <c r="AB921" s="57" t="b">
        <v>0</v>
      </c>
      <c r="AC921" s="57">
        <v>0</v>
      </c>
      <c r="AD921" s="57" t="b">
        <v>0</v>
      </c>
      <c r="AE921" s="57" t="b">
        <v>1</v>
      </c>
      <c r="AF921" s="57" t="b">
        <v>1</v>
      </c>
      <c r="AG921" s="57">
        <v>300000</v>
      </c>
      <c r="AH921" s="57">
        <v>0</v>
      </c>
      <c r="AI921" s="57">
        <v>0</v>
      </c>
    </row>
    <row r="922" spans="1:35" ht="16.5" customHeight="1" x14ac:dyDescent="0.3">
      <c r="A922" s="82"/>
      <c r="B922" s="57">
        <v>313001</v>
      </c>
      <c r="C922" s="70" t="s">
        <v>11628</v>
      </c>
      <c r="D922" s="57" t="s">
        <v>3456</v>
      </c>
      <c r="E922" s="49" t="str">
        <f>IFERROR(IF(D922="Null","-",VLOOKUP(D922,'#_SUI'!$B:$C,2,FALSE)),D922)</f>
        <v>영속의 곧은 귀걸이</v>
      </c>
      <c r="F922" s="57" t="s">
        <v>28</v>
      </c>
      <c r="G922" s="49" t="str">
        <f>IFERROR(IF(F922="Null","-",VLOOKUP(F922,'#_SUI'!$B:$C,2,FALSE)),F922)</f>
        <v>-</v>
      </c>
      <c r="H922" s="57" t="s">
        <v>16846</v>
      </c>
      <c r="I922" s="49" t="str">
        <f>IFERROR(IF(H922="Null","-",VLOOKUP(H922,'#_SUI'!$B:$C,2,FALSE)),H922)</f>
        <v>-</v>
      </c>
      <c r="J922" s="57" t="s">
        <v>10371</v>
      </c>
      <c r="K922" s="57" t="s">
        <v>11619</v>
      </c>
      <c r="L922" s="57" t="s">
        <v>17</v>
      </c>
      <c r="M922" s="57" t="s">
        <v>10741</v>
      </c>
      <c r="N922" s="57" t="s">
        <v>7021</v>
      </c>
      <c r="O922" s="57" t="s">
        <v>11</v>
      </c>
      <c r="P922" s="57" t="s">
        <v>10725</v>
      </c>
      <c r="Q922" s="57">
        <v>100</v>
      </c>
      <c r="R922" s="57" t="b">
        <v>0</v>
      </c>
      <c r="S922" s="57" t="s">
        <v>10726</v>
      </c>
      <c r="T922" s="57">
        <v>0</v>
      </c>
      <c r="U922" s="57">
        <v>6314010</v>
      </c>
      <c r="V922" s="57">
        <v>0</v>
      </c>
      <c r="W922" s="57" t="s">
        <v>11</v>
      </c>
      <c r="X922" s="57">
        <v>0</v>
      </c>
      <c r="Y922" s="57">
        <v>314001</v>
      </c>
      <c r="Z922" s="57">
        <v>0</v>
      </c>
      <c r="AA922" s="57">
        <v>313001</v>
      </c>
      <c r="AB922" s="57" t="b">
        <v>1</v>
      </c>
      <c r="AC922" s="57">
        <v>0</v>
      </c>
      <c r="AD922" s="57" t="b">
        <v>0</v>
      </c>
      <c r="AE922" s="57" t="b">
        <v>1</v>
      </c>
      <c r="AF922" s="57" t="b">
        <v>1</v>
      </c>
      <c r="AG922" s="57">
        <v>301000</v>
      </c>
      <c r="AH922" s="57">
        <v>0</v>
      </c>
      <c r="AI922" s="57">
        <v>0</v>
      </c>
    </row>
    <row r="923" spans="1:35" ht="16.5" customHeight="1" x14ac:dyDescent="0.3">
      <c r="A923" s="82"/>
      <c r="B923" s="57">
        <v>313002</v>
      </c>
      <c r="C923" s="70" t="s">
        <v>11628</v>
      </c>
      <c r="D923" s="57" t="s">
        <v>3461</v>
      </c>
      <c r="E923" s="49" t="str">
        <f>IFERROR(IF(D923="Null","-",VLOOKUP(D923,'#_SUI'!$B:$C,2,FALSE)),D923)</f>
        <v>맹세의 곧은 귀걸이</v>
      </c>
      <c r="F923" s="57" t="s">
        <v>28</v>
      </c>
      <c r="G923" s="49" t="str">
        <f>IFERROR(IF(F923="Null","-",VLOOKUP(F923,'#_SUI'!$B:$C,2,FALSE)),F923)</f>
        <v>-</v>
      </c>
      <c r="H923" s="57" t="s">
        <v>16846</v>
      </c>
      <c r="I923" s="49" t="str">
        <f>IFERROR(IF(H923="Null","-",VLOOKUP(H923,'#_SUI'!$B:$C,2,FALSE)),H923)</f>
        <v>-</v>
      </c>
      <c r="J923" s="57" t="s">
        <v>10371</v>
      </c>
      <c r="K923" s="57" t="s">
        <v>11619</v>
      </c>
      <c r="L923" s="57" t="s">
        <v>17</v>
      </c>
      <c r="M923" s="57" t="s">
        <v>10741</v>
      </c>
      <c r="N923" s="57" t="s">
        <v>7021</v>
      </c>
      <c r="O923" s="57" t="s">
        <v>11</v>
      </c>
      <c r="P923" s="57" t="s">
        <v>10725</v>
      </c>
      <c r="Q923" s="57">
        <v>100</v>
      </c>
      <c r="R923" s="57" t="b">
        <v>0</v>
      </c>
      <c r="S923" s="57" t="s">
        <v>10726</v>
      </c>
      <c r="T923" s="57">
        <v>0</v>
      </c>
      <c r="U923" s="57">
        <v>6314020</v>
      </c>
      <c r="V923" s="57">
        <v>0</v>
      </c>
      <c r="W923" s="57" t="s">
        <v>11</v>
      </c>
      <c r="X923" s="57">
        <v>0</v>
      </c>
      <c r="Y923" s="57">
        <v>314002</v>
      </c>
      <c r="Z923" s="57">
        <v>0</v>
      </c>
      <c r="AA923" s="57">
        <v>313002</v>
      </c>
      <c r="AB923" s="57" t="b">
        <v>1</v>
      </c>
      <c r="AC923" s="57">
        <v>0</v>
      </c>
      <c r="AD923" s="57" t="b">
        <v>0</v>
      </c>
      <c r="AE923" s="57" t="b">
        <v>1</v>
      </c>
      <c r="AF923" s="57" t="b">
        <v>1</v>
      </c>
      <c r="AG923" s="57">
        <v>301000</v>
      </c>
      <c r="AH923" s="57">
        <v>0</v>
      </c>
      <c r="AI923" s="57">
        <v>0</v>
      </c>
    </row>
    <row r="924" spans="1:35" ht="16.5" customHeight="1" x14ac:dyDescent="0.3">
      <c r="A924" s="82"/>
      <c r="B924" s="57">
        <v>313003</v>
      </c>
      <c r="C924" s="70" t="s">
        <v>11628</v>
      </c>
      <c r="D924" s="57" t="s">
        <v>3466</v>
      </c>
      <c r="E924" s="49" t="str">
        <f>IFERROR(IF(D924="Null","-",VLOOKUP(D924,'#_SUI'!$B:$C,2,FALSE)),D924)</f>
        <v>탐욕의 곧은 귀걸이</v>
      </c>
      <c r="F924" s="57" t="s">
        <v>28</v>
      </c>
      <c r="G924" s="49" t="str">
        <f>IFERROR(IF(F924="Null","-",VLOOKUP(F924,'#_SUI'!$B:$C,2,FALSE)),F924)</f>
        <v>-</v>
      </c>
      <c r="H924" s="57" t="s">
        <v>16846</v>
      </c>
      <c r="I924" s="49" t="str">
        <f>IFERROR(IF(H924="Null","-",VLOOKUP(H924,'#_SUI'!$B:$C,2,FALSE)),H924)</f>
        <v>-</v>
      </c>
      <c r="J924" s="57" t="s">
        <v>10371</v>
      </c>
      <c r="K924" s="57" t="s">
        <v>11619</v>
      </c>
      <c r="L924" s="57" t="s">
        <v>17</v>
      </c>
      <c r="M924" s="57" t="s">
        <v>10741</v>
      </c>
      <c r="N924" s="57" t="s">
        <v>7021</v>
      </c>
      <c r="O924" s="57" t="s">
        <v>11</v>
      </c>
      <c r="P924" s="57" t="s">
        <v>10725</v>
      </c>
      <c r="Q924" s="57">
        <v>100</v>
      </c>
      <c r="R924" s="57" t="b">
        <v>0</v>
      </c>
      <c r="S924" s="57" t="s">
        <v>10726</v>
      </c>
      <c r="T924" s="57">
        <v>0</v>
      </c>
      <c r="U924" s="57">
        <v>6314030</v>
      </c>
      <c r="V924" s="57">
        <v>0</v>
      </c>
      <c r="W924" s="57" t="s">
        <v>11</v>
      </c>
      <c r="X924" s="57">
        <v>0</v>
      </c>
      <c r="Y924" s="57">
        <v>314003</v>
      </c>
      <c r="Z924" s="57">
        <v>0</v>
      </c>
      <c r="AA924" s="57">
        <v>313003</v>
      </c>
      <c r="AB924" s="57" t="b">
        <v>1</v>
      </c>
      <c r="AC924" s="57">
        <v>0</v>
      </c>
      <c r="AD924" s="57" t="b">
        <v>0</v>
      </c>
      <c r="AE924" s="57" t="b">
        <v>1</v>
      </c>
      <c r="AF924" s="57" t="b">
        <v>1</v>
      </c>
      <c r="AG924" s="57">
        <v>301000</v>
      </c>
      <c r="AH924" s="57">
        <v>0</v>
      </c>
      <c r="AI924" s="57">
        <v>0</v>
      </c>
    </row>
    <row r="925" spans="1:35" ht="16.5" customHeight="1" x14ac:dyDescent="0.3">
      <c r="A925" s="82"/>
      <c r="B925" s="57">
        <v>313004</v>
      </c>
      <c r="C925" s="70" t="s">
        <v>11628</v>
      </c>
      <c r="D925" s="57" t="s">
        <v>3471</v>
      </c>
      <c r="E925" s="49" t="str">
        <f>IFERROR(IF(D925="Null","-",VLOOKUP(D925,'#_SUI'!$B:$C,2,FALSE)),D925)</f>
        <v>탐험가의 곧은 귀걸이</v>
      </c>
      <c r="F925" s="57" t="s">
        <v>28</v>
      </c>
      <c r="G925" s="49" t="str">
        <f>IFERROR(IF(F925="Null","-",VLOOKUP(F925,'#_SUI'!$B:$C,2,FALSE)),F925)</f>
        <v>-</v>
      </c>
      <c r="H925" s="57" t="s">
        <v>16846</v>
      </c>
      <c r="I925" s="49" t="str">
        <f>IFERROR(IF(H925="Null","-",VLOOKUP(H925,'#_SUI'!$B:$C,2,FALSE)),H925)</f>
        <v>-</v>
      </c>
      <c r="J925" s="57" t="s">
        <v>10371</v>
      </c>
      <c r="K925" s="57" t="s">
        <v>11619</v>
      </c>
      <c r="L925" s="57" t="s">
        <v>17</v>
      </c>
      <c r="M925" s="57" t="s">
        <v>10741</v>
      </c>
      <c r="N925" s="57" t="s">
        <v>7021</v>
      </c>
      <c r="O925" s="57" t="s">
        <v>11</v>
      </c>
      <c r="P925" s="57" t="s">
        <v>10725</v>
      </c>
      <c r="Q925" s="57">
        <v>100</v>
      </c>
      <c r="R925" s="57" t="b">
        <v>0</v>
      </c>
      <c r="S925" s="57" t="s">
        <v>10726</v>
      </c>
      <c r="T925" s="57">
        <v>0</v>
      </c>
      <c r="U925" s="57">
        <v>6314040</v>
      </c>
      <c r="V925" s="57">
        <v>0</v>
      </c>
      <c r="W925" s="57" t="s">
        <v>11</v>
      </c>
      <c r="X925" s="57">
        <v>0</v>
      </c>
      <c r="Y925" s="57">
        <v>314004</v>
      </c>
      <c r="Z925" s="57">
        <v>0</v>
      </c>
      <c r="AA925" s="57">
        <v>313004</v>
      </c>
      <c r="AB925" s="57" t="b">
        <v>1</v>
      </c>
      <c r="AC925" s="57">
        <v>0</v>
      </c>
      <c r="AD925" s="57" t="b">
        <v>0</v>
      </c>
      <c r="AE925" s="57" t="b">
        <v>1</v>
      </c>
      <c r="AF925" s="57" t="b">
        <v>1</v>
      </c>
      <c r="AG925" s="57">
        <v>301000</v>
      </c>
      <c r="AH925" s="57">
        <v>0</v>
      </c>
      <c r="AI925" s="57">
        <v>0</v>
      </c>
    </row>
    <row r="926" spans="1:35" ht="16.5" customHeight="1" x14ac:dyDescent="0.3">
      <c r="A926" s="82"/>
      <c r="B926" s="57">
        <v>314001</v>
      </c>
      <c r="C926" s="70" t="s">
        <v>11629</v>
      </c>
      <c r="D926" s="57" t="s">
        <v>3457</v>
      </c>
      <c r="E926" s="49" t="str">
        <f>IFERROR(IF(D926="Null","-",VLOOKUP(D926,'#_SUI'!$B:$C,2,FALSE)),D926)</f>
        <v>영속의 예리한 귀걸이</v>
      </c>
      <c r="F926" s="57" t="s">
        <v>28</v>
      </c>
      <c r="G926" s="49" t="str">
        <f>IFERROR(IF(F926="Null","-",VLOOKUP(F926,'#_SUI'!$B:$C,2,FALSE)),F926)</f>
        <v>-</v>
      </c>
      <c r="H926" s="57" t="s">
        <v>16846</v>
      </c>
      <c r="I926" s="49" t="str">
        <f>IFERROR(IF(H926="Null","-",VLOOKUP(H926,'#_SUI'!$B:$C,2,FALSE)),H926)</f>
        <v>-</v>
      </c>
      <c r="J926" s="57" t="s">
        <v>10371</v>
      </c>
      <c r="K926" s="57" t="s">
        <v>11619</v>
      </c>
      <c r="L926" s="57" t="s">
        <v>17</v>
      </c>
      <c r="M926" s="57" t="s">
        <v>10738</v>
      </c>
      <c r="N926" s="57" t="s">
        <v>7021</v>
      </c>
      <c r="O926" s="57" t="s">
        <v>11</v>
      </c>
      <c r="P926" s="57" t="s">
        <v>10725</v>
      </c>
      <c r="Q926" s="57">
        <v>200</v>
      </c>
      <c r="R926" s="57" t="b">
        <v>0</v>
      </c>
      <c r="S926" s="57" t="s">
        <v>10726</v>
      </c>
      <c r="T926" s="57">
        <v>0</v>
      </c>
      <c r="U926" s="57">
        <v>6314010</v>
      </c>
      <c r="V926" s="57">
        <v>0</v>
      </c>
      <c r="W926" s="57" t="s">
        <v>11</v>
      </c>
      <c r="X926" s="57">
        <v>0</v>
      </c>
      <c r="Y926" s="57">
        <v>315001</v>
      </c>
      <c r="Z926" s="57">
        <v>0</v>
      </c>
      <c r="AA926" s="57">
        <v>314001</v>
      </c>
      <c r="AB926" s="57" t="b">
        <v>1</v>
      </c>
      <c r="AC926" s="57">
        <v>0</v>
      </c>
      <c r="AD926" s="57" t="b">
        <v>0</v>
      </c>
      <c r="AE926" s="57" t="b">
        <v>1</v>
      </c>
      <c r="AF926" s="57" t="b">
        <v>1</v>
      </c>
      <c r="AG926" s="57">
        <v>302000</v>
      </c>
      <c r="AH926" s="57">
        <v>0</v>
      </c>
      <c r="AI926" s="57">
        <v>0</v>
      </c>
    </row>
    <row r="927" spans="1:35" ht="16.5" customHeight="1" x14ac:dyDescent="0.3">
      <c r="A927" s="82"/>
      <c r="B927" s="57">
        <v>314002</v>
      </c>
      <c r="C927" s="70" t="s">
        <v>11629</v>
      </c>
      <c r="D927" s="57" t="s">
        <v>3462</v>
      </c>
      <c r="E927" s="49" t="str">
        <f>IFERROR(IF(D927="Null","-",VLOOKUP(D927,'#_SUI'!$B:$C,2,FALSE)),D927)</f>
        <v>맹세의 예리한 귀걸이</v>
      </c>
      <c r="F927" s="57" t="s">
        <v>28</v>
      </c>
      <c r="G927" s="49" t="str">
        <f>IFERROR(IF(F927="Null","-",VLOOKUP(F927,'#_SUI'!$B:$C,2,FALSE)),F927)</f>
        <v>-</v>
      </c>
      <c r="H927" s="57" t="s">
        <v>16846</v>
      </c>
      <c r="I927" s="49" t="str">
        <f>IFERROR(IF(H927="Null","-",VLOOKUP(H927,'#_SUI'!$B:$C,2,FALSE)),H927)</f>
        <v>-</v>
      </c>
      <c r="J927" s="57" t="s">
        <v>10371</v>
      </c>
      <c r="K927" s="57" t="s">
        <v>11619</v>
      </c>
      <c r="L927" s="57" t="s">
        <v>17</v>
      </c>
      <c r="M927" s="57" t="s">
        <v>10738</v>
      </c>
      <c r="N927" s="57" t="s">
        <v>7021</v>
      </c>
      <c r="O927" s="57" t="s">
        <v>11</v>
      </c>
      <c r="P927" s="57" t="s">
        <v>10725</v>
      </c>
      <c r="Q927" s="57">
        <v>200</v>
      </c>
      <c r="R927" s="57" t="b">
        <v>0</v>
      </c>
      <c r="S927" s="57" t="s">
        <v>10726</v>
      </c>
      <c r="T927" s="57">
        <v>0</v>
      </c>
      <c r="U927" s="57">
        <v>6314020</v>
      </c>
      <c r="V927" s="57">
        <v>0</v>
      </c>
      <c r="W927" s="57" t="s">
        <v>11</v>
      </c>
      <c r="X927" s="57">
        <v>0</v>
      </c>
      <c r="Y927" s="57">
        <v>315002</v>
      </c>
      <c r="Z927" s="57">
        <v>0</v>
      </c>
      <c r="AA927" s="57">
        <v>314002</v>
      </c>
      <c r="AB927" s="57" t="b">
        <v>1</v>
      </c>
      <c r="AC927" s="57">
        <v>0</v>
      </c>
      <c r="AD927" s="57" t="b">
        <v>0</v>
      </c>
      <c r="AE927" s="57" t="b">
        <v>1</v>
      </c>
      <c r="AF927" s="57" t="b">
        <v>1</v>
      </c>
      <c r="AG927" s="57">
        <v>302000</v>
      </c>
      <c r="AH927" s="57">
        <v>0</v>
      </c>
      <c r="AI927" s="57">
        <v>0</v>
      </c>
    </row>
    <row r="928" spans="1:35" ht="16.5" customHeight="1" x14ac:dyDescent="0.3">
      <c r="A928" s="82"/>
      <c r="B928" s="57">
        <v>314003</v>
      </c>
      <c r="C928" s="70" t="s">
        <v>11629</v>
      </c>
      <c r="D928" s="57" t="s">
        <v>3467</v>
      </c>
      <c r="E928" s="49" t="str">
        <f>IFERROR(IF(D928="Null","-",VLOOKUP(D928,'#_SUI'!$B:$C,2,FALSE)),D928)</f>
        <v>탐욕의 예리한 귀걸이</v>
      </c>
      <c r="F928" s="57" t="s">
        <v>28</v>
      </c>
      <c r="G928" s="49" t="str">
        <f>IFERROR(IF(F928="Null","-",VLOOKUP(F928,'#_SUI'!$B:$C,2,FALSE)),F928)</f>
        <v>-</v>
      </c>
      <c r="H928" s="57" t="s">
        <v>16846</v>
      </c>
      <c r="I928" s="49" t="str">
        <f>IFERROR(IF(H928="Null","-",VLOOKUP(H928,'#_SUI'!$B:$C,2,FALSE)),H928)</f>
        <v>-</v>
      </c>
      <c r="J928" s="57" t="s">
        <v>10371</v>
      </c>
      <c r="K928" s="57" t="s">
        <v>11619</v>
      </c>
      <c r="L928" s="57" t="s">
        <v>17</v>
      </c>
      <c r="M928" s="57" t="s">
        <v>10738</v>
      </c>
      <c r="N928" s="57" t="s">
        <v>7021</v>
      </c>
      <c r="O928" s="57" t="s">
        <v>11</v>
      </c>
      <c r="P928" s="57" t="s">
        <v>10725</v>
      </c>
      <c r="Q928" s="57">
        <v>200</v>
      </c>
      <c r="R928" s="57" t="b">
        <v>0</v>
      </c>
      <c r="S928" s="57" t="s">
        <v>10726</v>
      </c>
      <c r="T928" s="57">
        <v>0</v>
      </c>
      <c r="U928" s="57">
        <v>6314030</v>
      </c>
      <c r="V928" s="57">
        <v>0</v>
      </c>
      <c r="W928" s="57" t="s">
        <v>11</v>
      </c>
      <c r="X928" s="57">
        <v>0</v>
      </c>
      <c r="Y928" s="57">
        <v>315003</v>
      </c>
      <c r="Z928" s="57">
        <v>0</v>
      </c>
      <c r="AA928" s="57">
        <v>314003</v>
      </c>
      <c r="AB928" s="57" t="b">
        <v>1</v>
      </c>
      <c r="AC928" s="57">
        <v>0</v>
      </c>
      <c r="AD928" s="57" t="b">
        <v>0</v>
      </c>
      <c r="AE928" s="57" t="b">
        <v>1</v>
      </c>
      <c r="AF928" s="57" t="b">
        <v>1</v>
      </c>
      <c r="AG928" s="57">
        <v>302000</v>
      </c>
      <c r="AH928" s="57">
        <v>0</v>
      </c>
      <c r="AI928" s="57">
        <v>0</v>
      </c>
    </row>
    <row r="929" spans="1:35" ht="16.5" customHeight="1" x14ac:dyDescent="0.3">
      <c r="A929" s="82"/>
      <c r="B929" s="57">
        <v>314004</v>
      </c>
      <c r="C929" s="70" t="s">
        <v>11629</v>
      </c>
      <c r="D929" s="57" t="s">
        <v>3472</v>
      </c>
      <c r="E929" s="49" t="str">
        <f>IFERROR(IF(D929="Null","-",VLOOKUP(D929,'#_SUI'!$B:$C,2,FALSE)),D929)</f>
        <v>탐험가의 예리한 귀걸이</v>
      </c>
      <c r="F929" s="57" t="s">
        <v>28</v>
      </c>
      <c r="G929" s="49" t="str">
        <f>IFERROR(IF(F929="Null","-",VLOOKUP(F929,'#_SUI'!$B:$C,2,FALSE)),F929)</f>
        <v>-</v>
      </c>
      <c r="H929" s="57" t="s">
        <v>16846</v>
      </c>
      <c r="I929" s="49" t="str">
        <f>IFERROR(IF(H929="Null","-",VLOOKUP(H929,'#_SUI'!$B:$C,2,FALSE)),H929)</f>
        <v>-</v>
      </c>
      <c r="J929" s="57" t="s">
        <v>10371</v>
      </c>
      <c r="K929" s="57" t="s">
        <v>11619</v>
      </c>
      <c r="L929" s="57" t="s">
        <v>17</v>
      </c>
      <c r="M929" s="57" t="s">
        <v>10738</v>
      </c>
      <c r="N929" s="57" t="s">
        <v>7021</v>
      </c>
      <c r="O929" s="57" t="s">
        <v>11</v>
      </c>
      <c r="P929" s="57" t="s">
        <v>10725</v>
      </c>
      <c r="Q929" s="57">
        <v>200</v>
      </c>
      <c r="R929" s="57" t="b">
        <v>0</v>
      </c>
      <c r="S929" s="57" t="s">
        <v>10726</v>
      </c>
      <c r="T929" s="57">
        <v>0</v>
      </c>
      <c r="U929" s="57">
        <v>6314040</v>
      </c>
      <c r="V929" s="57">
        <v>0</v>
      </c>
      <c r="W929" s="57" t="s">
        <v>11</v>
      </c>
      <c r="X929" s="57">
        <v>0</v>
      </c>
      <c r="Y929" s="57">
        <v>315004</v>
      </c>
      <c r="Z929" s="57">
        <v>0</v>
      </c>
      <c r="AA929" s="57">
        <v>314004</v>
      </c>
      <c r="AB929" s="57" t="b">
        <v>1</v>
      </c>
      <c r="AC929" s="57">
        <v>0</v>
      </c>
      <c r="AD929" s="57" t="b">
        <v>0</v>
      </c>
      <c r="AE929" s="57" t="b">
        <v>1</v>
      </c>
      <c r="AF929" s="57" t="b">
        <v>1</v>
      </c>
      <c r="AG929" s="57">
        <v>302000</v>
      </c>
      <c r="AH929" s="57">
        <v>0</v>
      </c>
      <c r="AI929" s="57">
        <v>0</v>
      </c>
    </row>
    <row r="930" spans="1:35" ht="16.5" customHeight="1" x14ac:dyDescent="0.3">
      <c r="A930" s="82"/>
      <c r="B930" s="57">
        <v>315001</v>
      </c>
      <c r="C930" s="70" t="s">
        <v>11630</v>
      </c>
      <c r="D930" s="57" t="s">
        <v>3458</v>
      </c>
      <c r="E930" s="49" t="str">
        <f>IFERROR(IF(D930="Null","-",VLOOKUP(D930,'#_SUI'!$B:$C,2,FALSE)),D930)</f>
        <v>영속의 신속한 귀걸이</v>
      </c>
      <c r="F930" s="57" t="s">
        <v>28</v>
      </c>
      <c r="G930" s="49" t="str">
        <f>IFERROR(IF(F930="Null","-",VLOOKUP(F930,'#_SUI'!$B:$C,2,FALSE)),F930)</f>
        <v>-</v>
      </c>
      <c r="H930" s="57" t="s">
        <v>16846</v>
      </c>
      <c r="I930" s="49" t="str">
        <f>IFERROR(IF(H930="Null","-",VLOOKUP(H930,'#_SUI'!$B:$C,2,FALSE)),H930)</f>
        <v>-</v>
      </c>
      <c r="J930" s="57" t="s">
        <v>10371</v>
      </c>
      <c r="K930" s="57" t="s">
        <v>11619</v>
      </c>
      <c r="L930" s="57" t="s">
        <v>17</v>
      </c>
      <c r="M930" s="57" t="s">
        <v>10742</v>
      </c>
      <c r="N930" s="57" t="s">
        <v>7021</v>
      </c>
      <c r="O930" s="57" t="s">
        <v>11</v>
      </c>
      <c r="P930" s="57" t="s">
        <v>10725</v>
      </c>
      <c r="Q930" s="57">
        <v>400</v>
      </c>
      <c r="R930" s="57" t="b">
        <v>0</v>
      </c>
      <c r="S930" s="57" t="s">
        <v>10726</v>
      </c>
      <c r="T930" s="57">
        <v>0</v>
      </c>
      <c r="U930" s="57">
        <v>6316011</v>
      </c>
      <c r="V930" s="57">
        <v>0</v>
      </c>
      <c r="W930" s="57" t="s">
        <v>11</v>
      </c>
      <c r="X930" s="57">
        <v>0</v>
      </c>
      <c r="Y930" s="57">
        <v>316001</v>
      </c>
      <c r="Z930" s="57">
        <v>10105</v>
      </c>
      <c r="AA930" s="57">
        <v>315001</v>
      </c>
      <c r="AB930" s="57" t="b">
        <v>1</v>
      </c>
      <c r="AC930" s="57">
        <v>0</v>
      </c>
      <c r="AD930" s="57" t="b">
        <v>0</v>
      </c>
      <c r="AE930" s="57" t="b">
        <v>1</v>
      </c>
      <c r="AF930" s="57" t="b">
        <v>1</v>
      </c>
      <c r="AG930" s="57">
        <v>303000</v>
      </c>
      <c r="AH930" s="57">
        <v>0</v>
      </c>
      <c r="AI930" s="57">
        <v>0</v>
      </c>
    </row>
    <row r="931" spans="1:35" ht="16.5" customHeight="1" x14ac:dyDescent="0.3">
      <c r="A931" s="82"/>
      <c r="B931" s="57">
        <v>315002</v>
      </c>
      <c r="C931" s="70" t="s">
        <v>11630</v>
      </c>
      <c r="D931" s="57" t="s">
        <v>3463</v>
      </c>
      <c r="E931" s="49" t="str">
        <f>IFERROR(IF(D931="Null","-",VLOOKUP(D931,'#_SUI'!$B:$C,2,FALSE)),D931)</f>
        <v>맹세의 신속한 귀걸이</v>
      </c>
      <c r="F931" s="57" t="s">
        <v>28</v>
      </c>
      <c r="G931" s="49" t="str">
        <f>IFERROR(IF(F931="Null","-",VLOOKUP(F931,'#_SUI'!$B:$C,2,FALSE)),F931)</f>
        <v>-</v>
      </c>
      <c r="H931" s="57" t="s">
        <v>16846</v>
      </c>
      <c r="I931" s="49" t="str">
        <f>IFERROR(IF(H931="Null","-",VLOOKUP(H931,'#_SUI'!$B:$C,2,FALSE)),H931)</f>
        <v>-</v>
      </c>
      <c r="J931" s="57" t="s">
        <v>10371</v>
      </c>
      <c r="K931" s="57" t="s">
        <v>11619</v>
      </c>
      <c r="L931" s="57" t="s">
        <v>17</v>
      </c>
      <c r="M931" s="57" t="s">
        <v>10742</v>
      </c>
      <c r="N931" s="57" t="s">
        <v>7021</v>
      </c>
      <c r="O931" s="57" t="s">
        <v>11</v>
      </c>
      <c r="P931" s="57" t="s">
        <v>10725</v>
      </c>
      <c r="Q931" s="57">
        <v>400</v>
      </c>
      <c r="R931" s="57" t="b">
        <v>0</v>
      </c>
      <c r="S931" s="57" t="s">
        <v>10726</v>
      </c>
      <c r="T931" s="57">
        <v>0</v>
      </c>
      <c r="U931" s="57">
        <v>6316021</v>
      </c>
      <c r="V931" s="57">
        <v>0</v>
      </c>
      <c r="W931" s="57" t="s">
        <v>11</v>
      </c>
      <c r="X931" s="57">
        <v>0</v>
      </c>
      <c r="Y931" s="57">
        <v>316002</v>
      </c>
      <c r="Z931" s="57">
        <v>10205</v>
      </c>
      <c r="AA931" s="57">
        <v>315002</v>
      </c>
      <c r="AB931" s="57" t="b">
        <v>1</v>
      </c>
      <c r="AC931" s="57">
        <v>0</v>
      </c>
      <c r="AD931" s="57" t="b">
        <v>0</v>
      </c>
      <c r="AE931" s="57" t="b">
        <v>1</v>
      </c>
      <c r="AF931" s="57" t="b">
        <v>1</v>
      </c>
      <c r="AG931" s="57">
        <v>303000</v>
      </c>
      <c r="AH931" s="57">
        <v>0</v>
      </c>
      <c r="AI931" s="57">
        <v>0</v>
      </c>
    </row>
    <row r="932" spans="1:35" ht="16.5" customHeight="1" x14ac:dyDescent="0.3">
      <c r="A932" s="82"/>
      <c r="B932" s="57">
        <v>315003</v>
      </c>
      <c r="C932" s="70" t="s">
        <v>11630</v>
      </c>
      <c r="D932" s="57" t="s">
        <v>3468</v>
      </c>
      <c r="E932" s="49" t="str">
        <f>IFERROR(IF(D932="Null","-",VLOOKUP(D932,'#_SUI'!$B:$C,2,FALSE)),D932)</f>
        <v>탐욕의 신속한 귀걸이</v>
      </c>
      <c r="F932" s="57" t="s">
        <v>28</v>
      </c>
      <c r="G932" s="49" t="str">
        <f>IFERROR(IF(F932="Null","-",VLOOKUP(F932,'#_SUI'!$B:$C,2,FALSE)),F932)</f>
        <v>-</v>
      </c>
      <c r="H932" s="57" t="s">
        <v>16846</v>
      </c>
      <c r="I932" s="49" t="str">
        <f>IFERROR(IF(H932="Null","-",VLOOKUP(H932,'#_SUI'!$B:$C,2,FALSE)),H932)</f>
        <v>-</v>
      </c>
      <c r="J932" s="57" t="s">
        <v>10371</v>
      </c>
      <c r="K932" s="57" t="s">
        <v>11619</v>
      </c>
      <c r="L932" s="57" t="s">
        <v>17</v>
      </c>
      <c r="M932" s="57" t="s">
        <v>10742</v>
      </c>
      <c r="N932" s="57" t="s">
        <v>7021</v>
      </c>
      <c r="O932" s="57" t="s">
        <v>11</v>
      </c>
      <c r="P932" s="57" t="s">
        <v>10725</v>
      </c>
      <c r="Q932" s="57">
        <v>400</v>
      </c>
      <c r="R932" s="57" t="b">
        <v>0</v>
      </c>
      <c r="S932" s="57" t="s">
        <v>10726</v>
      </c>
      <c r="T932" s="57">
        <v>0</v>
      </c>
      <c r="U932" s="57">
        <v>6316031</v>
      </c>
      <c r="V932" s="57">
        <v>0</v>
      </c>
      <c r="W932" s="57" t="s">
        <v>11</v>
      </c>
      <c r="X932" s="57">
        <v>0</v>
      </c>
      <c r="Y932" s="57">
        <v>316003</v>
      </c>
      <c r="Z932" s="57">
        <v>10305</v>
      </c>
      <c r="AA932" s="57">
        <v>315003</v>
      </c>
      <c r="AB932" s="57" t="b">
        <v>1</v>
      </c>
      <c r="AC932" s="57">
        <v>0</v>
      </c>
      <c r="AD932" s="57" t="b">
        <v>0</v>
      </c>
      <c r="AE932" s="57" t="b">
        <v>1</v>
      </c>
      <c r="AF932" s="57" t="b">
        <v>1</v>
      </c>
      <c r="AG932" s="57">
        <v>303000</v>
      </c>
      <c r="AH932" s="57">
        <v>0</v>
      </c>
      <c r="AI932" s="57">
        <v>0</v>
      </c>
    </row>
    <row r="933" spans="1:35" ht="16.5" customHeight="1" x14ac:dyDescent="0.3">
      <c r="A933" s="82"/>
      <c r="B933" s="57">
        <v>315004</v>
      </c>
      <c r="C933" s="70" t="s">
        <v>11630</v>
      </c>
      <c r="D933" s="57" t="s">
        <v>3473</v>
      </c>
      <c r="E933" s="49" t="str">
        <f>IFERROR(IF(D933="Null","-",VLOOKUP(D933,'#_SUI'!$B:$C,2,FALSE)),D933)</f>
        <v>탐험가의 신속한 귀걸이</v>
      </c>
      <c r="F933" s="57" t="s">
        <v>28</v>
      </c>
      <c r="G933" s="49" t="str">
        <f>IFERROR(IF(F933="Null","-",VLOOKUP(F933,'#_SUI'!$B:$C,2,FALSE)),F933)</f>
        <v>-</v>
      </c>
      <c r="H933" s="57" t="s">
        <v>16846</v>
      </c>
      <c r="I933" s="49" t="str">
        <f>IFERROR(IF(H933="Null","-",VLOOKUP(H933,'#_SUI'!$B:$C,2,FALSE)),H933)</f>
        <v>-</v>
      </c>
      <c r="J933" s="57" t="s">
        <v>10371</v>
      </c>
      <c r="K933" s="57" t="s">
        <v>11619</v>
      </c>
      <c r="L933" s="57" t="s">
        <v>17</v>
      </c>
      <c r="M933" s="57" t="s">
        <v>10742</v>
      </c>
      <c r="N933" s="57" t="s">
        <v>7021</v>
      </c>
      <c r="O933" s="57" t="s">
        <v>11</v>
      </c>
      <c r="P933" s="57" t="s">
        <v>10725</v>
      </c>
      <c r="Q933" s="57">
        <v>400</v>
      </c>
      <c r="R933" s="57" t="b">
        <v>0</v>
      </c>
      <c r="S933" s="57" t="s">
        <v>10726</v>
      </c>
      <c r="T933" s="57">
        <v>0</v>
      </c>
      <c r="U933" s="57">
        <v>6316041</v>
      </c>
      <c r="V933" s="57">
        <v>0</v>
      </c>
      <c r="W933" s="57" t="s">
        <v>11</v>
      </c>
      <c r="X933" s="57">
        <v>0</v>
      </c>
      <c r="Y933" s="57">
        <v>316004</v>
      </c>
      <c r="Z933" s="57">
        <v>10405</v>
      </c>
      <c r="AA933" s="57">
        <v>315004</v>
      </c>
      <c r="AB933" s="57" t="b">
        <v>1</v>
      </c>
      <c r="AC933" s="57">
        <v>0</v>
      </c>
      <c r="AD933" s="57" t="b">
        <v>0</v>
      </c>
      <c r="AE933" s="57" t="b">
        <v>1</v>
      </c>
      <c r="AF933" s="57" t="b">
        <v>1</v>
      </c>
      <c r="AG933" s="57">
        <v>303000</v>
      </c>
      <c r="AH933" s="57">
        <v>0</v>
      </c>
      <c r="AI933" s="57">
        <v>0</v>
      </c>
    </row>
    <row r="934" spans="1:35" ht="16.5" customHeight="1" x14ac:dyDescent="0.3">
      <c r="A934" s="82"/>
      <c r="B934" s="57">
        <v>316001</v>
      </c>
      <c r="C934" s="70" t="s">
        <v>11631</v>
      </c>
      <c r="D934" s="57" t="s">
        <v>3459</v>
      </c>
      <c r="E934" s="49" t="str">
        <f>IFERROR(IF(D934="Null","-",VLOOKUP(D934,'#_SUI'!$B:$C,2,FALSE)),D934)</f>
        <v>영속의 정확한 귀걸이</v>
      </c>
      <c r="F934" s="57" t="s">
        <v>28</v>
      </c>
      <c r="G934" s="49" t="str">
        <f>IFERROR(IF(F934="Null","-",VLOOKUP(F934,'#_SUI'!$B:$C,2,FALSE)),F934)</f>
        <v>-</v>
      </c>
      <c r="H934" s="57" t="s">
        <v>16846</v>
      </c>
      <c r="I934" s="49" t="str">
        <f>IFERROR(IF(H934="Null","-",VLOOKUP(H934,'#_SUI'!$B:$C,2,FALSE)),H934)</f>
        <v>-</v>
      </c>
      <c r="J934" s="57" t="s">
        <v>10371</v>
      </c>
      <c r="K934" s="57" t="s">
        <v>11619</v>
      </c>
      <c r="L934" s="57" t="s">
        <v>17</v>
      </c>
      <c r="M934" s="57" t="s">
        <v>10724</v>
      </c>
      <c r="N934" s="57" t="s">
        <v>7021</v>
      </c>
      <c r="O934" s="57" t="s">
        <v>11</v>
      </c>
      <c r="P934" s="57" t="s">
        <v>10725</v>
      </c>
      <c r="Q934" s="57">
        <v>800</v>
      </c>
      <c r="R934" s="57" t="b">
        <v>0</v>
      </c>
      <c r="S934" s="57" t="s">
        <v>10726</v>
      </c>
      <c r="T934" s="57">
        <v>0</v>
      </c>
      <c r="U934" s="57">
        <v>6316011</v>
      </c>
      <c r="V934" s="57">
        <v>0</v>
      </c>
      <c r="W934" s="57" t="s">
        <v>11</v>
      </c>
      <c r="X934" s="57">
        <v>0</v>
      </c>
      <c r="Y934" s="57">
        <v>0</v>
      </c>
      <c r="Z934" s="57">
        <v>10106</v>
      </c>
      <c r="AA934" s="57">
        <v>316001</v>
      </c>
      <c r="AB934" s="57" t="b">
        <v>1</v>
      </c>
      <c r="AC934" s="57">
        <v>0</v>
      </c>
      <c r="AD934" s="57" t="b">
        <v>0</v>
      </c>
      <c r="AE934" s="57" t="b">
        <v>1</v>
      </c>
      <c r="AF934" s="57" t="b">
        <v>1</v>
      </c>
      <c r="AG934" s="57">
        <v>304000</v>
      </c>
      <c r="AH934" s="57">
        <v>0</v>
      </c>
      <c r="AI934" s="57">
        <v>0</v>
      </c>
    </row>
    <row r="935" spans="1:35" ht="16.5" customHeight="1" x14ac:dyDescent="0.3">
      <c r="A935" s="82"/>
      <c r="B935" s="57">
        <v>316002</v>
      </c>
      <c r="C935" s="70" t="s">
        <v>11631</v>
      </c>
      <c r="D935" s="57" t="s">
        <v>3464</v>
      </c>
      <c r="E935" s="49" t="str">
        <f>IFERROR(IF(D935="Null","-",VLOOKUP(D935,'#_SUI'!$B:$C,2,FALSE)),D935)</f>
        <v>맹세의 정확한 귀걸이</v>
      </c>
      <c r="F935" s="57" t="s">
        <v>28</v>
      </c>
      <c r="G935" s="49" t="str">
        <f>IFERROR(IF(F935="Null","-",VLOOKUP(F935,'#_SUI'!$B:$C,2,FALSE)),F935)</f>
        <v>-</v>
      </c>
      <c r="H935" s="57" t="s">
        <v>16846</v>
      </c>
      <c r="I935" s="49" t="str">
        <f>IFERROR(IF(H935="Null","-",VLOOKUP(H935,'#_SUI'!$B:$C,2,FALSE)),H935)</f>
        <v>-</v>
      </c>
      <c r="J935" s="57" t="s">
        <v>10371</v>
      </c>
      <c r="K935" s="57" t="s">
        <v>11619</v>
      </c>
      <c r="L935" s="57" t="s">
        <v>17</v>
      </c>
      <c r="M935" s="57" t="s">
        <v>10724</v>
      </c>
      <c r="N935" s="57" t="s">
        <v>7021</v>
      </c>
      <c r="O935" s="57" t="s">
        <v>11</v>
      </c>
      <c r="P935" s="57" t="s">
        <v>10725</v>
      </c>
      <c r="Q935" s="57">
        <v>800</v>
      </c>
      <c r="R935" s="57" t="b">
        <v>0</v>
      </c>
      <c r="S935" s="57" t="s">
        <v>10726</v>
      </c>
      <c r="T935" s="57">
        <v>0</v>
      </c>
      <c r="U935" s="57">
        <v>6316021</v>
      </c>
      <c r="V935" s="57">
        <v>0</v>
      </c>
      <c r="W935" s="57" t="s">
        <v>11</v>
      </c>
      <c r="X935" s="57">
        <v>0</v>
      </c>
      <c r="Y935" s="57">
        <v>0</v>
      </c>
      <c r="Z935" s="57">
        <v>10206</v>
      </c>
      <c r="AA935" s="57">
        <v>316002</v>
      </c>
      <c r="AB935" s="57" t="b">
        <v>1</v>
      </c>
      <c r="AC935" s="57">
        <v>0</v>
      </c>
      <c r="AD935" s="57" t="b">
        <v>0</v>
      </c>
      <c r="AE935" s="57" t="b">
        <v>1</v>
      </c>
      <c r="AF935" s="57" t="b">
        <v>1</v>
      </c>
      <c r="AG935" s="57">
        <v>304000</v>
      </c>
      <c r="AH935" s="57">
        <v>0</v>
      </c>
      <c r="AI935" s="57">
        <v>0</v>
      </c>
    </row>
    <row r="936" spans="1:35" ht="16.5" customHeight="1" x14ac:dyDescent="0.3">
      <c r="A936" s="82"/>
      <c r="B936" s="57">
        <v>316003</v>
      </c>
      <c r="C936" s="70" t="s">
        <v>11631</v>
      </c>
      <c r="D936" s="57" t="s">
        <v>3469</v>
      </c>
      <c r="E936" s="49" t="str">
        <f>IFERROR(IF(D936="Null","-",VLOOKUP(D936,'#_SUI'!$B:$C,2,FALSE)),D936)</f>
        <v>탐욕의 정확한 귀걸이</v>
      </c>
      <c r="F936" s="57" t="s">
        <v>28</v>
      </c>
      <c r="G936" s="49" t="str">
        <f>IFERROR(IF(F936="Null","-",VLOOKUP(F936,'#_SUI'!$B:$C,2,FALSE)),F936)</f>
        <v>-</v>
      </c>
      <c r="H936" s="57" t="s">
        <v>16846</v>
      </c>
      <c r="I936" s="49" t="str">
        <f>IFERROR(IF(H936="Null","-",VLOOKUP(H936,'#_SUI'!$B:$C,2,FALSE)),H936)</f>
        <v>-</v>
      </c>
      <c r="J936" s="57" t="s">
        <v>10371</v>
      </c>
      <c r="K936" s="57" t="s">
        <v>11619</v>
      </c>
      <c r="L936" s="57" t="s">
        <v>17</v>
      </c>
      <c r="M936" s="57" t="s">
        <v>10724</v>
      </c>
      <c r="N936" s="57" t="s">
        <v>7021</v>
      </c>
      <c r="O936" s="57" t="s">
        <v>11</v>
      </c>
      <c r="P936" s="57" t="s">
        <v>10725</v>
      </c>
      <c r="Q936" s="57">
        <v>800</v>
      </c>
      <c r="R936" s="57" t="b">
        <v>0</v>
      </c>
      <c r="S936" s="57" t="s">
        <v>10726</v>
      </c>
      <c r="T936" s="57">
        <v>0</v>
      </c>
      <c r="U936" s="57">
        <v>6316031</v>
      </c>
      <c r="V936" s="57">
        <v>0</v>
      </c>
      <c r="W936" s="57" t="s">
        <v>11</v>
      </c>
      <c r="X936" s="57">
        <v>0</v>
      </c>
      <c r="Y936" s="57">
        <v>0</v>
      </c>
      <c r="Z936" s="57">
        <v>10306</v>
      </c>
      <c r="AA936" s="57">
        <v>316003</v>
      </c>
      <c r="AB936" s="57" t="b">
        <v>1</v>
      </c>
      <c r="AC936" s="57">
        <v>0</v>
      </c>
      <c r="AD936" s="57" t="b">
        <v>0</v>
      </c>
      <c r="AE936" s="57" t="b">
        <v>1</v>
      </c>
      <c r="AF936" s="57" t="b">
        <v>1</v>
      </c>
      <c r="AG936" s="57">
        <v>304000</v>
      </c>
      <c r="AH936" s="57">
        <v>0</v>
      </c>
      <c r="AI936" s="57">
        <v>0</v>
      </c>
    </row>
    <row r="937" spans="1:35" ht="16.5" customHeight="1" x14ac:dyDescent="0.3">
      <c r="A937" s="82"/>
      <c r="B937" s="57">
        <v>316004</v>
      </c>
      <c r="C937" s="70" t="s">
        <v>11631</v>
      </c>
      <c r="D937" s="57" t="s">
        <v>3474</v>
      </c>
      <c r="E937" s="49" t="str">
        <f>IFERROR(IF(D937="Null","-",VLOOKUP(D937,'#_SUI'!$B:$C,2,FALSE)),D937)</f>
        <v>탐험가의 정확한 귀걸이</v>
      </c>
      <c r="F937" s="57" t="s">
        <v>28</v>
      </c>
      <c r="G937" s="49" t="str">
        <f>IFERROR(IF(F937="Null","-",VLOOKUP(F937,'#_SUI'!$B:$C,2,FALSE)),F937)</f>
        <v>-</v>
      </c>
      <c r="H937" s="57" t="s">
        <v>16846</v>
      </c>
      <c r="I937" s="49" t="str">
        <f>IFERROR(IF(H937="Null","-",VLOOKUP(H937,'#_SUI'!$B:$C,2,FALSE)),H937)</f>
        <v>-</v>
      </c>
      <c r="J937" s="57" t="s">
        <v>10371</v>
      </c>
      <c r="K937" s="57" t="s">
        <v>11619</v>
      </c>
      <c r="L937" s="57" t="s">
        <v>17</v>
      </c>
      <c r="M937" s="57" t="s">
        <v>10724</v>
      </c>
      <c r="N937" s="57" t="s">
        <v>7021</v>
      </c>
      <c r="O937" s="57" t="s">
        <v>11</v>
      </c>
      <c r="P937" s="57" t="s">
        <v>10725</v>
      </c>
      <c r="Q937" s="57">
        <v>800</v>
      </c>
      <c r="R937" s="57" t="b">
        <v>0</v>
      </c>
      <c r="S937" s="57" t="s">
        <v>10726</v>
      </c>
      <c r="T937" s="57">
        <v>0</v>
      </c>
      <c r="U937" s="57">
        <v>6316041</v>
      </c>
      <c r="V937" s="57">
        <v>0</v>
      </c>
      <c r="W937" s="57" t="s">
        <v>11</v>
      </c>
      <c r="X937" s="57">
        <v>0</v>
      </c>
      <c r="Y937" s="57">
        <v>0</v>
      </c>
      <c r="Z937" s="57">
        <v>10406</v>
      </c>
      <c r="AA937" s="57">
        <v>316004</v>
      </c>
      <c r="AB937" s="57" t="b">
        <v>1</v>
      </c>
      <c r="AC937" s="57">
        <v>0</v>
      </c>
      <c r="AD937" s="57" t="b">
        <v>0</v>
      </c>
      <c r="AE937" s="57" t="b">
        <v>1</v>
      </c>
      <c r="AF937" s="57" t="b">
        <v>1</v>
      </c>
      <c r="AG937" s="57">
        <v>304000</v>
      </c>
      <c r="AH937" s="57">
        <v>0</v>
      </c>
      <c r="AI937" s="57">
        <v>0</v>
      </c>
    </row>
    <row r="938" spans="1:35" ht="16.5" customHeight="1" x14ac:dyDescent="0.3">
      <c r="A938" s="82"/>
      <c r="B938" s="57">
        <v>317001</v>
      </c>
      <c r="C938" s="70" t="s">
        <v>11626</v>
      </c>
      <c r="D938" s="57" t="s">
        <v>3452</v>
      </c>
      <c r="E938" s="49" t="str">
        <f>IFERROR(IF(D938="Null","-",VLOOKUP(D938,'#_SUI'!$B:$C,2,FALSE)),D938)</f>
        <v>영광의 귀걸이</v>
      </c>
      <c r="F938" s="57" t="s">
        <v>28</v>
      </c>
      <c r="G938" s="49" t="str">
        <f>IFERROR(IF(F938="Null","-",VLOOKUP(F938,'#_SUI'!$B:$C,2,FALSE)),F938)</f>
        <v>-</v>
      </c>
      <c r="H938" s="57" t="s">
        <v>16846</v>
      </c>
      <c r="I938" s="49" t="str">
        <f>IFERROR(IF(H938="Null","-",VLOOKUP(H938,'#_SUI'!$B:$C,2,FALSE)),H938)</f>
        <v>-</v>
      </c>
      <c r="J938" s="57" t="s">
        <v>10371</v>
      </c>
      <c r="K938" s="57" t="s">
        <v>11619</v>
      </c>
      <c r="L938" s="57" t="s">
        <v>17</v>
      </c>
      <c r="M938" s="57" t="s">
        <v>10752</v>
      </c>
      <c r="N938" s="57" t="s">
        <v>7021</v>
      </c>
      <c r="O938" s="57" t="s">
        <v>11</v>
      </c>
      <c r="P938" s="57" t="s">
        <v>10725</v>
      </c>
      <c r="Q938" s="57">
        <v>1600</v>
      </c>
      <c r="R938" s="57" t="b">
        <v>0</v>
      </c>
      <c r="S938" s="57" t="s">
        <v>10726</v>
      </c>
      <c r="T938" s="57">
        <v>0</v>
      </c>
      <c r="U938" s="57">
        <v>6317100</v>
      </c>
      <c r="V938" s="57">
        <v>0</v>
      </c>
      <c r="W938" s="57" t="s">
        <v>11</v>
      </c>
      <c r="X938" s="57">
        <v>0</v>
      </c>
      <c r="Y938" s="57">
        <v>0</v>
      </c>
      <c r="Z938" s="57">
        <v>0</v>
      </c>
      <c r="AA938" s="57">
        <v>317001</v>
      </c>
      <c r="AB938" s="57" t="b">
        <v>0</v>
      </c>
      <c r="AC938" s="57">
        <v>0</v>
      </c>
      <c r="AD938" s="57" t="b">
        <v>0</v>
      </c>
      <c r="AE938" s="57" t="b">
        <v>1</v>
      </c>
      <c r="AF938" s="57" t="b">
        <v>1</v>
      </c>
      <c r="AG938" s="57">
        <v>305000</v>
      </c>
      <c r="AH938" s="57">
        <v>0</v>
      </c>
      <c r="AI938" s="57">
        <v>0</v>
      </c>
    </row>
    <row r="939" spans="1:35" ht="16.5" customHeight="1" x14ac:dyDescent="0.3">
      <c r="A939" s="82"/>
      <c r="B939" s="57">
        <v>317002</v>
      </c>
      <c r="C939" s="70" t="s">
        <v>11626</v>
      </c>
      <c r="D939" s="57" t="s">
        <v>3453</v>
      </c>
      <c r="E939" s="49" t="str">
        <f>IFERROR(IF(D939="Null","-",VLOOKUP(D939,'#_SUI'!$B:$C,2,FALSE)),D939)</f>
        <v>명인의 귀걸이</v>
      </c>
      <c r="F939" s="57" t="s">
        <v>28</v>
      </c>
      <c r="G939" s="49" t="str">
        <f>IFERROR(IF(F939="Null","-",VLOOKUP(F939,'#_SUI'!$B:$C,2,FALSE)),F939)</f>
        <v>-</v>
      </c>
      <c r="H939" s="57" t="s">
        <v>16846</v>
      </c>
      <c r="I939" s="49" t="str">
        <f>IFERROR(IF(H939="Null","-",VLOOKUP(H939,'#_SUI'!$B:$C,2,FALSE)),H939)</f>
        <v>-</v>
      </c>
      <c r="J939" s="57" t="s">
        <v>10371</v>
      </c>
      <c r="K939" s="57" t="s">
        <v>11619</v>
      </c>
      <c r="L939" s="57" t="s">
        <v>17</v>
      </c>
      <c r="M939" s="57" t="s">
        <v>10752</v>
      </c>
      <c r="N939" s="57" t="s">
        <v>7021</v>
      </c>
      <c r="O939" s="57" t="s">
        <v>11</v>
      </c>
      <c r="P939" s="57" t="s">
        <v>10725</v>
      </c>
      <c r="Q939" s="57">
        <v>1600</v>
      </c>
      <c r="R939" s="57" t="b">
        <v>0</v>
      </c>
      <c r="S939" s="57" t="s">
        <v>10726</v>
      </c>
      <c r="T939" s="57">
        <v>0</v>
      </c>
      <c r="U939" s="57">
        <v>6317200</v>
      </c>
      <c r="V939" s="57">
        <v>0</v>
      </c>
      <c r="W939" s="57" t="s">
        <v>11</v>
      </c>
      <c r="X939" s="57">
        <v>0</v>
      </c>
      <c r="Y939" s="57">
        <v>0</v>
      </c>
      <c r="Z939" s="57">
        <v>0</v>
      </c>
      <c r="AA939" s="57">
        <v>317002</v>
      </c>
      <c r="AB939" s="57" t="b">
        <v>0</v>
      </c>
      <c r="AC939" s="57">
        <v>0</v>
      </c>
      <c r="AD939" s="57" t="b">
        <v>0</v>
      </c>
      <c r="AE939" s="57" t="b">
        <v>1</v>
      </c>
      <c r="AF939" s="57" t="b">
        <v>1</v>
      </c>
      <c r="AG939" s="57">
        <v>305000</v>
      </c>
      <c r="AH939" s="57">
        <v>0</v>
      </c>
      <c r="AI939" s="57">
        <v>0</v>
      </c>
    </row>
    <row r="940" spans="1:35" ht="16.5" customHeight="1" x14ac:dyDescent="0.3">
      <c r="A940" s="82"/>
      <c r="B940" s="57">
        <v>317003</v>
      </c>
      <c r="C940" s="70" t="s">
        <v>11626</v>
      </c>
      <c r="D940" s="57" t="s">
        <v>3454</v>
      </c>
      <c r="E940" s="49" t="str">
        <f>IFERROR(IF(D940="Null","-",VLOOKUP(D940,'#_SUI'!$B:$C,2,FALSE)),D940)</f>
        <v>문명의 귀걸이</v>
      </c>
      <c r="F940" s="57" t="s">
        <v>28</v>
      </c>
      <c r="G940" s="49" t="str">
        <f>IFERROR(IF(F940="Null","-",VLOOKUP(F940,'#_SUI'!$B:$C,2,FALSE)),F940)</f>
        <v>-</v>
      </c>
      <c r="H940" s="57" t="s">
        <v>16846</v>
      </c>
      <c r="I940" s="49" t="str">
        <f>IFERROR(IF(H940="Null","-",VLOOKUP(H940,'#_SUI'!$B:$C,2,FALSE)),H940)</f>
        <v>-</v>
      </c>
      <c r="J940" s="57" t="s">
        <v>10371</v>
      </c>
      <c r="K940" s="57" t="s">
        <v>11619</v>
      </c>
      <c r="L940" s="57" t="s">
        <v>17</v>
      </c>
      <c r="M940" s="57" t="s">
        <v>10752</v>
      </c>
      <c r="N940" s="57" t="s">
        <v>7021</v>
      </c>
      <c r="O940" s="57" t="s">
        <v>11</v>
      </c>
      <c r="P940" s="57" t="s">
        <v>10725</v>
      </c>
      <c r="Q940" s="57">
        <v>1600</v>
      </c>
      <c r="R940" s="57" t="b">
        <v>0</v>
      </c>
      <c r="S940" s="57" t="s">
        <v>10726</v>
      </c>
      <c r="T940" s="57">
        <v>0</v>
      </c>
      <c r="U940" s="57">
        <v>6317300</v>
      </c>
      <c r="V940" s="57">
        <v>0</v>
      </c>
      <c r="W940" s="57" t="s">
        <v>11</v>
      </c>
      <c r="X940" s="57">
        <v>0</v>
      </c>
      <c r="Y940" s="57">
        <v>0</v>
      </c>
      <c r="Z940" s="57">
        <v>0</v>
      </c>
      <c r="AA940" s="57">
        <v>317003</v>
      </c>
      <c r="AB940" s="57" t="b">
        <v>0</v>
      </c>
      <c r="AC940" s="57">
        <v>0</v>
      </c>
      <c r="AD940" s="57" t="b">
        <v>0</v>
      </c>
      <c r="AE940" s="57" t="b">
        <v>1</v>
      </c>
      <c r="AF940" s="57" t="b">
        <v>1</v>
      </c>
      <c r="AG940" s="57">
        <v>305000</v>
      </c>
      <c r="AH940" s="57">
        <v>0</v>
      </c>
      <c r="AI940" s="57">
        <v>0</v>
      </c>
    </row>
    <row r="941" spans="1:35" ht="16.5" customHeight="1" x14ac:dyDescent="0.3">
      <c r="A941" s="82"/>
      <c r="B941" s="57">
        <v>322001</v>
      </c>
      <c r="C941" s="70" t="s">
        <v>11633</v>
      </c>
      <c r="D941" s="57" t="s">
        <v>3481</v>
      </c>
      <c r="E941" s="49" t="str">
        <f>IFERROR(IF(D941="Null","-",VLOOKUP(D941,'#_SUI'!$B:$C,2,FALSE)),D941)</f>
        <v>영속의 반지</v>
      </c>
      <c r="F941" s="57" t="s">
        <v>28</v>
      </c>
      <c r="G941" s="49" t="str">
        <f>IFERROR(IF(F941="Null","-",VLOOKUP(F941,'#_SUI'!$B:$C,2,FALSE)),F941)</f>
        <v>-</v>
      </c>
      <c r="H941" s="96" t="s">
        <v>16846</v>
      </c>
      <c r="I941" s="49" t="str">
        <f>IFERROR(IF(H941="Null","-",VLOOKUP(H941,'#_SUI'!$B:$C,2,FALSE)),H941)</f>
        <v>-</v>
      </c>
      <c r="J941" s="57" t="s">
        <v>10371</v>
      </c>
      <c r="K941" s="57" t="s">
        <v>11619</v>
      </c>
      <c r="L941" s="57" t="s">
        <v>18</v>
      </c>
      <c r="M941" s="57" t="s">
        <v>10736</v>
      </c>
      <c r="N941" s="57" t="s">
        <v>7023</v>
      </c>
      <c r="O941" s="57" t="s">
        <v>11</v>
      </c>
      <c r="P941" s="57" t="s">
        <v>10725</v>
      </c>
      <c r="Q941" s="57">
        <v>50</v>
      </c>
      <c r="R941" s="57" t="b">
        <v>0</v>
      </c>
      <c r="S941" s="57" t="s">
        <v>10726</v>
      </c>
      <c r="T941" s="57">
        <v>0</v>
      </c>
      <c r="U941" s="57">
        <v>6324010</v>
      </c>
      <c r="V941" s="57">
        <v>0</v>
      </c>
      <c r="W941" s="57" t="s">
        <v>11</v>
      </c>
      <c r="X941" s="57">
        <v>0</v>
      </c>
      <c r="Y941" s="57">
        <v>323001</v>
      </c>
      <c r="Z941" s="57">
        <v>0</v>
      </c>
      <c r="AA941" s="57">
        <v>322001</v>
      </c>
      <c r="AB941" s="57" t="b">
        <v>0</v>
      </c>
      <c r="AC941" s="57">
        <v>0</v>
      </c>
      <c r="AD941" s="57" t="b">
        <v>0</v>
      </c>
      <c r="AE941" s="57" t="b">
        <v>1</v>
      </c>
      <c r="AF941" s="57" t="b">
        <v>1</v>
      </c>
      <c r="AG941" s="57">
        <v>300000</v>
      </c>
      <c r="AH941" s="57">
        <v>0</v>
      </c>
      <c r="AI941" s="57">
        <v>0</v>
      </c>
    </row>
    <row r="942" spans="1:35" ht="16.5" customHeight="1" x14ac:dyDescent="0.3">
      <c r="A942" s="82"/>
      <c r="B942" s="57">
        <v>322002</v>
      </c>
      <c r="C942" s="70" t="s">
        <v>11633</v>
      </c>
      <c r="D942" s="57" t="s">
        <v>3486</v>
      </c>
      <c r="E942" s="49" t="str">
        <f>IFERROR(IF(D942="Null","-",VLOOKUP(D942,'#_SUI'!$B:$C,2,FALSE)),D942)</f>
        <v>맹세의 반지</v>
      </c>
      <c r="F942" s="57" t="s">
        <v>28</v>
      </c>
      <c r="G942" s="49" t="str">
        <f>IFERROR(IF(F942="Null","-",VLOOKUP(F942,'#_SUI'!$B:$C,2,FALSE)),F942)</f>
        <v>-</v>
      </c>
      <c r="H942" s="57" t="s">
        <v>16846</v>
      </c>
      <c r="I942" s="49" t="str">
        <f>IFERROR(IF(H942="Null","-",VLOOKUP(H942,'#_SUI'!$B:$C,2,FALSE)),H942)</f>
        <v>-</v>
      </c>
      <c r="J942" s="57" t="s">
        <v>10371</v>
      </c>
      <c r="K942" s="57" t="s">
        <v>11619</v>
      </c>
      <c r="L942" s="57" t="s">
        <v>18</v>
      </c>
      <c r="M942" s="57" t="s">
        <v>10736</v>
      </c>
      <c r="N942" s="57" t="s">
        <v>7023</v>
      </c>
      <c r="O942" s="57" t="s">
        <v>11</v>
      </c>
      <c r="P942" s="57" t="s">
        <v>10725</v>
      </c>
      <c r="Q942" s="57">
        <v>50</v>
      </c>
      <c r="R942" s="57" t="b">
        <v>0</v>
      </c>
      <c r="S942" s="57" t="s">
        <v>10726</v>
      </c>
      <c r="T942" s="57">
        <v>0</v>
      </c>
      <c r="U942" s="57">
        <v>6324020</v>
      </c>
      <c r="V942" s="57">
        <v>0</v>
      </c>
      <c r="W942" s="57" t="s">
        <v>11</v>
      </c>
      <c r="X942" s="57">
        <v>0</v>
      </c>
      <c r="Y942" s="57">
        <v>323002</v>
      </c>
      <c r="Z942" s="57">
        <v>0</v>
      </c>
      <c r="AA942" s="57">
        <v>322002</v>
      </c>
      <c r="AB942" s="57" t="b">
        <v>0</v>
      </c>
      <c r="AC942" s="57">
        <v>0</v>
      </c>
      <c r="AD942" s="57" t="b">
        <v>0</v>
      </c>
      <c r="AE942" s="57" t="b">
        <v>1</v>
      </c>
      <c r="AF942" s="57" t="b">
        <v>1</v>
      </c>
      <c r="AG942" s="57">
        <v>300000</v>
      </c>
      <c r="AH942" s="57">
        <v>0</v>
      </c>
      <c r="AI942" s="57">
        <v>0</v>
      </c>
    </row>
    <row r="943" spans="1:35" ht="16.5" customHeight="1" x14ac:dyDescent="0.3">
      <c r="A943" s="82"/>
      <c r="B943" s="57">
        <v>322003</v>
      </c>
      <c r="C943" s="70" t="s">
        <v>11633</v>
      </c>
      <c r="D943" s="57" t="s">
        <v>3491</v>
      </c>
      <c r="E943" s="49" t="str">
        <f>IFERROR(IF(D943="Null","-",VLOOKUP(D943,'#_SUI'!$B:$C,2,FALSE)),D943)</f>
        <v>탐욕의 반지</v>
      </c>
      <c r="F943" s="57" t="s">
        <v>28</v>
      </c>
      <c r="G943" s="49" t="str">
        <f>IFERROR(IF(F943="Null","-",VLOOKUP(F943,'#_SUI'!$B:$C,2,FALSE)),F943)</f>
        <v>-</v>
      </c>
      <c r="H943" s="57" t="s">
        <v>16846</v>
      </c>
      <c r="I943" s="49" t="str">
        <f>IFERROR(IF(H943="Null","-",VLOOKUP(H943,'#_SUI'!$B:$C,2,FALSE)),H943)</f>
        <v>-</v>
      </c>
      <c r="J943" s="57" t="s">
        <v>10371</v>
      </c>
      <c r="K943" s="57" t="s">
        <v>11619</v>
      </c>
      <c r="L943" s="57" t="s">
        <v>18</v>
      </c>
      <c r="M943" s="57" t="s">
        <v>10736</v>
      </c>
      <c r="N943" s="57" t="s">
        <v>7023</v>
      </c>
      <c r="O943" s="57" t="s">
        <v>11</v>
      </c>
      <c r="P943" s="57" t="s">
        <v>10725</v>
      </c>
      <c r="Q943" s="57">
        <v>50</v>
      </c>
      <c r="R943" s="57" t="b">
        <v>0</v>
      </c>
      <c r="S943" s="57" t="s">
        <v>10726</v>
      </c>
      <c r="T943" s="57">
        <v>0</v>
      </c>
      <c r="U943" s="57">
        <v>6324030</v>
      </c>
      <c r="V943" s="57">
        <v>0</v>
      </c>
      <c r="W943" s="57" t="s">
        <v>11</v>
      </c>
      <c r="X943" s="57">
        <v>0</v>
      </c>
      <c r="Y943" s="57">
        <v>323003</v>
      </c>
      <c r="Z943" s="57">
        <v>0</v>
      </c>
      <c r="AA943" s="57">
        <v>322003</v>
      </c>
      <c r="AB943" s="57" t="b">
        <v>0</v>
      </c>
      <c r="AC943" s="57">
        <v>0</v>
      </c>
      <c r="AD943" s="57" t="b">
        <v>0</v>
      </c>
      <c r="AE943" s="57" t="b">
        <v>1</v>
      </c>
      <c r="AF943" s="57" t="b">
        <v>1</v>
      </c>
      <c r="AG943" s="57">
        <v>300000</v>
      </c>
      <c r="AH943" s="57">
        <v>0</v>
      </c>
      <c r="AI943" s="57">
        <v>0</v>
      </c>
    </row>
    <row r="944" spans="1:35" ht="16.5" customHeight="1" x14ac:dyDescent="0.3">
      <c r="A944" s="82"/>
      <c r="B944" s="57">
        <v>322004</v>
      </c>
      <c r="C944" s="70" t="s">
        <v>11633</v>
      </c>
      <c r="D944" s="57" t="s">
        <v>3496</v>
      </c>
      <c r="E944" s="49" t="str">
        <f>IFERROR(IF(D944="Null","-",VLOOKUP(D944,'#_SUI'!$B:$C,2,FALSE)),D944)</f>
        <v>탐험가의 반지</v>
      </c>
      <c r="F944" s="57" t="s">
        <v>28</v>
      </c>
      <c r="G944" s="49" t="str">
        <f>IFERROR(IF(F944="Null","-",VLOOKUP(F944,'#_SUI'!$B:$C,2,FALSE)),F944)</f>
        <v>-</v>
      </c>
      <c r="H944" s="57" t="s">
        <v>16846</v>
      </c>
      <c r="I944" s="49" t="str">
        <f>IFERROR(IF(H944="Null","-",VLOOKUP(H944,'#_SUI'!$B:$C,2,FALSE)),H944)</f>
        <v>-</v>
      </c>
      <c r="J944" s="57" t="s">
        <v>10371</v>
      </c>
      <c r="K944" s="57" t="s">
        <v>11619</v>
      </c>
      <c r="L944" s="57" t="s">
        <v>18</v>
      </c>
      <c r="M944" s="57" t="s">
        <v>10736</v>
      </c>
      <c r="N944" s="57" t="s">
        <v>7023</v>
      </c>
      <c r="O944" s="57" t="s">
        <v>11</v>
      </c>
      <c r="P944" s="57" t="s">
        <v>10725</v>
      </c>
      <c r="Q944" s="57">
        <v>50</v>
      </c>
      <c r="R944" s="57" t="b">
        <v>0</v>
      </c>
      <c r="S944" s="57" t="s">
        <v>10726</v>
      </c>
      <c r="T944" s="57">
        <v>0</v>
      </c>
      <c r="U944" s="57">
        <v>6324040</v>
      </c>
      <c r="V944" s="57">
        <v>0</v>
      </c>
      <c r="W944" s="57" t="s">
        <v>11</v>
      </c>
      <c r="X944" s="57">
        <v>0</v>
      </c>
      <c r="Y944" s="57">
        <v>323004</v>
      </c>
      <c r="Z944" s="57">
        <v>0</v>
      </c>
      <c r="AA944" s="57">
        <v>322004</v>
      </c>
      <c r="AB944" s="57" t="b">
        <v>0</v>
      </c>
      <c r="AC944" s="57">
        <v>0</v>
      </c>
      <c r="AD944" s="57" t="b">
        <v>0</v>
      </c>
      <c r="AE944" s="57" t="b">
        <v>1</v>
      </c>
      <c r="AF944" s="57" t="b">
        <v>1</v>
      </c>
      <c r="AG944" s="57">
        <v>300000</v>
      </c>
      <c r="AH944" s="57">
        <v>0</v>
      </c>
      <c r="AI944" s="57">
        <v>0</v>
      </c>
    </row>
    <row r="945" spans="1:35" ht="16.5" customHeight="1" x14ac:dyDescent="0.3">
      <c r="A945" s="82"/>
      <c r="B945" s="57">
        <v>323001</v>
      </c>
      <c r="C945" s="70" t="s">
        <v>11634</v>
      </c>
      <c r="D945" s="57" t="s">
        <v>3482</v>
      </c>
      <c r="E945" s="49" t="str">
        <f>IFERROR(IF(D945="Null","-",VLOOKUP(D945,'#_SUI'!$B:$C,2,FALSE)),D945)</f>
        <v>영속의 곧은 반지</v>
      </c>
      <c r="F945" s="57" t="s">
        <v>28</v>
      </c>
      <c r="G945" s="49" t="str">
        <f>IFERROR(IF(F945="Null","-",VLOOKUP(F945,'#_SUI'!$B:$C,2,FALSE)),F945)</f>
        <v>-</v>
      </c>
      <c r="H945" s="57" t="s">
        <v>16846</v>
      </c>
      <c r="I945" s="49" t="str">
        <f>IFERROR(IF(H945="Null","-",VLOOKUP(H945,'#_SUI'!$B:$C,2,FALSE)),H945)</f>
        <v>-</v>
      </c>
      <c r="J945" s="57" t="s">
        <v>10371</v>
      </c>
      <c r="K945" s="57" t="s">
        <v>11619</v>
      </c>
      <c r="L945" s="57" t="s">
        <v>18</v>
      </c>
      <c r="M945" s="57" t="s">
        <v>10741</v>
      </c>
      <c r="N945" s="57" t="s">
        <v>7023</v>
      </c>
      <c r="O945" s="57" t="s">
        <v>11</v>
      </c>
      <c r="P945" s="57" t="s">
        <v>10725</v>
      </c>
      <c r="Q945" s="57">
        <v>100</v>
      </c>
      <c r="R945" s="57" t="b">
        <v>0</v>
      </c>
      <c r="S945" s="57" t="s">
        <v>10726</v>
      </c>
      <c r="T945" s="57">
        <v>0</v>
      </c>
      <c r="U945" s="57">
        <v>6324010</v>
      </c>
      <c r="V945" s="57">
        <v>0</v>
      </c>
      <c r="W945" s="57" t="s">
        <v>11</v>
      </c>
      <c r="X945" s="57">
        <v>0</v>
      </c>
      <c r="Y945" s="57">
        <v>324001</v>
      </c>
      <c r="Z945" s="57">
        <v>0</v>
      </c>
      <c r="AA945" s="57">
        <v>323001</v>
      </c>
      <c r="AB945" s="57" t="b">
        <v>1</v>
      </c>
      <c r="AC945" s="57">
        <v>0</v>
      </c>
      <c r="AD945" s="57" t="b">
        <v>0</v>
      </c>
      <c r="AE945" s="57" t="b">
        <v>1</v>
      </c>
      <c r="AF945" s="57" t="b">
        <v>1</v>
      </c>
      <c r="AG945" s="57">
        <v>301000</v>
      </c>
      <c r="AH945" s="57">
        <v>0</v>
      </c>
      <c r="AI945" s="57">
        <v>0</v>
      </c>
    </row>
    <row r="946" spans="1:35" ht="16.5" customHeight="1" x14ac:dyDescent="0.3">
      <c r="A946" s="82"/>
      <c r="B946" s="57">
        <v>323002</v>
      </c>
      <c r="C946" s="70" t="s">
        <v>11634</v>
      </c>
      <c r="D946" s="57" t="s">
        <v>3487</v>
      </c>
      <c r="E946" s="49" t="str">
        <f>IFERROR(IF(D946="Null","-",VLOOKUP(D946,'#_SUI'!$B:$C,2,FALSE)),D946)</f>
        <v>맹세의 곧은 반지</v>
      </c>
      <c r="F946" s="57" t="s">
        <v>28</v>
      </c>
      <c r="G946" s="49" t="str">
        <f>IFERROR(IF(F946="Null","-",VLOOKUP(F946,'#_SUI'!$B:$C,2,FALSE)),F946)</f>
        <v>-</v>
      </c>
      <c r="H946" s="57" t="s">
        <v>16846</v>
      </c>
      <c r="I946" s="49" t="str">
        <f>IFERROR(IF(H946="Null","-",VLOOKUP(H946,'#_SUI'!$B:$C,2,FALSE)),H946)</f>
        <v>-</v>
      </c>
      <c r="J946" s="57" t="s">
        <v>10371</v>
      </c>
      <c r="K946" s="57" t="s">
        <v>11619</v>
      </c>
      <c r="L946" s="57" t="s">
        <v>18</v>
      </c>
      <c r="M946" s="57" t="s">
        <v>10741</v>
      </c>
      <c r="N946" s="57" t="s">
        <v>7023</v>
      </c>
      <c r="O946" s="57" t="s">
        <v>11</v>
      </c>
      <c r="P946" s="57" t="s">
        <v>10725</v>
      </c>
      <c r="Q946" s="57">
        <v>100</v>
      </c>
      <c r="R946" s="57" t="b">
        <v>0</v>
      </c>
      <c r="S946" s="57" t="s">
        <v>10726</v>
      </c>
      <c r="T946" s="57">
        <v>0</v>
      </c>
      <c r="U946" s="57">
        <v>6324020</v>
      </c>
      <c r="V946" s="57">
        <v>0</v>
      </c>
      <c r="W946" s="57" t="s">
        <v>11</v>
      </c>
      <c r="X946" s="57">
        <v>0</v>
      </c>
      <c r="Y946" s="57">
        <v>324002</v>
      </c>
      <c r="Z946" s="57">
        <v>0</v>
      </c>
      <c r="AA946" s="57">
        <v>323002</v>
      </c>
      <c r="AB946" s="57" t="b">
        <v>1</v>
      </c>
      <c r="AC946" s="57">
        <v>0</v>
      </c>
      <c r="AD946" s="57" t="b">
        <v>0</v>
      </c>
      <c r="AE946" s="57" t="b">
        <v>1</v>
      </c>
      <c r="AF946" s="57" t="b">
        <v>1</v>
      </c>
      <c r="AG946" s="57">
        <v>301000</v>
      </c>
      <c r="AH946" s="57">
        <v>0</v>
      </c>
      <c r="AI946" s="57">
        <v>0</v>
      </c>
    </row>
    <row r="947" spans="1:35" ht="16.5" customHeight="1" x14ac:dyDescent="0.3">
      <c r="A947" s="82"/>
      <c r="B947" s="57">
        <v>323003</v>
      </c>
      <c r="C947" s="70" t="s">
        <v>11634</v>
      </c>
      <c r="D947" s="57" t="s">
        <v>3492</v>
      </c>
      <c r="E947" s="49" t="str">
        <f>IFERROR(IF(D947="Null","-",VLOOKUP(D947,'#_SUI'!$B:$C,2,FALSE)),D947)</f>
        <v>탐욕의 곧은 반지</v>
      </c>
      <c r="F947" s="57" t="s">
        <v>28</v>
      </c>
      <c r="G947" s="49" t="str">
        <f>IFERROR(IF(F947="Null","-",VLOOKUP(F947,'#_SUI'!$B:$C,2,FALSE)),F947)</f>
        <v>-</v>
      </c>
      <c r="H947" s="57" t="s">
        <v>16846</v>
      </c>
      <c r="I947" s="49" t="str">
        <f>IFERROR(IF(H947="Null","-",VLOOKUP(H947,'#_SUI'!$B:$C,2,FALSE)),H947)</f>
        <v>-</v>
      </c>
      <c r="J947" s="57" t="s">
        <v>10371</v>
      </c>
      <c r="K947" s="57" t="s">
        <v>11619</v>
      </c>
      <c r="L947" s="57" t="s">
        <v>18</v>
      </c>
      <c r="M947" s="57" t="s">
        <v>10741</v>
      </c>
      <c r="N947" s="57" t="s">
        <v>7023</v>
      </c>
      <c r="O947" s="57" t="s">
        <v>11</v>
      </c>
      <c r="P947" s="57" t="s">
        <v>10725</v>
      </c>
      <c r="Q947" s="57">
        <v>100</v>
      </c>
      <c r="R947" s="57" t="b">
        <v>0</v>
      </c>
      <c r="S947" s="57" t="s">
        <v>10726</v>
      </c>
      <c r="T947" s="57">
        <v>0</v>
      </c>
      <c r="U947" s="57">
        <v>6324030</v>
      </c>
      <c r="V947" s="57">
        <v>0</v>
      </c>
      <c r="W947" s="57" t="s">
        <v>11</v>
      </c>
      <c r="X947" s="57">
        <v>0</v>
      </c>
      <c r="Y947" s="57">
        <v>324003</v>
      </c>
      <c r="Z947" s="57">
        <v>0</v>
      </c>
      <c r="AA947" s="57">
        <v>323003</v>
      </c>
      <c r="AB947" s="57" t="b">
        <v>1</v>
      </c>
      <c r="AC947" s="57">
        <v>0</v>
      </c>
      <c r="AD947" s="57" t="b">
        <v>0</v>
      </c>
      <c r="AE947" s="57" t="b">
        <v>1</v>
      </c>
      <c r="AF947" s="57" t="b">
        <v>1</v>
      </c>
      <c r="AG947" s="57">
        <v>301000</v>
      </c>
      <c r="AH947" s="57">
        <v>0</v>
      </c>
      <c r="AI947" s="57">
        <v>0</v>
      </c>
    </row>
    <row r="948" spans="1:35" ht="16.5" customHeight="1" x14ac:dyDescent="0.3">
      <c r="A948" s="82"/>
      <c r="B948" s="57">
        <v>323004</v>
      </c>
      <c r="C948" s="70" t="s">
        <v>11634</v>
      </c>
      <c r="D948" s="57" t="s">
        <v>3497</v>
      </c>
      <c r="E948" s="49" t="str">
        <f>IFERROR(IF(D948="Null","-",VLOOKUP(D948,'#_SUI'!$B:$C,2,FALSE)),D948)</f>
        <v>탐험가의 곧은 반지</v>
      </c>
      <c r="F948" s="57" t="s">
        <v>28</v>
      </c>
      <c r="G948" s="49" t="str">
        <f>IFERROR(IF(F948="Null","-",VLOOKUP(F948,'#_SUI'!$B:$C,2,FALSE)),F948)</f>
        <v>-</v>
      </c>
      <c r="H948" s="57" t="s">
        <v>16846</v>
      </c>
      <c r="I948" s="49" t="str">
        <f>IFERROR(IF(H948="Null","-",VLOOKUP(H948,'#_SUI'!$B:$C,2,FALSE)),H948)</f>
        <v>-</v>
      </c>
      <c r="J948" s="57" t="s">
        <v>10371</v>
      </c>
      <c r="K948" s="57" t="s">
        <v>11619</v>
      </c>
      <c r="L948" s="57" t="s">
        <v>18</v>
      </c>
      <c r="M948" s="57" t="s">
        <v>10741</v>
      </c>
      <c r="N948" s="57" t="s">
        <v>7023</v>
      </c>
      <c r="O948" s="57" t="s">
        <v>11</v>
      </c>
      <c r="P948" s="57" t="s">
        <v>10725</v>
      </c>
      <c r="Q948" s="57">
        <v>100</v>
      </c>
      <c r="R948" s="57" t="b">
        <v>0</v>
      </c>
      <c r="S948" s="57" t="s">
        <v>10726</v>
      </c>
      <c r="T948" s="57">
        <v>0</v>
      </c>
      <c r="U948" s="57">
        <v>6324040</v>
      </c>
      <c r="V948" s="57">
        <v>0</v>
      </c>
      <c r="W948" s="57" t="s">
        <v>11</v>
      </c>
      <c r="X948" s="57">
        <v>0</v>
      </c>
      <c r="Y948" s="57">
        <v>324004</v>
      </c>
      <c r="Z948" s="57">
        <v>0</v>
      </c>
      <c r="AA948" s="57">
        <v>323004</v>
      </c>
      <c r="AB948" s="57" t="b">
        <v>1</v>
      </c>
      <c r="AC948" s="57">
        <v>0</v>
      </c>
      <c r="AD948" s="57" t="b">
        <v>0</v>
      </c>
      <c r="AE948" s="57" t="b">
        <v>1</v>
      </c>
      <c r="AF948" s="57" t="b">
        <v>1</v>
      </c>
      <c r="AG948" s="57">
        <v>301000</v>
      </c>
      <c r="AH948" s="57">
        <v>0</v>
      </c>
      <c r="AI948" s="57">
        <v>0</v>
      </c>
    </row>
    <row r="949" spans="1:35" ht="16.5" customHeight="1" x14ac:dyDescent="0.3">
      <c r="A949" s="82"/>
      <c r="B949" s="57">
        <v>324001</v>
      </c>
      <c r="C949" s="70" t="s">
        <v>11635</v>
      </c>
      <c r="D949" s="57" t="s">
        <v>3483</v>
      </c>
      <c r="E949" s="49" t="str">
        <f>IFERROR(IF(D949="Null","-",VLOOKUP(D949,'#_SUI'!$B:$C,2,FALSE)),D949)</f>
        <v>영속의 예리한 반지</v>
      </c>
      <c r="F949" s="57" t="s">
        <v>28</v>
      </c>
      <c r="G949" s="49" t="str">
        <f>IFERROR(IF(F949="Null","-",VLOOKUP(F949,'#_SUI'!$B:$C,2,FALSE)),F949)</f>
        <v>-</v>
      </c>
      <c r="H949" s="57" t="s">
        <v>16846</v>
      </c>
      <c r="I949" s="49" t="str">
        <f>IFERROR(IF(H949="Null","-",VLOOKUP(H949,'#_SUI'!$B:$C,2,FALSE)),H949)</f>
        <v>-</v>
      </c>
      <c r="J949" s="57" t="s">
        <v>10371</v>
      </c>
      <c r="K949" s="57" t="s">
        <v>11619</v>
      </c>
      <c r="L949" s="57" t="s">
        <v>18</v>
      </c>
      <c r="M949" s="57" t="s">
        <v>10738</v>
      </c>
      <c r="N949" s="57" t="s">
        <v>7023</v>
      </c>
      <c r="O949" s="57" t="s">
        <v>11</v>
      </c>
      <c r="P949" s="57" t="s">
        <v>10725</v>
      </c>
      <c r="Q949" s="57">
        <v>200</v>
      </c>
      <c r="R949" s="57" t="b">
        <v>0</v>
      </c>
      <c r="S949" s="57" t="s">
        <v>10726</v>
      </c>
      <c r="T949" s="57">
        <v>0</v>
      </c>
      <c r="U949" s="57">
        <v>6324010</v>
      </c>
      <c r="V949" s="57">
        <v>0</v>
      </c>
      <c r="W949" s="57" t="s">
        <v>11</v>
      </c>
      <c r="X949" s="57">
        <v>0</v>
      </c>
      <c r="Y949" s="57">
        <v>325001</v>
      </c>
      <c r="Z949" s="57">
        <v>0</v>
      </c>
      <c r="AA949" s="57">
        <v>324001</v>
      </c>
      <c r="AB949" s="57" t="b">
        <v>1</v>
      </c>
      <c r="AC949" s="57">
        <v>0</v>
      </c>
      <c r="AD949" s="57" t="b">
        <v>0</v>
      </c>
      <c r="AE949" s="57" t="b">
        <v>1</v>
      </c>
      <c r="AF949" s="57" t="b">
        <v>1</v>
      </c>
      <c r="AG949" s="57">
        <v>302000</v>
      </c>
      <c r="AH949" s="57">
        <v>0</v>
      </c>
      <c r="AI949" s="57">
        <v>0</v>
      </c>
    </row>
    <row r="950" spans="1:35" ht="16.5" customHeight="1" x14ac:dyDescent="0.3">
      <c r="A950" s="82"/>
      <c r="B950" s="57">
        <v>324002</v>
      </c>
      <c r="C950" s="70" t="s">
        <v>11635</v>
      </c>
      <c r="D950" s="57" t="s">
        <v>3488</v>
      </c>
      <c r="E950" s="49" t="str">
        <f>IFERROR(IF(D950="Null","-",VLOOKUP(D950,'#_SUI'!$B:$C,2,FALSE)),D950)</f>
        <v>맹세의 예리한 반지</v>
      </c>
      <c r="F950" s="57" t="s">
        <v>28</v>
      </c>
      <c r="G950" s="49" t="str">
        <f>IFERROR(IF(F950="Null","-",VLOOKUP(F950,'#_SUI'!$B:$C,2,FALSE)),F950)</f>
        <v>-</v>
      </c>
      <c r="H950" s="57" t="s">
        <v>16846</v>
      </c>
      <c r="I950" s="49" t="str">
        <f>IFERROR(IF(H950="Null","-",VLOOKUP(H950,'#_SUI'!$B:$C,2,FALSE)),H950)</f>
        <v>-</v>
      </c>
      <c r="J950" s="57" t="s">
        <v>10371</v>
      </c>
      <c r="K950" s="57" t="s">
        <v>11619</v>
      </c>
      <c r="L950" s="57" t="s">
        <v>18</v>
      </c>
      <c r="M950" s="57" t="s">
        <v>10738</v>
      </c>
      <c r="N950" s="57" t="s">
        <v>7023</v>
      </c>
      <c r="O950" s="57" t="s">
        <v>11</v>
      </c>
      <c r="P950" s="57" t="s">
        <v>10725</v>
      </c>
      <c r="Q950" s="57">
        <v>200</v>
      </c>
      <c r="R950" s="57" t="b">
        <v>0</v>
      </c>
      <c r="S950" s="57" t="s">
        <v>10726</v>
      </c>
      <c r="T950" s="57">
        <v>0</v>
      </c>
      <c r="U950" s="57">
        <v>6324020</v>
      </c>
      <c r="V950" s="57">
        <v>0</v>
      </c>
      <c r="W950" s="57" t="s">
        <v>11</v>
      </c>
      <c r="X950" s="57">
        <v>0</v>
      </c>
      <c r="Y950" s="57">
        <v>325002</v>
      </c>
      <c r="Z950" s="57">
        <v>0</v>
      </c>
      <c r="AA950" s="57">
        <v>324002</v>
      </c>
      <c r="AB950" s="57" t="b">
        <v>1</v>
      </c>
      <c r="AC950" s="57">
        <v>0</v>
      </c>
      <c r="AD950" s="57" t="b">
        <v>0</v>
      </c>
      <c r="AE950" s="57" t="b">
        <v>1</v>
      </c>
      <c r="AF950" s="57" t="b">
        <v>1</v>
      </c>
      <c r="AG950" s="57">
        <v>302000</v>
      </c>
      <c r="AH950" s="57">
        <v>0</v>
      </c>
      <c r="AI950" s="57">
        <v>0</v>
      </c>
    </row>
    <row r="951" spans="1:35" ht="16.5" customHeight="1" x14ac:dyDescent="0.3">
      <c r="A951" s="82"/>
      <c r="B951" s="57">
        <v>324003</v>
      </c>
      <c r="C951" s="70" t="s">
        <v>11635</v>
      </c>
      <c r="D951" s="57" t="s">
        <v>3493</v>
      </c>
      <c r="E951" s="49" t="str">
        <f>IFERROR(IF(D951="Null","-",VLOOKUP(D951,'#_SUI'!$B:$C,2,FALSE)),D951)</f>
        <v>탐욕의 예리한 반지</v>
      </c>
      <c r="F951" s="57" t="s">
        <v>28</v>
      </c>
      <c r="G951" s="49" t="str">
        <f>IFERROR(IF(F951="Null","-",VLOOKUP(F951,'#_SUI'!$B:$C,2,FALSE)),F951)</f>
        <v>-</v>
      </c>
      <c r="H951" s="57" t="s">
        <v>16846</v>
      </c>
      <c r="I951" s="49" t="str">
        <f>IFERROR(IF(H951="Null","-",VLOOKUP(H951,'#_SUI'!$B:$C,2,FALSE)),H951)</f>
        <v>-</v>
      </c>
      <c r="J951" s="57" t="s">
        <v>10371</v>
      </c>
      <c r="K951" s="57" t="s">
        <v>11619</v>
      </c>
      <c r="L951" s="57" t="s">
        <v>18</v>
      </c>
      <c r="M951" s="57" t="s">
        <v>10738</v>
      </c>
      <c r="N951" s="57" t="s">
        <v>7023</v>
      </c>
      <c r="O951" s="57" t="s">
        <v>11</v>
      </c>
      <c r="P951" s="57" t="s">
        <v>10725</v>
      </c>
      <c r="Q951" s="57">
        <v>200</v>
      </c>
      <c r="R951" s="57" t="b">
        <v>0</v>
      </c>
      <c r="S951" s="57" t="s">
        <v>10726</v>
      </c>
      <c r="T951" s="57">
        <v>0</v>
      </c>
      <c r="U951" s="57">
        <v>6324030</v>
      </c>
      <c r="V951" s="57">
        <v>0</v>
      </c>
      <c r="W951" s="57" t="s">
        <v>11</v>
      </c>
      <c r="X951" s="57">
        <v>0</v>
      </c>
      <c r="Y951" s="57">
        <v>325003</v>
      </c>
      <c r="Z951" s="57">
        <v>0</v>
      </c>
      <c r="AA951" s="57">
        <v>324003</v>
      </c>
      <c r="AB951" s="57" t="b">
        <v>1</v>
      </c>
      <c r="AC951" s="57">
        <v>0</v>
      </c>
      <c r="AD951" s="57" t="b">
        <v>0</v>
      </c>
      <c r="AE951" s="57" t="b">
        <v>1</v>
      </c>
      <c r="AF951" s="57" t="b">
        <v>1</v>
      </c>
      <c r="AG951" s="57">
        <v>302000</v>
      </c>
      <c r="AH951" s="57">
        <v>0</v>
      </c>
      <c r="AI951" s="57">
        <v>0</v>
      </c>
    </row>
    <row r="952" spans="1:35" ht="16.5" customHeight="1" x14ac:dyDescent="0.3">
      <c r="A952" s="82"/>
      <c r="B952" s="57">
        <v>324004</v>
      </c>
      <c r="C952" s="70" t="s">
        <v>11635</v>
      </c>
      <c r="D952" s="57" t="s">
        <v>3498</v>
      </c>
      <c r="E952" s="49" t="str">
        <f>IFERROR(IF(D952="Null","-",VLOOKUP(D952,'#_SUI'!$B:$C,2,FALSE)),D952)</f>
        <v>탐험가의 예리한 반지</v>
      </c>
      <c r="F952" s="57" t="s">
        <v>28</v>
      </c>
      <c r="G952" s="49" t="str">
        <f>IFERROR(IF(F952="Null","-",VLOOKUP(F952,'#_SUI'!$B:$C,2,FALSE)),F952)</f>
        <v>-</v>
      </c>
      <c r="H952" s="57" t="s">
        <v>16846</v>
      </c>
      <c r="I952" s="49" t="str">
        <f>IFERROR(IF(H952="Null","-",VLOOKUP(H952,'#_SUI'!$B:$C,2,FALSE)),H952)</f>
        <v>-</v>
      </c>
      <c r="J952" s="57" t="s">
        <v>10371</v>
      </c>
      <c r="K952" s="57" t="s">
        <v>11619</v>
      </c>
      <c r="L952" s="57" t="s">
        <v>18</v>
      </c>
      <c r="M952" s="57" t="s">
        <v>10738</v>
      </c>
      <c r="N952" s="57" t="s">
        <v>7023</v>
      </c>
      <c r="O952" s="57" t="s">
        <v>11</v>
      </c>
      <c r="P952" s="57" t="s">
        <v>10725</v>
      </c>
      <c r="Q952" s="57">
        <v>200</v>
      </c>
      <c r="R952" s="57" t="b">
        <v>0</v>
      </c>
      <c r="S952" s="57" t="s">
        <v>10726</v>
      </c>
      <c r="T952" s="57">
        <v>0</v>
      </c>
      <c r="U952" s="57">
        <v>6324040</v>
      </c>
      <c r="V952" s="57">
        <v>0</v>
      </c>
      <c r="W952" s="57" t="s">
        <v>11</v>
      </c>
      <c r="X952" s="57">
        <v>0</v>
      </c>
      <c r="Y952" s="57">
        <v>325004</v>
      </c>
      <c r="Z952" s="57">
        <v>0</v>
      </c>
      <c r="AA952" s="57">
        <v>324004</v>
      </c>
      <c r="AB952" s="57" t="b">
        <v>1</v>
      </c>
      <c r="AC952" s="57">
        <v>0</v>
      </c>
      <c r="AD952" s="57" t="b">
        <v>0</v>
      </c>
      <c r="AE952" s="57" t="b">
        <v>1</v>
      </c>
      <c r="AF952" s="57" t="b">
        <v>1</v>
      </c>
      <c r="AG952" s="57">
        <v>302000</v>
      </c>
      <c r="AH952" s="57">
        <v>0</v>
      </c>
      <c r="AI952" s="57">
        <v>0</v>
      </c>
    </row>
    <row r="953" spans="1:35" ht="16.5" customHeight="1" x14ac:dyDescent="0.3">
      <c r="A953" s="82"/>
      <c r="B953" s="57">
        <v>325001</v>
      </c>
      <c r="C953" s="70" t="s">
        <v>11636</v>
      </c>
      <c r="D953" s="57" t="s">
        <v>3484</v>
      </c>
      <c r="E953" s="49" t="str">
        <f>IFERROR(IF(D953="Null","-",VLOOKUP(D953,'#_SUI'!$B:$C,2,FALSE)),D953)</f>
        <v>영속의 신속한 반지</v>
      </c>
      <c r="F953" s="57" t="s">
        <v>28</v>
      </c>
      <c r="G953" s="49" t="str">
        <f>IFERROR(IF(F953="Null","-",VLOOKUP(F953,'#_SUI'!$B:$C,2,FALSE)),F953)</f>
        <v>-</v>
      </c>
      <c r="H953" s="57" t="s">
        <v>16846</v>
      </c>
      <c r="I953" s="49" t="str">
        <f>IFERROR(IF(H953="Null","-",VLOOKUP(H953,'#_SUI'!$B:$C,2,FALSE)),H953)</f>
        <v>-</v>
      </c>
      <c r="J953" s="57" t="s">
        <v>10371</v>
      </c>
      <c r="K953" s="57" t="s">
        <v>11619</v>
      </c>
      <c r="L953" s="57" t="s">
        <v>18</v>
      </c>
      <c r="M953" s="57" t="s">
        <v>10742</v>
      </c>
      <c r="N953" s="57" t="s">
        <v>7023</v>
      </c>
      <c r="O953" s="57" t="s">
        <v>11</v>
      </c>
      <c r="P953" s="57" t="s">
        <v>10725</v>
      </c>
      <c r="Q953" s="57">
        <v>400</v>
      </c>
      <c r="R953" s="57" t="b">
        <v>0</v>
      </c>
      <c r="S953" s="57" t="s">
        <v>10726</v>
      </c>
      <c r="T953" s="57">
        <v>0</v>
      </c>
      <c r="U953" s="57">
        <v>6326011</v>
      </c>
      <c r="V953" s="57">
        <v>0</v>
      </c>
      <c r="W953" s="57" t="s">
        <v>11</v>
      </c>
      <c r="X953" s="57">
        <v>0</v>
      </c>
      <c r="Y953" s="57">
        <v>326001</v>
      </c>
      <c r="Z953" s="57">
        <v>10105</v>
      </c>
      <c r="AA953" s="57">
        <v>325001</v>
      </c>
      <c r="AB953" s="57" t="b">
        <v>1</v>
      </c>
      <c r="AC953" s="57">
        <v>0</v>
      </c>
      <c r="AD953" s="57" t="b">
        <v>0</v>
      </c>
      <c r="AE953" s="57" t="b">
        <v>1</v>
      </c>
      <c r="AF953" s="57" t="b">
        <v>1</v>
      </c>
      <c r="AG953" s="57">
        <v>303000</v>
      </c>
      <c r="AH953" s="57">
        <v>0</v>
      </c>
      <c r="AI953" s="57">
        <v>0</v>
      </c>
    </row>
    <row r="954" spans="1:35" ht="16.5" customHeight="1" x14ac:dyDescent="0.3">
      <c r="A954" s="82"/>
      <c r="B954" s="57">
        <v>325002</v>
      </c>
      <c r="C954" s="70" t="s">
        <v>11636</v>
      </c>
      <c r="D954" s="57" t="s">
        <v>3489</v>
      </c>
      <c r="E954" s="49" t="str">
        <f>IFERROR(IF(D954="Null","-",VLOOKUP(D954,'#_SUI'!$B:$C,2,FALSE)),D954)</f>
        <v>맹세의 신속한 반지</v>
      </c>
      <c r="F954" s="57" t="s">
        <v>28</v>
      </c>
      <c r="G954" s="49" t="str">
        <f>IFERROR(IF(F954="Null","-",VLOOKUP(F954,'#_SUI'!$B:$C,2,FALSE)),F954)</f>
        <v>-</v>
      </c>
      <c r="H954" s="57" t="s">
        <v>16846</v>
      </c>
      <c r="I954" s="49" t="str">
        <f>IFERROR(IF(H954="Null","-",VLOOKUP(H954,'#_SUI'!$B:$C,2,FALSE)),H954)</f>
        <v>-</v>
      </c>
      <c r="J954" s="57" t="s">
        <v>10371</v>
      </c>
      <c r="K954" s="57" t="s">
        <v>11619</v>
      </c>
      <c r="L954" s="57" t="s">
        <v>18</v>
      </c>
      <c r="M954" s="57" t="s">
        <v>10742</v>
      </c>
      <c r="N954" s="57" t="s">
        <v>7023</v>
      </c>
      <c r="O954" s="57" t="s">
        <v>11</v>
      </c>
      <c r="P954" s="57" t="s">
        <v>10725</v>
      </c>
      <c r="Q954" s="57">
        <v>400</v>
      </c>
      <c r="R954" s="57" t="b">
        <v>0</v>
      </c>
      <c r="S954" s="57" t="s">
        <v>10726</v>
      </c>
      <c r="T954" s="57">
        <v>0</v>
      </c>
      <c r="U954" s="57">
        <v>6326021</v>
      </c>
      <c r="V954" s="57">
        <v>0</v>
      </c>
      <c r="W954" s="57" t="s">
        <v>11</v>
      </c>
      <c r="X954" s="57">
        <v>0</v>
      </c>
      <c r="Y954" s="57">
        <v>326002</v>
      </c>
      <c r="Z954" s="57">
        <v>10205</v>
      </c>
      <c r="AA954" s="57">
        <v>325002</v>
      </c>
      <c r="AB954" s="57" t="b">
        <v>1</v>
      </c>
      <c r="AC954" s="57">
        <v>0</v>
      </c>
      <c r="AD954" s="57" t="b">
        <v>0</v>
      </c>
      <c r="AE954" s="57" t="b">
        <v>1</v>
      </c>
      <c r="AF954" s="57" t="b">
        <v>1</v>
      </c>
      <c r="AG954" s="57">
        <v>303000</v>
      </c>
      <c r="AH954" s="57">
        <v>0</v>
      </c>
      <c r="AI954" s="57">
        <v>0</v>
      </c>
    </row>
    <row r="955" spans="1:35" ht="16.5" customHeight="1" x14ac:dyDescent="0.3">
      <c r="A955" s="82"/>
      <c r="B955" s="57">
        <v>325003</v>
      </c>
      <c r="C955" s="70" t="s">
        <v>11636</v>
      </c>
      <c r="D955" s="57" t="s">
        <v>3494</v>
      </c>
      <c r="E955" s="49" t="str">
        <f>IFERROR(IF(D955="Null","-",VLOOKUP(D955,'#_SUI'!$B:$C,2,FALSE)),D955)</f>
        <v>탐욕의 신속한 반지</v>
      </c>
      <c r="F955" s="57" t="s">
        <v>28</v>
      </c>
      <c r="G955" s="49" t="str">
        <f>IFERROR(IF(F955="Null","-",VLOOKUP(F955,'#_SUI'!$B:$C,2,FALSE)),F955)</f>
        <v>-</v>
      </c>
      <c r="H955" s="57" t="s">
        <v>16846</v>
      </c>
      <c r="I955" s="49" t="str">
        <f>IFERROR(IF(H955="Null","-",VLOOKUP(H955,'#_SUI'!$B:$C,2,FALSE)),H955)</f>
        <v>-</v>
      </c>
      <c r="J955" s="57" t="s">
        <v>10371</v>
      </c>
      <c r="K955" s="57" t="s">
        <v>11619</v>
      </c>
      <c r="L955" s="57" t="s">
        <v>18</v>
      </c>
      <c r="M955" s="57" t="s">
        <v>10742</v>
      </c>
      <c r="N955" s="57" t="s">
        <v>7023</v>
      </c>
      <c r="O955" s="57" t="s">
        <v>11</v>
      </c>
      <c r="P955" s="57" t="s">
        <v>10725</v>
      </c>
      <c r="Q955" s="57">
        <v>400</v>
      </c>
      <c r="R955" s="57" t="b">
        <v>0</v>
      </c>
      <c r="S955" s="57" t="s">
        <v>10726</v>
      </c>
      <c r="T955" s="57">
        <v>0</v>
      </c>
      <c r="U955" s="57">
        <v>6326031</v>
      </c>
      <c r="V955" s="57">
        <v>0</v>
      </c>
      <c r="W955" s="57" t="s">
        <v>11</v>
      </c>
      <c r="X955" s="57">
        <v>0</v>
      </c>
      <c r="Y955" s="57">
        <v>326003</v>
      </c>
      <c r="Z955" s="57">
        <v>10305</v>
      </c>
      <c r="AA955" s="57">
        <v>325003</v>
      </c>
      <c r="AB955" s="57" t="b">
        <v>1</v>
      </c>
      <c r="AC955" s="57">
        <v>0</v>
      </c>
      <c r="AD955" s="57" t="b">
        <v>0</v>
      </c>
      <c r="AE955" s="57" t="b">
        <v>1</v>
      </c>
      <c r="AF955" s="57" t="b">
        <v>1</v>
      </c>
      <c r="AG955" s="57">
        <v>303000</v>
      </c>
      <c r="AH955" s="57">
        <v>0</v>
      </c>
      <c r="AI955" s="57">
        <v>0</v>
      </c>
    </row>
    <row r="956" spans="1:35" ht="16.5" customHeight="1" x14ac:dyDescent="0.3">
      <c r="A956" s="82"/>
      <c r="B956" s="57">
        <v>325004</v>
      </c>
      <c r="C956" s="70" t="s">
        <v>11636</v>
      </c>
      <c r="D956" s="57" t="s">
        <v>3499</v>
      </c>
      <c r="E956" s="49" t="str">
        <f>IFERROR(IF(D956="Null","-",VLOOKUP(D956,'#_SUI'!$B:$C,2,FALSE)),D956)</f>
        <v>탐험가의 신속한 반지</v>
      </c>
      <c r="F956" s="57" t="s">
        <v>28</v>
      </c>
      <c r="G956" s="49" t="str">
        <f>IFERROR(IF(F956="Null","-",VLOOKUP(F956,'#_SUI'!$B:$C,2,FALSE)),F956)</f>
        <v>-</v>
      </c>
      <c r="H956" s="57" t="s">
        <v>16846</v>
      </c>
      <c r="I956" s="49" t="str">
        <f>IFERROR(IF(H956="Null","-",VLOOKUP(H956,'#_SUI'!$B:$C,2,FALSE)),H956)</f>
        <v>-</v>
      </c>
      <c r="J956" s="57" t="s">
        <v>10371</v>
      </c>
      <c r="K956" s="57" t="s">
        <v>11619</v>
      </c>
      <c r="L956" s="57" t="s">
        <v>18</v>
      </c>
      <c r="M956" s="57" t="s">
        <v>10742</v>
      </c>
      <c r="N956" s="57" t="s">
        <v>7023</v>
      </c>
      <c r="O956" s="57" t="s">
        <v>11</v>
      </c>
      <c r="P956" s="57" t="s">
        <v>10725</v>
      </c>
      <c r="Q956" s="57">
        <v>400</v>
      </c>
      <c r="R956" s="57" t="b">
        <v>0</v>
      </c>
      <c r="S956" s="57" t="s">
        <v>10726</v>
      </c>
      <c r="T956" s="57">
        <v>0</v>
      </c>
      <c r="U956" s="57">
        <v>6326041</v>
      </c>
      <c r="V956" s="57">
        <v>0</v>
      </c>
      <c r="W956" s="57" t="s">
        <v>11</v>
      </c>
      <c r="X956" s="57">
        <v>0</v>
      </c>
      <c r="Y956" s="57">
        <v>326004</v>
      </c>
      <c r="Z956" s="57">
        <v>10405</v>
      </c>
      <c r="AA956" s="57">
        <v>325004</v>
      </c>
      <c r="AB956" s="57" t="b">
        <v>1</v>
      </c>
      <c r="AC956" s="57">
        <v>0</v>
      </c>
      <c r="AD956" s="57" t="b">
        <v>0</v>
      </c>
      <c r="AE956" s="57" t="b">
        <v>1</v>
      </c>
      <c r="AF956" s="57" t="b">
        <v>1</v>
      </c>
      <c r="AG956" s="57">
        <v>303000</v>
      </c>
      <c r="AH956" s="57">
        <v>0</v>
      </c>
      <c r="AI956" s="57">
        <v>0</v>
      </c>
    </row>
    <row r="957" spans="1:35" ht="16.5" customHeight="1" x14ac:dyDescent="0.3">
      <c r="A957" s="82"/>
      <c r="B957" s="57">
        <v>326001</v>
      </c>
      <c r="C957" s="70" t="s">
        <v>11637</v>
      </c>
      <c r="D957" s="57" t="s">
        <v>3485</v>
      </c>
      <c r="E957" s="49" t="str">
        <f>IFERROR(IF(D957="Null","-",VLOOKUP(D957,'#_SUI'!$B:$C,2,FALSE)),D957)</f>
        <v>영속의 정확한 반지</v>
      </c>
      <c r="F957" s="57" t="s">
        <v>28</v>
      </c>
      <c r="G957" s="49" t="str">
        <f>IFERROR(IF(F957="Null","-",VLOOKUP(F957,'#_SUI'!$B:$C,2,FALSE)),F957)</f>
        <v>-</v>
      </c>
      <c r="H957" s="57" t="s">
        <v>16846</v>
      </c>
      <c r="I957" s="49" t="str">
        <f>IFERROR(IF(H957="Null","-",VLOOKUP(H957,'#_SUI'!$B:$C,2,FALSE)),H957)</f>
        <v>-</v>
      </c>
      <c r="J957" s="57" t="s">
        <v>10371</v>
      </c>
      <c r="K957" s="57" t="s">
        <v>11619</v>
      </c>
      <c r="L957" s="57" t="s">
        <v>18</v>
      </c>
      <c r="M957" s="57" t="s">
        <v>10724</v>
      </c>
      <c r="N957" s="57" t="s">
        <v>7023</v>
      </c>
      <c r="O957" s="57" t="s">
        <v>11</v>
      </c>
      <c r="P957" s="57" t="s">
        <v>10725</v>
      </c>
      <c r="Q957" s="57">
        <v>800</v>
      </c>
      <c r="R957" s="57" t="b">
        <v>0</v>
      </c>
      <c r="S957" s="57" t="s">
        <v>10726</v>
      </c>
      <c r="T957" s="57">
        <v>0</v>
      </c>
      <c r="U957" s="57">
        <v>6326011</v>
      </c>
      <c r="V957" s="57">
        <v>0</v>
      </c>
      <c r="W957" s="57" t="s">
        <v>11</v>
      </c>
      <c r="X957" s="57">
        <v>0</v>
      </c>
      <c r="Y957" s="57">
        <v>0</v>
      </c>
      <c r="Z957" s="57">
        <v>10106</v>
      </c>
      <c r="AA957" s="57">
        <v>326001</v>
      </c>
      <c r="AB957" s="57" t="b">
        <v>1</v>
      </c>
      <c r="AC957" s="57">
        <v>0</v>
      </c>
      <c r="AD957" s="57" t="b">
        <v>0</v>
      </c>
      <c r="AE957" s="57" t="b">
        <v>1</v>
      </c>
      <c r="AF957" s="57" t="b">
        <v>1</v>
      </c>
      <c r="AG957" s="57">
        <v>304000</v>
      </c>
      <c r="AH957" s="57">
        <v>0</v>
      </c>
      <c r="AI957" s="57">
        <v>0</v>
      </c>
    </row>
    <row r="958" spans="1:35" ht="16.5" customHeight="1" x14ac:dyDescent="0.3">
      <c r="A958" s="82"/>
      <c r="B958" s="57">
        <v>326002</v>
      </c>
      <c r="C958" s="70" t="s">
        <v>11637</v>
      </c>
      <c r="D958" s="57" t="s">
        <v>3490</v>
      </c>
      <c r="E958" s="49" t="str">
        <f>IFERROR(IF(D958="Null","-",VLOOKUP(D958,'#_SUI'!$B:$C,2,FALSE)),D958)</f>
        <v>맹세의 정확한 반지</v>
      </c>
      <c r="F958" s="57" t="s">
        <v>28</v>
      </c>
      <c r="G958" s="49" t="str">
        <f>IFERROR(IF(F958="Null","-",VLOOKUP(F958,'#_SUI'!$B:$C,2,FALSE)),F958)</f>
        <v>-</v>
      </c>
      <c r="H958" s="57" t="s">
        <v>16846</v>
      </c>
      <c r="I958" s="49" t="str">
        <f>IFERROR(IF(H958="Null","-",VLOOKUP(H958,'#_SUI'!$B:$C,2,FALSE)),H958)</f>
        <v>-</v>
      </c>
      <c r="J958" s="57" t="s">
        <v>10371</v>
      </c>
      <c r="K958" s="57" t="s">
        <v>11619</v>
      </c>
      <c r="L958" s="57" t="s">
        <v>18</v>
      </c>
      <c r="M958" s="57" t="s">
        <v>10724</v>
      </c>
      <c r="N958" s="57" t="s">
        <v>7023</v>
      </c>
      <c r="O958" s="57" t="s">
        <v>11</v>
      </c>
      <c r="P958" s="57" t="s">
        <v>10725</v>
      </c>
      <c r="Q958" s="57">
        <v>800</v>
      </c>
      <c r="R958" s="57" t="b">
        <v>0</v>
      </c>
      <c r="S958" s="57" t="s">
        <v>10726</v>
      </c>
      <c r="T958" s="57">
        <v>0</v>
      </c>
      <c r="U958" s="57">
        <v>6326021</v>
      </c>
      <c r="V958" s="57">
        <v>0</v>
      </c>
      <c r="W958" s="57" t="s">
        <v>11</v>
      </c>
      <c r="X958" s="57">
        <v>0</v>
      </c>
      <c r="Y958" s="57">
        <v>0</v>
      </c>
      <c r="Z958" s="57">
        <v>10206</v>
      </c>
      <c r="AA958" s="57">
        <v>326002</v>
      </c>
      <c r="AB958" s="57" t="b">
        <v>1</v>
      </c>
      <c r="AC958" s="57">
        <v>0</v>
      </c>
      <c r="AD958" s="57" t="b">
        <v>0</v>
      </c>
      <c r="AE958" s="57" t="b">
        <v>1</v>
      </c>
      <c r="AF958" s="57" t="b">
        <v>1</v>
      </c>
      <c r="AG958" s="57">
        <v>304000</v>
      </c>
      <c r="AH958" s="57">
        <v>0</v>
      </c>
      <c r="AI958" s="57">
        <v>0</v>
      </c>
    </row>
    <row r="959" spans="1:35" ht="16.5" customHeight="1" x14ac:dyDescent="0.3">
      <c r="A959" s="82"/>
      <c r="B959" s="57">
        <v>326003</v>
      </c>
      <c r="C959" s="70" t="s">
        <v>11637</v>
      </c>
      <c r="D959" s="57" t="s">
        <v>3495</v>
      </c>
      <c r="E959" s="49" t="str">
        <f>IFERROR(IF(D959="Null","-",VLOOKUP(D959,'#_SUI'!$B:$C,2,FALSE)),D959)</f>
        <v>탐욕의 정확한 반지</v>
      </c>
      <c r="F959" s="57" t="s">
        <v>28</v>
      </c>
      <c r="G959" s="49" t="str">
        <f>IFERROR(IF(F959="Null","-",VLOOKUP(F959,'#_SUI'!$B:$C,2,FALSE)),F959)</f>
        <v>-</v>
      </c>
      <c r="H959" s="57" t="s">
        <v>16846</v>
      </c>
      <c r="I959" s="49" t="str">
        <f>IFERROR(IF(H959="Null","-",VLOOKUP(H959,'#_SUI'!$B:$C,2,FALSE)),H959)</f>
        <v>-</v>
      </c>
      <c r="J959" s="57" t="s">
        <v>10371</v>
      </c>
      <c r="K959" s="57" t="s">
        <v>11619</v>
      </c>
      <c r="L959" s="57" t="s">
        <v>18</v>
      </c>
      <c r="M959" s="57" t="s">
        <v>10724</v>
      </c>
      <c r="N959" s="57" t="s">
        <v>7023</v>
      </c>
      <c r="O959" s="57" t="s">
        <v>11</v>
      </c>
      <c r="P959" s="57" t="s">
        <v>10725</v>
      </c>
      <c r="Q959" s="57">
        <v>800</v>
      </c>
      <c r="R959" s="57" t="b">
        <v>0</v>
      </c>
      <c r="S959" s="57" t="s">
        <v>10726</v>
      </c>
      <c r="T959" s="57">
        <v>0</v>
      </c>
      <c r="U959" s="57">
        <v>6326031</v>
      </c>
      <c r="V959" s="57">
        <v>0</v>
      </c>
      <c r="W959" s="57" t="s">
        <v>11</v>
      </c>
      <c r="X959" s="57">
        <v>0</v>
      </c>
      <c r="Y959" s="57">
        <v>0</v>
      </c>
      <c r="Z959" s="57">
        <v>10306</v>
      </c>
      <c r="AA959" s="57">
        <v>326003</v>
      </c>
      <c r="AB959" s="57" t="b">
        <v>1</v>
      </c>
      <c r="AC959" s="57">
        <v>0</v>
      </c>
      <c r="AD959" s="57" t="b">
        <v>0</v>
      </c>
      <c r="AE959" s="57" t="b">
        <v>1</v>
      </c>
      <c r="AF959" s="57" t="b">
        <v>1</v>
      </c>
      <c r="AG959" s="57">
        <v>304000</v>
      </c>
      <c r="AH959" s="57">
        <v>0</v>
      </c>
      <c r="AI959" s="57">
        <v>0</v>
      </c>
    </row>
    <row r="960" spans="1:35" ht="16.5" customHeight="1" x14ac:dyDescent="0.3">
      <c r="A960" s="82"/>
      <c r="B960" s="57">
        <v>326004</v>
      </c>
      <c r="C960" s="70" t="s">
        <v>11637</v>
      </c>
      <c r="D960" s="57" t="s">
        <v>3500</v>
      </c>
      <c r="E960" s="49" t="str">
        <f>IFERROR(IF(D960="Null","-",VLOOKUP(D960,'#_SUI'!$B:$C,2,FALSE)),D960)</f>
        <v>탐험가의 정확한 반지</v>
      </c>
      <c r="F960" s="57" t="s">
        <v>28</v>
      </c>
      <c r="G960" s="49" t="str">
        <f>IFERROR(IF(F960="Null","-",VLOOKUP(F960,'#_SUI'!$B:$C,2,FALSE)),F960)</f>
        <v>-</v>
      </c>
      <c r="H960" s="57" t="s">
        <v>16846</v>
      </c>
      <c r="I960" s="49" t="str">
        <f>IFERROR(IF(H960="Null","-",VLOOKUP(H960,'#_SUI'!$B:$C,2,FALSE)),H960)</f>
        <v>-</v>
      </c>
      <c r="J960" s="57" t="s">
        <v>10371</v>
      </c>
      <c r="K960" s="57" t="s">
        <v>11619</v>
      </c>
      <c r="L960" s="57" t="s">
        <v>18</v>
      </c>
      <c r="M960" s="57" t="s">
        <v>10724</v>
      </c>
      <c r="N960" s="57" t="s">
        <v>7023</v>
      </c>
      <c r="O960" s="57" t="s">
        <v>11</v>
      </c>
      <c r="P960" s="57" t="s">
        <v>10725</v>
      </c>
      <c r="Q960" s="57">
        <v>800</v>
      </c>
      <c r="R960" s="57" t="b">
        <v>0</v>
      </c>
      <c r="S960" s="57" t="s">
        <v>10726</v>
      </c>
      <c r="T960" s="57">
        <v>0</v>
      </c>
      <c r="U960" s="57">
        <v>6326041</v>
      </c>
      <c r="V960" s="57">
        <v>0</v>
      </c>
      <c r="W960" s="57" t="s">
        <v>11</v>
      </c>
      <c r="X960" s="57">
        <v>0</v>
      </c>
      <c r="Y960" s="57">
        <v>0</v>
      </c>
      <c r="Z960" s="57">
        <v>10406</v>
      </c>
      <c r="AA960" s="57">
        <v>326004</v>
      </c>
      <c r="AB960" s="57" t="b">
        <v>1</v>
      </c>
      <c r="AC960" s="57">
        <v>0</v>
      </c>
      <c r="AD960" s="57" t="b">
        <v>0</v>
      </c>
      <c r="AE960" s="57" t="b">
        <v>1</v>
      </c>
      <c r="AF960" s="57" t="b">
        <v>1</v>
      </c>
      <c r="AG960" s="57">
        <v>304000</v>
      </c>
      <c r="AH960" s="57">
        <v>0</v>
      </c>
      <c r="AI960" s="57">
        <v>0</v>
      </c>
    </row>
    <row r="961" spans="1:35" ht="16.5" customHeight="1" x14ac:dyDescent="0.3">
      <c r="A961" s="82"/>
      <c r="B961" s="57">
        <v>327001</v>
      </c>
      <c r="C961" s="70" t="s">
        <v>11632</v>
      </c>
      <c r="D961" s="57" t="s">
        <v>3478</v>
      </c>
      <c r="E961" s="49" t="str">
        <f>IFERROR(IF(D961="Null","-",VLOOKUP(D961,'#_SUI'!$B:$C,2,FALSE)),D961)</f>
        <v>영광의 반지</v>
      </c>
      <c r="F961" s="57" t="s">
        <v>28</v>
      </c>
      <c r="G961" s="49" t="str">
        <f>IFERROR(IF(F961="Null","-",VLOOKUP(F961,'#_SUI'!$B:$C,2,FALSE)),F961)</f>
        <v>-</v>
      </c>
      <c r="H961" s="57" t="s">
        <v>16846</v>
      </c>
      <c r="I961" s="49" t="str">
        <f>IFERROR(IF(H961="Null","-",VLOOKUP(H961,'#_SUI'!$B:$C,2,FALSE)),H961)</f>
        <v>-</v>
      </c>
      <c r="J961" s="57" t="s">
        <v>10371</v>
      </c>
      <c r="K961" s="57" t="s">
        <v>11619</v>
      </c>
      <c r="L961" s="57" t="s">
        <v>18</v>
      </c>
      <c r="M961" s="57" t="s">
        <v>10752</v>
      </c>
      <c r="N961" s="57" t="s">
        <v>7023</v>
      </c>
      <c r="O961" s="57" t="s">
        <v>11</v>
      </c>
      <c r="P961" s="57" t="s">
        <v>10725</v>
      </c>
      <c r="Q961" s="57">
        <v>1600</v>
      </c>
      <c r="R961" s="57" t="b">
        <v>0</v>
      </c>
      <c r="S961" s="57" t="s">
        <v>10726</v>
      </c>
      <c r="T961" s="57">
        <v>0</v>
      </c>
      <c r="U961" s="57">
        <v>6327100</v>
      </c>
      <c r="V961" s="57">
        <v>0</v>
      </c>
      <c r="W961" s="57" t="s">
        <v>11</v>
      </c>
      <c r="X961" s="57">
        <v>0</v>
      </c>
      <c r="Y961" s="57">
        <v>0</v>
      </c>
      <c r="Z961" s="57">
        <v>0</v>
      </c>
      <c r="AA961" s="57">
        <v>327001</v>
      </c>
      <c r="AB961" s="57" t="b">
        <v>0</v>
      </c>
      <c r="AC961" s="57">
        <v>0</v>
      </c>
      <c r="AD961" s="57" t="b">
        <v>0</v>
      </c>
      <c r="AE961" s="57" t="b">
        <v>1</v>
      </c>
      <c r="AF961" s="57" t="b">
        <v>1</v>
      </c>
      <c r="AG961" s="57">
        <v>305000</v>
      </c>
      <c r="AH961" s="57">
        <v>0</v>
      </c>
      <c r="AI961" s="57">
        <v>0</v>
      </c>
    </row>
    <row r="962" spans="1:35" ht="16.5" customHeight="1" x14ac:dyDescent="0.3">
      <c r="A962" s="82"/>
      <c r="B962" s="57">
        <v>327002</v>
      </c>
      <c r="C962" s="70" t="s">
        <v>11632</v>
      </c>
      <c r="D962" s="57" t="s">
        <v>3479</v>
      </c>
      <c r="E962" s="49" t="str">
        <f>IFERROR(IF(D962="Null","-",VLOOKUP(D962,'#_SUI'!$B:$C,2,FALSE)),D962)</f>
        <v>명인의 반지</v>
      </c>
      <c r="F962" s="57" t="s">
        <v>28</v>
      </c>
      <c r="G962" s="49" t="str">
        <f>IFERROR(IF(F962="Null","-",VLOOKUP(F962,'#_SUI'!$B:$C,2,FALSE)),F962)</f>
        <v>-</v>
      </c>
      <c r="H962" s="57" t="s">
        <v>16846</v>
      </c>
      <c r="I962" s="49" t="str">
        <f>IFERROR(IF(H962="Null","-",VLOOKUP(H962,'#_SUI'!$B:$C,2,FALSE)),H962)</f>
        <v>-</v>
      </c>
      <c r="J962" s="57" t="s">
        <v>10371</v>
      </c>
      <c r="K962" s="57" t="s">
        <v>11619</v>
      </c>
      <c r="L962" s="57" t="s">
        <v>18</v>
      </c>
      <c r="M962" s="57" t="s">
        <v>10752</v>
      </c>
      <c r="N962" s="57" t="s">
        <v>7023</v>
      </c>
      <c r="O962" s="57" t="s">
        <v>11</v>
      </c>
      <c r="P962" s="57" t="s">
        <v>10725</v>
      </c>
      <c r="Q962" s="57">
        <v>1600</v>
      </c>
      <c r="R962" s="57" t="b">
        <v>0</v>
      </c>
      <c r="S962" s="57" t="s">
        <v>10726</v>
      </c>
      <c r="T962" s="57">
        <v>0</v>
      </c>
      <c r="U962" s="57">
        <v>6327200</v>
      </c>
      <c r="V962" s="57">
        <v>0</v>
      </c>
      <c r="W962" s="57" t="s">
        <v>11</v>
      </c>
      <c r="X962" s="57">
        <v>0</v>
      </c>
      <c r="Y962" s="57">
        <v>0</v>
      </c>
      <c r="Z962" s="57">
        <v>0</v>
      </c>
      <c r="AA962" s="57">
        <v>327002</v>
      </c>
      <c r="AB962" s="57" t="b">
        <v>0</v>
      </c>
      <c r="AC962" s="57">
        <v>0</v>
      </c>
      <c r="AD962" s="57" t="b">
        <v>0</v>
      </c>
      <c r="AE962" s="57" t="b">
        <v>1</v>
      </c>
      <c r="AF962" s="57" t="b">
        <v>1</v>
      </c>
      <c r="AG962" s="57">
        <v>305000</v>
      </c>
      <c r="AH962" s="57">
        <v>0</v>
      </c>
      <c r="AI962" s="57">
        <v>0</v>
      </c>
    </row>
    <row r="963" spans="1:35" ht="16.5" customHeight="1" x14ac:dyDescent="0.3">
      <c r="A963" s="82"/>
      <c r="B963" s="57">
        <v>327003</v>
      </c>
      <c r="C963" s="70" t="s">
        <v>11632</v>
      </c>
      <c r="D963" s="57" t="s">
        <v>3480</v>
      </c>
      <c r="E963" s="49" t="str">
        <f>IFERROR(IF(D963="Null","-",VLOOKUP(D963,'#_SUI'!$B:$C,2,FALSE)),D963)</f>
        <v>문명의 반지</v>
      </c>
      <c r="F963" s="57" t="s">
        <v>28</v>
      </c>
      <c r="G963" s="49" t="str">
        <f>IFERROR(IF(F963="Null","-",VLOOKUP(F963,'#_SUI'!$B:$C,2,FALSE)),F963)</f>
        <v>-</v>
      </c>
      <c r="H963" s="57" t="s">
        <v>16846</v>
      </c>
      <c r="I963" s="49" t="str">
        <f>IFERROR(IF(H963="Null","-",VLOOKUP(H963,'#_SUI'!$B:$C,2,FALSE)),H963)</f>
        <v>-</v>
      </c>
      <c r="J963" s="57" t="s">
        <v>10371</v>
      </c>
      <c r="K963" s="57" t="s">
        <v>11619</v>
      </c>
      <c r="L963" s="57" t="s">
        <v>18</v>
      </c>
      <c r="M963" s="57" t="s">
        <v>10752</v>
      </c>
      <c r="N963" s="57" t="s">
        <v>7023</v>
      </c>
      <c r="O963" s="57" t="s">
        <v>11</v>
      </c>
      <c r="P963" s="57" t="s">
        <v>10725</v>
      </c>
      <c r="Q963" s="57">
        <v>1600</v>
      </c>
      <c r="R963" s="57" t="b">
        <v>0</v>
      </c>
      <c r="S963" s="57" t="s">
        <v>10726</v>
      </c>
      <c r="T963" s="57">
        <v>0</v>
      </c>
      <c r="U963" s="57">
        <v>6327300</v>
      </c>
      <c r="V963" s="57">
        <v>0</v>
      </c>
      <c r="W963" s="57" t="s">
        <v>11</v>
      </c>
      <c r="X963" s="57">
        <v>0</v>
      </c>
      <c r="Y963" s="57">
        <v>0</v>
      </c>
      <c r="Z963" s="57">
        <v>0</v>
      </c>
      <c r="AA963" s="57">
        <v>327003</v>
      </c>
      <c r="AB963" s="57" t="b">
        <v>0</v>
      </c>
      <c r="AC963" s="57">
        <v>0</v>
      </c>
      <c r="AD963" s="57" t="b">
        <v>0</v>
      </c>
      <c r="AE963" s="57" t="b">
        <v>1</v>
      </c>
      <c r="AF963" s="57" t="b">
        <v>1</v>
      </c>
      <c r="AG963" s="57">
        <v>305000</v>
      </c>
      <c r="AH963" s="57">
        <v>0</v>
      </c>
      <c r="AI963" s="57">
        <v>0</v>
      </c>
    </row>
    <row r="964" spans="1:35" ht="16.5" customHeight="1" x14ac:dyDescent="0.3">
      <c r="A964" s="82"/>
      <c r="B964" s="57">
        <v>332001</v>
      </c>
      <c r="C964" s="70" t="s">
        <v>11639</v>
      </c>
      <c r="D964" s="57" t="s">
        <v>3507</v>
      </c>
      <c r="E964" s="49" t="str">
        <f>IFERROR(IF(D964="Null","-",VLOOKUP(D964,'#_SUI'!$B:$C,2,FALSE)),D964)</f>
        <v>영속의 팔찌</v>
      </c>
      <c r="F964" s="57" t="s">
        <v>28</v>
      </c>
      <c r="G964" s="49" t="str">
        <f>IFERROR(IF(F964="Null","-",VLOOKUP(F964,'#_SUI'!$B:$C,2,FALSE)),F964)</f>
        <v>-</v>
      </c>
      <c r="H964" s="96" t="s">
        <v>16846</v>
      </c>
      <c r="I964" s="49" t="str">
        <f>IFERROR(IF(H964="Null","-",VLOOKUP(H964,'#_SUI'!$B:$C,2,FALSE)),H964)</f>
        <v>-</v>
      </c>
      <c r="J964" s="57" t="s">
        <v>10371</v>
      </c>
      <c r="K964" s="57" t="s">
        <v>11619</v>
      </c>
      <c r="L964" s="57" t="s">
        <v>19</v>
      </c>
      <c r="M964" s="57" t="s">
        <v>10736</v>
      </c>
      <c r="N964" s="57" t="s">
        <v>7025</v>
      </c>
      <c r="O964" s="57" t="s">
        <v>11</v>
      </c>
      <c r="P964" s="57" t="s">
        <v>10725</v>
      </c>
      <c r="Q964" s="57">
        <v>50</v>
      </c>
      <c r="R964" s="57" t="b">
        <v>0</v>
      </c>
      <c r="S964" s="57" t="s">
        <v>10726</v>
      </c>
      <c r="T964" s="57">
        <v>0</v>
      </c>
      <c r="U964" s="57">
        <v>6334010</v>
      </c>
      <c r="V964" s="57">
        <v>0</v>
      </c>
      <c r="W964" s="57" t="s">
        <v>11</v>
      </c>
      <c r="X964" s="57">
        <v>0</v>
      </c>
      <c r="Y964" s="57">
        <v>333001</v>
      </c>
      <c r="Z964" s="57">
        <v>0</v>
      </c>
      <c r="AA964" s="57">
        <v>332001</v>
      </c>
      <c r="AB964" s="57" t="b">
        <v>0</v>
      </c>
      <c r="AC964" s="57">
        <v>0</v>
      </c>
      <c r="AD964" s="57" t="b">
        <v>0</v>
      </c>
      <c r="AE964" s="57" t="b">
        <v>1</v>
      </c>
      <c r="AF964" s="57" t="b">
        <v>1</v>
      </c>
      <c r="AG964" s="57">
        <v>300000</v>
      </c>
      <c r="AH964" s="57">
        <v>0</v>
      </c>
      <c r="AI964" s="57">
        <v>0</v>
      </c>
    </row>
    <row r="965" spans="1:35" ht="16.5" customHeight="1" x14ac:dyDescent="0.3">
      <c r="A965" s="82"/>
      <c r="B965" s="57">
        <v>332002</v>
      </c>
      <c r="C965" s="70" t="s">
        <v>11639</v>
      </c>
      <c r="D965" s="57" t="s">
        <v>3512</v>
      </c>
      <c r="E965" s="49" t="str">
        <f>IFERROR(IF(D965="Null","-",VLOOKUP(D965,'#_SUI'!$B:$C,2,FALSE)),D965)</f>
        <v>맹세의 팔찌</v>
      </c>
      <c r="F965" s="57" t="s">
        <v>28</v>
      </c>
      <c r="G965" s="49" t="str">
        <f>IFERROR(IF(F965="Null","-",VLOOKUP(F965,'#_SUI'!$B:$C,2,FALSE)),F965)</f>
        <v>-</v>
      </c>
      <c r="H965" s="57" t="s">
        <v>16846</v>
      </c>
      <c r="I965" s="49" t="str">
        <f>IFERROR(IF(H965="Null","-",VLOOKUP(H965,'#_SUI'!$B:$C,2,FALSE)),H965)</f>
        <v>-</v>
      </c>
      <c r="J965" s="57" t="s">
        <v>10371</v>
      </c>
      <c r="K965" s="57" t="s">
        <v>11619</v>
      </c>
      <c r="L965" s="57" t="s">
        <v>19</v>
      </c>
      <c r="M965" s="57" t="s">
        <v>10736</v>
      </c>
      <c r="N965" s="57" t="s">
        <v>7025</v>
      </c>
      <c r="O965" s="57" t="s">
        <v>11</v>
      </c>
      <c r="P965" s="57" t="s">
        <v>10725</v>
      </c>
      <c r="Q965" s="57">
        <v>50</v>
      </c>
      <c r="R965" s="57" t="b">
        <v>0</v>
      </c>
      <c r="S965" s="57" t="s">
        <v>10726</v>
      </c>
      <c r="T965" s="57">
        <v>0</v>
      </c>
      <c r="U965" s="57">
        <v>6334020</v>
      </c>
      <c r="V965" s="57">
        <v>0</v>
      </c>
      <c r="W965" s="57" t="s">
        <v>11</v>
      </c>
      <c r="X965" s="57">
        <v>0</v>
      </c>
      <c r="Y965" s="57">
        <v>333002</v>
      </c>
      <c r="Z965" s="57">
        <v>0</v>
      </c>
      <c r="AA965" s="57">
        <v>332002</v>
      </c>
      <c r="AB965" s="57" t="b">
        <v>0</v>
      </c>
      <c r="AC965" s="57">
        <v>0</v>
      </c>
      <c r="AD965" s="57" t="b">
        <v>0</v>
      </c>
      <c r="AE965" s="57" t="b">
        <v>1</v>
      </c>
      <c r="AF965" s="57" t="b">
        <v>1</v>
      </c>
      <c r="AG965" s="57">
        <v>300000</v>
      </c>
      <c r="AH965" s="57">
        <v>0</v>
      </c>
      <c r="AI965" s="57">
        <v>0</v>
      </c>
    </row>
    <row r="966" spans="1:35" ht="16.5" customHeight="1" x14ac:dyDescent="0.3">
      <c r="A966" s="82"/>
      <c r="B966" s="57">
        <v>332003</v>
      </c>
      <c r="C966" s="70" t="s">
        <v>11639</v>
      </c>
      <c r="D966" s="57" t="s">
        <v>3517</v>
      </c>
      <c r="E966" s="49" t="str">
        <f>IFERROR(IF(D966="Null","-",VLOOKUP(D966,'#_SUI'!$B:$C,2,FALSE)),D966)</f>
        <v>탐욕의 팔찌</v>
      </c>
      <c r="F966" s="57" t="s">
        <v>28</v>
      </c>
      <c r="G966" s="49" t="str">
        <f>IFERROR(IF(F966="Null","-",VLOOKUP(F966,'#_SUI'!$B:$C,2,FALSE)),F966)</f>
        <v>-</v>
      </c>
      <c r="H966" s="57" t="s">
        <v>16846</v>
      </c>
      <c r="I966" s="49" t="str">
        <f>IFERROR(IF(H966="Null","-",VLOOKUP(H966,'#_SUI'!$B:$C,2,FALSE)),H966)</f>
        <v>-</v>
      </c>
      <c r="J966" s="57" t="s">
        <v>10371</v>
      </c>
      <c r="K966" s="57" t="s">
        <v>11619</v>
      </c>
      <c r="L966" s="57" t="s">
        <v>19</v>
      </c>
      <c r="M966" s="57" t="s">
        <v>10736</v>
      </c>
      <c r="N966" s="57" t="s">
        <v>7025</v>
      </c>
      <c r="O966" s="57" t="s">
        <v>11</v>
      </c>
      <c r="P966" s="57" t="s">
        <v>10725</v>
      </c>
      <c r="Q966" s="57">
        <v>50</v>
      </c>
      <c r="R966" s="57" t="b">
        <v>0</v>
      </c>
      <c r="S966" s="57" t="s">
        <v>10726</v>
      </c>
      <c r="T966" s="57">
        <v>0</v>
      </c>
      <c r="U966" s="57">
        <v>6334030</v>
      </c>
      <c r="V966" s="57">
        <v>0</v>
      </c>
      <c r="W966" s="57" t="s">
        <v>11</v>
      </c>
      <c r="X966" s="57">
        <v>0</v>
      </c>
      <c r="Y966" s="57">
        <v>333003</v>
      </c>
      <c r="Z966" s="57">
        <v>0</v>
      </c>
      <c r="AA966" s="57">
        <v>332003</v>
      </c>
      <c r="AB966" s="57" t="b">
        <v>0</v>
      </c>
      <c r="AC966" s="57">
        <v>0</v>
      </c>
      <c r="AD966" s="57" t="b">
        <v>0</v>
      </c>
      <c r="AE966" s="57" t="b">
        <v>1</v>
      </c>
      <c r="AF966" s="57" t="b">
        <v>1</v>
      </c>
      <c r="AG966" s="57">
        <v>300000</v>
      </c>
      <c r="AH966" s="57">
        <v>0</v>
      </c>
      <c r="AI966" s="57">
        <v>0</v>
      </c>
    </row>
    <row r="967" spans="1:35" ht="16.5" customHeight="1" x14ac:dyDescent="0.3">
      <c r="A967" s="82"/>
      <c r="B967" s="57">
        <v>332004</v>
      </c>
      <c r="C967" s="70" t="s">
        <v>11639</v>
      </c>
      <c r="D967" s="57" t="s">
        <v>3522</v>
      </c>
      <c r="E967" s="49" t="str">
        <f>IFERROR(IF(D967="Null","-",VLOOKUP(D967,'#_SUI'!$B:$C,2,FALSE)),D967)</f>
        <v>탐험가의 팔찌</v>
      </c>
      <c r="F967" s="57" t="s">
        <v>28</v>
      </c>
      <c r="G967" s="49" t="str">
        <f>IFERROR(IF(F967="Null","-",VLOOKUP(F967,'#_SUI'!$B:$C,2,FALSE)),F967)</f>
        <v>-</v>
      </c>
      <c r="H967" s="57" t="s">
        <v>16846</v>
      </c>
      <c r="I967" s="49" t="str">
        <f>IFERROR(IF(H967="Null","-",VLOOKUP(H967,'#_SUI'!$B:$C,2,FALSE)),H967)</f>
        <v>-</v>
      </c>
      <c r="J967" s="57" t="s">
        <v>10371</v>
      </c>
      <c r="K967" s="57" t="s">
        <v>11619</v>
      </c>
      <c r="L967" s="57" t="s">
        <v>19</v>
      </c>
      <c r="M967" s="57" t="s">
        <v>10736</v>
      </c>
      <c r="N967" s="57" t="s">
        <v>7025</v>
      </c>
      <c r="O967" s="57" t="s">
        <v>11</v>
      </c>
      <c r="P967" s="57" t="s">
        <v>10725</v>
      </c>
      <c r="Q967" s="57">
        <v>50</v>
      </c>
      <c r="R967" s="57" t="b">
        <v>0</v>
      </c>
      <c r="S967" s="57" t="s">
        <v>10726</v>
      </c>
      <c r="T967" s="57">
        <v>0</v>
      </c>
      <c r="U967" s="57">
        <v>6334040</v>
      </c>
      <c r="V967" s="57">
        <v>0</v>
      </c>
      <c r="W967" s="57" t="s">
        <v>11</v>
      </c>
      <c r="X967" s="57">
        <v>0</v>
      </c>
      <c r="Y967" s="57">
        <v>333004</v>
      </c>
      <c r="Z967" s="57">
        <v>0</v>
      </c>
      <c r="AA967" s="57">
        <v>332004</v>
      </c>
      <c r="AB967" s="57" t="b">
        <v>0</v>
      </c>
      <c r="AC967" s="57">
        <v>0</v>
      </c>
      <c r="AD967" s="57" t="b">
        <v>0</v>
      </c>
      <c r="AE967" s="57" t="b">
        <v>1</v>
      </c>
      <c r="AF967" s="57" t="b">
        <v>1</v>
      </c>
      <c r="AG967" s="57">
        <v>300000</v>
      </c>
      <c r="AH967" s="57">
        <v>0</v>
      </c>
      <c r="AI967" s="57">
        <v>0</v>
      </c>
    </row>
    <row r="968" spans="1:35" ht="16.5" customHeight="1" x14ac:dyDescent="0.3">
      <c r="A968" s="82"/>
      <c r="B968" s="57">
        <v>333001</v>
      </c>
      <c r="C968" s="70" t="s">
        <v>11640</v>
      </c>
      <c r="D968" s="57" t="s">
        <v>3508</v>
      </c>
      <c r="E968" s="49" t="str">
        <f>IFERROR(IF(D968="Null","-",VLOOKUP(D968,'#_SUI'!$B:$C,2,FALSE)),D968)</f>
        <v>영속의 곧은 팔찌</v>
      </c>
      <c r="F968" s="57" t="s">
        <v>28</v>
      </c>
      <c r="G968" s="49" t="str">
        <f>IFERROR(IF(F968="Null","-",VLOOKUP(F968,'#_SUI'!$B:$C,2,FALSE)),F968)</f>
        <v>-</v>
      </c>
      <c r="H968" s="57" t="s">
        <v>16846</v>
      </c>
      <c r="I968" s="49" t="str">
        <f>IFERROR(IF(H968="Null","-",VLOOKUP(H968,'#_SUI'!$B:$C,2,FALSE)),H968)</f>
        <v>-</v>
      </c>
      <c r="J968" s="57" t="s">
        <v>10371</v>
      </c>
      <c r="K968" s="57" t="s">
        <v>11619</v>
      </c>
      <c r="L968" s="57" t="s">
        <v>19</v>
      </c>
      <c r="M968" s="57" t="s">
        <v>10741</v>
      </c>
      <c r="N968" s="57" t="s">
        <v>7025</v>
      </c>
      <c r="O968" s="57" t="s">
        <v>11</v>
      </c>
      <c r="P968" s="57" t="s">
        <v>10725</v>
      </c>
      <c r="Q968" s="57">
        <v>100</v>
      </c>
      <c r="R968" s="57" t="b">
        <v>0</v>
      </c>
      <c r="S968" s="57" t="s">
        <v>10726</v>
      </c>
      <c r="T968" s="57">
        <v>0</v>
      </c>
      <c r="U968" s="57">
        <v>6334010</v>
      </c>
      <c r="V968" s="57">
        <v>0</v>
      </c>
      <c r="W968" s="57" t="s">
        <v>11</v>
      </c>
      <c r="X968" s="57">
        <v>0</v>
      </c>
      <c r="Y968" s="57">
        <v>334001</v>
      </c>
      <c r="Z968" s="57">
        <v>0</v>
      </c>
      <c r="AA968" s="57">
        <v>333001</v>
      </c>
      <c r="AB968" s="57" t="b">
        <v>1</v>
      </c>
      <c r="AC968" s="57">
        <v>0</v>
      </c>
      <c r="AD968" s="57" t="b">
        <v>0</v>
      </c>
      <c r="AE968" s="57" t="b">
        <v>1</v>
      </c>
      <c r="AF968" s="57" t="b">
        <v>1</v>
      </c>
      <c r="AG968" s="57">
        <v>301000</v>
      </c>
      <c r="AH968" s="57">
        <v>0</v>
      </c>
      <c r="AI968" s="57">
        <v>0</v>
      </c>
    </row>
    <row r="969" spans="1:35" ht="16.5" customHeight="1" x14ac:dyDescent="0.3">
      <c r="A969" s="82"/>
      <c r="B969" s="57">
        <v>333002</v>
      </c>
      <c r="C969" s="70" t="s">
        <v>11640</v>
      </c>
      <c r="D969" s="57" t="s">
        <v>3513</v>
      </c>
      <c r="E969" s="49" t="str">
        <f>IFERROR(IF(D969="Null","-",VLOOKUP(D969,'#_SUI'!$B:$C,2,FALSE)),D969)</f>
        <v>맹세의 곧은 팔찌</v>
      </c>
      <c r="F969" s="57" t="s">
        <v>28</v>
      </c>
      <c r="G969" s="49" t="str">
        <f>IFERROR(IF(F969="Null","-",VLOOKUP(F969,'#_SUI'!$B:$C,2,FALSE)),F969)</f>
        <v>-</v>
      </c>
      <c r="H969" s="57" t="s">
        <v>16846</v>
      </c>
      <c r="I969" s="49" t="str">
        <f>IFERROR(IF(H969="Null","-",VLOOKUP(H969,'#_SUI'!$B:$C,2,FALSE)),H969)</f>
        <v>-</v>
      </c>
      <c r="J969" s="57" t="s">
        <v>10371</v>
      </c>
      <c r="K969" s="57" t="s">
        <v>11619</v>
      </c>
      <c r="L969" s="57" t="s">
        <v>19</v>
      </c>
      <c r="M969" s="57" t="s">
        <v>10741</v>
      </c>
      <c r="N969" s="57" t="s">
        <v>7025</v>
      </c>
      <c r="O969" s="57" t="s">
        <v>11</v>
      </c>
      <c r="P969" s="57" t="s">
        <v>10725</v>
      </c>
      <c r="Q969" s="57">
        <v>100</v>
      </c>
      <c r="R969" s="57" t="b">
        <v>0</v>
      </c>
      <c r="S969" s="57" t="s">
        <v>10726</v>
      </c>
      <c r="T969" s="57">
        <v>0</v>
      </c>
      <c r="U969" s="57">
        <v>6334020</v>
      </c>
      <c r="V969" s="57">
        <v>0</v>
      </c>
      <c r="W969" s="57" t="s">
        <v>11</v>
      </c>
      <c r="X969" s="57">
        <v>0</v>
      </c>
      <c r="Y969" s="57">
        <v>334002</v>
      </c>
      <c r="Z969" s="57">
        <v>0</v>
      </c>
      <c r="AA969" s="57">
        <v>333002</v>
      </c>
      <c r="AB969" s="57" t="b">
        <v>1</v>
      </c>
      <c r="AC969" s="57">
        <v>0</v>
      </c>
      <c r="AD969" s="57" t="b">
        <v>0</v>
      </c>
      <c r="AE969" s="57" t="b">
        <v>1</v>
      </c>
      <c r="AF969" s="57" t="b">
        <v>1</v>
      </c>
      <c r="AG969" s="57">
        <v>301000</v>
      </c>
      <c r="AH969" s="57">
        <v>0</v>
      </c>
      <c r="AI969" s="57">
        <v>0</v>
      </c>
    </row>
    <row r="970" spans="1:35" ht="16.5" customHeight="1" x14ac:dyDescent="0.3">
      <c r="A970" s="82"/>
      <c r="B970" s="57">
        <v>333003</v>
      </c>
      <c r="C970" s="70" t="s">
        <v>11640</v>
      </c>
      <c r="D970" s="57" t="s">
        <v>3518</v>
      </c>
      <c r="E970" s="49" t="str">
        <f>IFERROR(IF(D970="Null","-",VLOOKUP(D970,'#_SUI'!$B:$C,2,FALSE)),D970)</f>
        <v>탐욕의 곧은 팔찌</v>
      </c>
      <c r="F970" s="57" t="s">
        <v>28</v>
      </c>
      <c r="G970" s="49" t="str">
        <f>IFERROR(IF(F970="Null","-",VLOOKUP(F970,'#_SUI'!$B:$C,2,FALSE)),F970)</f>
        <v>-</v>
      </c>
      <c r="H970" s="57" t="s">
        <v>16846</v>
      </c>
      <c r="I970" s="49" t="str">
        <f>IFERROR(IF(H970="Null","-",VLOOKUP(H970,'#_SUI'!$B:$C,2,FALSE)),H970)</f>
        <v>-</v>
      </c>
      <c r="J970" s="57" t="s">
        <v>10371</v>
      </c>
      <c r="K970" s="57" t="s">
        <v>11619</v>
      </c>
      <c r="L970" s="57" t="s">
        <v>19</v>
      </c>
      <c r="M970" s="57" t="s">
        <v>10741</v>
      </c>
      <c r="N970" s="57" t="s">
        <v>7025</v>
      </c>
      <c r="O970" s="57" t="s">
        <v>11</v>
      </c>
      <c r="P970" s="57" t="s">
        <v>10725</v>
      </c>
      <c r="Q970" s="57">
        <v>100</v>
      </c>
      <c r="R970" s="57" t="b">
        <v>0</v>
      </c>
      <c r="S970" s="57" t="s">
        <v>10726</v>
      </c>
      <c r="T970" s="57">
        <v>0</v>
      </c>
      <c r="U970" s="57">
        <v>6334030</v>
      </c>
      <c r="V970" s="57">
        <v>0</v>
      </c>
      <c r="W970" s="57" t="s">
        <v>11</v>
      </c>
      <c r="X970" s="57">
        <v>0</v>
      </c>
      <c r="Y970" s="57">
        <v>334003</v>
      </c>
      <c r="Z970" s="57">
        <v>0</v>
      </c>
      <c r="AA970" s="57">
        <v>333003</v>
      </c>
      <c r="AB970" s="57" t="b">
        <v>1</v>
      </c>
      <c r="AC970" s="57">
        <v>0</v>
      </c>
      <c r="AD970" s="57" t="b">
        <v>0</v>
      </c>
      <c r="AE970" s="57" t="b">
        <v>1</v>
      </c>
      <c r="AF970" s="57" t="b">
        <v>1</v>
      </c>
      <c r="AG970" s="57">
        <v>301000</v>
      </c>
      <c r="AH970" s="57">
        <v>0</v>
      </c>
      <c r="AI970" s="57">
        <v>0</v>
      </c>
    </row>
    <row r="971" spans="1:35" ht="16.5" customHeight="1" x14ac:dyDescent="0.3">
      <c r="A971" s="82"/>
      <c r="B971" s="57">
        <v>333004</v>
      </c>
      <c r="C971" s="70" t="s">
        <v>11640</v>
      </c>
      <c r="D971" s="57" t="s">
        <v>3523</v>
      </c>
      <c r="E971" s="49" t="str">
        <f>IFERROR(IF(D971="Null","-",VLOOKUP(D971,'#_SUI'!$B:$C,2,FALSE)),D971)</f>
        <v>탐험가의 곧은 팔찌</v>
      </c>
      <c r="F971" s="57" t="s">
        <v>28</v>
      </c>
      <c r="G971" s="49" t="str">
        <f>IFERROR(IF(F971="Null","-",VLOOKUP(F971,'#_SUI'!$B:$C,2,FALSE)),F971)</f>
        <v>-</v>
      </c>
      <c r="H971" s="57" t="s">
        <v>16846</v>
      </c>
      <c r="I971" s="49" t="str">
        <f>IFERROR(IF(H971="Null","-",VLOOKUP(H971,'#_SUI'!$B:$C,2,FALSE)),H971)</f>
        <v>-</v>
      </c>
      <c r="J971" s="57" t="s">
        <v>10371</v>
      </c>
      <c r="K971" s="57" t="s">
        <v>11619</v>
      </c>
      <c r="L971" s="57" t="s">
        <v>19</v>
      </c>
      <c r="M971" s="57" t="s">
        <v>10741</v>
      </c>
      <c r="N971" s="57" t="s">
        <v>7025</v>
      </c>
      <c r="O971" s="57" t="s">
        <v>11</v>
      </c>
      <c r="P971" s="57" t="s">
        <v>10725</v>
      </c>
      <c r="Q971" s="57">
        <v>100</v>
      </c>
      <c r="R971" s="57" t="b">
        <v>0</v>
      </c>
      <c r="S971" s="57" t="s">
        <v>10726</v>
      </c>
      <c r="T971" s="57">
        <v>0</v>
      </c>
      <c r="U971" s="57">
        <v>6334040</v>
      </c>
      <c r="V971" s="57">
        <v>0</v>
      </c>
      <c r="W971" s="57" t="s">
        <v>11</v>
      </c>
      <c r="X971" s="57">
        <v>0</v>
      </c>
      <c r="Y971" s="57">
        <v>334004</v>
      </c>
      <c r="Z971" s="57">
        <v>0</v>
      </c>
      <c r="AA971" s="57">
        <v>333004</v>
      </c>
      <c r="AB971" s="57" t="b">
        <v>1</v>
      </c>
      <c r="AC971" s="57">
        <v>0</v>
      </c>
      <c r="AD971" s="57" t="b">
        <v>0</v>
      </c>
      <c r="AE971" s="57" t="b">
        <v>1</v>
      </c>
      <c r="AF971" s="57" t="b">
        <v>1</v>
      </c>
      <c r="AG971" s="57">
        <v>301000</v>
      </c>
      <c r="AH971" s="57">
        <v>0</v>
      </c>
      <c r="AI971" s="57">
        <v>0</v>
      </c>
    </row>
    <row r="972" spans="1:35" ht="16.5" customHeight="1" x14ac:dyDescent="0.3">
      <c r="A972" s="82"/>
      <c r="B972" s="57">
        <v>334001</v>
      </c>
      <c r="C972" s="70" t="s">
        <v>11641</v>
      </c>
      <c r="D972" s="57" t="s">
        <v>3509</v>
      </c>
      <c r="E972" s="49" t="str">
        <f>IFERROR(IF(D972="Null","-",VLOOKUP(D972,'#_SUI'!$B:$C,2,FALSE)),D972)</f>
        <v>영속의 예리한 팔찌</v>
      </c>
      <c r="F972" s="57" t="s">
        <v>28</v>
      </c>
      <c r="G972" s="49" t="str">
        <f>IFERROR(IF(F972="Null","-",VLOOKUP(F972,'#_SUI'!$B:$C,2,FALSE)),F972)</f>
        <v>-</v>
      </c>
      <c r="H972" s="57" t="s">
        <v>16846</v>
      </c>
      <c r="I972" s="49" t="str">
        <f>IFERROR(IF(H972="Null","-",VLOOKUP(H972,'#_SUI'!$B:$C,2,FALSE)),H972)</f>
        <v>-</v>
      </c>
      <c r="J972" s="57" t="s">
        <v>10371</v>
      </c>
      <c r="K972" s="57" t="s">
        <v>11619</v>
      </c>
      <c r="L972" s="57" t="s">
        <v>19</v>
      </c>
      <c r="M972" s="57" t="s">
        <v>10738</v>
      </c>
      <c r="N972" s="57" t="s">
        <v>7025</v>
      </c>
      <c r="O972" s="57" t="s">
        <v>11</v>
      </c>
      <c r="P972" s="57" t="s">
        <v>10725</v>
      </c>
      <c r="Q972" s="57">
        <v>200</v>
      </c>
      <c r="R972" s="57" t="b">
        <v>0</v>
      </c>
      <c r="S972" s="57" t="s">
        <v>10726</v>
      </c>
      <c r="T972" s="57">
        <v>0</v>
      </c>
      <c r="U972" s="57">
        <v>6334010</v>
      </c>
      <c r="V972" s="57">
        <v>0</v>
      </c>
      <c r="W972" s="57" t="s">
        <v>11</v>
      </c>
      <c r="X972" s="57">
        <v>0</v>
      </c>
      <c r="Y972" s="57">
        <v>335001</v>
      </c>
      <c r="Z972" s="57">
        <v>0</v>
      </c>
      <c r="AA972" s="57">
        <v>334001</v>
      </c>
      <c r="AB972" s="57" t="b">
        <v>1</v>
      </c>
      <c r="AC972" s="57">
        <v>0</v>
      </c>
      <c r="AD972" s="57" t="b">
        <v>0</v>
      </c>
      <c r="AE972" s="57" t="b">
        <v>1</v>
      </c>
      <c r="AF972" s="57" t="b">
        <v>1</v>
      </c>
      <c r="AG972" s="57">
        <v>302000</v>
      </c>
      <c r="AH972" s="57">
        <v>0</v>
      </c>
      <c r="AI972" s="57">
        <v>0</v>
      </c>
    </row>
    <row r="973" spans="1:35" ht="16.5" customHeight="1" x14ac:dyDescent="0.3">
      <c r="A973" s="82"/>
      <c r="B973" s="57">
        <v>334002</v>
      </c>
      <c r="C973" s="70" t="s">
        <v>11641</v>
      </c>
      <c r="D973" s="57" t="s">
        <v>3514</v>
      </c>
      <c r="E973" s="49" t="str">
        <f>IFERROR(IF(D973="Null","-",VLOOKUP(D973,'#_SUI'!$B:$C,2,FALSE)),D973)</f>
        <v>맹세의 예리한 팔찌</v>
      </c>
      <c r="F973" s="57" t="s">
        <v>28</v>
      </c>
      <c r="G973" s="49" t="str">
        <f>IFERROR(IF(F973="Null","-",VLOOKUP(F973,'#_SUI'!$B:$C,2,FALSE)),F973)</f>
        <v>-</v>
      </c>
      <c r="H973" s="57" t="s">
        <v>16846</v>
      </c>
      <c r="I973" s="49" t="str">
        <f>IFERROR(IF(H973="Null","-",VLOOKUP(H973,'#_SUI'!$B:$C,2,FALSE)),H973)</f>
        <v>-</v>
      </c>
      <c r="J973" s="57" t="s">
        <v>10371</v>
      </c>
      <c r="K973" s="57" t="s">
        <v>11619</v>
      </c>
      <c r="L973" s="57" t="s">
        <v>19</v>
      </c>
      <c r="M973" s="57" t="s">
        <v>10738</v>
      </c>
      <c r="N973" s="57" t="s">
        <v>7025</v>
      </c>
      <c r="O973" s="57" t="s">
        <v>11</v>
      </c>
      <c r="P973" s="57" t="s">
        <v>10725</v>
      </c>
      <c r="Q973" s="57">
        <v>200</v>
      </c>
      <c r="R973" s="57" t="b">
        <v>0</v>
      </c>
      <c r="S973" s="57" t="s">
        <v>10726</v>
      </c>
      <c r="T973" s="57">
        <v>0</v>
      </c>
      <c r="U973" s="57">
        <v>6334020</v>
      </c>
      <c r="V973" s="57">
        <v>0</v>
      </c>
      <c r="W973" s="57" t="s">
        <v>11</v>
      </c>
      <c r="X973" s="57">
        <v>0</v>
      </c>
      <c r="Y973" s="57">
        <v>335002</v>
      </c>
      <c r="Z973" s="57">
        <v>0</v>
      </c>
      <c r="AA973" s="57">
        <v>334002</v>
      </c>
      <c r="AB973" s="57" t="b">
        <v>1</v>
      </c>
      <c r="AC973" s="57">
        <v>0</v>
      </c>
      <c r="AD973" s="57" t="b">
        <v>0</v>
      </c>
      <c r="AE973" s="57" t="b">
        <v>1</v>
      </c>
      <c r="AF973" s="57" t="b">
        <v>1</v>
      </c>
      <c r="AG973" s="57">
        <v>302000</v>
      </c>
      <c r="AH973" s="57">
        <v>0</v>
      </c>
      <c r="AI973" s="57">
        <v>0</v>
      </c>
    </row>
    <row r="974" spans="1:35" ht="16.5" customHeight="1" x14ac:dyDescent="0.3">
      <c r="A974" s="82"/>
      <c r="B974" s="57">
        <v>334003</v>
      </c>
      <c r="C974" s="70" t="s">
        <v>11641</v>
      </c>
      <c r="D974" s="57" t="s">
        <v>3519</v>
      </c>
      <c r="E974" s="49" t="str">
        <f>IFERROR(IF(D974="Null","-",VLOOKUP(D974,'#_SUI'!$B:$C,2,FALSE)),D974)</f>
        <v>탐욕의 예리한 팔찌</v>
      </c>
      <c r="F974" s="57" t="s">
        <v>28</v>
      </c>
      <c r="G974" s="49" t="str">
        <f>IFERROR(IF(F974="Null","-",VLOOKUP(F974,'#_SUI'!$B:$C,2,FALSE)),F974)</f>
        <v>-</v>
      </c>
      <c r="H974" s="57" t="s">
        <v>16846</v>
      </c>
      <c r="I974" s="49" t="str">
        <f>IFERROR(IF(H974="Null","-",VLOOKUP(H974,'#_SUI'!$B:$C,2,FALSE)),H974)</f>
        <v>-</v>
      </c>
      <c r="J974" s="57" t="s">
        <v>10371</v>
      </c>
      <c r="K974" s="57" t="s">
        <v>11619</v>
      </c>
      <c r="L974" s="57" t="s">
        <v>19</v>
      </c>
      <c r="M974" s="57" t="s">
        <v>10738</v>
      </c>
      <c r="N974" s="57" t="s">
        <v>7025</v>
      </c>
      <c r="O974" s="57" t="s">
        <v>11</v>
      </c>
      <c r="P974" s="57" t="s">
        <v>10725</v>
      </c>
      <c r="Q974" s="57">
        <v>200</v>
      </c>
      <c r="R974" s="57" t="b">
        <v>0</v>
      </c>
      <c r="S974" s="57" t="s">
        <v>10726</v>
      </c>
      <c r="T974" s="57">
        <v>0</v>
      </c>
      <c r="U974" s="57">
        <v>6334030</v>
      </c>
      <c r="V974" s="57">
        <v>0</v>
      </c>
      <c r="W974" s="57" t="s">
        <v>11</v>
      </c>
      <c r="X974" s="57">
        <v>0</v>
      </c>
      <c r="Y974" s="57">
        <v>335003</v>
      </c>
      <c r="Z974" s="57">
        <v>0</v>
      </c>
      <c r="AA974" s="57">
        <v>334003</v>
      </c>
      <c r="AB974" s="57" t="b">
        <v>1</v>
      </c>
      <c r="AC974" s="57">
        <v>0</v>
      </c>
      <c r="AD974" s="57" t="b">
        <v>0</v>
      </c>
      <c r="AE974" s="57" t="b">
        <v>1</v>
      </c>
      <c r="AF974" s="57" t="b">
        <v>1</v>
      </c>
      <c r="AG974" s="57">
        <v>302000</v>
      </c>
      <c r="AH974" s="57">
        <v>0</v>
      </c>
      <c r="AI974" s="57">
        <v>0</v>
      </c>
    </row>
    <row r="975" spans="1:35" ht="16.5" customHeight="1" x14ac:dyDescent="0.3">
      <c r="A975" s="82"/>
      <c r="B975" s="57">
        <v>334004</v>
      </c>
      <c r="C975" s="70" t="s">
        <v>11641</v>
      </c>
      <c r="D975" s="57" t="s">
        <v>3524</v>
      </c>
      <c r="E975" s="49" t="str">
        <f>IFERROR(IF(D975="Null","-",VLOOKUP(D975,'#_SUI'!$B:$C,2,FALSE)),D975)</f>
        <v>탐험가의 예리한 팔찌</v>
      </c>
      <c r="F975" s="57" t="s">
        <v>28</v>
      </c>
      <c r="G975" s="49" t="str">
        <f>IFERROR(IF(F975="Null","-",VLOOKUP(F975,'#_SUI'!$B:$C,2,FALSE)),F975)</f>
        <v>-</v>
      </c>
      <c r="H975" s="57" t="s">
        <v>16846</v>
      </c>
      <c r="I975" s="49" t="str">
        <f>IFERROR(IF(H975="Null","-",VLOOKUP(H975,'#_SUI'!$B:$C,2,FALSE)),H975)</f>
        <v>-</v>
      </c>
      <c r="J975" s="57" t="s">
        <v>10371</v>
      </c>
      <c r="K975" s="57" t="s">
        <v>11619</v>
      </c>
      <c r="L975" s="57" t="s">
        <v>19</v>
      </c>
      <c r="M975" s="57" t="s">
        <v>10738</v>
      </c>
      <c r="N975" s="57" t="s">
        <v>7025</v>
      </c>
      <c r="O975" s="57" t="s">
        <v>11</v>
      </c>
      <c r="P975" s="57" t="s">
        <v>10725</v>
      </c>
      <c r="Q975" s="57">
        <v>200</v>
      </c>
      <c r="R975" s="57" t="b">
        <v>0</v>
      </c>
      <c r="S975" s="57" t="s">
        <v>10726</v>
      </c>
      <c r="T975" s="57">
        <v>0</v>
      </c>
      <c r="U975" s="57">
        <v>6334040</v>
      </c>
      <c r="V975" s="57">
        <v>0</v>
      </c>
      <c r="W975" s="57" t="s">
        <v>11</v>
      </c>
      <c r="X975" s="57">
        <v>0</v>
      </c>
      <c r="Y975" s="57">
        <v>335004</v>
      </c>
      <c r="Z975" s="57">
        <v>0</v>
      </c>
      <c r="AA975" s="57">
        <v>334004</v>
      </c>
      <c r="AB975" s="57" t="b">
        <v>1</v>
      </c>
      <c r="AC975" s="57">
        <v>0</v>
      </c>
      <c r="AD975" s="57" t="b">
        <v>0</v>
      </c>
      <c r="AE975" s="57" t="b">
        <v>1</v>
      </c>
      <c r="AF975" s="57" t="b">
        <v>1</v>
      </c>
      <c r="AG975" s="57">
        <v>302000</v>
      </c>
      <c r="AH975" s="57">
        <v>0</v>
      </c>
      <c r="AI975" s="57">
        <v>0</v>
      </c>
    </row>
    <row r="976" spans="1:35" ht="16.5" customHeight="1" x14ac:dyDescent="0.3">
      <c r="A976" s="82"/>
      <c r="B976" s="57">
        <v>335001</v>
      </c>
      <c r="C976" s="70" t="s">
        <v>11642</v>
      </c>
      <c r="D976" s="57" t="s">
        <v>3510</v>
      </c>
      <c r="E976" s="49" t="str">
        <f>IFERROR(IF(D976="Null","-",VLOOKUP(D976,'#_SUI'!$B:$C,2,FALSE)),D976)</f>
        <v>영속의 신속한 팔찌</v>
      </c>
      <c r="F976" s="57" t="s">
        <v>28</v>
      </c>
      <c r="G976" s="49" t="str">
        <f>IFERROR(IF(F976="Null","-",VLOOKUP(F976,'#_SUI'!$B:$C,2,FALSE)),F976)</f>
        <v>-</v>
      </c>
      <c r="H976" s="57" t="s">
        <v>16846</v>
      </c>
      <c r="I976" s="49" t="str">
        <f>IFERROR(IF(H976="Null","-",VLOOKUP(H976,'#_SUI'!$B:$C,2,FALSE)),H976)</f>
        <v>-</v>
      </c>
      <c r="J976" s="57" t="s">
        <v>10371</v>
      </c>
      <c r="K976" s="57" t="s">
        <v>11619</v>
      </c>
      <c r="L976" s="57" t="s">
        <v>19</v>
      </c>
      <c r="M976" s="57" t="s">
        <v>10742</v>
      </c>
      <c r="N976" s="57" t="s">
        <v>7025</v>
      </c>
      <c r="O976" s="57" t="s">
        <v>11</v>
      </c>
      <c r="P976" s="57" t="s">
        <v>10725</v>
      </c>
      <c r="Q976" s="57">
        <v>400</v>
      </c>
      <c r="R976" s="57" t="b">
        <v>0</v>
      </c>
      <c r="S976" s="57" t="s">
        <v>10726</v>
      </c>
      <c r="T976" s="57">
        <v>0</v>
      </c>
      <c r="U976" s="57">
        <v>6336011</v>
      </c>
      <c r="V976" s="57">
        <v>0</v>
      </c>
      <c r="W976" s="57" t="s">
        <v>11</v>
      </c>
      <c r="X976" s="57">
        <v>0</v>
      </c>
      <c r="Y976" s="57">
        <v>336001</v>
      </c>
      <c r="Z976" s="57">
        <v>10105</v>
      </c>
      <c r="AA976" s="57">
        <v>335001</v>
      </c>
      <c r="AB976" s="57" t="b">
        <v>1</v>
      </c>
      <c r="AC976" s="57">
        <v>0</v>
      </c>
      <c r="AD976" s="57" t="b">
        <v>0</v>
      </c>
      <c r="AE976" s="57" t="b">
        <v>1</v>
      </c>
      <c r="AF976" s="57" t="b">
        <v>1</v>
      </c>
      <c r="AG976" s="57">
        <v>303000</v>
      </c>
      <c r="AH976" s="57">
        <v>0</v>
      </c>
      <c r="AI976" s="57">
        <v>0</v>
      </c>
    </row>
    <row r="977" spans="1:35" ht="16.5" customHeight="1" x14ac:dyDescent="0.3">
      <c r="A977" s="82"/>
      <c r="B977" s="57">
        <v>335002</v>
      </c>
      <c r="C977" s="70" t="s">
        <v>11642</v>
      </c>
      <c r="D977" s="57" t="s">
        <v>3515</v>
      </c>
      <c r="E977" s="49" t="str">
        <f>IFERROR(IF(D977="Null","-",VLOOKUP(D977,'#_SUI'!$B:$C,2,FALSE)),D977)</f>
        <v>맹세의 신속한 팔찌</v>
      </c>
      <c r="F977" s="57" t="s">
        <v>28</v>
      </c>
      <c r="G977" s="49" t="str">
        <f>IFERROR(IF(F977="Null","-",VLOOKUP(F977,'#_SUI'!$B:$C,2,FALSE)),F977)</f>
        <v>-</v>
      </c>
      <c r="H977" s="57" t="s">
        <v>16846</v>
      </c>
      <c r="I977" s="49" t="str">
        <f>IFERROR(IF(H977="Null","-",VLOOKUP(H977,'#_SUI'!$B:$C,2,FALSE)),H977)</f>
        <v>-</v>
      </c>
      <c r="J977" s="57" t="s">
        <v>10371</v>
      </c>
      <c r="K977" s="57" t="s">
        <v>11619</v>
      </c>
      <c r="L977" s="57" t="s">
        <v>19</v>
      </c>
      <c r="M977" s="57" t="s">
        <v>10742</v>
      </c>
      <c r="N977" s="57" t="s">
        <v>7025</v>
      </c>
      <c r="O977" s="57" t="s">
        <v>11</v>
      </c>
      <c r="P977" s="57" t="s">
        <v>10725</v>
      </c>
      <c r="Q977" s="57">
        <v>400</v>
      </c>
      <c r="R977" s="57" t="b">
        <v>0</v>
      </c>
      <c r="S977" s="57" t="s">
        <v>10726</v>
      </c>
      <c r="T977" s="57">
        <v>0</v>
      </c>
      <c r="U977" s="57">
        <v>6336021</v>
      </c>
      <c r="V977" s="57">
        <v>0</v>
      </c>
      <c r="W977" s="57" t="s">
        <v>11</v>
      </c>
      <c r="X977" s="57">
        <v>0</v>
      </c>
      <c r="Y977" s="57">
        <v>336002</v>
      </c>
      <c r="Z977" s="57">
        <v>10205</v>
      </c>
      <c r="AA977" s="57">
        <v>335002</v>
      </c>
      <c r="AB977" s="57" t="b">
        <v>1</v>
      </c>
      <c r="AC977" s="57">
        <v>0</v>
      </c>
      <c r="AD977" s="57" t="b">
        <v>0</v>
      </c>
      <c r="AE977" s="57" t="b">
        <v>1</v>
      </c>
      <c r="AF977" s="57" t="b">
        <v>1</v>
      </c>
      <c r="AG977" s="57">
        <v>303000</v>
      </c>
      <c r="AH977" s="57">
        <v>0</v>
      </c>
      <c r="AI977" s="57">
        <v>0</v>
      </c>
    </row>
    <row r="978" spans="1:35" ht="16.5" customHeight="1" x14ac:dyDescent="0.3">
      <c r="A978" s="82"/>
      <c r="B978" s="57">
        <v>335003</v>
      </c>
      <c r="C978" s="70" t="s">
        <v>11642</v>
      </c>
      <c r="D978" s="57" t="s">
        <v>3520</v>
      </c>
      <c r="E978" s="49" t="str">
        <f>IFERROR(IF(D978="Null","-",VLOOKUP(D978,'#_SUI'!$B:$C,2,FALSE)),D978)</f>
        <v>탐욕의 신속한 팔찌</v>
      </c>
      <c r="F978" s="57" t="s">
        <v>28</v>
      </c>
      <c r="G978" s="49" t="str">
        <f>IFERROR(IF(F978="Null","-",VLOOKUP(F978,'#_SUI'!$B:$C,2,FALSE)),F978)</f>
        <v>-</v>
      </c>
      <c r="H978" s="57" t="s">
        <v>16846</v>
      </c>
      <c r="I978" s="49" t="str">
        <f>IFERROR(IF(H978="Null","-",VLOOKUP(H978,'#_SUI'!$B:$C,2,FALSE)),H978)</f>
        <v>-</v>
      </c>
      <c r="J978" s="57" t="s">
        <v>10371</v>
      </c>
      <c r="K978" s="57" t="s">
        <v>11619</v>
      </c>
      <c r="L978" s="57" t="s">
        <v>19</v>
      </c>
      <c r="M978" s="57" t="s">
        <v>10742</v>
      </c>
      <c r="N978" s="57" t="s">
        <v>7025</v>
      </c>
      <c r="O978" s="57" t="s">
        <v>11</v>
      </c>
      <c r="P978" s="57" t="s">
        <v>10725</v>
      </c>
      <c r="Q978" s="57">
        <v>400</v>
      </c>
      <c r="R978" s="57" t="b">
        <v>0</v>
      </c>
      <c r="S978" s="57" t="s">
        <v>10726</v>
      </c>
      <c r="T978" s="57">
        <v>0</v>
      </c>
      <c r="U978" s="57">
        <v>6336031</v>
      </c>
      <c r="V978" s="57">
        <v>0</v>
      </c>
      <c r="W978" s="57" t="s">
        <v>11</v>
      </c>
      <c r="X978" s="57">
        <v>0</v>
      </c>
      <c r="Y978" s="57">
        <v>336003</v>
      </c>
      <c r="Z978" s="57">
        <v>10305</v>
      </c>
      <c r="AA978" s="57">
        <v>335003</v>
      </c>
      <c r="AB978" s="57" t="b">
        <v>1</v>
      </c>
      <c r="AC978" s="57">
        <v>0</v>
      </c>
      <c r="AD978" s="57" t="b">
        <v>0</v>
      </c>
      <c r="AE978" s="57" t="b">
        <v>1</v>
      </c>
      <c r="AF978" s="57" t="b">
        <v>1</v>
      </c>
      <c r="AG978" s="57">
        <v>303000</v>
      </c>
      <c r="AH978" s="57">
        <v>0</v>
      </c>
      <c r="AI978" s="57">
        <v>0</v>
      </c>
    </row>
    <row r="979" spans="1:35" ht="16.5" customHeight="1" x14ac:dyDescent="0.3">
      <c r="A979" s="82"/>
      <c r="B979" s="57">
        <v>335004</v>
      </c>
      <c r="C979" s="70" t="s">
        <v>11642</v>
      </c>
      <c r="D979" s="57" t="s">
        <v>3525</v>
      </c>
      <c r="E979" s="49" t="str">
        <f>IFERROR(IF(D979="Null","-",VLOOKUP(D979,'#_SUI'!$B:$C,2,FALSE)),D979)</f>
        <v>탐험가의 신속한 팔찌</v>
      </c>
      <c r="F979" s="57" t="s">
        <v>28</v>
      </c>
      <c r="G979" s="49" t="str">
        <f>IFERROR(IF(F979="Null","-",VLOOKUP(F979,'#_SUI'!$B:$C,2,FALSE)),F979)</f>
        <v>-</v>
      </c>
      <c r="H979" s="57" t="s">
        <v>16846</v>
      </c>
      <c r="I979" s="49" t="str">
        <f>IFERROR(IF(H979="Null","-",VLOOKUP(H979,'#_SUI'!$B:$C,2,FALSE)),H979)</f>
        <v>-</v>
      </c>
      <c r="J979" s="57" t="s">
        <v>10371</v>
      </c>
      <c r="K979" s="57" t="s">
        <v>11619</v>
      </c>
      <c r="L979" s="57" t="s">
        <v>19</v>
      </c>
      <c r="M979" s="57" t="s">
        <v>10742</v>
      </c>
      <c r="N979" s="57" t="s">
        <v>7025</v>
      </c>
      <c r="O979" s="57" t="s">
        <v>11</v>
      </c>
      <c r="P979" s="57" t="s">
        <v>10725</v>
      </c>
      <c r="Q979" s="57">
        <v>400</v>
      </c>
      <c r="R979" s="57" t="b">
        <v>0</v>
      </c>
      <c r="S979" s="57" t="s">
        <v>10726</v>
      </c>
      <c r="T979" s="57">
        <v>0</v>
      </c>
      <c r="U979" s="57">
        <v>6336041</v>
      </c>
      <c r="V979" s="57">
        <v>0</v>
      </c>
      <c r="W979" s="57" t="s">
        <v>11</v>
      </c>
      <c r="X979" s="57">
        <v>0</v>
      </c>
      <c r="Y979" s="57">
        <v>336004</v>
      </c>
      <c r="Z979" s="57">
        <v>10405</v>
      </c>
      <c r="AA979" s="57">
        <v>335004</v>
      </c>
      <c r="AB979" s="57" t="b">
        <v>1</v>
      </c>
      <c r="AC979" s="57">
        <v>0</v>
      </c>
      <c r="AD979" s="57" t="b">
        <v>0</v>
      </c>
      <c r="AE979" s="57" t="b">
        <v>1</v>
      </c>
      <c r="AF979" s="57" t="b">
        <v>1</v>
      </c>
      <c r="AG979" s="57">
        <v>303000</v>
      </c>
      <c r="AH979" s="57">
        <v>0</v>
      </c>
      <c r="AI979" s="57">
        <v>0</v>
      </c>
    </row>
    <row r="980" spans="1:35" ht="16.5" customHeight="1" x14ac:dyDescent="0.3">
      <c r="A980" s="82"/>
      <c r="B980" s="57">
        <v>336001</v>
      </c>
      <c r="C980" s="70" t="s">
        <v>11643</v>
      </c>
      <c r="D980" s="57" t="s">
        <v>3511</v>
      </c>
      <c r="E980" s="49" t="str">
        <f>IFERROR(IF(D980="Null","-",VLOOKUP(D980,'#_SUI'!$B:$C,2,FALSE)),D980)</f>
        <v>영속의 정확한 팔찌</v>
      </c>
      <c r="F980" s="57" t="s">
        <v>28</v>
      </c>
      <c r="G980" s="49" t="str">
        <f>IFERROR(IF(F980="Null","-",VLOOKUP(F980,'#_SUI'!$B:$C,2,FALSE)),F980)</f>
        <v>-</v>
      </c>
      <c r="H980" s="57" t="s">
        <v>16846</v>
      </c>
      <c r="I980" s="49" t="str">
        <f>IFERROR(IF(H980="Null","-",VLOOKUP(H980,'#_SUI'!$B:$C,2,FALSE)),H980)</f>
        <v>-</v>
      </c>
      <c r="J980" s="57" t="s">
        <v>10371</v>
      </c>
      <c r="K980" s="57" t="s">
        <v>11619</v>
      </c>
      <c r="L980" s="57" t="s">
        <v>19</v>
      </c>
      <c r="M980" s="57" t="s">
        <v>10724</v>
      </c>
      <c r="N980" s="57" t="s">
        <v>7025</v>
      </c>
      <c r="O980" s="57" t="s">
        <v>11</v>
      </c>
      <c r="P980" s="57" t="s">
        <v>10725</v>
      </c>
      <c r="Q980" s="57">
        <v>800</v>
      </c>
      <c r="R980" s="57" t="b">
        <v>0</v>
      </c>
      <c r="S980" s="57" t="s">
        <v>10726</v>
      </c>
      <c r="T980" s="57">
        <v>0</v>
      </c>
      <c r="U980" s="57">
        <v>6336011</v>
      </c>
      <c r="V980" s="57">
        <v>0</v>
      </c>
      <c r="W980" s="57" t="s">
        <v>11</v>
      </c>
      <c r="X980" s="57">
        <v>0</v>
      </c>
      <c r="Y980" s="57">
        <v>0</v>
      </c>
      <c r="Z980" s="57">
        <v>10106</v>
      </c>
      <c r="AA980" s="57">
        <v>336001</v>
      </c>
      <c r="AB980" s="57" t="b">
        <v>1</v>
      </c>
      <c r="AC980" s="57">
        <v>0</v>
      </c>
      <c r="AD980" s="57" t="b">
        <v>0</v>
      </c>
      <c r="AE980" s="57" t="b">
        <v>1</v>
      </c>
      <c r="AF980" s="57" t="b">
        <v>1</v>
      </c>
      <c r="AG980" s="57">
        <v>304000</v>
      </c>
      <c r="AH980" s="57">
        <v>0</v>
      </c>
      <c r="AI980" s="57">
        <v>0</v>
      </c>
    </row>
    <row r="981" spans="1:35" ht="16.5" customHeight="1" x14ac:dyDescent="0.3">
      <c r="A981" s="82"/>
      <c r="B981" s="57">
        <v>336002</v>
      </c>
      <c r="C981" s="70" t="s">
        <v>11643</v>
      </c>
      <c r="D981" s="57" t="s">
        <v>3516</v>
      </c>
      <c r="E981" s="49" t="str">
        <f>IFERROR(IF(D981="Null","-",VLOOKUP(D981,'#_SUI'!$B:$C,2,FALSE)),D981)</f>
        <v>맹세의 정확한 팔찌</v>
      </c>
      <c r="F981" s="57" t="s">
        <v>28</v>
      </c>
      <c r="G981" s="49" t="str">
        <f>IFERROR(IF(F981="Null","-",VLOOKUP(F981,'#_SUI'!$B:$C,2,FALSE)),F981)</f>
        <v>-</v>
      </c>
      <c r="H981" s="57" t="s">
        <v>16846</v>
      </c>
      <c r="I981" s="49" t="str">
        <f>IFERROR(IF(H981="Null","-",VLOOKUP(H981,'#_SUI'!$B:$C,2,FALSE)),H981)</f>
        <v>-</v>
      </c>
      <c r="J981" s="57" t="s">
        <v>10371</v>
      </c>
      <c r="K981" s="57" t="s">
        <v>11619</v>
      </c>
      <c r="L981" s="57" t="s">
        <v>19</v>
      </c>
      <c r="M981" s="57" t="s">
        <v>10724</v>
      </c>
      <c r="N981" s="57" t="s">
        <v>7025</v>
      </c>
      <c r="O981" s="57" t="s">
        <v>11</v>
      </c>
      <c r="P981" s="57" t="s">
        <v>10725</v>
      </c>
      <c r="Q981" s="57">
        <v>800</v>
      </c>
      <c r="R981" s="57" t="b">
        <v>0</v>
      </c>
      <c r="S981" s="57" t="s">
        <v>10726</v>
      </c>
      <c r="T981" s="57">
        <v>0</v>
      </c>
      <c r="U981" s="57">
        <v>6336021</v>
      </c>
      <c r="V981" s="57">
        <v>0</v>
      </c>
      <c r="W981" s="57" t="s">
        <v>11</v>
      </c>
      <c r="X981" s="57">
        <v>0</v>
      </c>
      <c r="Y981" s="57">
        <v>0</v>
      </c>
      <c r="Z981" s="57">
        <v>10206</v>
      </c>
      <c r="AA981" s="57">
        <v>336002</v>
      </c>
      <c r="AB981" s="57" t="b">
        <v>1</v>
      </c>
      <c r="AC981" s="57">
        <v>0</v>
      </c>
      <c r="AD981" s="57" t="b">
        <v>0</v>
      </c>
      <c r="AE981" s="57" t="b">
        <v>1</v>
      </c>
      <c r="AF981" s="57" t="b">
        <v>1</v>
      </c>
      <c r="AG981" s="57">
        <v>304000</v>
      </c>
      <c r="AH981" s="57">
        <v>0</v>
      </c>
      <c r="AI981" s="57">
        <v>0</v>
      </c>
    </row>
    <row r="982" spans="1:35" ht="16.5" customHeight="1" x14ac:dyDescent="0.3">
      <c r="A982" s="82"/>
      <c r="B982" s="57">
        <v>336003</v>
      </c>
      <c r="C982" s="70" t="s">
        <v>11643</v>
      </c>
      <c r="D982" s="57" t="s">
        <v>3521</v>
      </c>
      <c r="E982" s="49" t="str">
        <f>IFERROR(IF(D982="Null","-",VLOOKUP(D982,'#_SUI'!$B:$C,2,FALSE)),D982)</f>
        <v>탐욕의 정확한 팔찌</v>
      </c>
      <c r="F982" s="57" t="s">
        <v>28</v>
      </c>
      <c r="G982" s="49" t="str">
        <f>IFERROR(IF(F982="Null","-",VLOOKUP(F982,'#_SUI'!$B:$C,2,FALSE)),F982)</f>
        <v>-</v>
      </c>
      <c r="H982" s="57" t="s">
        <v>16846</v>
      </c>
      <c r="I982" s="49" t="str">
        <f>IFERROR(IF(H982="Null","-",VLOOKUP(H982,'#_SUI'!$B:$C,2,FALSE)),H982)</f>
        <v>-</v>
      </c>
      <c r="J982" s="57" t="s">
        <v>10371</v>
      </c>
      <c r="K982" s="57" t="s">
        <v>11619</v>
      </c>
      <c r="L982" s="57" t="s">
        <v>19</v>
      </c>
      <c r="M982" s="57" t="s">
        <v>10724</v>
      </c>
      <c r="N982" s="57" t="s">
        <v>7025</v>
      </c>
      <c r="O982" s="57" t="s">
        <v>11</v>
      </c>
      <c r="P982" s="57" t="s">
        <v>10725</v>
      </c>
      <c r="Q982" s="57">
        <v>800</v>
      </c>
      <c r="R982" s="57" t="b">
        <v>0</v>
      </c>
      <c r="S982" s="57" t="s">
        <v>10726</v>
      </c>
      <c r="T982" s="57">
        <v>0</v>
      </c>
      <c r="U982" s="57">
        <v>6336031</v>
      </c>
      <c r="V982" s="57">
        <v>0</v>
      </c>
      <c r="W982" s="57" t="s">
        <v>11</v>
      </c>
      <c r="X982" s="57">
        <v>0</v>
      </c>
      <c r="Y982" s="57">
        <v>0</v>
      </c>
      <c r="Z982" s="57">
        <v>10306</v>
      </c>
      <c r="AA982" s="57">
        <v>336003</v>
      </c>
      <c r="AB982" s="57" t="b">
        <v>1</v>
      </c>
      <c r="AC982" s="57">
        <v>0</v>
      </c>
      <c r="AD982" s="57" t="b">
        <v>0</v>
      </c>
      <c r="AE982" s="57" t="b">
        <v>1</v>
      </c>
      <c r="AF982" s="57" t="b">
        <v>1</v>
      </c>
      <c r="AG982" s="57">
        <v>304000</v>
      </c>
      <c r="AH982" s="57">
        <v>0</v>
      </c>
      <c r="AI982" s="57">
        <v>0</v>
      </c>
    </row>
    <row r="983" spans="1:35" ht="16.5" customHeight="1" x14ac:dyDescent="0.3">
      <c r="A983" s="82"/>
      <c r="B983" s="57">
        <v>336004</v>
      </c>
      <c r="C983" s="70" t="s">
        <v>11643</v>
      </c>
      <c r="D983" s="57" t="s">
        <v>3526</v>
      </c>
      <c r="E983" s="49" t="str">
        <f>IFERROR(IF(D983="Null","-",VLOOKUP(D983,'#_SUI'!$B:$C,2,FALSE)),D983)</f>
        <v>탐험가의 정확한 팔찌</v>
      </c>
      <c r="F983" s="57" t="s">
        <v>28</v>
      </c>
      <c r="G983" s="49" t="str">
        <f>IFERROR(IF(F983="Null","-",VLOOKUP(F983,'#_SUI'!$B:$C,2,FALSE)),F983)</f>
        <v>-</v>
      </c>
      <c r="H983" s="57" t="s">
        <v>16846</v>
      </c>
      <c r="I983" s="49" t="str">
        <f>IFERROR(IF(H983="Null","-",VLOOKUP(H983,'#_SUI'!$B:$C,2,FALSE)),H983)</f>
        <v>-</v>
      </c>
      <c r="J983" s="57" t="s">
        <v>10371</v>
      </c>
      <c r="K983" s="57" t="s">
        <v>11619</v>
      </c>
      <c r="L983" s="57" t="s">
        <v>19</v>
      </c>
      <c r="M983" s="57" t="s">
        <v>10724</v>
      </c>
      <c r="N983" s="57" t="s">
        <v>7025</v>
      </c>
      <c r="O983" s="57" t="s">
        <v>11</v>
      </c>
      <c r="P983" s="57" t="s">
        <v>10725</v>
      </c>
      <c r="Q983" s="57">
        <v>800</v>
      </c>
      <c r="R983" s="57" t="b">
        <v>0</v>
      </c>
      <c r="S983" s="57" t="s">
        <v>10726</v>
      </c>
      <c r="T983" s="57">
        <v>0</v>
      </c>
      <c r="U983" s="57">
        <v>6336041</v>
      </c>
      <c r="V983" s="57">
        <v>0</v>
      </c>
      <c r="W983" s="57" t="s">
        <v>11</v>
      </c>
      <c r="X983" s="57">
        <v>0</v>
      </c>
      <c r="Y983" s="57">
        <v>0</v>
      </c>
      <c r="Z983" s="57">
        <v>10406</v>
      </c>
      <c r="AA983" s="57">
        <v>336004</v>
      </c>
      <c r="AB983" s="57" t="b">
        <v>1</v>
      </c>
      <c r="AC983" s="57">
        <v>0</v>
      </c>
      <c r="AD983" s="57" t="b">
        <v>0</v>
      </c>
      <c r="AE983" s="57" t="b">
        <v>1</v>
      </c>
      <c r="AF983" s="57" t="b">
        <v>1</v>
      </c>
      <c r="AG983" s="57">
        <v>304000</v>
      </c>
      <c r="AH983" s="57">
        <v>0</v>
      </c>
      <c r="AI983" s="57">
        <v>0</v>
      </c>
    </row>
    <row r="984" spans="1:35" ht="16.5" customHeight="1" x14ac:dyDescent="0.3">
      <c r="A984" s="82"/>
      <c r="B984" s="57">
        <v>337001</v>
      </c>
      <c r="C984" s="70" t="s">
        <v>11638</v>
      </c>
      <c r="D984" s="57" t="s">
        <v>3504</v>
      </c>
      <c r="E984" s="49" t="str">
        <f>IFERROR(IF(D984="Null","-",VLOOKUP(D984,'#_SUI'!$B:$C,2,FALSE)),D984)</f>
        <v>영광의 팔찌</v>
      </c>
      <c r="F984" s="57" t="s">
        <v>28</v>
      </c>
      <c r="G984" s="49" t="str">
        <f>IFERROR(IF(F984="Null","-",VLOOKUP(F984,'#_SUI'!$B:$C,2,FALSE)),F984)</f>
        <v>-</v>
      </c>
      <c r="H984" s="57" t="s">
        <v>16846</v>
      </c>
      <c r="I984" s="49" t="str">
        <f>IFERROR(IF(H984="Null","-",VLOOKUP(H984,'#_SUI'!$B:$C,2,FALSE)),H984)</f>
        <v>-</v>
      </c>
      <c r="J984" s="57" t="s">
        <v>10371</v>
      </c>
      <c r="K984" s="57" t="s">
        <v>11619</v>
      </c>
      <c r="L984" s="57" t="s">
        <v>19</v>
      </c>
      <c r="M984" s="57" t="s">
        <v>10752</v>
      </c>
      <c r="N984" s="57" t="s">
        <v>7025</v>
      </c>
      <c r="O984" s="57" t="s">
        <v>11</v>
      </c>
      <c r="P984" s="57" t="s">
        <v>10725</v>
      </c>
      <c r="Q984" s="57">
        <v>1600</v>
      </c>
      <c r="R984" s="57" t="b">
        <v>0</v>
      </c>
      <c r="S984" s="57" t="s">
        <v>10726</v>
      </c>
      <c r="T984" s="57">
        <v>0</v>
      </c>
      <c r="U984" s="57">
        <v>6337100</v>
      </c>
      <c r="V984" s="57">
        <v>0</v>
      </c>
      <c r="W984" s="57" t="s">
        <v>11</v>
      </c>
      <c r="X984" s="57">
        <v>0</v>
      </c>
      <c r="Y984" s="57">
        <v>0</v>
      </c>
      <c r="Z984" s="57">
        <v>0</v>
      </c>
      <c r="AA984" s="57">
        <v>337001</v>
      </c>
      <c r="AB984" s="57" t="b">
        <v>0</v>
      </c>
      <c r="AC984" s="57">
        <v>0</v>
      </c>
      <c r="AD984" s="57" t="b">
        <v>0</v>
      </c>
      <c r="AE984" s="57" t="b">
        <v>1</v>
      </c>
      <c r="AF984" s="57" t="b">
        <v>1</v>
      </c>
      <c r="AG984" s="57">
        <v>305000</v>
      </c>
      <c r="AH984" s="57">
        <v>0</v>
      </c>
      <c r="AI984" s="57">
        <v>0</v>
      </c>
    </row>
    <row r="985" spans="1:35" ht="16.5" customHeight="1" x14ac:dyDescent="0.3">
      <c r="A985" s="82"/>
      <c r="B985" s="57">
        <v>337002</v>
      </c>
      <c r="C985" s="70" t="s">
        <v>11638</v>
      </c>
      <c r="D985" s="57" t="s">
        <v>3505</v>
      </c>
      <c r="E985" s="49" t="str">
        <f>IFERROR(IF(D985="Null","-",VLOOKUP(D985,'#_SUI'!$B:$C,2,FALSE)),D985)</f>
        <v>명인의 팔찌</v>
      </c>
      <c r="F985" s="57" t="s">
        <v>28</v>
      </c>
      <c r="G985" s="49" t="str">
        <f>IFERROR(IF(F985="Null","-",VLOOKUP(F985,'#_SUI'!$B:$C,2,FALSE)),F985)</f>
        <v>-</v>
      </c>
      <c r="H985" s="57" t="s">
        <v>16846</v>
      </c>
      <c r="I985" s="49" t="str">
        <f>IFERROR(IF(H985="Null","-",VLOOKUP(H985,'#_SUI'!$B:$C,2,FALSE)),H985)</f>
        <v>-</v>
      </c>
      <c r="J985" s="57" t="s">
        <v>10371</v>
      </c>
      <c r="K985" s="57" t="s">
        <v>11619</v>
      </c>
      <c r="L985" s="57" t="s">
        <v>19</v>
      </c>
      <c r="M985" s="57" t="s">
        <v>10752</v>
      </c>
      <c r="N985" s="57" t="s">
        <v>7025</v>
      </c>
      <c r="O985" s="57" t="s">
        <v>11</v>
      </c>
      <c r="P985" s="57" t="s">
        <v>10725</v>
      </c>
      <c r="Q985" s="57">
        <v>1600</v>
      </c>
      <c r="R985" s="57" t="b">
        <v>0</v>
      </c>
      <c r="S985" s="57" t="s">
        <v>10726</v>
      </c>
      <c r="T985" s="57">
        <v>0</v>
      </c>
      <c r="U985" s="57">
        <v>6337200</v>
      </c>
      <c r="V985" s="57">
        <v>0</v>
      </c>
      <c r="W985" s="57" t="s">
        <v>11</v>
      </c>
      <c r="X985" s="57">
        <v>0</v>
      </c>
      <c r="Y985" s="57">
        <v>0</v>
      </c>
      <c r="Z985" s="57">
        <v>0</v>
      </c>
      <c r="AA985" s="57">
        <v>337002</v>
      </c>
      <c r="AB985" s="57" t="b">
        <v>0</v>
      </c>
      <c r="AC985" s="57">
        <v>0</v>
      </c>
      <c r="AD985" s="57" t="b">
        <v>0</v>
      </c>
      <c r="AE985" s="57" t="b">
        <v>1</v>
      </c>
      <c r="AF985" s="57" t="b">
        <v>1</v>
      </c>
      <c r="AG985" s="57">
        <v>305000</v>
      </c>
      <c r="AH985" s="57">
        <v>0</v>
      </c>
      <c r="AI985" s="57">
        <v>0</v>
      </c>
    </row>
    <row r="986" spans="1:35" ht="16.5" customHeight="1" x14ac:dyDescent="0.3">
      <c r="A986" s="82"/>
      <c r="B986" s="57">
        <v>337003</v>
      </c>
      <c r="C986" s="70" t="s">
        <v>11638</v>
      </c>
      <c r="D986" s="57" t="s">
        <v>3506</v>
      </c>
      <c r="E986" s="49" t="str">
        <f>IFERROR(IF(D986="Null","-",VLOOKUP(D986,'#_SUI'!$B:$C,2,FALSE)),D986)</f>
        <v>문명의 팔찌</v>
      </c>
      <c r="F986" s="57" t="s">
        <v>28</v>
      </c>
      <c r="G986" s="49" t="str">
        <f>IFERROR(IF(F986="Null","-",VLOOKUP(F986,'#_SUI'!$B:$C,2,FALSE)),F986)</f>
        <v>-</v>
      </c>
      <c r="H986" s="57" t="s">
        <v>16846</v>
      </c>
      <c r="I986" s="49" t="str">
        <f>IFERROR(IF(H986="Null","-",VLOOKUP(H986,'#_SUI'!$B:$C,2,FALSE)),H986)</f>
        <v>-</v>
      </c>
      <c r="J986" s="57" t="s">
        <v>10371</v>
      </c>
      <c r="K986" s="57" t="s">
        <v>11619</v>
      </c>
      <c r="L986" s="57" t="s">
        <v>19</v>
      </c>
      <c r="M986" s="57" t="s">
        <v>10752</v>
      </c>
      <c r="N986" s="57" t="s">
        <v>7025</v>
      </c>
      <c r="O986" s="57" t="s">
        <v>11</v>
      </c>
      <c r="P986" s="57" t="s">
        <v>10725</v>
      </c>
      <c r="Q986" s="57">
        <v>1600</v>
      </c>
      <c r="R986" s="57" t="b">
        <v>0</v>
      </c>
      <c r="S986" s="57" t="s">
        <v>10726</v>
      </c>
      <c r="T986" s="57">
        <v>0</v>
      </c>
      <c r="U986" s="57">
        <v>6337300</v>
      </c>
      <c r="V986" s="57">
        <v>0</v>
      </c>
      <c r="W986" s="57" t="s">
        <v>11</v>
      </c>
      <c r="X986" s="57">
        <v>0</v>
      </c>
      <c r="Y986" s="57">
        <v>0</v>
      </c>
      <c r="Z986" s="57">
        <v>0</v>
      </c>
      <c r="AA986" s="57">
        <v>337003</v>
      </c>
      <c r="AB986" s="57" t="b">
        <v>0</v>
      </c>
      <c r="AC986" s="57">
        <v>0</v>
      </c>
      <c r="AD986" s="57" t="b">
        <v>0</v>
      </c>
      <c r="AE986" s="57" t="b">
        <v>1</v>
      </c>
      <c r="AF986" s="57" t="b">
        <v>1</v>
      </c>
      <c r="AG986" s="57">
        <v>305000</v>
      </c>
      <c r="AH986" s="57">
        <v>0</v>
      </c>
      <c r="AI986" s="57">
        <v>0</v>
      </c>
    </row>
    <row r="987" spans="1:35" ht="16.5" customHeight="1" x14ac:dyDescent="0.3">
      <c r="A987" s="82"/>
      <c r="B987" s="57">
        <v>342001</v>
      </c>
      <c r="C987" s="70" t="s">
        <v>11645</v>
      </c>
      <c r="D987" s="57" t="s">
        <v>3533</v>
      </c>
      <c r="E987" s="49" t="str">
        <f>IFERROR(IF(D987="Null","-",VLOOKUP(D987,'#_SUI'!$B:$C,2,FALSE)),D987)</f>
        <v>영속의 벨트</v>
      </c>
      <c r="F987" s="57" t="s">
        <v>28</v>
      </c>
      <c r="G987" s="49" t="str">
        <f>IFERROR(IF(F987="Null","-",VLOOKUP(F987,'#_SUI'!$B:$C,2,FALSE)),F987)</f>
        <v>-</v>
      </c>
      <c r="H987" s="57" t="s">
        <v>16846</v>
      </c>
      <c r="I987" s="49" t="str">
        <f>IFERROR(IF(H987="Null","-",VLOOKUP(H987,'#_SUI'!$B:$C,2,FALSE)),H987)</f>
        <v>-</v>
      </c>
      <c r="J987" s="57" t="s">
        <v>10371</v>
      </c>
      <c r="K987" s="57" t="s">
        <v>11619</v>
      </c>
      <c r="L987" s="57" t="s">
        <v>20</v>
      </c>
      <c r="M987" s="57" t="s">
        <v>10736</v>
      </c>
      <c r="N987" s="57" t="s">
        <v>7224</v>
      </c>
      <c r="O987" s="57" t="s">
        <v>11</v>
      </c>
      <c r="P987" s="57" t="s">
        <v>10725</v>
      </c>
      <c r="Q987" s="57">
        <v>50</v>
      </c>
      <c r="R987" s="57" t="b">
        <v>0</v>
      </c>
      <c r="S987" s="57" t="s">
        <v>10726</v>
      </c>
      <c r="T987" s="57">
        <v>0</v>
      </c>
      <c r="U987" s="57">
        <v>6344010</v>
      </c>
      <c r="V987" s="57">
        <v>0</v>
      </c>
      <c r="W987" s="57" t="s">
        <v>11</v>
      </c>
      <c r="X987" s="57">
        <v>0</v>
      </c>
      <c r="Y987" s="57">
        <v>343001</v>
      </c>
      <c r="Z987" s="57">
        <v>0</v>
      </c>
      <c r="AA987" s="57">
        <v>342001</v>
      </c>
      <c r="AB987" s="57" t="b">
        <v>0</v>
      </c>
      <c r="AC987" s="57">
        <v>0</v>
      </c>
      <c r="AD987" s="57" t="b">
        <v>0</v>
      </c>
      <c r="AE987" s="57" t="b">
        <v>1</v>
      </c>
      <c r="AF987" s="57" t="b">
        <v>1</v>
      </c>
      <c r="AG987" s="57">
        <v>300000</v>
      </c>
      <c r="AH987" s="57">
        <v>0</v>
      </c>
      <c r="AI987" s="57">
        <v>0</v>
      </c>
    </row>
    <row r="988" spans="1:35" ht="16.5" customHeight="1" x14ac:dyDescent="0.3">
      <c r="A988" s="82"/>
      <c r="B988" s="57">
        <v>342002</v>
      </c>
      <c r="C988" s="70" t="s">
        <v>11645</v>
      </c>
      <c r="D988" s="57" t="s">
        <v>3538</v>
      </c>
      <c r="E988" s="49" t="str">
        <f>IFERROR(IF(D988="Null","-",VLOOKUP(D988,'#_SUI'!$B:$C,2,FALSE)),D988)</f>
        <v>맹세의 벨트</v>
      </c>
      <c r="F988" s="57" t="s">
        <v>28</v>
      </c>
      <c r="G988" s="49" t="str">
        <f>IFERROR(IF(F988="Null","-",VLOOKUP(F988,'#_SUI'!$B:$C,2,FALSE)),F988)</f>
        <v>-</v>
      </c>
      <c r="H988" s="57" t="s">
        <v>16846</v>
      </c>
      <c r="I988" s="49" t="str">
        <f>IFERROR(IF(H988="Null","-",VLOOKUP(H988,'#_SUI'!$B:$C,2,FALSE)),H988)</f>
        <v>-</v>
      </c>
      <c r="J988" s="57" t="s">
        <v>10371</v>
      </c>
      <c r="K988" s="57" t="s">
        <v>11619</v>
      </c>
      <c r="L988" s="57" t="s">
        <v>20</v>
      </c>
      <c r="M988" s="57" t="s">
        <v>10736</v>
      </c>
      <c r="N988" s="57" t="s">
        <v>7224</v>
      </c>
      <c r="O988" s="57" t="s">
        <v>11</v>
      </c>
      <c r="P988" s="57" t="s">
        <v>10725</v>
      </c>
      <c r="Q988" s="57">
        <v>50</v>
      </c>
      <c r="R988" s="57" t="b">
        <v>0</v>
      </c>
      <c r="S988" s="57" t="s">
        <v>10726</v>
      </c>
      <c r="T988" s="57">
        <v>0</v>
      </c>
      <c r="U988" s="57">
        <v>6344020</v>
      </c>
      <c r="V988" s="57">
        <v>0</v>
      </c>
      <c r="W988" s="57" t="s">
        <v>11</v>
      </c>
      <c r="X988" s="57">
        <v>0</v>
      </c>
      <c r="Y988" s="57">
        <v>343002</v>
      </c>
      <c r="Z988" s="57">
        <v>0</v>
      </c>
      <c r="AA988" s="57">
        <v>342002</v>
      </c>
      <c r="AB988" s="57" t="b">
        <v>0</v>
      </c>
      <c r="AC988" s="57">
        <v>0</v>
      </c>
      <c r="AD988" s="57" t="b">
        <v>0</v>
      </c>
      <c r="AE988" s="57" t="b">
        <v>1</v>
      </c>
      <c r="AF988" s="57" t="b">
        <v>1</v>
      </c>
      <c r="AG988" s="57">
        <v>300000</v>
      </c>
      <c r="AH988" s="57">
        <v>0</v>
      </c>
      <c r="AI988" s="57">
        <v>0</v>
      </c>
    </row>
    <row r="989" spans="1:35" ht="16.5" customHeight="1" x14ac:dyDescent="0.3">
      <c r="A989" s="82"/>
      <c r="B989" s="57">
        <v>342003</v>
      </c>
      <c r="C989" s="70" t="s">
        <v>11645</v>
      </c>
      <c r="D989" s="57" t="s">
        <v>3543</v>
      </c>
      <c r="E989" s="49" t="str">
        <f>IFERROR(IF(D989="Null","-",VLOOKUP(D989,'#_SUI'!$B:$C,2,FALSE)),D989)</f>
        <v>탐욕의 벨트</v>
      </c>
      <c r="F989" s="57" t="s">
        <v>28</v>
      </c>
      <c r="G989" s="49" t="str">
        <f>IFERROR(IF(F989="Null","-",VLOOKUP(F989,'#_SUI'!$B:$C,2,FALSE)),F989)</f>
        <v>-</v>
      </c>
      <c r="H989" s="57" t="s">
        <v>16846</v>
      </c>
      <c r="I989" s="49" t="str">
        <f>IFERROR(IF(H989="Null","-",VLOOKUP(H989,'#_SUI'!$B:$C,2,FALSE)),H989)</f>
        <v>-</v>
      </c>
      <c r="J989" s="57" t="s">
        <v>10371</v>
      </c>
      <c r="K989" s="57" t="s">
        <v>11619</v>
      </c>
      <c r="L989" s="57" t="s">
        <v>20</v>
      </c>
      <c r="M989" s="57" t="s">
        <v>10736</v>
      </c>
      <c r="N989" s="57" t="s">
        <v>7224</v>
      </c>
      <c r="O989" s="57" t="s">
        <v>11</v>
      </c>
      <c r="P989" s="57" t="s">
        <v>10725</v>
      </c>
      <c r="Q989" s="57">
        <v>50</v>
      </c>
      <c r="R989" s="57" t="b">
        <v>0</v>
      </c>
      <c r="S989" s="57" t="s">
        <v>10726</v>
      </c>
      <c r="T989" s="57">
        <v>0</v>
      </c>
      <c r="U989" s="57">
        <v>6344030</v>
      </c>
      <c r="V989" s="57">
        <v>0</v>
      </c>
      <c r="W989" s="57" t="s">
        <v>11</v>
      </c>
      <c r="X989" s="57">
        <v>0</v>
      </c>
      <c r="Y989" s="57">
        <v>343003</v>
      </c>
      <c r="Z989" s="57">
        <v>0</v>
      </c>
      <c r="AA989" s="57">
        <v>342003</v>
      </c>
      <c r="AB989" s="57" t="b">
        <v>0</v>
      </c>
      <c r="AC989" s="57">
        <v>0</v>
      </c>
      <c r="AD989" s="57" t="b">
        <v>0</v>
      </c>
      <c r="AE989" s="57" t="b">
        <v>1</v>
      </c>
      <c r="AF989" s="57" t="b">
        <v>1</v>
      </c>
      <c r="AG989" s="57">
        <v>300000</v>
      </c>
      <c r="AH989" s="57">
        <v>0</v>
      </c>
      <c r="AI989" s="57">
        <v>0</v>
      </c>
    </row>
    <row r="990" spans="1:35" ht="16.5" customHeight="1" x14ac:dyDescent="0.3">
      <c r="A990" s="82"/>
      <c r="B990" s="57">
        <v>342004</v>
      </c>
      <c r="C990" s="70" t="s">
        <v>11645</v>
      </c>
      <c r="D990" s="57" t="s">
        <v>3548</v>
      </c>
      <c r="E990" s="49" t="str">
        <f>IFERROR(IF(D990="Null","-",VLOOKUP(D990,'#_SUI'!$B:$C,2,FALSE)),D990)</f>
        <v>탐험가의 벨트</v>
      </c>
      <c r="F990" s="57" t="s">
        <v>28</v>
      </c>
      <c r="G990" s="49" t="str">
        <f>IFERROR(IF(F990="Null","-",VLOOKUP(F990,'#_SUI'!$B:$C,2,FALSE)),F990)</f>
        <v>-</v>
      </c>
      <c r="H990" s="57" t="s">
        <v>16846</v>
      </c>
      <c r="I990" s="49" t="str">
        <f>IFERROR(IF(H990="Null","-",VLOOKUP(H990,'#_SUI'!$B:$C,2,FALSE)),H990)</f>
        <v>-</v>
      </c>
      <c r="J990" s="57" t="s">
        <v>10371</v>
      </c>
      <c r="K990" s="57" t="s">
        <v>11619</v>
      </c>
      <c r="L990" s="57" t="s">
        <v>20</v>
      </c>
      <c r="M990" s="57" t="s">
        <v>10736</v>
      </c>
      <c r="N990" s="57" t="s">
        <v>7224</v>
      </c>
      <c r="O990" s="57" t="s">
        <v>11</v>
      </c>
      <c r="P990" s="57" t="s">
        <v>10725</v>
      </c>
      <c r="Q990" s="57">
        <v>50</v>
      </c>
      <c r="R990" s="57" t="b">
        <v>0</v>
      </c>
      <c r="S990" s="57" t="s">
        <v>10726</v>
      </c>
      <c r="T990" s="57">
        <v>0</v>
      </c>
      <c r="U990" s="57">
        <v>6344040</v>
      </c>
      <c r="V990" s="57">
        <v>0</v>
      </c>
      <c r="W990" s="57" t="s">
        <v>11</v>
      </c>
      <c r="X990" s="57">
        <v>0</v>
      </c>
      <c r="Y990" s="57">
        <v>343004</v>
      </c>
      <c r="Z990" s="57">
        <v>0</v>
      </c>
      <c r="AA990" s="57">
        <v>342004</v>
      </c>
      <c r="AB990" s="57" t="b">
        <v>0</v>
      </c>
      <c r="AC990" s="57">
        <v>0</v>
      </c>
      <c r="AD990" s="57" t="b">
        <v>0</v>
      </c>
      <c r="AE990" s="57" t="b">
        <v>1</v>
      </c>
      <c r="AF990" s="57" t="b">
        <v>1</v>
      </c>
      <c r="AG990" s="57">
        <v>300000</v>
      </c>
      <c r="AH990" s="57">
        <v>0</v>
      </c>
      <c r="AI990" s="57">
        <v>0</v>
      </c>
    </row>
    <row r="991" spans="1:35" ht="16.5" customHeight="1" x14ac:dyDescent="0.3">
      <c r="A991" s="82"/>
      <c r="B991" s="57">
        <v>343001</v>
      </c>
      <c r="C991" s="70" t="s">
        <v>11646</v>
      </c>
      <c r="D991" s="57" t="s">
        <v>3534</v>
      </c>
      <c r="E991" s="49" t="str">
        <f>IFERROR(IF(D991="Null","-",VLOOKUP(D991,'#_SUI'!$B:$C,2,FALSE)),D991)</f>
        <v>영속의 곧은 벨트</v>
      </c>
      <c r="F991" s="57" t="s">
        <v>28</v>
      </c>
      <c r="G991" s="49" t="str">
        <f>IFERROR(IF(F991="Null","-",VLOOKUP(F991,'#_SUI'!$B:$C,2,FALSE)),F991)</f>
        <v>-</v>
      </c>
      <c r="H991" s="57" t="s">
        <v>16846</v>
      </c>
      <c r="I991" s="49" t="str">
        <f>IFERROR(IF(H991="Null","-",VLOOKUP(H991,'#_SUI'!$B:$C,2,FALSE)),H991)</f>
        <v>-</v>
      </c>
      <c r="J991" s="57" t="s">
        <v>10371</v>
      </c>
      <c r="K991" s="57" t="s">
        <v>11619</v>
      </c>
      <c r="L991" s="57" t="s">
        <v>20</v>
      </c>
      <c r="M991" s="57" t="s">
        <v>10741</v>
      </c>
      <c r="N991" s="57" t="s">
        <v>7224</v>
      </c>
      <c r="O991" s="57" t="s">
        <v>11</v>
      </c>
      <c r="P991" s="57" t="s">
        <v>10725</v>
      </c>
      <c r="Q991" s="57">
        <v>100</v>
      </c>
      <c r="R991" s="57" t="b">
        <v>0</v>
      </c>
      <c r="S991" s="57" t="s">
        <v>10726</v>
      </c>
      <c r="T991" s="57">
        <v>0</v>
      </c>
      <c r="U991" s="57">
        <v>6344010</v>
      </c>
      <c r="V991" s="57">
        <v>0</v>
      </c>
      <c r="W991" s="57" t="s">
        <v>11</v>
      </c>
      <c r="X991" s="57">
        <v>0</v>
      </c>
      <c r="Y991" s="57">
        <v>344001</v>
      </c>
      <c r="Z991" s="57">
        <v>0</v>
      </c>
      <c r="AA991" s="57">
        <v>343001</v>
      </c>
      <c r="AB991" s="57" t="b">
        <v>1</v>
      </c>
      <c r="AC991" s="57">
        <v>0</v>
      </c>
      <c r="AD991" s="57" t="b">
        <v>0</v>
      </c>
      <c r="AE991" s="57" t="b">
        <v>1</v>
      </c>
      <c r="AF991" s="57" t="b">
        <v>1</v>
      </c>
      <c r="AG991" s="57">
        <v>301000</v>
      </c>
      <c r="AH991" s="57">
        <v>0</v>
      </c>
      <c r="AI991" s="57">
        <v>0</v>
      </c>
    </row>
    <row r="992" spans="1:35" ht="16.5" customHeight="1" x14ac:dyDescent="0.3">
      <c r="A992" s="82"/>
      <c r="B992" s="57">
        <v>343002</v>
      </c>
      <c r="C992" s="70" t="s">
        <v>11646</v>
      </c>
      <c r="D992" s="57" t="s">
        <v>3539</v>
      </c>
      <c r="E992" s="49" t="str">
        <f>IFERROR(IF(D992="Null","-",VLOOKUP(D992,'#_SUI'!$B:$C,2,FALSE)),D992)</f>
        <v>맹세의 곧은 벨트</v>
      </c>
      <c r="F992" s="57" t="s">
        <v>28</v>
      </c>
      <c r="G992" s="49" t="str">
        <f>IFERROR(IF(F992="Null","-",VLOOKUP(F992,'#_SUI'!$B:$C,2,FALSE)),F992)</f>
        <v>-</v>
      </c>
      <c r="H992" s="57" t="s">
        <v>16846</v>
      </c>
      <c r="I992" s="49" t="str">
        <f>IFERROR(IF(H992="Null","-",VLOOKUP(H992,'#_SUI'!$B:$C,2,FALSE)),H992)</f>
        <v>-</v>
      </c>
      <c r="J992" s="57" t="s">
        <v>10371</v>
      </c>
      <c r="K992" s="57" t="s">
        <v>11619</v>
      </c>
      <c r="L992" s="57" t="s">
        <v>20</v>
      </c>
      <c r="M992" s="57" t="s">
        <v>10741</v>
      </c>
      <c r="N992" s="57" t="s">
        <v>7224</v>
      </c>
      <c r="O992" s="57" t="s">
        <v>11</v>
      </c>
      <c r="P992" s="57" t="s">
        <v>10725</v>
      </c>
      <c r="Q992" s="57">
        <v>100</v>
      </c>
      <c r="R992" s="57" t="b">
        <v>0</v>
      </c>
      <c r="S992" s="57" t="s">
        <v>10726</v>
      </c>
      <c r="T992" s="57">
        <v>0</v>
      </c>
      <c r="U992" s="57">
        <v>6344020</v>
      </c>
      <c r="V992" s="57">
        <v>0</v>
      </c>
      <c r="W992" s="57" t="s">
        <v>11</v>
      </c>
      <c r="X992" s="57">
        <v>0</v>
      </c>
      <c r="Y992" s="57">
        <v>344002</v>
      </c>
      <c r="Z992" s="57">
        <v>0</v>
      </c>
      <c r="AA992" s="57">
        <v>343002</v>
      </c>
      <c r="AB992" s="57" t="b">
        <v>1</v>
      </c>
      <c r="AC992" s="57">
        <v>0</v>
      </c>
      <c r="AD992" s="57" t="b">
        <v>0</v>
      </c>
      <c r="AE992" s="57" t="b">
        <v>1</v>
      </c>
      <c r="AF992" s="57" t="b">
        <v>1</v>
      </c>
      <c r="AG992" s="57">
        <v>301000</v>
      </c>
      <c r="AH992" s="57">
        <v>0</v>
      </c>
      <c r="AI992" s="57">
        <v>0</v>
      </c>
    </row>
    <row r="993" spans="1:35" ht="16.5" customHeight="1" x14ac:dyDescent="0.3">
      <c r="A993" s="82"/>
      <c r="B993" s="57">
        <v>343003</v>
      </c>
      <c r="C993" s="70" t="s">
        <v>11646</v>
      </c>
      <c r="D993" s="57" t="s">
        <v>3544</v>
      </c>
      <c r="E993" s="49" t="str">
        <f>IFERROR(IF(D993="Null","-",VLOOKUP(D993,'#_SUI'!$B:$C,2,FALSE)),D993)</f>
        <v>탐욕의 곧은 벨트</v>
      </c>
      <c r="F993" s="57" t="s">
        <v>28</v>
      </c>
      <c r="G993" s="49" t="str">
        <f>IFERROR(IF(F993="Null","-",VLOOKUP(F993,'#_SUI'!$B:$C,2,FALSE)),F993)</f>
        <v>-</v>
      </c>
      <c r="H993" s="57" t="s">
        <v>16846</v>
      </c>
      <c r="I993" s="49" t="str">
        <f>IFERROR(IF(H993="Null","-",VLOOKUP(H993,'#_SUI'!$B:$C,2,FALSE)),H993)</f>
        <v>-</v>
      </c>
      <c r="J993" s="57" t="s">
        <v>10371</v>
      </c>
      <c r="K993" s="57" t="s">
        <v>11619</v>
      </c>
      <c r="L993" s="57" t="s">
        <v>20</v>
      </c>
      <c r="M993" s="57" t="s">
        <v>10741</v>
      </c>
      <c r="N993" s="57" t="s">
        <v>7224</v>
      </c>
      <c r="O993" s="57" t="s">
        <v>11</v>
      </c>
      <c r="P993" s="57" t="s">
        <v>10725</v>
      </c>
      <c r="Q993" s="57">
        <v>100</v>
      </c>
      <c r="R993" s="57" t="b">
        <v>0</v>
      </c>
      <c r="S993" s="57" t="s">
        <v>10726</v>
      </c>
      <c r="T993" s="57">
        <v>0</v>
      </c>
      <c r="U993" s="57">
        <v>6344030</v>
      </c>
      <c r="V993" s="57">
        <v>0</v>
      </c>
      <c r="W993" s="57" t="s">
        <v>11</v>
      </c>
      <c r="X993" s="57">
        <v>0</v>
      </c>
      <c r="Y993" s="57">
        <v>344003</v>
      </c>
      <c r="Z993" s="57">
        <v>0</v>
      </c>
      <c r="AA993" s="57">
        <v>343003</v>
      </c>
      <c r="AB993" s="57" t="b">
        <v>1</v>
      </c>
      <c r="AC993" s="57">
        <v>0</v>
      </c>
      <c r="AD993" s="57" t="b">
        <v>0</v>
      </c>
      <c r="AE993" s="57" t="b">
        <v>1</v>
      </c>
      <c r="AF993" s="57" t="b">
        <v>1</v>
      </c>
      <c r="AG993" s="57">
        <v>301000</v>
      </c>
      <c r="AH993" s="57">
        <v>0</v>
      </c>
      <c r="AI993" s="57">
        <v>0</v>
      </c>
    </row>
    <row r="994" spans="1:35" ht="16.5" customHeight="1" x14ac:dyDescent="0.3">
      <c r="A994" s="82"/>
      <c r="B994" s="57">
        <v>343004</v>
      </c>
      <c r="C994" s="70" t="s">
        <v>11646</v>
      </c>
      <c r="D994" s="57" t="s">
        <v>3549</v>
      </c>
      <c r="E994" s="49" t="str">
        <f>IFERROR(IF(D994="Null","-",VLOOKUP(D994,'#_SUI'!$B:$C,2,FALSE)),D994)</f>
        <v>탐험가의 곧은 벨트</v>
      </c>
      <c r="F994" s="57" t="s">
        <v>28</v>
      </c>
      <c r="G994" s="49" t="str">
        <f>IFERROR(IF(F994="Null","-",VLOOKUP(F994,'#_SUI'!$B:$C,2,FALSE)),F994)</f>
        <v>-</v>
      </c>
      <c r="H994" s="57" t="s">
        <v>16846</v>
      </c>
      <c r="I994" s="49" t="str">
        <f>IFERROR(IF(H994="Null","-",VLOOKUP(H994,'#_SUI'!$B:$C,2,FALSE)),H994)</f>
        <v>-</v>
      </c>
      <c r="J994" s="57" t="s">
        <v>10371</v>
      </c>
      <c r="K994" s="57" t="s">
        <v>11619</v>
      </c>
      <c r="L994" s="57" t="s">
        <v>20</v>
      </c>
      <c r="M994" s="57" t="s">
        <v>10741</v>
      </c>
      <c r="N994" s="57" t="s">
        <v>7224</v>
      </c>
      <c r="O994" s="57" t="s">
        <v>11</v>
      </c>
      <c r="P994" s="57" t="s">
        <v>10725</v>
      </c>
      <c r="Q994" s="57">
        <v>100</v>
      </c>
      <c r="R994" s="57" t="b">
        <v>0</v>
      </c>
      <c r="S994" s="57" t="s">
        <v>10726</v>
      </c>
      <c r="T994" s="57">
        <v>0</v>
      </c>
      <c r="U994" s="57">
        <v>6344040</v>
      </c>
      <c r="V994" s="57">
        <v>0</v>
      </c>
      <c r="W994" s="57" t="s">
        <v>11</v>
      </c>
      <c r="X994" s="57">
        <v>0</v>
      </c>
      <c r="Y994" s="57">
        <v>344004</v>
      </c>
      <c r="Z994" s="57">
        <v>0</v>
      </c>
      <c r="AA994" s="57">
        <v>343004</v>
      </c>
      <c r="AB994" s="57" t="b">
        <v>1</v>
      </c>
      <c r="AC994" s="57">
        <v>0</v>
      </c>
      <c r="AD994" s="57" t="b">
        <v>0</v>
      </c>
      <c r="AE994" s="57" t="b">
        <v>1</v>
      </c>
      <c r="AF994" s="57" t="b">
        <v>1</v>
      </c>
      <c r="AG994" s="57">
        <v>301000</v>
      </c>
      <c r="AH994" s="57">
        <v>0</v>
      </c>
      <c r="AI994" s="57">
        <v>0</v>
      </c>
    </row>
    <row r="995" spans="1:35" ht="16.5" customHeight="1" x14ac:dyDescent="0.3">
      <c r="A995" s="82"/>
      <c r="B995" s="57">
        <v>344001</v>
      </c>
      <c r="C995" s="70" t="s">
        <v>11647</v>
      </c>
      <c r="D995" s="57" t="s">
        <v>3535</v>
      </c>
      <c r="E995" s="49" t="str">
        <f>IFERROR(IF(D995="Null","-",VLOOKUP(D995,'#_SUI'!$B:$C,2,FALSE)),D995)</f>
        <v>영속의 예리한 벨트</v>
      </c>
      <c r="F995" s="57" t="s">
        <v>28</v>
      </c>
      <c r="G995" s="49" t="str">
        <f>IFERROR(IF(F995="Null","-",VLOOKUP(F995,'#_SUI'!$B:$C,2,FALSE)),F995)</f>
        <v>-</v>
      </c>
      <c r="H995" s="57" t="s">
        <v>16846</v>
      </c>
      <c r="I995" s="49" t="str">
        <f>IFERROR(IF(H995="Null","-",VLOOKUP(H995,'#_SUI'!$B:$C,2,FALSE)),H995)</f>
        <v>-</v>
      </c>
      <c r="J995" s="57" t="s">
        <v>10371</v>
      </c>
      <c r="K995" s="57" t="s">
        <v>11619</v>
      </c>
      <c r="L995" s="57" t="s">
        <v>20</v>
      </c>
      <c r="M995" s="57" t="s">
        <v>10738</v>
      </c>
      <c r="N995" s="57" t="s">
        <v>7224</v>
      </c>
      <c r="O995" s="57" t="s">
        <v>11</v>
      </c>
      <c r="P995" s="57" t="s">
        <v>10725</v>
      </c>
      <c r="Q995" s="57">
        <v>200</v>
      </c>
      <c r="R995" s="57" t="b">
        <v>0</v>
      </c>
      <c r="S995" s="57" t="s">
        <v>10726</v>
      </c>
      <c r="T995" s="57">
        <v>0</v>
      </c>
      <c r="U995" s="57">
        <v>6344010</v>
      </c>
      <c r="V995" s="57">
        <v>0</v>
      </c>
      <c r="W995" s="57" t="s">
        <v>11</v>
      </c>
      <c r="X995" s="57">
        <v>0</v>
      </c>
      <c r="Y995" s="57">
        <v>345001</v>
      </c>
      <c r="Z995" s="57">
        <v>0</v>
      </c>
      <c r="AA995" s="57">
        <v>344001</v>
      </c>
      <c r="AB995" s="57" t="b">
        <v>1</v>
      </c>
      <c r="AC995" s="57">
        <v>0</v>
      </c>
      <c r="AD995" s="57" t="b">
        <v>0</v>
      </c>
      <c r="AE995" s="57" t="b">
        <v>1</v>
      </c>
      <c r="AF995" s="57" t="b">
        <v>1</v>
      </c>
      <c r="AG995" s="57">
        <v>302000</v>
      </c>
      <c r="AH995" s="57">
        <v>0</v>
      </c>
      <c r="AI995" s="57">
        <v>0</v>
      </c>
    </row>
    <row r="996" spans="1:35" ht="16.5" customHeight="1" x14ac:dyDescent="0.3">
      <c r="A996" s="82"/>
      <c r="B996" s="57">
        <v>344002</v>
      </c>
      <c r="C996" s="70" t="s">
        <v>11647</v>
      </c>
      <c r="D996" s="57" t="s">
        <v>3540</v>
      </c>
      <c r="E996" s="49" t="str">
        <f>IFERROR(IF(D996="Null","-",VLOOKUP(D996,'#_SUI'!$B:$C,2,FALSE)),D996)</f>
        <v>맹세의 예리한 벨트</v>
      </c>
      <c r="F996" s="57" t="s">
        <v>28</v>
      </c>
      <c r="G996" s="49" t="str">
        <f>IFERROR(IF(F996="Null","-",VLOOKUP(F996,'#_SUI'!$B:$C,2,FALSE)),F996)</f>
        <v>-</v>
      </c>
      <c r="H996" s="57" t="s">
        <v>16846</v>
      </c>
      <c r="I996" s="49" t="str">
        <f>IFERROR(IF(H996="Null","-",VLOOKUP(H996,'#_SUI'!$B:$C,2,FALSE)),H996)</f>
        <v>-</v>
      </c>
      <c r="J996" s="57" t="s">
        <v>10371</v>
      </c>
      <c r="K996" s="57" t="s">
        <v>11619</v>
      </c>
      <c r="L996" s="57" t="s">
        <v>20</v>
      </c>
      <c r="M996" s="57" t="s">
        <v>10738</v>
      </c>
      <c r="N996" s="57" t="s">
        <v>7224</v>
      </c>
      <c r="O996" s="57" t="s">
        <v>11</v>
      </c>
      <c r="P996" s="57" t="s">
        <v>10725</v>
      </c>
      <c r="Q996" s="57">
        <v>200</v>
      </c>
      <c r="R996" s="57" t="b">
        <v>0</v>
      </c>
      <c r="S996" s="57" t="s">
        <v>10726</v>
      </c>
      <c r="T996" s="57">
        <v>0</v>
      </c>
      <c r="U996" s="57">
        <v>6344020</v>
      </c>
      <c r="V996" s="57">
        <v>0</v>
      </c>
      <c r="W996" s="57" t="s">
        <v>11</v>
      </c>
      <c r="X996" s="57">
        <v>0</v>
      </c>
      <c r="Y996" s="57">
        <v>345002</v>
      </c>
      <c r="Z996" s="57">
        <v>0</v>
      </c>
      <c r="AA996" s="57">
        <v>344002</v>
      </c>
      <c r="AB996" s="57" t="b">
        <v>1</v>
      </c>
      <c r="AC996" s="57">
        <v>0</v>
      </c>
      <c r="AD996" s="57" t="b">
        <v>0</v>
      </c>
      <c r="AE996" s="57" t="b">
        <v>1</v>
      </c>
      <c r="AF996" s="57" t="b">
        <v>1</v>
      </c>
      <c r="AG996" s="57">
        <v>302000</v>
      </c>
      <c r="AH996" s="57">
        <v>0</v>
      </c>
      <c r="AI996" s="57">
        <v>0</v>
      </c>
    </row>
    <row r="997" spans="1:35" ht="16.5" customHeight="1" x14ac:dyDescent="0.3">
      <c r="A997" s="82"/>
      <c r="B997" s="57">
        <v>344003</v>
      </c>
      <c r="C997" s="70" t="s">
        <v>11647</v>
      </c>
      <c r="D997" s="57" t="s">
        <v>3545</v>
      </c>
      <c r="E997" s="49" t="str">
        <f>IFERROR(IF(D997="Null","-",VLOOKUP(D997,'#_SUI'!$B:$C,2,FALSE)),D997)</f>
        <v>탐욕의 예리한 벨트</v>
      </c>
      <c r="F997" s="57" t="s">
        <v>28</v>
      </c>
      <c r="G997" s="49" t="str">
        <f>IFERROR(IF(F997="Null","-",VLOOKUP(F997,'#_SUI'!$B:$C,2,FALSE)),F997)</f>
        <v>-</v>
      </c>
      <c r="H997" s="57" t="s">
        <v>16846</v>
      </c>
      <c r="I997" s="49" t="str">
        <f>IFERROR(IF(H997="Null","-",VLOOKUP(H997,'#_SUI'!$B:$C,2,FALSE)),H997)</f>
        <v>-</v>
      </c>
      <c r="J997" s="57" t="s">
        <v>10371</v>
      </c>
      <c r="K997" s="57" t="s">
        <v>11619</v>
      </c>
      <c r="L997" s="57" t="s">
        <v>20</v>
      </c>
      <c r="M997" s="57" t="s">
        <v>10738</v>
      </c>
      <c r="N997" s="57" t="s">
        <v>7224</v>
      </c>
      <c r="O997" s="57" t="s">
        <v>11</v>
      </c>
      <c r="P997" s="57" t="s">
        <v>10725</v>
      </c>
      <c r="Q997" s="57">
        <v>200</v>
      </c>
      <c r="R997" s="57" t="b">
        <v>0</v>
      </c>
      <c r="S997" s="57" t="s">
        <v>10726</v>
      </c>
      <c r="T997" s="57">
        <v>0</v>
      </c>
      <c r="U997" s="57">
        <v>6344030</v>
      </c>
      <c r="V997" s="57">
        <v>0</v>
      </c>
      <c r="W997" s="57" t="s">
        <v>11</v>
      </c>
      <c r="X997" s="57">
        <v>0</v>
      </c>
      <c r="Y997" s="57">
        <v>345003</v>
      </c>
      <c r="Z997" s="57">
        <v>0</v>
      </c>
      <c r="AA997" s="57">
        <v>344003</v>
      </c>
      <c r="AB997" s="57" t="b">
        <v>1</v>
      </c>
      <c r="AC997" s="57">
        <v>0</v>
      </c>
      <c r="AD997" s="57" t="b">
        <v>0</v>
      </c>
      <c r="AE997" s="57" t="b">
        <v>1</v>
      </c>
      <c r="AF997" s="57" t="b">
        <v>1</v>
      </c>
      <c r="AG997" s="57">
        <v>302000</v>
      </c>
      <c r="AH997" s="57">
        <v>0</v>
      </c>
      <c r="AI997" s="57">
        <v>0</v>
      </c>
    </row>
    <row r="998" spans="1:35" ht="16.5" customHeight="1" x14ac:dyDescent="0.3">
      <c r="A998" s="82"/>
      <c r="B998" s="57">
        <v>344004</v>
      </c>
      <c r="C998" s="70" t="s">
        <v>11647</v>
      </c>
      <c r="D998" s="57" t="s">
        <v>3550</v>
      </c>
      <c r="E998" s="49" t="str">
        <f>IFERROR(IF(D998="Null","-",VLOOKUP(D998,'#_SUI'!$B:$C,2,FALSE)),D998)</f>
        <v>탐험가의 예리한 벨트</v>
      </c>
      <c r="F998" s="57" t="s">
        <v>28</v>
      </c>
      <c r="G998" s="49" t="str">
        <f>IFERROR(IF(F998="Null","-",VLOOKUP(F998,'#_SUI'!$B:$C,2,FALSE)),F998)</f>
        <v>-</v>
      </c>
      <c r="H998" s="57" t="s">
        <v>16846</v>
      </c>
      <c r="I998" s="49" t="str">
        <f>IFERROR(IF(H998="Null","-",VLOOKUP(H998,'#_SUI'!$B:$C,2,FALSE)),H998)</f>
        <v>-</v>
      </c>
      <c r="J998" s="57" t="s">
        <v>10371</v>
      </c>
      <c r="K998" s="57" t="s">
        <v>11619</v>
      </c>
      <c r="L998" s="57" t="s">
        <v>20</v>
      </c>
      <c r="M998" s="57" t="s">
        <v>10738</v>
      </c>
      <c r="N998" s="57" t="s">
        <v>7224</v>
      </c>
      <c r="O998" s="57" t="s">
        <v>11</v>
      </c>
      <c r="P998" s="57" t="s">
        <v>10725</v>
      </c>
      <c r="Q998" s="57">
        <v>200</v>
      </c>
      <c r="R998" s="57" t="b">
        <v>0</v>
      </c>
      <c r="S998" s="57" t="s">
        <v>10726</v>
      </c>
      <c r="T998" s="57">
        <v>0</v>
      </c>
      <c r="U998" s="57">
        <v>6344040</v>
      </c>
      <c r="V998" s="57">
        <v>0</v>
      </c>
      <c r="W998" s="57" t="s">
        <v>11</v>
      </c>
      <c r="X998" s="57">
        <v>0</v>
      </c>
      <c r="Y998" s="57">
        <v>345004</v>
      </c>
      <c r="Z998" s="57">
        <v>0</v>
      </c>
      <c r="AA998" s="57">
        <v>344004</v>
      </c>
      <c r="AB998" s="57" t="b">
        <v>1</v>
      </c>
      <c r="AC998" s="57">
        <v>0</v>
      </c>
      <c r="AD998" s="57" t="b">
        <v>0</v>
      </c>
      <c r="AE998" s="57" t="b">
        <v>1</v>
      </c>
      <c r="AF998" s="57" t="b">
        <v>1</v>
      </c>
      <c r="AG998" s="57">
        <v>302000</v>
      </c>
      <c r="AH998" s="57">
        <v>0</v>
      </c>
      <c r="AI998" s="57">
        <v>0</v>
      </c>
    </row>
    <row r="999" spans="1:35" ht="16.5" customHeight="1" x14ac:dyDescent="0.3">
      <c r="A999" s="82"/>
      <c r="B999" s="57">
        <v>345001</v>
      </c>
      <c r="C999" s="70" t="s">
        <v>11648</v>
      </c>
      <c r="D999" s="57" t="s">
        <v>3536</v>
      </c>
      <c r="E999" s="49" t="str">
        <f>IFERROR(IF(D999="Null","-",VLOOKUP(D999,'#_SUI'!$B:$C,2,FALSE)),D999)</f>
        <v>영속의 신속한 벨트</v>
      </c>
      <c r="F999" s="57" t="s">
        <v>28</v>
      </c>
      <c r="G999" s="49" t="str">
        <f>IFERROR(IF(F999="Null","-",VLOOKUP(F999,'#_SUI'!$B:$C,2,FALSE)),F999)</f>
        <v>-</v>
      </c>
      <c r="H999" s="57" t="s">
        <v>16846</v>
      </c>
      <c r="I999" s="49" t="str">
        <f>IFERROR(IF(H999="Null","-",VLOOKUP(H999,'#_SUI'!$B:$C,2,FALSE)),H999)</f>
        <v>-</v>
      </c>
      <c r="J999" s="57" t="s">
        <v>10371</v>
      </c>
      <c r="K999" s="57" t="s">
        <v>11619</v>
      </c>
      <c r="L999" s="57" t="s">
        <v>20</v>
      </c>
      <c r="M999" s="57" t="s">
        <v>10742</v>
      </c>
      <c r="N999" s="57" t="s">
        <v>7224</v>
      </c>
      <c r="O999" s="57" t="s">
        <v>11</v>
      </c>
      <c r="P999" s="57" t="s">
        <v>10725</v>
      </c>
      <c r="Q999" s="57">
        <v>400</v>
      </c>
      <c r="R999" s="57" t="b">
        <v>0</v>
      </c>
      <c r="S999" s="57" t="s">
        <v>10726</v>
      </c>
      <c r="T999" s="57">
        <v>0</v>
      </c>
      <c r="U999" s="57">
        <v>6346011</v>
      </c>
      <c r="V999" s="57">
        <v>0</v>
      </c>
      <c r="W999" s="57" t="s">
        <v>11</v>
      </c>
      <c r="X999" s="57">
        <v>0</v>
      </c>
      <c r="Y999" s="57">
        <v>346001</v>
      </c>
      <c r="Z999" s="57">
        <v>10105</v>
      </c>
      <c r="AA999" s="57">
        <v>345001</v>
      </c>
      <c r="AB999" s="57" t="b">
        <v>1</v>
      </c>
      <c r="AC999" s="57">
        <v>0</v>
      </c>
      <c r="AD999" s="57" t="b">
        <v>0</v>
      </c>
      <c r="AE999" s="57" t="b">
        <v>1</v>
      </c>
      <c r="AF999" s="57" t="b">
        <v>1</v>
      </c>
      <c r="AG999" s="57">
        <v>303000</v>
      </c>
      <c r="AH999" s="57">
        <v>0</v>
      </c>
      <c r="AI999" s="57">
        <v>0</v>
      </c>
    </row>
    <row r="1000" spans="1:35" ht="16.5" customHeight="1" x14ac:dyDescent="0.3">
      <c r="A1000" s="82"/>
      <c r="B1000" s="57">
        <v>345002</v>
      </c>
      <c r="C1000" s="70" t="s">
        <v>11648</v>
      </c>
      <c r="D1000" s="57" t="s">
        <v>3541</v>
      </c>
      <c r="E1000" s="49" t="str">
        <f>IFERROR(IF(D1000="Null","-",VLOOKUP(D1000,'#_SUI'!$B:$C,2,FALSE)),D1000)</f>
        <v>맹세의 신속한 벨트</v>
      </c>
      <c r="F1000" s="57" t="s">
        <v>28</v>
      </c>
      <c r="G1000" s="49" t="str">
        <f>IFERROR(IF(F1000="Null","-",VLOOKUP(F1000,'#_SUI'!$B:$C,2,FALSE)),F1000)</f>
        <v>-</v>
      </c>
      <c r="H1000" s="57" t="s">
        <v>16846</v>
      </c>
      <c r="I1000" s="49" t="str">
        <f>IFERROR(IF(H1000="Null","-",VLOOKUP(H1000,'#_SUI'!$B:$C,2,FALSE)),H1000)</f>
        <v>-</v>
      </c>
      <c r="J1000" s="57" t="s">
        <v>10371</v>
      </c>
      <c r="K1000" s="57" t="s">
        <v>11619</v>
      </c>
      <c r="L1000" s="57" t="s">
        <v>20</v>
      </c>
      <c r="M1000" s="57" t="s">
        <v>10742</v>
      </c>
      <c r="N1000" s="57" t="s">
        <v>7224</v>
      </c>
      <c r="O1000" s="57" t="s">
        <v>11</v>
      </c>
      <c r="P1000" s="57" t="s">
        <v>10725</v>
      </c>
      <c r="Q1000" s="57">
        <v>400</v>
      </c>
      <c r="R1000" s="57" t="b">
        <v>0</v>
      </c>
      <c r="S1000" s="57" t="s">
        <v>10726</v>
      </c>
      <c r="T1000" s="57">
        <v>0</v>
      </c>
      <c r="U1000" s="57">
        <v>6346021</v>
      </c>
      <c r="V1000" s="57">
        <v>0</v>
      </c>
      <c r="W1000" s="57" t="s">
        <v>11</v>
      </c>
      <c r="X1000" s="57">
        <v>0</v>
      </c>
      <c r="Y1000" s="57">
        <v>346002</v>
      </c>
      <c r="Z1000" s="57">
        <v>10205</v>
      </c>
      <c r="AA1000" s="57">
        <v>345002</v>
      </c>
      <c r="AB1000" s="57" t="b">
        <v>1</v>
      </c>
      <c r="AC1000" s="57">
        <v>0</v>
      </c>
      <c r="AD1000" s="57" t="b">
        <v>0</v>
      </c>
      <c r="AE1000" s="57" t="b">
        <v>1</v>
      </c>
      <c r="AF1000" s="57" t="b">
        <v>1</v>
      </c>
      <c r="AG1000" s="57">
        <v>303000</v>
      </c>
      <c r="AH1000" s="57">
        <v>0</v>
      </c>
      <c r="AI1000" s="57">
        <v>0</v>
      </c>
    </row>
    <row r="1001" spans="1:35" ht="16.5" customHeight="1" x14ac:dyDescent="0.3">
      <c r="A1001" s="82"/>
      <c r="B1001" s="57">
        <v>345003</v>
      </c>
      <c r="C1001" s="70" t="s">
        <v>11648</v>
      </c>
      <c r="D1001" s="57" t="s">
        <v>3546</v>
      </c>
      <c r="E1001" s="49" t="str">
        <f>IFERROR(IF(D1001="Null","-",VLOOKUP(D1001,'#_SUI'!$B:$C,2,FALSE)),D1001)</f>
        <v>탐욕의 신속한 벨트</v>
      </c>
      <c r="F1001" s="57" t="s">
        <v>28</v>
      </c>
      <c r="G1001" s="49" t="str">
        <f>IFERROR(IF(F1001="Null","-",VLOOKUP(F1001,'#_SUI'!$B:$C,2,FALSE)),F1001)</f>
        <v>-</v>
      </c>
      <c r="H1001" s="57" t="s">
        <v>16846</v>
      </c>
      <c r="I1001" s="49" t="str">
        <f>IFERROR(IF(H1001="Null","-",VLOOKUP(H1001,'#_SUI'!$B:$C,2,FALSE)),H1001)</f>
        <v>-</v>
      </c>
      <c r="J1001" s="57" t="s">
        <v>10371</v>
      </c>
      <c r="K1001" s="57" t="s">
        <v>11619</v>
      </c>
      <c r="L1001" s="57" t="s">
        <v>20</v>
      </c>
      <c r="M1001" s="57" t="s">
        <v>10742</v>
      </c>
      <c r="N1001" s="57" t="s">
        <v>7224</v>
      </c>
      <c r="O1001" s="57" t="s">
        <v>11</v>
      </c>
      <c r="P1001" s="57" t="s">
        <v>10725</v>
      </c>
      <c r="Q1001" s="57">
        <v>400</v>
      </c>
      <c r="R1001" s="57" t="b">
        <v>0</v>
      </c>
      <c r="S1001" s="57" t="s">
        <v>10726</v>
      </c>
      <c r="T1001" s="57">
        <v>0</v>
      </c>
      <c r="U1001" s="57">
        <v>6346031</v>
      </c>
      <c r="V1001" s="57">
        <v>0</v>
      </c>
      <c r="W1001" s="57" t="s">
        <v>11</v>
      </c>
      <c r="X1001" s="57">
        <v>0</v>
      </c>
      <c r="Y1001" s="57">
        <v>346003</v>
      </c>
      <c r="Z1001" s="57">
        <v>10305</v>
      </c>
      <c r="AA1001" s="57">
        <v>345003</v>
      </c>
      <c r="AB1001" s="57" t="b">
        <v>1</v>
      </c>
      <c r="AC1001" s="57">
        <v>0</v>
      </c>
      <c r="AD1001" s="57" t="b">
        <v>0</v>
      </c>
      <c r="AE1001" s="57" t="b">
        <v>1</v>
      </c>
      <c r="AF1001" s="57" t="b">
        <v>1</v>
      </c>
      <c r="AG1001" s="57">
        <v>303000</v>
      </c>
      <c r="AH1001" s="57">
        <v>0</v>
      </c>
      <c r="AI1001" s="57">
        <v>0</v>
      </c>
    </row>
    <row r="1002" spans="1:35" ht="16.5" customHeight="1" x14ac:dyDescent="0.3">
      <c r="A1002" s="82"/>
      <c r="B1002" s="57">
        <v>345004</v>
      </c>
      <c r="C1002" s="70" t="s">
        <v>11648</v>
      </c>
      <c r="D1002" s="57" t="s">
        <v>3551</v>
      </c>
      <c r="E1002" s="49" t="str">
        <f>IFERROR(IF(D1002="Null","-",VLOOKUP(D1002,'#_SUI'!$B:$C,2,FALSE)),D1002)</f>
        <v>탐험가의 신속한 벨트</v>
      </c>
      <c r="F1002" s="57" t="s">
        <v>28</v>
      </c>
      <c r="G1002" s="49" t="str">
        <f>IFERROR(IF(F1002="Null","-",VLOOKUP(F1002,'#_SUI'!$B:$C,2,FALSE)),F1002)</f>
        <v>-</v>
      </c>
      <c r="H1002" s="57" t="s">
        <v>16846</v>
      </c>
      <c r="I1002" s="49" t="str">
        <f>IFERROR(IF(H1002="Null","-",VLOOKUP(H1002,'#_SUI'!$B:$C,2,FALSE)),H1002)</f>
        <v>-</v>
      </c>
      <c r="J1002" s="57" t="s">
        <v>10371</v>
      </c>
      <c r="K1002" s="57" t="s">
        <v>11619</v>
      </c>
      <c r="L1002" s="57" t="s">
        <v>20</v>
      </c>
      <c r="M1002" s="57" t="s">
        <v>10742</v>
      </c>
      <c r="N1002" s="57" t="s">
        <v>7224</v>
      </c>
      <c r="O1002" s="57" t="s">
        <v>11</v>
      </c>
      <c r="P1002" s="57" t="s">
        <v>10725</v>
      </c>
      <c r="Q1002" s="57">
        <v>400</v>
      </c>
      <c r="R1002" s="57" t="b">
        <v>0</v>
      </c>
      <c r="S1002" s="57" t="s">
        <v>10726</v>
      </c>
      <c r="T1002" s="57">
        <v>0</v>
      </c>
      <c r="U1002" s="57">
        <v>6346041</v>
      </c>
      <c r="V1002" s="57">
        <v>0</v>
      </c>
      <c r="W1002" s="57" t="s">
        <v>11</v>
      </c>
      <c r="X1002" s="57">
        <v>0</v>
      </c>
      <c r="Y1002" s="57">
        <v>346004</v>
      </c>
      <c r="Z1002" s="57">
        <v>10405</v>
      </c>
      <c r="AA1002" s="57">
        <v>345004</v>
      </c>
      <c r="AB1002" s="57" t="b">
        <v>1</v>
      </c>
      <c r="AC1002" s="57">
        <v>0</v>
      </c>
      <c r="AD1002" s="57" t="b">
        <v>0</v>
      </c>
      <c r="AE1002" s="57" t="b">
        <v>1</v>
      </c>
      <c r="AF1002" s="57" t="b">
        <v>1</v>
      </c>
      <c r="AG1002" s="57">
        <v>303000</v>
      </c>
      <c r="AH1002" s="57">
        <v>0</v>
      </c>
      <c r="AI1002" s="57">
        <v>0</v>
      </c>
    </row>
    <row r="1003" spans="1:35" ht="16.5" customHeight="1" x14ac:dyDescent="0.3">
      <c r="A1003" s="82"/>
      <c r="B1003" s="57">
        <v>346001</v>
      </c>
      <c r="C1003" s="70" t="s">
        <v>11649</v>
      </c>
      <c r="D1003" s="57" t="s">
        <v>3537</v>
      </c>
      <c r="E1003" s="49" t="str">
        <f>IFERROR(IF(D1003="Null","-",VLOOKUP(D1003,'#_SUI'!$B:$C,2,FALSE)),D1003)</f>
        <v>영속의 정확한 벨트</v>
      </c>
      <c r="F1003" s="57" t="s">
        <v>28</v>
      </c>
      <c r="G1003" s="49" t="str">
        <f>IFERROR(IF(F1003="Null","-",VLOOKUP(F1003,'#_SUI'!$B:$C,2,FALSE)),F1003)</f>
        <v>-</v>
      </c>
      <c r="H1003" s="57" t="s">
        <v>16846</v>
      </c>
      <c r="I1003" s="49" t="str">
        <f>IFERROR(IF(H1003="Null","-",VLOOKUP(H1003,'#_SUI'!$B:$C,2,FALSE)),H1003)</f>
        <v>-</v>
      </c>
      <c r="J1003" s="57" t="s">
        <v>10371</v>
      </c>
      <c r="K1003" s="57" t="s">
        <v>11619</v>
      </c>
      <c r="L1003" s="57" t="s">
        <v>20</v>
      </c>
      <c r="M1003" s="57" t="s">
        <v>10724</v>
      </c>
      <c r="N1003" s="57" t="s">
        <v>7224</v>
      </c>
      <c r="O1003" s="57" t="s">
        <v>11</v>
      </c>
      <c r="P1003" s="57" t="s">
        <v>10725</v>
      </c>
      <c r="Q1003" s="57">
        <v>800</v>
      </c>
      <c r="R1003" s="57" t="b">
        <v>0</v>
      </c>
      <c r="S1003" s="57" t="s">
        <v>10726</v>
      </c>
      <c r="T1003" s="57">
        <v>0</v>
      </c>
      <c r="U1003" s="57">
        <v>6346011</v>
      </c>
      <c r="V1003" s="57">
        <v>0</v>
      </c>
      <c r="W1003" s="57" t="s">
        <v>11</v>
      </c>
      <c r="X1003" s="57">
        <v>0</v>
      </c>
      <c r="Y1003" s="57">
        <v>0</v>
      </c>
      <c r="Z1003" s="57">
        <v>10106</v>
      </c>
      <c r="AA1003" s="57">
        <v>346001</v>
      </c>
      <c r="AB1003" s="57" t="b">
        <v>1</v>
      </c>
      <c r="AC1003" s="57">
        <v>0</v>
      </c>
      <c r="AD1003" s="57" t="b">
        <v>0</v>
      </c>
      <c r="AE1003" s="57" t="b">
        <v>1</v>
      </c>
      <c r="AF1003" s="57" t="b">
        <v>1</v>
      </c>
      <c r="AG1003" s="57">
        <v>304000</v>
      </c>
      <c r="AH1003" s="57">
        <v>0</v>
      </c>
      <c r="AI1003" s="57">
        <v>0</v>
      </c>
    </row>
    <row r="1004" spans="1:35" ht="16.5" customHeight="1" x14ac:dyDescent="0.3">
      <c r="A1004" s="82"/>
      <c r="B1004" s="57">
        <v>346002</v>
      </c>
      <c r="C1004" s="70" t="s">
        <v>11649</v>
      </c>
      <c r="D1004" s="57" t="s">
        <v>3542</v>
      </c>
      <c r="E1004" s="49" t="str">
        <f>IFERROR(IF(D1004="Null","-",VLOOKUP(D1004,'#_SUI'!$B:$C,2,FALSE)),D1004)</f>
        <v>맹세의 정확한 벨트</v>
      </c>
      <c r="F1004" s="57" t="s">
        <v>28</v>
      </c>
      <c r="G1004" s="49" t="str">
        <f>IFERROR(IF(F1004="Null","-",VLOOKUP(F1004,'#_SUI'!$B:$C,2,FALSE)),F1004)</f>
        <v>-</v>
      </c>
      <c r="H1004" s="57" t="s">
        <v>16846</v>
      </c>
      <c r="I1004" s="49" t="str">
        <f>IFERROR(IF(H1004="Null","-",VLOOKUP(H1004,'#_SUI'!$B:$C,2,FALSE)),H1004)</f>
        <v>-</v>
      </c>
      <c r="J1004" s="57" t="s">
        <v>10371</v>
      </c>
      <c r="K1004" s="57" t="s">
        <v>11619</v>
      </c>
      <c r="L1004" s="57" t="s">
        <v>20</v>
      </c>
      <c r="M1004" s="57" t="s">
        <v>10724</v>
      </c>
      <c r="N1004" s="57" t="s">
        <v>7224</v>
      </c>
      <c r="O1004" s="57" t="s">
        <v>11</v>
      </c>
      <c r="P1004" s="57" t="s">
        <v>10725</v>
      </c>
      <c r="Q1004" s="57">
        <v>800</v>
      </c>
      <c r="R1004" s="57" t="b">
        <v>0</v>
      </c>
      <c r="S1004" s="57" t="s">
        <v>10726</v>
      </c>
      <c r="T1004" s="57">
        <v>0</v>
      </c>
      <c r="U1004" s="57">
        <v>6346021</v>
      </c>
      <c r="V1004" s="57">
        <v>0</v>
      </c>
      <c r="W1004" s="57" t="s">
        <v>11</v>
      </c>
      <c r="X1004" s="57">
        <v>0</v>
      </c>
      <c r="Y1004" s="57">
        <v>0</v>
      </c>
      <c r="Z1004" s="57">
        <v>10206</v>
      </c>
      <c r="AA1004" s="57">
        <v>346002</v>
      </c>
      <c r="AB1004" s="57" t="b">
        <v>1</v>
      </c>
      <c r="AC1004" s="57">
        <v>0</v>
      </c>
      <c r="AD1004" s="57" t="b">
        <v>0</v>
      </c>
      <c r="AE1004" s="57" t="b">
        <v>1</v>
      </c>
      <c r="AF1004" s="57" t="b">
        <v>1</v>
      </c>
      <c r="AG1004" s="57">
        <v>304000</v>
      </c>
      <c r="AH1004" s="57">
        <v>0</v>
      </c>
      <c r="AI1004" s="57">
        <v>0</v>
      </c>
    </row>
    <row r="1005" spans="1:35" ht="16.5" customHeight="1" x14ac:dyDescent="0.3">
      <c r="A1005" s="82"/>
      <c r="B1005" s="57">
        <v>346003</v>
      </c>
      <c r="C1005" s="70" t="s">
        <v>11649</v>
      </c>
      <c r="D1005" s="57" t="s">
        <v>3547</v>
      </c>
      <c r="E1005" s="49" t="str">
        <f>IFERROR(IF(D1005="Null","-",VLOOKUP(D1005,'#_SUI'!$B:$C,2,FALSE)),D1005)</f>
        <v>탐욕의 정확한 벨트</v>
      </c>
      <c r="F1005" s="57" t="s">
        <v>28</v>
      </c>
      <c r="G1005" s="49" t="str">
        <f>IFERROR(IF(F1005="Null","-",VLOOKUP(F1005,'#_SUI'!$B:$C,2,FALSE)),F1005)</f>
        <v>-</v>
      </c>
      <c r="H1005" s="57" t="s">
        <v>16846</v>
      </c>
      <c r="I1005" s="49" t="str">
        <f>IFERROR(IF(H1005="Null","-",VLOOKUP(H1005,'#_SUI'!$B:$C,2,FALSE)),H1005)</f>
        <v>-</v>
      </c>
      <c r="J1005" s="57" t="s">
        <v>10371</v>
      </c>
      <c r="K1005" s="57" t="s">
        <v>11619</v>
      </c>
      <c r="L1005" s="57" t="s">
        <v>20</v>
      </c>
      <c r="M1005" s="57" t="s">
        <v>10724</v>
      </c>
      <c r="N1005" s="57" t="s">
        <v>7224</v>
      </c>
      <c r="O1005" s="57" t="s">
        <v>11</v>
      </c>
      <c r="P1005" s="57" t="s">
        <v>10725</v>
      </c>
      <c r="Q1005" s="57">
        <v>800</v>
      </c>
      <c r="R1005" s="57" t="b">
        <v>0</v>
      </c>
      <c r="S1005" s="57" t="s">
        <v>10726</v>
      </c>
      <c r="T1005" s="57">
        <v>0</v>
      </c>
      <c r="U1005" s="57">
        <v>6346031</v>
      </c>
      <c r="V1005" s="57">
        <v>0</v>
      </c>
      <c r="W1005" s="57" t="s">
        <v>11</v>
      </c>
      <c r="X1005" s="57">
        <v>0</v>
      </c>
      <c r="Y1005" s="57">
        <v>0</v>
      </c>
      <c r="Z1005" s="57">
        <v>10306</v>
      </c>
      <c r="AA1005" s="57">
        <v>346003</v>
      </c>
      <c r="AB1005" s="57" t="b">
        <v>1</v>
      </c>
      <c r="AC1005" s="57">
        <v>0</v>
      </c>
      <c r="AD1005" s="57" t="b">
        <v>0</v>
      </c>
      <c r="AE1005" s="57" t="b">
        <v>1</v>
      </c>
      <c r="AF1005" s="57" t="b">
        <v>1</v>
      </c>
      <c r="AG1005" s="57">
        <v>304000</v>
      </c>
      <c r="AH1005" s="57">
        <v>0</v>
      </c>
      <c r="AI1005" s="57">
        <v>0</v>
      </c>
    </row>
    <row r="1006" spans="1:35" ht="16.5" customHeight="1" x14ac:dyDescent="0.3">
      <c r="A1006" s="82"/>
      <c r="B1006" s="57">
        <v>346004</v>
      </c>
      <c r="C1006" s="70" t="s">
        <v>11649</v>
      </c>
      <c r="D1006" s="57" t="s">
        <v>3552</v>
      </c>
      <c r="E1006" s="49" t="str">
        <f>IFERROR(IF(D1006="Null","-",VLOOKUP(D1006,'#_SUI'!$B:$C,2,FALSE)),D1006)</f>
        <v>탐험가의 정확한 벨트</v>
      </c>
      <c r="F1006" s="57" t="s">
        <v>28</v>
      </c>
      <c r="G1006" s="49" t="str">
        <f>IFERROR(IF(F1006="Null","-",VLOOKUP(F1006,'#_SUI'!$B:$C,2,FALSE)),F1006)</f>
        <v>-</v>
      </c>
      <c r="H1006" s="57" t="s">
        <v>16846</v>
      </c>
      <c r="I1006" s="49" t="str">
        <f>IFERROR(IF(H1006="Null","-",VLOOKUP(H1006,'#_SUI'!$B:$C,2,FALSE)),H1006)</f>
        <v>-</v>
      </c>
      <c r="J1006" s="57" t="s">
        <v>10371</v>
      </c>
      <c r="K1006" s="57" t="s">
        <v>11619</v>
      </c>
      <c r="L1006" s="57" t="s">
        <v>20</v>
      </c>
      <c r="M1006" s="57" t="s">
        <v>10724</v>
      </c>
      <c r="N1006" s="57" t="s">
        <v>7224</v>
      </c>
      <c r="O1006" s="57" t="s">
        <v>11</v>
      </c>
      <c r="P1006" s="57" t="s">
        <v>10725</v>
      </c>
      <c r="Q1006" s="57">
        <v>800</v>
      </c>
      <c r="R1006" s="57" t="b">
        <v>0</v>
      </c>
      <c r="S1006" s="57" t="s">
        <v>10726</v>
      </c>
      <c r="T1006" s="57">
        <v>0</v>
      </c>
      <c r="U1006" s="57">
        <v>6346041</v>
      </c>
      <c r="V1006" s="57">
        <v>0</v>
      </c>
      <c r="W1006" s="57" t="s">
        <v>11</v>
      </c>
      <c r="X1006" s="57">
        <v>0</v>
      </c>
      <c r="Y1006" s="57">
        <v>0</v>
      </c>
      <c r="Z1006" s="57">
        <v>10406</v>
      </c>
      <c r="AA1006" s="57">
        <v>346004</v>
      </c>
      <c r="AB1006" s="57" t="b">
        <v>1</v>
      </c>
      <c r="AC1006" s="57">
        <v>0</v>
      </c>
      <c r="AD1006" s="57" t="b">
        <v>0</v>
      </c>
      <c r="AE1006" s="57" t="b">
        <v>1</v>
      </c>
      <c r="AF1006" s="57" t="b">
        <v>1</v>
      </c>
      <c r="AG1006" s="57">
        <v>304000</v>
      </c>
      <c r="AH1006" s="57">
        <v>0</v>
      </c>
      <c r="AI1006" s="57">
        <v>0</v>
      </c>
    </row>
    <row r="1007" spans="1:35" ht="16.5" customHeight="1" x14ac:dyDescent="0.3">
      <c r="A1007" s="82"/>
      <c r="B1007" s="57">
        <v>347001</v>
      </c>
      <c r="C1007" s="70" t="s">
        <v>11644</v>
      </c>
      <c r="D1007" s="57" t="s">
        <v>3530</v>
      </c>
      <c r="E1007" s="49" t="str">
        <f>IFERROR(IF(D1007="Null","-",VLOOKUP(D1007,'#_SUI'!$B:$C,2,FALSE)),D1007)</f>
        <v>영광의 벨트</v>
      </c>
      <c r="F1007" s="57" t="s">
        <v>28</v>
      </c>
      <c r="G1007" s="49" t="str">
        <f>IFERROR(IF(F1007="Null","-",VLOOKUP(F1007,'#_SUI'!$B:$C,2,FALSE)),F1007)</f>
        <v>-</v>
      </c>
      <c r="H1007" s="57" t="s">
        <v>16846</v>
      </c>
      <c r="I1007" s="49" t="str">
        <f>IFERROR(IF(H1007="Null","-",VLOOKUP(H1007,'#_SUI'!$B:$C,2,FALSE)),H1007)</f>
        <v>-</v>
      </c>
      <c r="J1007" s="57" t="s">
        <v>10371</v>
      </c>
      <c r="K1007" s="57" t="s">
        <v>11619</v>
      </c>
      <c r="L1007" s="57" t="s">
        <v>20</v>
      </c>
      <c r="M1007" s="57" t="s">
        <v>10752</v>
      </c>
      <c r="N1007" s="57" t="s">
        <v>7224</v>
      </c>
      <c r="O1007" s="57" t="s">
        <v>11</v>
      </c>
      <c r="P1007" s="57" t="s">
        <v>10725</v>
      </c>
      <c r="Q1007" s="57">
        <v>1600</v>
      </c>
      <c r="R1007" s="57" t="b">
        <v>0</v>
      </c>
      <c r="S1007" s="57" t="s">
        <v>10726</v>
      </c>
      <c r="T1007" s="57">
        <v>0</v>
      </c>
      <c r="U1007" s="57">
        <v>6347100</v>
      </c>
      <c r="V1007" s="57">
        <v>0</v>
      </c>
      <c r="W1007" s="57" t="s">
        <v>11</v>
      </c>
      <c r="X1007" s="57">
        <v>0</v>
      </c>
      <c r="Y1007" s="57">
        <v>0</v>
      </c>
      <c r="Z1007" s="57">
        <v>0</v>
      </c>
      <c r="AA1007" s="57">
        <v>347001</v>
      </c>
      <c r="AB1007" s="57" t="b">
        <v>0</v>
      </c>
      <c r="AC1007" s="57">
        <v>0</v>
      </c>
      <c r="AD1007" s="57" t="b">
        <v>0</v>
      </c>
      <c r="AE1007" s="57" t="b">
        <v>1</v>
      </c>
      <c r="AF1007" s="57" t="b">
        <v>1</v>
      </c>
      <c r="AG1007" s="57">
        <v>305000</v>
      </c>
      <c r="AH1007" s="57">
        <v>0</v>
      </c>
      <c r="AI1007" s="57">
        <v>0</v>
      </c>
    </row>
    <row r="1008" spans="1:35" ht="16.5" customHeight="1" x14ac:dyDescent="0.3">
      <c r="A1008" s="82"/>
      <c r="B1008" s="57">
        <v>347002</v>
      </c>
      <c r="C1008" s="70" t="s">
        <v>11644</v>
      </c>
      <c r="D1008" s="57" t="s">
        <v>3531</v>
      </c>
      <c r="E1008" s="49" t="str">
        <f>IFERROR(IF(D1008="Null","-",VLOOKUP(D1008,'#_SUI'!$B:$C,2,FALSE)),D1008)</f>
        <v>명인의 벨트</v>
      </c>
      <c r="F1008" s="57" t="s">
        <v>28</v>
      </c>
      <c r="G1008" s="49" t="str">
        <f>IFERROR(IF(F1008="Null","-",VLOOKUP(F1008,'#_SUI'!$B:$C,2,FALSE)),F1008)</f>
        <v>-</v>
      </c>
      <c r="H1008" s="57" t="s">
        <v>16846</v>
      </c>
      <c r="I1008" s="49" t="str">
        <f>IFERROR(IF(H1008="Null","-",VLOOKUP(H1008,'#_SUI'!$B:$C,2,FALSE)),H1008)</f>
        <v>-</v>
      </c>
      <c r="J1008" s="57" t="s">
        <v>10371</v>
      </c>
      <c r="K1008" s="57" t="s">
        <v>11619</v>
      </c>
      <c r="L1008" s="57" t="s">
        <v>20</v>
      </c>
      <c r="M1008" s="57" t="s">
        <v>10752</v>
      </c>
      <c r="N1008" s="57" t="s">
        <v>7224</v>
      </c>
      <c r="O1008" s="57" t="s">
        <v>11</v>
      </c>
      <c r="P1008" s="57" t="s">
        <v>10725</v>
      </c>
      <c r="Q1008" s="57">
        <v>1600</v>
      </c>
      <c r="R1008" s="57" t="b">
        <v>0</v>
      </c>
      <c r="S1008" s="57" t="s">
        <v>10726</v>
      </c>
      <c r="T1008" s="57">
        <v>0</v>
      </c>
      <c r="U1008" s="57">
        <v>6347200</v>
      </c>
      <c r="V1008" s="57">
        <v>0</v>
      </c>
      <c r="W1008" s="57" t="s">
        <v>11</v>
      </c>
      <c r="X1008" s="57">
        <v>0</v>
      </c>
      <c r="Y1008" s="57">
        <v>0</v>
      </c>
      <c r="Z1008" s="57">
        <v>0</v>
      </c>
      <c r="AA1008" s="57">
        <v>347002</v>
      </c>
      <c r="AB1008" s="57" t="b">
        <v>0</v>
      </c>
      <c r="AC1008" s="57">
        <v>0</v>
      </c>
      <c r="AD1008" s="57" t="b">
        <v>0</v>
      </c>
      <c r="AE1008" s="57" t="b">
        <v>1</v>
      </c>
      <c r="AF1008" s="57" t="b">
        <v>1</v>
      </c>
      <c r="AG1008" s="57">
        <v>305000</v>
      </c>
      <c r="AH1008" s="57">
        <v>0</v>
      </c>
      <c r="AI1008" s="57">
        <v>0</v>
      </c>
    </row>
    <row r="1009" spans="1:35" ht="16.5" customHeight="1" x14ac:dyDescent="0.3">
      <c r="A1009" s="82"/>
      <c r="B1009" s="57">
        <v>347003</v>
      </c>
      <c r="C1009" s="70" t="s">
        <v>11644</v>
      </c>
      <c r="D1009" s="57" t="s">
        <v>3532</v>
      </c>
      <c r="E1009" s="49" t="str">
        <f>IFERROR(IF(D1009="Null","-",VLOOKUP(D1009,'#_SUI'!$B:$C,2,FALSE)),D1009)</f>
        <v>문명의 벨트</v>
      </c>
      <c r="F1009" s="57" t="s">
        <v>28</v>
      </c>
      <c r="G1009" s="49" t="str">
        <f>IFERROR(IF(F1009="Null","-",VLOOKUP(F1009,'#_SUI'!$B:$C,2,FALSE)),F1009)</f>
        <v>-</v>
      </c>
      <c r="H1009" s="57" t="s">
        <v>16846</v>
      </c>
      <c r="I1009" s="49" t="str">
        <f>IFERROR(IF(H1009="Null","-",VLOOKUP(H1009,'#_SUI'!$B:$C,2,FALSE)),H1009)</f>
        <v>-</v>
      </c>
      <c r="J1009" s="57" t="s">
        <v>10371</v>
      </c>
      <c r="K1009" s="57" t="s">
        <v>11619</v>
      </c>
      <c r="L1009" s="57" t="s">
        <v>20</v>
      </c>
      <c r="M1009" s="57" t="s">
        <v>10752</v>
      </c>
      <c r="N1009" s="57" t="s">
        <v>7224</v>
      </c>
      <c r="O1009" s="57" t="s">
        <v>11</v>
      </c>
      <c r="P1009" s="57" t="s">
        <v>10725</v>
      </c>
      <c r="Q1009" s="57">
        <v>1600</v>
      </c>
      <c r="R1009" s="57" t="b">
        <v>0</v>
      </c>
      <c r="S1009" s="57" t="s">
        <v>10726</v>
      </c>
      <c r="T1009" s="57">
        <v>0</v>
      </c>
      <c r="U1009" s="57">
        <v>6347300</v>
      </c>
      <c r="V1009" s="57">
        <v>0</v>
      </c>
      <c r="W1009" s="57" t="s">
        <v>11</v>
      </c>
      <c r="X1009" s="57">
        <v>0</v>
      </c>
      <c r="Y1009" s="57">
        <v>0</v>
      </c>
      <c r="Z1009" s="57">
        <v>0</v>
      </c>
      <c r="AA1009" s="57">
        <v>347003</v>
      </c>
      <c r="AB1009" s="57" t="b">
        <v>0</v>
      </c>
      <c r="AC1009" s="57">
        <v>0</v>
      </c>
      <c r="AD1009" s="57" t="b">
        <v>0</v>
      </c>
      <c r="AE1009" s="57" t="b">
        <v>1</v>
      </c>
      <c r="AF1009" s="57" t="b">
        <v>1</v>
      </c>
      <c r="AG1009" s="57">
        <v>305000</v>
      </c>
      <c r="AH1009" s="57">
        <v>0</v>
      </c>
      <c r="AI1009" s="57">
        <v>0</v>
      </c>
    </row>
    <row r="1010" spans="1:35" ht="16.5" customHeight="1" x14ac:dyDescent="0.3">
      <c r="A1010" s="82"/>
      <c r="B1010" s="57">
        <v>352001</v>
      </c>
      <c r="C1010" s="70" t="s">
        <v>11650</v>
      </c>
      <c r="D1010" s="57" t="s">
        <v>12001</v>
      </c>
      <c r="E1010" s="49" t="str">
        <f>IFERROR(IF(D1010="Null","-",VLOOKUP(D1010,'#_SUI'!$B:$C,2,FALSE)),D1010)</f>
        <v>장신구 연마제</v>
      </c>
      <c r="F1010" s="57" t="s">
        <v>12059</v>
      </c>
      <c r="G1010" s="49" t="str">
        <f>IFERROR(IF(F1010="Null","-",VLOOKUP(F1010,'#_SUI'!$B:$C,2,FALSE)),F1010)</f>
        <v>장신구의 레벨을 올릴 때 사용하는 재료입니다.
재료로 사용하면 경험치를 많이 줍니다.</v>
      </c>
      <c r="H1010" s="57" t="s">
        <v>16846</v>
      </c>
      <c r="I1010" s="49" t="str">
        <f>IFERROR(IF(H1010="Null","-",VLOOKUP(H1010,'#_SUI'!$B:$C,2,FALSE)),H1010)</f>
        <v>-</v>
      </c>
      <c r="J1010" s="57" t="s">
        <v>10371</v>
      </c>
      <c r="K1010" s="57" t="s">
        <v>11651</v>
      </c>
      <c r="L1010" s="57" t="s">
        <v>11651</v>
      </c>
      <c r="M1010" s="57" t="s">
        <v>10736</v>
      </c>
      <c r="N1010" s="57" t="s">
        <v>11</v>
      </c>
      <c r="O1010" s="57" t="s">
        <v>11</v>
      </c>
      <c r="P1010" s="57" t="s">
        <v>10725</v>
      </c>
      <c r="Q1010" s="57">
        <v>50</v>
      </c>
      <c r="R1010" s="57" t="b">
        <v>1</v>
      </c>
      <c r="S1010" s="57" t="s">
        <v>10726</v>
      </c>
      <c r="T1010" s="57">
        <v>0</v>
      </c>
      <c r="U1010" s="57">
        <v>200503</v>
      </c>
      <c r="V1010" s="57">
        <v>0</v>
      </c>
      <c r="W1010" s="57" t="s">
        <v>11</v>
      </c>
      <c r="X1010" s="57">
        <v>0</v>
      </c>
      <c r="Y1010" s="57">
        <v>0</v>
      </c>
      <c r="Z1010" s="57">
        <v>0</v>
      </c>
      <c r="AA1010" s="57">
        <v>0</v>
      </c>
      <c r="AB1010" s="57" t="b">
        <v>0</v>
      </c>
      <c r="AC1010" s="57">
        <v>0</v>
      </c>
      <c r="AD1010" s="57" t="b">
        <v>0</v>
      </c>
      <c r="AE1010" s="57" t="b">
        <v>1</v>
      </c>
      <c r="AF1010" s="57" t="b">
        <v>0</v>
      </c>
      <c r="AG1010" s="57">
        <v>0</v>
      </c>
      <c r="AH1010" s="57">
        <v>0</v>
      </c>
      <c r="AI1010" s="57">
        <v>0</v>
      </c>
    </row>
    <row r="1011" spans="1:35" ht="16.5" customHeight="1" x14ac:dyDescent="0.3">
      <c r="A1011" s="82"/>
      <c r="B1011" s="106">
        <v>352011</v>
      </c>
      <c r="C1011" s="70" t="s">
        <v>18552</v>
      </c>
      <c r="D1011" s="57" t="s">
        <v>18557</v>
      </c>
      <c r="E1011" s="49" t="str">
        <f>IFERROR(IF(D1011="Null","-",VLOOKUP(D1011,'#_SUI'!$B:$C,2,FALSE)),D1011)</f>
        <v>장신구 특성석</v>
      </c>
      <c r="F1011" s="57" t="s">
        <v>18569</v>
      </c>
      <c r="G1011" s="49" t="str">
        <f>IFERROR(IF(F1011="Null","-",VLOOKUP(F1011,'#_SUI'!$B:$C,2,FALSE)),F1011)</f>
        <v>&lt;HAVEN18&gt;천상 등급 장신구&lt;/&gt;의 특성 레벨을 올릴 떄 사용하는 재료입니다.</v>
      </c>
      <c r="H1011" s="57" t="s">
        <v>16846</v>
      </c>
      <c r="I1011" s="49" t="str">
        <f>IFERROR(IF(H1011="Null","-",VLOOKUP(H1011,'#_SUI'!$B:$C,2,FALSE)),H1011)</f>
        <v>-</v>
      </c>
      <c r="J1011" s="57" t="s">
        <v>10371</v>
      </c>
      <c r="K1011" s="57" t="s">
        <v>18581</v>
      </c>
      <c r="L1011" s="57" t="s">
        <v>18581</v>
      </c>
      <c r="M1011" s="57" t="s">
        <v>10736</v>
      </c>
      <c r="N1011" s="57" t="s">
        <v>11</v>
      </c>
      <c r="O1011" s="57" t="s">
        <v>11</v>
      </c>
      <c r="P1011" s="57" t="s">
        <v>10725</v>
      </c>
      <c r="Q1011" s="57">
        <v>50</v>
      </c>
      <c r="R1011" s="57" t="b">
        <v>1</v>
      </c>
      <c r="S1011" s="57" t="s">
        <v>10726</v>
      </c>
      <c r="T1011" s="57">
        <v>0</v>
      </c>
      <c r="U1011" s="57">
        <v>200507</v>
      </c>
      <c r="V1011" s="57">
        <v>0</v>
      </c>
      <c r="W1011" s="57" t="s">
        <v>11</v>
      </c>
      <c r="X1011" s="57">
        <v>0</v>
      </c>
      <c r="Y1011" s="57">
        <v>0</v>
      </c>
      <c r="Z1011" s="57">
        <v>0</v>
      </c>
      <c r="AA1011" s="57">
        <v>0</v>
      </c>
      <c r="AB1011" s="57" t="b">
        <v>0</v>
      </c>
      <c r="AC1011" s="57">
        <v>0</v>
      </c>
      <c r="AD1011" s="57" t="b">
        <v>0</v>
      </c>
      <c r="AE1011" s="57" t="b">
        <v>1</v>
      </c>
      <c r="AF1011" s="57" t="b">
        <v>0</v>
      </c>
      <c r="AG1011" s="57">
        <v>0</v>
      </c>
      <c r="AH1011" s="57">
        <v>0</v>
      </c>
      <c r="AI1011" s="57">
        <v>0</v>
      </c>
    </row>
    <row r="1012" spans="1:35" ht="16.5" customHeight="1" x14ac:dyDescent="0.3">
      <c r="A1012" s="82"/>
      <c r="B1012" s="106">
        <v>352021</v>
      </c>
      <c r="C1012" s="70" t="s">
        <v>21066</v>
      </c>
      <c r="D1012" s="57" t="s">
        <v>18562</v>
      </c>
      <c r="E1012" s="49" t="str">
        <f>IFERROR(IF(D1012="Null","-",VLOOKUP(D1012,'#_SUI'!$B:$C,2,FALSE)),D1012)</f>
        <v>장신구 제련석</v>
      </c>
      <c r="F1012" s="57" t="s">
        <v>18574</v>
      </c>
      <c r="G1012" s="49" t="str">
        <f>IFERROR(IF(F1012="Null","-",VLOOKUP(F1012,'#_SUI'!$B:$C,2,FALSE)),F1012)</f>
        <v>천상 제련에서 사용이 가능한 재료입니다.</v>
      </c>
      <c r="H1012" s="57" t="s">
        <v>16846</v>
      </c>
      <c r="I1012" s="49" t="str">
        <f>IFERROR(IF(H1012="Null","-",VLOOKUP(H1012,'#_SUI'!$B:$C,2,FALSE)),H1012)</f>
        <v>-</v>
      </c>
      <c r="J1012" s="57" t="s">
        <v>10371</v>
      </c>
      <c r="K1012" s="57" t="s">
        <v>18582</v>
      </c>
      <c r="L1012" s="57" t="s">
        <v>18582</v>
      </c>
      <c r="M1012" s="57" t="s">
        <v>10736</v>
      </c>
      <c r="N1012" s="57" t="s">
        <v>11</v>
      </c>
      <c r="O1012" s="57" t="s">
        <v>11</v>
      </c>
      <c r="P1012" s="57" t="s">
        <v>10725</v>
      </c>
      <c r="Q1012" s="57">
        <v>50</v>
      </c>
      <c r="R1012" s="57" t="b">
        <v>1</v>
      </c>
      <c r="S1012" s="57" t="s">
        <v>10726</v>
      </c>
      <c r="T1012" s="57">
        <v>0</v>
      </c>
      <c r="U1012" s="57">
        <v>200510</v>
      </c>
      <c r="V1012" s="57">
        <v>0</v>
      </c>
      <c r="W1012" s="57" t="s">
        <v>11</v>
      </c>
      <c r="X1012" s="57">
        <v>0</v>
      </c>
      <c r="Y1012" s="57">
        <v>0</v>
      </c>
      <c r="Z1012" s="57">
        <v>0</v>
      </c>
      <c r="AA1012" s="57">
        <v>0</v>
      </c>
      <c r="AB1012" s="57" t="b">
        <v>0</v>
      </c>
      <c r="AC1012" s="57">
        <v>0</v>
      </c>
      <c r="AD1012" s="57" t="b">
        <v>0</v>
      </c>
      <c r="AE1012" s="57" t="b">
        <v>1</v>
      </c>
      <c r="AF1012" s="57" t="b">
        <v>0</v>
      </c>
      <c r="AG1012" s="57">
        <v>0</v>
      </c>
      <c r="AH1012" s="57">
        <v>0</v>
      </c>
      <c r="AI1012" s="57">
        <v>0</v>
      </c>
    </row>
    <row r="1013" spans="1:35" ht="16.5" customHeight="1" x14ac:dyDescent="0.3">
      <c r="A1013" s="82"/>
      <c r="B1013" s="57">
        <v>353001</v>
      </c>
      <c r="C1013" s="70" t="s">
        <v>11652</v>
      </c>
      <c r="D1013" s="57" t="s">
        <v>12003</v>
      </c>
      <c r="E1013" s="49" t="str">
        <f>IFERROR(IF(D1013="Null","-",VLOOKUP(D1013,'#_SUI'!$B:$C,2,FALSE)),D1013)</f>
        <v>장신구 연마제</v>
      </c>
      <c r="F1013" s="57" t="s">
        <v>12060</v>
      </c>
      <c r="G1013" s="49" t="str">
        <f>IFERROR(IF(F1013="Null","-",VLOOKUP(F1013,'#_SUI'!$B:$C,2,FALSE)),F1013)</f>
        <v>장신구의 레벨을 올릴 때 사용하는 재료입니다.
재료로 사용하면 경험치를 많이 줍니다.</v>
      </c>
      <c r="H1013" s="57" t="s">
        <v>16846</v>
      </c>
      <c r="I1013" s="49" t="str">
        <f>IFERROR(IF(H1013="Null","-",VLOOKUP(H1013,'#_SUI'!$B:$C,2,FALSE)),H1013)</f>
        <v>-</v>
      </c>
      <c r="J1013" s="57" t="s">
        <v>10371</v>
      </c>
      <c r="K1013" s="57" t="s">
        <v>11651</v>
      </c>
      <c r="L1013" s="57" t="s">
        <v>11651</v>
      </c>
      <c r="M1013" s="57" t="s">
        <v>10741</v>
      </c>
      <c r="N1013" s="57" t="s">
        <v>11</v>
      </c>
      <c r="O1013" s="57" t="s">
        <v>11</v>
      </c>
      <c r="P1013" s="57" t="s">
        <v>10725</v>
      </c>
      <c r="Q1013" s="57">
        <v>100</v>
      </c>
      <c r="R1013" s="57" t="b">
        <v>1</v>
      </c>
      <c r="S1013" s="57" t="s">
        <v>10726</v>
      </c>
      <c r="T1013" s="57">
        <v>0</v>
      </c>
      <c r="U1013" s="57">
        <v>200503</v>
      </c>
      <c r="V1013" s="57">
        <v>0</v>
      </c>
      <c r="W1013" s="57" t="s">
        <v>11</v>
      </c>
      <c r="X1013" s="57">
        <v>0</v>
      </c>
      <c r="Y1013" s="57">
        <v>0</v>
      </c>
      <c r="Z1013" s="57">
        <v>0</v>
      </c>
      <c r="AA1013" s="57">
        <v>0</v>
      </c>
      <c r="AB1013" s="57" t="b">
        <v>0</v>
      </c>
      <c r="AC1013" s="57">
        <v>0</v>
      </c>
      <c r="AD1013" s="57" t="b">
        <v>0</v>
      </c>
      <c r="AE1013" s="57" t="b">
        <v>1</v>
      </c>
      <c r="AF1013" s="57" t="b">
        <v>0</v>
      </c>
      <c r="AG1013" s="57">
        <v>0</v>
      </c>
      <c r="AH1013" s="57">
        <v>0</v>
      </c>
      <c r="AI1013" s="57">
        <v>0</v>
      </c>
    </row>
    <row r="1014" spans="1:35" ht="16.5" customHeight="1" x14ac:dyDescent="0.3">
      <c r="A1014" s="82"/>
      <c r="B1014" s="106">
        <v>353011</v>
      </c>
      <c r="C1014" s="70" t="s">
        <v>18553</v>
      </c>
      <c r="D1014" s="57" t="s">
        <v>18558</v>
      </c>
      <c r="E1014" s="49" t="str">
        <f>IFERROR(IF(D1014="Null","-",VLOOKUP(D1014,'#_SUI'!$B:$C,2,FALSE)),D1014)</f>
        <v>장신구 특성석</v>
      </c>
      <c r="F1014" s="57" t="s">
        <v>18570</v>
      </c>
      <c r="G1014" s="49" t="str">
        <f>IFERROR(IF(F1014="Null","-",VLOOKUP(F1014,'#_SUI'!$B:$C,2,FALSE)),F1014)</f>
        <v>&lt;HAVEN18&gt;천상 등급 장신구&lt;/&gt;의 특성 레벨을 올릴 떄 사용하는 재료입니다.</v>
      </c>
      <c r="H1014" s="57" t="s">
        <v>16846</v>
      </c>
      <c r="I1014" s="49" t="str">
        <f>IFERROR(IF(H1014="Null","-",VLOOKUP(H1014,'#_SUI'!$B:$C,2,FALSE)),H1014)</f>
        <v>-</v>
      </c>
      <c r="J1014" s="57" t="s">
        <v>10371</v>
      </c>
      <c r="K1014" s="57" t="s">
        <v>18581</v>
      </c>
      <c r="L1014" s="57" t="s">
        <v>18581</v>
      </c>
      <c r="M1014" s="57" t="s">
        <v>10741</v>
      </c>
      <c r="N1014" s="57" t="s">
        <v>11</v>
      </c>
      <c r="O1014" s="57" t="s">
        <v>11</v>
      </c>
      <c r="P1014" s="57" t="s">
        <v>10725</v>
      </c>
      <c r="Q1014" s="57">
        <v>100</v>
      </c>
      <c r="R1014" s="57" t="b">
        <v>1</v>
      </c>
      <c r="S1014" s="57" t="s">
        <v>10726</v>
      </c>
      <c r="T1014" s="57">
        <v>0</v>
      </c>
      <c r="U1014" s="57">
        <v>200507</v>
      </c>
      <c r="V1014" s="57">
        <v>0</v>
      </c>
      <c r="W1014" s="57" t="s">
        <v>11</v>
      </c>
      <c r="X1014" s="57">
        <v>0</v>
      </c>
      <c r="Y1014" s="57">
        <v>0</v>
      </c>
      <c r="Z1014" s="57">
        <v>0</v>
      </c>
      <c r="AA1014" s="57">
        <v>0</v>
      </c>
      <c r="AB1014" s="57" t="b">
        <v>0</v>
      </c>
      <c r="AC1014" s="57">
        <v>0</v>
      </c>
      <c r="AD1014" s="57" t="b">
        <v>0</v>
      </c>
      <c r="AE1014" s="57" t="b">
        <v>1</v>
      </c>
      <c r="AF1014" s="57" t="b">
        <v>0</v>
      </c>
      <c r="AG1014" s="57">
        <v>0</v>
      </c>
      <c r="AH1014" s="57">
        <v>0</v>
      </c>
      <c r="AI1014" s="57">
        <v>0</v>
      </c>
    </row>
    <row r="1015" spans="1:35" ht="16.5" customHeight="1" x14ac:dyDescent="0.3">
      <c r="A1015" s="82"/>
      <c r="B1015" s="106">
        <v>353021</v>
      </c>
      <c r="C1015" s="70" t="s">
        <v>21067</v>
      </c>
      <c r="D1015" s="57" t="s">
        <v>18563</v>
      </c>
      <c r="E1015" s="49" t="str">
        <f>IFERROR(IF(D1015="Null","-",VLOOKUP(D1015,'#_SUI'!$B:$C,2,FALSE)),D1015)</f>
        <v>장신구 제련석</v>
      </c>
      <c r="F1015" s="57" t="s">
        <v>18575</v>
      </c>
      <c r="G1015" s="49" t="str">
        <f>IFERROR(IF(F1015="Null","-",VLOOKUP(F1015,'#_SUI'!$B:$C,2,FALSE)),F1015)</f>
        <v>천상 제련에서 사용이 가능한 재료입니다.</v>
      </c>
      <c r="H1015" s="57" t="s">
        <v>16846</v>
      </c>
      <c r="I1015" s="49" t="str">
        <f>IFERROR(IF(H1015="Null","-",VLOOKUP(H1015,'#_SUI'!$B:$C,2,FALSE)),H1015)</f>
        <v>-</v>
      </c>
      <c r="J1015" s="57" t="s">
        <v>10371</v>
      </c>
      <c r="K1015" s="57" t="s">
        <v>18582</v>
      </c>
      <c r="L1015" s="57" t="s">
        <v>18582</v>
      </c>
      <c r="M1015" s="57" t="s">
        <v>10741</v>
      </c>
      <c r="N1015" s="57" t="s">
        <v>11</v>
      </c>
      <c r="O1015" s="57" t="s">
        <v>11</v>
      </c>
      <c r="P1015" s="57" t="s">
        <v>10725</v>
      </c>
      <c r="Q1015" s="57">
        <v>100</v>
      </c>
      <c r="R1015" s="57" t="b">
        <v>1</v>
      </c>
      <c r="S1015" s="57" t="s">
        <v>10726</v>
      </c>
      <c r="T1015" s="57">
        <v>0</v>
      </c>
      <c r="U1015" s="57">
        <v>200510</v>
      </c>
      <c r="V1015" s="57">
        <v>0</v>
      </c>
      <c r="W1015" s="57" t="s">
        <v>11</v>
      </c>
      <c r="X1015" s="57">
        <v>0</v>
      </c>
      <c r="Y1015" s="57">
        <v>0</v>
      </c>
      <c r="Z1015" s="57">
        <v>0</v>
      </c>
      <c r="AA1015" s="57">
        <v>0</v>
      </c>
      <c r="AB1015" s="57" t="b">
        <v>0</v>
      </c>
      <c r="AC1015" s="57">
        <v>0</v>
      </c>
      <c r="AD1015" s="57" t="b">
        <v>0</v>
      </c>
      <c r="AE1015" s="57" t="b">
        <v>1</v>
      </c>
      <c r="AF1015" s="57" t="b">
        <v>0</v>
      </c>
      <c r="AG1015" s="57">
        <v>0</v>
      </c>
      <c r="AH1015" s="57">
        <v>0</v>
      </c>
      <c r="AI1015" s="57">
        <v>0</v>
      </c>
    </row>
    <row r="1016" spans="1:35" ht="16.5" customHeight="1" x14ac:dyDescent="0.3">
      <c r="A1016" s="82"/>
      <c r="B1016" s="57">
        <v>354001</v>
      </c>
      <c r="C1016" s="70" t="s">
        <v>11653</v>
      </c>
      <c r="D1016" s="57" t="s">
        <v>12004</v>
      </c>
      <c r="E1016" s="49" t="str">
        <f>IFERROR(IF(D1016="Null","-",VLOOKUP(D1016,'#_SUI'!$B:$C,2,FALSE)),D1016)</f>
        <v>장신구 연마제</v>
      </c>
      <c r="F1016" s="57" t="s">
        <v>12061</v>
      </c>
      <c r="G1016" s="49" t="str">
        <f>IFERROR(IF(F1016="Null","-",VLOOKUP(F1016,'#_SUI'!$B:$C,2,FALSE)),F1016)</f>
        <v>장신구의 레벨을 올릴 때 사용하는 재료입니다.
재료로 사용하면 경험치를 많이 줍니다.</v>
      </c>
      <c r="H1016" s="57" t="s">
        <v>16846</v>
      </c>
      <c r="I1016" s="49" t="str">
        <f>IFERROR(IF(H1016="Null","-",VLOOKUP(H1016,'#_SUI'!$B:$C,2,FALSE)),H1016)</f>
        <v>-</v>
      </c>
      <c r="J1016" s="57" t="s">
        <v>10371</v>
      </c>
      <c r="K1016" s="57" t="s">
        <v>11651</v>
      </c>
      <c r="L1016" s="57" t="s">
        <v>11651</v>
      </c>
      <c r="M1016" s="57" t="s">
        <v>10738</v>
      </c>
      <c r="N1016" s="57" t="s">
        <v>11</v>
      </c>
      <c r="O1016" s="57" t="s">
        <v>11</v>
      </c>
      <c r="P1016" s="57" t="s">
        <v>10725</v>
      </c>
      <c r="Q1016" s="57">
        <v>200</v>
      </c>
      <c r="R1016" s="57" t="b">
        <v>1</v>
      </c>
      <c r="S1016" s="57" t="s">
        <v>10726</v>
      </c>
      <c r="T1016" s="57">
        <v>0</v>
      </c>
      <c r="U1016" s="57">
        <v>200503</v>
      </c>
      <c r="V1016" s="57">
        <v>0</v>
      </c>
      <c r="W1016" s="57" t="s">
        <v>11</v>
      </c>
      <c r="X1016" s="57">
        <v>0</v>
      </c>
      <c r="Y1016" s="57">
        <v>0</v>
      </c>
      <c r="Z1016" s="57">
        <v>0</v>
      </c>
      <c r="AA1016" s="57">
        <v>0</v>
      </c>
      <c r="AB1016" s="57" t="b">
        <v>0</v>
      </c>
      <c r="AC1016" s="57">
        <v>0</v>
      </c>
      <c r="AD1016" s="57" t="b">
        <v>0</v>
      </c>
      <c r="AE1016" s="57" t="b">
        <v>1</v>
      </c>
      <c r="AF1016" s="57" t="b">
        <v>0</v>
      </c>
      <c r="AG1016" s="57">
        <v>0</v>
      </c>
      <c r="AH1016" s="57">
        <v>0</v>
      </c>
      <c r="AI1016" s="57">
        <v>0</v>
      </c>
    </row>
    <row r="1017" spans="1:35" ht="16.5" customHeight="1" x14ac:dyDescent="0.3">
      <c r="A1017" s="82"/>
      <c r="B1017" s="106">
        <v>354011</v>
      </c>
      <c r="C1017" s="70" t="s">
        <v>18554</v>
      </c>
      <c r="D1017" s="57" t="s">
        <v>18559</v>
      </c>
      <c r="E1017" s="49" t="str">
        <f>IFERROR(IF(D1017="Null","-",VLOOKUP(D1017,'#_SUI'!$B:$C,2,FALSE)),D1017)</f>
        <v>장신구 특성석</v>
      </c>
      <c r="F1017" s="57" t="s">
        <v>18571</v>
      </c>
      <c r="G1017" s="49" t="str">
        <f>IFERROR(IF(F1017="Null","-",VLOOKUP(F1017,'#_SUI'!$B:$C,2,FALSE)),F1017)</f>
        <v>&lt;HAVEN18&gt;천상 등급 장신구&lt;/&gt;의 특성 레벨을 올릴 떄 사용하는 재료입니다.</v>
      </c>
      <c r="H1017" s="57" t="s">
        <v>16846</v>
      </c>
      <c r="I1017" s="49" t="str">
        <f>IFERROR(IF(H1017="Null","-",VLOOKUP(H1017,'#_SUI'!$B:$C,2,FALSE)),H1017)</f>
        <v>-</v>
      </c>
      <c r="J1017" s="57" t="s">
        <v>10371</v>
      </c>
      <c r="K1017" s="57" t="s">
        <v>18581</v>
      </c>
      <c r="L1017" s="57" t="s">
        <v>18581</v>
      </c>
      <c r="M1017" s="57" t="s">
        <v>10738</v>
      </c>
      <c r="N1017" s="57" t="s">
        <v>11</v>
      </c>
      <c r="O1017" s="57" t="s">
        <v>11</v>
      </c>
      <c r="P1017" s="57" t="s">
        <v>10725</v>
      </c>
      <c r="Q1017" s="57">
        <v>200</v>
      </c>
      <c r="R1017" s="57" t="b">
        <v>1</v>
      </c>
      <c r="S1017" s="57" t="s">
        <v>10726</v>
      </c>
      <c r="T1017" s="57">
        <v>0</v>
      </c>
      <c r="U1017" s="57">
        <v>200507</v>
      </c>
      <c r="V1017" s="57">
        <v>0</v>
      </c>
      <c r="W1017" s="57" t="s">
        <v>11</v>
      </c>
      <c r="X1017" s="57">
        <v>0</v>
      </c>
      <c r="Y1017" s="57">
        <v>0</v>
      </c>
      <c r="Z1017" s="57">
        <v>0</v>
      </c>
      <c r="AA1017" s="57">
        <v>0</v>
      </c>
      <c r="AB1017" s="57" t="b">
        <v>0</v>
      </c>
      <c r="AC1017" s="57">
        <v>0</v>
      </c>
      <c r="AD1017" s="57" t="b">
        <v>0</v>
      </c>
      <c r="AE1017" s="57" t="b">
        <v>1</v>
      </c>
      <c r="AF1017" s="57" t="b">
        <v>0</v>
      </c>
      <c r="AG1017" s="57">
        <v>0</v>
      </c>
      <c r="AH1017" s="57">
        <v>0</v>
      </c>
      <c r="AI1017" s="57">
        <v>0</v>
      </c>
    </row>
    <row r="1018" spans="1:35" ht="16.5" customHeight="1" x14ac:dyDescent="0.3">
      <c r="A1018" s="82"/>
      <c r="B1018" s="106">
        <v>354021</v>
      </c>
      <c r="C1018" s="70" t="s">
        <v>21068</v>
      </c>
      <c r="D1018" s="57" t="s">
        <v>18564</v>
      </c>
      <c r="E1018" s="49" t="str">
        <f>IFERROR(IF(D1018="Null","-",VLOOKUP(D1018,'#_SUI'!$B:$C,2,FALSE)),D1018)</f>
        <v>장신구 제련석</v>
      </c>
      <c r="F1018" s="57" t="s">
        <v>18576</v>
      </c>
      <c r="G1018" s="49" t="str">
        <f>IFERROR(IF(F1018="Null","-",VLOOKUP(F1018,'#_SUI'!$B:$C,2,FALSE)),F1018)</f>
        <v>천상 제련에서 사용이 가능한 재료입니다.</v>
      </c>
      <c r="H1018" s="57" t="s">
        <v>16846</v>
      </c>
      <c r="I1018" s="49" t="str">
        <f>IFERROR(IF(H1018="Null","-",VLOOKUP(H1018,'#_SUI'!$B:$C,2,FALSE)),H1018)</f>
        <v>-</v>
      </c>
      <c r="J1018" s="57" t="s">
        <v>10371</v>
      </c>
      <c r="K1018" s="57" t="s">
        <v>18582</v>
      </c>
      <c r="L1018" s="57" t="s">
        <v>18582</v>
      </c>
      <c r="M1018" s="57" t="s">
        <v>10738</v>
      </c>
      <c r="N1018" s="57" t="s">
        <v>11</v>
      </c>
      <c r="O1018" s="57" t="s">
        <v>11</v>
      </c>
      <c r="P1018" s="57" t="s">
        <v>10725</v>
      </c>
      <c r="Q1018" s="57">
        <v>200</v>
      </c>
      <c r="R1018" s="57" t="b">
        <v>1</v>
      </c>
      <c r="S1018" s="57" t="s">
        <v>10726</v>
      </c>
      <c r="T1018" s="57">
        <v>0</v>
      </c>
      <c r="U1018" s="57">
        <v>200510</v>
      </c>
      <c r="V1018" s="57">
        <v>0</v>
      </c>
      <c r="W1018" s="57" t="s">
        <v>11</v>
      </c>
      <c r="X1018" s="57">
        <v>0</v>
      </c>
      <c r="Y1018" s="57">
        <v>0</v>
      </c>
      <c r="Z1018" s="57">
        <v>0</v>
      </c>
      <c r="AA1018" s="57">
        <v>0</v>
      </c>
      <c r="AB1018" s="57" t="b">
        <v>0</v>
      </c>
      <c r="AC1018" s="57">
        <v>0</v>
      </c>
      <c r="AD1018" s="57" t="b">
        <v>0</v>
      </c>
      <c r="AE1018" s="57" t="b">
        <v>1</v>
      </c>
      <c r="AF1018" s="57" t="b">
        <v>0</v>
      </c>
      <c r="AG1018" s="57">
        <v>0</v>
      </c>
      <c r="AH1018" s="57">
        <v>0</v>
      </c>
      <c r="AI1018" s="57">
        <v>0</v>
      </c>
    </row>
    <row r="1019" spans="1:35" ht="16.5" customHeight="1" x14ac:dyDescent="0.3">
      <c r="A1019" s="82"/>
      <c r="B1019" s="57">
        <v>355001</v>
      </c>
      <c r="C1019" s="70" t="s">
        <v>11654</v>
      </c>
      <c r="D1019" s="57" t="s">
        <v>12005</v>
      </c>
      <c r="E1019" s="49" t="str">
        <f>IFERROR(IF(D1019="Null","-",VLOOKUP(D1019,'#_SUI'!$B:$C,2,FALSE)),D1019)</f>
        <v>장신구 연마제</v>
      </c>
      <c r="F1019" s="57" t="s">
        <v>12062</v>
      </c>
      <c r="G1019" s="49" t="str">
        <f>IFERROR(IF(F1019="Null","-",VLOOKUP(F1019,'#_SUI'!$B:$C,2,FALSE)),F1019)</f>
        <v>장신구의 레벨을 올릴 때 사용하는 재료입니다.
재료로 사용하면 경험치를 많이 줍니다.</v>
      </c>
      <c r="H1019" s="57" t="s">
        <v>16846</v>
      </c>
      <c r="I1019" s="49" t="str">
        <f>IFERROR(IF(H1019="Null","-",VLOOKUP(H1019,'#_SUI'!$B:$C,2,FALSE)),H1019)</f>
        <v>-</v>
      </c>
      <c r="J1019" s="57" t="s">
        <v>10371</v>
      </c>
      <c r="K1019" s="57" t="s">
        <v>11651</v>
      </c>
      <c r="L1019" s="57" t="s">
        <v>11651</v>
      </c>
      <c r="M1019" s="57" t="s">
        <v>10742</v>
      </c>
      <c r="N1019" s="57" t="s">
        <v>11</v>
      </c>
      <c r="O1019" s="57" t="s">
        <v>11</v>
      </c>
      <c r="P1019" s="57" t="s">
        <v>10725</v>
      </c>
      <c r="Q1019" s="57">
        <v>400</v>
      </c>
      <c r="R1019" s="57" t="b">
        <v>1</v>
      </c>
      <c r="S1019" s="57" t="s">
        <v>10726</v>
      </c>
      <c r="T1019" s="57">
        <v>0</v>
      </c>
      <c r="U1019" s="57">
        <v>200503</v>
      </c>
      <c r="V1019" s="57">
        <v>0</v>
      </c>
      <c r="W1019" s="57" t="s">
        <v>11</v>
      </c>
      <c r="X1019" s="57">
        <v>0</v>
      </c>
      <c r="Y1019" s="57">
        <v>0</v>
      </c>
      <c r="Z1019" s="57">
        <v>0</v>
      </c>
      <c r="AA1019" s="57">
        <v>0</v>
      </c>
      <c r="AB1019" s="57" t="b">
        <v>0</v>
      </c>
      <c r="AC1019" s="57">
        <v>0</v>
      </c>
      <c r="AD1019" s="57" t="b">
        <v>0</v>
      </c>
      <c r="AE1019" s="57" t="b">
        <v>1</v>
      </c>
      <c r="AF1019" s="57" t="b">
        <v>0</v>
      </c>
      <c r="AG1019" s="57">
        <v>0</v>
      </c>
      <c r="AH1019" s="57">
        <v>0</v>
      </c>
      <c r="AI1019" s="57">
        <v>0</v>
      </c>
    </row>
    <row r="1020" spans="1:35" ht="16.5" customHeight="1" x14ac:dyDescent="0.3">
      <c r="A1020" s="82"/>
      <c r="B1020" s="106">
        <v>355011</v>
      </c>
      <c r="C1020" s="70" t="s">
        <v>18555</v>
      </c>
      <c r="D1020" s="57" t="s">
        <v>18560</v>
      </c>
      <c r="E1020" s="49" t="str">
        <f>IFERROR(IF(D1020="Null","-",VLOOKUP(D1020,'#_SUI'!$B:$C,2,FALSE)),D1020)</f>
        <v>장신구 특성석</v>
      </c>
      <c r="F1020" s="57" t="s">
        <v>18572</v>
      </c>
      <c r="G1020" s="49" t="str">
        <f>IFERROR(IF(F1020="Null","-",VLOOKUP(F1020,'#_SUI'!$B:$C,2,FALSE)),F1020)</f>
        <v>&lt;HAVEN18&gt;천상 등급 장신구&lt;/&gt;의 특성 레벨을 올릴 떄 사용하는 재료입니다.</v>
      </c>
      <c r="H1020" s="57" t="s">
        <v>16846</v>
      </c>
      <c r="I1020" s="49" t="str">
        <f>IFERROR(IF(H1020="Null","-",VLOOKUP(H1020,'#_SUI'!$B:$C,2,FALSE)),H1020)</f>
        <v>-</v>
      </c>
      <c r="J1020" s="57" t="s">
        <v>10371</v>
      </c>
      <c r="K1020" s="57" t="s">
        <v>18581</v>
      </c>
      <c r="L1020" s="57" t="s">
        <v>18581</v>
      </c>
      <c r="M1020" s="57" t="s">
        <v>10742</v>
      </c>
      <c r="N1020" s="57" t="s">
        <v>11</v>
      </c>
      <c r="O1020" s="57" t="s">
        <v>11</v>
      </c>
      <c r="P1020" s="57" t="s">
        <v>10725</v>
      </c>
      <c r="Q1020" s="57">
        <v>400</v>
      </c>
      <c r="R1020" s="57" t="b">
        <v>1</v>
      </c>
      <c r="S1020" s="57" t="s">
        <v>10726</v>
      </c>
      <c r="T1020" s="57">
        <v>0</v>
      </c>
      <c r="U1020" s="57">
        <v>200507</v>
      </c>
      <c r="V1020" s="57">
        <v>0</v>
      </c>
      <c r="W1020" s="57" t="s">
        <v>11</v>
      </c>
      <c r="X1020" s="57">
        <v>0</v>
      </c>
      <c r="Y1020" s="57">
        <v>0</v>
      </c>
      <c r="Z1020" s="57">
        <v>0</v>
      </c>
      <c r="AA1020" s="57">
        <v>0</v>
      </c>
      <c r="AB1020" s="57" t="b">
        <v>0</v>
      </c>
      <c r="AC1020" s="57">
        <v>0</v>
      </c>
      <c r="AD1020" s="57" t="b">
        <v>0</v>
      </c>
      <c r="AE1020" s="57" t="b">
        <v>1</v>
      </c>
      <c r="AF1020" s="57" t="b">
        <v>0</v>
      </c>
      <c r="AG1020" s="57">
        <v>0</v>
      </c>
      <c r="AH1020" s="57">
        <v>0</v>
      </c>
      <c r="AI1020" s="57">
        <v>0</v>
      </c>
    </row>
    <row r="1021" spans="1:35" ht="16.5" customHeight="1" x14ac:dyDescent="0.3">
      <c r="A1021" s="82"/>
      <c r="B1021" s="106">
        <v>355021</v>
      </c>
      <c r="C1021" s="70" t="s">
        <v>21069</v>
      </c>
      <c r="D1021" s="57" t="s">
        <v>18565</v>
      </c>
      <c r="E1021" s="49" t="str">
        <f>IFERROR(IF(D1021="Null","-",VLOOKUP(D1021,'#_SUI'!$B:$C,2,FALSE)),D1021)</f>
        <v>장신구 제련석</v>
      </c>
      <c r="F1021" s="57" t="s">
        <v>18577</v>
      </c>
      <c r="G1021" s="49" t="str">
        <f>IFERROR(IF(F1021="Null","-",VLOOKUP(F1021,'#_SUI'!$B:$C,2,FALSE)),F1021)</f>
        <v>천상 제련에서 사용이 가능한 재료입니다.</v>
      </c>
      <c r="H1021" s="57" t="s">
        <v>16846</v>
      </c>
      <c r="I1021" s="49" t="str">
        <f>IFERROR(IF(H1021="Null","-",VLOOKUP(H1021,'#_SUI'!$B:$C,2,FALSE)),H1021)</f>
        <v>-</v>
      </c>
      <c r="J1021" s="57" t="s">
        <v>10371</v>
      </c>
      <c r="K1021" s="57" t="s">
        <v>18582</v>
      </c>
      <c r="L1021" s="57" t="s">
        <v>18582</v>
      </c>
      <c r="M1021" s="57" t="s">
        <v>10742</v>
      </c>
      <c r="N1021" s="57" t="s">
        <v>11</v>
      </c>
      <c r="O1021" s="57" t="s">
        <v>11</v>
      </c>
      <c r="P1021" s="57" t="s">
        <v>10725</v>
      </c>
      <c r="Q1021" s="57">
        <v>400</v>
      </c>
      <c r="R1021" s="57" t="b">
        <v>1</v>
      </c>
      <c r="S1021" s="57" t="s">
        <v>10726</v>
      </c>
      <c r="T1021" s="57">
        <v>0</v>
      </c>
      <c r="U1021" s="57">
        <v>200510</v>
      </c>
      <c r="V1021" s="57">
        <v>0</v>
      </c>
      <c r="W1021" s="57" t="s">
        <v>11</v>
      </c>
      <c r="X1021" s="57">
        <v>0</v>
      </c>
      <c r="Y1021" s="57">
        <v>0</v>
      </c>
      <c r="Z1021" s="57">
        <v>0</v>
      </c>
      <c r="AA1021" s="57">
        <v>0</v>
      </c>
      <c r="AB1021" s="57" t="b">
        <v>0</v>
      </c>
      <c r="AC1021" s="57">
        <v>0</v>
      </c>
      <c r="AD1021" s="57" t="b">
        <v>0</v>
      </c>
      <c r="AE1021" s="57" t="b">
        <v>1</v>
      </c>
      <c r="AF1021" s="57" t="b">
        <v>0</v>
      </c>
      <c r="AG1021" s="57">
        <v>0</v>
      </c>
      <c r="AH1021" s="57">
        <v>0</v>
      </c>
      <c r="AI1021" s="57">
        <v>0</v>
      </c>
    </row>
    <row r="1022" spans="1:35" ht="16.5" customHeight="1" x14ac:dyDescent="0.3">
      <c r="A1022" s="82"/>
      <c r="B1022" s="57">
        <v>356001</v>
      </c>
      <c r="C1022" s="70" t="s">
        <v>11655</v>
      </c>
      <c r="D1022" s="57" t="s">
        <v>18551</v>
      </c>
      <c r="E1022" s="49" t="str">
        <f>IFERROR(IF(D1022="Null","-",VLOOKUP(D1022,'#_SUI'!$B:$C,2,FALSE)),D1022)</f>
        <v>장신구 연마제</v>
      </c>
      <c r="F1022" s="57" t="s">
        <v>18568</v>
      </c>
      <c r="G1022" s="49" t="str">
        <f>IFERROR(IF(F1022="Null","-",VLOOKUP(F1022,'#_SUI'!$B:$C,2,FALSE)),F1022)</f>
        <v>장신구의 레벨을 올릴 때 사용하는 재료입니다.
재료로 사용하면 경험치를 많이 줍니다.</v>
      </c>
      <c r="H1022" s="57" t="s">
        <v>16846</v>
      </c>
      <c r="I1022" s="49" t="str">
        <f>IFERROR(IF(H1022="Null","-",VLOOKUP(H1022,'#_SUI'!$B:$C,2,FALSE)),H1022)</f>
        <v>-</v>
      </c>
      <c r="J1022" s="57" t="s">
        <v>10371</v>
      </c>
      <c r="K1022" s="57" t="s">
        <v>11651</v>
      </c>
      <c r="L1022" s="57" t="s">
        <v>11651</v>
      </c>
      <c r="M1022" s="57" t="s">
        <v>10724</v>
      </c>
      <c r="N1022" s="57" t="s">
        <v>11</v>
      </c>
      <c r="O1022" s="57" t="s">
        <v>11</v>
      </c>
      <c r="P1022" s="57" t="s">
        <v>10725</v>
      </c>
      <c r="Q1022" s="57">
        <v>800</v>
      </c>
      <c r="R1022" s="57" t="b">
        <v>1</v>
      </c>
      <c r="S1022" s="57" t="s">
        <v>10726</v>
      </c>
      <c r="T1022" s="57">
        <v>0</v>
      </c>
      <c r="U1022" s="57">
        <v>200503</v>
      </c>
      <c r="V1022" s="57">
        <v>0</v>
      </c>
      <c r="W1022" s="57" t="s">
        <v>11</v>
      </c>
      <c r="X1022" s="57">
        <v>0</v>
      </c>
      <c r="Y1022" s="57">
        <v>0</v>
      </c>
      <c r="Z1022" s="57">
        <v>0</v>
      </c>
      <c r="AA1022" s="57">
        <v>0</v>
      </c>
      <c r="AB1022" s="57" t="b">
        <v>0</v>
      </c>
      <c r="AC1022" s="57">
        <v>0</v>
      </c>
      <c r="AD1022" s="57" t="b">
        <v>0</v>
      </c>
      <c r="AE1022" s="57" t="b">
        <v>1</v>
      </c>
      <c r="AF1022" s="57" t="b">
        <v>0</v>
      </c>
      <c r="AG1022" s="57">
        <v>0</v>
      </c>
      <c r="AH1022" s="57">
        <v>0</v>
      </c>
      <c r="AI1022" s="57">
        <v>0</v>
      </c>
    </row>
    <row r="1023" spans="1:35" ht="16.5" customHeight="1" x14ac:dyDescent="0.3">
      <c r="A1023" s="82"/>
      <c r="B1023" s="106">
        <v>356011</v>
      </c>
      <c r="C1023" s="70" t="s">
        <v>18556</v>
      </c>
      <c r="D1023" s="57" t="s">
        <v>18561</v>
      </c>
      <c r="E1023" s="49" t="str">
        <f>IFERROR(IF(D1023="Null","-",VLOOKUP(D1023,'#_SUI'!$B:$C,2,FALSE)),D1023)</f>
        <v>장신구 특성석</v>
      </c>
      <c r="F1023" s="57" t="s">
        <v>18573</v>
      </c>
      <c r="G1023" s="49" t="str">
        <f>IFERROR(IF(F1023="Null","-",VLOOKUP(F1023,'#_SUI'!$B:$C,2,FALSE)),F1023)</f>
        <v>&lt;HAVEN18&gt;천상 등급 장신구&lt;/&gt;의 특성 레벨을 올릴 떄 사용하는 재료입니다.</v>
      </c>
      <c r="H1023" s="57" t="s">
        <v>16846</v>
      </c>
      <c r="I1023" s="49" t="str">
        <f>IFERROR(IF(H1023="Null","-",VLOOKUP(H1023,'#_SUI'!$B:$C,2,FALSE)),H1023)</f>
        <v>-</v>
      </c>
      <c r="J1023" s="57" t="s">
        <v>10371</v>
      </c>
      <c r="K1023" s="57" t="s">
        <v>18581</v>
      </c>
      <c r="L1023" s="57" t="s">
        <v>18581</v>
      </c>
      <c r="M1023" s="57" t="s">
        <v>10724</v>
      </c>
      <c r="N1023" s="57" t="s">
        <v>11</v>
      </c>
      <c r="O1023" s="57" t="s">
        <v>11</v>
      </c>
      <c r="P1023" s="57" t="s">
        <v>10725</v>
      </c>
      <c r="Q1023" s="57">
        <v>800</v>
      </c>
      <c r="R1023" s="57" t="b">
        <v>1</v>
      </c>
      <c r="S1023" s="57" t="s">
        <v>10726</v>
      </c>
      <c r="T1023" s="57">
        <v>0</v>
      </c>
      <c r="U1023" s="57">
        <v>200507</v>
      </c>
      <c r="V1023" s="57">
        <v>0</v>
      </c>
      <c r="W1023" s="57" t="s">
        <v>11</v>
      </c>
      <c r="X1023" s="57">
        <v>0</v>
      </c>
      <c r="Y1023" s="57">
        <v>0</v>
      </c>
      <c r="Z1023" s="57">
        <v>0</v>
      </c>
      <c r="AA1023" s="57">
        <v>0</v>
      </c>
      <c r="AB1023" s="57" t="b">
        <v>0</v>
      </c>
      <c r="AC1023" s="57">
        <v>0</v>
      </c>
      <c r="AD1023" s="57" t="b">
        <v>0</v>
      </c>
      <c r="AE1023" s="57" t="b">
        <v>1</v>
      </c>
      <c r="AF1023" s="57" t="b">
        <v>0</v>
      </c>
      <c r="AG1023" s="57">
        <v>0</v>
      </c>
      <c r="AH1023" s="57">
        <v>0</v>
      </c>
      <c r="AI1023" s="57">
        <v>0</v>
      </c>
    </row>
    <row r="1024" spans="1:35" ht="16.5" customHeight="1" x14ac:dyDescent="0.3">
      <c r="A1024" s="82"/>
      <c r="B1024" s="106">
        <v>356021</v>
      </c>
      <c r="C1024" s="70" t="s">
        <v>21070</v>
      </c>
      <c r="D1024" s="57" t="s">
        <v>18566</v>
      </c>
      <c r="E1024" s="49" t="str">
        <f>IFERROR(IF(D1024="Null","-",VLOOKUP(D1024,'#_SUI'!$B:$C,2,FALSE)),D1024)</f>
        <v>장신구 제련석</v>
      </c>
      <c r="F1024" s="57" t="s">
        <v>18578</v>
      </c>
      <c r="G1024" s="49" t="str">
        <f>IFERROR(IF(F1024="Null","-",VLOOKUP(F1024,'#_SUI'!$B:$C,2,FALSE)),F1024)</f>
        <v>천상 제련에서 사용이 가능한 재료입니다.</v>
      </c>
      <c r="H1024" s="57" t="s">
        <v>16846</v>
      </c>
      <c r="I1024" s="49" t="str">
        <f>IFERROR(IF(H1024="Null","-",VLOOKUP(H1024,'#_SUI'!$B:$C,2,FALSE)),H1024)</f>
        <v>-</v>
      </c>
      <c r="J1024" s="57" t="s">
        <v>10371</v>
      </c>
      <c r="K1024" s="57" t="s">
        <v>18582</v>
      </c>
      <c r="L1024" s="57" t="s">
        <v>18582</v>
      </c>
      <c r="M1024" s="57" t="s">
        <v>10724</v>
      </c>
      <c r="N1024" s="57" t="s">
        <v>11</v>
      </c>
      <c r="O1024" s="57" t="s">
        <v>11</v>
      </c>
      <c r="P1024" s="57" t="s">
        <v>10725</v>
      </c>
      <c r="Q1024" s="57">
        <v>800</v>
      </c>
      <c r="R1024" s="57" t="b">
        <v>1</v>
      </c>
      <c r="S1024" s="57" t="s">
        <v>10726</v>
      </c>
      <c r="T1024" s="57">
        <v>0</v>
      </c>
      <c r="U1024" s="57">
        <v>200510</v>
      </c>
      <c r="V1024" s="57">
        <v>0</v>
      </c>
      <c r="W1024" s="57" t="s">
        <v>11</v>
      </c>
      <c r="X1024" s="57">
        <v>0</v>
      </c>
      <c r="Y1024" s="57">
        <v>0</v>
      </c>
      <c r="Z1024" s="57">
        <v>0</v>
      </c>
      <c r="AA1024" s="57">
        <v>0</v>
      </c>
      <c r="AB1024" s="57" t="b">
        <v>0</v>
      </c>
      <c r="AC1024" s="57">
        <v>0</v>
      </c>
      <c r="AD1024" s="57" t="b">
        <v>0</v>
      </c>
      <c r="AE1024" s="57" t="b">
        <v>1</v>
      </c>
      <c r="AF1024" s="57" t="b">
        <v>0</v>
      </c>
      <c r="AG1024" s="57">
        <v>0</v>
      </c>
      <c r="AH1024" s="57">
        <v>0</v>
      </c>
      <c r="AI1024" s="57">
        <v>0</v>
      </c>
    </row>
    <row r="1025" spans="1:35" ht="16.5" customHeight="1" x14ac:dyDescent="0.3">
      <c r="A1025" s="82"/>
      <c r="B1025" s="106">
        <v>357021</v>
      </c>
      <c r="C1025" s="70" t="s">
        <v>21071</v>
      </c>
      <c r="D1025" s="57" t="s">
        <v>18567</v>
      </c>
      <c r="E1025" s="49" t="str">
        <f>IFERROR(IF(D1025="Null","-",VLOOKUP(D1025,'#_SUI'!$B:$C,2,FALSE)),D1025)</f>
        <v>장신구 제련석</v>
      </c>
      <c r="F1025" s="57" t="s">
        <v>18579</v>
      </c>
      <c r="G1025" s="49" t="str">
        <f>IFERROR(IF(F1025="Null","-",VLOOKUP(F1025,'#_SUI'!$B:$C,2,FALSE)),F1025)</f>
        <v>천상 제련에서 사용이 가능한 재료입니다.</v>
      </c>
      <c r="H1025" s="57" t="s">
        <v>16846</v>
      </c>
      <c r="I1025" s="49" t="str">
        <f>IFERROR(IF(H1025="Null","-",VLOOKUP(H1025,'#_SUI'!$B:$C,2,FALSE)),H1025)</f>
        <v>-</v>
      </c>
      <c r="J1025" s="57" t="s">
        <v>10371</v>
      </c>
      <c r="K1025" s="57" t="s">
        <v>18582</v>
      </c>
      <c r="L1025" s="57" t="s">
        <v>18582</v>
      </c>
      <c r="M1025" s="57" t="s">
        <v>18580</v>
      </c>
      <c r="N1025" s="57" t="s">
        <v>11</v>
      </c>
      <c r="O1025" s="57" t="s">
        <v>11</v>
      </c>
      <c r="P1025" s="57" t="s">
        <v>10725</v>
      </c>
      <c r="Q1025" s="57">
        <v>1600</v>
      </c>
      <c r="R1025" s="57" t="b">
        <v>1</v>
      </c>
      <c r="S1025" s="57" t="s">
        <v>10726</v>
      </c>
      <c r="T1025" s="57">
        <v>0</v>
      </c>
      <c r="U1025" s="57">
        <v>200510</v>
      </c>
      <c r="V1025" s="57">
        <v>0</v>
      </c>
      <c r="W1025" s="57" t="s">
        <v>11</v>
      </c>
      <c r="X1025" s="57">
        <v>0</v>
      </c>
      <c r="Y1025" s="57">
        <v>0</v>
      </c>
      <c r="Z1025" s="57">
        <v>0</v>
      </c>
      <c r="AA1025" s="57">
        <v>0</v>
      </c>
      <c r="AB1025" s="57" t="b">
        <v>0</v>
      </c>
      <c r="AC1025" s="57">
        <v>0</v>
      </c>
      <c r="AD1025" s="57" t="b">
        <v>0</v>
      </c>
      <c r="AE1025" s="57" t="b">
        <v>1</v>
      </c>
      <c r="AF1025" s="57" t="b">
        <v>0</v>
      </c>
      <c r="AG1025" s="57">
        <v>0</v>
      </c>
      <c r="AH1025" s="57">
        <v>0</v>
      </c>
      <c r="AI1025" s="57">
        <v>0</v>
      </c>
    </row>
    <row r="1026" spans="1:35" ht="16.5" customHeight="1" x14ac:dyDescent="0.3">
      <c r="A1026" s="85" t="s">
        <v>15864</v>
      </c>
      <c r="B1026" s="57">
        <v>502001</v>
      </c>
      <c r="C1026" s="70" t="s">
        <v>11656</v>
      </c>
      <c r="D1026" s="57" t="s">
        <v>9471</v>
      </c>
      <c r="E1026" s="49" t="str">
        <f>IFERROR(IF(D1026="Null","-",VLOOKUP(D1026,'#_SUI'!$B:$C,2,FALSE)),D1026)</f>
        <v>평범한 제식용 장식</v>
      </c>
      <c r="F1026" s="57" t="s">
        <v>28</v>
      </c>
      <c r="G1026" s="49" t="str">
        <f>IFERROR(IF(F1026="Null","-",VLOOKUP(F1026,'#_SUI'!$B:$C,2,FALSE)),F1026)</f>
        <v>-</v>
      </c>
      <c r="H1026" s="57" t="s">
        <v>16846</v>
      </c>
      <c r="I1026" s="49" t="str">
        <f>IFERROR(IF(H1026="Null","-",VLOOKUP(H1026,'#_SUI'!$B:$C,2,FALSE)),H1026)</f>
        <v>-</v>
      </c>
      <c r="J1026" s="57" t="s">
        <v>10371</v>
      </c>
      <c r="K1026" s="57" t="s">
        <v>10739</v>
      </c>
      <c r="L1026" s="57" t="s">
        <v>6516</v>
      </c>
      <c r="M1026" s="57" t="s">
        <v>10736</v>
      </c>
      <c r="N1026" s="57" t="s">
        <v>10740</v>
      </c>
      <c r="O1026" s="57" t="s">
        <v>11</v>
      </c>
      <c r="P1026" s="57" t="s">
        <v>10725</v>
      </c>
      <c r="Q1026" s="57">
        <v>50</v>
      </c>
      <c r="R1026" s="57" t="b">
        <v>0</v>
      </c>
      <c r="S1026" s="57" t="s">
        <v>10726</v>
      </c>
      <c r="T1026" s="57">
        <v>0</v>
      </c>
      <c r="U1026" s="57">
        <v>6506010</v>
      </c>
      <c r="V1026" s="57">
        <v>0</v>
      </c>
      <c r="W1026" s="57" t="s">
        <v>11</v>
      </c>
      <c r="X1026" s="57">
        <v>0</v>
      </c>
      <c r="Y1026" s="57">
        <v>0</v>
      </c>
      <c r="Z1026" s="57">
        <v>0</v>
      </c>
      <c r="AA1026" s="57">
        <f t="shared" ref="AA1026:AA1070" si="0">B1026</f>
        <v>502001</v>
      </c>
      <c r="AB1026" s="57" t="b">
        <v>0</v>
      </c>
      <c r="AC1026" s="57">
        <v>0</v>
      </c>
      <c r="AD1026" s="57" t="b">
        <v>0</v>
      </c>
      <c r="AE1026" s="57" t="b">
        <v>1</v>
      </c>
      <c r="AF1026" s="57" t="b">
        <v>0</v>
      </c>
      <c r="AG1026" s="57">
        <v>0</v>
      </c>
      <c r="AH1026" s="57">
        <v>0</v>
      </c>
      <c r="AI1026" s="57">
        <v>0</v>
      </c>
    </row>
    <row r="1027" spans="1:35" ht="16.5" customHeight="1" x14ac:dyDescent="0.3">
      <c r="A1027" s="86"/>
      <c r="B1027" s="57">
        <v>502002</v>
      </c>
      <c r="C1027" s="70" t="s">
        <v>11656</v>
      </c>
      <c r="D1027" s="57" t="s">
        <v>9481</v>
      </c>
      <c r="E1027" s="49" t="str">
        <f>IFERROR(IF(D1027="Null","-",VLOOKUP(D1027,'#_SUI'!$B:$C,2,FALSE)),D1027)</f>
        <v>창조적인 보급 장식</v>
      </c>
      <c r="F1027" s="57" t="s">
        <v>28</v>
      </c>
      <c r="G1027" s="49" t="str">
        <f>IFERROR(IF(F1027="Null","-",VLOOKUP(F1027,'#_SUI'!$B:$C,2,FALSE)),F1027)</f>
        <v>-</v>
      </c>
      <c r="H1027" s="57" t="s">
        <v>16846</v>
      </c>
      <c r="I1027" s="49" t="str">
        <f>IFERROR(IF(H1027="Null","-",VLOOKUP(H1027,'#_SUI'!$B:$C,2,FALSE)),H1027)</f>
        <v>-</v>
      </c>
      <c r="J1027" s="57" t="s">
        <v>10371</v>
      </c>
      <c r="K1027" s="57" t="s">
        <v>10739</v>
      </c>
      <c r="L1027" s="57" t="s">
        <v>6516</v>
      </c>
      <c r="M1027" s="57" t="s">
        <v>10736</v>
      </c>
      <c r="N1027" s="57" t="s">
        <v>10740</v>
      </c>
      <c r="O1027" s="57" t="s">
        <v>11</v>
      </c>
      <c r="P1027" s="57" t="s">
        <v>10725</v>
      </c>
      <c r="Q1027" s="57">
        <v>50</v>
      </c>
      <c r="R1027" s="57" t="b">
        <v>0</v>
      </c>
      <c r="S1027" s="57" t="s">
        <v>10726</v>
      </c>
      <c r="T1027" s="57">
        <v>0</v>
      </c>
      <c r="U1027" s="57">
        <v>6506020</v>
      </c>
      <c r="V1027" s="57">
        <v>0</v>
      </c>
      <c r="W1027" s="57" t="s">
        <v>11</v>
      </c>
      <c r="X1027" s="57">
        <v>0</v>
      </c>
      <c r="Y1027" s="57">
        <v>0</v>
      </c>
      <c r="Z1027" s="57">
        <v>0</v>
      </c>
      <c r="AA1027" s="57">
        <f t="shared" si="0"/>
        <v>502002</v>
      </c>
      <c r="AB1027" s="57" t="b">
        <v>0</v>
      </c>
      <c r="AC1027" s="57">
        <v>0</v>
      </c>
      <c r="AD1027" s="57" t="b">
        <v>0</v>
      </c>
      <c r="AE1027" s="57" t="b">
        <v>1</v>
      </c>
      <c r="AF1027" s="57" t="b">
        <v>0</v>
      </c>
      <c r="AG1027" s="57">
        <v>0</v>
      </c>
      <c r="AH1027" s="57">
        <v>0</v>
      </c>
      <c r="AI1027" s="57">
        <v>0</v>
      </c>
    </row>
    <row r="1028" spans="1:35" ht="16.5" customHeight="1" x14ac:dyDescent="0.3">
      <c r="A1028" s="86"/>
      <c r="B1028" s="57">
        <v>502003</v>
      </c>
      <c r="C1028" s="70" t="s">
        <v>11656</v>
      </c>
      <c r="D1028" s="57" t="s">
        <v>9491</v>
      </c>
      <c r="E1028" s="49" t="str">
        <f>IFERROR(IF(D1028="Null","-",VLOOKUP(D1028,'#_SUI'!$B:$C,2,FALSE)),D1028)</f>
        <v>보조 세공사의 장식</v>
      </c>
      <c r="F1028" s="57" t="s">
        <v>28</v>
      </c>
      <c r="G1028" s="49" t="str">
        <f>IFERROR(IF(F1028="Null","-",VLOOKUP(F1028,'#_SUI'!$B:$C,2,FALSE)),F1028)</f>
        <v>-</v>
      </c>
      <c r="H1028" s="57" t="s">
        <v>16846</v>
      </c>
      <c r="I1028" s="49" t="str">
        <f>IFERROR(IF(H1028="Null","-",VLOOKUP(H1028,'#_SUI'!$B:$C,2,FALSE)),H1028)</f>
        <v>-</v>
      </c>
      <c r="J1028" s="57" t="s">
        <v>10371</v>
      </c>
      <c r="K1028" s="57" t="s">
        <v>10739</v>
      </c>
      <c r="L1028" s="57" t="s">
        <v>6516</v>
      </c>
      <c r="M1028" s="57" t="s">
        <v>10736</v>
      </c>
      <c r="N1028" s="57" t="s">
        <v>10740</v>
      </c>
      <c r="O1028" s="57" t="s">
        <v>11</v>
      </c>
      <c r="P1028" s="57" t="s">
        <v>10725</v>
      </c>
      <c r="Q1028" s="57">
        <v>50</v>
      </c>
      <c r="R1028" s="57" t="b">
        <v>0</v>
      </c>
      <c r="S1028" s="57" t="s">
        <v>10726</v>
      </c>
      <c r="T1028" s="57">
        <v>0</v>
      </c>
      <c r="U1028" s="57">
        <v>6506030</v>
      </c>
      <c r="V1028" s="57">
        <v>0</v>
      </c>
      <c r="W1028" s="57" t="s">
        <v>11</v>
      </c>
      <c r="X1028" s="57">
        <v>0</v>
      </c>
      <c r="Y1028" s="57">
        <v>0</v>
      </c>
      <c r="Z1028" s="57">
        <v>0</v>
      </c>
      <c r="AA1028" s="57">
        <f t="shared" si="0"/>
        <v>502003</v>
      </c>
      <c r="AB1028" s="57" t="b">
        <v>0</v>
      </c>
      <c r="AC1028" s="57">
        <v>0</v>
      </c>
      <c r="AD1028" s="57" t="b">
        <v>0</v>
      </c>
      <c r="AE1028" s="57" t="b">
        <v>1</v>
      </c>
      <c r="AF1028" s="57" t="b">
        <v>0</v>
      </c>
      <c r="AG1028" s="57">
        <v>0</v>
      </c>
      <c r="AH1028" s="57">
        <v>0</v>
      </c>
      <c r="AI1028" s="57">
        <v>0</v>
      </c>
    </row>
    <row r="1029" spans="1:35" ht="16.5" customHeight="1" x14ac:dyDescent="0.3">
      <c r="A1029" s="86"/>
      <c r="B1029" s="57">
        <v>503001</v>
      </c>
      <c r="C1029" s="70" t="s">
        <v>11657</v>
      </c>
      <c r="D1029" s="57" t="s">
        <v>9473</v>
      </c>
      <c r="E1029" s="49" t="str">
        <f>IFERROR(IF(D1029="Null","-",VLOOKUP(D1029,'#_SUI'!$B:$C,2,FALSE)),D1029)</f>
        <v>귀중한 제식용 장식</v>
      </c>
      <c r="F1029" s="57" t="s">
        <v>28</v>
      </c>
      <c r="G1029" s="49" t="str">
        <f>IFERROR(IF(F1029="Null","-",VLOOKUP(F1029,'#_SUI'!$B:$C,2,FALSE)),F1029)</f>
        <v>-</v>
      </c>
      <c r="H1029" s="57" t="s">
        <v>16846</v>
      </c>
      <c r="I1029" s="49" t="str">
        <f>IFERROR(IF(H1029="Null","-",VLOOKUP(H1029,'#_SUI'!$B:$C,2,FALSE)),H1029)</f>
        <v>-</v>
      </c>
      <c r="J1029" s="57" t="s">
        <v>10371</v>
      </c>
      <c r="K1029" s="57" t="s">
        <v>10739</v>
      </c>
      <c r="L1029" s="57" t="s">
        <v>6516</v>
      </c>
      <c r="M1029" s="57" t="s">
        <v>10741</v>
      </c>
      <c r="N1029" s="57" t="s">
        <v>10740</v>
      </c>
      <c r="O1029" s="57" t="s">
        <v>11</v>
      </c>
      <c r="P1029" s="57" t="s">
        <v>10725</v>
      </c>
      <c r="Q1029" s="57">
        <v>100</v>
      </c>
      <c r="R1029" s="57" t="b">
        <v>0</v>
      </c>
      <c r="S1029" s="57" t="s">
        <v>10726</v>
      </c>
      <c r="T1029" s="57">
        <v>0</v>
      </c>
      <c r="U1029" s="57">
        <v>6506010</v>
      </c>
      <c r="V1029" s="57">
        <v>0</v>
      </c>
      <c r="W1029" s="57" t="s">
        <v>11</v>
      </c>
      <c r="X1029" s="57">
        <v>0</v>
      </c>
      <c r="Y1029" s="57">
        <v>0</v>
      </c>
      <c r="Z1029" s="57">
        <v>0</v>
      </c>
      <c r="AA1029" s="57">
        <f t="shared" si="0"/>
        <v>503001</v>
      </c>
      <c r="AB1029" s="57" t="b">
        <v>0</v>
      </c>
      <c r="AC1029" s="57">
        <v>0</v>
      </c>
      <c r="AD1029" s="57" t="b">
        <v>0</v>
      </c>
      <c r="AE1029" s="57" t="b">
        <v>1</v>
      </c>
      <c r="AF1029" s="57" t="b">
        <v>0</v>
      </c>
      <c r="AG1029" s="57">
        <v>0</v>
      </c>
      <c r="AH1029" s="57">
        <v>0</v>
      </c>
      <c r="AI1029" s="57">
        <v>0</v>
      </c>
    </row>
    <row r="1030" spans="1:35" ht="16.5" customHeight="1" x14ac:dyDescent="0.3">
      <c r="A1030" s="86"/>
      <c r="B1030" s="57">
        <v>503002</v>
      </c>
      <c r="C1030" s="70" t="s">
        <v>11657</v>
      </c>
      <c r="D1030" s="57" t="s">
        <v>9483</v>
      </c>
      <c r="E1030" s="49" t="str">
        <f>IFERROR(IF(D1030="Null","-",VLOOKUP(D1030,'#_SUI'!$B:$C,2,FALSE)),D1030)</f>
        <v>창조적인 고급 장식</v>
      </c>
      <c r="F1030" s="57" t="s">
        <v>28</v>
      </c>
      <c r="G1030" s="49" t="str">
        <f>IFERROR(IF(F1030="Null","-",VLOOKUP(F1030,'#_SUI'!$B:$C,2,FALSE)),F1030)</f>
        <v>-</v>
      </c>
      <c r="H1030" s="57" t="s">
        <v>16846</v>
      </c>
      <c r="I1030" s="49" t="str">
        <f>IFERROR(IF(H1030="Null","-",VLOOKUP(H1030,'#_SUI'!$B:$C,2,FALSE)),H1030)</f>
        <v>-</v>
      </c>
      <c r="J1030" s="57" t="s">
        <v>10371</v>
      </c>
      <c r="K1030" s="57" t="s">
        <v>10739</v>
      </c>
      <c r="L1030" s="57" t="s">
        <v>6516</v>
      </c>
      <c r="M1030" s="57" t="s">
        <v>10741</v>
      </c>
      <c r="N1030" s="57" t="s">
        <v>10740</v>
      </c>
      <c r="O1030" s="57" t="s">
        <v>11</v>
      </c>
      <c r="P1030" s="57" t="s">
        <v>10725</v>
      </c>
      <c r="Q1030" s="57">
        <v>100</v>
      </c>
      <c r="R1030" s="57" t="b">
        <v>0</v>
      </c>
      <c r="S1030" s="57" t="s">
        <v>10726</v>
      </c>
      <c r="T1030" s="57">
        <v>0</v>
      </c>
      <c r="U1030" s="57">
        <v>6506020</v>
      </c>
      <c r="V1030" s="57">
        <v>0</v>
      </c>
      <c r="W1030" s="57" t="s">
        <v>11</v>
      </c>
      <c r="X1030" s="57">
        <v>0</v>
      </c>
      <c r="Y1030" s="57">
        <v>0</v>
      </c>
      <c r="Z1030" s="57">
        <v>0</v>
      </c>
      <c r="AA1030" s="57">
        <f t="shared" si="0"/>
        <v>503002</v>
      </c>
      <c r="AB1030" s="57" t="b">
        <v>0</v>
      </c>
      <c r="AC1030" s="57">
        <v>0</v>
      </c>
      <c r="AD1030" s="57" t="b">
        <v>0</v>
      </c>
      <c r="AE1030" s="57" t="b">
        <v>1</v>
      </c>
      <c r="AF1030" s="57" t="b">
        <v>0</v>
      </c>
      <c r="AG1030" s="57">
        <v>0</v>
      </c>
      <c r="AH1030" s="57">
        <v>0</v>
      </c>
      <c r="AI1030" s="57">
        <v>0</v>
      </c>
    </row>
    <row r="1031" spans="1:35" ht="16.5" customHeight="1" x14ac:dyDescent="0.3">
      <c r="A1031" s="86"/>
      <c r="B1031" s="57">
        <v>503003</v>
      </c>
      <c r="C1031" s="70" t="s">
        <v>11657</v>
      </c>
      <c r="D1031" s="57" t="s">
        <v>9493</v>
      </c>
      <c r="E1031" s="49" t="str">
        <f>IFERROR(IF(D1031="Null","-",VLOOKUP(D1031,'#_SUI'!$B:$C,2,FALSE)),D1031)</f>
        <v>일반 세공사의 장식</v>
      </c>
      <c r="F1031" s="57" t="s">
        <v>28</v>
      </c>
      <c r="G1031" s="49" t="str">
        <f>IFERROR(IF(F1031="Null","-",VLOOKUP(F1031,'#_SUI'!$B:$C,2,FALSE)),F1031)</f>
        <v>-</v>
      </c>
      <c r="H1031" s="57" t="s">
        <v>16846</v>
      </c>
      <c r="I1031" s="49" t="str">
        <f>IFERROR(IF(H1031="Null","-",VLOOKUP(H1031,'#_SUI'!$B:$C,2,FALSE)),H1031)</f>
        <v>-</v>
      </c>
      <c r="J1031" s="57" t="s">
        <v>10371</v>
      </c>
      <c r="K1031" s="57" t="s">
        <v>10739</v>
      </c>
      <c r="L1031" s="57" t="s">
        <v>6516</v>
      </c>
      <c r="M1031" s="57" t="s">
        <v>10741</v>
      </c>
      <c r="N1031" s="57" t="s">
        <v>10740</v>
      </c>
      <c r="O1031" s="57" t="s">
        <v>11</v>
      </c>
      <c r="P1031" s="57" t="s">
        <v>10725</v>
      </c>
      <c r="Q1031" s="57">
        <v>100</v>
      </c>
      <c r="R1031" s="57" t="b">
        <v>0</v>
      </c>
      <c r="S1031" s="57" t="s">
        <v>10726</v>
      </c>
      <c r="T1031" s="57">
        <v>0</v>
      </c>
      <c r="U1031" s="57">
        <v>6506030</v>
      </c>
      <c r="V1031" s="57">
        <v>0</v>
      </c>
      <c r="W1031" s="57" t="s">
        <v>11</v>
      </c>
      <c r="X1031" s="57">
        <v>0</v>
      </c>
      <c r="Y1031" s="57">
        <v>0</v>
      </c>
      <c r="Z1031" s="57">
        <v>0</v>
      </c>
      <c r="AA1031" s="57">
        <f t="shared" si="0"/>
        <v>503003</v>
      </c>
      <c r="AB1031" s="57" t="b">
        <v>0</v>
      </c>
      <c r="AC1031" s="57">
        <v>0</v>
      </c>
      <c r="AD1031" s="57" t="b">
        <v>0</v>
      </c>
      <c r="AE1031" s="57" t="b">
        <v>1</v>
      </c>
      <c r="AF1031" s="57" t="b">
        <v>0</v>
      </c>
      <c r="AG1031" s="57">
        <v>0</v>
      </c>
      <c r="AH1031" s="57">
        <v>0</v>
      </c>
      <c r="AI1031" s="57">
        <v>0</v>
      </c>
    </row>
    <row r="1032" spans="1:35" ht="16.5" customHeight="1" x14ac:dyDescent="0.3">
      <c r="A1032" s="86"/>
      <c r="B1032" s="57">
        <v>504001</v>
      </c>
      <c r="C1032" s="70" t="s">
        <v>11658</v>
      </c>
      <c r="D1032" s="57" t="s">
        <v>9475</v>
      </c>
      <c r="E1032" s="49" t="str">
        <f>IFERROR(IF(D1032="Null","-",VLOOKUP(D1032,'#_SUI'!$B:$C,2,FALSE)),D1032)</f>
        <v>희귀한 제식용 장식</v>
      </c>
      <c r="F1032" s="57" t="s">
        <v>28</v>
      </c>
      <c r="G1032" s="49" t="str">
        <f>IFERROR(IF(F1032="Null","-",VLOOKUP(F1032,'#_SUI'!$B:$C,2,FALSE)),F1032)</f>
        <v>-</v>
      </c>
      <c r="H1032" s="57" t="s">
        <v>16846</v>
      </c>
      <c r="I1032" s="49" t="str">
        <f>IFERROR(IF(H1032="Null","-",VLOOKUP(H1032,'#_SUI'!$B:$C,2,FALSE)),H1032)</f>
        <v>-</v>
      </c>
      <c r="J1032" s="57" t="s">
        <v>10371</v>
      </c>
      <c r="K1032" s="57" t="s">
        <v>10739</v>
      </c>
      <c r="L1032" s="57" t="s">
        <v>6516</v>
      </c>
      <c r="M1032" s="57" t="s">
        <v>10738</v>
      </c>
      <c r="N1032" s="57" t="s">
        <v>10740</v>
      </c>
      <c r="O1032" s="57" t="s">
        <v>11</v>
      </c>
      <c r="P1032" s="57" t="s">
        <v>10725</v>
      </c>
      <c r="Q1032" s="57">
        <v>200</v>
      </c>
      <c r="R1032" s="57" t="b">
        <v>0</v>
      </c>
      <c r="S1032" s="57" t="s">
        <v>10726</v>
      </c>
      <c r="T1032" s="57">
        <v>0</v>
      </c>
      <c r="U1032" s="57">
        <v>6506010</v>
      </c>
      <c r="V1032" s="57">
        <v>0</v>
      </c>
      <c r="W1032" s="57" t="s">
        <v>11</v>
      </c>
      <c r="X1032" s="57">
        <v>0</v>
      </c>
      <c r="Y1032" s="57">
        <v>0</v>
      </c>
      <c r="Z1032" s="57">
        <v>0</v>
      </c>
      <c r="AA1032" s="57">
        <f t="shared" si="0"/>
        <v>504001</v>
      </c>
      <c r="AB1032" s="57" t="b">
        <v>0</v>
      </c>
      <c r="AC1032" s="57">
        <v>0</v>
      </c>
      <c r="AD1032" s="57" t="b">
        <v>0</v>
      </c>
      <c r="AE1032" s="57" t="b">
        <v>1</v>
      </c>
      <c r="AF1032" s="57" t="b">
        <v>0</v>
      </c>
      <c r="AG1032" s="57">
        <v>0</v>
      </c>
      <c r="AH1032" s="57">
        <v>0</v>
      </c>
      <c r="AI1032" s="57">
        <v>0</v>
      </c>
    </row>
    <row r="1033" spans="1:35" ht="16.5" customHeight="1" x14ac:dyDescent="0.3">
      <c r="A1033" s="86"/>
      <c r="B1033" s="57">
        <v>504002</v>
      </c>
      <c r="C1033" s="70" t="s">
        <v>11658</v>
      </c>
      <c r="D1033" s="57" t="s">
        <v>9485</v>
      </c>
      <c r="E1033" s="49" t="str">
        <f>IFERROR(IF(D1033="Null","-",VLOOKUP(D1033,'#_SUI'!$B:$C,2,FALSE)),D1033)</f>
        <v>창조적인 희귀 장식</v>
      </c>
      <c r="F1033" s="57" t="s">
        <v>28</v>
      </c>
      <c r="G1033" s="49" t="str">
        <f>IFERROR(IF(F1033="Null","-",VLOOKUP(F1033,'#_SUI'!$B:$C,2,FALSE)),F1033)</f>
        <v>-</v>
      </c>
      <c r="H1033" s="57" t="s">
        <v>16846</v>
      </c>
      <c r="I1033" s="49" t="str">
        <f>IFERROR(IF(H1033="Null","-",VLOOKUP(H1033,'#_SUI'!$B:$C,2,FALSE)),H1033)</f>
        <v>-</v>
      </c>
      <c r="J1033" s="57" t="s">
        <v>10371</v>
      </c>
      <c r="K1033" s="57" t="s">
        <v>10739</v>
      </c>
      <c r="L1033" s="57" t="s">
        <v>6516</v>
      </c>
      <c r="M1033" s="57" t="s">
        <v>10738</v>
      </c>
      <c r="N1033" s="57" t="s">
        <v>10740</v>
      </c>
      <c r="O1033" s="57" t="s">
        <v>11</v>
      </c>
      <c r="P1033" s="57" t="s">
        <v>10725</v>
      </c>
      <c r="Q1033" s="57">
        <v>200</v>
      </c>
      <c r="R1033" s="57" t="b">
        <v>0</v>
      </c>
      <c r="S1033" s="57" t="s">
        <v>10726</v>
      </c>
      <c r="T1033" s="57">
        <v>0</v>
      </c>
      <c r="U1033" s="57">
        <v>6506020</v>
      </c>
      <c r="V1033" s="57">
        <v>0</v>
      </c>
      <c r="W1033" s="57" t="s">
        <v>11</v>
      </c>
      <c r="X1033" s="57">
        <v>0</v>
      </c>
      <c r="Y1033" s="57">
        <v>0</v>
      </c>
      <c r="Z1033" s="57">
        <v>0</v>
      </c>
      <c r="AA1033" s="57">
        <f t="shared" si="0"/>
        <v>504002</v>
      </c>
      <c r="AB1033" s="57" t="b">
        <v>0</v>
      </c>
      <c r="AC1033" s="57">
        <v>0</v>
      </c>
      <c r="AD1033" s="57" t="b">
        <v>0</v>
      </c>
      <c r="AE1033" s="57" t="b">
        <v>1</v>
      </c>
      <c r="AF1033" s="57" t="b">
        <v>0</v>
      </c>
      <c r="AG1033" s="57">
        <v>0</v>
      </c>
      <c r="AH1033" s="57">
        <v>0</v>
      </c>
      <c r="AI1033" s="57">
        <v>0</v>
      </c>
    </row>
    <row r="1034" spans="1:35" ht="16.5" customHeight="1" x14ac:dyDescent="0.3">
      <c r="A1034" s="86"/>
      <c r="B1034" s="57">
        <v>504003</v>
      </c>
      <c r="C1034" s="70" t="s">
        <v>11658</v>
      </c>
      <c r="D1034" s="57" t="s">
        <v>9495</v>
      </c>
      <c r="E1034" s="49" t="str">
        <f>IFERROR(IF(D1034="Null","-",VLOOKUP(D1034,'#_SUI'!$B:$C,2,FALSE)),D1034)</f>
        <v>전문 세공사의 장식</v>
      </c>
      <c r="F1034" s="57" t="s">
        <v>28</v>
      </c>
      <c r="G1034" s="49" t="str">
        <f>IFERROR(IF(F1034="Null","-",VLOOKUP(F1034,'#_SUI'!$B:$C,2,FALSE)),F1034)</f>
        <v>-</v>
      </c>
      <c r="H1034" s="57" t="s">
        <v>16846</v>
      </c>
      <c r="I1034" s="49" t="str">
        <f>IFERROR(IF(H1034="Null","-",VLOOKUP(H1034,'#_SUI'!$B:$C,2,FALSE)),H1034)</f>
        <v>-</v>
      </c>
      <c r="J1034" s="57" t="s">
        <v>10371</v>
      </c>
      <c r="K1034" s="57" t="s">
        <v>10739</v>
      </c>
      <c r="L1034" s="57" t="s">
        <v>6516</v>
      </c>
      <c r="M1034" s="57" t="s">
        <v>10738</v>
      </c>
      <c r="N1034" s="57" t="s">
        <v>10740</v>
      </c>
      <c r="O1034" s="57" t="s">
        <v>11</v>
      </c>
      <c r="P1034" s="57" t="s">
        <v>10725</v>
      </c>
      <c r="Q1034" s="57">
        <v>200</v>
      </c>
      <c r="R1034" s="57" t="b">
        <v>0</v>
      </c>
      <c r="S1034" s="57" t="s">
        <v>10726</v>
      </c>
      <c r="T1034" s="57">
        <v>0</v>
      </c>
      <c r="U1034" s="57">
        <v>6506030</v>
      </c>
      <c r="V1034" s="57">
        <v>0</v>
      </c>
      <c r="W1034" s="57" t="s">
        <v>11</v>
      </c>
      <c r="X1034" s="57">
        <v>0</v>
      </c>
      <c r="Y1034" s="57">
        <v>0</v>
      </c>
      <c r="Z1034" s="57">
        <v>0</v>
      </c>
      <c r="AA1034" s="57">
        <f t="shared" si="0"/>
        <v>504003</v>
      </c>
      <c r="AB1034" s="57" t="b">
        <v>0</v>
      </c>
      <c r="AC1034" s="57">
        <v>0</v>
      </c>
      <c r="AD1034" s="57" t="b">
        <v>0</v>
      </c>
      <c r="AE1034" s="57" t="b">
        <v>1</v>
      </c>
      <c r="AF1034" s="57" t="b">
        <v>0</v>
      </c>
      <c r="AG1034" s="57">
        <v>0</v>
      </c>
      <c r="AH1034" s="57">
        <v>0</v>
      </c>
      <c r="AI1034" s="57">
        <v>0</v>
      </c>
    </row>
    <row r="1035" spans="1:35" ht="16.5" customHeight="1" x14ac:dyDescent="0.3">
      <c r="A1035" s="86"/>
      <c r="B1035" s="57">
        <v>505001</v>
      </c>
      <c r="C1035" s="70" t="s">
        <v>11659</v>
      </c>
      <c r="D1035" s="57" t="s">
        <v>9477</v>
      </c>
      <c r="E1035" s="49" t="str">
        <f>IFERROR(IF(D1035="Null","-",VLOOKUP(D1035,'#_SUI'!$B:$C,2,FALSE)),D1035)</f>
        <v>특별한 제식용 장식</v>
      </c>
      <c r="F1035" s="57" t="s">
        <v>28</v>
      </c>
      <c r="G1035" s="49" t="str">
        <f>IFERROR(IF(F1035="Null","-",VLOOKUP(F1035,'#_SUI'!$B:$C,2,FALSE)),F1035)</f>
        <v>-</v>
      </c>
      <c r="H1035" s="57" t="s">
        <v>16846</v>
      </c>
      <c r="I1035" s="49" t="str">
        <f>IFERROR(IF(H1035="Null","-",VLOOKUP(H1035,'#_SUI'!$B:$C,2,FALSE)),H1035)</f>
        <v>-</v>
      </c>
      <c r="J1035" s="57" t="s">
        <v>10371</v>
      </c>
      <c r="K1035" s="57" t="s">
        <v>10739</v>
      </c>
      <c r="L1035" s="57" t="s">
        <v>6516</v>
      </c>
      <c r="M1035" s="57" t="s">
        <v>10742</v>
      </c>
      <c r="N1035" s="57" t="s">
        <v>10740</v>
      </c>
      <c r="O1035" s="57" t="s">
        <v>11</v>
      </c>
      <c r="P1035" s="57" t="s">
        <v>10725</v>
      </c>
      <c r="Q1035" s="57">
        <v>400</v>
      </c>
      <c r="R1035" s="57" t="b">
        <v>0</v>
      </c>
      <c r="S1035" s="57" t="s">
        <v>10726</v>
      </c>
      <c r="T1035" s="57">
        <v>0</v>
      </c>
      <c r="U1035" s="57">
        <v>6506010</v>
      </c>
      <c r="V1035" s="57">
        <v>0</v>
      </c>
      <c r="W1035" s="57" t="s">
        <v>11</v>
      </c>
      <c r="X1035" s="57">
        <v>0</v>
      </c>
      <c r="Y1035" s="57">
        <v>0</v>
      </c>
      <c r="Z1035" s="57">
        <v>0</v>
      </c>
      <c r="AA1035" s="57">
        <f t="shared" si="0"/>
        <v>505001</v>
      </c>
      <c r="AB1035" s="57" t="b">
        <v>0</v>
      </c>
      <c r="AC1035" s="57">
        <v>0</v>
      </c>
      <c r="AD1035" s="57" t="b">
        <v>0</v>
      </c>
      <c r="AE1035" s="57" t="b">
        <v>1</v>
      </c>
      <c r="AF1035" s="57" t="b">
        <v>0</v>
      </c>
      <c r="AG1035" s="57">
        <v>0</v>
      </c>
      <c r="AH1035" s="57">
        <v>0</v>
      </c>
      <c r="AI1035" s="57">
        <v>0</v>
      </c>
    </row>
    <row r="1036" spans="1:35" ht="16.5" customHeight="1" x14ac:dyDescent="0.3">
      <c r="A1036" s="86"/>
      <c r="B1036" s="57">
        <v>505002</v>
      </c>
      <c r="C1036" s="70" t="s">
        <v>11659</v>
      </c>
      <c r="D1036" s="57" t="s">
        <v>9487</v>
      </c>
      <c r="E1036" s="49" t="str">
        <f>IFERROR(IF(D1036="Null","-",VLOOKUP(D1036,'#_SUI'!$B:$C,2,FALSE)),D1036)</f>
        <v>창조적인 특급 장식</v>
      </c>
      <c r="F1036" s="57" t="s">
        <v>28</v>
      </c>
      <c r="G1036" s="49" t="str">
        <f>IFERROR(IF(F1036="Null","-",VLOOKUP(F1036,'#_SUI'!$B:$C,2,FALSE)),F1036)</f>
        <v>-</v>
      </c>
      <c r="H1036" s="57" t="s">
        <v>16846</v>
      </c>
      <c r="I1036" s="49" t="str">
        <f>IFERROR(IF(H1036="Null","-",VLOOKUP(H1036,'#_SUI'!$B:$C,2,FALSE)),H1036)</f>
        <v>-</v>
      </c>
      <c r="J1036" s="57" t="s">
        <v>10371</v>
      </c>
      <c r="K1036" s="57" t="s">
        <v>10739</v>
      </c>
      <c r="L1036" s="57" t="s">
        <v>6516</v>
      </c>
      <c r="M1036" s="57" t="s">
        <v>10742</v>
      </c>
      <c r="N1036" s="57" t="s">
        <v>10740</v>
      </c>
      <c r="O1036" s="57" t="s">
        <v>11</v>
      </c>
      <c r="P1036" s="57" t="s">
        <v>10725</v>
      </c>
      <c r="Q1036" s="57">
        <v>400</v>
      </c>
      <c r="R1036" s="57" t="b">
        <v>0</v>
      </c>
      <c r="S1036" s="57" t="s">
        <v>10726</v>
      </c>
      <c r="T1036" s="57">
        <v>0</v>
      </c>
      <c r="U1036" s="57">
        <v>6506020</v>
      </c>
      <c r="V1036" s="57">
        <v>0</v>
      </c>
      <c r="W1036" s="57" t="s">
        <v>11</v>
      </c>
      <c r="X1036" s="57">
        <v>0</v>
      </c>
      <c r="Y1036" s="57">
        <v>0</v>
      </c>
      <c r="Z1036" s="57">
        <v>0</v>
      </c>
      <c r="AA1036" s="57">
        <f t="shared" si="0"/>
        <v>505002</v>
      </c>
      <c r="AB1036" s="57" t="b">
        <v>0</v>
      </c>
      <c r="AC1036" s="57">
        <v>0</v>
      </c>
      <c r="AD1036" s="57" t="b">
        <v>0</v>
      </c>
      <c r="AE1036" s="57" t="b">
        <v>1</v>
      </c>
      <c r="AF1036" s="57" t="b">
        <v>0</v>
      </c>
      <c r="AG1036" s="57">
        <v>0</v>
      </c>
      <c r="AH1036" s="57">
        <v>0</v>
      </c>
      <c r="AI1036" s="57">
        <v>0</v>
      </c>
    </row>
    <row r="1037" spans="1:35" ht="16.5" customHeight="1" x14ac:dyDescent="0.3">
      <c r="A1037" s="86"/>
      <c r="B1037" s="57">
        <v>505003</v>
      </c>
      <c r="C1037" s="70" t="s">
        <v>11659</v>
      </c>
      <c r="D1037" s="57" t="s">
        <v>9497</v>
      </c>
      <c r="E1037" s="49" t="str">
        <f>IFERROR(IF(D1037="Null","-",VLOOKUP(D1037,'#_SUI'!$B:$C,2,FALSE)),D1037)</f>
        <v>특수 세공사의 장식</v>
      </c>
      <c r="F1037" s="57" t="s">
        <v>28</v>
      </c>
      <c r="G1037" s="49" t="str">
        <f>IFERROR(IF(F1037="Null","-",VLOOKUP(F1037,'#_SUI'!$B:$C,2,FALSE)),F1037)</f>
        <v>-</v>
      </c>
      <c r="H1037" s="57" t="s">
        <v>16846</v>
      </c>
      <c r="I1037" s="49" t="str">
        <f>IFERROR(IF(H1037="Null","-",VLOOKUP(H1037,'#_SUI'!$B:$C,2,FALSE)),H1037)</f>
        <v>-</v>
      </c>
      <c r="J1037" s="57" t="s">
        <v>10371</v>
      </c>
      <c r="K1037" s="57" t="s">
        <v>10739</v>
      </c>
      <c r="L1037" s="57" t="s">
        <v>6516</v>
      </c>
      <c r="M1037" s="57" t="s">
        <v>10742</v>
      </c>
      <c r="N1037" s="57" t="s">
        <v>10740</v>
      </c>
      <c r="O1037" s="57" t="s">
        <v>11</v>
      </c>
      <c r="P1037" s="57" t="s">
        <v>10725</v>
      </c>
      <c r="Q1037" s="57">
        <v>400</v>
      </c>
      <c r="R1037" s="57" t="b">
        <v>0</v>
      </c>
      <c r="S1037" s="57" t="s">
        <v>10726</v>
      </c>
      <c r="T1037" s="57">
        <v>0</v>
      </c>
      <c r="U1037" s="57">
        <v>6506030</v>
      </c>
      <c r="V1037" s="57">
        <v>0</v>
      </c>
      <c r="W1037" s="57" t="s">
        <v>11</v>
      </c>
      <c r="X1037" s="57">
        <v>0</v>
      </c>
      <c r="Y1037" s="57">
        <v>0</v>
      </c>
      <c r="Z1037" s="57">
        <v>0</v>
      </c>
      <c r="AA1037" s="57">
        <f t="shared" si="0"/>
        <v>505003</v>
      </c>
      <c r="AB1037" s="57" t="b">
        <v>0</v>
      </c>
      <c r="AC1037" s="57">
        <v>0</v>
      </c>
      <c r="AD1037" s="57" t="b">
        <v>0</v>
      </c>
      <c r="AE1037" s="57" t="b">
        <v>1</v>
      </c>
      <c r="AF1037" s="57" t="b">
        <v>0</v>
      </c>
      <c r="AG1037" s="57">
        <v>0</v>
      </c>
      <c r="AH1037" s="57">
        <v>0</v>
      </c>
      <c r="AI1037" s="57">
        <v>0</v>
      </c>
    </row>
    <row r="1038" spans="1:35" ht="16.5" customHeight="1" x14ac:dyDescent="0.3">
      <c r="A1038" s="86"/>
      <c r="B1038" s="57">
        <v>506001</v>
      </c>
      <c r="C1038" s="70" t="s">
        <v>11660</v>
      </c>
      <c r="D1038" s="57" t="s">
        <v>9479</v>
      </c>
      <c r="E1038" s="49" t="str">
        <f>IFERROR(IF(D1038="Null","-",VLOOKUP(D1038,'#_SUI'!$B:$C,2,FALSE)),D1038)</f>
        <v>영롱한 제식용 장식</v>
      </c>
      <c r="F1038" s="57" t="s">
        <v>28</v>
      </c>
      <c r="G1038" s="49" t="str">
        <f>IFERROR(IF(F1038="Null","-",VLOOKUP(F1038,'#_SUI'!$B:$C,2,FALSE)),F1038)</f>
        <v>-</v>
      </c>
      <c r="H1038" s="57" t="s">
        <v>16846</v>
      </c>
      <c r="I1038" s="49" t="str">
        <f>IFERROR(IF(H1038="Null","-",VLOOKUP(H1038,'#_SUI'!$B:$C,2,FALSE)),H1038)</f>
        <v>-</v>
      </c>
      <c r="J1038" s="57" t="s">
        <v>10371</v>
      </c>
      <c r="K1038" s="57" t="s">
        <v>10739</v>
      </c>
      <c r="L1038" s="57" t="s">
        <v>6516</v>
      </c>
      <c r="M1038" s="57" t="s">
        <v>10724</v>
      </c>
      <c r="N1038" s="57" t="s">
        <v>10740</v>
      </c>
      <c r="O1038" s="57" t="s">
        <v>11</v>
      </c>
      <c r="P1038" s="57" t="s">
        <v>10725</v>
      </c>
      <c r="Q1038" s="57">
        <v>800</v>
      </c>
      <c r="R1038" s="57" t="b">
        <v>0</v>
      </c>
      <c r="S1038" s="57" t="s">
        <v>10726</v>
      </c>
      <c r="T1038" s="57">
        <v>0</v>
      </c>
      <c r="U1038" s="57">
        <v>6506010</v>
      </c>
      <c r="V1038" s="57">
        <v>0</v>
      </c>
      <c r="W1038" s="57" t="s">
        <v>11</v>
      </c>
      <c r="X1038" s="57">
        <v>0</v>
      </c>
      <c r="Y1038" s="57">
        <v>0</v>
      </c>
      <c r="Z1038" s="57">
        <v>0</v>
      </c>
      <c r="AA1038" s="57">
        <f t="shared" si="0"/>
        <v>506001</v>
      </c>
      <c r="AB1038" s="57" t="b">
        <v>0</v>
      </c>
      <c r="AC1038" s="57">
        <v>0</v>
      </c>
      <c r="AD1038" s="57" t="b">
        <v>0</v>
      </c>
      <c r="AE1038" s="57" t="b">
        <v>1</v>
      </c>
      <c r="AF1038" s="57" t="b">
        <v>0</v>
      </c>
      <c r="AG1038" s="57">
        <v>0</v>
      </c>
      <c r="AH1038" s="57">
        <v>0</v>
      </c>
      <c r="AI1038" s="57">
        <v>0</v>
      </c>
    </row>
    <row r="1039" spans="1:35" ht="16.5" customHeight="1" x14ac:dyDescent="0.3">
      <c r="A1039" s="86"/>
      <c r="B1039" s="57">
        <v>506002</v>
      </c>
      <c r="C1039" s="70" t="s">
        <v>11660</v>
      </c>
      <c r="D1039" s="57" t="s">
        <v>9489</v>
      </c>
      <c r="E1039" s="49" t="str">
        <f>IFERROR(IF(D1039="Null","-",VLOOKUP(D1039,'#_SUI'!$B:$C,2,FALSE)),D1039)</f>
        <v>창조적인 고대 장식</v>
      </c>
      <c r="F1039" s="57" t="s">
        <v>28</v>
      </c>
      <c r="G1039" s="49" t="str">
        <f>IFERROR(IF(F1039="Null","-",VLOOKUP(F1039,'#_SUI'!$B:$C,2,FALSE)),F1039)</f>
        <v>-</v>
      </c>
      <c r="H1039" s="57" t="s">
        <v>16846</v>
      </c>
      <c r="I1039" s="49" t="str">
        <f>IFERROR(IF(H1039="Null","-",VLOOKUP(H1039,'#_SUI'!$B:$C,2,FALSE)),H1039)</f>
        <v>-</v>
      </c>
      <c r="J1039" s="57" t="s">
        <v>10371</v>
      </c>
      <c r="K1039" s="57" t="s">
        <v>10739</v>
      </c>
      <c r="L1039" s="57" t="s">
        <v>6516</v>
      </c>
      <c r="M1039" s="57" t="s">
        <v>10724</v>
      </c>
      <c r="N1039" s="57" t="s">
        <v>10740</v>
      </c>
      <c r="O1039" s="57" t="s">
        <v>11</v>
      </c>
      <c r="P1039" s="57" t="s">
        <v>10725</v>
      </c>
      <c r="Q1039" s="57">
        <v>800</v>
      </c>
      <c r="R1039" s="57" t="b">
        <v>0</v>
      </c>
      <c r="S1039" s="57" t="s">
        <v>10726</v>
      </c>
      <c r="T1039" s="57">
        <v>0</v>
      </c>
      <c r="U1039" s="57">
        <v>6506020</v>
      </c>
      <c r="V1039" s="57">
        <v>0</v>
      </c>
      <c r="W1039" s="57" t="s">
        <v>11</v>
      </c>
      <c r="X1039" s="57">
        <v>0</v>
      </c>
      <c r="Y1039" s="57">
        <v>0</v>
      </c>
      <c r="Z1039" s="57">
        <v>0</v>
      </c>
      <c r="AA1039" s="57">
        <f t="shared" si="0"/>
        <v>506002</v>
      </c>
      <c r="AB1039" s="57" t="b">
        <v>0</v>
      </c>
      <c r="AC1039" s="57">
        <v>0</v>
      </c>
      <c r="AD1039" s="57" t="b">
        <v>0</v>
      </c>
      <c r="AE1039" s="57" t="b">
        <v>1</v>
      </c>
      <c r="AF1039" s="57" t="b">
        <v>0</v>
      </c>
      <c r="AG1039" s="57">
        <v>0</v>
      </c>
      <c r="AH1039" s="57">
        <v>0</v>
      </c>
      <c r="AI1039" s="57">
        <v>0</v>
      </c>
    </row>
    <row r="1040" spans="1:35" ht="16.5" customHeight="1" x14ac:dyDescent="0.3">
      <c r="A1040" s="86"/>
      <c r="B1040" s="57">
        <v>506003</v>
      </c>
      <c r="C1040" s="70" t="s">
        <v>11660</v>
      </c>
      <c r="D1040" s="57" t="s">
        <v>9499</v>
      </c>
      <c r="E1040" s="49" t="str">
        <f>IFERROR(IF(D1040="Null","-",VLOOKUP(D1040,'#_SUI'!$B:$C,2,FALSE)),D1040)</f>
        <v>고대 세공사의 장식</v>
      </c>
      <c r="F1040" s="57" t="s">
        <v>28</v>
      </c>
      <c r="G1040" s="49" t="str">
        <f>IFERROR(IF(F1040="Null","-",VLOOKUP(F1040,'#_SUI'!$B:$C,2,FALSE)),F1040)</f>
        <v>-</v>
      </c>
      <c r="H1040" s="57" t="s">
        <v>16846</v>
      </c>
      <c r="I1040" s="49" t="str">
        <f>IFERROR(IF(H1040="Null","-",VLOOKUP(H1040,'#_SUI'!$B:$C,2,FALSE)),H1040)</f>
        <v>-</v>
      </c>
      <c r="J1040" s="57" t="s">
        <v>10371</v>
      </c>
      <c r="K1040" s="57" t="s">
        <v>10739</v>
      </c>
      <c r="L1040" s="57" t="s">
        <v>6516</v>
      </c>
      <c r="M1040" s="57" t="s">
        <v>10724</v>
      </c>
      <c r="N1040" s="57" t="s">
        <v>10740</v>
      </c>
      <c r="O1040" s="57" t="s">
        <v>11</v>
      </c>
      <c r="P1040" s="57" t="s">
        <v>10725</v>
      </c>
      <c r="Q1040" s="57">
        <v>800</v>
      </c>
      <c r="R1040" s="57" t="b">
        <v>0</v>
      </c>
      <c r="S1040" s="57" t="s">
        <v>10726</v>
      </c>
      <c r="T1040" s="57">
        <v>0</v>
      </c>
      <c r="U1040" s="57">
        <v>6506030</v>
      </c>
      <c r="V1040" s="57">
        <v>0</v>
      </c>
      <c r="W1040" s="57" t="s">
        <v>11</v>
      </c>
      <c r="X1040" s="57">
        <v>0</v>
      </c>
      <c r="Y1040" s="57">
        <v>0</v>
      </c>
      <c r="Z1040" s="57">
        <v>0</v>
      </c>
      <c r="AA1040" s="57">
        <f t="shared" si="0"/>
        <v>506003</v>
      </c>
      <c r="AB1040" s="57" t="b">
        <v>0</v>
      </c>
      <c r="AC1040" s="57">
        <v>0</v>
      </c>
      <c r="AD1040" s="57" t="b">
        <v>0</v>
      </c>
      <c r="AE1040" s="57" t="b">
        <v>1</v>
      </c>
      <c r="AF1040" s="57" t="b">
        <v>0</v>
      </c>
      <c r="AG1040" s="57">
        <v>0</v>
      </c>
      <c r="AH1040" s="57">
        <v>0</v>
      </c>
      <c r="AI1040" s="57">
        <v>0</v>
      </c>
    </row>
    <row r="1041" spans="1:35" ht="16.5" customHeight="1" x14ac:dyDescent="0.3">
      <c r="A1041" s="86"/>
      <c r="B1041" s="57">
        <v>512001</v>
      </c>
      <c r="C1041" s="70" t="s">
        <v>11661</v>
      </c>
      <c r="D1041" s="57" t="s">
        <v>9501</v>
      </c>
      <c r="E1041" s="49" t="str">
        <f>IFERROR(IF(D1041="Null","-",VLOOKUP(D1041,'#_SUI'!$B:$C,2,FALSE)),D1041)</f>
        <v>어둠을 밝히는 보급 성물</v>
      </c>
      <c r="F1041" s="57" t="s">
        <v>28</v>
      </c>
      <c r="G1041" s="49" t="str">
        <f>IFERROR(IF(F1041="Null","-",VLOOKUP(F1041,'#_SUI'!$B:$C,2,FALSE)),F1041)</f>
        <v>-</v>
      </c>
      <c r="H1041" s="57" t="s">
        <v>16846</v>
      </c>
      <c r="I1041" s="49" t="str">
        <f>IFERROR(IF(H1041="Null","-",VLOOKUP(H1041,'#_SUI'!$B:$C,2,FALSE)),H1041)</f>
        <v>-</v>
      </c>
      <c r="J1041" s="57" t="s">
        <v>10371</v>
      </c>
      <c r="K1041" s="57" t="s">
        <v>10739</v>
      </c>
      <c r="L1041" s="57" t="s">
        <v>2375</v>
      </c>
      <c r="M1041" s="57" t="s">
        <v>10736</v>
      </c>
      <c r="N1041" s="57" t="s">
        <v>10743</v>
      </c>
      <c r="O1041" s="57" t="s">
        <v>11</v>
      </c>
      <c r="P1041" s="57" t="s">
        <v>10725</v>
      </c>
      <c r="Q1041" s="57">
        <v>50</v>
      </c>
      <c r="R1041" s="57" t="b">
        <v>0</v>
      </c>
      <c r="S1041" s="57" t="s">
        <v>10726</v>
      </c>
      <c r="T1041" s="57">
        <v>0</v>
      </c>
      <c r="U1041" s="57">
        <v>6516010</v>
      </c>
      <c r="V1041" s="57">
        <v>0</v>
      </c>
      <c r="W1041" s="57" t="s">
        <v>11</v>
      </c>
      <c r="X1041" s="57">
        <v>0</v>
      </c>
      <c r="Y1041" s="57">
        <v>0</v>
      </c>
      <c r="Z1041" s="57">
        <v>0</v>
      </c>
      <c r="AA1041" s="57">
        <f t="shared" si="0"/>
        <v>512001</v>
      </c>
      <c r="AB1041" s="57" t="b">
        <v>0</v>
      </c>
      <c r="AC1041" s="57">
        <v>0</v>
      </c>
      <c r="AD1041" s="57" t="b">
        <v>0</v>
      </c>
      <c r="AE1041" s="57" t="b">
        <v>1</v>
      </c>
      <c r="AF1041" s="57" t="b">
        <v>0</v>
      </c>
      <c r="AG1041" s="57">
        <v>0</v>
      </c>
      <c r="AH1041" s="57">
        <v>0</v>
      </c>
      <c r="AI1041" s="57">
        <v>0</v>
      </c>
    </row>
    <row r="1042" spans="1:35" ht="16.5" customHeight="1" x14ac:dyDescent="0.3">
      <c r="A1042" s="86"/>
      <c r="B1042" s="57">
        <v>512002</v>
      </c>
      <c r="C1042" s="70" t="s">
        <v>11661</v>
      </c>
      <c r="D1042" s="57" t="s">
        <v>9511</v>
      </c>
      <c r="E1042" s="49" t="str">
        <f>IFERROR(IF(D1042="Null","-",VLOOKUP(D1042,'#_SUI'!$B:$C,2,FALSE)),D1042)</f>
        <v>평범한 의식용 성물</v>
      </c>
      <c r="F1042" s="57" t="s">
        <v>28</v>
      </c>
      <c r="G1042" s="49" t="str">
        <f>IFERROR(IF(F1042="Null","-",VLOOKUP(F1042,'#_SUI'!$B:$C,2,FALSE)),F1042)</f>
        <v>-</v>
      </c>
      <c r="H1042" s="57" t="s">
        <v>16846</v>
      </c>
      <c r="I1042" s="49" t="str">
        <f>IFERROR(IF(H1042="Null","-",VLOOKUP(H1042,'#_SUI'!$B:$C,2,FALSE)),H1042)</f>
        <v>-</v>
      </c>
      <c r="J1042" s="57" t="s">
        <v>10371</v>
      </c>
      <c r="K1042" s="57" t="s">
        <v>10739</v>
      </c>
      <c r="L1042" s="57" t="s">
        <v>2375</v>
      </c>
      <c r="M1042" s="57" t="s">
        <v>10736</v>
      </c>
      <c r="N1042" s="57" t="s">
        <v>10743</v>
      </c>
      <c r="O1042" s="57" t="s">
        <v>11</v>
      </c>
      <c r="P1042" s="57" t="s">
        <v>10725</v>
      </c>
      <c r="Q1042" s="57">
        <v>50</v>
      </c>
      <c r="R1042" s="57" t="b">
        <v>0</v>
      </c>
      <c r="S1042" s="57" t="s">
        <v>10726</v>
      </c>
      <c r="T1042" s="57">
        <v>0</v>
      </c>
      <c r="U1042" s="57">
        <v>6516020</v>
      </c>
      <c r="V1042" s="57">
        <v>0</v>
      </c>
      <c r="W1042" s="57" t="s">
        <v>11</v>
      </c>
      <c r="X1042" s="57">
        <v>0</v>
      </c>
      <c r="Y1042" s="57">
        <v>0</v>
      </c>
      <c r="Z1042" s="57">
        <v>0</v>
      </c>
      <c r="AA1042" s="57">
        <f t="shared" si="0"/>
        <v>512002</v>
      </c>
      <c r="AB1042" s="57" t="b">
        <v>0</v>
      </c>
      <c r="AC1042" s="57">
        <v>0</v>
      </c>
      <c r="AD1042" s="57" t="b">
        <v>0</v>
      </c>
      <c r="AE1042" s="57" t="b">
        <v>1</v>
      </c>
      <c r="AF1042" s="57" t="b">
        <v>0</v>
      </c>
      <c r="AG1042" s="57">
        <v>0</v>
      </c>
      <c r="AH1042" s="57">
        <v>0</v>
      </c>
      <c r="AI1042" s="57">
        <v>0</v>
      </c>
    </row>
    <row r="1043" spans="1:35" ht="16.5" customHeight="1" x14ac:dyDescent="0.3">
      <c r="A1043" s="86"/>
      <c r="B1043" s="57">
        <v>512003</v>
      </c>
      <c r="C1043" s="70" t="s">
        <v>11661</v>
      </c>
      <c r="D1043" s="57" t="s">
        <v>9521</v>
      </c>
      <c r="E1043" s="49" t="str">
        <f>IFERROR(IF(D1043="Null","-",VLOOKUP(D1043,'#_SUI'!$B:$C,2,FALSE)),D1043)</f>
        <v>초보 사제의 성물</v>
      </c>
      <c r="F1043" s="57" t="s">
        <v>28</v>
      </c>
      <c r="G1043" s="49" t="str">
        <f>IFERROR(IF(F1043="Null","-",VLOOKUP(F1043,'#_SUI'!$B:$C,2,FALSE)),F1043)</f>
        <v>-</v>
      </c>
      <c r="H1043" s="57" t="s">
        <v>16846</v>
      </c>
      <c r="I1043" s="49" t="str">
        <f>IFERROR(IF(H1043="Null","-",VLOOKUP(H1043,'#_SUI'!$B:$C,2,FALSE)),H1043)</f>
        <v>-</v>
      </c>
      <c r="J1043" s="57" t="s">
        <v>10371</v>
      </c>
      <c r="K1043" s="57" t="s">
        <v>10739</v>
      </c>
      <c r="L1043" s="57" t="s">
        <v>2375</v>
      </c>
      <c r="M1043" s="57" t="s">
        <v>10736</v>
      </c>
      <c r="N1043" s="57" t="s">
        <v>10743</v>
      </c>
      <c r="O1043" s="57" t="s">
        <v>11</v>
      </c>
      <c r="P1043" s="57" t="s">
        <v>10725</v>
      </c>
      <c r="Q1043" s="57">
        <v>50</v>
      </c>
      <c r="R1043" s="57" t="b">
        <v>0</v>
      </c>
      <c r="S1043" s="57" t="s">
        <v>10726</v>
      </c>
      <c r="T1043" s="57">
        <v>0</v>
      </c>
      <c r="U1043" s="57">
        <v>6516030</v>
      </c>
      <c r="V1043" s="57">
        <v>0</v>
      </c>
      <c r="W1043" s="57" t="s">
        <v>11</v>
      </c>
      <c r="X1043" s="57">
        <v>0</v>
      </c>
      <c r="Y1043" s="57">
        <v>0</v>
      </c>
      <c r="Z1043" s="57">
        <v>0</v>
      </c>
      <c r="AA1043" s="57">
        <f t="shared" si="0"/>
        <v>512003</v>
      </c>
      <c r="AB1043" s="57" t="b">
        <v>0</v>
      </c>
      <c r="AC1043" s="57">
        <v>0</v>
      </c>
      <c r="AD1043" s="57" t="b">
        <v>0</v>
      </c>
      <c r="AE1043" s="57" t="b">
        <v>1</v>
      </c>
      <c r="AF1043" s="57" t="b">
        <v>0</v>
      </c>
      <c r="AG1043" s="57">
        <v>0</v>
      </c>
      <c r="AH1043" s="57">
        <v>0</v>
      </c>
      <c r="AI1043" s="57">
        <v>0</v>
      </c>
    </row>
    <row r="1044" spans="1:35" ht="16.5" customHeight="1" x14ac:dyDescent="0.3">
      <c r="A1044" s="86"/>
      <c r="B1044" s="57">
        <v>513001</v>
      </c>
      <c r="C1044" s="70" t="s">
        <v>11662</v>
      </c>
      <c r="D1044" s="57" t="s">
        <v>9503</v>
      </c>
      <c r="E1044" s="49" t="str">
        <f>IFERROR(IF(D1044="Null","-",VLOOKUP(D1044,'#_SUI'!$B:$C,2,FALSE)),D1044)</f>
        <v>어둠을 밝히는 고급 성물</v>
      </c>
      <c r="F1044" s="57" t="s">
        <v>28</v>
      </c>
      <c r="G1044" s="49" t="str">
        <f>IFERROR(IF(F1044="Null","-",VLOOKUP(F1044,'#_SUI'!$B:$C,2,FALSE)),F1044)</f>
        <v>-</v>
      </c>
      <c r="H1044" s="57" t="s">
        <v>16846</v>
      </c>
      <c r="I1044" s="49" t="str">
        <f>IFERROR(IF(H1044="Null","-",VLOOKUP(H1044,'#_SUI'!$B:$C,2,FALSE)),H1044)</f>
        <v>-</v>
      </c>
      <c r="J1044" s="57" t="s">
        <v>10371</v>
      </c>
      <c r="K1044" s="57" t="s">
        <v>10739</v>
      </c>
      <c r="L1044" s="57" t="s">
        <v>2375</v>
      </c>
      <c r="M1044" s="57" t="s">
        <v>10741</v>
      </c>
      <c r="N1044" s="57" t="s">
        <v>10743</v>
      </c>
      <c r="O1044" s="57" t="s">
        <v>11</v>
      </c>
      <c r="P1044" s="57" t="s">
        <v>10725</v>
      </c>
      <c r="Q1044" s="57">
        <v>100</v>
      </c>
      <c r="R1044" s="57" t="b">
        <v>0</v>
      </c>
      <c r="S1044" s="57" t="s">
        <v>10726</v>
      </c>
      <c r="T1044" s="57">
        <v>0</v>
      </c>
      <c r="U1044" s="57">
        <v>6516010</v>
      </c>
      <c r="V1044" s="57">
        <v>0</v>
      </c>
      <c r="W1044" s="57" t="s">
        <v>11</v>
      </c>
      <c r="X1044" s="57">
        <v>0</v>
      </c>
      <c r="Y1044" s="57">
        <v>0</v>
      </c>
      <c r="Z1044" s="57">
        <v>0</v>
      </c>
      <c r="AA1044" s="57">
        <f t="shared" si="0"/>
        <v>513001</v>
      </c>
      <c r="AB1044" s="57" t="b">
        <v>0</v>
      </c>
      <c r="AC1044" s="57">
        <v>0</v>
      </c>
      <c r="AD1044" s="57" t="b">
        <v>0</v>
      </c>
      <c r="AE1044" s="57" t="b">
        <v>1</v>
      </c>
      <c r="AF1044" s="57" t="b">
        <v>0</v>
      </c>
      <c r="AG1044" s="57">
        <v>0</v>
      </c>
      <c r="AH1044" s="57">
        <v>0</v>
      </c>
      <c r="AI1044" s="57">
        <v>0</v>
      </c>
    </row>
    <row r="1045" spans="1:35" ht="16.5" customHeight="1" x14ac:dyDescent="0.3">
      <c r="A1045" s="86"/>
      <c r="B1045" s="57">
        <v>513002</v>
      </c>
      <c r="C1045" s="70" t="s">
        <v>11662</v>
      </c>
      <c r="D1045" s="57" t="s">
        <v>9513</v>
      </c>
      <c r="E1045" s="49" t="str">
        <f>IFERROR(IF(D1045="Null","-",VLOOKUP(D1045,'#_SUI'!$B:$C,2,FALSE)),D1045)</f>
        <v>귀중한 의식용 성물</v>
      </c>
      <c r="F1045" s="57" t="s">
        <v>28</v>
      </c>
      <c r="G1045" s="49" t="str">
        <f>IFERROR(IF(F1045="Null","-",VLOOKUP(F1045,'#_SUI'!$B:$C,2,FALSE)),F1045)</f>
        <v>-</v>
      </c>
      <c r="H1045" s="57" t="s">
        <v>16846</v>
      </c>
      <c r="I1045" s="49" t="str">
        <f>IFERROR(IF(H1045="Null","-",VLOOKUP(H1045,'#_SUI'!$B:$C,2,FALSE)),H1045)</f>
        <v>-</v>
      </c>
      <c r="J1045" s="57" t="s">
        <v>10371</v>
      </c>
      <c r="K1045" s="57" t="s">
        <v>10739</v>
      </c>
      <c r="L1045" s="57" t="s">
        <v>2375</v>
      </c>
      <c r="M1045" s="57" t="s">
        <v>10741</v>
      </c>
      <c r="N1045" s="57" t="s">
        <v>10743</v>
      </c>
      <c r="O1045" s="57" t="s">
        <v>11</v>
      </c>
      <c r="P1045" s="57" t="s">
        <v>10725</v>
      </c>
      <c r="Q1045" s="57">
        <v>100</v>
      </c>
      <c r="R1045" s="57" t="b">
        <v>0</v>
      </c>
      <c r="S1045" s="57" t="s">
        <v>10726</v>
      </c>
      <c r="T1045" s="57">
        <v>0</v>
      </c>
      <c r="U1045" s="57">
        <v>6516020</v>
      </c>
      <c r="V1045" s="57">
        <v>0</v>
      </c>
      <c r="W1045" s="57" t="s">
        <v>11</v>
      </c>
      <c r="X1045" s="57">
        <v>0</v>
      </c>
      <c r="Y1045" s="57">
        <v>0</v>
      </c>
      <c r="Z1045" s="57">
        <v>0</v>
      </c>
      <c r="AA1045" s="57">
        <f t="shared" si="0"/>
        <v>513002</v>
      </c>
      <c r="AB1045" s="57" t="b">
        <v>0</v>
      </c>
      <c r="AC1045" s="57">
        <v>0</v>
      </c>
      <c r="AD1045" s="57" t="b">
        <v>0</v>
      </c>
      <c r="AE1045" s="57" t="b">
        <v>1</v>
      </c>
      <c r="AF1045" s="57" t="b">
        <v>0</v>
      </c>
      <c r="AG1045" s="57">
        <v>0</v>
      </c>
      <c r="AH1045" s="57">
        <v>0</v>
      </c>
      <c r="AI1045" s="57">
        <v>0</v>
      </c>
    </row>
    <row r="1046" spans="1:35" ht="16.5" customHeight="1" x14ac:dyDescent="0.3">
      <c r="A1046" s="86"/>
      <c r="B1046" s="57">
        <v>513003</v>
      </c>
      <c r="C1046" s="70" t="s">
        <v>11662</v>
      </c>
      <c r="D1046" s="57" t="s">
        <v>9523</v>
      </c>
      <c r="E1046" s="49" t="str">
        <f>IFERROR(IF(D1046="Null","-",VLOOKUP(D1046,'#_SUI'!$B:$C,2,FALSE)),D1046)</f>
        <v>숙련된 사제의 성물</v>
      </c>
      <c r="F1046" s="57" t="s">
        <v>28</v>
      </c>
      <c r="G1046" s="49" t="str">
        <f>IFERROR(IF(F1046="Null","-",VLOOKUP(F1046,'#_SUI'!$B:$C,2,FALSE)),F1046)</f>
        <v>-</v>
      </c>
      <c r="H1046" s="57" t="s">
        <v>16846</v>
      </c>
      <c r="I1046" s="49" t="str">
        <f>IFERROR(IF(H1046="Null","-",VLOOKUP(H1046,'#_SUI'!$B:$C,2,FALSE)),H1046)</f>
        <v>-</v>
      </c>
      <c r="J1046" s="57" t="s">
        <v>10371</v>
      </c>
      <c r="K1046" s="57" t="s">
        <v>10739</v>
      </c>
      <c r="L1046" s="57" t="s">
        <v>2375</v>
      </c>
      <c r="M1046" s="57" t="s">
        <v>10741</v>
      </c>
      <c r="N1046" s="57" t="s">
        <v>10743</v>
      </c>
      <c r="O1046" s="57" t="s">
        <v>11</v>
      </c>
      <c r="P1046" s="57" t="s">
        <v>10725</v>
      </c>
      <c r="Q1046" s="57">
        <v>100</v>
      </c>
      <c r="R1046" s="57" t="b">
        <v>0</v>
      </c>
      <c r="S1046" s="57" t="s">
        <v>10726</v>
      </c>
      <c r="T1046" s="57">
        <v>0</v>
      </c>
      <c r="U1046" s="57">
        <v>6516030</v>
      </c>
      <c r="V1046" s="57">
        <v>0</v>
      </c>
      <c r="W1046" s="57" t="s">
        <v>11</v>
      </c>
      <c r="X1046" s="57">
        <v>0</v>
      </c>
      <c r="Y1046" s="57">
        <v>0</v>
      </c>
      <c r="Z1046" s="57">
        <v>0</v>
      </c>
      <c r="AA1046" s="57">
        <f t="shared" si="0"/>
        <v>513003</v>
      </c>
      <c r="AB1046" s="57" t="b">
        <v>0</v>
      </c>
      <c r="AC1046" s="57">
        <v>0</v>
      </c>
      <c r="AD1046" s="57" t="b">
        <v>0</v>
      </c>
      <c r="AE1046" s="57" t="b">
        <v>1</v>
      </c>
      <c r="AF1046" s="57" t="b">
        <v>0</v>
      </c>
      <c r="AG1046" s="57">
        <v>0</v>
      </c>
      <c r="AH1046" s="57">
        <v>0</v>
      </c>
      <c r="AI1046" s="57">
        <v>0</v>
      </c>
    </row>
    <row r="1047" spans="1:35" ht="16.5" customHeight="1" x14ac:dyDescent="0.3">
      <c r="A1047" s="86"/>
      <c r="B1047" s="57">
        <v>514001</v>
      </c>
      <c r="C1047" s="70" t="s">
        <v>11663</v>
      </c>
      <c r="D1047" s="57" t="s">
        <v>9505</v>
      </c>
      <c r="E1047" s="49" t="str">
        <f>IFERROR(IF(D1047="Null","-",VLOOKUP(D1047,'#_SUI'!$B:$C,2,FALSE)),D1047)</f>
        <v>어둠을 밝히는 희귀 성물</v>
      </c>
      <c r="F1047" s="57" t="s">
        <v>28</v>
      </c>
      <c r="G1047" s="49" t="str">
        <f>IFERROR(IF(F1047="Null","-",VLOOKUP(F1047,'#_SUI'!$B:$C,2,FALSE)),F1047)</f>
        <v>-</v>
      </c>
      <c r="H1047" s="57" t="s">
        <v>16846</v>
      </c>
      <c r="I1047" s="49" t="str">
        <f>IFERROR(IF(H1047="Null","-",VLOOKUP(H1047,'#_SUI'!$B:$C,2,FALSE)),H1047)</f>
        <v>-</v>
      </c>
      <c r="J1047" s="57" t="s">
        <v>10371</v>
      </c>
      <c r="K1047" s="57" t="s">
        <v>10739</v>
      </c>
      <c r="L1047" s="57" t="s">
        <v>2375</v>
      </c>
      <c r="M1047" s="57" t="s">
        <v>10738</v>
      </c>
      <c r="N1047" s="57" t="s">
        <v>10743</v>
      </c>
      <c r="O1047" s="57" t="s">
        <v>11</v>
      </c>
      <c r="P1047" s="57" t="s">
        <v>10725</v>
      </c>
      <c r="Q1047" s="57">
        <v>200</v>
      </c>
      <c r="R1047" s="57" t="b">
        <v>0</v>
      </c>
      <c r="S1047" s="57" t="s">
        <v>10726</v>
      </c>
      <c r="T1047" s="57">
        <v>0</v>
      </c>
      <c r="U1047" s="57">
        <v>6516010</v>
      </c>
      <c r="V1047" s="57">
        <v>0</v>
      </c>
      <c r="W1047" s="57" t="s">
        <v>11</v>
      </c>
      <c r="X1047" s="57">
        <v>0</v>
      </c>
      <c r="Y1047" s="57">
        <v>0</v>
      </c>
      <c r="Z1047" s="57">
        <v>0</v>
      </c>
      <c r="AA1047" s="57">
        <f t="shared" si="0"/>
        <v>514001</v>
      </c>
      <c r="AB1047" s="57" t="b">
        <v>0</v>
      </c>
      <c r="AC1047" s="57">
        <v>0</v>
      </c>
      <c r="AD1047" s="57" t="b">
        <v>0</v>
      </c>
      <c r="AE1047" s="57" t="b">
        <v>1</v>
      </c>
      <c r="AF1047" s="57" t="b">
        <v>0</v>
      </c>
      <c r="AG1047" s="57">
        <v>0</v>
      </c>
      <c r="AH1047" s="57">
        <v>0</v>
      </c>
      <c r="AI1047" s="57">
        <v>0</v>
      </c>
    </row>
    <row r="1048" spans="1:35" ht="16.5" customHeight="1" x14ac:dyDescent="0.3">
      <c r="A1048" s="86"/>
      <c r="B1048" s="57">
        <v>514002</v>
      </c>
      <c r="C1048" s="70" t="s">
        <v>11663</v>
      </c>
      <c r="D1048" s="57" t="s">
        <v>9515</v>
      </c>
      <c r="E1048" s="49" t="str">
        <f>IFERROR(IF(D1048="Null","-",VLOOKUP(D1048,'#_SUI'!$B:$C,2,FALSE)),D1048)</f>
        <v>희귀한 의식용 성물</v>
      </c>
      <c r="F1048" s="57" t="s">
        <v>28</v>
      </c>
      <c r="G1048" s="49" t="str">
        <f>IFERROR(IF(F1048="Null","-",VLOOKUP(F1048,'#_SUI'!$B:$C,2,FALSE)),F1048)</f>
        <v>-</v>
      </c>
      <c r="H1048" s="57" t="s">
        <v>16846</v>
      </c>
      <c r="I1048" s="49" t="str">
        <f>IFERROR(IF(H1048="Null","-",VLOOKUP(H1048,'#_SUI'!$B:$C,2,FALSE)),H1048)</f>
        <v>-</v>
      </c>
      <c r="J1048" s="57" t="s">
        <v>10371</v>
      </c>
      <c r="K1048" s="57" t="s">
        <v>10739</v>
      </c>
      <c r="L1048" s="57" t="s">
        <v>2375</v>
      </c>
      <c r="M1048" s="57" t="s">
        <v>10738</v>
      </c>
      <c r="N1048" s="57" t="s">
        <v>10743</v>
      </c>
      <c r="O1048" s="57" t="s">
        <v>11</v>
      </c>
      <c r="P1048" s="57" t="s">
        <v>10725</v>
      </c>
      <c r="Q1048" s="57">
        <v>200</v>
      </c>
      <c r="R1048" s="57" t="b">
        <v>0</v>
      </c>
      <c r="S1048" s="57" t="s">
        <v>10726</v>
      </c>
      <c r="T1048" s="57">
        <v>0</v>
      </c>
      <c r="U1048" s="57">
        <v>6516020</v>
      </c>
      <c r="V1048" s="57">
        <v>0</v>
      </c>
      <c r="W1048" s="57" t="s">
        <v>11</v>
      </c>
      <c r="X1048" s="57">
        <v>0</v>
      </c>
      <c r="Y1048" s="57">
        <v>0</v>
      </c>
      <c r="Z1048" s="57">
        <v>0</v>
      </c>
      <c r="AA1048" s="57">
        <f t="shared" si="0"/>
        <v>514002</v>
      </c>
      <c r="AB1048" s="57" t="b">
        <v>0</v>
      </c>
      <c r="AC1048" s="57">
        <v>0</v>
      </c>
      <c r="AD1048" s="57" t="b">
        <v>0</v>
      </c>
      <c r="AE1048" s="57" t="b">
        <v>1</v>
      </c>
      <c r="AF1048" s="57" t="b">
        <v>0</v>
      </c>
      <c r="AG1048" s="57">
        <v>0</v>
      </c>
      <c r="AH1048" s="57">
        <v>0</v>
      </c>
      <c r="AI1048" s="57">
        <v>0</v>
      </c>
    </row>
    <row r="1049" spans="1:35" ht="16.5" customHeight="1" x14ac:dyDescent="0.3">
      <c r="A1049" s="86"/>
      <c r="B1049" s="57">
        <v>514003</v>
      </c>
      <c r="C1049" s="70" t="s">
        <v>11663</v>
      </c>
      <c r="D1049" s="57" t="s">
        <v>9525</v>
      </c>
      <c r="E1049" s="49" t="str">
        <f>IFERROR(IF(D1049="Null","-",VLOOKUP(D1049,'#_SUI'!$B:$C,2,FALSE)),D1049)</f>
        <v>독실한 사제의 성물</v>
      </c>
      <c r="F1049" s="57" t="s">
        <v>28</v>
      </c>
      <c r="G1049" s="49" t="str">
        <f>IFERROR(IF(F1049="Null","-",VLOOKUP(F1049,'#_SUI'!$B:$C,2,FALSE)),F1049)</f>
        <v>-</v>
      </c>
      <c r="H1049" s="57" t="s">
        <v>16846</v>
      </c>
      <c r="I1049" s="49" t="str">
        <f>IFERROR(IF(H1049="Null","-",VLOOKUP(H1049,'#_SUI'!$B:$C,2,FALSE)),H1049)</f>
        <v>-</v>
      </c>
      <c r="J1049" s="57" t="s">
        <v>10371</v>
      </c>
      <c r="K1049" s="57" t="s">
        <v>10739</v>
      </c>
      <c r="L1049" s="57" t="s">
        <v>2375</v>
      </c>
      <c r="M1049" s="57" t="s">
        <v>10738</v>
      </c>
      <c r="N1049" s="57" t="s">
        <v>10743</v>
      </c>
      <c r="O1049" s="57" t="s">
        <v>11</v>
      </c>
      <c r="P1049" s="57" t="s">
        <v>10725</v>
      </c>
      <c r="Q1049" s="57">
        <v>200</v>
      </c>
      <c r="R1049" s="57" t="b">
        <v>0</v>
      </c>
      <c r="S1049" s="57" t="s">
        <v>10726</v>
      </c>
      <c r="T1049" s="57">
        <v>0</v>
      </c>
      <c r="U1049" s="57">
        <v>6516030</v>
      </c>
      <c r="V1049" s="57">
        <v>0</v>
      </c>
      <c r="W1049" s="57" t="s">
        <v>11</v>
      </c>
      <c r="X1049" s="57">
        <v>0</v>
      </c>
      <c r="Y1049" s="57">
        <v>0</v>
      </c>
      <c r="Z1049" s="57">
        <v>0</v>
      </c>
      <c r="AA1049" s="57">
        <f t="shared" si="0"/>
        <v>514003</v>
      </c>
      <c r="AB1049" s="57" t="b">
        <v>0</v>
      </c>
      <c r="AC1049" s="57">
        <v>0</v>
      </c>
      <c r="AD1049" s="57" t="b">
        <v>0</v>
      </c>
      <c r="AE1049" s="57" t="b">
        <v>1</v>
      </c>
      <c r="AF1049" s="57" t="b">
        <v>0</v>
      </c>
      <c r="AG1049" s="57">
        <v>0</v>
      </c>
      <c r="AH1049" s="57">
        <v>0</v>
      </c>
      <c r="AI1049" s="57">
        <v>0</v>
      </c>
    </row>
    <row r="1050" spans="1:35" ht="16.5" customHeight="1" x14ac:dyDescent="0.3">
      <c r="A1050" s="86"/>
      <c r="B1050" s="57">
        <v>515001</v>
      </c>
      <c r="C1050" s="70" t="s">
        <v>11664</v>
      </c>
      <c r="D1050" s="57" t="s">
        <v>9507</v>
      </c>
      <c r="E1050" s="49" t="str">
        <f>IFERROR(IF(D1050="Null","-",VLOOKUP(D1050,'#_SUI'!$B:$C,2,FALSE)),D1050)</f>
        <v>어둠을 밝히는 특급 성물</v>
      </c>
      <c r="F1050" s="57" t="s">
        <v>28</v>
      </c>
      <c r="G1050" s="49" t="str">
        <f>IFERROR(IF(F1050="Null","-",VLOOKUP(F1050,'#_SUI'!$B:$C,2,FALSE)),F1050)</f>
        <v>-</v>
      </c>
      <c r="H1050" s="57" t="s">
        <v>16846</v>
      </c>
      <c r="I1050" s="49" t="str">
        <f>IFERROR(IF(H1050="Null","-",VLOOKUP(H1050,'#_SUI'!$B:$C,2,FALSE)),H1050)</f>
        <v>-</v>
      </c>
      <c r="J1050" s="57" t="s">
        <v>10371</v>
      </c>
      <c r="K1050" s="57" t="s">
        <v>10739</v>
      </c>
      <c r="L1050" s="57" t="s">
        <v>2375</v>
      </c>
      <c r="M1050" s="57" t="s">
        <v>10742</v>
      </c>
      <c r="N1050" s="57" t="s">
        <v>10743</v>
      </c>
      <c r="O1050" s="57" t="s">
        <v>11</v>
      </c>
      <c r="P1050" s="57" t="s">
        <v>10725</v>
      </c>
      <c r="Q1050" s="57">
        <v>400</v>
      </c>
      <c r="R1050" s="57" t="b">
        <v>0</v>
      </c>
      <c r="S1050" s="57" t="s">
        <v>10726</v>
      </c>
      <c r="T1050" s="57">
        <v>0</v>
      </c>
      <c r="U1050" s="57">
        <v>6516010</v>
      </c>
      <c r="V1050" s="57">
        <v>0</v>
      </c>
      <c r="W1050" s="57" t="s">
        <v>11</v>
      </c>
      <c r="X1050" s="57">
        <v>0</v>
      </c>
      <c r="Y1050" s="57">
        <v>0</v>
      </c>
      <c r="Z1050" s="57">
        <v>0</v>
      </c>
      <c r="AA1050" s="57">
        <f t="shared" si="0"/>
        <v>515001</v>
      </c>
      <c r="AB1050" s="57" t="b">
        <v>0</v>
      </c>
      <c r="AC1050" s="57">
        <v>0</v>
      </c>
      <c r="AD1050" s="57" t="b">
        <v>0</v>
      </c>
      <c r="AE1050" s="57" t="b">
        <v>1</v>
      </c>
      <c r="AF1050" s="57" t="b">
        <v>0</v>
      </c>
      <c r="AG1050" s="57">
        <v>0</v>
      </c>
      <c r="AH1050" s="57">
        <v>0</v>
      </c>
      <c r="AI1050" s="57">
        <v>0</v>
      </c>
    </row>
    <row r="1051" spans="1:35" ht="16.5" customHeight="1" x14ac:dyDescent="0.3">
      <c r="A1051" s="86"/>
      <c r="B1051" s="57">
        <v>515002</v>
      </c>
      <c r="C1051" s="70" t="s">
        <v>11664</v>
      </c>
      <c r="D1051" s="57" t="s">
        <v>9517</v>
      </c>
      <c r="E1051" s="49" t="str">
        <f>IFERROR(IF(D1051="Null","-",VLOOKUP(D1051,'#_SUI'!$B:$C,2,FALSE)),D1051)</f>
        <v>특별한 의식용 성물</v>
      </c>
      <c r="F1051" s="57" t="s">
        <v>28</v>
      </c>
      <c r="G1051" s="49" t="str">
        <f>IFERROR(IF(F1051="Null","-",VLOOKUP(F1051,'#_SUI'!$B:$C,2,FALSE)),F1051)</f>
        <v>-</v>
      </c>
      <c r="H1051" s="57" t="s">
        <v>16846</v>
      </c>
      <c r="I1051" s="49" t="str">
        <f>IFERROR(IF(H1051="Null","-",VLOOKUP(H1051,'#_SUI'!$B:$C,2,FALSE)),H1051)</f>
        <v>-</v>
      </c>
      <c r="J1051" s="57" t="s">
        <v>10371</v>
      </c>
      <c r="K1051" s="57" t="s">
        <v>10739</v>
      </c>
      <c r="L1051" s="57" t="s">
        <v>2375</v>
      </c>
      <c r="M1051" s="57" t="s">
        <v>10742</v>
      </c>
      <c r="N1051" s="57" t="s">
        <v>10743</v>
      </c>
      <c r="O1051" s="57" t="s">
        <v>11</v>
      </c>
      <c r="P1051" s="57" t="s">
        <v>10725</v>
      </c>
      <c r="Q1051" s="57">
        <v>400</v>
      </c>
      <c r="R1051" s="57" t="b">
        <v>0</v>
      </c>
      <c r="S1051" s="57" t="s">
        <v>10726</v>
      </c>
      <c r="T1051" s="57">
        <v>0</v>
      </c>
      <c r="U1051" s="57">
        <v>6516020</v>
      </c>
      <c r="V1051" s="57">
        <v>0</v>
      </c>
      <c r="W1051" s="57" t="s">
        <v>11</v>
      </c>
      <c r="X1051" s="57">
        <v>0</v>
      </c>
      <c r="Y1051" s="57">
        <v>0</v>
      </c>
      <c r="Z1051" s="57">
        <v>0</v>
      </c>
      <c r="AA1051" s="57">
        <f t="shared" si="0"/>
        <v>515002</v>
      </c>
      <c r="AB1051" s="57" t="b">
        <v>0</v>
      </c>
      <c r="AC1051" s="57">
        <v>0</v>
      </c>
      <c r="AD1051" s="57" t="b">
        <v>0</v>
      </c>
      <c r="AE1051" s="57" t="b">
        <v>1</v>
      </c>
      <c r="AF1051" s="57" t="b">
        <v>0</v>
      </c>
      <c r="AG1051" s="57">
        <v>0</v>
      </c>
      <c r="AH1051" s="57">
        <v>0</v>
      </c>
      <c r="AI1051" s="57">
        <v>0</v>
      </c>
    </row>
    <row r="1052" spans="1:35" ht="16.5" customHeight="1" x14ac:dyDescent="0.3">
      <c r="A1052" s="86"/>
      <c r="B1052" s="57">
        <v>515003</v>
      </c>
      <c r="C1052" s="70" t="s">
        <v>11664</v>
      </c>
      <c r="D1052" s="57" t="s">
        <v>9527</v>
      </c>
      <c r="E1052" s="49" t="str">
        <f>IFERROR(IF(D1052="Null","-",VLOOKUP(D1052,'#_SUI'!$B:$C,2,FALSE)),D1052)</f>
        <v>특별한 사제의 성물</v>
      </c>
      <c r="F1052" s="57" t="s">
        <v>28</v>
      </c>
      <c r="G1052" s="49" t="str">
        <f>IFERROR(IF(F1052="Null","-",VLOOKUP(F1052,'#_SUI'!$B:$C,2,FALSE)),F1052)</f>
        <v>-</v>
      </c>
      <c r="H1052" s="57" t="s">
        <v>16846</v>
      </c>
      <c r="I1052" s="49" t="str">
        <f>IFERROR(IF(H1052="Null","-",VLOOKUP(H1052,'#_SUI'!$B:$C,2,FALSE)),H1052)</f>
        <v>-</v>
      </c>
      <c r="J1052" s="57" t="s">
        <v>10371</v>
      </c>
      <c r="K1052" s="57" t="s">
        <v>10739</v>
      </c>
      <c r="L1052" s="57" t="s">
        <v>2375</v>
      </c>
      <c r="M1052" s="57" t="s">
        <v>10742</v>
      </c>
      <c r="N1052" s="57" t="s">
        <v>10743</v>
      </c>
      <c r="O1052" s="57" t="s">
        <v>11</v>
      </c>
      <c r="P1052" s="57" t="s">
        <v>10725</v>
      </c>
      <c r="Q1052" s="57">
        <v>400</v>
      </c>
      <c r="R1052" s="57" t="b">
        <v>0</v>
      </c>
      <c r="S1052" s="57" t="s">
        <v>10726</v>
      </c>
      <c r="T1052" s="57">
        <v>0</v>
      </c>
      <c r="U1052" s="57">
        <v>6516030</v>
      </c>
      <c r="V1052" s="57">
        <v>0</v>
      </c>
      <c r="W1052" s="57" t="s">
        <v>11</v>
      </c>
      <c r="X1052" s="57">
        <v>0</v>
      </c>
      <c r="Y1052" s="57">
        <v>0</v>
      </c>
      <c r="Z1052" s="57">
        <v>0</v>
      </c>
      <c r="AA1052" s="57">
        <f t="shared" si="0"/>
        <v>515003</v>
      </c>
      <c r="AB1052" s="57" t="b">
        <v>0</v>
      </c>
      <c r="AC1052" s="57">
        <v>0</v>
      </c>
      <c r="AD1052" s="57" t="b">
        <v>0</v>
      </c>
      <c r="AE1052" s="57" t="b">
        <v>1</v>
      </c>
      <c r="AF1052" s="57" t="b">
        <v>0</v>
      </c>
      <c r="AG1052" s="57">
        <v>0</v>
      </c>
      <c r="AH1052" s="57">
        <v>0</v>
      </c>
      <c r="AI1052" s="57">
        <v>0</v>
      </c>
    </row>
    <row r="1053" spans="1:35" ht="16.5" customHeight="1" x14ac:dyDescent="0.3">
      <c r="A1053" s="86"/>
      <c r="B1053" s="57">
        <v>516001</v>
      </c>
      <c r="C1053" s="70" t="s">
        <v>11665</v>
      </c>
      <c r="D1053" s="57" t="s">
        <v>9509</v>
      </c>
      <c r="E1053" s="49" t="str">
        <f>IFERROR(IF(D1053="Null","-",VLOOKUP(D1053,'#_SUI'!$B:$C,2,FALSE)),D1053)</f>
        <v>어둠을 밝히는 고대 성물</v>
      </c>
      <c r="F1053" s="57" t="s">
        <v>28</v>
      </c>
      <c r="G1053" s="49" t="str">
        <f>IFERROR(IF(F1053="Null","-",VLOOKUP(F1053,'#_SUI'!$B:$C,2,FALSE)),F1053)</f>
        <v>-</v>
      </c>
      <c r="H1053" s="57" t="s">
        <v>16846</v>
      </c>
      <c r="I1053" s="49" t="str">
        <f>IFERROR(IF(H1053="Null","-",VLOOKUP(H1053,'#_SUI'!$B:$C,2,FALSE)),H1053)</f>
        <v>-</v>
      </c>
      <c r="J1053" s="57" t="s">
        <v>10371</v>
      </c>
      <c r="K1053" s="57" t="s">
        <v>10739</v>
      </c>
      <c r="L1053" s="57" t="s">
        <v>2375</v>
      </c>
      <c r="M1053" s="57" t="s">
        <v>10724</v>
      </c>
      <c r="N1053" s="57" t="s">
        <v>10743</v>
      </c>
      <c r="O1053" s="57" t="s">
        <v>11</v>
      </c>
      <c r="P1053" s="57" t="s">
        <v>10725</v>
      </c>
      <c r="Q1053" s="57">
        <v>800</v>
      </c>
      <c r="R1053" s="57" t="b">
        <v>0</v>
      </c>
      <c r="S1053" s="57" t="s">
        <v>10726</v>
      </c>
      <c r="T1053" s="57">
        <v>0</v>
      </c>
      <c r="U1053" s="57">
        <v>6516010</v>
      </c>
      <c r="V1053" s="57">
        <v>0</v>
      </c>
      <c r="W1053" s="57" t="s">
        <v>11</v>
      </c>
      <c r="X1053" s="57">
        <v>0</v>
      </c>
      <c r="Y1053" s="57">
        <v>0</v>
      </c>
      <c r="Z1053" s="57">
        <v>0</v>
      </c>
      <c r="AA1053" s="57">
        <f t="shared" si="0"/>
        <v>516001</v>
      </c>
      <c r="AB1053" s="57" t="b">
        <v>0</v>
      </c>
      <c r="AC1053" s="57">
        <v>0</v>
      </c>
      <c r="AD1053" s="57" t="b">
        <v>0</v>
      </c>
      <c r="AE1053" s="57" t="b">
        <v>1</v>
      </c>
      <c r="AF1053" s="57" t="b">
        <v>0</v>
      </c>
      <c r="AG1053" s="57">
        <v>0</v>
      </c>
      <c r="AH1053" s="57">
        <v>0</v>
      </c>
      <c r="AI1053" s="57">
        <v>0</v>
      </c>
    </row>
    <row r="1054" spans="1:35" ht="16.5" customHeight="1" x14ac:dyDescent="0.3">
      <c r="A1054" s="86"/>
      <c r="B1054" s="57">
        <v>516002</v>
      </c>
      <c r="C1054" s="70" t="s">
        <v>11665</v>
      </c>
      <c r="D1054" s="57" t="s">
        <v>9519</v>
      </c>
      <c r="E1054" s="49" t="str">
        <f>IFERROR(IF(D1054="Null","-",VLOOKUP(D1054,'#_SUI'!$B:$C,2,FALSE)),D1054)</f>
        <v>찬란한 의식용 성물</v>
      </c>
      <c r="F1054" s="57" t="s">
        <v>28</v>
      </c>
      <c r="G1054" s="49" t="str">
        <f>IFERROR(IF(F1054="Null","-",VLOOKUP(F1054,'#_SUI'!$B:$C,2,FALSE)),F1054)</f>
        <v>-</v>
      </c>
      <c r="H1054" s="57" t="s">
        <v>16846</v>
      </c>
      <c r="I1054" s="49" t="str">
        <f>IFERROR(IF(H1054="Null","-",VLOOKUP(H1054,'#_SUI'!$B:$C,2,FALSE)),H1054)</f>
        <v>-</v>
      </c>
      <c r="J1054" s="57" t="s">
        <v>10371</v>
      </c>
      <c r="K1054" s="57" t="s">
        <v>10739</v>
      </c>
      <c r="L1054" s="57" t="s">
        <v>2375</v>
      </c>
      <c r="M1054" s="57" t="s">
        <v>10724</v>
      </c>
      <c r="N1054" s="57" t="s">
        <v>10743</v>
      </c>
      <c r="O1054" s="57" t="s">
        <v>11</v>
      </c>
      <c r="P1054" s="57" t="s">
        <v>10725</v>
      </c>
      <c r="Q1054" s="57">
        <v>800</v>
      </c>
      <c r="R1054" s="57" t="b">
        <v>0</v>
      </c>
      <c r="S1054" s="57" t="s">
        <v>10726</v>
      </c>
      <c r="T1054" s="57">
        <v>0</v>
      </c>
      <c r="U1054" s="57">
        <v>6516020</v>
      </c>
      <c r="V1054" s="57">
        <v>0</v>
      </c>
      <c r="W1054" s="57" t="s">
        <v>11</v>
      </c>
      <c r="X1054" s="57">
        <v>0</v>
      </c>
      <c r="Y1054" s="57">
        <v>0</v>
      </c>
      <c r="Z1054" s="57">
        <v>0</v>
      </c>
      <c r="AA1054" s="57">
        <f t="shared" si="0"/>
        <v>516002</v>
      </c>
      <c r="AB1054" s="57" t="b">
        <v>0</v>
      </c>
      <c r="AC1054" s="57">
        <v>0</v>
      </c>
      <c r="AD1054" s="57" t="b">
        <v>0</v>
      </c>
      <c r="AE1054" s="57" t="b">
        <v>1</v>
      </c>
      <c r="AF1054" s="57" t="b">
        <v>0</v>
      </c>
      <c r="AG1054" s="57">
        <v>0</v>
      </c>
      <c r="AH1054" s="57">
        <v>0</v>
      </c>
      <c r="AI1054" s="57">
        <v>0</v>
      </c>
    </row>
    <row r="1055" spans="1:35" ht="16.5" customHeight="1" x14ac:dyDescent="0.3">
      <c r="A1055" s="86"/>
      <c r="B1055" s="57">
        <v>516003</v>
      </c>
      <c r="C1055" s="70" t="s">
        <v>11665</v>
      </c>
      <c r="D1055" s="57" t="s">
        <v>9529</v>
      </c>
      <c r="E1055" s="49" t="str">
        <f>IFERROR(IF(D1055="Null","-",VLOOKUP(D1055,'#_SUI'!$B:$C,2,FALSE)),D1055)</f>
        <v>고대 사제의 성물</v>
      </c>
      <c r="F1055" s="57" t="s">
        <v>28</v>
      </c>
      <c r="G1055" s="49" t="str">
        <f>IFERROR(IF(F1055="Null","-",VLOOKUP(F1055,'#_SUI'!$B:$C,2,FALSE)),F1055)</f>
        <v>-</v>
      </c>
      <c r="H1055" s="57" t="s">
        <v>16846</v>
      </c>
      <c r="I1055" s="49" t="str">
        <f>IFERROR(IF(H1055="Null","-",VLOOKUP(H1055,'#_SUI'!$B:$C,2,FALSE)),H1055)</f>
        <v>-</v>
      </c>
      <c r="J1055" s="57" t="s">
        <v>10371</v>
      </c>
      <c r="K1055" s="57" t="s">
        <v>10739</v>
      </c>
      <c r="L1055" s="57" t="s">
        <v>2375</v>
      </c>
      <c r="M1055" s="57" t="s">
        <v>10724</v>
      </c>
      <c r="N1055" s="57" t="s">
        <v>10743</v>
      </c>
      <c r="O1055" s="57" t="s">
        <v>11</v>
      </c>
      <c r="P1055" s="57" t="s">
        <v>10725</v>
      </c>
      <c r="Q1055" s="57">
        <v>800</v>
      </c>
      <c r="R1055" s="57" t="b">
        <v>0</v>
      </c>
      <c r="S1055" s="57" t="s">
        <v>10726</v>
      </c>
      <c r="T1055" s="57">
        <v>0</v>
      </c>
      <c r="U1055" s="57">
        <v>6516030</v>
      </c>
      <c r="V1055" s="57">
        <v>0</v>
      </c>
      <c r="W1055" s="57" t="s">
        <v>11</v>
      </c>
      <c r="X1055" s="57">
        <v>0</v>
      </c>
      <c r="Y1055" s="57">
        <v>0</v>
      </c>
      <c r="Z1055" s="57">
        <v>0</v>
      </c>
      <c r="AA1055" s="57">
        <f t="shared" si="0"/>
        <v>516003</v>
      </c>
      <c r="AB1055" s="57" t="b">
        <v>0</v>
      </c>
      <c r="AC1055" s="57">
        <v>0</v>
      </c>
      <c r="AD1055" s="57" t="b">
        <v>0</v>
      </c>
      <c r="AE1055" s="57" t="b">
        <v>1</v>
      </c>
      <c r="AF1055" s="57" t="b">
        <v>0</v>
      </c>
      <c r="AG1055" s="57">
        <v>0</v>
      </c>
      <c r="AH1055" s="57">
        <v>0</v>
      </c>
      <c r="AI1055" s="57">
        <v>0</v>
      </c>
    </row>
    <row r="1056" spans="1:35" ht="16.5" customHeight="1" x14ac:dyDescent="0.3">
      <c r="A1056" s="86"/>
      <c r="B1056" s="57">
        <v>522001</v>
      </c>
      <c r="C1056" s="70" t="s">
        <v>11666</v>
      </c>
      <c r="D1056" s="57" t="s">
        <v>9531</v>
      </c>
      <c r="E1056" s="49" t="str">
        <f>IFERROR(IF(D1056="Null","-",VLOOKUP(D1056,'#_SUI'!$B:$C,2,FALSE)),D1056)</f>
        <v>경건한 보급 메달</v>
      </c>
      <c r="F1056" s="57" t="s">
        <v>28</v>
      </c>
      <c r="G1056" s="49" t="str">
        <f>IFERROR(IF(F1056="Null","-",VLOOKUP(F1056,'#_SUI'!$B:$C,2,FALSE)),F1056)</f>
        <v>-</v>
      </c>
      <c r="H1056" s="57" t="s">
        <v>16846</v>
      </c>
      <c r="I1056" s="49" t="str">
        <f>IFERROR(IF(H1056="Null","-",VLOOKUP(H1056,'#_SUI'!$B:$C,2,FALSE)),H1056)</f>
        <v>-</v>
      </c>
      <c r="J1056" s="57" t="s">
        <v>10371</v>
      </c>
      <c r="K1056" s="57" t="s">
        <v>10739</v>
      </c>
      <c r="L1056" s="57" t="s">
        <v>6519</v>
      </c>
      <c r="M1056" s="57" t="s">
        <v>10736</v>
      </c>
      <c r="N1056" s="57" t="s">
        <v>10744</v>
      </c>
      <c r="O1056" s="57" t="s">
        <v>11</v>
      </c>
      <c r="P1056" s="57" t="s">
        <v>10725</v>
      </c>
      <c r="Q1056" s="57">
        <v>50</v>
      </c>
      <c r="R1056" s="57" t="b">
        <v>0</v>
      </c>
      <c r="S1056" s="57" t="s">
        <v>10726</v>
      </c>
      <c r="T1056" s="57">
        <v>0</v>
      </c>
      <c r="U1056" s="57">
        <v>6526010</v>
      </c>
      <c r="V1056" s="57">
        <v>0</v>
      </c>
      <c r="W1056" s="57" t="s">
        <v>11</v>
      </c>
      <c r="X1056" s="57">
        <v>0</v>
      </c>
      <c r="Y1056" s="57">
        <v>0</v>
      </c>
      <c r="Z1056" s="57">
        <v>0</v>
      </c>
      <c r="AA1056" s="57">
        <f t="shared" si="0"/>
        <v>522001</v>
      </c>
      <c r="AB1056" s="57" t="b">
        <v>0</v>
      </c>
      <c r="AC1056" s="57">
        <v>0</v>
      </c>
      <c r="AD1056" s="57" t="b">
        <v>0</v>
      </c>
      <c r="AE1056" s="57" t="b">
        <v>1</v>
      </c>
      <c r="AF1056" s="57" t="b">
        <v>0</v>
      </c>
      <c r="AG1056" s="57">
        <v>0</v>
      </c>
      <c r="AH1056" s="57">
        <v>0</v>
      </c>
      <c r="AI1056" s="57">
        <v>0</v>
      </c>
    </row>
    <row r="1057" spans="1:35" ht="16.5" customHeight="1" x14ac:dyDescent="0.3">
      <c r="A1057" s="86"/>
      <c r="B1057" s="57">
        <v>522002</v>
      </c>
      <c r="C1057" s="70" t="s">
        <v>11666</v>
      </c>
      <c r="D1057" s="57" t="s">
        <v>9541</v>
      </c>
      <c r="E1057" s="49" t="str">
        <f>IFERROR(IF(D1057="Null","-",VLOOKUP(D1057,'#_SUI'!$B:$C,2,FALSE)),D1057)</f>
        <v>초보 제작자의 메달</v>
      </c>
      <c r="F1057" s="57" t="s">
        <v>28</v>
      </c>
      <c r="G1057" s="49" t="str">
        <f>IFERROR(IF(F1057="Null","-",VLOOKUP(F1057,'#_SUI'!$B:$C,2,FALSE)),F1057)</f>
        <v>-</v>
      </c>
      <c r="H1057" s="57" t="s">
        <v>16846</v>
      </c>
      <c r="I1057" s="49" t="str">
        <f>IFERROR(IF(H1057="Null","-",VLOOKUP(H1057,'#_SUI'!$B:$C,2,FALSE)),H1057)</f>
        <v>-</v>
      </c>
      <c r="J1057" s="57" t="s">
        <v>10371</v>
      </c>
      <c r="K1057" s="57" t="s">
        <v>10739</v>
      </c>
      <c r="L1057" s="57" t="s">
        <v>6519</v>
      </c>
      <c r="M1057" s="57" t="s">
        <v>10736</v>
      </c>
      <c r="N1057" s="57" t="s">
        <v>10744</v>
      </c>
      <c r="O1057" s="57" t="s">
        <v>11</v>
      </c>
      <c r="P1057" s="57" t="s">
        <v>10725</v>
      </c>
      <c r="Q1057" s="57">
        <v>50</v>
      </c>
      <c r="R1057" s="57" t="b">
        <v>0</v>
      </c>
      <c r="S1057" s="57" t="s">
        <v>10726</v>
      </c>
      <c r="T1057" s="57">
        <v>0</v>
      </c>
      <c r="U1057" s="57">
        <v>6526020</v>
      </c>
      <c r="V1057" s="57">
        <v>0</v>
      </c>
      <c r="W1057" s="57" t="s">
        <v>11</v>
      </c>
      <c r="X1057" s="57">
        <v>0</v>
      </c>
      <c r="Y1057" s="57">
        <v>0</v>
      </c>
      <c r="Z1057" s="57">
        <v>0</v>
      </c>
      <c r="AA1057" s="57">
        <f t="shared" si="0"/>
        <v>522002</v>
      </c>
      <c r="AB1057" s="57" t="b">
        <v>0</v>
      </c>
      <c r="AC1057" s="57">
        <v>0</v>
      </c>
      <c r="AD1057" s="57" t="b">
        <v>0</v>
      </c>
      <c r="AE1057" s="57" t="b">
        <v>1</v>
      </c>
      <c r="AF1057" s="57" t="b">
        <v>0</v>
      </c>
      <c r="AG1057" s="57">
        <v>0</v>
      </c>
      <c r="AH1057" s="57">
        <v>0</v>
      </c>
      <c r="AI1057" s="57">
        <v>0</v>
      </c>
    </row>
    <row r="1058" spans="1:35" ht="16.5" customHeight="1" x14ac:dyDescent="0.3">
      <c r="A1058" s="86"/>
      <c r="B1058" s="57">
        <v>522003</v>
      </c>
      <c r="C1058" s="70" t="s">
        <v>11666</v>
      </c>
      <c r="D1058" s="57" t="s">
        <v>9551</v>
      </c>
      <c r="E1058" s="49" t="str">
        <f>IFERROR(IF(D1058="Null","-",VLOOKUP(D1058,'#_SUI'!$B:$C,2,FALSE)),D1058)</f>
        <v>평범한 의전용 메달</v>
      </c>
      <c r="F1058" s="57" t="s">
        <v>28</v>
      </c>
      <c r="G1058" s="49" t="str">
        <f>IFERROR(IF(F1058="Null","-",VLOOKUP(F1058,'#_SUI'!$B:$C,2,FALSE)),F1058)</f>
        <v>-</v>
      </c>
      <c r="H1058" s="57" t="s">
        <v>16846</v>
      </c>
      <c r="I1058" s="49" t="str">
        <f>IFERROR(IF(H1058="Null","-",VLOOKUP(H1058,'#_SUI'!$B:$C,2,FALSE)),H1058)</f>
        <v>-</v>
      </c>
      <c r="J1058" s="57" t="s">
        <v>10371</v>
      </c>
      <c r="K1058" s="57" t="s">
        <v>10739</v>
      </c>
      <c r="L1058" s="57" t="s">
        <v>6519</v>
      </c>
      <c r="M1058" s="57" t="s">
        <v>10736</v>
      </c>
      <c r="N1058" s="57" t="s">
        <v>10744</v>
      </c>
      <c r="O1058" s="57" t="s">
        <v>11</v>
      </c>
      <c r="P1058" s="57" t="s">
        <v>10725</v>
      </c>
      <c r="Q1058" s="57">
        <v>50</v>
      </c>
      <c r="R1058" s="57" t="b">
        <v>0</v>
      </c>
      <c r="S1058" s="57" t="s">
        <v>10726</v>
      </c>
      <c r="T1058" s="57">
        <v>0</v>
      </c>
      <c r="U1058" s="57">
        <v>6526030</v>
      </c>
      <c r="V1058" s="57">
        <v>0</v>
      </c>
      <c r="W1058" s="57" t="s">
        <v>11</v>
      </c>
      <c r="X1058" s="57">
        <v>0</v>
      </c>
      <c r="Y1058" s="57">
        <v>0</v>
      </c>
      <c r="Z1058" s="57">
        <v>0</v>
      </c>
      <c r="AA1058" s="57">
        <f t="shared" si="0"/>
        <v>522003</v>
      </c>
      <c r="AB1058" s="57" t="b">
        <v>0</v>
      </c>
      <c r="AC1058" s="57">
        <v>0</v>
      </c>
      <c r="AD1058" s="57" t="b">
        <v>0</v>
      </c>
      <c r="AE1058" s="57" t="b">
        <v>1</v>
      </c>
      <c r="AF1058" s="57" t="b">
        <v>0</v>
      </c>
      <c r="AG1058" s="57">
        <v>0</v>
      </c>
      <c r="AH1058" s="57">
        <v>0</v>
      </c>
      <c r="AI1058" s="57">
        <v>0</v>
      </c>
    </row>
    <row r="1059" spans="1:35" ht="16.5" customHeight="1" x14ac:dyDescent="0.3">
      <c r="A1059" s="86"/>
      <c r="B1059" s="57">
        <v>523001</v>
      </c>
      <c r="C1059" s="70" t="s">
        <v>11667</v>
      </c>
      <c r="D1059" s="57" t="s">
        <v>9533</v>
      </c>
      <c r="E1059" s="49" t="str">
        <f>IFERROR(IF(D1059="Null","-",VLOOKUP(D1059,'#_SUI'!$B:$C,2,FALSE)),D1059)</f>
        <v>경건한 고급 메달</v>
      </c>
      <c r="F1059" s="57" t="s">
        <v>28</v>
      </c>
      <c r="G1059" s="49" t="str">
        <f>IFERROR(IF(F1059="Null","-",VLOOKUP(F1059,'#_SUI'!$B:$C,2,FALSE)),F1059)</f>
        <v>-</v>
      </c>
      <c r="H1059" s="57" t="s">
        <v>16846</v>
      </c>
      <c r="I1059" s="49" t="str">
        <f>IFERROR(IF(H1059="Null","-",VLOOKUP(H1059,'#_SUI'!$B:$C,2,FALSE)),H1059)</f>
        <v>-</v>
      </c>
      <c r="J1059" s="57" t="s">
        <v>10371</v>
      </c>
      <c r="K1059" s="57" t="s">
        <v>10739</v>
      </c>
      <c r="L1059" s="57" t="s">
        <v>6519</v>
      </c>
      <c r="M1059" s="57" t="s">
        <v>10741</v>
      </c>
      <c r="N1059" s="57" t="s">
        <v>10744</v>
      </c>
      <c r="O1059" s="57" t="s">
        <v>11</v>
      </c>
      <c r="P1059" s="57" t="s">
        <v>10725</v>
      </c>
      <c r="Q1059" s="57">
        <v>100</v>
      </c>
      <c r="R1059" s="57" t="b">
        <v>0</v>
      </c>
      <c r="S1059" s="57" t="s">
        <v>10726</v>
      </c>
      <c r="T1059" s="57">
        <v>0</v>
      </c>
      <c r="U1059" s="57">
        <v>6526010</v>
      </c>
      <c r="V1059" s="57">
        <v>0</v>
      </c>
      <c r="W1059" s="57" t="s">
        <v>11</v>
      </c>
      <c r="X1059" s="57">
        <v>0</v>
      </c>
      <c r="Y1059" s="57">
        <v>0</v>
      </c>
      <c r="Z1059" s="57">
        <v>0</v>
      </c>
      <c r="AA1059" s="57">
        <f t="shared" si="0"/>
        <v>523001</v>
      </c>
      <c r="AB1059" s="57" t="b">
        <v>0</v>
      </c>
      <c r="AC1059" s="57">
        <v>0</v>
      </c>
      <c r="AD1059" s="57" t="b">
        <v>0</v>
      </c>
      <c r="AE1059" s="57" t="b">
        <v>1</v>
      </c>
      <c r="AF1059" s="57" t="b">
        <v>0</v>
      </c>
      <c r="AG1059" s="57">
        <v>0</v>
      </c>
      <c r="AH1059" s="57">
        <v>0</v>
      </c>
      <c r="AI1059" s="57">
        <v>0</v>
      </c>
    </row>
    <row r="1060" spans="1:35" ht="16.5" customHeight="1" x14ac:dyDescent="0.3">
      <c r="A1060" s="86"/>
      <c r="B1060" s="57">
        <v>523002</v>
      </c>
      <c r="C1060" s="70" t="s">
        <v>11667</v>
      </c>
      <c r="D1060" s="57" t="s">
        <v>9543</v>
      </c>
      <c r="E1060" s="49" t="str">
        <f>IFERROR(IF(D1060="Null","-",VLOOKUP(D1060,'#_SUI'!$B:$C,2,FALSE)),D1060)</f>
        <v>일반 제작자의 메달</v>
      </c>
      <c r="F1060" s="57" t="s">
        <v>28</v>
      </c>
      <c r="G1060" s="49" t="str">
        <f>IFERROR(IF(F1060="Null","-",VLOOKUP(F1060,'#_SUI'!$B:$C,2,FALSE)),F1060)</f>
        <v>-</v>
      </c>
      <c r="H1060" s="57" t="s">
        <v>16846</v>
      </c>
      <c r="I1060" s="49" t="str">
        <f>IFERROR(IF(H1060="Null","-",VLOOKUP(H1060,'#_SUI'!$B:$C,2,FALSE)),H1060)</f>
        <v>-</v>
      </c>
      <c r="J1060" s="57" t="s">
        <v>10371</v>
      </c>
      <c r="K1060" s="57" t="s">
        <v>10739</v>
      </c>
      <c r="L1060" s="57" t="s">
        <v>6519</v>
      </c>
      <c r="M1060" s="57" t="s">
        <v>10741</v>
      </c>
      <c r="N1060" s="57" t="s">
        <v>10744</v>
      </c>
      <c r="O1060" s="57" t="s">
        <v>11</v>
      </c>
      <c r="P1060" s="57" t="s">
        <v>10725</v>
      </c>
      <c r="Q1060" s="57">
        <v>100</v>
      </c>
      <c r="R1060" s="57" t="b">
        <v>0</v>
      </c>
      <c r="S1060" s="57" t="s">
        <v>10726</v>
      </c>
      <c r="T1060" s="57">
        <v>0</v>
      </c>
      <c r="U1060" s="57">
        <v>6526020</v>
      </c>
      <c r="V1060" s="57">
        <v>0</v>
      </c>
      <c r="W1060" s="57" t="s">
        <v>11</v>
      </c>
      <c r="X1060" s="57">
        <v>0</v>
      </c>
      <c r="Y1060" s="57">
        <v>0</v>
      </c>
      <c r="Z1060" s="57">
        <v>0</v>
      </c>
      <c r="AA1060" s="57">
        <f t="shared" si="0"/>
        <v>523002</v>
      </c>
      <c r="AB1060" s="57" t="b">
        <v>0</v>
      </c>
      <c r="AC1060" s="57">
        <v>0</v>
      </c>
      <c r="AD1060" s="57" t="b">
        <v>0</v>
      </c>
      <c r="AE1060" s="57" t="b">
        <v>1</v>
      </c>
      <c r="AF1060" s="57" t="b">
        <v>0</v>
      </c>
      <c r="AG1060" s="57">
        <v>0</v>
      </c>
      <c r="AH1060" s="57">
        <v>0</v>
      </c>
      <c r="AI1060" s="57">
        <v>0</v>
      </c>
    </row>
    <row r="1061" spans="1:35" ht="16.5" customHeight="1" x14ac:dyDescent="0.3">
      <c r="A1061" s="86"/>
      <c r="B1061" s="57">
        <v>523003</v>
      </c>
      <c r="C1061" s="70" t="s">
        <v>11667</v>
      </c>
      <c r="D1061" s="57" t="s">
        <v>9553</v>
      </c>
      <c r="E1061" s="49" t="str">
        <f>IFERROR(IF(D1061="Null","-",VLOOKUP(D1061,'#_SUI'!$B:$C,2,FALSE)),D1061)</f>
        <v>귀중한 의전용 메달</v>
      </c>
      <c r="F1061" s="57" t="s">
        <v>28</v>
      </c>
      <c r="G1061" s="49" t="str">
        <f>IFERROR(IF(F1061="Null","-",VLOOKUP(F1061,'#_SUI'!$B:$C,2,FALSE)),F1061)</f>
        <v>-</v>
      </c>
      <c r="H1061" s="57" t="s">
        <v>16846</v>
      </c>
      <c r="I1061" s="49" t="str">
        <f>IFERROR(IF(H1061="Null","-",VLOOKUP(H1061,'#_SUI'!$B:$C,2,FALSE)),H1061)</f>
        <v>-</v>
      </c>
      <c r="J1061" s="57" t="s">
        <v>10371</v>
      </c>
      <c r="K1061" s="57" t="s">
        <v>10739</v>
      </c>
      <c r="L1061" s="57" t="s">
        <v>6519</v>
      </c>
      <c r="M1061" s="57" t="s">
        <v>10741</v>
      </c>
      <c r="N1061" s="57" t="s">
        <v>10744</v>
      </c>
      <c r="O1061" s="57" t="s">
        <v>11</v>
      </c>
      <c r="P1061" s="57" t="s">
        <v>10725</v>
      </c>
      <c r="Q1061" s="57">
        <v>100</v>
      </c>
      <c r="R1061" s="57" t="b">
        <v>0</v>
      </c>
      <c r="S1061" s="57" t="s">
        <v>10726</v>
      </c>
      <c r="T1061" s="57">
        <v>0</v>
      </c>
      <c r="U1061" s="57">
        <v>6526030</v>
      </c>
      <c r="V1061" s="57">
        <v>0</v>
      </c>
      <c r="W1061" s="57" t="s">
        <v>11</v>
      </c>
      <c r="X1061" s="57">
        <v>0</v>
      </c>
      <c r="Y1061" s="57">
        <v>0</v>
      </c>
      <c r="Z1061" s="57">
        <v>0</v>
      </c>
      <c r="AA1061" s="57">
        <f t="shared" si="0"/>
        <v>523003</v>
      </c>
      <c r="AB1061" s="57" t="b">
        <v>0</v>
      </c>
      <c r="AC1061" s="57">
        <v>0</v>
      </c>
      <c r="AD1061" s="57" t="b">
        <v>0</v>
      </c>
      <c r="AE1061" s="57" t="b">
        <v>1</v>
      </c>
      <c r="AF1061" s="57" t="b">
        <v>0</v>
      </c>
      <c r="AG1061" s="57">
        <v>0</v>
      </c>
      <c r="AH1061" s="57">
        <v>0</v>
      </c>
      <c r="AI1061" s="57">
        <v>0</v>
      </c>
    </row>
    <row r="1062" spans="1:35" ht="16.5" customHeight="1" x14ac:dyDescent="0.3">
      <c r="A1062" s="86"/>
      <c r="B1062" s="57">
        <v>524001</v>
      </c>
      <c r="C1062" s="70" t="s">
        <v>11668</v>
      </c>
      <c r="D1062" s="57" t="s">
        <v>9535</v>
      </c>
      <c r="E1062" s="49" t="str">
        <f>IFERROR(IF(D1062="Null","-",VLOOKUP(D1062,'#_SUI'!$B:$C,2,FALSE)),D1062)</f>
        <v>경건한 희귀 메달</v>
      </c>
      <c r="F1062" s="57" t="s">
        <v>28</v>
      </c>
      <c r="G1062" s="49" t="str">
        <f>IFERROR(IF(F1062="Null","-",VLOOKUP(F1062,'#_SUI'!$B:$C,2,FALSE)),F1062)</f>
        <v>-</v>
      </c>
      <c r="H1062" s="57" t="s">
        <v>16846</v>
      </c>
      <c r="I1062" s="49" t="str">
        <f>IFERROR(IF(H1062="Null","-",VLOOKUP(H1062,'#_SUI'!$B:$C,2,FALSE)),H1062)</f>
        <v>-</v>
      </c>
      <c r="J1062" s="57" t="s">
        <v>10371</v>
      </c>
      <c r="K1062" s="57" t="s">
        <v>10739</v>
      </c>
      <c r="L1062" s="57" t="s">
        <v>6519</v>
      </c>
      <c r="M1062" s="57" t="s">
        <v>10738</v>
      </c>
      <c r="N1062" s="57" t="s">
        <v>10744</v>
      </c>
      <c r="O1062" s="57" t="s">
        <v>11</v>
      </c>
      <c r="P1062" s="57" t="s">
        <v>10725</v>
      </c>
      <c r="Q1062" s="57">
        <v>200</v>
      </c>
      <c r="R1062" s="57" t="b">
        <v>0</v>
      </c>
      <c r="S1062" s="57" t="s">
        <v>10726</v>
      </c>
      <c r="T1062" s="57">
        <v>0</v>
      </c>
      <c r="U1062" s="57">
        <v>6526010</v>
      </c>
      <c r="V1062" s="57">
        <v>0</v>
      </c>
      <c r="W1062" s="57" t="s">
        <v>11</v>
      </c>
      <c r="X1062" s="57">
        <v>0</v>
      </c>
      <c r="Y1062" s="57">
        <v>0</v>
      </c>
      <c r="Z1062" s="57">
        <v>0</v>
      </c>
      <c r="AA1062" s="57">
        <f t="shared" si="0"/>
        <v>524001</v>
      </c>
      <c r="AB1062" s="57" t="b">
        <v>0</v>
      </c>
      <c r="AC1062" s="57">
        <v>0</v>
      </c>
      <c r="AD1062" s="57" t="b">
        <v>0</v>
      </c>
      <c r="AE1062" s="57" t="b">
        <v>1</v>
      </c>
      <c r="AF1062" s="57" t="b">
        <v>0</v>
      </c>
      <c r="AG1062" s="57">
        <v>0</v>
      </c>
      <c r="AH1062" s="57">
        <v>0</v>
      </c>
      <c r="AI1062" s="57">
        <v>0</v>
      </c>
    </row>
    <row r="1063" spans="1:35" ht="16.5" customHeight="1" x14ac:dyDescent="0.3">
      <c r="A1063" s="86"/>
      <c r="B1063" s="57">
        <v>524002</v>
      </c>
      <c r="C1063" s="70" t="s">
        <v>11668</v>
      </c>
      <c r="D1063" s="57" t="s">
        <v>9545</v>
      </c>
      <c r="E1063" s="49" t="str">
        <f>IFERROR(IF(D1063="Null","-",VLOOKUP(D1063,'#_SUI'!$B:$C,2,FALSE)),D1063)</f>
        <v>전문 제작자의 메달</v>
      </c>
      <c r="F1063" s="57" t="s">
        <v>28</v>
      </c>
      <c r="G1063" s="49" t="str">
        <f>IFERROR(IF(F1063="Null","-",VLOOKUP(F1063,'#_SUI'!$B:$C,2,FALSE)),F1063)</f>
        <v>-</v>
      </c>
      <c r="H1063" s="57" t="s">
        <v>16846</v>
      </c>
      <c r="I1063" s="49" t="str">
        <f>IFERROR(IF(H1063="Null","-",VLOOKUP(H1063,'#_SUI'!$B:$C,2,FALSE)),H1063)</f>
        <v>-</v>
      </c>
      <c r="J1063" s="57" t="s">
        <v>10371</v>
      </c>
      <c r="K1063" s="57" t="s">
        <v>10739</v>
      </c>
      <c r="L1063" s="57" t="s">
        <v>6519</v>
      </c>
      <c r="M1063" s="57" t="s">
        <v>10738</v>
      </c>
      <c r="N1063" s="57" t="s">
        <v>10744</v>
      </c>
      <c r="O1063" s="57" t="s">
        <v>11</v>
      </c>
      <c r="P1063" s="57" t="s">
        <v>10725</v>
      </c>
      <c r="Q1063" s="57">
        <v>200</v>
      </c>
      <c r="R1063" s="57" t="b">
        <v>0</v>
      </c>
      <c r="S1063" s="57" t="s">
        <v>10726</v>
      </c>
      <c r="T1063" s="57">
        <v>0</v>
      </c>
      <c r="U1063" s="57">
        <v>6526020</v>
      </c>
      <c r="V1063" s="57">
        <v>0</v>
      </c>
      <c r="W1063" s="57" t="s">
        <v>11</v>
      </c>
      <c r="X1063" s="57">
        <v>0</v>
      </c>
      <c r="Y1063" s="57">
        <v>0</v>
      </c>
      <c r="Z1063" s="57">
        <v>0</v>
      </c>
      <c r="AA1063" s="57">
        <f t="shared" si="0"/>
        <v>524002</v>
      </c>
      <c r="AB1063" s="57" t="b">
        <v>0</v>
      </c>
      <c r="AC1063" s="57">
        <v>0</v>
      </c>
      <c r="AD1063" s="57" t="b">
        <v>0</v>
      </c>
      <c r="AE1063" s="57" t="b">
        <v>1</v>
      </c>
      <c r="AF1063" s="57" t="b">
        <v>0</v>
      </c>
      <c r="AG1063" s="57">
        <v>0</v>
      </c>
      <c r="AH1063" s="57">
        <v>0</v>
      </c>
      <c r="AI1063" s="57">
        <v>0</v>
      </c>
    </row>
    <row r="1064" spans="1:35" ht="16.5" customHeight="1" x14ac:dyDescent="0.3">
      <c r="A1064" s="86"/>
      <c r="B1064" s="57">
        <v>524003</v>
      </c>
      <c r="C1064" s="70" t="s">
        <v>11668</v>
      </c>
      <c r="D1064" s="57" t="s">
        <v>9555</v>
      </c>
      <c r="E1064" s="49" t="str">
        <f>IFERROR(IF(D1064="Null","-",VLOOKUP(D1064,'#_SUI'!$B:$C,2,FALSE)),D1064)</f>
        <v>희귀한 의전용 메달</v>
      </c>
      <c r="F1064" s="57" t="s">
        <v>28</v>
      </c>
      <c r="G1064" s="49" t="str">
        <f>IFERROR(IF(F1064="Null","-",VLOOKUP(F1064,'#_SUI'!$B:$C,2,FALSE)),F1064)</f>
        <v>-</v>
      </c>
      <c r="H1064" s="57" t="s">
        <v>16846</v>
      </c>
      <c r="I1064" s="49" t="str">
        <f>IFERROR(IF(H1064="Null","-",VLOOKUP(H1064,'#_SUI'!$B:$C,2,FALSE)),H1064)</f>
        <v>-</v>
      </c>
      <c r="J1064" s="57" t="s">
        <v>10371</v>
      </c>
      <c r="K1064" s="57" t="s">
        <v>10739</v>
      </c>
      <c r="L1064" s="57" t="s">
        <v>6519</v>
      </c>
      <c r="M1064" s="57" t="s">
        <v>10738</v>
      </c>
      <c r="N1064" s="57" t="s">
        <v>10744</v>
      </c>
      <c r="O1064" s="57" t="s">
        <v>11</v>
      </c>
      <c r="P1064" s="57" t="s">
        <v>10725</v>
      </c>
      <c r="Q1064" s="57">
        <v>200</v>
      </c>
      <c r="R1064" s="57" t="b">
        <v>0</v>
      </c>
      <c r="S1064" s="57" t="s">
        <v>10726</v>
      </c>
      <c r="T1064" s="57">
        <v>0</v>
      </c>
      <c r="U1064" s="57">
        <v>6526030</v>
      </c>
      <c r="V1064" s="57">
        <v>0</v>
      </c>
      <c r="W1064" s="57" t="s">
        <v>11</v>
      </c>
      <c r="X1064" s="57">
        <v>0</v>
      </c>
      <c r="Y1064" s="57">
        <v>0</v>
      </c>
      <c r="Z1064" s="57">
        <v>0</v>
      </c>
      <c r="AA1064" s="57">
        <f t="shared" si="0"/>
        <v>524003</v>
      </c>
      <c r="AB1064" s="57" t="b">
        <v>0</v>
      </c>
      <c r="AC1064" s="57">
        <v>0</v>
      </c>
      <c r="AD1064" s="57" t="b">
        <v>0</v>
      </c>
      <c r="AE1064" s="57" t="b">
        <v>1</v>
      </c>
      <c r="AF1064" s="57" t="b">
        <v>0</v>
      </c>
      <c r="AG1064" s="57">
        <v>0</v>
      </c>
      <c r="AH1064" s="57">
        <v>0</v>
      </c>
      <c r="AI1064" s="57">
        <v>0</v>
      </c>
    </row>
    <row r="1065" spans="1:35" ht="16.5" customHeight="1" x14ac:dyDescent="0.3">
      <c r="A1065" s="86"/>
      <c r="B1065" s="57">
        <v>525001</v>
      </c>
      <c r="C1065" s="70" t="s">
        <v>11669</v>
      </c>
      <c r="D1065" s="57" t="s">
        <v>9537</v>
      </c>
      <c r="E1065" s="49" t="str">
        <f>IFERROR(IF(D1065="Null","-",VLOOKUP(D1065,'#_SUI'!$B:$C,2,FALSE)),D1065)</f>
        <v>경건한 특급 메달</v>
      </c>
      <c r="F1065" s="57" t="s">
        <v>28</v>
      </c>
      <c r="G1065" s="49" t="str">
        <f>IFERROR(IF(F1065="Null","-",VLOOKUP(F1065,'#_SUI'!$B:$C,2,FALSE)),F1065)</f>
        <v>-</v>
      </c>
      <c r="H1065" s="57" t="s">
        <v>16846</v>
      </c>
      <c r="I1065" s="49" t="str">
        <f>IFERROR(IF(H1065="Null","-",VLOOKUP(H1065,'#_SUI'!$B:$C,2,FALSE)),H1065)</f>
        <v>-</v>
      </c>
      <c r="J1065" s="57" t="s">
        <v>10371</v>
      </c>
      <c r="K1065" s="57" t="s">
        <v>10739</v>
      </c>
      <c r="L1065" s="57" t="s">
        <v>6519</v>
      </c>
      <c r="M1065" s="57" t="s">
        <v>10742</v>
      </c>
      <c r="N1065" s="57" t="s">
        <v>10744</v>
      </c>
      <c r="O1065" s="57" t="s">
        <v>11</v>
      </c>
      <c r="P1065" s="57" t="s">
        <v>10725</v>
      </c>
      <c r="Q1065" s="57">
        <v>400</v>
      </c>
      <c r="R1065" s="57" t="b">
        <v>0</v>
      </c>
      <c r="S1065" s="57" t="s">
        <v>10726</v>
      </c>
      <c r="T1065" s="57">
        <v>0</v>
      </c>
      <c r="U1065" s="57">
        <v>6526010</v>
      </c>
      <c r="V1065" s="57">
        <v>0</v>
      </c>
      <c r="W1065" s="57" t="s">
        <v>11</v>
      </c>
      <c r="X1065" s="57">
        <v>0</v>
      </c>
      <c r="Y1065" s="57">
        <v>0</v>
      </c>
      <c r="Z1065" s="57">
        <v>0</v>
      </c>
      <c r="AA1065" s="57">
        <f t="shared" si="0"/>
        <v>525001</v>
      </c>
      <c r="AB1065" s="57" t="b">
        <v>0</v>
      </c>
      <c r="AC1065" s="57">
        <v>0</v>
      </c>
      <c r="AD1065" s="57" t="b">
        <v>0</v>
      </c>
      <c r="AE1065" s="57" t="b">
        <v>1</v>
      </c>
      <c r="AF1065" s="57" t="b">
        <v>0</v>
      </c>
      <c r="AG1065" s="57">
        <v>0</v>
      </c>
      <c r="AH1065" s="57">
        <v>0</v>
      </c>
      <c r="AI1065" s="57">
        <v>0</v>
      </c>
    </row>
    <row r="1066" spans="1:35" ht="16.5" customHeight="1" x14ac:dyDescent="0.3">
      <c r="A1066" s="86"/>
      <c r="B1066" s="57">
        <v>525002</v>
      </c>
      <c r="C1066" s="70" t="s">
        <v>11669</v>
      </c>
      <c r="D1066" s="57" t="s">
        <v>9547</v>
      </c>
      <c r="E1066" s="49" t="str">
        <f>IFERROR(IF(D1066="Null","-",VLOOKUP(D1066,'#_SUI'!$B:$C,2,FALSE)),D1066)</f>
        <v>특별 제작자의 메달</v>
      </c>
      <c r="F1066" s="57" t="s">
        <v>28</v>
      </c>
      <c r="G1066" s="49" t="str">
        <f>IFERROR(IF(F1066="Null","-",VLOOKUP(F1066,'#_SUI'!$B:$C,2,FALSE)),F1066)</f>
        <v>-</v>
      </c>
      <c r="H1066" s="57" t="s">
        <v>16846</v>
      </c>
      <c r="I1066" s="49" t="str">
        <f>IFERROR(IF(H1066="Null","-",VLOOKUP(H1066,'#_SUI'!$B:$C,2,FALSE)),H1066)</f>
        <v>-</v>
      </c>
      <c r="J1066" s="57" t="s">
        <v>10371</v>
      </c>
      <c r="K1066" s="57" t="s">
        <v>10739</v>
      </c>
      <c r="L1066" s="57" t="s">
        <v>6519</v>
      </c>
      <c r="M1066" s="57" t="s">
        <v>10742</v>
      </c>
      <c r="N1066" s="57" t="s">
        <v>10744</v>
      </c>
      <c r="O1066" s="57" t="s">
        <v>11</v>
      </c>
      <c r="P1066" s="57" t="s">
        <v>10725</v>
      </c>
      <c r="Q1066" s="57">
        <v>400</v>
      </c>
      <c r="R1066" s="57" t="b">
        <v>0</v>
      </c>
      <c r="S1066" s="57" t="s">
        <v>10726</v>
      </c>
      <c r="T1066" s="57">
        <v>0</v>
      </c>
      <c r="U1066" s="57">
        <v>6526020</v>
      </c>
      <c r="V1066" s="57">
        <v>0</v>
      </c>
      <c r="W1066" s="57" t="s">
        <v>11</v>
      </c>
      <c r="X1066" s="57">
        <v>0</v>
      </c>
      <c r="Y1066" s="57">
        <v>0</v>
      </c>
      <c r="Z1066" s="57">
        <v>0</v>
      </c>
      <c r="AA1066" s="57">
        <f t="shared" si="0"/>
        <v>525002</v>
      </c>
      <c r="AB1066" s="57" t="b">
        <v>0</v>
      </c>
      <c r="AC1066" s="57">
        <v>0</v>
      </c>
      <c r="AD1066" s="57" t="b">
        <v>0</v>
      </c>
      <c r="AE1066" s="57" t="b">
        <v>1</v>
      </c>
      <c r="AF1066" s="57" t="b">
        <v>0</v>
      </c>
      <c r="AG1066" s="57">
        <v>0</v>
      </c>
      <c r="AH1066" s="57">
        <v>0</v>
      </c>
      <c r="AI1066" s="57">
        <v>0</v>
      </c>
    </row>
    <row r="1067" spans="1:35" ht="16.5" customHeight="1" x14ac:dyDescent="0.3">
      <c r="A1067" s="86"/>
      <c r="B1067" s="57">
        <v>525003</v>
      </c>
      <c r="C1067" s="70" t="s">
        <v>11669</v>
      </c>
      <c r="D1067" s="57" t="s">
        <v>9557</v>
      </c>
      <c r="E1067" s="49" t="str">
        <f>IFERROR(IF(D1067="Null","-",VLOOKUP(D1067,'#_SUI'!$B:$C,2,FALSE)),D1067)</f>
        <v>특별한 의전용 메달</v>
      </c>
      <c r="F1067" s="57" t="s">
        <v>28</v>
      </c>
      <c r="G1067" s="49" t="str">
        <f>IFERROR(IF(F1067="Null","-",VLOOKUP(F1067,'#_SUI'!$B:$C,2,FALSE)),F1067)</f>
        <v>-</v>
      </c>
      <c r="H1067" s="57" t="s">
        <v>16846</v>
      </c>
      <c r="I1067" s="49" t="str">
        <f>IFERROR(IF(H1067="Null","-",VLOOKUP(H1067,'#_SUI'!$B:$C,2,FALSE)),H1067)</f>
        <v>-</v>
      </c>
      <c r="J1067" s="57" t="s">
        <v>10371</v>
      </c>
      <c r="K1067" s="57" t="s">
        <v>10739</v>
      </c>
      <c r="L1067" s="57" t="s">
        <v>6519</v>
      </c>
      <c r="M1067" s="57" t="s">
        <v>10742</v>
      </c>
      <c r="N1067" s="57" t="s">
        <v>10744</v>
      </c>
      <c r="O1067" s="57" t="s">
        <v>11</v>
      </c>
      <c r="P1067" s="57" t="s">
        <v>10725</v>
      </c>
      <c r="Q1067" s="57">
        <v>400</v>
      </c>
      <c r="R1067" s="57" t="b">
        <v>0</v>
      </c>
      <c r="S1067" s="57" t="s">
        <v>10726</v>
      </c>
      <c r="T1067" s="57">
        <v>0</v>
      </c>
      <c r="U1067" s="57">
        <v>6526030</v>
      </c>
      <c r="V1067" s="57">
        <v>0</v>
      </c>
      <c r="W1067" s="57" t="s">
        <v>11</v>
      </c>
      <c r="X1067" s="57">
        <v>0</v>
      </c>
      <c r="Y1067" s="57">
        <v>0</v>
      </c>
      <c r="Z1067" s="57">
        <v>0</v>
      </c>
      <c r="AA1067" s="57">
        <f t="shared" si="0"/>
        <v>525003</v>
      </c>
      <c r="AB1067" s="57" t="b">
        <v>0</v>
      </c>
      <c r="AC1067" s="57">
        <v>0</v>
      </c>
      <c r="AD1067" s="57" t="b">
        <v>0</v>
      </c>
      <c r="AE1067" s="57" t="b">
        <v>1</v>
      </c>
      <c r="AF1067" s="57" t="b">
        <v>0</v>
      </c>
      <c r="AG1067" s="57">
        <v>0</v>
      </c>
      <c r="AH1067" s="57">
        <v>0</v>
      </c>
      <c r="AI1067" s="57">
        <v>0</v>
      </c>
    </row>
    <row r="1068" spans="1:35" ht="16.5" customHeight="1" x14ac:dyDescent="0.3">
      <c r="A1068" s="86"/>
      <c r="B1068" s="57">
        <v>526001</v>
      </c>
      <c r="C1068" s="70" t="s">
        <v>11670</v>
      </c>
      <c r="D1068" s="57" t="s">
        <v>9539</v>
      </c>
      <c r="E1068" s="49" t="str">
        <f>IFERROR(IF(D1068="Null","-",VLOOKUP(D1068,'#_SUI'!$B:$C,2,FALSE)),D1068)</f>
        <v>경건한 고대 메달</v>
      </c>
      <c r="F1068" s="57" t="s">
        <v>28</v>
      </c>
      <c r="G1068" s="49" t="str">
        <f>IFERROR(IF(F1068="Null","-",VLOOKUP(F1068,'#_SUI'!$B:$C,2,FALSE)),F1068)</f>
        <v>-</v>
      </c>
      <c r="H1068" s="57" t="s">
        <v>16846</v>
      </c>
      <c r="I1068" s="49" t="str">
        <f>IFERROR(IF(H1068="Null","-",VLOOKUP(H1068,'#_SUI'!$B:$C,2,FALSE)),H1068)</f>
        <v>-</v>
      </c>
      <c r="J1068" s="57" t="s">
        <v>10371</v>
      </c>
      <c r="K1068" s="57" t="s">
        <v>10739</v>
      </c>
      <c r="L1068" s="57" t="s">
        <v>6519</v>
      </c>
      <c r="M1068" s="57" t="s">
        <v>10724</v>
      </c>
      <c r="N1068" s="57" t="s">
        <v>10744</v>
      </c>
      <c r="O1068" s="57" t="s">
        <v>11</v>
      </c>
      <c r="P1068" s="57" t="s">
        <v>10725</v>
      </c>
      <c r="Q1068" s="57">
        <v>800</v>
      </c>
      <c r="R1068" s="57" t="b">
        <v>0</v>
      </c>
      <c r="S1068" s="57" t="s">
        <v>10726</v>
      </c>
      <c r="T1068" s="57">
        <v>0</v>
      </c>
      <c r="U1068" s="57">
        <v>6526010</v>
      </c>
      <c r="V1068" s="57">
        <v>0</v>
      </c>
      <c r="W1068" s="57" t="s">
        <v>11</v>
      </c>
      <c r="X1068" s="57">
        <v>0</v>
      </c>
      <c r="Y1068" s="57">
        <v>0</v>
      </c>
      <c r="Z1068" s="57">
        <v>0</v>
      </c>
      <c r="AA1068" s="57">
        <f t="shared" si="0"/>
        <v>526001</v>
      </c>
      <c r="AB1068" s="57" t="b">
        <v>0</v>
      </c>
      <c r="AC1068" s="57">
        <v>0</v>
      </c>
      <c r="AD1068" s="57" t="b">
        <v>0</v>
      </c>
      <c r="AE1068" s="57" t="b">
        <v>1</v>
      </c>
      <c r="AF1068" s="57" t="b">
        <v>0</v>
      </c>
      <c r="AG1068" s="57">
        <v>0</v>
      </c>
      <c r="AH1068" s="57">
        <v>0</v>
      </c>
      <c r="AI1068" s="57">
        <v>0</v>
      </c>
    </row>
    <row r="1069" spans="1:35" ht="16.5" customHeight="1" x14ac:dyDescent="0.3">
      <c r="A1069" s="86"/>
      <c r="B1069" s="57">
        <v>526002</v>
      </c>
      <c r="C1069" s="70" t="s">
        <v>11670</v>
      </c>
      <c r="D1069" s="57" t="s">
        <v>9549</v>
      </c>
      <c r="E1069" s="49" t="str">
        <f>IFERROR(IF(D1069="Null","-",VLOOKUP(D1069,'#_SUI'!$B:$C,2,FALSE)),D1069)</f>
        <v>고대 제작자의 메달</v>
      </c>
      <c r="F1069" s="57" t="s">
        <v>28</v>
      </c>
      <c r="G1069" s="49" t="str">
        <f>IFERROR(IF(F1069="Null","-",VLOOKUP(F1069,'#_SUI'!$B:$C,2,FALSE)),F1069)</f>
        <v>-</v>
      </c>
      <c r="H1069" s="57" t="s">
        <v>16846</v>
      </c>
      <c r="I1069" s="49" t="str">
        <f>IFERROR(IF(H1069="Null","-",VLOOKUP(H1069,'#_SUI'!$B:$C,2,FALSE)),H1069)</f>
        <v>-</v>
      </c>
      <c r="J1069" s="57" t="s">
        <v>10371</v>
      </c>
      <c r="K1069" s="57" t="s">
        <v>10739</v>
      </c>
      <c r="L1069" s="57" t="s">
        <v>6519</v>
      </c>
      <c r="M1069" s="57" t="s">
        <v>10724</v>
      </c>
      <c r="N1069" s="57" t="s">
        <v>10744</v>
      </c>
      <c r="O1069" s="57" t="s">
        <v>11</v>
      </c>
      <c r="P1069" s="57" t="s">
        <v>10725</v>
      </c>
      <c r="Q1069" s="57">
        <v>800</v>
      </c>
      <c r="R1069" s="57" t="b">
        <v>0</v>
      </c>
      <c r="S1069" s="57" t="s">
        <v>10726</v>
      </c>
      <c r="T1069" s="57">
        <v>0</v>
      </c>
      <c r="U1069" s="57">
        <v>6526020</v>
      </c>
      <c r="V1069" s="57">
        <v>0</v>
      </c>
      <c r="W1069" s="57" t="s">
        <v>11</v>
      </c>
      <c r="X1069" s="57">
        <v>0</v>
      </c>
      <c r="Y1069" s="57">
        <v>0</v>
      </c>
      <c r="Z1069" s="57">
        <v>0</v>
      </c>
      <c r="AA1069" s="57">
        <f t="shared" si="0"/>
        <v>526002</v>
      </c>
      <c r="AB1069" s="57" t="b">
        <v>0</v>
      </c>
      <c r="AC1069" s="57">
        <v>0</v>
      </c>
      <c r="AD1069" s="57" t="b">
        <v>0</v>
      </c>
      <c r="AE1069" s="57" t="b">
        <v>1</v>
      </c>
      <c r="AF1069" s="57" t="b">
        <v>0</v>
      </c>
      <c r="AG1069" s="57">
        <v>0</v>
      </c>
      <c r="AH1069" s="57">
        <v>0</v>
      </c>
      <c r="AI1069" s="57">
        <v>0</v>
      </c>
    </row>
    <row r="1070" spans="1:35" ht="16.5" customHeight="1" x14ac:dyDescent="0.3">
      <c r="A1070" s="86"/>
      <c r="B1070" s="57">
        <v>526003</v>
      </c>
      <c r="C1070" s="70" t="s">
        <v>11670</v>
      </c>
      <c r="D1070" s="57" t="s">
        <v>9559</v>
      </c>
      <c r="E1070" s="49" t="str">
        <f>IFERROR(IF(D1070="Null","-",VLOOKUP(D1070,'#_SUI'!$B:$C,2,FALSE)),D1070)</f>
        <v>장엄한 의전용 메달</v>
      </c>
      <c r="F1070" s="57" t="s">
        <v>28</v>
      </c>
      <c r="G1070" s="49" t="str">
        <f>IFERROR(IF(F1070="Null","-",VLOOKUP(F1070,'#_SUI'!$B:$C,2,FALSE)),F1070)</f>
        <v>-</v>
      </c>
      <c r="H1070" s="57" t="s">
        <v>16846</v>
      </c>
      <c r="I1070" s="49" t="str">
        <f>IFERROR(IF(H1070="Null","-",VLOOKUP(H1070,'#_SUI'!$B:$C,2,FALSE)),H1070)</f>
        <v>-</v>
      </c>
      <c r="J1070" s="57" t="s">
        <v>10371</v>
      </c>
      <c r="K1070" s="57" t="s">
        <v>10739</v>
      </c>
      <c r="L1070" s="57" t="s">
        <v>6519</v>
      </c>
      <c r="M1070" s="57" t="s">
        <v>10724</v>
      </c>
      <c r="N1070" s="57" t="s">
        <v>10744</v>
      </c>
      <c r="O1070" s="57" t="s">
        <v>11</v>
      </c>
      <c r="P1070" s="57" t="s">
        <v>10725</v>
      </c>
      <c r="Q1070" s="57">
        <v>800</v>
      </c>
      <c r="R1070" s="57" t="b">
        <v>0</v>
      </c>
      <c r="S1070" s="57" t="s">
        <v>10726</v>
      </c>
      <c r="T1070" s="57">
        <v>0</v>
      </c>
      <c r="U1070" s="57">
        <v>6526030</v>
      </c>
      <c r="V1070" s="57">
        <v>0</v>
      </c>
      <c r="W1070" s="57" t="s">
        <v>11</v>
      </c>
      <c r="X1070" s="57">
        <v>0</v>
      </c>
      <c r="Y1070" s="57">
        <v>0</v>
      </c>
      <c r="Z1070" s="57">
        <v>0</v>
      </c>
      <c r="AA1070" s="57">
        <f t="shared" si="0"/>
        <v>526003</v>
      </c>
      <c r="AB1070" s="57" t="b">
        <v>0</v>
      </c>
      <c r="AC1070" s="57">
        <v>0</v>
      </c>
      <c r="AD1070" s="57" t="b">
        <v>0</v>
      </c>
      <c r="AE1070" s="57" t="b">
        <v>1</v>
      </c>
      <c r="AF1070" s="57" t="b">
        <v>0</v>
      </c>
      <c r="AG1070" s="57">
        <v>0</v>
      </c>
      <c r="AH1070" s="57">
        <v>0</v>
      </c>
      <c r="AI1070" s="57">
        <v>0</v>
      </c>
    </row>
    <row r="1071" spans="1:35" ht="16.5" customHeight="1" x14ac:dyDescent="0.3">
      <c r="A1071" s="87" t="s">
        <v>15865</v>
      </c>
      <c r="B1071" s="57">
        <v>1002001</v>
      </c>
      <c r="C1071" s="70" t="s">
        <v>11671</v>
      </c>
      <c r="D1071" s="57" t="s">
        <v>3613</v>
      </c>
      <c r="E1071" s="49" t="str">
        <f>IFERROR(IF(D1071="Null","-",VLOOKUP(D1071,'#_SUI'!$B:$C,2,FALSE)),D1071)</f>
        <v>불안정한 공격 보석</v>
      </c>
      <c r="F1071" s="57" t="s">
        <v>16900</v>
      </c>
      <c r="G1071" s="49" t="str">
        <f>IFERROR(IF(F1071="Null","-",VLOOKUP(F1071,'#_SUI'!$B:$C,2,FALSE)),F1071)</f>
        <v>보석 슬롯이 있는 장비에 장착할 수 있는 보석입니다.</v>
      </c>
      <c r="H1071" s="57" t="s">
        <v>16846</v>
      </c>
      <c r="I1071" s="49" t="str">
        <f>IFERROR(IF(H1071="Null","-",VLOOKUP(H1071,'#_SUI'!$B:$C,2,FALSE)),H1071)</f>
        <v>-</v>
      </c>
      <c r="J1071" s="57" t="s">
        <v>10371</v>
      </c>
      <c r="K1071" s="57" t="s">
        <v>11672</v>
      </c>
      <c r="L1071" s="57" t="s">
        <v>56</v>
      </c>
      <c r="M1071" s="57" t="s">
        <v>10736</v>
      </c>
      <c r="N1071" s="57" t="s">
        <v>11</v>
      </c>
      <c r="O1071" s="57" t="s">
        <v>11</v>
      </c>
      <c r="P1071" s="57" t="s">
        <v>10725</v>
      </c>
      <c r="Q1071" s="57">
        <v>50</v>
      </c>
      <c r="R1071" s="57" t="b">
        <v>0</v>
      </c>
      <c r="S1071" s="57" t="s">
        <v>10726</v>
      </c>
      <c r="T1071" s="57">
        <v>3011</v>
      </c>
      <c r="U1071" s="57">
        <v>7006011</v>
      </c>
      <c r="V1071" s="57">
        <v>0</v>
      </c>
      <c r="W1071" s="57" t="s">
        <v>11</v>
      </c>
      <c r="X1071" s="57">
        <v>0</v>
      </c>
      <c r="Y1071" s="57">
        <v>0</v>
      </c>
      <c r="Z1071" s="57">
        <v>0</v>
      </c>
      <c r="AA1071" s="57">
        <v>0</v>
      </c>
      <c r="AB1071" s="57" t="b">
        <v>1</v>
      </c>
      <c r="AC1071" s="57">
        <v>0</v>
      </c>
      <c r="AD1071" s="57" t="b">
        <v>0</v>
      </c>
      <c r="AE1071" s="57" t="b">
        <v>1</v>
      </c>
      <c r="AF1071" s="57" t="b">
        <v>0</v>
      </c>
      <c r="AG1071" s="57">
        <v>0</v>
      </c>
      <c r="AH1071" s="57">
        <v>0</v>
      </c>
      <c r="AI1071" s="57">
        <v>0</v>
      </c>
    </row>
    <row r="1072" spans="1:35" ht="16.5" customHeight="1" x14ac:dyDescent="0.3">
      <c r="A1072" s="88"/>
      <c r="B1072" s="57">
        <v>1003001</v>
      </c>
      <c r="C1072" s="70" t="s">
        <v>11673</v>
      </c>
      <c r="D1072" s="57" t="s">
        <v>3614</v>
      </c>
      <c r="E1072" s="49" t="str">
        <f>IFERROR(IF(D1072="Null","-",VLOOKUP(D1072,'#_SUI'!$B:$C,2,FALSE)),D1072)</f>
        <v>다듬어진 공격 보석</v>
      </c>
      <c r="F1072" s="57" t="s">
        <v>3833</v>
      </c>
      <c r="G1072" s="49" t="str">
        <f>IFERROR(IF(F1072="Null","-",VLOOKUP(F1072,'#_SUI'!$B:$C,2,FALSE)),F1072)</f>
        <v>보석 슬롯이 있는 장비에 장착할 수 있는 보석입니다.</v>
      </c>
      <c r="H1072" s="57" t="s">
        <v>16846</v>
      </c>
      <c r="I1072" s="49" t="str">
        <f>IFERROR(IF(H1072="Null","-",VLOOKUP(H1072,'#_SUI'!$B:$C,2,FALSE)),H1072)</f>
        <v>-</v>
      </c>
      <c r="J1072" s="57" t="s">
        <v>10371</v>
      </c>
      <c r="K1072" s="57" t="s">
        <v>11672</v>
      </c>
      <c r="L1072" s="57" t="s">
        <v>56</v>
      </c>
      <c r="M1072" s="57" t="s">
        <v>10741</v>
      </c>
      <c r="N1072" s="57" t="s">
        <v>11</v>
      </c>
      <c r="O1072" s="57" t="s">
        <v>11</v>
      </c>
      <c r="P1072" s="57" t="s">
        <v>10725</v>
      </c>
      <c r="Q1072" s="57">
        <v>100</v>
      </c>
      <c r="R1072" s="57" t="b">
        <v>0</v>
      </c>
      <c r="S1072" s="57" t="s">
        <v>10726</v>
      </c>
      <c r="T1072" s="57">
        <v>3011</v>
      </c>
      <c r="U1072" s="57">
        <v>7006012</v>
      </c>
      <c r="V1072" s="57">
        <v>0</v>
      </c>
      <c r="W1072" s="57" t="s">
        <v>11</v>
      </c>
      <c r="X1072" s="57">
        <v>0</v>
      </c>
      <c r="Y1072" s="57">
        <v>0</v>
      </c>
      <c r="Z1072" s="57">
        <v>0</v>
      </c>
      <c r="AA1072" s="57">
        <v>0</v>
      </c>
      <c r="AB1072" s="57" t="b">
        <v>1</v>
      </c>
      <c r="AC1072" s="57">
        <v>0</v>
      </c>
      <c r="AD1072" s="57" t="b">
        <v>0</v>
      </c>
      <c r="AE1072" s="57" t="b">
        <v>1</v>
      </c>
      <c r="AF1072" s="57" t="b">
        <v>0</v>
      </c>
      <c r="AG1072" s="57">
        <v>0</v>
      </c>
      <c r="AH1072" s="57">
        <v>0</v>
      </c>
      <c r="AI1072" s="57">
        <v>0</v>
      </c>
    </row>
    <row r="1073" spans="1:35" ht="16.5" customHeight="1" x14ac:dyDescent="0.3">
      <c r="A1073" s="88"/>
      <c r="B1073" s="57">
        <v>1004001</v>
      </c>
      <c r="C1073" s="70" t="s">
        <v>11674</v>
      </c>
      <c r="D1073" s="57" t="s">
        <v>3615</v>
      </c>
      <c r="E1073" s="49" t="str">
        <f>IFERROR(IF(D1073="Null","-",VLOOKUP(D1073,'#_SUI'!$B:$C,2,FALSE)),D1073)</f>
        <v>세공된 공격 보석</v>
      </c>
      <c r="F1073" s="57" t="s">
        <v>3834</v>
      </c>
      <c r="G1073" s="49" t="str">
        <f>IFERROR(IF(F1073="Null","-",VLOOKUP(F1073,'#_SUI'!$B:$C,2,FALSE)),F1073)</f>
        <v>보석 슬롯이 있는 장비에 장착할 수 있는 보석입니다.</v>
      </c>
      <c r="H1073" s="57" t="s">
        <v>16846</v>
      </c>
      <c r="I1073" s="49" t="str">
        <f>IFERROR(IF(H1073="Null","-",VLOOKUP(H1073,'#_SUI'!$B:$C,2,FALSE)),H1073)</f>
        <v>-</v>
      </c>
      <c r="J1073" s="57" t="s">
        <v>10371</v>
      </c>
      <c r="K1073" s="57" t="s">
        <v>11672</v>
      </c>
      <c r="L1073" s="57" t="s">
        <v>56</v>
      </c>
      <c r="M1073" s="57" t="s">
        <v>10738</v>
      </c>
      <c r="N1073" s="57" t="s">
        <v>11</v>
      </c>
      <c r="O1073" s="57" t="s">
        <v>11</v>
      </c>
      <c r="P1073" s="57" t="s">
        <v>10725</v>
      </c>
      <c r="Q1073" s="57">
        <v>200</v>
      </c>
      <c r="R1073" s="57" t="b">
        <v>0</v>
      </c>
      <c r="S1073" s="57" t="s">
        <v>10726</v>
      </c>
      <c r="T1073" s="57">
        <v>3011</v>
      </c>
      <c r="U1073" s="57">
        <v>7006013</v>
      </c>
      <c r="V1073" s="57">
        <v>0</v>
      </c>
      <c r="W1073" s="57" t="s">
        <v>11</v>
      </c>
      <c r="X1073" s="57">
        <v>0</v>
      </c>
      <c r="Y1073" s="57">
        <v>0</v>
      </c>
      <c r="Z1073" s="57">
        <v>0</v>
      </c>
      <c r="AA1073" s="57">
        <v>0</v>
      </c>
      <c r="AB1073" s="57" t="b">
        <v>1</v>
      </c>
      <c r="AC1073" s="57">
        <v>0</v>
      </c>
      <c r="AD1073" s="57" t="b">
        <v>0</v>
      </c>
      <c r="AE1073" s="57" t="b">
        <v>1</v>
      </c>
      <c r="AF1073" s="57" t="b">
        <v>0</v>
      </c>
      <c r="AG1073" s="57">
        <v>0</v>
      </c>
      <c r="AH1073" s="57">
        <v>0</v>
      </c>
      <c r="AI1073" s="57">
        <v>0</v>
      </c>
    </row>
    <row r="1074" spans="1:35" ht="16.5" customHeight="1" x14ac:dyDescent="0.3">
      <c r="A1074" s="88"/>
      <c r="B1074" s="57">
        <v>1005001</v>
      </c>
      <c r="C1074" s="70" t="s">
        <v>11675</v>
      </c>
      <c r="D1074" s="57" t="s">
        <v>3616</v>
      </c>
      <c r="E1074" s="49" t="str">
        <f>IFERROR(IF(D1074="Null","-",VLOOKUP(D1074,'#_SUI'!$B:$C,2,FALSE)),D1074)</f>
        <v>장인의 공격 보석</v>
      </c>
      <c r="F1074" s="57" t="s">
        <v>3835</v>
      </c>
      <c r="G1074" s="49" t="str">
        <f>IFERROR(IF(F1074="Null","-",VLOOKUP(F1074,'#_SUI'!$B:$C,2,FALSE)),F1074)</f>
        <v>보석 슬롯이 있는 장비에 장착할 수 있는 보석입니다.</v>
      </c>
      <c r="H1074" s="57" t="s">
        <v>16846</v>
      </c>
      <c r="I1074" s="49" t="str">
        <f>IFERROR(IF(H1074="Null","-",VLOOKUP(H1074,'#_SUI'!$B:$C,2,FALSE)),H1074)</f>
        <v>-</v>
      </c>
      <c r="J1074" s="57" t="s">
        <v>10371</v>
      </c>
      <c r="K1074" s="57" t="s">
        <v>11672</v>
      </c>
      <c r="L1074" s="57" t="s">
        <v>56</v>
      </c>
      <c r="M1074" s="57" t="s">
        <v>10742</v>
      </c>
      <c r="N1074" s="57" t="s">
        <v>11</v>
      </c>
      <c r="O1074" s="57" t="s">
        <v>11</v>
      </c>
      <c r="P1074" s="57" t="s">
        <v>10725</v>
      </c>
      <c r="Q1074" s="57">
        <v>400</v>
      </c>
      <c r="R1074" s="57" t="b">
        <v>0</v>
      </c>
      <c r="S1074" s="57" t="s">
        <v>10726</v>
      </c>
      <c r="T1074" s="57">
        <v>3011</v>
      </c>
      <c r="U1074" s="57">
        <v>7006014</v>
      </c>
      <c r="V1074" s="57">
        <v>0</v>
      </c>
      <c r="W1074" s="57" t="s">
        <v>11</v>
      </c>
      <c r="X1074" s="57">
        <v>0</v>
      </c>
      <c r="Y1074" s="57">
        <v>0</v>
      </c>
      <c r="Z1074" s="57">
        <v>0</v>
      </c>
      <c r="AA1074" s="57">
        <v>0</v>
      </c>
      <c r="AB1074" s="57" t="b">
        <v>1</v>
      </c>
      <c r="AC1074" s="57">
        <v>0</v>
      </c>
      <c r="AD1074" s="57" t="b">
        <v>0</v>
      </c>
      <c r="AE1074" s="57" t="b">
        <v>1</v>
      </c>
      <c r="AF1074" s="57" t="b">
        <v>0</v>
      </c>
      <c r="AG1074" s="57">
        <v>0</v>
      </c>
      <c r="AH1074" s="57">
        <v>0</v>
      </c>
      <c r="AI1074" s="57">
        <v>0</v>
      </c>
    </row>
    <row r="1075" spans="1:35" ht="16.5" customHeight="1" x14ac:dyDescent="0.3">
      <c r="A1075" s="88"/>
      <c r="B1075" s="57">
        <v>1006001</v>
      </c>
      <c r="C1075" s="70" t="s">
        <v>11676</v>
      </c>
      <c r="D1075" s="57" t="s">
        <v>3617</v>
      </c>
      <c r="E1075" s="49" t="str">
        <f>IFERROR(IF(D1075="Null","-",VLOOKUP(D1075,'#_SUI'!$B:$C,2,FALSE)),D1075)</f>
        <v>완벽한 공격 보석</v>
      </c>
      <c r="F1075" s="57" t="s">
        <v>3836</v>
      </c>
      <c r="G1075" s="49" t="str">
        <f>IFERROR(IF(F1075="Null","-",VLOOKUP(F1075,'#_SUI'!$B:$C,2,FALSE)),F1075)</f>
        <v>보석 슬롯이 있는 장비에 장착할 수 있는 보석입니다.</v>
      </c>
      <c r="H1075" s="57" t="s">
        <v>16846</v>
      </c>
      <c r="I1075" s="49" t="str">
        <f>IFERROR(IF(H1075="Null","-",VLOOKUP(H1075,'#_SUI'!$B:$C,2,FALSE)),H1075)</f>
        <v>-</v>
      </c>
      <c r="J1075" s="57" t="s">
        <v>10371</v>
      </c>
      <c r="K1075" s="57" t="s">
        <v>11672</v>
      </c>
      <c r="L1075" s="57" t="s">
        <v>56</v>
      </c>
      <c r="M1075" s="57" t="s">
        <v>10724</v>
      </c>
      <c r="N1075" s="57" t="s">
        <v>11</v>
      </c>
      <c r="O1075" s="57" t="s">
        <v>11</v>
      </c>
      <c r="P1075" s="57" t="s">
        <v>10725</v>
      </c>
      <c r="Q1075" s="57">
        <v>800</v>
      </c>
      <c r="R1075" s="57" t="b">
        <v>0</v>
      </c>
      <c r="S1075" s="57" t="s">
        <v>10726</v>
      </c>
      <c r="T1075" s="57">
        <v>3011</v>
      </c>
      <c r="U1075" s="57">
        <v>7006015</v>
      </c>
      <c r="V1075" s="57">
        <v>0</v>
      </c>
      <c r="W1075" s="57" t="s">
        <v>11</v>
      </c>
      <c r="X1075" s="57">
        <v>0</v>
      </c>
      <c r="Y1075" s="57">
        <v>0</v>
      </c>
      <c r="Z1075" s="57">
        <v>0</v>
      </c>
      <c r="AA1075" s="57">
        <v>0</v>
      </c>
      <c r="AB1075" s="57" t="b">
        <v>1</v>
      </c>
      <c r="AC1075" s="57">
        <v>0</v>
      </c>
      <c r="AD1075" s="57" t="b">
        <v>0</v>
      </c>
      <c r="AE1075" s="57" t="b">
        <v>1</v>
      </c>
      <c r="AF1075" s="57" t="b">
        <v>0</v>
      </c>
      <c r="AG1075" s="57">
        <v>0</v>
      </c>
      <c r="AH1075" s="57">
        <v>0</v>
      </c>
      <c r="AI1075" s="57">
        <v>0</v>
      </c>
    </row>
    <row r="1076" spans="1:35" ht="16.5" customHeight="1" x14ac:dyDescent="0.3">
      <c r="A1076" s="88"/>
      <c r="B1076" s="57">
        <v>1012001</v>
      </c>
      <c r="C1076" s="70" t="s">
        <v>11677</v>
      </c>
      <c r="D1076" s="57" t="s">
        <v>3618</v>
      </c>
      <c r="E1076" s="49" t="str">
        <f>IFERROR(IF(D1076="Null","-",VLOOKUP(D1076,'#_SUI'!$B:$C,2,FALSE)),D1076)</f>
        <v>불안정한 방어 보석</v>
      </c>
      <c r="F1076" s="57" t="s">
        <v>3837</v>
      </c>
      <c r="G1076" s="49" t="str">
        <f>IFERROR(IF(F1076="Null","-",VLOOKUP(F1076,'#_SUI'!$B:$C,2,FALSE)),F1076)</f>
        <v>보석 슬롯이 있는 장비에 장착할 수 있는 보석입니다.</v>
      </c>
      <c r="H1076" s="57" t="s">
        <v>16846</v>
      </c>
      <c r="I1076" s="49" t="str">
        <f>IFERROR(IF(H1076="Null","-",VLOOKUP(H1076,'#_SUI'!$B:$C,2,FALSE)),H1076)</f>
        <v>-</v>
      </c>
      <c r="J1076" s="57" t="s">
        <v>10371</v>
      </c>
      <c r="K1076" s="57" t="s">
        <v>11672</v>
      </c>
      <c r="L1076" s="57" t="s">
        <v>57</v>
      </c>
      <c r="M1076" s="57" t="s">
        <v>10736</v>
      </c>
      <c r="N1076" s="57" t="s">
        <v>11</v>
      </c>
      <c r="O1076" s="57" t="s">
        <v>11</v>
      </c>
      <c r="P1076" s="57" t="s">
        <v>10725</v>
      </c>
      <c r="Q1076" s="57">
        <v>50</v>
      </c>
      <c r="R1076" s="57" t="b">
        <v>0</v>
      </c>
      <c r="S1076" s="57" t="s">
        <v>10726</v>
      </c>
      <c r="T1076" s="57">
        <v>3011</v>
      </c>
      <c r="U1076" s="57">
        <v>7016011</v>
      </c>
      <c r="V1076" s="57">
        <v>0</v>
      </c>
      <c r="W1076" s="57" t="s">
        <v>11</v>
      </c>
      <c r="X1076" s="57">
        <v>0</v>
      </c>
      <c r="Y1076" s="57">
        <v>0</v>
      </c>
      <c r="Z1076" s="57">
        <v>0</v>
      </c>
      <c r="AA1076" s="57">
        <v>0</v>
      </c>
      <c r="AB1076" s="57" t="b">
        <v>1</v>
      </c>
      <c r="AC1076" s="57">
        <v>0</v>
      </c>
      <c r="AD1076" s="57" t="b">
        <v>0</v>
      </c>
      <c r="AE1076" s="57" t="b">
        <v>1</v>
      </c>
      <c r="AF1076" s="57" t="b">
        <v>0</v>
      </c>
      <c r="AG1076" s="57">
        <v>0</v>
      </c>
      <c r="AH1076" s="57">
        <v>0</v>
      </c>
      <c r="AI1076" s="57">
        <v>0</v>
      </c>
    </row>
    <row r="1077" spans="1:35" ht="16.5" customHeight="1" x14ac:dyDescent="0.3">
      <c r="A1077" s="88"/>
      <c r="B1077" s="57">
        <v>1013001</v>
      </c>
      <c r="C1077" s="70" t="s">
        <v>11678</v>
      </c>
      <c r="D1077" s="57" t="s">
        <v>3619</v>
      </c>
      <c r="E1077" s="49" t="str">
        <f>IFERROR(IF(D1077="Null","-",VLOOKUP(D1077,'#_SUI'!$B:$C,2,FALSE)),D1077)</f>
        <v>다듬어진 방어 보석</v>
      </c>
      <c r="F1077" s="57" t="s">
        <v>3838</v>
      </c>
      <c r="G1077" s="49" t="str">
        <f>IFERROR(IF(F1077="Null","-",VLOOKUP(F1077,'#_SUI'!$B:$C,2,FALSE)),F1077)</f>
        <v>보석 슬롯이 있는 장비에 장착할 수 있는 보석입니다.</v>
      </c>
      <c r="H1077" s="57" t="s">
        <v>16846</v>
      </c>
      <c r="I1077" s="49" t="str">
        <f>IFERROR(IF(H1077="Null","-",VLOOKUP(H1077,'#_SUI'!$B:$C,2,FALSE)),H1077)</f>
        <v>-</v>
      </c>
      <c r="J1077" s="57" t="s">
        <v>10371</v>
      </c>
      <c r="K1077" s="57" t="s">
        <v>11672</v>
      </c>
      <c r="L1077" s="57" t="s">
        <v>57</v>
      </c>
      <c r="M1077" s="57" t="s">
        <v>10741</v>
      </c>
      <c r="N1077" s="57" t="s">
        <v>11</v>
      </c>
      <c r="O1077" s="57" t="s">
        <v>11</v>
      </c>
      <c r="P1077" s="57" t="s">
        <v>10725</v>
      </c>
      <c r="Q1077" s="57">
        <v>100</v>
      </c>
      <c r="R1077" s="57" t="b">
        <v>0</v>
      </c>
      <c r="S1077" s="57" t="s">
        <v>10726</v>
      </c>
      <c r="T1077" s="57">
        <v>3011</v>
      </c>
      <c r="U1077" s="57">
        <v>7016012</v>
      </c>
      <c r="V1077" s="57">
        <v>0</v>
      </c>
      <c r="W1077" s="57" t="s">
        <v>11</v>
      </c>
      <c r="X1077" s="57">
        <v>0</v>
      </c>
      <c r="Y1077" s="57">
        <v>0</v>
      </c>
      <c r="Z1077" s="57">
        <v>0</v>
      </c>
      <c r="AA1077" s="57">
        <v>0</v>
      </c>
      <c r="AB1077" s="57" t="b">
        <v>1</v>
      </c>
      <c r="AC1077" s="57">
        <v>0</v>
      </c>
      <c r="AD1077" s="57" t="b">
        <v>0</v>
      </c>
      <c r="AE1077" s="57" t="b">
        <v>1</v>
      </c>
      <c r="AF1077" s="57" t="b">
        <v>0</v>
      </c>
      <c r="AG1077" s="57">
        <v>0</v>
      </c>
      <c r="AH1077" s="57">
        <v>0</v>
      </c>
      <c r="AI1077" s="57">
        <v>0</v>
      </c>
    </row>
    <row r="1078" spans="1:35" ht="16.5" customHeight="1" x14ac:dyDescent="0.3">
      <c r="A1078" s="88"/>
      <c r="B1078" s="57">
        <v>1014001</v>
      </c>
      <c r="C1078" s="70" t="s">
        <v>11679</v>
      </c>
      <c r="D1078" s="57" t="s">
        <v>3620</v>
      </c>
      <c r="E1078" s="49" t="str">
        <f>IFERROR(IF(D1078="Null","-",VLOOKUP(D1078,'#_SUI'!$B:$C,2,FALSE)),D1078)</f>
        <v>세공된 방어 보석</v>
      </c>
      <c r="F1078" s="57" t="s">
        <v>3839</v>
      </c>
      <c r="G1078" s="49" t="str">
        <f>IFERROR(IF(F1078="Null","-",VLOOKUP(F1078,'#_SUI'!$B:$C,2,FALSE)),F1078)</f>
        <v>보석 슬롯이 있는 장비에 장착할 수 있는 보석입니다.</v>
      </c>
      <c r="H1078" s="57" t="s">
        <v>16846</v>
      </c>
      <c r="I1078" s="49" t="str">
        <f>IFERROR(IF(H1078="Null","-",VLOOKUP(H1078,'#_SUI'!$B:$C,2,FALSE)),H1078)</f>
        <v>-</v>
      </c>
      <c r="J1078" s="57" t="s">
        <v>10371</v>
      </c>
      <c r="K1078" s="57" t="s">
        <v>11672</v>
      </c>
      <c r="L1078" s="57" t="s">
        <v>57</v>
      </c>
      <c r="M1078" s="57" t="s">
        <v>10738</v>
      </c>
      <c r="N1078" s="57" t="s">
        <v>11</v>
      </c>
      <c r="O1078" s="57" t="s">
        <v>11</v>
      </c>
      <c r="P1078" s="57" t="s">
        <v>10725</v>
      </c>
      <c r="Q1078" s="57">
        <v>200</v>
      </c>
      <c r="R1078" s="57" t="b">
        <v>0</v>
      </c>
      <c r="S1078" s="57" t="s">
        <v>10726</v>
      </c>
      <c r="T1078" s="57">
        <v>3011</v>
      </c>
      <c r="U1078" s="57">
        <v>7016013</v>
      </c>
      <c r="V1078" s="57">
        <v>0</v>
      </c>
      <c r="W1078" s="57" t="s">
        <v>11</v>
      </c>
      <c r="X1078" s="57">
        <v>0</v>
      </c>
      <c r="Y1078" s="57">
        <v>0</v>
      </c>
      <c r="Z1078" s="57">
        <v>0</v>
      </c>
      <c r="AA1078" s="57">
        <v>0</v>
      </c>
      <c r="AB1078" s="57" t="b">
        <v>1</v>
      </c>
      <c r="AC1078" s="57">
        <v>0</v>
      </c>
      <c r="AD1078" s="57" t="b">
        <v>0</v>
      </c>
      <c r="AE1078" s="57" t="b">
        <v>1</v>
      </c>
      <c r="AF1078" s="57" t="b">
        <v>0</v>
      </c>
      <c r="AG1078" s="57">
        <v>0</v>
      </c>
      <c r="AH1078" s="57">
        <v>0</v>
      </c>
      <c r="AI1078" s="57">
        <v>0</v>
      </c>
    </row>
    <row r="1079" spans="1:35" ht="16.5" customHeight="1" x14ac:dyDescent="0.3">
      <c r="A1079" s="88"/>
      <c r="B1079" s="57">
        <v>1015001</v>
      </c>
      <c r="C1079" s="70" t="s">
        <v>11680</v>
      </c>
      <c r="D1079" s="57" t="s">
        <v>3621</v>
      </c>
      <c r="E1079" s="49" t="str">
        <f>IFERROR(IF(D1079="Null","-",VLOOKUP(D1079,'#_SUI'!$B:$C,2,FALSE)),D1079)</f>
        <v>장인의 방어 보석</v>
      </c>
      <c r="F1079" s="57" t="s">
        <v>3840</v>
      </c>
      <c r="G1079" s="49" t="str">
        <f>IFERROR(IF(F1079="Null","-",VLOOKUP(F1079,'#_SUI'!$B:$C,2,FALSE)),F1079)</f>
        <v>보석 슬롯이 있는 장비에 장착할 수 있는 보석입니다.</v>
      </c>
      <c r="H1079" s="57" t="s">
        <v>16846</v>
      </c>
      <c r="I1079" s="49" t="str">
        <f>IFERROR(IF(H1079="Null","-",VLOOKUP(H1079,'#_SUI'!$B:$C,2,FALSE)),H1079)</f>
        <v>-</v>
      </c>
      <c r="J1079" s="57" t="s">
        <v>10371</v>
      </c>
      <c r="K1079" s="57" t="s">
        <v>11672</v>
      </c>
      <c r="L1079" s="57" t="s">
        <v>57</v>
      </c>
      <c r="M1079" s="57" t="s">
        <v>10742</v>
      </c>
      <c r="N1079" s="57" t="s">
        <v>11</v>
      </c>
      <c r="O1079" s="57" t="s">
        <v>11</v>
      </c>
      <c r="P1079" s="57" t="s">
        <v>10725</v>
      </c>
      <c r="Q1079" s="57">
        <v>400</v>
      </c>
      <c r="R1079" s="57" t="b">
        <v>0</v>
      </c>
      <c r="S1079" s="57" t="s">
        <v>10726</v>
      </c>
      <c r="T1079" s="57">
        <v>3011</v>
      </c>
      <c r="U1079" s="57">
        <v>7016014</v>
      </c>
      <c r="V1079" s="57">
        <v>0</v>
      </c>
      <c r="W1079" s="57" t="s">
        <v>11</v>
      </c>
      <c r="X1079" s="57">
        <v>0</v>
      </c>
      <c r="Y1079" s="57">
        <v>0</v>
      </c>
      <c r="Z1079" s="57">
        <v>0</v>
      </c>
      <c r="AA1079" s="57">
        <v>0</v>
      </c>
      <c r="AB1079" s="57" t="b">
        <v>1</v>
      </c>
      <c r="AC1079" s="57">
        <v>0</v>
      </c>
      <c r="AD1079" s="57" t="b">
        <v>0</v>
      </c>
      <c r="AE1079" s="57" t="b">
        <v>1</v>
      </c>
      <c r="AF1079" s="57" t="b">
        <v>0</v>
      </c>
      <c r="AG1079" s="57">
        <v>0</v>
      </c>
      <c r="AH1079" s="57">
        <v>0</v>
      </c>
      <c r="AI1079" s="57">
        <v>0</v>
      </c>
    </row>
    <row r="1080" spans="1:35" ht="16.5" customHeight="1" x14ac:dyDescent="0.3">
      <c r="A1080" s="88"/>
      <c r="B1080" s="57">
        <v>1016001</v>
      </c>
      <c r="C1080" s="70" t="s">
        <v>11681</v>
      </c>
      <c r="D1080" s="57" t="s">
        <v>3622</v>
      </c>
      <c r="E1080" s="49" t="str">
        <f>IFERROR(IF(D1080="Null","-",VLOOKUP(D1080,'#_SUI'!$B:$C,2,FALSE)),D1080)</f>
        <v>완벽한 방어 보석</v>
      </c>
      <c r="F1080" s="57" t="s">
        <v>3841</v>
      </c>
      <c r="G1080" s="49" t="str">
        <f>IFERROR(IF(F1080="Null","-",VLOOKUP(F1080,'#_SUI'!$B:$C,2,FALSE)),F1080)</f>
        <v>보석 슬롯이 있는 장비에 장착할 수 있는 보석입니다.</v>
      </c>
      <c r="H1080" s="57" t="s">
        <v>16846</v>
      </c>
      <c r="I1080" s="49" t="str">
        <f>IFERROR(IF(H1080="Null","-",VLOOKUP(H1080,'#_SUI'!$B:$C,2,FALSE)),H1080)</f>
        <v>-</v>
      </c>
      <c r="J1080" s="57" t="s">
        <v>10371</v>
      </c>
      <c r="K1080" s="57" t="s">
        <v>11672</v>
      </c>
      <c r="L1080" s="57" t="s">
        <v>57</v>
      </c>
      <c r="M1080" s="57" t="s">
        <v>10724</v>
      </c>
      <c r="N1080" s="57" t="s">
        <v>11</v>
      </c>
      <c r="O1080" s="57" t="s">
        <v>11</v>
      </c>
      <c r="P1080" s="57" t="s">
        <v>10725</v>
      </c>
      <c r="Q1080" s="57">
        <v>800</v>
      </c>
      <c r="R1080" s="57" t="b">
        <v>0</v>
      </c>
      <c r="S1080" s="57" t="s">
        <v>10726</v>
      </c>
      <c r="T1080" s="57">
        <v>3011</v>
      </c>
      <c r="U1080" s="57">
        <v>7016015</v>
      </c>
      <c r="V1080" s="57">
        <v>0</v>
      </c>
      <c r="W1080" s="57" t="s">
        <v>11</v>
      </c>
      <c r="X1080" s="57">
        <v>0</v>
      </c>
      <c r="Y1080" s="57">
        <v>0</v>
      </c>
      <c r="Z1080" s="57">
        <v>0</v>
      </c>
      <c r="AA1080" s="57">
        <v>0</v>
      </c>
      <c r="AB1080" s="57" t="b">
        <v>1</v>
      </c>
      <c r="AC1080" s="57">
        <v>0</v>
      </c>
      <c r="AD1080" s="57" t="b">
        <v>0</v>
      </c>
      <c r="AE1080" s="57" t="b">
        <v>1</v>
      </c>
      <c r="AF1080" s="57" t="b">
        <v>0</v>
      </c>
      <c r="AG1080" s="57">
        <v>0</v>
      </c>
      <c r="AH1080" s="57">
        <v>0</v>
      </c>
      <c r="AI1080" s="57">
        <v>0</v>
      </c>
    </row>
    <row r="1081" spans="1:35" ht="16.5" customHeight="1" x14ac:dyDescent="0.3">
      <c r="A1081" s="88"/>
      <c r="B1081" s="57">
        <v>1022001</v>
      </c>
      <c r="C1081" s="70" t="s">
        <v>11682</v>
      </c>
      <c r="D1081" s="57" t="s">
        <v>3623</v>
      </c>
      <c r="E1081" s="49" t="str">
        <f>IFERROR(IF(D1081="Null","-",VLOOKUP(D1081,'#_SUI'!$B:$C,2,FALSE)),D1081)</f>
        <v>불안정한 치명 보석</v>
      </c>
      <c r="F1081" s="57" t="s">
        <v>3842</v>
      </c>
      <c r="G1081" s="49" t="str">
        <f>IFERROR(IF(F1081="Null","-",VLOOKUP(F1081,'#_SUI'!$B:$C,2,FALSE)),F1081)</f>
        <v>보석 슬롯이 있는 장비에 장착할 수 있는 보석입니다.</v>
      </c>
      <c r="H1081" s="57" t="s">
        <v>16846</v>
      </c>
      <c r="I1081" s="49" t="str">
        <f>IFERROR(IF(H1081="Null","-",VLOOKUP(H1081,'#_SUI'!$B:$C,2,FALSE)),H1081)</f>
        <v>-</v>
      </c>
      <c r="J1081" s="57" t="s">
        <v>10371</v>
      </c>
      <c r="K1081" s="57" t="s">
        <v>11672</v>
      </c>
      <c r="L1081" s="57" t="s">
        <v>58</v>
      </c>
      <c r="M1081" s="57" t="s">
        <v>10736</v>
      </c>
      <c r="N1081" s="57" t="s">
        <v>11</v>
      </c>
      <c r="O1081" s="57" t="s">
        <v>11</v>
      </c>
      <c r="P1081" s="57" t="s">
        <v>10725</v>
      </c>
      <c r="Q1081" s="57">
        <v>50</v>
      </c>
      <c r="R1081" s="57" t="b">
        <v>0</v>
      </c>
      <c r="S1081" s="57" t="s">
        <v>10726</v>
      </c>
      <c r="T1081" s="57">
        <v>3011</v>
      </c>
      <c r="U1081" s="57">
        <v>7026011</v>
      </c>
      <c r="V1081" s="57">
        <v>0</v>
      </c>
      <c r="W1081" s="57" t="s">
        <v>11</v>
      </c>
      <c r="X1081" s="57">
        <v>0</v>
      </c>
      <c r="Y1081" s="57">
        <v>0</v>
      </c>
      <c r="Z1081" s="57">
        <v>0</v>
      </c>
      <c r="AA1081" s="57">
        <v>0</v>
      </c>
      <c r="AB1081" s="57" t="b">
        <v>1</v>
      </c>
      <c r="AC1081" s="57">
        <v>0</v>
      </c>
      <c r="AD1081" s="57" t="b">
        <v>0</v>
      </c>
      <c r="AE1081" s="57" t="b">
        <v>1</v>
      </c>
      <c r="AF1081" s="57" t="b">
        <v>0</v>
      </c>
      <c r="AG1081" s="57">
        <v>0</v>
      </c>
      <c r="AH1081" s="57">
        <v>0</v>
      </c>
      <c r="AI1081" s="57">
        <v>0</v>
      </c>
    </row>
    <row r="1082" spans="1:35" ht="16.5" customHeight="1" x14ac:dyDescent="0.3">
      <c r="A1082" s="88"/>
      <c r="B1082" s="57">
        <v>1023001</v>
      </c>
      <c r="C1082" s="70" t="s">
        <v>11683</v>
      </c>
      <c r="D1082" s="57" t="s">
        <v>3624</v>
      </c>
      <c r="E1082" s="49" t="str">
        <f>IFERROR(IF(D1082="Null","-",VLOOKUP(D1082,'#_SUI'!$B:$C,2,FALSE)),D1082)</f>
        <v>다듬어진 치명 보석</v>
      </c>
      <c r="F1082" s="57" t="s">
        <v>3843</v>
      </c>
      <c r="G1082" s="49" t="str">
        <f>IFERROR(IF(F1082="Null","-",VLOOKUP(F1082,'#_SUI'!$B:$C,2,FALSE)),F1082)</f>
        <v>보석 슬롯이 있는 장비에 장착할 수 있는 보석입니다.</v>
      </c>
      <c r="H1082" s="57" t="s">
        <v>16846</v>
      </c>
      <c r="I1082" s="49" t="str">
        <f>IFERROR(IF(H1082="Null","-",VLOOKUP(H1082,'#_SUI'!$B:$C,2,FALSE)),H1082)</f>
        <v>-</v>
      </c>
      <c r="J1082" s="57" t="s">
        <v>10371</v>
      </c>
      <c r="K1082" s="57" t="s">
        <v>11672</v>
      </c>
      <c r="L1082" s="57" t="s">
        <v>58</v>
      </c>
      <c r="M1082" s="57" t="s">
        <v>10741</v>
      </c>
      <c r="N1082" s="57" t="s">
        <v>11</v>
      </c>
      <c r="O1082" s="57" t="s">
        <v>11</v>
      </c>
      <c r="P1082" s="57" t="s">
        <v>10725</v>
      </c>
      <c r="Q1082" s="57">
        <v>100</v>
      </c>
      <c r="R1082" s="57" t="b">
        <v>0</v>
      </c>
      <c r="S1082" s="57" t="s">
        <v>10726</v>
      </c>
      <c r="T1082" s="57">
        <v>3011</v>
      </c>
      <c r="U1082" s="57">
        <v>7026012</v>
      </c>
      <c r="V1082" s="57">
        <v>0</v>
      </c>
      <c r="W1082" s="57" t="s">
        <v>11</v>
      </c>
      <c r="X1082" s="57">
        <v>0</v>
      </c>
      <c r="Y1082" s="57">
        <v>0</v>
      </c>
      <c r="Z1082" s="57">
        <v>0</v>
      </c>
      <c r="AA1082" s="57">
        <v>0</v>
      </c>
      <c r="AB1082" s="57" t="b">
        <v>1</v>
      </c>
      <c r="AC1082" s="57">
        <v>0</v>
      </c>
      <c r="AD1082" s="57" t="b">
        <v>0</v>
      </c>
      <c r="AE1082" s="57" t="b">
        <v>1</v>
      </c>
      <c r="AF1082" s="57" t="b">
        <v>0</v>
      </c>
      <c r="AG1082" s="57">
        <v>0</v>
      </c>
      <c r="AH1082" s="57">
        <v>0</v>
      </c>
      <c r="AI1082" s="57">
        <v>0</v>
      </c>
    </row>
    <row r="1083" spans="1:35" ht="16.5" customHeight="1" x14ac:dyDescent="0.3">
      <c r="A1083" s="88"/>
      <c r="B1083" s="57">
        <v>1024001</v>
      </c>
      <c r="C1083" s="70" t="s">
        <v>11684</v>
      </c>
      <c r="D1083" s="57" t="s">
        <v>3625</v>
      </c>
      <c r="E1083" s="49" t="str">
        <f>IFERROR(IF(D1083="Null","-",VLOOKUP(D1083,'#_SUI'!$B:$C,2,FALSE)),D1083)</f>
        <v>세공된 치명 보석</v>
      </c>
      <c r="F1083" s="57" t="s">
        <v>3844</v>
      </c>
      <c r="G1083" s="49" t="str">
        <f>IFERROR(IF(F1083="Null","-",VLOOKUP(F1083,'#_SUI'!$B:$C,2,FALSE)),F1083)</f>
        <v>보석 슬롯이 있는 장비에 장착할 수 있는 보석입니다.</v>
      </c>
      <c r="H1083" s="57" t="s">
        <v>16846</v>
      </c>
      <c r="I1083" s="49" t="str">
        <f>IFERROR(IF(H1083="Null","-",VLOOKUP(H1083,'#_SUI'!$B:$C,2,FALSE)),H1083)</f>
        <v>-</v>
      </c>
      <c r="J1083" s="57" t="s">
        <v>10371</v>
      </c>
      <c r="K1083" s="57" t="s">
        <v>11672</v>
      </c>
      <c r="L1083" s="57" t="s">
        <v>58</v>
      </c>
      <c r="M1083" s="57" t="s">
        <v>10738</v>
      </c>
      <c r="N1083" s="57" t="s">
        <v>11</v>
      </c>
      <c r="O1083" s="57" t="s">
        <v>11</v>
      </c>
      <c r="P1083" s="57" t="s">
        <v>10725</v>
      </c>
      <c r="Q1083" s="57">
        <v>200</v>
      </c>
      <c r="R1083" s="57" t="b">
        <v>0</v>
      </c>
      <c r="S1083" s="57" t="s">
        <v>10726</v>
      </c>
      <c r="T1083" s="57">
        <v>3011</v>
      </c>
      <c r="U1083" s="57">
        <v>7026013</v>
      </c>
      <c r="V1083" s="57">
        <v>0</v>
      </c>
      <c r="W1083" s="57" t="s">
        <v>11</v>
      </c>
      <c r="X1083" s="57">
        <v>0</v>
      </c>
      <c r="Y1083" s="57">
        <v>0</v>
      </c>
      <c r="Z1083" s="57">
        <v>0</v>
      </c>
      <c r="AA1083" s="57">
        <v>0</v>
      </c>
      <c r="AB1083" s="57" t="b">
        <v>1</v>
      </c>
      <c r="AC1083" s="57">
        <v>0</v>
      </c>
      <c r="AD1083" s="57" t="b">
        <v>0</v>
      </c>
      <c r="AE1083" s="57" t="b">
        <v>1</v>
      </c>
      <c r="AF1083" s="57" t="b">
        <v>0</v>
      </c>
      <c r="AG1083" s="57">
        <v>0</v>
      </c>
      <c r="AH1083" s="57">
        <v>0</v>
      </c>
      <c r="AI1083" s="57">
        <v>0</v>
      </c>
    </row>
    <row r="1084" spans="1:35" ht="16.5" customHeight="1" x14ac:dyDescent="0.3">
      <c r="A1084" s="88"/>
      <c r="B1084" s="57">
        <v>1025001</v>
      </c>
      <c r="C1084" s="70" t="s">
        <v>11685</v>
      </c>
      <c r="D1084" s="57" t="s">
        <v>3626</v>
      </c>
      <c r="E1084" s="49" t="str">
        <f>IFERROR(IF(D1084="Null","-",VLOOKUP(D1084,'#_SUI'!$B:$C,2,FALSE)),D1084)</f>
        <v>장인의 치명 보석</v>
      </c>
      <c r="F1084" s="57" t="s">
        <v>3845</v>
      </c>
      <c r="G1084" s="49" t="str">
        <f>IFERROR(IF(F1084="Null","-",VLOOKUP(F1084,'#_SUI'!$B:$C,2,FALSE)),F1084)</f>
        <v>보석 슬롯이 있는 장비에 장착할 수 있는 보석입니다.</v>
      </c>
      <c r="H1084" s="57" t="s">
        <v>16846</v>
      </c>
      <c r="I1084" s="49" t="str">
        <f>IFERROR(IF(H1084="Null","-",VLOOKUP(H1084,'#_SUI'!$B:$C,2,FALSE)),H1084)</f>
        <v>-</v>
      </c>
      <c r="J1084" s="57" t="s">
        <v>10371</v>
      </c>
      <c r="K1084" s="57" t="s">
        <v>11672</v>
      </c>
      <c r="L1084" s="57" t="s">
        <v>58</v>
      </c>
      <c r="M1084" s="57" t="s">
        <v>10742</v>
      </c>
      <c r="N1084" s="57" t="s">
        <v>11</v>
      </c>
      <c r="O1084" s="57" t="s">
        <v>11</v>
      </c>
      <c r="P1084" s="57" t="s">
        <v>10725</v>
      </c>
      <c r="Q1084" s="57">
        <v>400</v>
      </c>
      <c r="R1084" s="57" t="b">
        <v>0</v>
      </c>
      <c r="S1084" s="57" t="s">
        <v>10726</v>
      </c>
      <c r="T1084" s="57">
        <v>3011</v>
      </c>
      <c r="U1084" s="57">
        <v>7026014</v>
      </c>
      <c r="V1084" s="57">
        <v>0</v>
      </c>
      <c r="W1084" s="57" t="s">
        <v>11</v>
      </c>
      <c r="X1084" s="57">
        <v>0</v>
      </c>
      <c r="Y1084" s="57">
        <v>0</v>
      </c>
      <c r="Z1084" s="57">
        <v>0</v>
      </c>
      <c r="AA1084" s="57">
        <v>0</v>
      </c>
      <c r="AB1084" s="57" t="b">
        <v>1</v>
      </c>
      <c r="AC1084" s="57">
        <v>0</v>
      </c>
      <c r="AD1084" s="57" t="b">
        <v>0</v>
      </c>
      <c r="AE1084" s="57" t="b">
        <v>1</v>
      </c>
      <c r="AF1084" s="57" t="b">
        <v>0</v>
      </c>
      <c r="AG1084" s="57">
        <v>0</v>
      </c>
      <c r="AH1084" s="57">
        <v>0</v>
      </c>
      <c r="AI1084" s="57">
        <v>0</v>
      </c>
    </row>
    <row r="1085" spans="1:35" ht="16.5" customHeight="1" x14ac:dyDescent="0.3">
      <c r="A1085" s="88"/>
      <c r="B1085" s="57">
        <v>1026001</v>
      </c>
      <c r="C1085" s="70" t="s">
        <v>11686</v>
      </c>
      <c r="D1085" s="57" t="s">
        <v>3627</v>
      </c>
      <c r="E1085" s="49" t="str">
        <f>IFERROR(IF(D1085="Null","-",VLOOKUP(D1085,'#_SUI'!$B:$C,2,FALSE)),D1085)</f>
        <v>완벽한 치명 보석</v>
      </c>
      <c r="F1085" s="57" t="s">
        <v>3846</v>
      </c>
      <c r="G1085" s="49" t="str">
        <f>IFERROR(IF(F1085="Null","-",VLOOKUP(F1085,'#_SUI'!$B:$C,2,FALSE)),F1085)</f>
        <v>보석 슬롯이 있는 장비에 장착할 수 있는 보석입니다.</v>
      </c>
      <c r="H1085" s="57" t="s">
        <v>16846</v>
      </c>
      <c r="I1085" s="49" t="str">
        <f>IFERROR(IF(H1085="Null","-",VLOOKUP(H1085,'#_SUI'!$B:$C,2,FALSE)),H1085)</f>
        <v>-</v>
      </c>
      <c r="J1085" s="57" t="s">
        <v>10371</v>
      </c>
      <c r="K1085" s="57" t="s">
        <v>11672</v>
      </c>
      <c r="L1085" s="57" t="s">
        <v>58</v>
      </c>
      <c r="M1085" s="57" t="s">
        <v>10724</v>
      </c>
      <c r="N1085" s="57" t="s">
        <v>11</v>
      </c>
      <c r="O1085" s="57" t="s">
        <v>11</v>
      </c>
      <c r="P1085" s="57" t="s">
        <v>10725</v>
      </c>
      <c r="Q1085" s="57">
        <v>800</v>
      </c>
      <c r="R1085" s="57" t="b">
        <v>0</v>
      </c>
      <c r="S1085" s="57" t="s">
        <v>10726</v>
      </c>
      <c r="T1085" s="57">
        <v>3011</v>
      </c>
      <c r="U1085" s="57">
        <v>7026015</v>
      </c>
      <c r="V1085" s="57">
        <v>0</v>
      </c>
      <c r="W1085" s="57" t="s">
        <v>11</v>
      </c>
      <c r="X1085" s="57">
        <v>0</v>
      </c>
      <c r="Y1085" s="57">
        <v>0</v>
      </c>
      <c r="Z1085" s="57">
        <v>0</v>
      </c>
      <c r="AA1085" s="57">
        <v>0</v>
      </c>
      <c r="AB1085" s="57" t="b">
        <v>1</v>
      </c>
      <c r="AC1085" s="57">
        <v>0</v>
      </c>
      <c r="AD1085" s="57" t="b">
        <v>0</v>
      </c>
      <c r="AE1085" s="57" t="b">
        <v>1</v>
      </c>
      <c r="AF1085" s="57" t="b">
        <v>0</v>
      </c>
      <c r="AG1085" s="57">
        <v>0</v>
      </c>
      <c r="AH1085" s="57">
        <v>0</v>
      </c>
      <c r="AI1085" s="57">
        <v>0</v>
      </c>
    </row>
    <row r="1086" spans="1:35" ht="16.5" customHeight="1" x14ac:dyDescent="0.3">
      <c r="A1086" s="88"/>
      <c r="B1086" s="57">
        <v>1032001</v>
      </c>
      <c r="C1086" s="70" t="s">
        <v>11687</v>
      </c>
      <c r="D1086" s="57" t="s">
        <v>3628</v>
      </c>
      <c r="E1086" s="49" t="str">
        <f>IFERROR(IF(D1086="Null","-",VLOOKUP(D1086,'#_SUI'!$B:$C,2,FALSE)),D1086)</f>
        <v>불안정한 치명 저항 보석</v>
      </c>
      <c r="F1086" s="57" t="s">
        <v>3847</v>
      </c>
      <c r="G1086" s="49" t="str">
        <f>IFERROR(IF(F1086="Null","-",VLOOKUP(F1086,'#_SUI'!$B:$C,2,FALSE)),F1086)</f>
        <v>보석 슬롯이 있는 장비에 장착할 수 있는 보석입니다.</v>
      </c>
      <c r="H1086" s="57" t="s">
        <v>16846</v>
      </c>
      <c r="I1086" s="49" t="str">
        <f>IFERROR(IF(H1086="Null","-",VLOOKUP(H1086,'#_SUI'!$B:$C,2,FALSE)),H1086)</f>
        <v>-</v>
      </c>
      <c r="J1086" s="57" t="s">
        <v>10371</v>
      </c>
      <c r="K1086" s="57" t="s">
        <v>11672</v>
      </c>
      <c r="L1086" s="57" t="s">
        <v>59</v>
      </c>
      <c r="M1086" s="57" t="s">
        <v>10736</v>
      </c>
      <c r="N1086" s="57" t="s">
        <v>11</v>
      </c>
      <c r="O1086" s="57" t="s">
        <v>11</v>
      </c>
      <c r="P1086" s="57" t="s">
        <v>10725</v>
      </c>
      <c r="Q1086" s="57">
        <v>50</v>
      </c>
      <c r="R1086" s="57" t="b">
        <v>0</v>
      </c>
      <c r="S1086" s="57" t="s">
        <v>10726</v>
      </c>
      <c r="T1086" s="57">
        <v>3011</v>
      </c>
      <c r="U1086" s="57">
        <v>7036011</v>
      </c>
      <c r="V1086" s="57">
        <v>0</v>
      </c>
      <c r="W1086" s="57" t="s">
        <v>11</v>
      </c>
      <c r="X1086" s="57">
        <v>0</v>
      </c>
      <c r="Y1086" s="57">
        <v>0</v>
      </c>
      <c r="Z1086" s="57">
        <v>0</v>
      </c>
      <c r="AA1086" s="57">
        <v>0</v>
      </c>
      <c r="AB1086" s="57" t="b">
        <v>1</v>
      </c>
      <c r="AC1086" s="57">
        <v>0</v>
      </c>
      <c r="AD1086" s="57" t="b">
        <v>0</v>
      </c>
      <c r="AE1086" s="57" t="b">
        <v>1</v>
      </c>
      <c r="AF1086" s="57" t="b">
        <v>0</v>
      </c>
      <c r="AG1086" s="57">
        <v>0</v>
      </c>
      <c r="AH1086" s="57">
        <v>0</v>
      </c>
      <c r="AI1086" s="57">
        <v>0</v>
      </c>
    </row>
    <row r="1087" spans="1:35" ht="16.5" customHeight="1" x14ac:dyDescent="0.3">
      <c r="A1087" s="88"/>
      <c r="B1087" s="57">
        <v>1033001</v>
      </c>
      <c r="C1087" s="70" t="s">
        <v>11688</v>
      </c>
      <c r="D1087" s="57" t="s">
        <v>3629</v>
      </c>
      <c r="E1087" s="49" t="str">
        <f>IFERROR(IF(D1087="Null","-",VLOOKUP(D1087,'#_SUI'!$B:$C,2,FALSE)),D1087)</f>
        <v>다듬어진 치명 저항 보석</v>
      </c>
      <c r="F1087" s="57" t="s">
        <v>3848</v>
      </c>
      <c r="G1087" s="49" t="str">
        <f>IFERROR(IF(F1087="Null","-",VLOOKUP(F1087,'#_SUI'!$B:$C,2,FALSE)),F1087)</f>
        <v>보석 슬롯이 있는 장비에 장착할 수 있는 보석입니다.</v>
      </c>
      <c r="H1087" s="57" t="s">
        <v>16846</v>
      </c>
      <c r="I1087" s="49" t="str">
        <f>IFERROR(IF(H1087="Null","-",VLOOKUP(H1087,'#_SUI'!$B:$C,2,FALSE)),H1087)</f>
        <v>-</v>
      </c>
      <c r="J1087" s="57" t="s">
        <v>10371</v>
      </c>
      <c r="K1087" s="57" t="s">
        <v>11672</v>
      </c>
      <c r="L1087" s="57" t="s">
        <v>59</v>
      </c>
      <c r="M1087" s="57" t="s">
        <v>10741</v>
      </c>
      <c r="N1087" s="57" t="s">
        <v>11</v>
      </c>
      <c r="O1087" s="57" t="s">
        <v>11</v>
      </c>
      <c r="P1087" s="57" t="s">
        <v>10725</v>
      </c>
      <c r="Q1087" s="57">
        <v>100</v>
      </c>
      <c r="R1087" s="57" t="b">
        <v>0</v>
      </c>
      <c r="S1087" s="57" t="s">
        <v>10726</v>
      </c>
      <c r="T1087" s="57">
        <v>3011</v>
      </c>
      <c r="U1087" s="57">
        <v>7036012</v>
      </c>
      <c r="V1087" s="57">
        <v>0</v>
      </c>
      <c r="W1087" s="57" t="s">
        <v>11</v>
      </c>
      <c r="X1087" s="57">
        <v>0</v>
      </c>
      <c r="Y1087" s="57">
        <v>0</v>
      </c>
      <c r="Z1087" s="57">
        <v>0</v>
      </c>
      <c r="AA1087" s="57">
        <v>0</v>
      </c>
      <c r="AB1087" s="57" t="b">
        <v>1</v>
      </c>
      <c r="AC1087" s="57">
        <v>0</v>
      </c>
      <c r="AD1087" s="57" t="b">
        <v>0</v>
      </c>
      <c r="AE1087" s="57" t="b">
        <v>1</v>
      </c>
      <c r="AF1087" s="57" t="b">
        <v>0</v>
      </c>
      <c r="AG1087" s="57">
        <v>0</v>
      </c>
      <c r="AH1087" s="57">
        <v>0</v>
      </c>
      <c r="AI1087" s="57">
        <v>0</v>
      </c>
    </row>
    <row r="1088" spans="1:35" ht="16.5" customHeight="1" x14ac:dyDescent="0.3">
      <c r="A1088" s="88"/>
      <c r="B1088" s="57">
        <v>1034001</v>
      </c>
      <c r="C1088" s="70" t="s">
        <v>11689</v>
      </c>
      <c r="D1088" s="57" t="s">
        <v>3630</v>
      </c>
      <c r="E1088" s="49" t="str">
        <f>IFERROR(IF(D1088="Null","-",VLOOKUP(D1088,'#_SUI'!$B:$C,2,FALSE)),D1088)</f>
        <v>세공된 치명 저항 보석</v>
      </c>
      <c r="F1088" s="57" t="s">
        <v>3849</v>
      </c>
      <c r="G1088" s="49" t="str">
        <f>IFERROR(IF(F1088="Null","-",VLOOKUP(F1088,'#_SUI'!$B:$C,2,FALSE)),F1088)</f>
        <v>보석 슬롯이 있는 장비에 장착할 수 있는 보석입니다.</v>
      </c>
      <c r="H1088" s="57" t="s">
        <v>16846</v>
      </c>
      <c r="I1088" s="49" t="str">
        <f>IFERROR(IF(H1088="Null","-",VLOOKUP(H1088,'#_SUI'!$B:$C,2,FALSE)),H1088)</f>
        <v>-</v>
      </c>
      <c r="J1088" s="57" t="s">
        <v>10371</v>
      </c>
      <c r="K1088" s="57" t="s">
        <v>11672</v>
      </c>
      <c r="L1088" s="57" t="s">
        <v>59</v>
      </c>
      <c r="M1088" s="57" t="s">
        <v>10738</v>
      </c>
      <c r="N1088" s="57" t="s">
        <v>11</v>
      </c>
      <c r="O1088" s="57" t="s">
        <v>11</v>
      </c>
      <c r="P1088" s="57" t="s">
        <v>10725</v>
      </c>
      <c r="Q1088" s="57">
        <v>200</v>
      </c>
      <c r="R1088" s="57" t="b">
        <v>0</v>
      </c>
      <c r="S1088" s="57" t="s">
        <v>10726</v>
      </c>
      <c r="T1088" s="57">
        <v>3011</v>
      </c>
      <c r="U1088" s="57">
        <v>7036013</v>
      </c>
      <c r="V1088" s="57">
        <v>0</v>
      </c>
      <c r="W1088" s="57" t="s">
        <v>11</v>
      </c>
      <c r="X1088" s="57">
        <v>0</v>
      </c>
      <c r="Y1088" s="57">
        <v>0</v>
      </c>
      <c r="Z1088" s="57">
        <v>0</v>
      </c>
      <c r="AA1088" s="57">
        <v>0</v>
      </c>
      <c r="AB1088" s="57" t="b">
        <v>1</v>
      </c>
      <c r="AC1088" s="57">
        <v>0</v>
      </c>
      <c r="AD1088" s="57" t="b">
        <v>0</v>
      </c>
      <c r="AE1088" s="57" t="b">
        <v>1</v>
      </c>
      <c r="AF1088" s="57" t="b">
        <v>0</v>
      </c>
      <c r="AG1088" s="57">
        <v>0</v>
      </c>
      <c r="AH1088" s="57">
        <v>0</v>
      </c>
      <c r="AI1088" s="57">
        <v>0</v>
      </c>
    </row>
    <row r="1089" spans="1:35" ht="16.5" customHeight="1" x14ac:dyDescent="0.3">
      <c r="A1089" s="88"/>
      <c r="B1089" s="57">
        <v>1035001</v>
      </c>
      <c r="C1089" s="70" t="s">
        <v>11690</v>
      </c>
      <c r="D1089" s="57" t="s">
        <v>3631</v>
      </c>
      <c r="E1089" s="49" t="str">
        <f>IFERROR(IF(D1089="Null","-",VLOOKUP(D1089,'#_SUI'!$B:$C,2,FALSE)),D1089)</f>
        <v>장인의 치명 저항 보석</v>
      </c>
      <c r="F1089" s="57" t="s">
        <v>3850</v>
      </c>
      <c r="G1089" s="49" t="str">
        <f>IFERROR(IF(F1089="Null","-",VLOOKUP(F1089,'#_SUI'!$B:$C,2,FALSE)),F1089)</f>
        <v>보석 슬롯이 있는 장비에 장착할 수 있는 보석입니다.</v>
      </c>
      <c r="H1089" s="57" t="s">
        <v>16846</v>
      </c>
      <c r="I1089" s="49" t="str">
        <f>IFERROR(IF(H1089="Null","-",VLOOKUP(H1089,'#_SUI'!$B:$C,2,FALSE)),H1089)</f>
        <v>-</v>
      </c>
      <c r="J1089" s="57" t="s">
        <v>10371</v>
      </c>
      <c r="K1089" s="57" t="s">
        <v>11672</v>
      </c>
      <c r="L1089" s="57" t="s">
        <v>59</v>
      </c>
      <c r="M1089" s="57" t="s">
        <v>10742</v>
      </c>
      <c r="N1089" s="57" t="s">
        <v>11</v>
      </c>
      <c r="O1089" s="57" t="s">
        <v>11</v>
      </c>
      <c r="P1089" s="57" t="s">
        <v>10725</v>
      </c>
      <c r="Q1089" s="57">
        <v>400</v>
      </c>
      <c r="R1089" s="57" t="b">
        <v>0</v>
      </c>
      <c r="S1089" s="57" t="s">
        <v>10726</v>
      </c>
      <c r="T1089" s="57">
        <v>3011</v>
      </c>
      <c r="U1089" s="57">
        <v>7036014</v>
      </c>
      <c r="V1089" s="57">
        <v>0</v>
      </c>
      <c r="W1089" s="57" t="s">
        <v>11</v>
      </c>
      <c r="X1089" s="57">
        <v>0</v>
      </c>
      <c r="Y1089" s="57">
        <v>0</v>
      </c>
      <c r="Z1089" s="57">
        <v>0</v>
      </c>
      <c r="AA1089" s="57">
        <v>0</v>
      </c>
      <c r="AB1089" s="57" t="b">
        <v>1</v>
      </c>
      <c r="AC1089" s="57">
        <v>0</v>
      </c>
      <c r="AD1089" s="57" t="b">
        <v>0</v>
      </c>
      <c r="AE1089" s="57" t="b">
        <v>1</v>
      </c>
      <c r="AF1089" s="57" t="b">
        <v>0</v>
      </c>
      <c r="AG1089" s="57">
        <v>0</v>
      </c>
      <c r="AH1089" s="57">
        <v>0</v>
      </c>
      <c r="AI1089" s="57">
        <v>0</v>
      </c>
    </row>
    <row r="1090" spans="1:35" ht="16.5" customHeight="1" x14ac:dyDescent="0.3">
      <c r="A1090" s="88"/>
      <c r="B1090" s="57">
        <v>1036001</v>
      </c>
      <c r="C1090" s="70" t="s">
        <v>11691</v>
      </c>
      <c r="D1090" s="57" t="s">
        <v>3632</v>
      </c>
      <c r="E1090" s="49" t="str">
        <f>IFERROR(IF(D1090="Null","-",VLOOKUP(D1090,'#_SUI'!$B:$C,2,FALSE)),D1090)</f>
        <v>완벽한 치명 저항 보석</v>
      </c>
      <c r="F1090" s="57" t="s">
        <v>3851</v>
      </c>
      <c r="G1090" s="49" t="str">
        <f>IFERROR(IF(F1090="Null","-",VLOOKUP(F1090,'#_SUI'!$B:$C,2,FALSE)),F1090)</f>
        <v>보석 슬롯이 있는 장비에 장착할 수 있는 보석입니다.</v>
      </c>
      <c r="H1090" s="57" t="s">
        <v>16846</v>
      </c>
      <c r="I1090" s="49" t="str">
        <f>IFERROR(IF(H1090="Null","-",VLOOKUP(H1090,'#_SUI'!$B:$C,2,FALSE)),H1090)</f>
        <v>-</v>
      </c>
      <c r="J1090" s="57" t="s">
        <v>10371</v>
      </c>
      <c r="K1090" s="57" t="s">
        <v>11672</v>
      </c>
      <c r="L1090" s="57" t="s">
        <v>59</v>
      </c>
      <c r="M1090" s="57" t="s">
        <v>10724</v>
      </c>
      <c r="N1090" s="57" t="s">
        <v>11</v>
      </c>
      <c r="O1090" s="57" t="s">
        <v>11</v>
      </c>
      <c r="P1090" s="57" t="s">
        <v>10725</v>
      </c>
      <c r="Q1090" s="57">
        <v>800</v>
      </c>
      <c r="R1090" s="57" t="b">
        <v>0</v>
      </c>
      <c r="S1090" s="57" t="s">
        <v>10726</v>
      </c>
      <c r="T1090" s="57">
        <v>3011</v>
      </c>
      <c r="U1090" s="57">
        <v>7036015</v>
      </c>
      <c r="V1090" s="57">
        <v>0</v>
      </c>
      <c r="W1090" s="57" t="s">
        <v>11</v>
      </c>
      <c r="X1090" s="57">
        <v>0</v>
      </c>
      <c r="Y1090" s="57">
        <v>0</v>
      </c>
      <c r="Z1090" s="57">
        <v>0</v>
      </c>
      <c r="AA1090" s="57">
        <v>0</v>
      </c>
      <c r="AB1090" s="57" t="b">
        <v>1</v>
      </c>
      <c r="AC1090" s="57">
        <v>0</v>
      </c>
      <c r="AD1090" s="57" t="b">
        <v>0</v>
      </c>
      <c r="AE1090" s="57" t="b">
        <v>1</v>
      </c>
      <c r="AF1090" s="57" t="b">
        <v>0</v>
      </c>
      <c r="AG1090" s="57">
        <v>0</v>
      </c>
      <c r="AH1090" s="57">
        <v>0</v>
      </c>
      <c r="AI1090" s="57">
        <v>0</v>
      </c>
    </row>
    <row r="1091" spans="1:35" ht="16.5" customHeight="1" x14ac:dyDescent="0.3">
      <c r="A1091" s="88"/>
      <c r="B1091" s="57">
        <v>1042001</v>
      </c>
      <c r="C1091" s="70" t="s">
        <v>11692</v>
      </c>
      <c r="D1091" s="57" t="s">
        <v>3633</v>
      </c>
      <c r="E1091" s="49" t="str">
        <f>IFERROR(IF(D1091="Null","-",VLOOKUP(D1091,'#_SUI'!$B:$C,2,FALSE)),D1091)</f>
        <v>불안정한 치명 공격 보석</v>
      </c>
      <c r="F1091" s="57" t="s">
        <v>3852</v>
      </c>
      <c r="G1091" s="49" t="str">
        <f>IFERROR(IF(F1091="Null","-",VLOOKUP(F1091,'#_SUI'!$B:$C,2,FALSE)),F1091)</f>
        <v>보석 슬롯이 있는 장비에 장착할 수 있는 보석입니다.</v>
      </c>
      <c r="H1091" s="57" t="s">
        <v>16846</v>
      </c>
      <c r="I1091" s="49" t="str">
        <f>IFERROR(IF(H1091="Null","-",VLOOKUP(H1091,'#_SUI'!$B:$C,2,FALSE)),H1091)</f>
        <v>-</v>
      </c>
      <c r="J1091" s="57" t="s">
        <v>10371</v>
      </c>
      <c r="K1091" s="57" t="s">
        <v>11672</v>
      </c>
      <c r="L1091" s="57" t="s">
        <v>60</v>
      </c>
      <c r="M1091" s="57" t="s">
        <v>10736</v>
      </c>
      <c r="N1091" s="57" t="s">
        <v>11</v>
      </c>
      <c r="O1091" s="57" t="s">
        <v>11</v>
      </c>
      <c r="P1091" s="57" t="s">
        <v>10725</v>
      </c>
      <c r="Q1091" s="57">
        <v>50</v>
      </c>
      <c r="R1091" s="57" t="b">
        <v>0</v>
      </c>
      <c r="S1091" s="57" t="s">
        <v>10726</v>
      </c>
      <c r="T1091" s="57">
        <v>3011</v>
      </c>
      <c r="U1091" s="57">
        <v>7046011</v>
      </c>
      <c r="V1091" s="57">
        <v>0</v>
      </c>
      <c r="W1091" s="57" t="s">
        <v>11</v>
      </c>
      <c r="X1091" s="57">
        <v>0</v>
      </c>
      <c r="Y1091" s="57">
        <v>0</v>
      </c>
      <c r="Z1091" s="57">
        <v>0</v>
      </c>
      <c r="AA1091" s="57">
        <v>0</v>
      </c>
      <c r="AB1091" s="57" t="b">
        <v>1</v>
      </c>
      <c r="AC1091" s="57">
        <v>0</v>
      </c>
      <c r="AD1091" s="57" t="b">
        <v>0</v>
      </c>
      <c r="AE1091" s="57" t="b">
        <v>1</v>
      </c>
      <c r="AF1091" s="57" t="b">
        <v>0</v>
      </c>
      <c r="AG1091" s="57">
        <v>0</v>
      </c>
      <c r="AH1091" s="57">
        <v>0</v>
      </c>
      <c r="AI1091" s="57">
        <v>0</v>
      </c>
    </row>
    <row r="1092" spans="1:35" ht="16.5" customHeight="1" x14ac:dyDescent="0.3">
      <c r="A1092" s="88"/>
      <c r="B1092" s="57">
        <v>1043001</v>
      </c>
      <c r="C1092" s="70" t="s">
        <v>11693</v>
      </c>
      <c r="D1092" s="57" t="s">
        <v>3634</v>
      </c>
      <c r="E1092" s="49" t="str">
        <f>IFERROR(IF(D1092="Null","-",VLOOKUP(D1092,'#_SUI'!$B:$C,2,FALSE)),D1092)</f>
        <v>다듬어진 치명 공격 보석</v>
      </c>
      <c r="F1092" s="57" t="s">
        <v>3853</v>
      </c>
      <c r="G1092" s="49" t="str">
        <f>IFERROR(IF(F1092="Null","-",VLOOKUP(F1092,'#_SUI'!$B:$C,2,FALSE)),F1092)</f>
        <v>보석 슬롯이 있는 장비에 장착할 수 있는 보석입니다.</v>
      </c>
      <c r="H1092" s="57" t="s">
        <v>16846</v>
      </c>
      <c r="I1092" s="49" t="str">
        <f>IFERROR(IF(H1092="Null","-",VLOOKUP(H1092,'#_SUI'!$B:$C,2,FALSE)),H1092)</f>
        <v>-</v>
      </c>
      <c r="J1092" s="57" t="s">
        <v>10371</v>
      </c>
      <c r="K1092" s="57" t="s">
        <v>11672</v>
      </c>
      <c r="L1092" s="57" t="s">
        <v>60</v>
      </c>
      <c r="M1092" s="57" t="s">
        <v>10741</v>
      </c>
      <c r="N1092" s="57" t="s">
        <v>11</v>
      </c>
      <c r="O1092" s="57" t="s">
        <v>11</v>
      </c>
      <c r="P1092" s="57" t="s">
        <v>10725</v>
      </c>
      <c r="Q1092" s="57">
        <v>100</v>
      </c>
      <c r="R1092" s="57" t="b">
        <v>0</v>
      </c>
      <c r="S1092" s="57" t="s">
        <v>10726</v>
      </c>
      <c r="T1092" s="57">
        <v>3011</v>
      </c>
      <c r="U1092" s="57">
        <v>7046012</v>
      </c>
      <c r="V1092" s="57">
        <v>0</v>
      </c>
      <c r="W1092" s="57" t="s">
        <v>11</v>
      </c>
      <c r="X1092" s="57">
        <v>0</v>
      </c>
      <c r="Y1092" s="57">
        <v>0</v>
      </c>
      <c r="Z1092" s="57">
        <v>0</v>
      </c>
      <c r="AA1092" s="57">
        <v>0</v>
      </c>
      <c r="AB1092" s="57" t="b">
        <v>1</v>
      </c>
      <c r="AC1092" s="57">
        <v>0</v>
      </c>
      <c r="AD1092" s="57" t="b">
        <v>0</v>
      </c>
      <c r="AE1092" s="57" t="b">
        <v>1</v>
      </c>
      <c r="AF1092" s="57" t="b">
        <v>0</v>
      </c>
      <c r="AG1092" s="57">
        <v>0</v>
      </c>
      <c r="AH1092" s="57">
        <v>0</v>
      </c>
      <c r="AI1092" s="57">
        <v>0</v>
      </c>
    </row>
    <row r="1093" spans="1:35" ht="16.5" customHeight="1" x14ac:dyDescent="0.3">
      <c r="A1093" s="88"/>
      <c r="B1093" s="57">
        <v>1044001</v>
      </c>
      <c r="C1093" s="70" t="s">
        <v>11694</v>
      </c>
      <c r="D1093" s="57" t="s">
        <v>3635</v>
      </c>
      <c r="E1093" s="49" t="str">
        <f>IFERROR(IF(D1093="Null","-",VLOOKUP(D1093,'#_SUI'!$B:$C,2,FALSE)),D1093)</f>
        <v>세공된 치명 공격 보석</v>
      </c>
      <c r="F1093" s="57" t="s">
        <v>3854</v>
      </c>
      <c r="G1093" s="49" t="str">
        <f>IFERROR(IF(F1093="Null","-",VLOOKUP(F1093,'#_SUI'!$B:$C,2,FALSE)),F1093)</f>
        <v>보석 슬롯이 있는 장비에 장착할 수 있는 보석입니다.</v>
      </c>
      <c r="H1093" s="57" t="s">
        <v>16846</v>
      </c>
      <c r="I1093" s="49" t="str">
        <f>IFERROR(IF(H1093="Null","-",VLOOKUP(H1093,'#_SUI'!$B:$C,2,FALSE)),H1093)</f>
        <v>-</v>
      </c>
      <c r="J1093" s="57" t="s">
        <v>10371</v>
      </c>
      <c r="K1093" s="57" t="s">
        <v>11672</v>
      </c>
      <c r="L1093" s="57" t="s">
        <v>60</v>
      </c>
      <c r="M1093" s="57" t="s">
        <v>10738</v>
      </c>
      <c r="N1093" s="57" t="s">
        <v>11</v>
      </c>
      <c r="O1093" s="57" t="s">
        <v>11</v>
      </c>
      <c r="P1093" s="57" t="s">
        <v>10725</v>
      </c>
      <c r="Q1093" s="57">
        <v>200</v>
      </c>
      <c r="R1093" s="57" t="b">
        <v>0</v>
      </c>
      <c r="S1093" s="57" t="s">
        <v>10726</v>
      </c>
      <c r="T1093" s="57">
        <v>3011</v>
      </c>
      <c r="U1093" s="57">
        <v>7046013</v>
      </c>
      <c r="V1093" s="57">
        <v>0</v>
      </c>
      <c r="W1093" s="57" t="s">
        <v>11</v>
      </c>
      <c r="X1093" s="57">
        <v>0</v>
      </c>
      <c r="Y1093" s="57">
        <v>0</v>
      </c>
      <c r="Z1093" s="57">
        <v>0</v>
      </c>
      <c r="AA1093" s="57">
        <v>0</v>
      </c>
      <c r="AB1093" s="57" t="b">
        <v>1</v>
      </c>
      <c r="AC1093" s="57">
        <v>0</v>
      </c>
      <c r="AD1093" s="57" t="b">
        <v>0</v>
      </c>
      <c r="AE1093" s="57" t="b">
        <v>1</v>
      </c>
      <c r="AF1093" s="57" t="b">
        <v>0</v>
      </c>
      <c r="AG1093" s="57">
        <v>0</v>
      </c>
      <c r="AH1093" s="57">
        <v>0</v>
      </c>
      <c r="AI1093" s="57">
        <v>0</v>
      </c>
    </row>
    <row r="1094" spans="1:35" ht="16.5" customHeight="1" x14ac:dyDescent="0.3">
      <c r="A1094" s="88"/>
      <c r="B1094" s="57">
        <v>1045001</v>
      </c>
      <c r="C1094" s="70" t="s">
        <v>11695</v>
      </c>
      <c r="D1094" s="57" t="s">
        <v>3636</v>
      </c>
      <c r="E1094" s="49" t="str">
        <f>IFERROR(IF(D1094="Null","-",VLOOKUP(D1094,'#_SUI'!$B:$C,2,FALSE)),D1094)</f>
        <v>장인의 치명 공격 보석</v>
      </c>
      <c r="F1094" s="57" t="s">
        <v>3855</v>
      </c>
      <c r="G1094" s="49" t="str">
        <f>IFERROR(IF(F1094="Null","-",VLOOKUP(F1094,'#_SUI'!$B:$C,2,FALSE)),F1094)</f>
        <v>보석 슬롯이 있는 장비에 장착할 수 있는 보석입니다.</v>
      </c>
      <c r="H1094" s="57" t="s">
        <v>16846</v>
      </c>
      <c r="I1094" s="49" t="str">
        <f>IFERROR(IF(H1094="Null","-",VLOOKUP(H1094,'#_SUI'!$B:$C,2,FALSE)),H1094)</f>
        <v>-</v>
      </c>
      <c r="J1094" s="57" t="s">
        <v>10371</v>
      </c>
      <c r="K1094" s="57" t="s">
        <v>11672</v>
      </c>
      <c r="L1094" s="57" t="s">
        <v>60</v>
      </c>
      <c r="M1094" s="57" t="s">
        <v>10742</v>
      </c>
      <c r="N1094" s="57" t="s">
        <v>11</v>
      </c>
      <c r="O1094" s="57" t="s">
        <v>11</v>
      </c>
      <c r="P1094" s="57" t="s">
        <v>10725</v>
      </c>
      <c r="Q1094" s="57">
        <v>400</v>
      </c>
      <c r="R1094" s="57" t="b">
        <v>0</v>
      </c>
      <c r="S1094" s="57" t="s">
        <v>10726</v>
      </c>
      <c r="T1094" s="57">
        <v>3011</v>
      </c>
      <c r="U1094" s="57">
        <v>7046014</v>
      </c>
      <c r="V1094" s="57">
        <v>0</v>
      </c>
      <c r="W1094" s="57" t="s">
        <v>11</v>
      </c>
      <c r="X1094" s="57">
        <v>0</v>
      </c>
      <c r="Y1094" s="57">
        <v>0</v>
      </c>
      <c r="Z1094" s="57">
        <v>0</v>
      </c>
      <c r="AA1094" s="57">
        <v>0</v>
      </c>
      <c r="AB1094" s="57" t="b">
        <v>1</v>
      </c>
      <c r="AC1094" s="57">
        <v>0</v>
      </c>
      <c r="AD1094" s="57" t="b">
        <v>0</v>
      </c>
      <c r="AE1094" s="57" t="b">
        <v>1</v>
      </c>
      <c r="AF1094" s="57" t="b">
        <v>0</v>
      </c>
      <c r="AG1094" s="57">
        <v>0</v>
      </c>
      <c r="AH1094" s="57">
        <v>0</v>
      </c>
      <c r="AI1094" s="57">
        <v>0</v>
      </c>
    </row>
    <row r="1095" spans="1:35" ht="16.5" customHeight="1" x14ac:dyDescent="0.3">
      <c r="A1095" s="88"/>
      <c r="B1095" s="57">
        <v>1046001</v>
      </c>
      <c r="C1095" s="70" t="s">
        <v>11696</v>
      </c>
      <c r="D1095" s="57" t="s">
        <v>3637</v>
      </c>
      <c r="E1095" s="49" t="str">
        <f>IFERROR(IF(D1095="Null","-",VLOOKUP(D1095,'#_SUI'!$B:$C,2,FALSE)),D1095)</f>
        <v>완벽한 치명 공격 보석</v>
      </c>
      <c r="F1095" s="57" t="s">
        <v>3856</v>
      </c>
      <c r="G1095" s="49" t="str">
        <f>IFERROR(IF(F1095="Null","-",VLOOKUP(F1095,'#_SUI'!$B:$C,2,FALSE)),F1095)</f>
        <v>보석 슬롯이 있는 장비에 장착할 수 있는 보석입니다.</v>
      </c>
      <c r="H1095" s="57" t="s">
        <v>16846</v>
      </c>
      <c r="I1095" s="49" t="str">
        <f>IFERROR(IF(H1095="Null","-",VLOOKUP(H1095,'#_SUI'!$B:$C,2,FALSE)),H1095)</f>
        <v>-</v>
      </c>
      <c r="J1095" s="57" t="s">
        <v>10371</v>
      </c>
      <c r="K1095" s="57" t="s">
        <v>11672</v>
      </c>
      <c r="L1095" s="57" t="s">
        <v>60</v>
      </c>
      <c r="M1095" s="57" t="s">
        <v>10724</v>
      </c>
      <c r="N1095" s="57" t="s">
        <v>11</v>
      </c>
      <c r="O1095" s="57" t="s">
        <v>11</v>
      </c>
      <c r="P1095" s="57" t="s">
        <v>10725</v>
      </c>
      <c r="Q1095" s="57">
        <v>800</v>
      </c>
      <c r="R1095" s="57" t="b">
        <v>0</v>
      </c>
      <c r="S1095" s="57" t="s">
        <v>10726</v>
      </c>
      <c r="T1095" s="57">
        <v>3011</v>
      </c>
      <c r="U1095" s="57">
        <v>7046015</v>
      </c>
      <c r="V1095" s="57">
        <v>0</v>
      </c>
      <c r="W1095" s="57" t="s">
        <v>11</v>
      </c>
      <c r="X1095" s="57">
        <v>0</v>
      </c>
      <c r="Y1095" s="57">
        <v>0</v>
      </c>
      <c r="Z1095" s="57">
        <v>0</v>
      </c>
      <c r="AA1095" s="57">
        <v>0</v>
      </c>
      <c r="AB1095" s="57" t="b">
        <v>1</v>
      </c>
      <c r="AC1095" s="57">
        <v>0</v>
      </c>
      <c r="AD1095" s="57" t="b">
        <v>0</v>
      </c>
      <c r="AE1095" s="57" t="b">
        <v>1</v>
      </c>
      <c r="AF1095" s="57" t="b">
        <v>0</v>
      </c>
      <c r="AG1095" s="57">
        <v>0</v>
      </c>
      <c r="AH1095" s="57">
        <v>0</v>
      </c>
      <c r="AI1095" s="57">
        <v>0</v>
      </c>
    </row>
    <row r="1096" spans="1:35" ht="16.5" customHeight="1" x14ac:dyDescent="0.3">
      <c r="A1096" s="88"/>
      <c r="B1096" s="57">
        <v>1052001</v>
      </c>
      <c r="C1096" s="70" t="s">
        <v>11697</v>
      </c>
      <c r="D1096" s="57" t="s">
        <v>3638</v>
      </c>
      <c r="E1096" s="49" t="str">
        <f>IFERROR(IF(D1096="Null","-",VLOOKUP(D1096,'#_SUI'!$B:$C,2,FALSE)),D1096)</f>
        <v>불안정한 치명 방어 보석</v>
      </c>
      <c r="F1096" s="57" t="s">
        <v>3857</v>
      </c>
      <c r="G1096" s="49" t="str">
        <f>IFERROR(IF(F1096="Null","-",VLOOKUP(F1096,'#_SUI'!$B:$C,2,FALSE)),F1096)</f>
        <v>보석 슬롯이 있는 장비에 장착할 수 있는 보석입니다.</v>
      </c>
      <c r="H1096" s="57" t="s">
        <v>16846</v>
      </c>
      <c r="I1096" s="49" t="str">
        <f>IFERROR(IF(H1096="Null","-",VLOOKUP(H1096,'#_SUI'!$B:$C,2,FALSE)),H1096)</f>
        <v>-</v>
      </c>
      <c r="J1096" s="57" t="s">
        <v>10371</v>
      </c>
      <c r="K1096" s="57" t="s">
        <v>11672</v>
      </c>
      <c r="L1096" s="57" t="s">
        <v>61</v>
      </c>
      <c r="M1096" s="57" t="s">
        <v>10736</v>
      </c>
      <c r="N1096" s="57" t="s">
        <v>11</v>
      </c>
      <c r="O1096" s="57" t="s">
        <v>11</v>
      </c>
      <c r="P1096" s="57" t="s">
        <v>10725</v>
      </c>
      <c r="Q1096" s="57">
        <v>50</v>
      </c>
      <c r="R1096" s="57" t="b">
        <v>0</v>
      </c>
      <c r="S1096" s="57" t="s">
        <v>10726</v>
      </c>
      <c r="T1096" s="57">
        <v>3011</v>
      </c>
      <c r="U1096" s="57">
        <v>7056011</v>
      </c>
      <c r="V1096" s="57">
        <v>0</v>
      </c>
      <c r="W1096" s="57" t="s">
        <v>11</v>
      </c>
      <c r="X1096" s="57">
        <v>0</v>
      </c>
      <c r="Y1096" s="57">
        <v>0</v>
      </c>
      <c r="Z1096" s="57">
        <v>0</v>
      </c>
      <c r="AA1096" s="57">
        <v>0</v>
      </c>
      <c r="AB1096" s="57" t="b">
        <v>1</v>
      </c>
      <c r="AC1096" s="57">
        <v>0</v>
      </c>
      <c r="AD1096" s="57" t="b">
        <v>0</v>
      </c>
      <c r="AE1096" s="57" t="b">
        <v>1</v>
      </c>
      <c r="AF1096" s="57" t="b">
        <v>0</v>
      </c>
      <c r="AG1096" s="57">
        <v>0</v>
      </c>
      <c r="AH1096" s="57">
        <v>0</v>
      </c>
      <c r="AI1096" s="57">
        <v>0</v>
      </c>
    </row>
    <row r="1097" spans="1:35" ht="16.5" customHeight="1" x14ac:dyDescent="0.3">
      <c r="A1097" s="88"/>
      <c r="B1097" s="57">
        <v>1053001</v>
      </c>
      <c r="C1097" s="70" t="s">
        <v>11698</v>
      </c>
      <c r="D1097" s="57" t="s">
        <v>3639</v>
      </c>
      <c r="E1097" s="49" t="str">
        <f>IFERROR(IF(D1097="Null","-",VLOOKUP(D1097,'#_SUI'!$B:$C,2,FALSE)),D1097)</f>
        <v>다듬어진 치명 방어 보석</v>
      </c>
      <c r="F1097" s="57" t="s">
        <v>3858</v>
      </c>
      <c r="G1097" s="49" t="str">
        <f>IFERROR(IF(F1097="Null","-",VLOOKUP(F1097,'#_SUI'!$B:$C,2,FALSE)),F1097)</f>
        <v>보석 슬롯이 있는 장비에 장착할 수 있는 보석입니다.</v>
      </c>
      <c r="H1097" s="57" t="s">
        <v>16846</v>
      </c>
      <c r="I1097" s="49" t="str">
        <f>IFERROR(IF(H1097="Null","-",VLOOKUP(H1097,'#_SUI'!$B:$C,2,FALSE)),H1097)</f>
        <v>-</v>
      </c>
      <c r="J1097" s="57" t="s">
        <v>10371</v>
      </c>
      <c r="K1097" s="57" t="s">
        <v>11672</v>
      </c>
      <c r="L1097" s="57" t="s">
        <v>61</v>
      </c>
      <c r="M1097" s="57" t="s">
        <v>10741</v>
      </c>
      <c r="N1097" s="57" t="s">
        <v>11</v>
      </c>
      <c r="O1097" s="57" t="s">
        <v>11</v>
      </c>
      <c r="P1097" s="57" t="s">
        <v>10725</v>
      </c>
      <c r="Q1097" s="57">
        <v>100</v>
      </c>
      <c r="R1097" s="57" t="b">
        <v>0</v>
      </c>
      <c r="S1097" s="57" t="s">
        <v>10726</v>
      </c>
      <c r="T1097" s="57">
        <v>3011</v>
      </c>
      <c r="U1097" s="57">
        <v>7056012</v>
      </c>
      <c r="V1097" s="57">
        <v>0</v>
      </c>
      <c r="W1097" s="57" t="s">
        <v>11</v>
      </c>
      <c r="X1097" s="57">
        <v>0</v>
      </c>
      <c r="Y1097" s="57">
        <v>0</v>
      </c>
      <c r="Z1097" s="57">
        <v>0</v>
      </c>
      <c r="AA1097" s="57">
        <v>0</v>
      </c>
      <c r="AB1097" s="57" t="b">
        <v>1</v>
      </c>
      <c r="AC1097" s="57">
        <v>0</v>
      </c>
      <c r="AD1097" s="57" t="b">
        <v>0</v>
      </c>
      <c r="AE1097" s="57" t="b">
        <v>1</v>
      </c>
      <c r="AF1097" s="57" t="b">
        <v>0</v>
      </c>
      <c r="AG1097" s="57">
        <v>0</v>
      </c>
      <c r="AH1097" s="57">
        <v>0</v>
      </c>
      <c r="AI1097" s="57">
        <v>0</v>
      </c>
    </row>
    <row r="1098" spans="1:35" ht="16.5" customHeight="1" x14ac:dyDescent="0.3">
      <c r="A1098" s="88"/>
      <c r="B1098" s="57">
        <v>1054001</v>
      </c>
      <c r="C1098" s="70" t="s">
        <v>11699</v>
      </c>
      <c r="D1098" s="57" t="s">
        <v>3640</v>
      </c>
      <c r="E1098" s="49" t="str">
        <f>IFERROR(IF(D1098="Null","-",VLOOKUP(D1098,'#_SUI'!$B:$C,2,FALSE)),D1098)</f>
        <v>세공된 치명 방어 보석</v>
      </c>
      <c r="F1098" s="57" t="s">
        <v>3859</v>
      </c>
      <c r="G1098" s="49" t="str">
        <f>IFERROR(IF(F1098="Null","-",VLOOKUP(F1098,'#_SUI'!$B:$C,2,FALSE)),F1098)</f>
        <v>보석 슬롯이 있는 장비에 장착할 수 있는 보석입니다.</v>
      </c>
      <c r="H1098" s="57" t="s">
        <v>16846</v>
      </c>
      <c r="I1098" s="49" t="str">
        <f>IFERROR(IF(H1098="Null","-",VLOOKUP(H1098,'#_SUI'!$B:$C,2,FALSE)),H1098)</f>
        <v>-</v>
      </c>
      <c r="J1098" s="57" t="s">
        <v>10371</v>
      </c>
      <c r="K1098" s="57" t="s">
        <v>11672</v>
      </c>
      <c r="L1098" s="57" t="s">
        <v>61</v>
      </c>
      <c r="M1098" s="57" t="s">
        <v>10738</v>
      </c>
      <c r="N1098" s="57" t="s">
        <v>11</v>
      </c>
      <c r="O1098" s="57" t="s">
        <v>11</v>
      </c>
      <c r="P1098" s="57" t="s">
        <v>10725</v>
      </c>
      <c r="Q1098" s="57">
        <v>200</v>
      </c>
      <c r="R1098" s="57" t="b">
        <v>0</v>
      </c>
      <c r="S1098" s="57" t="s">
        <v>10726</v>
      </c>
      <c r="T1098" s="57">
        <v>3011</v>
      </c>
      <c r="U1098" s="57">
        <v>7056013</v>
      </c>
      <c r="V1098" s="57">
        <v>0</v>
      </c>
      <c r="W1098" s="57" t="s">
        <v>11</v>
      </c>
      <c r="X1098" s="57">
        <v>0</v>
      </c>
      <c r="Y1098" s="57">
        <v>0</v>
      </c>
      <c r="Z1098" s="57">
        <v>0</v>
      </c>
      <c r="AA1098" s="57">
        <v>0</v>
      </c>
      <c r="AB1098" s="57" t="b">
        <v>1</v>
      </c>
      <c r="AC1098" s="57">
        <v>0</v>
      </c>
      <c r="AD1098" s="57" t="b">
        <v>0</v>
      </c>
      <c r="AE1098" s="57" t="b">
        <v>1</v>
      </c>
      <c r="AF1098" s="57" t="b">
        <v>0</v>
      </c>
      <c r="AG1098" s="57">
        <v>0</v>
      </c>
      <c r="AH1098" s="57">
        <v>0</v>
      </c>
      <c r="AI1098" s="57">
        <v>0</v>
      </c>
    </row>
    <row r="1099" spans="1:35" ht="16.5" customHeight="1" x14ac:dyDescent="0.3">
      <c r="A1099" s="88"/>
      <c r="B1099" s="57">
        <v>1055001</v>
      </c>
      <c r="C1099" s="70" t="s">
        <v>11700</v>
      </c>
      <c r="D1099" s="57" t="s">
        <v>3641</v>
      </c>
      <c r="E1099" s="49" t="str">
        <f>IFERROR(IF(D1099="Null","-",VLOOKUP(D1099,'#_SUI'!$B:$C,2,FALSE)),D1099)</f>
        <v>장인의 치명 방어 보석</v>
      </c>
      <c r="F1099" s="57" t="s">
        <v>3860</v>
      </c>
      <c r="G1099" s="49" t="str">
        <f>IFERROR(IF(F1099="Null","-",VLOOKUP(F1099,'#_SUI'!$B:$C,2,FALSE)),F1099)</f>
        <v>보석 슬롯이 있는 장비에 장착할 수 있는 보석입니다.</v>
      </c>
      <c r="H1099" s="57" t="s">
        <v>16846</v>
      </c>
      <c r="I1099" s="49" t="str">
        <f>IFERROR(IF(H1099="Null","-",VLOOKUP(H1099,'#_SUI'!$B:$C,2,FALSE)),H1099)</f>
        <v>-</v>
      </c>
      <c r="J1099" s="57" t="s">
        <v>10371</v>
      </c>
      <c r="K1099" s="57" t="s">
        <v>11672</v>
      </c>
      <c r="L1099" s="57" t="s">
        <v>61</v>
      </c>
      <c r="M1099" s="57" t="s">
        <v>10742</v>
      </c>
      <c r="N1099" s="57" t="s">
        <v>11</v>
      </c>
      <c r="O1099" s="57" t="s">
        <v>11</v>
      </c>
      <c r="P1099" s="57" t="s">
        <v>10725</v>
      </c>
      <c r="Q1099" s="57">
        <v>400</v>
      </c>
      <c r="R1099" s="57" t="b">
        <v>0</v>
      </c>
      <c r="S1099" s="57" t="s">
        <v>10726</v>
      </c>
      <c r="T1099" s="57">
        <v>3011</v>
      </c>
      <c r="U1099" s="57">
        <v>7056014</v>
      </c>
      <c r="V1099" s="57">
        <v>0</v>
      </c>
      <c r="W1099" s="57" t="s">
        <v>11</v>
      </c>
      <c r="X1099" s="57">
        <v>0</v>
      </c>
      <c r="Y1099" s="57">
        <v>0</v>
      </c>
      <c r="Z1099" s="57">
        <v>0</v>
      </c>
      <c r="AA1099" s="57">
        <v>0</v>
      </c>
      <c r="AB1099" s="57" t="b">
        <v>1</v>
      </c>
      <c r="AC1099" s="57">
        <v>0</v>
      </c>
      <c r="AD1099" s="57" t="b">
        <v>0</v>
      </c>
      <c r="AE1099" s="57" t="b">
        <v>1</v>
      </c>
      <c r="AF1099" s="57" t="b">
        <v>0</v>
      </c>
      <c r="AG1099" s="57">
        <v>0</v>
      </c>
      <c r="AH1099" s="57">
        <v>0</v>
      </c>
      <c r="AI1099" s="57">
        <v>0</v>
      </c>
    </row>
    <row r="1100" spans="1:35" ht="16.5" customHeight="1" x14ac:dyDescent="0.3">
      <c r="A1100" s="88"/>
      <c r="B1100" s="57">
        <v>1056001</v>
      </c>
      <c r="C1100" s="70" t="s">
        <v>11701</v>
      </c>
      <c r="D1100" s="57" t="s">
        <v>3642</v>
      </c>
      <c r="E1100" s="49" t="str">
        <f>IFERROR(IF(D1100="Null","-",VLOOKUP(D1100,'#_SUI'!$B:$C,2,FALSE)),D1100)</f>
        <v>완벽한 치명 방어 보석</v>
      </c>
      <c r="F1100" s="57" t="s">
        <v>3861</v>
      </c>
      <c r="G1100" s="49" t="str">
        <f>IFERROR(IF(F1100="Null","-",VLOOKUP(F1100,'#_SUI'!$B:$C,2,FALSE)),F1100)</f>
        <v>보석 슬롯이 있는 장비에 장착할 수 있는 보석입니다.</v>
      </c>
      <c r="H1100" s="57" t="s">
        <v>16846</v>
      </c>
      <c r="I1100" s="49" t="str">
        <f>IFERROR(IF(H1100="Null","-",VLOOKUP(H1100,'#_SUI'!$B:$C,2,FALSE)),H1100)</f>
        <v>-</v>
      </c>
      <c r="J1100" s="57" t="s">
        <v>10371</v>
      </c>
      <c r="K1100" s="57" t="s">
        <v>11672</v>
      </c>
      <c r="L1100" s="57" t="s">
        <v>61</v>
      </c>
      <c r="M1100" s="57" t="s">
        <v>10724</v>
      </c>
      <c r="N1100" s="57" t="s">
        <v>11</v>
      </c>
      <c r="O1100" s="57" t="s">
        <v>11</v>
      </c>
      <c r="P1100" s="57" t="s">
        <v>10725</v>
      </c>
      <c r="Q1100" s="57">
        <v>800</v>
      </c>
      <c r="R1100" s="57" t="b">
        <v>0</v>
      </c>
      <c r="S1100" s="57" t="s">
        <v>10726</v>
      </c>
      <c r="T1100" s="57">
        <v>3011</v>
      </c>
      <c r="U1100" s="57">
        <v>7056015</v>
      </c>
      <c r="V1100" s="57">
        <v>0</v>
      </c>
      <c r="W1100" s="57" t="s">
        <v>11</v>
      </c>
      <c r="X1100" s="57">
        <v>0</v>
      </c>
      <c r="Y1100" s="57">
        <v>0</v>
      </c>
      <c r="Z1100" s="57">
        <v>0</v>
      </c>
      <c r="AA1100" s="57">
        <v>0</v>
      </c>
      <c r="AB1100" s="57" t="b">
        <v>1</v>
      </c>
      <c r="AC1100" s="57">
        <v>0</v>
      </c>
      <c r="AD1100" s="57" t="b">
        <v>0</v>
      </c>
      <c r="AE1100" s="57" t="b">
        <v>1</v>
      </c>
      <c r="AF1100" s="57" t="b">
        <v>0</v>
      </c>
      <c r="AG1100" s="57">
        <v>0</v>
      </c>
      <c r="AH1100" s="57">
        <v>0</v>
      </c>
      <c r="AI1100" s="57">
        <v>0</v>
      </c>
    </row>
    <row r="1101" spans="1:35" ht="16.5" customHeight="1" x14ac:dyDescent="0.3">
      <c r="A1101" s="88"/>
      <c r="B1101" s="57">
        <v>1062001</v>
      </c>
      <c r="C1101" s="70" t="s">
        <v>11702</v>
      </c>
      <c r="D1101" s="57" t="s">
        <v>3643</v>
      </c>
      <c r="E1101" s="49" t="str">
        <f>IFERROR(IF(D1101="Null","-",VLOOKUP(D1101,'#_SUI'!$B:$C,2,FALSE)),D1101)</f>
        <v>불안정한 위력 보석</v>
      </c>
      <c r="F1101" s="57" t="s">
        <v>3862</v>
      </c>
      <c r="G1101" s="49" t="str">
        <f>IFERROR(IF(F1101="Null","-",VLOOKUP(F1101,'#_SUI'!$B:$C,2,FALSE)),F1101)</f>
        <v>보석 슬롯이 있는 장비에 장착할 수 있는 보석입니다.</v>
      </c>
      <c r="H1101" s="57" t="s">
        <v>16846</v>
      </c>
      <c r="I1101" s="49" t="str">
        <f>IFERROR(IF(H1101="Null","-",VLOOKUP(H1101,'#_SUI'!$B:$C,2,FALSE)),H1101)</f>
        <v>-</v>
      </c>
      <c r="J1101" s="57" t="s">
        <v>10371</v>
      </c>
      <c r="K1101" s="57" t="s">
        <v>11672</v>
      </c>
      <c r="L1101" s="57" t="s">
        <v>62</v>
      </c>
      <c r="M1101" s="57" t="s">
        <v>10736</v>
      </c>
      <c r="N1101" s="57" t="s">
        <v>11</v>
      </c>
      <c r="O1101" s="57" t="s">
        <v>11</v>
      </c>
      <c r="P1101" s="57" t="s">
        <v>10725</v>
      </c>
      <c r="Q1101" s="57">
        <v>50</v>
      </c>
      <c r="R1101" s="57" t="b">
        <v>0</v>
      </c>
      <c r="S1101" s="57" t="s">
        <v>10726</v>
      </c>
      <c r="T1101" s="57">
        <v>3011</v>
      </c>
      <c r="U1101" s="57">
        <v>7066011</v>
      </c>
      <c r="V1101" s="57">
        <v>0</v>
      </c>
      <c r="W1101" s="57" t="s">
        <v>11</v>
      </c>
      <c r="X1101" s="57">
        <v>0</v>
      </c>
      <c r="Y1101" s="57">
        <v>0</v>
      </c>
      <c r="Z1101" s="57">
        <v>0</v>
      </c>
      <c r="AA1101" s="57">
        <v>0</v>
      </c>
      <c r="AB1101" s="57" t="b">
        <v>1</v>
      </c>
      <c r="AC1101" s="57">
        <v>0</v>
      </c>
      <c r="AD1101" s="57" t="b">
        <v>0</v>
      </c>
      <c r="AE1101" s="57" t="b">
        <v>1</v>
      </c>
      <c r="AF1101" s="57" t="b">
        <v>0</v>
      </c>
      <c r="AG1101" s="57">
        <v>0</v>
      </c>
      <c r="AH1101" s="57">
        <v>0</v>
      </c>
      <c r="AI1101" s="57">
        <v>0</v>
      </c>
    </row>
    <row r="1102" spans="1:35" ht="16.5" customHeight="1" x14ac:dyDescent="0.3">
      <c r="A1102" s="88"/>
      <c r="B1102" s="57">
        <v>1063001</v>
      </c>
      <c r="C1102" s="70" t="s">
        <v>11703</v>
      </c>
      <c r="D1102" s="57" t="s">
        <v>3644</v>
      </c>
      <c r="E1102" s="49" t="str">
        <f>IFERROR(IF(D1102="Null","-",VLOOKUP(D1102,'#_SUI'!$B:$C,2,FALSE)),D1102)</f>
        <v>다듬어진 위력 보석</v>
      </c>
      <c r="F1102" s="57" t="s">
        <v>3863</v>
      </c>
      <c r="G1102" s="49" t="str">
        <f>IFERROR(IF(F1102="Null","-",VLOOKUP(F1102,'#_SUI'!$B:$C,2,FALSE)),F1102)</f>
        <v>보석 슬롯이 있는 장비에 장착할 수 있는 보석입니다.</v>
      </c>
      <c r="H1102" s="57" t="s">
        <v>16846</v>
      </c>
      <c r="I1102" s="49" t="str">
        <f>IFERROR(IF(H1102="Null","-",VLOOKUP(H1102,'#_SUI'!$B:$C,2,FALSE)),H1102)</f>
        <v>-</v>
      </c>
      <c r="J1102" s="57" t="s">
        <v>10371</v>
      </c>
      <c r="K1102" s="57" t="s">
        <v>11672</v>
      </c>
      <c r="L1102" s="57" t="s">
        <v>62</v>
      </c>
      <c r="M1102" s="57" t="s">
        <v>10741</v>
      </c>
      <c r="N1102" s="57" t="s">
        <v>11</v>
      </c>
      <c r="O1102" s="57" t="s">
        <v>11</v>
      </c>
      <c r="P1102" s="57" t="s">
        <v>10725</v>
      </c>
      <c r="Q1102" s="57">
        <v>100</v>
      </c>
      <c r="R1102" s="57" t="b">
        <v>0</v>
      </c>
      <c r="S1102" s="57" t="s">
        <v>10726</v>
      </c>
      <c r="T1102" s="57">
        <v>3011</v>
      </c>
      <c r="U1102" s="57">
        <v>7066012</v>
      </c>
      <c r="V1102" s="57">
        <v>0</v>
      </c>
      <c r="W1102" s="57" t="s">
        <v>11</v>
      </c>
      <c r="X1102" s="57">
        <v>0</v>
      </c>
      <c r="Y1102" s="57">
        <v>0</v>
      </c>
      <c r="Z1102" s="57">
        <v>0</v>
      </c>
      <c r="AA1102" s="57">
        <v>0</v>
      </c>
      <c r="AB1102" s="57" t="b">
        <v>1</v>
      </c>
      <c r="AC1102" s="57">
        <v>0</v>
      </c>
      <c r="AD1102" s="57" t="b">
        <v>0</v>
      </c>
      <c r="AE1102" s="57" t="b">
        <v>1</v>
      </c>
      <c r="AF1102" s="57" t="b">
        <v>0</v>
      </c>
      <c r="AG1102" s="57">
        <v>0</v>
      </c>
      <c r="AH1102" s="57">
        <v>0</v>
      </c>
      <c r="AI1102" s="57">
        <v>0</v>
      </c>
    </row>
    <row r="1103" spans="1:35" ht="16.5" customHeight="1" x14ac:dyDescent="0.3">
      <c r="A1103" s="88"/>
      <c r="B1103" s="57">
        <v>1064001</v>
      </c>
      <c r="C1103" s="70" t="s">
        <v>11704</v>
      </c>
      <c r="D1103" s="57" t="s">
        <v>3645</v>
      </c>
      <c r="E1103" s="49" t="str">
        <f>IFERROR(IF(D1103="Null","-",VLOOKUP(D1103,'#_SUI'!$B:$C,2,FALSE)),D1103)</f>
        <v>세공된 위력 보석</v>
      </c>
      <c r="F1103" s="57" t="s">
        <v>3864</v>
      </c>
      <c r="G1103" s="49" t="str">
        <f>IFERROR(IF(F1103="Null","-",VLOOKUP(F1103,'#_SUI'!$B:$C,2,FALSE)),F1103)</f>
        <v>보석 슬롯이 있는 장비에 장착할 수 있는 보석입니다.</v>
      </c>
      <c r="H1103" s="57" t="s">
        <v>16846</v>
      </c>
      <c r="I1103" s="49" t="str">
        <f>IFERROR(IF(H1103="Null","-",VLOOKUP(H1103,'#_SUI'!$B:$C,2,FALSE)),H1103)</f>
        <v>-</v>
      </c>
      <c r="J1103" s="57" t="s">
        <v>10371</v>
      </c>
      <c r="K1103" s="57" t="s">
        <v>11672</v>
      </c>
      <c r="L1103" s="57" t="s">
        <v>62</v>
      </c>
      <c r="M1103" s="57" t="s">
        <v>10738</v>
      </c>
      <c r="N1103" s="57" t="s">
        <v>11</v>
      </c>
      <c r="O1103" s="57" t="s">
        <v>11</v>
      </c>
      <c r="P1103" s="57" t="s">
        <v>10725</v>
      </c>
      <c r="Q1103" s="57">
        <v>200</v>
      </c>
      <c r="R1103" s="57" t="b">
        <v>0</v>
      </c>
      <c r="S1103" s="57" t="s">
        <v>10726</v>
      </c>
      <c r="T1103" s="57">
        <v>3011</v>
      </c>
      <c r="U1103" s="57">
        <v>7066013</v>
      </c>
      <c r="V1103" s="57">
        <v>0</v>
      </c>
      <c r="W1103" s="57" t="s">
        <v>11</v>
      </c>
      <c r="X1103" s="57">
        <v>0</v>
      </c>
      <c r="Y1103" s="57">
        <v>0</v>
      </c>
      <c r="Z1103" s="57">
        <v>0</v>
      </c>
      <c r="AA1103" s="57">
        <v>0</v>
      </c>
      <c r="AB1103" s="57" t="b">
        <v>1</v>
      </c>
      <c r="AC1103" s="57">
        <v>0</v>
      </c>
      <c r="AD1103" s="57" t="b">
        <v>0</v>
      </c>
      <c r="AE1103" s="57" t="b">
        <v>1</v>
      </c>
      <c r="AF1103" s="57" t="b">
        <v>0</v>
      </c>
      <c r="AG1103" s="57">
        <v>0</v>
      </c>
      <c r="AH1103" s="57">
        <v>0</v>
      </c>
      <c r="AI1103" s="57">
        <v>0</v>
      </c>
    </row>
    <row r="1104" spans="1:35" ht="16.5" customHeight="1" x14ac:dyDescent="0.3">
      <c r="A1104" s="88"/>
      <c r="B1104" s="57">
        <v>1065001</v>
      </c>
      <c r="C1104" s="70" t="s">
        <v>11705</v>
      </c>
      <c r="D1104" s="57" t="s">
        <v>3646</v>
      </c>
      <c r="E1104" s="49" t="str">
        <f>IFERROR(IF(D1104="Null","-",VLOOKUP(D1104,'#_SUI'!$B:$C,2,FALSE)),D1104)</f>
        <v>장인의 위력 보석</v>
      </c>
      <c r="F1104" s="57" t="s">
        <v>3865</v>
      </c>
      <c r="G1104" s="49" t="str">
        <f>IFERROR(IF(F1104="Null","-",VLOOKUP(F1104,'#_SUI'!$B:$C,2,FALSE)),F1104)</f>
        <v>보석 슬롯이 있는 장비에 장착할 수 있는 보석입니다.</v>
      </c>
      <c r="H1104" s="57" t="s">
        <v>16846</v>
      </c>
      <c r="I1104" s="49" t="str">
        <f>IFERROR(IF(H1104="Null","-",VLOOKUP(H1104,'#_SUI'!$B:$C,2,FALSE)),H1104)</f>
        <v>-</v>
      </c>
      <c r="J1104" s="57" t="s">
        <v>10371</v>
      </c>
      <c r="K1104" s="57" t="s">
        <v>11672</v>
      </c>
      <c r="L1104" s="57" t="s">
        <v>62</v>
      </c>
      <c r="M1104" s="57" t="s">
        <v>10742</v>
      </c>
      <c r="N1104" s="57" t="s">
        <v>11</v>
      </c>
      <c r="O1104" s="57" t="s">
        <v>11</v>
      </c>
      <c r="P1104" s="57" t="s">
        <v>10725</v>
      </c>
      <c r="Q1104" s="57">
        <v>400</v>
      </c>
      <c r="R1104" s="57" t="b">
        <v>0</v>
      </c>
      <c r="S1104" s="57" t="s">
        <v>10726</v>
      </c>
      <c r="T1104" s="57">
        <v>3011</v>
      </c>
      <c r="U1104" s="57">
        <v>7066014</v>
      </c>
      <c r="V1104" s="57">
        <v>0</v>
      </c>
      <c r="W1104" s="57" t="s">
        <v>11</v>
      </c>
      <c r="X1104" s="57">
        <v>0</v>
      </c>
      <c r="Y1104" s="57">
        <v>0</v>
      </c>
      <c r="Z1104" s="57">
        <v>0</v>
      </c>
      <c r="AA1104" s="57">
        <v>0</v>
      </c>
      <c r="AB1104" s="57" t="b">
        <v>1</v>
      </c>
      <c r="AC1104" s="57">
        <v>0</v>
      </c>
      <c r="AD1104" s="57" t="b">
        <v>0</v>
      </c>
      <c r="AE1104" s="57" t="b">
        <v>1</v>
      </c>
      <c r="AF1104" s="57" t="b">
        <v>0</v>
      </c>
      <c r="AG1104" s="57">
        <v>0</v>
      </c>
      <c r="AH1104" s="57">
        <v>0</v>
      </c>
      <c r="AI1104" s="57">
        <v>0</v>
      </c>
    </row>
    <row r="1105" spans="1:35" ht="16.5" customHeight="1" x14ac:dyDescent="0.3">
      <c r="A1105" s="88"/>
      <c r="B1105" s="57">
        <v>1066001</v>
      </c>
      <c r="C1105" s="70" t="s">
        <v>11706</v>
      </c>
      <c r="D1105" s="57" t="s">
        <v>3647</v>
      </c>
      <c r="E1105" s="49" t="str">
        <f>IFERROR(IF(D1105="Null","-",VLOOKUP(D1105,'#_SUI'!$B:$C,2,FALSE)),D1105)</f>
        <v>완벽한 위력 보석</v>
      </c>
      <c r="F1105" s="57" t="s">
        <v>3866</v>
      </c>
      <c r="G1105" s="49" t="str">
        <f>IFERROR(IF(F1105="Null","-",VLOOKUP(F1105,'#_SUI'!$B:$C,2,FALSE)),F1105)</f>
        <v>보석 슬롯이 있는 장비에 장착할 수 있는 보석입니다.</v>
      </c>
      <c r="H1105" s="57" t="s">
        <v>16846</v>
      </c>
      <c r="I1105" s="49" t="str">
        <f>IFERROR(IF(H1105="Null","-",VLOOKUP(H1105,'#_SUI'!$B:$C,2,FALSE)),H1105)</f>
        <v>-</v>
      </c>
      <c r="J1105" s="57" t="s">
        <v>10371</v>
      </c>
      <c r="K1105" s="57" t="s">
        <v>11672</v>
      </c>
      <c r="L1105" s="57" t="s">
        <v>62</v>
      </c>
      <c r="M1105" s="57" t="s">
        <v>10724</v>
      </c>
      <c r="N1105" s="57" t="s">
        <v>11</v>
      </c>
      <c r="O1105" s="57" t="s">
        <v>11</v>
      </c>
      <c r="P1105" s="57" t="s">
        <v>10725</v>
      </c>
      <c r="Q1105" s="57">
        <v>800</v>
      </c>
      <c r="R1105" s="57" t="b">
        <v>0</v>
      </c>
      <c r="S1105" s="57" t="s">
        <v>10726</v>
      </c>
      <c r="T1105" s="57">
        <v>3011</v>
      </c>
      <c r="U1105" s="57">
        <v>7066015</v>
      </c>
      <c r="V1105" s="57">
        <v>0</v>
      </c>
      <c r="W1105" s="57" t="s">
        <v>11</v>
      </c>
      <c r="X1105" s="57">
        <v>0</v>
      </c>
      <c r="Y1105" s="57">
        <v>0</v>
      </c>
      <c r="Z1105" s="57">
        <v>0</v>
      </c>
      <c r="AA1105" s="57">
        <v>0</v>
      </c>
      <c r="AB1105" s="57" t="b">
        <v>1</v>
      </c>
      <c r="AC1105" s="57">
        <v>0</v>
      </c>
      <c r="AD1105" s="57" t="b">
        <v>0</v>
      </c>
      <c r="AE1105" s="57" t="b">
        <v>1</v>
      </c>
      <c r="AF1105" s="57" t="b">
        <v>0</v>
      </c>
      <c r="AG1105" s="57">
        <v>0</v>
      </c>
      <c r="AH1105" s="57">
        <v>0</v>
      </c>
      <c r="AI1105" s="57">
        <v>0</v>
      </c>
    </row>
    <row r="1106" spans="1:35" ht="16.5" customHeight="1" x14ac:dyDescent="0.3">
      <c r="A1106" s="88"/>
      <c r="B1106" s="57">
        <v>1072001</v>
      </c>
      <c r="C1106" s="70" t="s">
        <v>11707</v>
      </c>
      <c r="D1106" s="57" t="s">
        <v>3648</v>
      </c>
      <c r="E1106" s="49" t="str">
        <f>IFERROR(IF(D1106="Null","-",VLOOKUP(D1106,'#_SUI'!$B:$C,2,FALSE)),D1106)</f>
        <v>불안정한 탄력 보석</v>
      </c>
      <c r="F1106" s="57" t="s">
        <v>3867</v>
      </c>
      <c r="G1106" s="49" t="str">
        <f>IFERROR(IF(F1106="Null","-",VLOOKUP(F1106,'#_SUI'!$B:$C,2,FALSE)),F1106)</f>
        <v>보석 슬롯이 있는 장비에 장착할 수 있는 보석입니다.</v>
      </c>
      <c r="H1106" s="57" t="s">
        <v>16846</v>
      </c>
      <c r="I1106" s="49" t="str">
        <f>IFERROR(IF(H1106="Null","-",VLOOKUP(H1106,'#_SUI'!$B:$C,2,FALSE)),H1106)</f>
        <v>-</v>
      </c>
      <c r="J1106" s="57" t="s">
        <v>10371</v>
      </c>
      <c r="K1106" s="57" t="s">
        <v>11672</v>
      </c>
      <c r="L1106" s="57" t="s">
        <v>63</v>
      </c>
      <c r="M1106" s="57" t="s">
        <v>10736</v>
      </c>
      <c r="N1106" s="57" t="s">
        <v>11</v>
      </c>
      <c r="O1106" s="57" t="s">
        <v>11</v>
      </c>
      <c r="P1106" s="57" t="s">
        <v>10725</v>
      </c>
      <c r="Q1106" s="57">
        <v>50</v>
      </c>
      <c r="R1106" s="57" t="b">
        <v>0</v>
      </c>
      <c r="S1106" s="57" t="s">
        <v>10726</v>
      </c>
      <c r="T1106" s="57">
        <v>3011</v>
      </c>
      <c r="U1106" s="57">
        <v>7076011</v>
      </c>
      <c r="V1106" s="57">
        <v>0</v>
      </c>
      <c r="W1106" s="57" t="s">
        <v>11</v>
      </c>
      <c r="X1106" s="57">
        <v>0</v>
      </c>
      <c r="Y1106" s="57">
        <v>0</v>
      </c>
      <c r="Z1106" s="57">
        <v>0</v>
      </c>
      <c r="AA1106" s="57">
        <v>0</v>
      </c>
      <c r="AB1106" s="57" t="b">
        <v>1</v>
      </c>
      <c r="AC1106" s="57">
        <v>0</v>
      </c>
      <c r="AD1106" s="57" t="b">
        <v>0</v>
      </c>
      <c r="AE1106" s="57" t="b">
        <v>1</v>
      </c>
      <c r="AF1106" s="57" t="b">
        <v>0</v>
      </c>
      <c r="AG1106" s="57">
        <v>0</v>
      </c>
      <c r="AH1106" s="57">
        <v>0</v>
      </c>
      <c r="AI1106" s="57">
        <v>0</v>
      </c>
    </row>
    <row r="1107" spans="1:35" ht="16.5" customHeight="1" x14ac:dyDescent="0.3">
      <c r="A1107" s="88"/>
      <c r="B1107" s="57">
        <v>1073001</v>
      </c>
      <c r="C1107" s="70" t="s">
        <v>11708</v>
      </c>
      <c r="D1107" s="57" t="s">
        <v>3649</v>
      </c>
      <c r="E1107" s="49" t="str">
        <f>IFERROR(IF(D1107="Null","-",VLOOKUP(D1107,'#_SUI'!$B:$C,2,FALSE)),D1107)</f>
        <v>다듬어진 탄력 보석</v>
      </c>
      <c r="F1107" s="57" t="s">
        <v>3868</v>
      </c>
      <c r="G1107" s="49" t="str">
        <f>IFERROR(IF(F1107="Null","-",VLOOKUP(F1107,'#_SUI'!$B:$C,2,FALSE)),F1107)</f>
        <v>보석 슬롯이 있는 장비에 장착할 수 있는 보석입니다.</v>
      </c>
      <c r="H1107" s="57" t="s">
        <v>16846</v>
      </c>
      <c r="I1107" s="49" t="str">
        <f>IFERROR(IF(H1107="Null","-",VLOOKUP(H1107,'#_SUI'!$B:$C,2,FALSE)),H1107)</f>
        <v>-</v>
      </c>
      <c r="J1107" s="57" t="s">
        <v>10371</v>
      </c>
      <c r="K1107" s="57" t="s">
        <v>11672</v>
      </c>
      <c r="L1107" s="57" t="s">
        <v>63</v>
      </c>
      <c r="M1107" s="57" t="s">
        <v>10741</v>
      </c>
      <c r="N1107" s="57" t="s">
        <v>11</v>
      </c>
      <c r="O1107" s="57" t="s">
        <v>11</v>
      </c>
      <c r="P1107" s="57" t="s">
        <v>10725</v>
      </c>
      <c r="Q1107" s="57">
        <v>100</v>
      </c>
      <c r="R1107" s="57" t="b">
        <v>0</v>
      </c>
      <c r="S1107" s="57" t="s">
        <v>10726</v>
      </c>
      <c r="T1107" s="57">
        <v>3011</v>
      </c>
      <c r="U1107" s="57">
        <v>7076012</v>
      </c>
      <c r="V1107" s="57">
        <v>0</v>
      </c>
      <c r="W1107" s="57" t="s">
        <v>11</v>
      </c>
      <c r="X1107" s="57">
        <v>0</v>
      </c>
      <c r="Y1107" s="57">
        <v>0</v>
      </c>
      <c r="Z1107" s="57">
        <v>0</v>
      </c>
      <c r="AA1107" s="57">
        <v>0</v>
      </c>
      <c r="AB1107" s="57" t="b">
        <v>1</v>
      </c>
      <c r="AC1107" s="57">
        <v>0</v>
      </c>
      <c r="AD1107" s="57" t="b">
        <v>0</v>
      </c>
      <c r="AE1107" s="57" t="b">
        <v>1</v>
      </c>
      <c r="AF1107" s="57" t="b">
        <v>0</v>
      </c>
      <c r="AG1107" s="57">
        <v>0</v>
      </c>
      <c r="AH1107" s="57">
        <v>0</v>
      </c>
      <c r="AI1107" s="57">
        <v>0</v>
      </c>
    </row>
    <row r="1108" spans="1:35" ht="16.5" customHeight="1" x14ac:dyDescent="0.3">
      <c r="A1108" s="88"/>
      <c r="B1108" s="57">
        <v>1074001</v>
      </c>
      <c r="C1108" s="70" t="s">
        <v>11709</v>
      </c>
      <c r="D1108" s="57" t="s">
        <v>3650</v>
      </c>
      <c r="E1108" s="49" t="str">
        <f>IFERROR(IF(D1108="Null","-",VLOOKUP(D1108,'#_SUI'!$B:$C,2,FALSE)),D1108)</f>
        <v>세공된 탄력 보석</v>
      </c>
      <c r="F1108" s="57" t="s">
        <v>3869</v>
      </c>
      <c r="G1108" s="49" t="str">
        <f>IFERROR(IF(F1108="Null","-",VLOOKUP(F1108,'#_SUI'!$B:$C,2,FALSE)),F1108)</f>
        <v>보석 슬롯이 있는 장비에 장착할 수 있는 보석입니다.</v>
      </c>
      <c r="H1108" s="57" t="s">
        <v>16846</v>
      </c>
      <c r="I1108" s="49" t="str">
        <f>IFERROR(IF(H1108="Null","-",VLOOKUP(H1108,'#_SUI'!$B:$C,2,FALSE)),H1108)</f>
        <v>-</v>
      </c>
      <c r="J1108" s="57" t="s">
        <v>10371</v>
      </c>
      <c r="K1108" s="57" t="s">
        <v>11672</v>
      </c>
      <c r="L1108" s="57" t="s">
        <v>63</v>
      </c>
      <c r="M1108" s="57" t="s">
        <v>10738</v>
      </c>
      <c r="N1108" s="57" t="s">
        <v>11</v>
      </c>
      <c r="O1108" s="57" t="s">
        <v>11</v>
      </c>
      <c r="P1108" s="57" t="s">
        <v>10725</v>
      </c>
      <c r="Q1108" s="57">
        <v>200</v>
      </c>
      <c r="R1108" s="57" t="b">
        <v>0</v>
      </c>
      <c r="S1108" s="57" t="s">
        <v>10726</v>
      </c>
      <c r="T1108" s="57">
        <v>3011</v>
      </c>
      <c r="U1108" s="57">
        <v>7076013</v>
      </c>
      <c r="V1108" s="57">
        <v>0</v>
      </c>
      <c r="W1108" s="57" t="s">
        <v>11</v>
      </c>
      <c r="X1108" s="57">
        <v>0</v>
      </c>
      <c r="Y1108" s="57">
        <v>0</v>
      </c>
      <c r="Z1108" s="57">
        <v>0</v>
      </c>
      <c r="AA1108" s="57">
        <v>0</v>
      </c>
      <c r="AB1108" s="57" t="b">
        <v>1</v>
      </c>
      <c r="AC1108" s="57">
        <v>0</v>
      </c>
      <c r="AD1108" s="57" t="b">
        <v>0</v>
      </c>
      <c r="AE1108" s="57" t="b">
        <v>1</v>
      </c>
      <c r="AF1108" s="57" t="b">
        <v>0</v>
      </c>
      <c r="AG1108" s="57">
        <v>0</v>
      </c>
      <c r="AH1108" s="57">
        <v>0</v>
      </c>
      <c r="AI1108" s="57">
        <v>0</v>
      </c>
    </row>
    <row r="1109" spans="1:35" ht="16.5" customHeight="1" x14ac:dyDescent="0.3">
      <c r="A1109" s="88"/>
      <c r="B1109" s="57">
        <v>1075001</v>
      </c>
      <c r="C1109" s="70" t="s">
        <v>11710</v>
      </c>
      <c r="D1109" s="57" t="s">
        <v>3651</v>
      </c>
      <c r="E1109" s="49" t="str">
        <f>IFERROR(IF(D1109="Null","-",VLOOKUP(D1109,'#_SUI'!$B:$C,2,FALSE)),D1109)</f>
        <v>장인의 탄력 보석</v>
      </c>
      <c r="F1109" s="57" t="s">
        <v>3870</v>
      </c>
      <c r="G1109" s="49" t="str">
        <f>IFERROR(IF(F1109="Null","-",VLOOKUP(F1109,'#_SUI'!$B:$C,2,FALSE)),F1109)</f>
        <v>보석 슬롯이 있는 장비에 장착할 수 있는 보석입니다.</v>
      </c>
      <c r="H1109" s="57" t="s">
        <v>16846</v>
      </c>
      <c r="I1109" s="49" t="str">
        <f>IFERROR(IF(H1109="Null","-",VLOOKUP(H1109,'#_SUI'!$B:$C,2,FALSE)),H1109)</f>
        <v>-</v>
      </c>
      <c r="J1109" s="57" t="s">
        <v>10371</v>
      </c>
      <c r="K1109" s="57" t="s">
        <v>11672</v>
      </c>
      <c r="L1109" s="57" t="s">
        <v>63</v>
      </c>
      <c r="M1109" s="57" t="s">
        <v>10742</v>
      </c>
      <c r="N1109" s="57" t="s">
        <v>11</v>
      </c>
      <c r="O1109" s="57" t="s">
        <v>11</v>
      </c>
      <c r="P1109" s="57" t="s">
        <v>10725</v>
      </c>
      <c r="Q1109" s="57">
        <v>400</v>
      </c>
      <c r="R1109" s="57" t="b">
        <v>0</v>
      </c>
      <c r="S1109" s="57" t="s">
        <v>10726</v>
      </c>
      <c r="T1109" s="57">
        <v>3011</v>
      </c>
      <c r="U1109" s="57">
        <v>7076014</v>
      </c>
      <c r="V1109" s="57">
        <v>0</v>
      </c>
      <c r="W1109" s="57" t="s">
        <v>11</v>
      </c>
      <c r="X1109" s="57">
        <v>0</v>
      </c>
      <c r="Y1109" s="57">
        <v>0</v>
      </c>
      <c r="Z1109" s="57">
        <v>0</v>
      </c>
      <c r="AA1109" s="57">
        <v>0</v>
      </c>
      <c r="AB1109" s="57" t="b">
        <v>1</v>
      </c>
      <c r="AC1109" s="57">
        <v>0</v>
      </c>
      <c r="AD1109" s="57" t="b">
        <v>0</v>
      </c>
      <c r="AE1109" s="57" t="b">
        <v>1</v>
      </c>
      <c r="AF1109" s="57" t="b">
        <v>0</v>
      </c>
      <c r="AG1109" s="57">
        <v>0</v>
      </c>
      <c r="AH1109" s="57">
        <v>0</v>
      </c>
      <c r="AI1109" s="57">
        <v>0</v>
      </c>
    </row>
    <row r="1110" spans="1:35" ht="16.5" customHeight="1" x14ac:dyDescent="0.3">
      <c r="A1110" s="88"/>
      <c r="B1110" s="57">
        <v>1076001</v>
      </c>
      <c r="C1110" s="70" t="s">
        <v>11711</v>
      </c>
      <c r="D1110" s="57" t="s">
        <v>3652</v>
      </c>
      <c r="E1110" s="49" t="str">
        <f>IFERROR(IF(D1110="Null","-",VLOOKUP(D1110,'#_SUI'!$B:$C,2,FALSE)),D1110)</f>
        <v>완벽한 탄력 보석</v>
      </c>
      <c r="F1110" s="57" t="s">
        <v>3871</v>
      </c>
      <c r="G1110" s="49" t="str">
        <f>IFERROR(IF(F1110="Null","-",VLOOKUP(F1110,'#_SUI'!$B:$C,2,FALSE)),F1110)</f>
        <v>보석 슬롯이 있는 장비에 장착할 수 있는 보석입니다.</v>
      </c>
      <c r="H1110" s="57" t="s">
        <v>16846</v>
      </c>
      <c r="I1110" s="49" t="str">
        <f>IFERROR(IF(H1110="Null","-",VLOOKUP(H1110,'#_SUI'!$B:$C,2,FALSE)),H1110)</f>
        <v>-</v>
      </c>
      <c r="J1110" s="57" t="s">
        <v>10371</v>
      </c>
      <c r="K1110" s="57" t="s">
        <v>11672</v>
      </c>
      <c r="L1110" s="57" t="s">
        <v>63</v>
      </c>
      <c r="M1110" s="57" t="s">
        <v>10724</v>
      </c>
      <c r="N1110" s="57" t="s">
        <v>11</v>
      </c>
      <c r="O1110" s="57" t="s">
        <v>11</v>
      </c>
      <c r="P1110" s="57" t="s">
        <v>10725</v>
      </c>
      <c r="Q1110" s="57">
        <v>800</v>
      </c>
      <c r="R1110" s="57" t="b">
        <v>0</v>
      </c>
      <c r="S1110" s="57" t="s">
        <v>10726</v>
      </c>
      <c r="T1110" s="57">
        <v>3011</v>
      </c>
      <c r="U1110" s="57">
        <v>7076015</v>
      </c>
      <c r="V1110" s="57">
        <v>0</v>
      </c>
      <c r="W1110" s="57" t="s">
        <v>11</v>
      </c>
      <c r="X1110" s="57">
        <v>0</v>
      </c>
      <c r="Y1110" s="57">
        <v>0</v>
      </c>
      <c r="Z1110" s="57">
        <v>0</v>
      </c>
      <c r="AA1110" s="57">
        <v>0</v>
      </c>
      <c r="AB1110" s="57" t="b">
        <v>1</v>
      </c>
      <c r="AC1110" s="57">
        <v>0</v>
      </c>
      <c r="AD1110" s="57" t="b">
        <v>0</v>
      </c>
      <c r="AE1110" s="57" t="b">
        <v>1</v>
      </c>
      <c r="AF1110" s="57" t="b">
        <v>0</v>
      </c>
      <c r="AG1110" s="57">
        <v>0</v>
      </c>
      <c r="AH1110" s="57">
        <v>0</v>
      </c>
      <c r="AI1110" s="57">
        <v>0</v>
      </c>
    </row>
    <row r="1111" spans="1:35" ht="16.5" customHeight="1" x14ac:dyDescent="0.3">
      <c r="A1111" s="88"/>
      <c r="B1111" s="57">
        <v>1082001</v>
      </c>
      <c r="C1111" s="70" t="s">
        <v>11712</v>
      </c>
      <c r="D1111" s="57" t="s">
        <v>12007</v>
      </c>
      <c r="E1111" s="49" t="str">
        <f>IFERROR(IF(D1111="Null","-",VLOOKUP(D1111,'#_SUI'!$B:$C,2,FALSE)),D1111)</f>
        <v>보석 연마제</v>
      </c>
      <c r="F1111" s="57" t="s">
        <v>17236</v>
      </c>
      <c r="G1111" s="49" t="str">
        <f>IFERROR(IF(F1111="Null","-",VLOOKUP(F1111,'#_SUI'!$B:$C,2,FALSE)),F1111)</f>
        <v>보석 레벨을 올릴 때 사용하는 재료입니다.
재료로 사용하면 경험치를 많이 줍니다.</v>
      </c>
      <c r="H1111" s="57" t="s">
        <v>16846</v>
      </c>
      <c r="I1111" s="49" t="str">
        <f>IFERROR(IF(H1111="Null","-",VLOOKUP(H1111,'#_SUI'!$B:$C,2,FALSE)),H1111)</f>
        <v>-</v>
      </c>
      <c r="J1111" s="57" t="s">
        <v>10371</v>
      </c>
      <c r="K1111" s="57" t="s">
        <v>11713</v>
      </c>
      <c r="L1111" s="57" t="s">
        <v>11713</v>
      </c>
      <c r="M1111" s="57" t="s">
        <v>10736</v>
      </c>
      <c r="N1111" s="57" t="s">
        <v>11</v>
      </c>
      <c r="O1111" s="57" t="s">
        <v>11</v>
      </c>
      <c r="P1111" s="57" t="s">
        <v>10725</v>
      </c>
      <c r="Q1111" s="57">
        <v>50</v>
      </c>
      <c r="R1111" s="57" t="b">
        <v>1</v>
      </c>
      <c r="S1111" s="57" t="s">
        <v>10726</v>
      </c>
      <c r="T1111" s="57">
        <v>0</v>
      </c>
      <c r="U1111" s="57">
        <v>200504</v>
      </c>
      <c r="V1111" s="57">
        <v>0</v>
      </c>
      <c r="W1111" s="57" t="s">
        <v>11</v>
      </c>
      <c r="X1111" s="57">
        <v>0</v>
      </c>
      <c r="Y1111" s="57">
        <v>0</v>
      </c>
      <c r="Z1111" s="57">
        <v>0</v>
      </c>
      <c r="AA1111" s="57">
        <v>0</v>
      </c>
      <c r="AB1111" s="57" t="b">
        <v>0</v>
      </c>
      <c r="AC1111" s="57">
        <v>0</v>
      </c>
      <c r="AD1111" s="57" t="b">
        <v>0</v>
      </c>
      <c r="AE1111" s="57" t="b">
        <v>1</v>
      </c>
      <c r="AF1111" s="57" t="b">
        <v>0</v>
      </c>
      <c r="AG1111" s="57">
        <v>0</v>
      </c>
      <c r="AH1111" s="57">
        <v>0</v>
      </c>
      <c r="AI1111" s="57">
        <v>0</v>
      </c>
    </row>
    <row r="1112" spans="1:35" ht="16.5" customHeight="1" x14ac:dyDescent="0.3">
      <c r="A1112" s="88"/>
      <c r="B1112" s="57">
        <v>1083001</v>
      </c>
      <c r="C1112" s="70" t="s">
        <v>11714</v>
      </c>
      <c r="D1112" s="57" t="s">
        <v>12009</v>
      </c>
      <c r="E1112" s="49" t="str">
        <f>IFERROR(IF(D1112="Null","-",VLOOKUP(D1112,'#_SUI'!$B:$C,2,FALSE)),D1112)</f>
        <v>보석 연마제</v>
      </c>
      <c r="F1112" s="57" t="s">
        <v>12065</v>
      </c>
      <c r="G1112" s="49" t="str">
        <f>IFERROR(IF(F1112="Null","-",VLOOKUP(F1112,'#_SUI'!$B:$C,2,FALSE)),F1112)</f>
        <v>보석 레벨을 올릴 때 사용하는 재료입니다.
재료로 사용하면 경험치를 많이 줍니다.</v>
      </c>
      <c r="H1112" s="57" t="s">
        <v>16846</v>
      </c>
      <c r="I1112" s="49" t="str">
        <f>IFERROR(IF(H1112="Null","-",VLOOKUP(H1112,'#_SUI'!$B:$C,2,FALSE)),H1112)</f>
        <v>-</v>
      </c>
      <c r="J1112" s="57" t="s">
        <v>10371</v>
      </c>
      <c r="K1112" s="57" t="s">
        <v>11713</v>
      </c>
      <c r="L1112" s="57" t="s">
        <v>11713</v>
      </c>
      <c r="M1112" s="57" t="s">
        <v>10741</v>
      </c>
      <c r="N1112" s="57" t="s">
        <v>11</v>
      </c>
      <c r="O1112" s="57" t="s">
        <v>11</v>
      </c>
      <c r="P1112" s="57" t="s">
        <v>10725</v>
      </c>
      <c r="Q1112" s="57">
        <v>100</v>
      </c>
      <c r="R1112" s="57" t="b">
        <v>1</v>
      </c>
      <c r="S1112" s="57" t="s">
        <v>10726</v>
      </c>
      <c r="T1112" s="57">
        <v>0</v>
      </c>
      <c r="U1112" s="57">
        <v>200504</v>
      </c>
      <c r="V1112" s="57">
        <v>0</v>
      </c>
      <c r="W1112" s="57" t="s">
        <v>11</v>
      </c>
      <c r="X1112" s="57">
        <v>0</v>
      </c>
      <c r="Y1112" s="57">
        <v>0</v>
      </c>
      <c r="Z1112" s="57">
        <v>0</v>
      </c>
      <c r="AA1112" s="57">
        <v>0</v>
      </c>
      <c r="AB1112" s="57" t="b">
        <v>0</v>
      </c>
      <c r="AC1112" s="57">
        <v>0</v>
      </c>
      <c r="AD1112" s="57" t="b">
        <v>0</v>
      </c>
      <c r="AE1112" s="57" t="b">
        <v>1</v>
      </c>
      <c r="AF1112" s="57" t="b">
        <v>0</v>
      </c>
      <c r="AG1112" s="57">
        <v>0</v>
      </c>
      <c r="AH1112" s="57">
        <v>0</v>
      </c>
      <c r="AI1112" s="57">
        <v>0</v>
      </c>
    </row>
    <row r="1113" spans="1:35" ht="16.5" customHeight="1" x14ac:dyDescent="0.3">
      <c r="A1113" s="88"/>
      <c r="B1113" s="57">
        <v>1084001</v>
      </c>
      <c r="C1113" s="70" t="s">
        <v>11715</v>
      </c>
      <c r="D1113" s="57" t="s">
        <v>12010</v>
      </c>
      <c r="E1113" s="49" t="str">
        <f>IFERROR(IF(D1113="Null","-",VLOOKUP(D1113,'#_SUI'!$B:$C,2,FALSE)),D1113)</f>
        <v>보석 연마제</v>
      </c>
      <c r="F1113" s="57" t="s">
        <v>12066</v>
      </c>
      <c r="G1113" s="49" t="str">
        <f>IFERROR(IF(F1113="Null","-",VLOOKUP(F1113,'#_SUI'!$B:$C,2,FALSE)),F1113)</f>
        <v>보석 레벨을 올릴 때 사용하는 재료입니다.
재료로 사용하면 경험치를 많이 줍니다.</v>
      </c>
      <c r="H1113" s="57" t="s">
        <v>16846</v>
      </c>
      <c r="I1113" s="49" t="str">
        <f>IFERROR(IF(H1113="Null","-",VLOOKUP(H1113,'#_SUI'!$B:$C,2,FALSE)),H1113)</f>
        <v>-</v>
      </c>
      <c r="J1113" s="57" t="s">
        <v>10371</v>
      </c>
      <c r="K1113" s="57" t="s">
        <v>11713</v>
      </c>
      <c r="L1113" s="57" t="s">
        <v>11713</v>
      </c>
      <c r="M1113" s="57" t="s">
        <v>10738</v>
      </c>
      <c r="N1113" s="57" t="s">
        <v>11</v>
      </c>
      <c r="O1113" s="57" t="s">
        <v>11</v>
      </c>
      <c r="P1113" s="57" t="s">
        <v>10725</v>
      </c>
      <c r="Q1113" s="57">
        <v>200</v>
      </c>
      <c r="R1113" s="57" t="b">
        <v>1</v>
      </c>
      <c r="S1113" s="57" t="s">
        <v>10726</v>
      </c>
      <c r="T1113" s="57">
        <v>0</v>
      </c>
      <c r="U1113" s="57">
        <v>200504</v>
      </c>
      <c r="V1113" s="57">
        <v>0</v>
      </c>
      <c r="W1113" s="57" t="s">
        <v>11</v>
      </c>
      <c r="X1113" s="57">
        <v>0</v>
      </c>
      <c r="Y1113" s="57">
        <v>0</v>
      </c>
      <c r="Z1113" s="57">
        <v>0</v>
      </c>
      <c r="AA1113" s="57">
        <v>0</v>
      </c>
      <c r="AB1113" s="57" t="b">
        <v>0</v>
      </c>
      <c r="AC1113" s="57">
        <v>0</v>
      </c>
      <c r="AD1113" s="57" t="b">
        <v>0</v>
      </c>
      <c r="AE1113" s="57" t="b">
        <v>1</v>
      </c>
      <c r="AF1113" s="57" t="b">
        <v>0</v>
      </c>
      <c r="AG1113" s="57">
        <v>0</v>
      </c>
      <c r="AH1113" s="57">
        <v>0</v>
      </c>
      <c r="AI1113" s="57">
        <v>0</v>
      </c>
    </row>
    <row r="1114" spans="1:35" ht="16.5" customHeight="1" x14ac:dyDescent="0.3">
      <c r="A1114" s="88"/>
      <c r="B1114" s="57">
        <v>1085001</v>
      </c>
      <c r="C1114" s="70" t="s">
        <v>11716</v>
      </c>
      <c r="D1114" s="57" t="s">
        <v>12011</v>
      </c>
      <c r="E1114" s="49" t="str">
        <f>IFERROR(IF(D1114="Null","-",VLOOKUP(D1114,'#_SUI'!$B:$C,2,FALSE)),D1114)</f>
        <v>보석 연마제</v>
      </c>
      <c r="F1114" s="57" t="s">
        <v>12067</v>
      </c>
      <c r="G1114" s="49" t="str">
        <f>IFERROR(IF(F1114="Null","-",VLOOKUP(F1114,'#_SUI'!$B:$C,2,FALSE)),F1114)</f>
        <v>보석 레벨을 올릴 때 사용하는 재료입니다.
재료로 사용하면 경험치를 많이 줍니다.</v>
      </c>
      <c r="H1114" s="57" t="s">
        <v>16846</v>
      </c>
      <c r="I1114" s="49" t="str">
        <f>IFERROR(IF(H1114="Null","-",VLOOKUP(H1114,'#_SUI'!$B:$C,2,FALSE)),H1114)</f>
        <v>-</v>
      </c>
      <c r="J1114" s="57" t="s">
        <v>10371</v>
      </c>
      <c r="K1114" s="57" t="s">
        <v>11713</v>
      </c>
      <c r="L1114" s="57" t="s">
        <v>11713</v>
      </c>
      <c r="M1114" s="57" t="s">
        <v>10742</v>
      </c>
      <c r="N1114" s="57" t="s">
        <v>11</v>
      </c>
      <c r="O1114" s="57" t="s">
        <v>11</v>
      </c>
      <c r="P1114" s="57" t="s">
        <v>10725</v>
      </c>
      <c r="Q1114" s="57">
        <v>400</v>
      </c>
      <c r="R1114" s="57" t="b">
        <v>1</v>
      </c>
      <c r="S1114" s="57" t="s">
        <v>10726</v>
      </c>
      <c r="T1114" s="57">
        <v>0</v>
      </c>
      <c r="U1114" s="57">
        <v>200504</v>
      </c>
      <c r="V1114" s="57">
        <v>0</v>
      </c>
      <c r="W1114" s="57" t="s">
        <v>11</v>
      </c>
      <c r="X1114" s="57">
        <v>0</v>
      </c>
      <c r="Y1114" s="57">
        <v>0</v>
      </c>
      <c r="Z1114" s="57">
        <v>0</v>
      </c>
      <c r="AA1114" s="57">
        <v>0</v>
      </c>
      <c r="AB1114" s="57" t="b">
        <v>0</v>
      </c>
      <c r="AC1114" s="57">
        <v>0</v>
      </c>
      <c r="AD1114" s="57" t="b">
        <v>0</v>
      </c>
      <c r="AE1114" s="57" t="b">
        <v>1</v>
      </c>
      <c r="AF1114" s="57" t="b">
        <v>0</v>
      </c>
      <c r="AG1114" s="57">
        <v>0</v>
      </c>
      <c r="AH1114" s="57">
        <v>0</v>
      </c>
      <c r="AI1114" s="57">
        <v>0</v>
      </c>
    </row>
    <row r="1115" spans="1:35" ht="16.5" customHeight="1" x14ac:dyDescent="0.3">
      <c r="A1115" s="88"/>
      <c r="B1115" s="57">
        <v>1086001</v>
      </c>
      <c r="C1115" s="70" t="s">
        <v>11717</v>
      </c>
      <c r="D1115" s="57" t="s">
        <v>12012</v>
      </c>
      <c r="E1115" s="49" t="str">
        <f>IFERROR(IF(D1115="Null","-",VLOOKUP(D1115,'#_SUI'!$B:$C,2,FALSE)),D1115)</f>
        <v>보석 연마제</v>
      </c>
      <c r="F1115" s="57" t="s">
        <v>12068</v>
      </c>
      <c r="G1115" s="49" t="str">
        <f>IFERROR(IF(F1115="Null","-",VLOOKUP(F1115,'#_SUI'!$B:$C,2,FALSE)),F1115)</f>
        <v>보석 레벨을 올릴 때 사용하는 재료입니다.
재료로 사용하면 경험치를 많이 줍니다.</v>
      </c>
      <c r="H1115" s="57" t="s">
        <v>16846</v>
      </c>
      <c r="I1115" s="49" t="str">
        <f>IFERROR(IF(H1115="Null","-",VLOOKUP(H1115,'#_SUI'!$B:$C,2,FALSE)),H1115)</f>
        <v>-</v>
      </c>
      <c r="J1115" s="57" t="s">
        <v>10371</v>
      </c>
      <c r="K1115" s="57" t="s">
        <v>11713</v>
      </c>
      <c r="L1115" s="57" t="s">
        <v>11713</v>
      </c>
      <c r="M1115" s="57" t="s">
        <v>10724</v>
      </c>
      <c r="N1115" s="57" t="s">
        <v>11</v>
      </c>
      <c r="O1115" s="57" t="s">
        <v>11</v>
      </c>
      <c r="P1115" s="57" t="s">
        <v>10725</v>
      </c>
      <c r="Q1115" s="57">
        <v>800</v>
      </c>
      <c r="R1115" s="57" t="b">
        <v>1</v>
      </c>
      <c r="S1115" s="57" t="s">
        <v>10726</v>
      </c>
      <c r="T1115" s="57">
        <v>0</v>
      </c>
      <c r="U1115" s="57">
        <v>200504</v>
      </c>
      <c r="V1115" s="57">
        <v>0</v>
      </c>
      <c r="W1115" s="57" t="s">
        <v>11</v>
      </c>
      <c r="X1115" s="57">
        <v>0</v>
      </c>
      <c r="Y1115" s="57">
        <v>0</v>
      </c>
      <c r="Z1115" s="57">
        <v>0</v>
      </c>
      <c r="AA1115" s="57">
        <v>0</v>
      </c>
      <c r="AB1115" s="57" t="b">
        <v>0</v>
      </c>
      <c r="AC1115" s="57">
        <v>0</v>
      </c>
      <c r="AD1115" s="57" t="b">
        <v>0</v>
      </c>
      <c r="AE1115" s="57" t="b">
        <v>1</v>
      </c>
      <c r="AF1115" s="57" t="b">
        <v>0</v>
      </c>
      <c r="AG1115" s="57">
        <v>0</v>
      </c>
      <c r="AH1115" s="57">
        <v>0</v>
      </c>
      <c r="AI1115" s="57">
        <v>0</v>
      </c>
    </row>
    <row r="1116" spans="1:35" ht="16.5" customHeight="1" x14ac:dyDescent="0.3">
      <c r="A1116" s="90" t="s">
        <v>15866</v>
      </c>
      <c r="B1116" s="57">
        <v>2002001</v>
      </c>
      <c r="C1116" s="70" t="s">
        <v>11718</v>
      </c>
      <c r="D1116" s="57" t="s">
        <v>3653</v>
      </c>
      <c r="E1116" s="49" t="str">
        <f>IFERROR(IF(D1116="Null","-",VLOOKUP(D1116,'#_SUI'!$B:$C,2,FALSE)),D1116)</f>
        <v>생명의 물약 Ⅰ</v>
      </c>
      <c r="F1116" s="57" t="s">
        <v>19918</v>
      </c>
      <c r="G1116" s="49" t="str">
        <f>IFERROR(IF(F1116="Null","-",VLOOKUP(F1116,'#_SUI'!$B:$C,2,FALSE)),F1116)</f>
        <v>HP를 800만큼 즉시 회복시켜 주는 물약입니다.
재사용 시간 : 15초</v>
      </c>
      <c r="H1116" s="57" t="s">
        <v>16846</v>
      </c>
      <c r="I1116" s="49" t="str">
        <f>IFERROR(IF(H1116="Null","-",VLOOKUP(H1116,'#_SUI'!$B:$C,2,FALSE)),H1116)</f>
        <v>-</v>
      </c>
      <c r="J1116" s="57" t="s">
        <v>10371</v>
      </c>
      <c r="K1116" s="57" t="s">
        <v>11719</v>
      </c>
      <c r="L1116" s="57" t="s">
        <v>29</v>
      </c>
      <c r="M1116" s="57" t="s">
        <v>10736</v>
      </c>
      <c r="N1116" s="57" t="s">
        <v>11</v>
      </c>
      <c r="O1116" s="57" t="s">
        <v>11</v>
      </c>
      <c r="P1116" s="57" t="s">
        <v>10725</v>
      </c>
      <c r="Q1116" s="57">
        <v>30</v>
      </c>
      <c r="R1116" s="57" t="b">
        <v>1</v>
      </c>
      <c r="S1116" s="57" t="s">
        <v>10734</v>
      </c>
      <c r="T1116" s="57">
        <v>1011</v>
      </c>
      <c r="U1116" s="57">
        <v>2002001</v>
      </c>
      <c r="V1116" s="57">
        <v>0</v>
      </c>
      <c r="W1116" s="57" t="s">
        <v>11</v>
      </c>
      <c r="X1116" s="57">
        <v>0</v>
      </c>
      <c r="Y1116" s="57">
        <v>0</v>
      </c>
      <c r="Z1116" s="57">
        <v>0</v>
      </c>
      <c r="AA1116" s="57">
        <v>0</v>
      </c>
      <c r="AB1116" s="57" t="b">
        <v>0</v>
      </c>
      <c r="AC1116" s="57">
        <v>0</v>
      </c>
      <c r="AD1116" s="57" t="b">
        <v>0</v>
      </c>
      <c r="AE1116" s="57" t="b">
        <v>1</v>
      </c>
      <c r="AF1116" s="57" t="b">
        <v>0</v>
      </c>
      <c r="AG1116" s="57">
        <v>0</v>
      </c>
      <c r="AH1116" s="57">
        <v>0</v>
      </c>
      <c r="AI1116" s="57">
        <v>0</v>
      </c>
    </row>
    <row r="1117" spans="1:35" ht="16.5" customHeight="1" x14ac:dyDescent="0.3">
      <c r="A1117" s="89"/>
      <c r="B1117" s="57">
        <v>2003001</v>
      </c>
      <c r="C1117" s="70" t="s">
        <v>11718</v>
      </c>
      <c r="D1117" s="57" t="s">
        <v>3654</v>
      </c>
      <c r="E1117" s="49" t="str">
        <f>IFERROR(IF(D1117="Null","-",VLOOKUP(D1117,'#_SUI'!$B:$C,2,FALSE)),D1117)</f>
        <v>생명의 물약 Ⅱ</v>
      </c>
      <c r="F1117" s="57" t="s">
        <v>3873</v>
      </c>
      <c r="G1117" s="49" t="str">
        <f>IFERROR(IF(F1117="Null","-",VLOOKUP(F1117,'#_SUI'!$B:$C,2,FALSE)),F1117)</f>
        <v>HP를 1500만큼 즉시 회복시켜 주는 물약입니다.
재사용 시간 : 15초</v>
      </c>
      <c r="H1117" s="57" t="s">
        <v>16846</v>
      </c>
      <c r="I1117" s="49" t="str">
        <f>IFERROR(IF(H1117="Null","-",VLOOKUP(H1117,'#_SUI'!$B:$C,2,FALSE)),H1117)</f>
        <v>-</v>
      </c>
      <c r="J1117" s="57" t="s">
        <v>10371</v>
      </c>
      <c r="K1117" s="57" t="s">
        <v>11719</v>
      </c>
      <c r="L1117" s="57" t="s">
        <v>29</v>
      </c>
      <c r="M1117" s="57" t="s">
        <v>10741</v>
      </c>
      <c r="N1117" s="57" t="s">
        <v>11</v>
      </c>
      <c r="O1117" s="57" t="s">
        <v>11</v>
      </c>
      <c r="P1117" s="57" t="s">
        <v>10725</v>
      </c>
      <c r="Q1117" s="57">
        <v>60</v>
      </c>
      <c r="R1117" s="57" t="b">
        <v>1</v>
      </c>
      <c r="S1117" s="57" t="s">
        <v>10734</v>
      </c>
      <c r="T1117" s="57">
        <v>1011</v>
      </c>
      <c r="U1117" s="57">
        <v>2003001</v>
      </c>
      <c r="V1117" s="57">
        <v>0</v>
      </c>
      <c r="W1117" s="57" t="s">
        <v>11</v>
      </c>
      <c r="X1117" s="57">
        <v>0</v>
      </c>
      <c r="Y1117" s="57">
        <v>0</v>
      </c>
      <c r="Z1117" s="57">
        <v>0</v>
      </c>
      <c r="AA1117" s="57">
        <v>0</v>
      </c>
      <c r="AB1117" s="57" t="b">
        <v>0</v>
      </c>
      <c r="AC1117" s="57">
        <v>0</v>
      </c>
      <c r="AD1117" s="57" t="b">
        <v>0</v>
      </c>
      <c r="AE1117" s="57" t="b">
        <v>1</v>
      </c>
      <c r="AF1117" s="57" t="b">
        <v>0</v>
      </c>
      <c r="AG1117" s="57">
        <v>0</v>
      </c>
      <c r="AH1117" s="57">
        <v>0</v>
      </c>
      <c r="AI1117" s="57">
        <v>0</v>
      </c>
    </row>
    <row r="1118" spans="1:35" ht="16.5" customHeight="1" x14ac:dyDescent="0.3">
      <c r="A1118" s="89"/>
      <c r="B1118" s="57">
        <v>2004001</v>
      </c>
      <c r="C1118" s="70" t="s">
        <v>11718</v>
      </c>
      <c r="D1118" s="57" t="s">
        <v>3655</v>
      </c>
      <c r="E1118" s="49" t="str">
        <f>IFERROR(IF(D1118="Null","-",VLOOKUP(D1118,'#_SUI'!$B:$C,2,FALSE)),D1118)</f>
        <v>생명의 물약 Ⅲ</v>
      </c>
      <c r="F1118" s="57" t="s">
        <v>3874</v>
      </c>
      <c r="G1118" s="49" t="str">
        <f>IFERROR(IF(F1118="Null","-",VLOOKUP(F1118,'#_SUI'!$B:$C,2,FALSE)),F1118)</f>
        <v>HP를 2500만큼 즉시 회복시켜 주는 물약입니다.
재사용 시간 : 15초</v>
      </c>
      <c r="H1118" s="57" t="s">
        <v>16846</v>
      </c>
      <c r="I1118" s="49" t="str">
        <f>IFERROR(IF(H1118="Null","-",VLOOKUP(H1118,'#_SUI'!$B:$C,2,FALSE)),H1118)</f>
        <v>-</v>
      </c>
      <c r="J1118" s="57" t="s">
        <v>10371</v>
      </c>
      <c r="K1118" s="57" t="s">
        <v>11719</v>
      </c>
      <c r="L1118" s="57" t="s">
        <v>29</v>
      </c>
      <c r="M1118" s="57" t="s">
        <v>10738</v>
      </c>
      <c r="N1118" s="57" t="s">
        <v>11</v>
      </c>
      <c r="O1118" s="57" t="s">
        <v>11</v>
      </c>
      <c r="P1118" s="57" t="s">
        <v>10725</v>
      </c>
      <c r="Q1118" s="57">
        <v>120</v>
      </c>
      <c r="R1118" s="57" t="b">
        <v>1</v>
      </c>
      <c r="S1118" s="57" t="s">
        <v>10734</v>
      </c>
      <c r="T1118" s="57">
        <v>1011</v>
      </c>
      <c r="U1118" s="57">
        <v>2004001</v>
      </c>
      <c r="V1118" s="57">
        <v>0</v>
      </c>
      <c r="W1118" s="57" t="s">
        <v>11</v>
      </c>
      <c r="X1118" s="57">
        <v>0</v>
      </c>
      <c r="Y1118" s="57">
        <v>0</v>
      </c>
      <c r="Z1118" s="57">
        <v>0</v>
      </c>
      <c r="AA1118" s="57">
        <v>0</v>
      </c>
      <c r="AB1118" s="57" t="b">
        <v>0</v>
      </c>
      <c r="AC1118" s="57">
        <v>0</v>
      </c>
      <c r="AD1118" s="57" t="b">
        <v>0</v>
      </c>
      <c r="AE1118" s="57" t="b">
        <v>1</v>
      </c>
      <c r="AF1118" s="57" t="b">
        <v>0</v>
      </c>
      <c r="AG1118" s="57">
        <v>0</v>
      </c>
      <c r="AH1118" s="57">
        <v>0</v>
      </c>
      <c r="AI1118" s="57">
        <v>0</v>
      </c>
    </row>
    <row r="1119" spans="1:35" ht="16.5" customHeight="1" x14ac:dyDescent="0.3">
      <c r="A1119" s="89"/>
      <c r="B1119" s="57">
        <v>2005001</v>
      </c>
      <c r="C1119" s="70" t="s">
        <v>11718</v>
      </c>
      <c r="D1119" s="57" t="s">
        <v>3656</v>
      </c>
      <c r="E1119" s="49" t="str">
        <f>IFERROR(IF(D1119="Null","-",VLOOKUP(D1119,'#_SUI'!$B:$C,2,FALSE)),D1119)</f>
        <v>생명의 물약 Ⅳ</v>
      </c>
      <c r="F1119" s="57" t="s">
        <v>3875</v>
      </c>
      <c r="G1119" s="49" t="str">
        <f>IFERROR(IF(F1119="Null","-",VLOOKUP(F1119,'#_SUI'!$B:$C,2,FALSE)),F1119)</f>
        <v>HP를 4000만큼 즉시 회복시켜 주는 물약입니다.
재사용 시간 : 15초</v>
      </c>
      <c r="H1119" s="57" t="s">
        <v>16846</v>
      </c>
      <c r="I1119" s="49" t="str">
        <f>IFERROR(IF(H1119="Null","-",VLOOKUP(H1119,'#_SUI'!$B:$C,2,FALSE)),H1119)</f>
        <v>-</v>
      </c>
      <c r="J1119" s="57" t="s">
        <v>10371</v>
      </c>
      <c r="K1119" s="57" t="s">
        <v>11719</v>
      </c>
      <c r="L1119" s="57" t="s">
        <v>29</v>
      </c>
      <c r="M1119" s="57" t="s">
        <v>10742</v>
      </c>
      <c r="N1119" s="57" t="s">
        <v>11</v>
      </c>
      <c r="O1119" s="57" t="s">
        <v>11</v>
      </c>
      <c r="P1119" s="57" t="s">
        <v>10725</v>
      </c>
      <c r="Q1119" s="57">
        <v>240</v>
      </c>
      <c r="R1119" s="57" t="b">
        <v>1</v>
      </c>
      <c r="S1119" s="57" t="s">
        <v>10734</v>
      </c>
      <c r="T1119" s="57">
        <v>1011</v>
      </c>
      <c r="U1119" s="57">
        <v>2005001</v>
      </c>
      <c r="V1119" s="57">
        <v>0</v>
      </c>
      <c r="W1119" s="57" t="s">
        <v>11</v>
      </c>
      <c r="X1119" s="57">
        <v>0</v>
      </c>
      <c r="Y1119" s="57">
        <v>0</v>
      </c>
      <c r="Z1119" s="57">
        <v>0</v>
      </c>
      <c r="AA1119" s="57">
        <v>0</v>
      </c>
      <c r="AB1119" s="57" t="b">
        <v>0</v>
      </c>
      <c r="AC1119" s="57">
        <v>0</v>
      </c>
      <c r="AD1119" s="57" t="b">
        <v>0</v>
      </c>
      <c r="AE1119" s="57" t="b">
        <v>1</v>
      </c>
      <c r="AF1119" s="57" t="b">
        <v>0</v>
      </c>
      <c r="AG1119" s="57">
        <v>0</v>
      </c>
      <c r="AH1119" s="57">
        <v>0</v>
      </c>
      <c r="AI1119" s="57">
        <v>0</v>
      </c>
    </row>
    <row r="1120" spans="1:35" ht="16.5" customHeight="1" x14ac:dyDescent="0.3">
      <c r="A1120" s="89"/>
      <c r="B1120" s="57">
        <v>2006001</v>
      </c>
      <c r="C1120" s="70" t="s">
        <v>11718</v>
      </c>
      <c r="D1120" s="57" t="s">
        <v>3657</v>
      </c>
      <c r="E1120" s="49" t="str">
        <f>IFERROR(IF(D1120="Null","-",VLOOKUP(D1120,'#_SUI'!$B:$C,2,FALSE)),D1120)</f>
        <v>생명의 물약 Ⅴ</v>
      </c>
      <c r="F1120" s="57" t="s">
        <v>3876</v>
      </c>
      <c r="G1120" s="49" t="str">
        <f>IFERROR(IF(F1120="Null","-",VLOOKUP(F1120,'#_SUI'!$B:$C,2,FALSE)),F1120)</f>
        <v>HP를 6000만큼 즉시 회복시켜 주는 물약입니다.
재사용 시간 : 15초</v>
      </c>
      <c r="H1120" s="57" t="s">
        <v>16846</v>
      </c>
      <c r="I1120" s="49" t="str">
        <f>IFERROR(IF(H1120="Null","-",VLOOKUP(H1120,'#_SUI'!$B:$C,2,FALSE)),H1120)</f>
        <v>-</v>
      </c>
      <c r="J1120" s="57" t="s">
        <v>10371</v>
      </c>
      <c r="K1120" s="57" t="s">
        <v>11719</v>
      </c>
      <c r="L1120" s="57" t="s">
        <v>29</v>
      </c>
      <c r="M1120" s="57" t="s">
        <v>10724</v>
      </c>
      <c r="N1120" s="57" t="s">
        <v>11</v>
      </c>
      <c r="O1120" s="57" t="s">
        <v>11</v>
      </c>
      <c r="P1120" s="57" t="s">
        <v>10725</v>
      </c>
      <c r="Q1120" s="57">
        <v>480</v>
      </c>
      <c r="R1120" s="57" t="b">
        <v>1</v>
      </c>
      <c r="S1120" s="57" t="s">
        <v>10734</v>
      </c>
      <c r="T1120" s="57">
        <v>1011</v>
      </c>
      <c r="U1120" s="57">
        <v>2006001</v>
      </c>
      <c r="V1120" s="57">
        <v>0</v>
      </c>
      <c r="W1120" s="57" t="s">
        <v>11</v>
      </c>
      <c r="X1120" s="57">
        <v>0</v>
      </c>
      <c r="Y1120" s="57">
        <v>0</v>
      </c>
      <c r="Z1120" s="57">
        <v>0</v>
      </c>
      <c r="AA1120" s="57">
        <v>0</v>
      </c>
      <c r="AB1120" s="57" t="b">
        <v>0</v>
      </c>
      <c r="AC1120" s="57">
        <v>0</v>
      </c>
      <c r="AD1120" s="57" t="b">
        <v>0</v>
      </c>
      <c r="AE1120" s="57" t="b">
        <v>1</v>
      </c>
      <c r="AF1120" s="57" t="b">
        <v>0</v>
      </c>
      <c r="AG1120" s="57">
        <v>0</v>
      </c>
      <c r="AH1120" s="57">
        <v>0</v>
      </c>
      <c r="AI1120" s="57">
        <v>0</v>
      </c>
    </row>
    <row r="1121" spans="1:35" ht="16.5" customHeight="1" x14ac:dyDescent="0.3">
      <c r="A1121" s="89"/>
      <c r="B1121" s="57">
        <v>2007001</v>
      </c>
      <c r="C1121" s="70" t="s">
        <v>11718</v>
      </c>
      <c r="D1121" s="57" t="s">
        <v>3658</v>
      </c>
      <c r="E1121" s="49" t="str">
        <f>IFERROR(IF(D1121="Null","-",VLOOKUP(D1121,'#_SUI'!$B:$C,2,FALSE)),D1121)</f>
        <v>생명의 물약 Ⅵ</v>
      </c>
      <c r="F1121" s="57" t="s">
        <v>3877</v>
      </c>
      <c r="G1121" s="49" t="str">
        <f>IFERROR(IF(F1121="Null","-",VLOOKUP(F1121,'#_SUI'!$B:$C,2,FALSE)),F1121)</f>
        <v>HP를 8500만큼 즉시 회복시켜 주는 물약입니다.
재사용 시간 : 15초</v>
      </c>
      <c r="H1121" s="57" t="s">
        <v>16846</v>
      </c>
      <c r="I1121" s="49" t="str">
        <f>IFERROR(IF(H1121="Null","-",VLOOKUP(H1121,'#_SUI'!$B:$C,2,FALSE)),H1121)</f>
        <v>-</v>
      </c>
      <c r="J1121" s="57" t="s">
        <v>10371</v>
      </c>
      <c r="K1121" s="57" t="s">
        <v>11719</v>
      </c>
      <c r="L1121" s="57" t="s">
        <v>29</v>
      </c>
      <c r="M1121" s="57" t="s">
        <v>10752</v>
      </c>
      <c r="N1121" s="57" t="s">
        <v>11</v>
      </c>
      <c r="O1121" s="57" t="s">
        <v>11</v>
      </c>
      <c r="P1121" s="57" t="s">
        <v>10725</v>
      </c>
      <c r="Q1121" s="57">
        <v>960</v>
      </c>
      <c r="R1121" s="57" t="b">
        <v>1</v>
      </c>
      <c r="S1121" s="57" t="s">
        <v>10734</v>
      </c>
      <c r="T1121" s="57">
        <v>1011</v>
      </c>
      <c r="U1121" s="57">
        <v>2007001</v>
      </c>
      <c r="V1121" s="57">
        <v>0</v>
      </c>
      <c r="W1121" s="57" t="s">
        <v>11</v>
      </c>
      <c r="X1121" s="57">
        <v>0</v>
      </c>
      <c r="Y1121" s="57">
        <v>0</v>
      </c>
      <c r="Z1121" s="57">
        <v>0</v>
      </c>
      <c r="AA1121" s="57">
        <v>0</v>
      </c>
      <c r="AB1121" s="57" t="b">
        <v>0</v>
      </c>
      <c r="AC1121" s="57">
        <v>0</v>
      </c>
      <c r="AD1121" s="57" t="b">
        <v>0</v>
      </c>
      <c r="AE1121" s="57" t="b">
        <v>1</v>
      </c>
      <c r="AF1121" s="57" t="b">
        <v>0</v>
      </c>
      <c r="AG1121" s="57">
        <v>0</v>
      </c>
      <c r="AH1121" s="57">
        <v>0</v>
      </c>
      <c r="AI1121" s="57">
        <v>0</v>
      </c>
    </row>
    <row r="1122" spans="1:35" ht="16.5" customHeight="1" x14ac:dyDescent="0.3">
      <c r="A1122" s="89"/>
      <c r="B1122" s="57">
        <v>2012001</v>
      </c>
      <c r="C1122" s="70" t="s">
        <v>11720</v>
      </c>
      <c r="D1122" s="57" t="s">
        <v>3659</v>
      </c>
      <c r="E1122" s="49" t="str">
        <f>IFERROR(IF(D1122="Null","-",VLOOKUP(D1122,'#_SUI'!$B:$C,2,FALSE)),D1122)</f>
        <v>정신의 물약 Ⅰ</v>
      </c>
      <c r="F1122" s="57" t="s">
        <v>3878</v>
      </c>
      <c r="G1122" s="49" t="str">
        <f>IFERROR(IF(F1122="Null","-",VLOOKUP(F1122,'#_SUI'!$B:$C,2,FALSE)),F1122)</f>
        <v>MP를 150만큼 즉시 회복시켜 주는 물약입니다.
재사용 시간 : 15초</v>
      </c>
      <c r="H1122" s="57" t="s">
        <v>16846</v>
      </c>
      <c r="I1122" s="49" t="str">
        <f>IFERROR(IF(H1122="Null","-",VLOOKUP(H1122,'#_SUI'!$B:$C,2,FALSE)),H1122)</f>
        <v>-</v>
      </c>
      <c r="J1122" s="57" t="s">
        <v>10371</v>
      </c>
      <c r="K1122" s="57" t="s">
        <v>11719</v>
      </c>
      <c r="L1122" s="57" t="s">
        <v>30</v>
      </c>
      <c r="M1122" s="57" t="s">
        <v>10736</v>
      </c>
      <c r="N1122" s="57" t="s">
        <v>11</v>
      </c>
      <c r="O1122" s="57" t="s">
        <v>11</v>
      </c>
      <c r="P1122" s="57" t="s">
        <v>10725</v>
      </c>
      <c r="Q1122" s="57">
        <v>30</v>
      </c>
      <c r="R1122" s="57" t="b">
        <v>1</v>
      </c>
      <c r="S1122" s="57" t="s">
        <v>10734</v>
      </c>
      <c r="T1122" s="57">
        <v>1012</v>
      </c>
      <c r="U1122" s="57">
        <v>2012001</v>
      </c>
      <c r="V1122" s="57">
        <v>0</v>
      </c>
      <c r="W1122" s="57" t="s">
        <v>11</v>
      </c>
      <c r="X1122" s="57">
        <v>0</v>
      </c>
      <c r="Y1122" s="57">
        <v>0</v>
      </c>
      <c r="Z1122" s="57">
        <v>0</v>
      </c>
      <c r="AA1122" s="57">
        <v>0</v>
      </c>
      <c r="AB1122" s="57" t="b">
        <v>0</v>
      </c>
      <c r="AC1122" s="57">
        <v>0</v>
      </c>
      <c r="AD1122" s="57" t="b">
        <v>0</v>
      </c>
      <c r="AE1122" s="57" t="b">
        <v>1</v>
      </c>
      <c r="AF1122" s="57" t="b">
        <v>0</v>
      </c>
      <c r="AG1122" s="57">
        <v>0</v>
      </c>
      <c r="AH1122" s="57">
        <v>0</v>
      </c>
      <c r="AI1122" s="57">
        <v>0</v>
      </c>
    </row>
    <row r="1123" spans="1:35" ht="16.5" customHeight="1" x14ac:dyDescent="0.3">
      <c r="A1123" s="89"/>
      <c r="B1123" s="57">
        <v>2013001</v>
      </c>
      <c r="C1123" s="70" t="s">
        <v>11720</v>
      </c>
      <c r="D1123" s="57" t="s">
        <v>3660</v>
      </c>
      <c r="E1123" s="49" t="str">
        <f>IFERROR(IF(D1123="Null","-",VLOOKUP(D1123,'#_SUI'!$B:$C,2,FALSE)),D1123)</f>
        <v>정신의 물약 Ⅱ</v>
      </c>
      <c r="F1123" s="57" t="s">
        <v>3879</v>
      </c>
      <c r="G1123" s="49" t="str">
        <f>IFERROR(IF(F1123="Null","-",VLOOKUP(F1123,'#_SUI'!$B:$C,2,FALSE)),F1123)</f>
        <v>MP를 300만큼 즉시 회복시켜 주는 물약입니다.
재사용 시간 : 15초</v>
      </c>
      <c r="H1123" s="57" t="s">
        <v>16846</v>
      </c>
      <c r="I1123" s="49" t="str">
        <f>IFERROR(IF(H1123="Null","-",VLOOKUP(H1123,'#_SUI'!$B:$C,2,FALSE)),H1123)</f>
        <v>-</v>
      </c>
      <c r="J1123" s="57" t="s">
        <v>10371</v>
      </c>
      <c r="K1123" s="57" t="s">
        <v>11719</v>
      </c>
      <c r="L1123" s="57" t="s">
        <v>30</v>
      </c>
      <c r="M1123" s="57" t="s">
        <v>10741</v>
      </c>
      <c r="N1123" s="57" t="s">
        <v>11</v>
      </c>
      <c r="O1123" s="57" t="s">
        <v>11</v>
      </c>
      <c r="P1123" s="57" t="s">
        <v>10725</v>
      </c>
      <c r="Q1123" s="57">
        <v>60</v>
      </c>
      <c r="R1123" s="57" t="b">
        <v>1</v>
      </c>
      <c r="S1123" s="57" t="s">
        <v>10734</v>
      </c>
      <c r="T1123" s="57">
        <v>1012</v>
      </c>
      <c r="U1123" s="57">
        <v>2013001</v>
      </c>
      <c r="V1123" s="57">
        <v>0</v>
      </c>
      <c r="W1123" s="57" t="s">
        <v>11</v>
      </c>
      <c r="X1123" s="57">
        <v>0</v>
      </c>
      <c r="Y1123" s="57">
        <v>0</v>
      </c>
      <c r="Z1123" s="57">
        <v>0</v>
      </c>
      <c r="AA1123" s="57">
        <v>0</v>
      </c>
      <c r="AB1123" s="57" t="b">
        <v>0</v>
      </c>
      <c r="AC1123" s="57">
        <v>0</v>
      </c>
      <c r="AD1123" s="57" t="b">
        <v>0</v>
      </c>
      <c r="AE1123" s="57" t="b">
        <v>1</v>
      </c>
      <c r="AF1123" s="57" t="b">
        <v>0</v>
      </c>
      <c r="AG1123" s="57">
        <v>0</v>
      </c>
      <c r="AH1123" s="57">
        <v>0</v>
      </c>
      <c r="AI1123" s="57">
        <v>0</v>
      </c>
    </row>
    <row r="1124" spans="1:35" ht="16.5" customHeight="1" x14ac:dyDescent="0.3">
      <c r="A1124" s="89"/>
      <c r="B1124" s="57">
        <v>2014001</v>
      </c>
      <c r="C1124" s="70" t="s">
        <v>11720</v>
      </c>
      <c r="D1124" s="57" t="s">
        <v>3661</v>
      </c>
      <c r="E1124" s="49" t="str">
        <f>IFERROR(IF(D1124="Null","-",VLOOKUP(D1124,'#_SUI'!$B:$C,2,FALSE)),D1124)</f>
        <v>정신의 물약 Ⅲ</v>
      </c>
      <c r="F1124" s="57" t="s">
        <v>3880</v>
      </c>
      <c r="G1124" s="49" t="str">
        <f>IFERROR(IF(F1124="Null","-",VLOOKUP(F1124,'#_SUI'!$B:$C,2,FALSE)),F1124)</f>
        <v>MP를 450만큼 즉시 회복시켜 주는 물약입니다.
재사용 시간 : 15초</v>
      </c>
      <c r="H1124" s="57" t="s">
        <v>16846</v>
      </c>
      <c r="I1124" s="49" t="str">
        <f>IFERROR(IF(H1124="Null","-",VLOOKUP(H1124,'#_SUI'!$B:$C,2,FALSE)),H1124)</f>
        <v>-</v>
      </c>
      <c r="J1124" s="57" t="s">
        <v>10371</v>
      </c>
      <c r="K1124" s="57" t="s">
        <v>11719</v>
      </c>
      <c r="L1124" s="57" t="s">
        <v>30</v>
      </c>
      <c r="M1124" s="57" t="s">
        <v>10738</v>
      </c>
      <c r="N1124" s="57" t="s">
        <v>11</v>
      </c>
      <c r="O1124" s="57" t="s">
        <v>11</v>
      </c>
      <c r="P1124" s="57" t="s">
        <v>10725</v>
      </c>
      <c r="Q1124" s="57">
        <v>120</v>
      </c>
      <c r="R1124" s="57" t="b">
        <v>1</v>
      </c>
      <c r="S1124" s="57" t="s">
        <v>10734</v>
      </c>
      <c r="T1124" s="57">
        <v>1012</v>
      </c>
      <c r="U1124" s="57">
        <v>2014001</v>
      </c>
      <c r="V1124" s="57">
        <v>0</v>
      </c>
      <c r="W1124" s="57" t="s">
        <v>11</v>
      </c>
      <c r="X1124" s="57">
        <v>0</v>
      </c>
      <c r="Y1124" s="57">
        <v>0</v>
      </c>
      <c r="Z1124" s="57">
        <v>0</v>
      </c>
      <c r="AA1124" s="57">
        <v>0</v>
      </c>
      <c r="AB1124" s="57" t="b">
        <v>0</v>
      </c>
      <c r="AC1124" s="57">
        <v>0</v>
      </c>
      <c r="AD1124" s="57" t="b">
        <v>0</v>
      </c>
      <c r="AE1124" s="57" t="b">
        <v>1</v>
      </c>
      <c r="AF1124" s="57" t="b">
        <v>0</v>
      </c>
      <c r="AG1124" s="57">
        <v>0</v>
      </c>
      <c r="AH1124" s="57">
        <v>0</v>
      </c>
      <c r="AI1124" s="57">
        <v>0</v>
      </c>
    </row>
    <row r="1125" spans="1:35" ht="16.5" customHeight="1" x14ac:dyDescent="0.3">
      <c r="A1125" s="89"/>
      <c r="B1125" s="57">
        <v>2015001</v>
      </c>
      <c r="C1125" s="70" t="s">
        <v>11720</v>
      </c>
      <c r="D1125" s="57" t="s">
        <v>3662</v>
      </c>
      <c r="E1125" s="49" t="str">
        <f>IFERROR(IF(D1125="Null","-",VLOOKUP(D1125,'#_SUI'!$B:$C,2,FALSE)),D1125)</f>
        <v>정신의 물약 Ⅳ</v>
      </c>
      <c r="F1125" s="57" t="s">
        <v>3881</v>
      </c>
      <c r="G1125" s="49" t="str">
        <f>IFERROR(IF(F1125="Null","-",VLOOKUP(F1125,'#_SUI'!$B:$C,2,FALSE)),F1125)</f>
        <v>MP를 600만큼 즉시 회복시켜 주는 물약입니다.
재사용 시간 : 15초</v>
      </c>
      <c r="H1125" s="57" t="s">
        <v>16846</v>
      </c>
      <c r="I1125" s="49" t="str">
        <f>IFERROR(IF(H1125="Null","-",VLOOKUP(H1125,'#_SUI'!$B:$C,2,FALSE)),H1125)</f>
        <v>-</v>
      </c>
      <c r="J1125" s="57" t="s">
        <v>10371</v>
      </c>
      <c r="K1125" s="57" t="s">
        <v>11719</v>
      </c>
      <c r="L1125" s="57" t="s">
        <v>30</v>
      </c>
      <c r="M1125" s="57" t="s">
        <v>10742</v>
      </c>
      <c r="N1125" s="57" t="s">
        <v>11</v>
      </c>
      <c r="O1125" s="57" t="s">
        <v>11</v>
      </c>
      <c r="P1125" s="57" t="s">
        <v>10725</v>
      </c>
      <c r="Q1125" s="57">
        <v>240</v>
      </c>
      <c r="R1125" s="57" t="b">
        <v>1</v>
      </c>
      <c r="S1125" s="57" t="s">
        <v>10734</v>
      </c>
      <c r="T1125" s="57">
        <v>1012</v>
      </c>
      <c r="U1125" s="57">
        <v>2015001</v>
      </c>
      <c r="V1125" s="57">
        <v>0</v>
      </c>
      <c r="W1125" s="57" t="s">
        <v>11</v>
      </c>
      <c r="X1125" s="57">
        <v>0</v>
      </c>
      <c r="Y1125" s="57">
        <v>0</v>
      </c>
      <c r="Z1125" s="57">
        <v>0</v>
      </c>
      <c r="AA1125" s="57">
        <v>0</v>
      </c>
      <c r="AB1125" s="57" t="b">
        <v>0</v>
      </c>
      <c r="AC1125" s="57">
        <v>0</v>
      </c>
      <c r="AD1125" s="57" t="b">
        <v>0</v>
      </c>
      <c r="AE1125" s="57" t="b">
        <v>1</v>
      </c>
      <c r="AF1125" s="57" t="b">
        <v>0</v>
      </c>
      <c r="AG1125" s="57">
        <v>0</v>
      </c>
      <c r="AH1125" s="57">
        <v>0</v>
      </c>
      <c r="AI1125" s="57">
        <v>0</v>
      </c>
    </row>
    <row r="1126" spans="1:35" ht="16.5" customHeight="1" x14ac:dyDescent="0.3">
      <c r="A1126" s="89"/>
      <c r="B1126" s="57">
        <v>2016001</v>
      </c>
      <c r="C1126" s="70" t="s">
        <v>11720</v>
      </c>
      <c r="D1126" s="57" t="s">
        <v>3663</v>
      </c>
      <c r="E1126" s="49" t="str">
        <f>IFERROR(IF(D1126="Null","-",VLOOKUP(D1126,'#_SUI'!$B:$C,2,FALSE)),D1126)</f>
        <v>정신의 물약 Ⅴ</v>
      </c>
      <c r="F1126" s="57" t="s">
        <v>3882</v>
      </c>
      <c r="G1126" s="49" t="str">
        <f>IFERROR(IF(F1126="Null","-",VLOOKUP(F1126,'#_SUI'!$B:$C,2,FALSE)),F1126)</f>
        <v>MP를 750만큼 즉시 회복시켜 주는 물약입니다.
재사용 시간 : 15초</v>
      </c>
      <c r="H1126" s="57" t="s">
        <v>16846</v>
      </c>
      <c r="I1126" s="49" t="str">
        <f>IFERROR(IF(H1126="Null","-",VLOOKUP(H1126,'#_SUI'!$B:$C,2,FALSE)),H1126)</f>
        <v>-</v>
      </c>
      <c r="J1126" s="57" t="s">
        <v>10371</v>
      </c>
      <c r="K1126" s="57" t="s">
        <v>11719</v>
      </c>
      <c r="L1126" s="57" t="s">
        <v>30</v>
      </c>
      <c r="M1126" s="57" t="s">
        <v>10724</v>
      </c>
      <c r="N1126" s="57" t="s">
        <v>11</v>
      </c>
      <c r="O1126" s="57" t="s">
        <v>11</v>
      </c>
      <c r="P1126" s="57" t="s">
        <v>10725</v>
      </c>
      <c r="Q1126" s="57">
        <v>480</v>
      </c>
      <c r="R1126" s="57" t="b">
        <v>1</v>
      </c>
      <c r="S1126" s="57" t="s">
        <v>10734</v>
      </c>
      <c r="T1126" s="57">
        <v>1012</v>
      </c>
      <c r="U1126" s="57">
        <v>2016001</v>
      </c>
      <c r="V1126" s="57">
        <v>0</v>
      </c>
      <c r="W1126" s="57" t="s">
        <v>11</v>
      </c>
      <c r="X1126" s="57">
        <v>0</v>
      </c>
      <c r="Y1126" s="57">
        <v>0</v>
      </c>
      <c r="Z1126" s="57">
        <v>0</v>
      </c>
      <c r="AA1126" s="57">
        <v>0</v>
      </c>
      <c r="AB1126" s="57" t="b">
        <v>0</v>
      </c>
      <c r="AC1126" s="57">
        <v>0</v>
      </c>
      <c r="AD1126" s="57" t="b">
        <v>0</v>
      </c>
      <c r="AE1126" s="57" t="b">
        <v>1</v>
      </c>
      <c r="AF1126" s="57" t="b">
        <v>0</v>
      </c>
      <c r="AG1126" s="57">
        <v>0</v>
      </c>
      <c r="AH1126" s="57">
        <v>0</v>
      </c>
      <c r="AI1126" s="57">
        <v>0</v>
      </c>
    </row>
    <row r="1127" spans="1:35" ht="16.5" customHeight="1" x14ac:dyDescent="0.3">
      <c r="A1127" s="89"/>
      <c r="B1127" s="57">
        <v>2017001</v>
      </c>
      <c r="C1127" s="70" t="s">
        <v>11720</v>
      </c>
      <c r="D1127" s="57" t="s">
        <v>3664</v>
      </c>
      <c r="E1127" s="49" t="str">
        <f>IFERROR(IF(D1127="Null","-",VLOOKUP(D1127,'#_SUI'!$B:$C,2,FALSE)),D1127)</f>
        <v>정신의 물약 Ⅵ</v>
      </c>
      <c r="F1127" s="57" t="s">
        <v>3883</v>
      </c>
      <c r="G1127" s="49" t="str">
        <f>IFERROR(IF(F1127="Null","-",VLOOKUP(F1127,'#_SUI'!$B:$C,2,FALSE)),F1127)</f>
        <v>MP를 1000만큼 즉시 회복시켜 주는 물약입니다.
재사용 시간 : 15초</v>
      </c>
      <c r="H1127" s="57" t="s">
        <v>16846</v>
      </c>
      <c r="I1127" s="49" t="str">
        <f>IFERROR(IF(H1127="Null","-",VLOOKUP(H1127,'#_SUI'!$B:$C,2,FALSE)),H1127)</f>
        <v>-</v>
      </c>
      <c r="J1127" s="57" t="s">
        <v>10371</v>
      </c>
      <c r="K1127" s="57" t="s">
        <v>11719</v>
      </c>
      <c r="L1127" s="57" t="s">
        <v>30</v>
      </c>
      <c r="M1127" s="57" t="s">
        <v>10752</v>
      </c>
      <c r="N1127" s="57" t="s">
        <v>11</v>
      </c>
      <c r="O1127" s="57" t="s">
        <v>11</v>
      </c>
      <c r="P1127" s="57" t="s">
        <v>10725</v>
      </c>
      <c r="Q1127" s="57">
        <v>960</v>
      </c>
      <c r="R1127" s="57" t="b">
        <v>1</v>
      </c>
      <c r="S1127" s="57" t="s">
        <v>10734</v>
      </c>
      <c r="T1127" s="57">
        <v>1012</v>
      </c>
      <c r="U1127" s="57">
        <v>2017001</v>
      </c>
      <c r="V1127" s="57">
        <v>0</v>
      </c>
      <c r="W1127" s="57" t="s">
        <v>11</v>
      </c>
      <c r="X1127" s="57">
        <v>0</v>
      </c>
      <c r="Y1127" s="57">
        <v>0</v>
      </c>
      <c r="Z1127" s="57">
        <v>0</v>
      </c>
      <c r="AA1127" s="57">
        <v>0</v>
      </c>
      <c r="AB1127" s="57" t="b">
        <v>0</v>
      </c>
      <c r="AC1127" s="57">
        <v>0</v>
      </c>
      <c r="AD1127" s="57" t="b">
        <v>0</v>
      </c>
      <c r="AE1127" s="57" t="b">
        <v>1</v>
      </c>
      <c r="AF1127" s="57" t="b">
        <v>0</v>
      </c>
      <c r="AG1127" s="57">
        <v>0</v>
      </c>
      <c r="AH1127" s="57">
        <v>0</v>
      </c>
      <c r="AI1127" s="57">
        <v>0</v>
      </c>
    </row>
    <row r="1128" spans="1:35" ht="16.5" customHeight="1" x14ac:dyDescent="0.3">
      <c r="A1128" s="89"/>
      <c r="B1128" s="57">
        <v>2101001</v>
      </c>
      <c r="C1128" s="70" t="s">
        <v>19940</v>
      </c>
      <c r="D1128" s="57" t="s">
        <v>10372</v>
      </c>
      <c r="E1128" s="49" t="str">
        <f>IFERROR(IF(D1128="Null","-",VLOOKUP(D1128,'#_SUI'!$B:$C,2,FALSE)),D1128)</f>
        <v>특수 성장의 비밀</v>
      </c>
      <c r="F1128" s="57" t="s">
        <v>10375</v>
      </c>
      <c r="G1128" s="49" t="str">
        <f>IFERROR(IF(F1128="Null","-",VLOOKUP(F1128,'#_SUI'!$B:$C,2,FALSE)),F1128)</f>
        <v>특수 성장력 최대치를 10 증가시켜 줍니다.</v>
      </c>
      <c r="H1128" s="57" t="s">
        <v>16846</v>
      </c>
      <c r="I1128" s="49" t="str">
        <f>IFERROR(IF(H1128="Null","-",VLOOKUP(H1128,'#_SUI'!$B:$C,2,FALSE)),H1128)</f>
        <v>-</v>
      </c>
      <c r="J1128" s="57" t="s">
        <v>10371</v>
      </c>
      <c r="K1128" s="57" t="s">
        <v>11722</v>
      </c>
      <c r="L1128" s="57" t="s">
        <v>11723</v>
      </c>
      <c r="M1128" s="57" t="s">
        <v>10736</v>
      </c>
      <c r="N1128" s="57" t="s">
        <v>11</v>
      </c>
      <c r="O1128" s="57" t="s">
        <v>11</v>
      </c>
      <c r="P1128" s="57" t="s">
        <v>10725</v>
      </c>
      <c r="Q1128" s="57">
        <v>30</v>
      </c>
      <c r="R1128" s="57" t="b">
        <v>1</v>
      </c>
      <c r="S1128" s="57" t="s">
        <v>10734</v>
      </c>
      <c r="T1128" s="57">
        <v>0</v>
      </c>
      <c r="U1128" s="57">
        <v>3162001</v>
      </c>
      <c r="V1128" s="57">
        <v>0</v>
      </c>
      <c r="W1128" s="57" t="s">
        <v>11</v>
      </c>
      <c r="X1128" s="57">
        <v>0</v>
      </c>
      <c r="Y1128" s="57">
        <v>0</v>
      </c>
      <c r="Z1128" s="57">
        <v>0</v>
      </c>
      <c r="AA1128" s="57">
        <v>0</v>
      </c>
      <c r="AB1128" s="57" t="b">
        <v>0</v>
      </c>
      <c r="AC1128" s="57">
        <v>0</v>
      </c>
      <c r="AD1128" s="57" t="b">
        <v>0</v>
      </c>
      <c r="AE1128" s="57" t="b">
        <v>1</v>
      </c>
      <c r="AF1128" s="57" t="b">
        <v>0</v>
      </c>
      <c r="AG1128" s="57">
        <v>0</v>
      </c>
      <c r="AH1128" s="57">
        <v>0</v>
      </c>
      <c r="AI1128" s="57">
        <v>0</v>
      </c>
    </row>
    <row r="1129" spans="1:35" ht="16.5" customHeight="1" x14ac:dyDescent="0.3">
      <c r="A1129" s="89"/>
      <c r="B1129" s="57">
        <v>2102001</v>
      </c>
      <c r="C1129" s="70" t="s">
        <v>11721</v>
      </c>
      <c r="D1129" s="57" t="s">
        <v>10374</v>
      </c>
      <c r="E1129" s="49" t="str">
        <f>IFERROR(IF(D1129="Null","-",VLOOKUP(D1129,'#_SUI'!$B:$C,2,FALSE)),D1129)</f>
        <v>특수 성장의 비밀</v>
      </c>
      <c r="F1129" s="57" t="s">
        <v>10377</v>
      </c>
      <c r="G1129" s="49" t="str">
        <f>IFERROR(IF(F1129="Null","-",VLOOKUP(F1129,'#_SUI'!$B:$C,2,FALSE)),F1129)</f>
        <v>특수 성장력 최대치를 20 증가시켜 줍니다.</v>
      </c>
      <c r="H1129" s="57" t="s">
        <v>16846</v>
      </c>
      <c r="I1129" s="49" t="str">
        <f>IFERROR(IF(H1129="Null","-",VLOOKUP(H1129,'#_SUI'!$B:$C,2,FALSE)),H1129)</f>
        <v>-</v>
      </c>
      <c r="J1129" s="57" t="s">
        <v>10371</v>
      </c>
      <c r="K1129" s="57" t="s">
        <v>11722</v>
      </c>
      <c r="L1129" s="57" t="s">
        <v>11723</v>
      </c>
      <c r="M1129" s="57" t="s">
        <v>10741</v>
      </c>
      <c r="N1129" s="57" t="s">
        <v>11</v>
      </c>
      <c r="O1129" s="57" t="s">
        <v>11</v>
      </c>
      <c r="P1129" s="57" t="s">
        <v>10725</v>
      </c>
      <c r="Q1129" s="57">
        <v>60</v>
      </c>
      <c r="R1129" s="57" t="b">
        <v>1</v>
      </c>
      <c r="S1129" s="57" t="s">
        <v>10734</v>
      </c>
      <c r="T1129" s="57">
        <v>0</v>
      </c>
      <c r="U1129" s="57">
        <v>3162001</v>
      </c>
      <c r="V1129" s="57">
        <v>0</v>
      </c>
      <c r="W1129" s="57" t="s">
        <v>11</v>
      </c>
      <c r="X1129" s="57">
        <v>0</v>
      </c>
      <c r="Y1129" s="57">
        <v>0</v>
      </c>
      <c r="Z1129" s="57">
        <v>0</v>
      </c>
      <c r="AA1129" s="57">
        <v>0</v>
      </c>
      <c r="AB1129" s="57" t="b">
        <v>0</v>
      </c>
      <c r="AC1129" s="57">
        <v>0</v>
      </c>
      <c r="AD1129" s="57" t="b">
        <v>0</v>
      </c>
      <c r="AE1129" s="57" t="b">
        <v>1</v>
      </c>
      <c r="AF1129" s="57" t="b">
        <v>0</v>
      </c>
      <c r="AG1129" s="57">
        <v>0</v>
      </c>
      <c r="AH1129" s="57">
        <v>0</v>
      </c>
      <c r="AI1129" s="57">
        <v>0</v>
      </c>
    </row>
    <row r="1130" spans="1:35" ht="16.5" customHeight="1" x14ac:dyDescent="0.3">
      <c r="A1130" s="78" t="s">
        <v>15867</v>
      </c>
      <c r="B1130" s="57">
        <v>2202001</v>
      </c>
      <c r="C1130" s="70" t="s">
        <v>11724</v>
      </c>
      <c r="D1130" s="57" t="s">
        <v>12013</v>
      </c>
      <c r="E1130" s="49" t="str">
        <f>IFERROR(IF(D1130="Null","-",VLOOKUP(D1130,'#_SUI'!$B:$C,2,FALSE)),D1130)</f>
        <v>최대 체력 증가 물약Ⅰ</v>
      </c>
      <c r="F1130" s="57" t="s">
        <v>12069</v>
      </c>
      <c r="G1130" s="49" t="str">
        <f>IFERROR(IF(F1130="Null","-",VLOOKUP(F1130,'#_SUI'!$B:$C,2,FALSE)),F1130)</f>
        <v>5분 동안 최대 체력이 10% 증가합니다.
게임 화면의 버프 물약 슬롯에서 사용이 가능합니다.</v>
      </c>
      <c r="H1130" s="57" t="s">
        <v>16846</v>
      </c>
      <c r="I1130" s="49" t="str">
        <f>IFERROR(IF(H1130="Null","-",VLOOKUP(H1130,'#_SUI'!$B:$C,2,FALSE)),H1130)</f>
        <v>-</v>
      </c>
      <c r="J1130" s="57" t="s">
        <v>10371</v>
      </c>
      <c r="K1130" s="57" t="s">
        <v>11719</v>
      </c>
      <c r="L1130" s="57" t="s">
        <v>2389</v>
      </c>
      <c r="M1130" s="57" t="s">
        <v>10736</v>
      </c>
      <c r="N1130" s="57" t="s">
        <v>11</v>
      </c>
      <c r="O1130" s="57" t="s">
        <v>11</v>
      </c>
      <c r="P1130" s="57" t="s">
        <v>10725</v>
      </c>
      <c r="Q1130" s="57">
        <v>30</v>
      </c>
      <c r="R1130" s="57" t="b">
        <v>1</v>
      </c>
      <c r="S1130" s="57" t="s">
        <v>10726</v>
      </c>
      <c r="T1130" s="57">
        <v>0</v>
      </c>
      <c r="U1130" s="57">
        <v>2018001</v>
      </c>
      <c r="V1130" s="57">
        <v>0</v>
      </c>
      <c r="W1130" s="57" t="s">
        <v>11</v>
      </c>
      <c r="X1130" s="57">
        <v>0</v>
      </c>
      <c r="Y1130" s="57">
        <v>0</v>
      </c>
      <c r="Z1130" s="57">
        <v>0</v>
      </c>
      <c r="AA1130" s="57">
        <v>0</v>
      </c>
      <c r="AB1130" s="57" t="b">
        <v>0</v>
      </c>
      <c r="AC1130" s="57">
        <v>0</v>
      </c>
      <c r="AD1130" s="57" t="b">
        <v>0</v>
      </c>
      <c r="AE1130" s="57" t="b">
        <v>1</v>
      </c>
      <c r="AF1130" s="57" t="b">
        <v>0</v>
      </c>
      <c r="AG1130" s="57">
        <v>0</v>
      </c>
      <c r="AH1130" s="57">
        <v>0</v>
      </c>
      <c r="AI1130" s="57">
        <v>0</v>
      </c>
    </row>
    <row r="1131" spans="1:35" ht="16.5" customHeight="1" x14ac:dyDescent="0.3">
      <c r="A1131" s="78"/>
      <c r="B1131" s="57">
        <v>2202002</v>
      </c>
      <c r="C1131" s="70" t="s">
        <v>11725</v>
      </c>
      <c r="D1131" s="57" t="s">
        <v>12014</v>
      </c>
      <c r="E1131" s="49" t="str">
        <f>IFERROR(IF(D1131="Null","-",VLOOKUP(D1131,'#_SUI'!$B:$C,2,FALSE)),D1131)</f>
        <v>최대 마나 증가 물약Ⅰ</v>
      </c>
      <c r="F1131" s="57" t="s">
        <v>12070</v>
      </c>
      <c r="G1131" s="49" t="str">
        <f>IFERROR(IF(F1131="Null","-",VLOOKUP(F1131,'#_SUI'!$B:$C,2,FALSE)),F1131)</f>
        <v>5분 동안 최대 마나가 10% 증가합니다.
게임 화면의 버프 물약 슬롯에서 사용이 가능합니다.</v>
      </c>
      <c r="H1131" s="57" t="s">
        <v>16846</v>
      </c>
      <c r="I1131" s="49" t="str">
        <f>IFERROR(IF(H1131="Null","-",VLOOKUP(H1131,'#_SUI'!$B:$C,2,FALSE)),H1131)</f>
        <v>-</v>
      </c>
      <c r="J1131" s="57" t="s">
        <v>10371</v>
      </c>
      <c r="K1131" s="57" t="s">
        <v>11719</v>
      </c>
      <c r="L1131" s="57" t="s">
        <v>2389</v>
      </c>
      <c r="M1131" s="57" t="s">
        <v>10736</v>
      </c>
      <c r="N1131" s="57" t="s">
        <v>11</v>
      </c>
      <c r="O1131" s="57" t="s">
        <v>11</v>
      </c>
      <c r="P1131" s="57" t="s">
        <v>10725</v>
      </c>
      <c r="Q1131" s="57">
        <v>30</v>
      </c>
      <c r="R1131" s="57" t="b">
        <v>1</v>
      </c>
      <c r="S1131" s="57" t="s">
        <v>10726</v>
      </c>
      <c r="T1131" s="57">
        <v>0</v>
      </c>
      <c r="U1131" s="57">
        <v>2018002</v>
      </c>
      <c r="V1131" s="57">
        <v>0</v>
      </c>
      <c r="W1131" s="57" t="s">
        <v>11</v>
      </c>
      <c r="X1131" s="57">
        <v>0</v>
      </c>
      <c r="Y1131" s="57">
        <v>0</v>
      </c>
      <c r="Z1131" s="57">
        <v>0</v>
      </c>
      <c r="AA1131" s="57">
        <v>0</v>
      </c>
      <c r="AB1131" s="57" t="b">
        <v>0</v>
      </c>
      <c r="AC1131" s="57">
        <v>0</v>
      </c>
      <c r="AD1131" s="57" t="b">
        <v>0</v>
      </c>
      <c r="AE1131" s="57" t="b">
        <v>1</v>
      </c>
      <c r="AF1131" s="57" t="b">
        <v>0</v>
      </c>
      <c r="AG1131" s="57">
        <v>0</v>
      </c>
      <c r="AH1131" s="57">
        <v>0</v>
      </c>
      <c r="AI1131" s="57">
        <v>0</v>
      </c>
    </row>
    <row r="1132" spans="1:35" ht="16.5" customHeight="1" x14ac:dyDescent="0.3">
      <c r="A1132" s="73"/>
      <c r="B1132" s="57">
        <v>2202003</v>
      </c>
      <c r="C1132" s="70" t="s">
        <v>11726</v>
      </c>
      <c r="D1132" s="57" t="s">
        <v>12015</v>
      </c>
      <c r="E1132" s="49" t="str">
        <f>IFERROR(IF(D1132="Null","-",VLOOKUP(D1132,'#_SUI'!$B:$C,2,FALSE)),D1132)</f>
        <v>위력 증가 물약Ⅰ</v>
      </c>
      <c r="F1132" s="57" t="s">
        <v>12071</v>
      </c>
      <c r="G1132" s="49" t="str">
        <f>IFERROR(IF(F1132="Null","-",VLOOKUP(F1132,'#_SUI'!$B:$C,2,FALSE)),F1132)</f>
        <v>5분 동안 위력이 10% 증가합니다.
게임 화면의 버프 물약 슬롯에서 사용이 가능합니다.</v>
      </c>
      <c r="H1132" s="57" t="s">
        <v>16846</v>
      </c>
      <c r="I1132" s="49" t="str">
        <f>IFERROR(IF(H1132="Null","-",VLOOKUP(H1132,'#_SUI'!$B:$C,2,FALSE)),H1132)</f>
        <v>-</v>
      </c>
      <c r="J1132" s="57" t="s">
        <v>10371</v>
      </c>
      <c r="K1132" s="57" t="s">
        <v>11719</v>
      </c>
      <c r="L1132" s="57" t="s">
        <v>2389</v>
      </c>
      <c r="M1132" s="57" t="s">
        <v>10736</v>
      </c>
      <c r="N1132" s="57" t="s">
        <v>11</v>
      </c>
      <c r="O1132" s="57" t="s">
        <v>11</v>
      </c>
      <c r="P1132" s="57" t="s">
        <v>10725</v>
      </c>
      <c r="Q1132" s="57">
        <v>30</v>
      </c>
      <c r="R1132" s="57" t="b">
        <v>1</v>
      </c>
      <c r="S1132" s="57" t="s">
        <v>10726</v>
      </c>
      <c r="T1132" s="57">
        <v>0</v>
      </c>
      <c r="U1132" s="57">
        <v>2018003</v>
      </c>
      <c r="V1132" s="57">
        <v>0</v>
      </c>
      <c r="W1132" s="57" t="s">
        <v>11</v>
      </c>
      <c r="X1132" s="57">
        <v>0</v>
      </c>
      <c r="Y1132" s="57">
        <v>0</v>
      </c>
      <c r="Z1132" s="57">
        <v>0</v>
      </c>
      <c r="AA1132" s="57">
        <v>0</v>
      </c>
      <c r="AB1132" s="57" t="b">
        <v>0</v>
      </c>
      <c r="AC1132" s="57">
        <v>0</v>
      </c>
      <c r="AD1132" s="57" t="b">
        <v>0</v>
      </c>
      <c r="AE1132" s="57" t="b">
        <v>1</v>
      </c>
      <c r="AF1132" s="57" t="b">
        <v>0</v>
      </c>
      <c r="AG1132" s="57">
        <v>0</v>
      </c>
      <c r="AH1132" s="57">
        <v>0</v>
      </c>
      <c r="AI1132" s="57">
        <v>0</v>
      </c>
    </row>
    <row r="1133" spans="1:35" ht="16.5" customHeight="1" x14ac:dyDescent="0.3">
      <c r="A1133" s="73"/>
      <c r="B1133" s="57">
        <v>2202004</v>
      </c>
      <c r="C1133" s="70" t="s">
        <v>16565</v>
      </c>
      <c r="D1133" s="57" t="s">
        <v>12016</v>
      </c>
      <c r="E1133" s="49" t="str">
        <f>IFERROR(IF(D1133="Null","-",VLOOKUP(D1133,'#_SUI'!$B:$C,2,FALSE)),D1133)</f>
        <v>방어력 증가 물약Ⅰ</v>
      </c>
      <c r="F1133" s="57" t="s">
        <v>12072</v>
      </c>
      <c r="G1133" s="49" t="str">
        <f>IFERROR(IF(F1133="Null","-",VLOOKUP(F1133,'#_SUI'!$B:$C,2,FALSE)),F1133)</f>
        <v>5분 동안 방어력이 10% 증가합니다.
게임 화면의 버프 물약 슬롯에서 사용이 가능합니다.</v>
      </c>
      <c r="H1133" s="57" t="s">
        <v>16846</v>
      </c>
      <c r="I1133" s="49" t="str">
        <f>IFERROR(IF(H1133="Null","-",VLOOKUP(H1133,'#_SUI'!$B:$C,2,FALSE)),H1133)</f>
        <v>-</v>
      </c>
      <c r="J1133" s="57" t="s">
        <v>10371</v>
      </c>
      <c r="K1133" s="57" t="s">
        <v>11719</v>
      </c>
      <c r="L1133" s="57" t="s">
        <v>2389</v>
      </c>
      <c r="M1133" s="57" t="s">
        <v>10736</v>
      </c>
      <c r="N1133" s="57" t="s">
        <v>11</v>
      </c>
      <c r="O1133" s="57" t="s">
        <v>11</v>
      </c>
      <c r="P1133" s="57" t="s">
        <v>10725</v>
      </c>
      <c r="Q1133" s="57">
        <v>30</v>
      </c>
      <c r="R1133" s="57" t="b">
        <v>1</v>
      </c>
      <c r="S1133" s="57" t="s">
        <v>10726</v>
      </c>
      <c r="T1133" s="57">
        <v>0</v>
      </c>
      <c r="U1133" s="57">
        <v>2018004</v>
      </c>
      <c r="V1133" s="57">
        <v>0</v>
      </c>
      <c r="W1133" s="57" t="s">
        <v>11</v>
      </c>
      <c r="X1133" s="57">
        <v>0</v>
      </c>
      <c r="Y1133" s="57">
        <v>0</v>
      </c>
      <c r="Z1133" s="57">
        <v>0</v>
      </c>
      <c r="AA1133" s="57">
        <v>0</v>
      </c>
      <c r="AB1133" s="57" t="b">
        <v>0</v>
      </c>
      <c r="AC1133" s="57">
        <v>0</v>
      </c>
      <c r="AD1133" s="57" t="b">
        <v>0</v>
      </c>
      <c r="AE1133" s="57" t="b">
        <v>1</v>
      </c>
      <c r="AF1133" s="57" t="b">
        <v>0</v>
      </c>
      <c r="AG1133" s="57">
        <v>0</v>
      </c>
      <c r="AH1133" s="57">
        <v>0</v>
      </c>
      <c r="AI1133" s="57">
        <v>0</v>
      </c>
    </row>
    <row r="1134" spans="1:35" ht="16.5" customHeight="1" x14ac:dyDescent="0.3">
      <c r="A1134" s="73"/>
      <c r="B1134" s="57">
        <v>2202005</v>
      </c>
      <c r="C1134" s="70" t="s">
        <v>11728</v>
      </c>
      <c r="D1134" s="57" t="s">
        <v>12017</v>
      </c>
      <c r="E1134" s="49" t="str">
        <f>IFERROR(IF(D1134="Null","-",VLOOKUP(D1134,'#_SUI'!$B:$C,2,FALSE)),D1134)</f>
        <v>탄력 증가 물약Ⅰ</v>
      </c>
      <c r="F1134" s="57" t="s">
        <v>12073</v>
      </c>
      <c r="G1134" s="49" t="str">
        <f>IFERROR(IF(F1134="Null","-",VLOOKUP(F1134,'#_SUI'!$B:$C,2,FALSE)),F1134)</f>
        <v>5분 동안 탄력이 10% 증가합니다.
게임 화면의 버프 물약 슬롯에서 사용이 가능합니다.</v>
      </c>
      <c r="H1134" s="57" t="s">
        <v>16846</v>
      </c>
      <c r="I1134" s="49" t="str">
        <f>IFERROR(IF(H1134="Null","-",VLOOKUP(H1134,'#_SUI'!$B:$C,2,FALSE)),H1134)</f>
        <v>-</v>
      </c>
      <c r="J1134" s="57" t="s">
        <v>10371</v>
      </c>
      <c r="K1134" s="57" t="s">
        <v>11719</v>
      </c>
      <c r="L1134" s="57" t="s">
        <v>2389</v>
      </c>
      <c r="M1134" s="57" t="s">
        <v>10736</v>
      </c>
      <c r="N1134" s="57" t="s">
        <v>11</v>
      </c>
      <c r="O1134" s="57" t="s">
        <v>11</v>
      </c>
      <c r="P1134" s="57" t="s">
        <v>10725</v>
      </c>
      <c r="Q1134" s="57">
        <v>30</v>
      </c>
      <c r="R1134" s="57" t="b">
        <v>1</v>
      </c>
      <c r="S1134" s="57" t="s">
        <v>10726</v>
      </c>
      <c r="T1134" s="57">
        <v>0</v>
      </c>
      <c r="U1134" s="57">
        <v>2018005</v>
      </c>
      <c r="V1134" s="57">
        <v>0</v>
      </c>
      <c r="W1134" s="57" t="s">
        <v>11</v>
      </c>
      <c r="X1134" s="57">
        <v>0</v>
      </c>
      <c r="Y1134" s="57">
        <v>0</v>
      </c>
      <c r="Z1134" s="57">
        <v>0</v>
      </c>
      <c r="AA1134" s="57">
        <v>0</v>
      </c>
      <c r="AB1134" s="57" t="b">
        <v>0</v>
      </c>
      <c r="AC1134" s="57">
        <v>0</v>
      </c>
      <c r="AD1134" s="57" t="b">
        <v>0</v>
      </c>
      <c r="AE1134" s="57" t="b">
        <v>1</v>
      </c>
      <c r="AF1134" s="57" t="b">
        <v>0</v>
      </c>
      <c r="AG1134" s="57">
        <v>0</v>
      </c>
      <c r="AH1134" s="57">
        <v>0</v>
      </c>
      <c r="AI1134" s="57">
        <v>0</v>
      </c>
    </row>
    <row r="1135" spans="1:35" ht="16.5" customHeight="1" x14ac:dyDescent="0.3">
      <c r="A1135" s="73"/>
      <c r="B1135" s="57">
        <v>2202006</v>
      </c>
      <c r="C1135" s="70" t="s">
        <v>11729</v>
      </c>
      <c r="D1135" s="57" t="s">
        <v>12018</v>
      </c>
      <c r="E1135" s="49" t="str">
        <f>IFERROR(IF(D1135="Null","-",VLOOKUP(D1135,'#_SUI'!$B:$C,2,FALSE)),D1135)</f>
        <v>추가 탄력율 증가 물약Ⅰ</v>
      </c>
      <c r="F1135" s="57" t="s">
        <v>12074</v>
      </c>
      <c r="G1135" s="49" t="str">
        <f>IFERROR(IF(F1135="Null","-",VLOOKUP(F1135,'#_SUI'!$B:$C,2,FALSE)),F1135)</f>
        <v>5분 동안 추가 탄력율이 10% 증가합니다.
게임 화면의 버프 물약 슬롯에서 사용이 가능합니다.</v>
      </c>
      <c r="H1135" s="57" t="s">
        <v>16846</v>
      </c>
      <c r="I1135" s="49" t="str">
        <f>IFERROR(IF(H1135="Null","-",VLOOKUP(H1135,'#_SUI'!$B:$C,2,FALSE)),H1135)</f>
        <v>-</v>
      </c>
      <c r="J1135" s="57" t="s">
        <v>10371</v>
      </c>
      <c r="K1135" s="57" t="s">
        <v>11719</v>
      </c>
      <c r="L1135" s="57" t="s">
        <v>2389</v>
      </c>
      <c r="M1135" s="57" t="s">
        <v>10736</v>
      </c>
      <c r="N1135" s="57" t="s">
        <v>11</v>
      </c>
      <c r="O1135" s="57" t="s">
        <v>11</v>
      </c>
      <c r="P1135" s="57" t="s">
        <v>10725</v>
      </c>
      <c r="Q1135" s="57">
        <v>30</v>
      </c>
      <c r="R1135" s="57" t="b">
        <v>1</v>
      </c>
      <c r="S1135" s="57" t="s">
        <v>10726</v>
      </c>
      <c r="T1135" s="57">
        <v>0</v>
      </c>
      <c r="U1135" s="57">
        <v>2018006</v>
      </c>
      <c r="V1135" s="57">
        <v>0</v>
      </c>
      <c r="W1135" s="57" t="s">
        <v>11</v>
      </c>
      <c r="X1135" s="57">
        <v>0</v>
      </c>
      <c r="Y1135" s="57">
        <v>0</v>
      </c>
      <c r="Z1135" s="57">
        <v>0</v>
      </c>
      <c r="AA1135" s="57">
        <v>0</v>
      </c>
      <c r="AB1135" s="57" t="b">
        <v>0</v>
      </c>
      <c r="AC1135" s="57">
        <v>0</v>
      </c>
      <c r="AD1135" s="57" t="b">
        <v>0</v>
      </c>
      <c r="AE1135" s="57" t="b">
        <v>1</v>
      </c>
      <c r="AF1135" s="57" t="b">
        <v>0</v>
      </c>
      <c r="AG1135" s="57">
        <v>0</v>
      </c>
      <c r="AH1135" s="57">
        <v>0</v>
      </c>
      <c r="AI1135" s="57">
        <v>0</v>
      </c>
    </row>
    <row r="1136" spans="1:35" ht="16.5" customHeight="1" x14ac:dyDescent="0.3">
      <c r="A1136" s="73"/>
      <c r="B1136" s="57">
        <v>2202007</v>
      </c>
      <c r="C1136" s="70" t="s">
        <v>11730</v>
      </c>
      <c r="D1136" s="57" t="s">
        <v>12019</v>
      </c>
      <c r="E1136" s="49" t="str">
        <f>IFERROR(IF(D1136="Null","-",VLOOKUP(D1136,'#_SUI'!$B:$C,2,FALSE)),D1136)</f>
        <v>명중력 증가 물약Ⅰ</v>
      </c>
      <c r="F1136" s="57" t="s">
        <v>12075</v>
      </c>
      <c r="G1136" s="49" t="str">
        <f>IFERROR(IF(F1136="Null","-",VLOOKUP(F1136,'#_SUI'!$B:$C,2,FALSE)),F1136)</f>
        <v>5분 동안 명중력이 10% 증가합니다.
게임 화면의 버프 물약 슬롯에서 사용이 가능합니다.</v>
      </c>
      <c r="H1136" s="57" t="s">
        <v>16846</v>
      </c>
      <c r="I1136" s="49" t="str">
        <f>IFERROR(IF(H1136="Null","-",VLOOKUP(H1136,'#_SUI'!$B:$C,2,FALSE)),H1136)</f>
        <v>-</v>
      </c>
      <c r="J1136" s="57" t="s">
        <v>10371</v>
      </c>
      <c r="K1136" s="57" t="s">
        <v>11719</v>
      </c>
      <c r="L1136" s="57" t="s">
        <v>2389</v>
      </c>
      <c r="M1136" s="57" t="s">
        <v>10736</v>
      </c>
      <c r="N1136" s="57" t="s">
        <v>11</v>
      </c>
      <c r="O1136" s="57" t="s">
        <v>11</v>
      </c>
      <c r="P1136" s="57" t="s">
        <v>10725</v>
      </c>
      <c r="Q1136" s="57">
        <v>30</v>
      </c>
      <c r="R1136" s="57" t="b">
        <v>1</v>
      </c>
      <c r="S1136" s="57" t="s">
        <v>10726</v>
      </c>
      <c r="T1136" s="57">
        <v>0</v>
      </c>
      <c r="U1136" s="57">
        <v>2018007</v>
      </c>
      <c r="V1136" s="57">
        <v>0</v>
      </c>
      <c r="W1136" s="57" t="s">
        <v>11</v>
      </c>
      <c r="X1136" s="57">
        <v>0</v>
      </c>
      <c r="Y1136" s="57">
        <v>0</v>
      </c>
      <c r="Z1136" s="57">
        <v>0</v>
      </c>
      <c r="AA1136" s="57">
        <v>0</v>
      </c>
      <c r="AB1136" s="57" t="b">
        <v>0</v>
      </c>
      <c r="AC1136" s="57">
        <v>0</v>
      </c>
      <c r="AD1136" s="57" t="b">
        <v>0</v>
      </c>
      <c r="AE1136" s="57" t="b">
        <v>1</v>
      </c>
      <c r="AF1136" s="57" t="b">
        <v>0</v>
      </c>
      <c r="AG1136" s="57">
        <v>0</v>
      </c>
      <c r="AH1136" s="57">
        <v>0</v>
      </c>
      <c r="AI1136" s="57">
        <v>0</v>
      </c>
    </row>
    <row r="1137" spans="1:35" ht="16.5" customHeight="1" x14ac:dyDescent="0.3">
      <c r="A1137" s="73"/>
      <c r="B1137" s="57">
        <v>2202008</v>
      </c>
      <c r="C1137" s="70" t="s">
        <v>11731</v>
      </c>
      <c r="D1137" s="57" t="s">
        <v>12020</v>
      </c>
      <c r="E1137" s="49" t="str">
        <f>IFERROR(IF(D1137="Null","-",VLOOKUP(D1137,'#_SUI'!$B:$C,2,FALSE)),D1137)</f>
        <v>회피력 증가 물약Ⅰ</v>
      </c>
      <c r="F1137" s="57" t="s">
        <v>12076</v>
      </c>
      <c r="G1137" s="49" t="str">
        <f>IFERROR(IF(F1137="Null","-",VLOOKUP(F1137,'#_SUI'!$B:$C,2,FALSE)),F1137)</f>
        <v>5분 동안 회피력이 10% 증가합니다.
게임 화면의 버프 물약 슬롯에서 사용이 가능합니다.</v>
      </c>
      <c r="H1137" s="57" t="s">
        <v>16846</v>
      </c>
      <c r="I1137" s="49" t="str">
        <f>IFERROR(IF(H1137="Null","-",VLOOKUP(H1137,'#_SUI'!$B:$C,2,FALSE)),H1137)</f>
        <v>-</v>
      </c>
      <c r="J1137" s="57" t="s">
        <v>10371</v>
      </c>
      <c r="K1137" s="57" t="s">
        <v>11719</v>
      </c>
      <c r="L1137" s="57" t="s">
        <v>2389</v>
      </c>
      <c r="M1137" s="57" t="s">
        <v>10736</v>
      </c>
      <c r="N1137" s="57" t="s">
        <v>11</v>
      </c>
      <c r="O1137" s="57" t="s">
        <v>11</v>
      </c>
      <c r="P1137" s="57" t="s">
        <v>10725</v>
      </c>
      <c r="Q1137" s="57">
        <v>30</v>
      </c>
      <c r="R1137" s="57" t="b">
        <v>1</v>
      </c>
      <c r="S1137" s="57" t="s">
        <v>10726</v>
      </c>
      <c r="T1137" s="57">
        <v>0</v>
      </c>
      <c r="U1137" s="57">
        <v>2018008</v>
      </c>
      <c r="V1137" s="57">
        <v>0</v>
      </c>
      <c r="W1137" s="57" t="s">
        <v>11</v>
      </c>
      <c r="X1137" s="57">
        <v>0</v>
      </c>
      <c r="Y1137" s="57">
        <v>0</v>
      </c>
      <c r="Z1137" s="57">
        <v>0</v>
      </c>
      <c r="AA1137" s="57">
        <v>0</v>
      </c>
      <c r="AB1137" s="57" t="b">
        <v>0</v>
      </c>
      <c r="AC1137" s="57">
        <v>0</v>
      </c>
      <c r="AD1137" s="57" t="b">
        <v>0</v>
      </c>
      <c r="AE1137" s="57" t="b">
        <v>1</v>
      </c>
      <c r="AF1137" s="57" t="b">
        <v>0</v>
      </c>
      <c r="AG1137" s="57">
        <v>0</v>
      </c>
      <c r="AH1137" s="57">
        <v>0</v>
      </c>
      <c r="AI1137" s="57">
        <v>0</v>
      </c>
    </row>
    <row r="1138" spans="1:35" ht="16.5" customHeight="1" x14ac:dyDescent="0.3">
      <c r="A1138" s="73"/>
      <c r="B1138" s="57">
        <v>2202009</v>
      </c>
      <c r="C1138" s="70" t="s">
        <v>11732</v>
      </c>
      <c r="D1138" s="57" t="s">
        <v>12021</v>
      </c>
      <c r="E1138" s="49" t="str">
        <f>IFERROR(IF(D1138="Null","-",VLOOKUP(D1138,'#_SUI'!$B:$C,2,FALSE)),D1138)</f>
        <v>치명타 증가 물약Ⅰ</v>
      </c>
      <c r="F1138" s="57" t="s">
        <v>12077</v>
      </c>
      <c r="G1138" s="49" t="str">
        <f>IFERROR(IF(F1138="Null","-",VLOOKUP(F1138,'#_SUI'!$B:$C,2,FALSE)),F1138)</f>
        <v>5분 동안 치명타이 10% 증가합니다.
게임 화면의 버프 물약 슬롯에서 사용이 가능합니다.</v>
      </c>
      <c r="H1138" s="57" t="s">
        <v>16846</v>
      </c>
      <c r="I1138" s="49" t="str">
        <f>IFERROR(IF(H1138="Null","-",VLOOKUP(H1138,'#_SUI'!$B:$C,2,FALSE)),H1138)</f>
        <v>-</v>
      </c>
      <c r="J1138" s="57" t="s">
        <v>10371</v>
      </c>
      <c r="K1138" s="57" t="s">
        <v>11719</v>
      </c>
      <c r="L1138" s="57" t="s">
        <v>2389</v>
      </c>
      <c r="M1138" s="57" t="s">
        <v>10736</v>
      </c>
      <c r="N1138" s="57" t="s">
        <v>11</v>
      </c>
      <c r="O1138" s="57" t="s">
        <v>11</v>
      </c>
      <c r="P1138" s="57" t="s">
        <v>10725</v>
      </c>
      <c r="Q1138" s="57">
        <v>30</v>
      </c>
      <c r="R1138" s="57" t="b">
        <v>1</v>
      </c>
      <c r="S1138" s="57" t="s">
        <v>10726</v>
      </c>
      <c r="T1138" s="57">
        <v>0</v>
      </c>
      <c r="U1138" s="57">
        <v>2018009</v>
      </c>
      <c r="V1138" s="57">
        <v>0</v>
      </c>
      <c r="W1138" s="57" t="s">
        <v>11</v>
      </c>
      <c r="X1138" s="57">
        <v>0</v>
      </c>
      <c r="Y1138" s="57">
        <v>0</v>
      </c>
      <c r="Z1138" s="57">
        <v>0</v>
      </c>
      <c r="AA1138" s="57">
        <v>0</v>
      </c>
      <c r="AB1138" s="57" t="b">
        <v>0</v>
      </c>
      <c r="AC1138" s="57">
        <v>0</v>
      </c>
      <c r="AD1138" s="57" t="b">
        <v>0</v>
      </c>
      <c r="AE1138" s="57" t="b">
        <v>1</v>
      </c>
      <c r="AF1138" s="57" t="b">
        <v>0</v>
      </c>
      <c r="AG1138" s="57">
        <v>0</v>
      </c>
      <c r="AH1138" s="57">
        <v>0</v>
      </c>
      <c r="AI1138" s="57">
        <v>0</v>
      </c>
    </row>
    <row r="1139" spans="1:35" ht="16.5" customHeight="1" x14ac:dyDescent="0.3">
      <c r="A1139" s="73"/>
      <c r="B1139" s="57">
        <v>2202010</v>
      </c>
      <c r="C1139" s="70" t="s">
        <v>11733</v>
      </c>
      <c r="D1139" s="57" t="s">
        <v>12022</v>
      </c>
      <c r="E1139" s="49" t="str">
        <f>IFERROR(IF(D1139="Null","-",VLOOKUP(D1139,'#_SUI'!$B:$C,2,FALSE)),D1139)</f>
        <v>치명타 저항 증가 물약Ⅰ</v>
      </c>
      <c r="F1139" s="57" t="s">
        <v>12078</v>
      </c>
      <c r="G1139" s="49" t="str">
        <f>IFERROR(IF(F1139="Null","-",VLOOKUP(F1139,'#_SUI'!$B:$C,2,FALSE)),F1139)</f>
        <v>5분 동안 치명타 저항이 10% 증가합니다.
게임 화면의 버프 물약 슬롯에서 사용이 가능합니다.</v>
      </c>
      <c r="H1139" s="57" t="s">
        <v>16846</v>
      </c>
      <c r="I1139" s="49" t="str">
        <f>IFERROR(IF(H1139="Null","-",VLOOKUP(H1139,'#_SUI'!$B:$C,2,FALSE)),H1139)</f>
        <v>-</v>
      </c>
      <c r="J1139" s="57" t="s">
        <v>10371</v>
      </c>
      <c r="K1139" s="57" t="s">
        <v>11719</v>
      </c>
      <c r="L1139" s="57" t="s">
        <v>2389</v>
      </c>
      <c r="M1139" s="57" t="s">
        <v>10736</v>
      </c>
      <c r="N1139" s="57" t="s">
        <v>11</v>
      </c>
      <c r="O1139" s="57" t="s">
        <v>11</v>
      </c>
      <c r="P1139" s="57" t="s">
        <v>10725</v>
      </c>
      <c r="Q1139" s="57">
        <v>30</v>
      </c>
      <c r="R1139" s="57" t="b">
        <v>1</v>
      </c>
      <c r="S1139" s="57" t="s">
        <v>10726</v>
      </c>
      <c r="T1139" s="57">
        <v>0</v>
      </c>
      <c r="U1139" s="57">
        <v>2018010</v>
      </c>
      <c r="V1139" s="57">
        <v>0</v>
      </c>
      <c r="W1139" s="57" t="s">
        <v>11</v>
      </c>
      <c r="X1139" s="57">
        <v>0</v>
      </c>
      <c r="Y1139" s="57">
        <v>0</v>
      </c>
      <c r="Z1139" s="57">
        <v>0</v>
      </c>
      <c r="AA1139" s="57">
        <v>0</v>
      </c>
      <c r="AB1139" s="57" t="b">
        <v>0</v>
      </c>
      <c r="AC1139" s="57">
        <v>0</v>
      </c>
      <c r="AD1139" s="57" t="b">
        <v>0</v>
      </c>
      <c r="AE1139" s="57" t="b">
        <v>1</v>
      </c>
      <c r="AF1139" s="57" t="b">
        <v>0</v>
      </c>
      <c r="AG1139" s="57">
        <v>0</v>
      </c>
      <c r="AH1139" s="57">
        <v>0</v>
      </c>
      <c r="AI1139" s="57">
        <v>0</v>
      </c>
    </row>
    <row r="1140" spans="1:35" ht="16.5" customHeight="1" x14ac:dyDescent="0.3">
      <c r="A1140" s="73"/>
      <c r="B1140" s="57">
        <v>2202011</v>
      </c>
      <c r="C1140" s="70" t="s">
        <v>11734</v>
      </c>
      <c r="D1140" s="57" t="s">
        <v>12023</v>
      </c>
      <c r="E1140" s="49" t="str">
        <f>IFERROR(IF(D1140="Null","-",VLOOKUP(D1140,'#_SUI'!$B:$C,2,FALSE)),D1140)</f>
        <v>치명타 공격력 증가 물약Ⅰ</v>
      </c>
      <c r="F1140" s="57" t="s">
        <v>12079</v>
      </c>
      <c r="G1140" s="49" t="str">
        <f>IFERROR(IF(F1140="Null","-",VLOOKUP(F1140,'#_SUI'!$B:$C,2,FALSE)),F1140)</f>
        <v>5분 동안 치명타 공격력이 10% 증가합니다.
게임 화면의 버프 물약 슬롯에서 사용이 가능합니다.</v>
      </c>
      <c r="H1140" s="57" t="s">
        <v>16846</v>
      </c>
      <c r="I1140" s="49" t="str">
        <f>IFERROR(IF(H1140="Null","-",VLOOKUP(H1140,'#_SUI'!$B:$C,2,FALSE)),H1140)</f>
        <v>-</v>
      </c>
      <c r="J1140" s="57" t="s">
        <v>10371</v>
      </c>
      <c r="K1140" s="57" t="s">
        <v>11719</v>
      </c>
      <c r="L1140" s="57" t="s">
        <v>2389</v>
      </c>
      <c r="M1140" s="57" t="s">
        <v>10736</v>
      </c>
      <c r="N1140" s="57" t="s">
        <v>11</v>
      </c>
      <c r="O1140" s="57" t="s">
        <v>11</v>
      </c>
      <c r="P1140" s="57" t="s">
        <v>10725</v>
      </c>
      <c r="Q1140" s="57">
        <v>30</v>
      </c>
      <c r="R1140" s="57" t="b">
        <v>1</v>
      </c>
      <c r="S1140" s="57" t="s">
        <v>10726</v>
      </c>
      <c r="T1140" s="57">
        <v>0</v>
      </c>
      <c r="U1140" s="57">
        <v>2018011</v>
      </c>
      <c r="V1140" s="57">
        <v>0</v>
      </c>
      <c r="W1140" s="57" t="s">
        <v>11</v>
      </c>
      <c r="X1140" s="57">
        <v>0</v>
      </c>
      <c r="Y1140" s="57">
        <v>0</v>
      </c>
      <c r="Z1140" s="57">
        <v>0</v>
      </c>
      <c r="AA1140" s="57">
        <v>0</v>
      </c>
      <c r="AB1140" s="57" t="b">
        <v>0</v>
      </c>
      <c r="AC1140" s="57">
        <v>0</v>
      </c>
      <c r="AD1140" s="57" t="b">
        <v>0</v>
      </c>
      <c r="AE1140" s="57" t="b">
        <v>1</v>
      </c>
      <c r="AF1140" s="57" t="b">
        <v>0</v>
      </c>
      <c r="AG1140" s="57">
        <v>0</v>
      </c>
      <c r="AH1140" s="57">
        <v>0</v>
      </c>
      <c r="AI1140" s="57">
        <v>0</v>
      </c>
    </row>
    <row r="1141" spans="1:35" ht="16.5" customHeight="1" x14ac:dyDescent="0.3">
      <c r="A1141" s="73"/>
      <c r="B1141" s="57">
        <v>2202012</v>
      </c>
      <c r="C1141" s="70" t="s">
        <v>11735</v>
      </c>
      <c r="D1141" s="57" t="s">
        <v>12024</v>
      </c>
      <c r="E1141" s="49" t="str">
        <f>IFERROR(IF(D1141="Null","-",VLOOKUP(D1141,'#_SUI'!$B:$C,2,FALSE)),D1141)</f>
        <v>치명타 방어력 증가 물약Ⅰ</v>
      </c>
      <c r="F1141" s="57" t="s">
        <v>12080</v>
      </c>
      <c r="G1141" s="49" t="str">
        <f>IFERROR(IF(F1141="Null","-",VLOOKUP(F1141,'#_SUI'!$B:$C,2,FALSE)),F1141)</f>
        <v>5분 동안 치명타 방어력이 10% 증가합니다.
게임 화면의 버프 물약 슬롯에서 사용이 가능합니다.</v>
      </c>
      <c r="H1141" s="57" t="s">
        <v>16846</v>
      </c>
      <c r="I1141" s="49" t="str">
        <f>IFERROR(IF(H1141="Null","-",VLOOKUP(H1141,'#_SUI'!$B:$C,2,FALSE)),H1141)</f>
        <v>-</v>
      </c>
      <c r="J1141" s="57" t="s">
        <v>10371</v>
      </c>
      <c r="K1141" s="57" t="s">
        <v>11719</v>
      </c>
      <c r="L1141" s="57" t="s">
        <v>2389</v>
      </c>
      <c r="M1141" s="57" t="s">
        <v>10736</v>
      </c>
      <c r="N1141" s="57" t="s">
        <v>11</v>
      </c>
      <c r="O1141" s="57" t="s">
        <v>11</v>
      </c>
      <c r="P1141" s="57" t="s">
        <v>10725</v>
      </c>
      <c r="Q1141" s="57">
        <v>30</v>
      </c>
      <c r="R1141" s="57" t="b">
        <v>1</v>
      </c>
      <c r="S1141" s="57" t="s">
        <v>10726</v>
      </c>
      <c r="T1141" s="57">
        <v>0</v>
      </c>
      <c r="U1141" s="57">
        <v>2018012</v>
      </c>
      <c r="V1141" s="57">
        <v>0</v>
      </c>
      <c r="W1141" s="57" t="s">
        <v>11</v>
      </c>
      <c r="X1141" s="57">
        <v>0</v>
      </c>
      <c r="Y1141" s="57">
        <v>0</v>
      </c>
      <c r="Z1141" s="57">
        <v>0</v>
      </c>
      <c r="AA1141" s="57">
        <v>0</v>
      </c>
      <c r="AB1141" s="57" t="b">
        <v>0</v>
      </c>
      <c r="AC1141" s="57">
        <v>0</v>
      </c>
      <c r="AD1141" s="57" t="b">
        <v>0</v>
      </c>
      <c r="AE1141" s="57" t="b">
        <v>1</v>
      </c>
      <c r="AF1141" s="57" t="b">
        <v>0</v>
      </c>
      <c r="AG1141" s="57">
        <v>0</v>
      </c>
      <c r="AH1141" s="57">
        <v>0</v>
      </c>
      <c r="AI1141" s="57">
        <v>0</v>
      </c>
    </row>
    <row r="1142" spans="1:35" ht="16.5" customHeight="1" x14ac:dyDescent="0.3">
      <c r="A1142" s="73"/>
      <c r="B1142" s="57">
        <v>2202013</v>
      </c>
      <c r="C1142" s="70" t="s">
        <v>16564</v>
      </c>
      <c r="D1142" s="57" t="s">
        <v>16466</v>
      </c>
      <c r="E1142" s="49" t="str">
        <f>IFERROR(IF(D1142="Null","-",VLOOKUP(D1142,'#_SUI'!$B:$C,2,FALSE)),D1142)</f>
        <v>공격력 증가 물약Ⅰ</v>
      </c>
      <c r="F1142" s="57" t="s">
        <v>16467</v>
      </c>
      <c r="G1142" s="49" t="str">
        <f>IFERROR(IF(F1142="Null","-",VLOOKUP(F1142,'#_SUI'!$B:$C,2,FALSE)),F1142)</f>
        <v>5분 동안 공격력이 10% 증가합니다.
게임 화면의 버프 물약 슬롯에서 사용이 가능합니다.</v>
      </c>
      <c r="H1142" s="57" t="s">
        <v>16846</v>
      </c>
      <c r="I1142" s="49" t="str">
        <f>IFERROR(IF(H1142="Null","-",VLOOKUP(H1142,'#_SUI'!$B:$C,2,FALSE)),H1142)</f>
        <v>-</v>
      </c>
      <c r="J1142" s="57" t="s">
        <v>16468</v>
      </c>
      <c r="K1142" s="57" t="s">
        <v>16469</v>
      </c>
      <c r="L1142" s="57" t="s">
        <v>16470</v>
      </c>
      <c r="M1142" s="57" t="s">
        <v>16471</v>
      </c>
      <c r="N1142" s="57" t="s">
        <v>16472</v>
      </c>
      <c r="O1142" s="57" t="s">
        <v>16473</v>
      </c>
      <c r="P1142" s="57" t="s">
        <v>16474</v>
      </c>
      <c r="Q1142" s="57">
        <v>30</v>
      </c>
      <c r="R1142" s="57" t="b">
        <v>1</v>
      </c>
      <c r="S1142" s="57" t="s">
        <v>16475</v>
      </c>
      <c r="T1142" s="57">
        <v>0</v>
      </c>
      <c r="U1142" s="57">
        <v>2018013</v>
      </c>
      <c r="V1142" s="57">
        <v>0</v>
      </c>
      <c r="W1142" s="57" t="s">
        <v>16472</v>
      </c>
      <c r="X1142" s="57">
        <v>0</v>
      </c>
      <c r="Y1142" s="57">
        <v>0</v>
      </c>
      <c r="Z1142" s="57">
        <v>0</v>
      </c>
      <c r="AA1142" s="57">
        <v>0</v>
      </c>
      <c r="AB1142" s="57" t="b">
        <v>0</v>
      </c>
      <c r="AC1142" s="57">
        <v>0</v>
      </c>
      <c r="AD1142" s="57" t="b">
        <v>0</v>
      </c>
      <c r="AE1142" s="57" t="b">
        <v>1</v>
      </c>
      <c r="AF1142" s="57" t="b">
        <v>0</v>
      </c>
      <c r="AG1142" s="57">
        <v>0</v>
      </c>
      <c r="AH1142" s="57">
        <v>0</v>
      </c>
      <c r="AI1142" s="57">
        <v>0</v>
      </c>
    </row>
    <row r="1143" spans="1:35" ht="16.5" customHeight="1" x14ac:dyDescent="0.3">
      <c r="A1143" s="73"/>
      <c r="B1143" s="57">
        <v>2202014</v>
      </c>
      <c r="C1143" s="70" t="s">
        <v>16572</v>
      </c>
      <c r="D1143" s="57" t="s">
        <v>16574</v>
      </c>
      <c r="E1143" s="49" t="str">
        <f>IFERROR(IF(D1143="Null","-",VLOOKUP(D1143,'#_SUI'!$B:$C,2,FALSE)),D1143)</f>
        <v>추가 치명확률 증가 물약Ⅰ</v>
      </c>
      <c r="F1143" s="57" t="s">
        <v>16575</v>
      </c>
      <c r="G1143" s="49" t="str">
        <f>IFERROR(IF(F1143="Null","-",VLOOKUP(F1143,'#_SUI'!$B:$C,2,FALSE)),F1143)</f>
        <v>5분 동안 추가 치명확률이 10% 증가합니다.
게임 화면의 버프 물약 슬롯에서 사용이 가능합니다.</v>
      </c>
      <c r="H1143" s="57" t="s">
        <v>16846</v>
      </c>
      <c r="I1143" s="49" t="str">
        <f>IFERROR(IF(H1143="Null","-",VLOOKUP(H1143,'#_SUI'!$B:$C,2,FALSE)),H1143)</f>
        <v>-</v>
      </c>
      <c r="J1143" s="57" t="s">
        <v>16468</v>
      </c>
      <c r="K1143" s="57" t="s">
        <v>16469</v>
      </c>
      <c r="L1143" s="57" t="s">
        <v>16470</v>
      </c>
      <c r="M1143" s="57" t="s">
        <v>15396</v>
      </c>
      <c r="N1143" s="57" t="s">
        <v>16472</v>
      </c>
      <c r="O1143" s="57" t="s">
        <v>16472</v>
      </c>
      <c r="P1143" s="57" t="s">
        <v>16474</v>
      </c>
      <c r="Q1143" s="57">
        <v>30</v>
      </c>
      <c r="R1143" s="57" t="b">
        <v>1</v>
      </c>
      <c r="S1143" s="57" t="s">
        <v>16475</v>
      </c>
      <c r="T1143" s="57">
        <v>0</v>
      </c>
      <c r="U1143" s="57">
        <v>2018014</v>
      </c>
      <c r="V1143" s="57">
        <v>0</v>
      </c>
      <c r="W1143" s="57" t="s">
        <v>16472</v>
      </c>
      <c r="X1143" s="57">
        <v>0</v>
      </c>
      <c r="Y1143" s="57">
        <v>0</v>
      </c>
      <c r="Z1143" s="57">
        <v>0</v>
      </c>
      <c r="AA1143" s="57">
        <v>0</v>
      </c>
      <c r="AB1143" s="57" t="b">
        <v>0</v>
      </c>
      <c r="AC1143" s="57">
        <v>0</v>
      </c>
      <c r="AD1143" s="57" t="b">
        <v>0</v>
      </c>
      <c r="AE1143" s="57" t="b">
        <v>1</v>
      </c>
      <c r="AF1143" s="57" t="b">
        <v>0</v>
      </c>
      <c r="AG1143" s="57">
        <v>0</v>
      </c>
      <c r="AH1143" s="57">
        <v>0</v>
      </c>
      <c r="AI1143" s="57">
        <v>0</v>
      </c>
    </row>
    <row r="1144" spans="1:35" ht="16.5" customHeight="1" x14ac:dyDescent="0.3">
      <c r="A1144" s="73"/>
      <c r="B1144" s="57">
        <v>2203001</v>
      </c>
      <c r="C1144" s="70" t="s">
        <v>11724</v>
      </c>
      <c r="D1144" s="57" t="s">
        <v>12025</v>
      </c>
      <c r="E1144" s="49" t="str">
        <f>IFERROR(IF(D1144="Null","-",VLOOKUP(D1144,'#_SUI'!$B:$C,2,FALSE)),D1144)</f>
        <v>최대 체력 물약Ⅱ</v>
      </c>
      <c r="F1144" s="57" t="s">
        <v>12081</v>
      </c>
      <c r="G1144" s="49" t="str">
        <f>IFERROR(IF(F1144="Null","-",VLOOKUP(F1144,'#_SUI'!$B:$C,2,FALSE)),F1144)</f>
        <v>7분 동안 최대 체력이 15% 증가합니다.
게임 화면의 버프 물약 슬롯에서 사용이 가능합니다.</v>
      </c>
      <c r="H1144" s="57" t="s">
        <v>16846</v>
      </c>
      <c r="I1144" s="49" t="str">
        <f>IFERROR(IF(H1144="Null","-",VLOOKUP(H1144,'#_SUI'!$B:$C,2,FALSE)),H1144)</f>
        <v>-</v>
      </c>
      <c r="J1144" s="57" t="s">
        <v>16468</v>
      </c>
      <c r="K1144" s="57" t="s">
        <v>16469</v>
      </c>
      <c r="L1144" s="57" t="s">
        <v>16470</v>
      </c>
      <c r="M1144" s="57" t="s">
        <v>10741</v>
      </c>
      <c r="N1144" s="57" t="s">
        <v>16472</v>
      </c>
      <c r="O1144" s="57" t="s">
        <v>16472</v>
      </c>
      <c r="P1144" s="57" t="s">
        <v>16474</v>
      </c>
      <c r="Q1144" s="57">
        <v>60</v>
      </c>
      <c r="R1144" s="57" t="b">
        <v>1</v>
      </c>
      <c r="S1144" s="57" t="s">
        <v>16475</v>
      </c>
      <c r="T1144" s="57">
        <v>0</v>
      </c>
      <c r="U1144" s="57">
        <v>2019001</v>
      </c>
      <c r="V1144" s="57">
        <v>0</v>
      </c>
      <c r="W1144" s="57" t="s">
        <v>11</v>
      </c>
      <c r="X1144" s="57">
        <v>0</v>
      </c>
      <c r="Y1144" s="57">
        <v>0</v>
      </c>
      <c r="Z1144" s="57">
        <v>0</v>
      </c>
      <c r="AA1144" s="57">
        <v>0</v>
      </c>
      <c r="AB1144" s="57" t="b">
        <v>0</v>
      </c>
      <c r="AC1144" s="57">
        <v>0</v>
      </c>
      <c r="AD1144" s="57" t="b">
        <v>0</v>
      </c>
      <c r="AE1144" s="57" t="b">
        <v>1</v>
      </c>
      <c r="AF1144" s="57" t="b">
        <v>0</v>
      </c>
      <c r="AG1144" s="57">
        <v>0</v>
      </c>
      <c r="AH1144" s="57">
        <v>0</v>
      </c>
      <c r="AI1144" s="57">
        <v>0</v>
      </c>
    </row>
    <row r="1145" spans="1:35" ht="16.5" customHeight="1" x14ac:dyDescent="0.3">
      <c r="A1145" s="73"/>
      <c r="B1145" s="57">
        <v>2203002</v>
      </c>
      <c r="C1145" s="70" t="s">
        <v>11725</v>
      </c>
      <c r="D1145" s="57" t="s">
        <v>12026</v>
      </c>
      <c r="E1145" s="49" t="str">
        <f>IFERROR(IF(D1145="Null","-",VLOOKUP(D1145,'#_SUI'!$B:$C,2,FALSE)),D1145)</f>
        <v>최대 마나 물약Ⅱ</v>
      </c>
      <c r="F1145" s="57" t="s">
        <v>12082</v>
      </c>
      <c r="G1145" s="49" t="str">
        <f>IFERROR(IF(F1145="Null","-",VLOOKUP(F1145,'#_SUI'!$B:$C,2,FALSE)),F1145)</f>
        <v>7분 동안 최대 마나가 15% 증가합니다.
게임 화면의 버프 물약 슬롯에서 사용이 가능합니다.</v>
      </c>
      <c r="H1145" s="57" t="s">
        <v>16846</v>
      </c>
      <c r="I1145" s="49" t="str">
        <f>IFERROR(IF(H1145="Null","-",VLOOKUP(H1145,'#_SUI'!$B:$C,2,FALSE)),H1145)</f>
        <v>-</v>
      </c>
      <c r="J1145" s="57" t="s">
        <v>16468</v>
      </c>
      <c r="K1145" s="57" t="s">
        <v>16469</v>
      </c>
      <c r="L1145" s="57" t="s">
        <v>16470</v>
      </c>
      <c r="M1145" s="57" t="s">
        <v>10741</v>
      </c>
      <c r="N1145" s="57" t="s">
        <v>16472</v>
      </c>
      <c r="O1145" s="57" t="s">
        <v>16472</v>
      </c>
      <c r="P1145" s="57" t="s">
        <v>16474</v>
      </c>
      <c r="Q1145" s="57">
        <v>60</v>
      </c>
      <c r="R1145" s="57" t="b">
        <v>1</v>
      </c>
      <c r="S1145" s="57" t="s">
        <v>16475</v>
      </c>
      <c r="T1145" s="57">
        <v>0</v>
      </c>
      <c r="U1145" s="57">
        <v>2019002</v>
      </c>
      <c r="V1145" s="57">
        <v>0</v>
      </c>
      <c r="W1145" s="57" t="s">
        <v>11</v>
      </c>
      <c r="X1145" s="57">
        <v>0</v>
      </c>
      <c r="Y1145" s="57">
        <v>0</v>
      </c>
      <c r="Z1145" s="57">
        <v>0</v>
      </c>
      <c r="AA1145" s="57">
        <v>0</v>
      </c>
      <c r="AB1145" s="57" t="b">
        <v>0</v>
      </c>
      <c r="AC1145" s="57">
        <v>0</v>
      </c>
      <c r="AD1145" s="57" t="b">
        <v>0</v>
      </c>
      <c r="AE1145" s="57" t="b">
        <v>1</v>
      </c>
      <c r="AF1145" s="57" t="b">
        <v>0</v>
      </c>
      <c r="AG1145" s="57">
        <v>0</v>
      </c>
      <c r="AH1145" s="57">
        <v>0</v>
      </c>
      <c r="AI1145" s="57">
        <v>0</v>
      </c>
    </row>
    <row r="1146" spans="1:35" ht="16.5" customHeight="1" x14ac:dyDescent="0.3">
      <c r="A1146" s="73"/>
      <c r="B1146" s="57">
        <v>2203003</v>
      </c>
      <c r="C1146" s="70" t="s">
        <v>11726</v>
      </c>
      <c r="D1146" s="57" t="s">
        <v>12027</v>
      </c>
      <c r="E1146" s="49" t="str">
        <f>IFERROR(IF(D1146="Null","-",VLOOKUP(D1146,'#_SUI'!$B:$C,2,FALSE)),D1146)</f>
        <v>위력 증가 물약Ⅱ</v>
      </c>
      <c r="F1146" s="57" t="s">
        <v>12083</v>
      </c>
      <c r="G1146" s="49" t="str">
        <f>IFERROR(IF(F1146="Null","-",VLOOKUP(F1146,'#_SUI'!$B:$C,2,FALSE)),F1146)</f>
        <v>7분 동안 위력이 15% 증가합니다.
게임 화면의 버프 물약 슬롯에서 사용이 가능합니다.</v>
      </c>
      <c r="H1146" s="57" t="s">
        <v>16846</v>
      </c>
      <c r="I1146" s="49" t="str">
        <f>IFERROR(IF(H1146="Null","-",VLOOKUP(H1146,'#_SUI'!$B:$C,2,FALSE)),H1146)</f>
        <v>-</v>
      </c>
      <c r="J1146" s="57" t="s">
        <v>16468</v>
      </c>
      <c r="K1146" s="57" t="s">
        <v>16469</v>
      </c>
      <c r="L1146" s="57" t="s">
        <v>16470</v>
      </c>
      <c r="M1146" s="57" t="s">
        <v>10741</v>
      </c>
      <c r="N1146" s="57" t="s">
        <v>16472</v>
      </c>
      <c r="O1146" s="57" t="s">
        <v>16472</v>
      </c>
      <c r="P1146" s="57" t="s">
        <v>16474</v>
      </c>
      <c r="Q1146" s="57">
        <v>60</v>
      </c>
      <c r="R1146" s="57" t="b">
        <v>1</v>
      </c>
      <c r="S1146" s="57" t="s">
        <v>16475</v>
      </c>
      <c r="T1146" s="57">
        <v>0</v>
      </c>
      <c r="U1146" s="57">
        <v>2019003</v>
      </c>
      <c r="V1146" s="57">
        <v>0</v>
      </c>
      <c r="W1146" s="57" t="s">
        <v>11</v>
      </c>
      <c r="X1146" s="57">
        <v>0</v>
      </c>
      <c r="Y1146" s="57">
        <v>0</v>
      </c>
      <c r="Z1146" s="57">
        <v>0</v>
      </c>
      <c r="AA1146" s="57">
        <v>0</v>
      </c>
      <c r="AB1146" s="57" t="b">
        <v>0</v>
      </c>
      <c r="AC1146" s="57">
        <v>0</v>
      </c>
      <c r="AD1146" s="57" t="b">
        <v>0</v>
      </c>
      <c r="AE1146" s="57" t="b">
        <v>1</v>
      </c>
      <c r="AF1146" s="57" t="b">
        <v>0</v>
      </c>
      <c r="AG1146" s="57">
        <v>0</v>
      </c>
      <c r="AH1146" s="57">
        <v>0</v>
      </c>
      <c r="AI1146" s="57">
        <v>0</v>
      </c>
    </row>
    <row r="1147" spans="1:35" ht="16.5" customHeight="1" x14ac:dyDescent="0.3">
      <c r="A1147" s="73"/>
      <c r="B1147" s="57">
        <v>2203004</v>
      </c>
      <c r="C1147" s="70" t="s">
        <v>11727</v>
      </c>
      <c r="D1147" s="57" t="s">
        <v>12028</v>
      </c>
      <c r="E1147" s="49" t="str">
        <f>IFERROR(IF(D1147="Null","-",VLOOKUP(D1147,'#_SUI'!$B:$C,2,FALSE)),D1147)</f>
        <v>방어력 증가 물약Ⅱ</v>
      </c>
      <c r="F1147" s="57" t="s">
        <v>12084</v>
      </c>
      <c r="G1147" s="49" t="str">
        <f>IFERROR(IF(F1147="Null","-",VLOOKUP(F1147,'#_SUI'!$B:$C,2,FALSE)),F1147)</f>
        <v>7분 동안 방어력이 15% 증가합니다.
게임 화면의 버프 물약 슬롯에서 사용이 가능합니다.</v>
      </c>
      <c r="H1147" s="57" t="s">
        <v>16846</v>
      </c>
      <c r="I1147" s="49" t="str">
        <f>IFERROR(IF(H1147="Null","-",VLOOKUP(H1147,'#_SUI'!$B:$C,2,FALSE)),H1147)</f>
        <v>-</v>
      </c>
      <c r="J1147" s="57" t="s">
        <v>16468</v>
      </c>
      <c r="K1147" s="57" t="s">
        <v>16469</v>
      </c>
      <c r="L1147" s="57" t="s">
        <v>16470</v>
      </c>
      <c r="M1147" s="57" t="s">
        <v>10741</v>
      </c>
      <c r="N1147" s="57" t="s">
        <v>16472</v>
      </c>
      <c r="O1147" s="57" t="s">
        <v>16472</v>
      </c>
      <c r="P1147" s="57" t="s">
        <v>16474</v>
      </c>
      <c r="Q1147" s="57">
        <v>60</v>
      </c>
      <c r="R1147" s="57" t="b">
        <v>1</v>
      </c>
      <c r="S1147" s="57" t="s">
        <v>16475</v>
      </c>
      <c r="T1147" s="57">
        <v>0</v>
      </c>
      <c r="U1147" s="57">
        <v>2019004</v>
      </c>
      <c r="V1147" s="57">
        <v>0</v>
      </c>
      <c r="W1147" s="57" t="s">
        <v>11</v>
      </c>
      <c r="X1147" s="57">
        <v>0</v>
      </c>
      <c r="Y1147" s="57">
        <v>0</v>
      </c>
      <c r="Z1147" s="57">
        <v>0</v>
      </c>
      <c r="AA1147" s="57">
        <v>0</v>
      </c>
      <c r="AB1147" s="57" t="b">
        <v>0</v>
      </c>
      <c r="AC1147" s="57">
        <v>0</v>
      </c>
      <c r="AD1147" s="57" t="b">
        <v>0</v>
      </c>
      <c r="AE1147" s="57" t="b">
        <v>1</v>
      </c>
      <c r="AF1147" s="57" t="b">
        <v>0</v>
      </c>
      <c r="AG1147" s="57">
        <v>0</v>
      </c>
      <c r="AH1147" s="57">
        <v>0</v>
      </c>
      <c r="AI1147" s="57">
        <v>0</v>
      </c>
    </row>
    <row r="1148" spans="1:35" ht="16.5" customHeight="1" x14ac:dyDescent="0.3">
      <c r="A1148" s="73"/>
      <c r="B1148" s="57">
        <v>2203005</v>
      </c>
      <c r="C1148" s="70" t="s">
        <v>11728</v>
      </c>
      <c r="D1148" s="57" t="s">
        <v>12029</v>
      </c>
      <c r="E1148" s="49" t="str">
        <f>IFERROR(IF(D1148="Null","-",VLOOKUP(D1148,'#_SUI'!$B:$C,2,FALSE)),D1148)</f>
        <v>탄력 증가 물약Ⅱ</v>
      </c>
      <c r="F1148" s="57" t="s">
        <v>12085</v>
      </c>
      <c r="G1148" s="49" t="str">
        <f>IFERROR(IF(F1148="Null","-",VLOOKUP(F1148,'#_SUI'!$B:$C,2,FALSE)),F1148)</f>
        <v>7분 동안 탄력이 15% 증가합니다.
게임 화면의 버프 물약 슬롯에서 사용이 가능합니다.</v>
      </c>
      <c r="H1148" s="57" t="s">
        <v>16846</v>
      </c>
      <c r="I1148" s="49" t="str">
        <f>IFERROR(IF(H1148="Null","-",VLOOKUP(H1148,'#_SUI'!$B:$C,2,FALSE)),H1148)</f>
        <v>-</v>
      </c>
      <c r="J1148" s="57" t="s">
        <v>16468</v>
      </c>
      <c r="K1148" s="57" t="s">
        <v>16469</v>
      </c>
      <c r="L1148" s="57" t="s">
        <v>16470</v>
      </c>
      <c r="M1148" s="57" t="s">
        <v>10741</v>
      </c>
      <c r="N1148" s="57" t="s">
        <v>16472</v>
      </c>
      <c r="O1148" s="57" t="s">
        <v>16472</v>
      </c>
      <c r="P1148" s="57" t="s">
        <v>16474</v>
      </c>
      <c r="Q1148" s="57">
        <v>60</v>
      </c>
      <c r="R1148" s="57" t="b">
        <v>1</v>
      </c>
      <c r="S1148" s="57" t="s">
        <v>16475</v>
      </c>
      <c r="T1148" s="57">
        <v>0</v>
      </c>
      <c r="U1148" s="57">
        <v>2019005</v>
      </c>
      <c r="V1148" s="57">
        <v>0</v>
      </c>
      <c r="W1148" s="57" t="s">
        <v>11</v>
      </c>
      <c r="X1148" s="57">
        <v>0</v>
      </c>
      <c r="Y1148" s="57">
        <v>0</v>
      </c>
      <c r="Z1148" s="57">
        <v>0</v>
      </c>
      <c r="AA1148" s="57">
        <v>0</v>
      </c>
      <c r="AB1148" s="57" t="b">
        <v>0</v>
      </c>
      <c r="AC1148" s="57">
        <v>0</v>
      </c>
      <c r="AD1148" s="57" t="b">
        <v>0</v>
      </c>
      <c r="AE1148" s="57" t="b">
        <v>1</v>
      </c>
      <c r="AF1148" s="57" t="b">
        <v>0</v>
      </c>
      <c r="AG1148" s="57">
        <v>0</v>
      </c>
      <c r="AH1148" s="57">
        <v>0</v>
      </c>
      <c r="AI1148" s="57">
        <v>0</v>
      </c>
    </row>
    <row r="1149" spans="1:35" ht="16.5" customHeight="1" x14ac:dyDescent="0.3">
      <c r="A1149" s="73"/>
      <c r="B1149" s="57">
        <v>2203006</v>
      </c>
      <c r="C1149" s="70" t="s">
        <v>11729</v>
      </c>
      <c r="D1149" s="57" t="s">
        <v>12030</v>
      </c>
      <c r="E1149" s="49" t="str">
        <f>IFERROR(IF(D1149="Null","-",VLOOKUP(D1149,'#_SUI'!$B:$C,2,FALSE)),D1149)</f>
        <v>추가 탄력율 증가 물약Ⅱ</v>
      </c>
      <c r="F1149" s="57" t="s">
        <v>12086</v>
      </c>
      <c r="G1149" s="49" t="str">
        <f>IFERROR(IF(F1149="Null","-",VLOOKUP(F1149,'#_SUI'!$B:$C,2,FALSE)),F1149)</f>
        <v>7분 동안 추가 탄력율이 15% 증가합니다.
게임 화면의 버프 물약 슬롯에서 사용이 가능합니다.</v>
      </c>
      <c r="H1149" s="57" t="s">
        <v>16846</v>
      </c>
      <c r="I1149" s="49" t="str">
        <f>IFERROR(IF(H1149="Null","-",VLOOKUP(H1149,'#_SUI'!$B:$C,2,FALSE)),H1149)</f>
        <v>-</v>
      </c>
      <c r="J1149" s="57" t="s">
        <v>16468</v>
      </c>
      <c r="K1149" s="57" t="s">
        <v>16469</v>
      </c>
      <c r="L1149" s="57" t="s">
        <v>16470</v>
      </c>
      <c r="M1149" s="57" t="s">
        <v>10741</v>
      </c>
      <c r="N1149" s="57" t="s">
        <v>16472</v>
      </c>
      <c r="O1149" s="57" t="s">
        <v>16472</v>
      </c>
      <c r="P1149" s="57" t="s">
        <v>16474</v>
      </c>
      <c r="Q1149" s="57">
        <v>60</v>
      </c>
      <c r="R1149" s="57" t="b">
        <v>1</v>
      </c>
      <c r="S1149" s="57" t="s">
        <v>16475</v>
      </c>
      <c r="T1149" s="57">
        <v>0</v>
      </c>
      <c r="U1149" s="57">
        <v>2019006</v>
      </c>
      <c r="V1149" s="57">
        <v>0</v>
      </c>
      <c r="W1149" s="57" t="s">
        <v>11</v>
      </c>
      <c r="X1149" s="57">
        <v>0</v>
      </c>
      <c r="Y1149" s="57">
        <v>0</v>
      </c>
      <c r="Z1149" s="57">
        <v>0</v>
      </c>
      <c r="AA1149" s="57">
        <v>0</v>
      </c>
      <c r="AB1149" s="57" t="b">
        <v>0</v>
      </c>
      <c r="AC1149" s="57">
        <v>0</v>
      </c>
      <c r="AD1149" s="57" t="b">
        <v>0</v>
      </c>
      <c r="AE1149" s="57" t="b">
        <v>1</v>
      </c>
      <c r="AF1149" s="57" t="b">
        <v>0</v>
      </c>
      <c r="AG1149" s="57">
        <v>0</v>
      </c>
      <c r="AH1149" s="57">
        <v>0</v>
      </c>
      <c r="AI1149" s="57">
        <v>0</v>
      </c>
    </row>
    <row r="1150" spans="1:35" ht="16.5" customHeight="1" x14ac:dyDescent="0.3">
      <c r="A1150" s="73"/>
      <c r="B1150" s="57">
        <v>2203007</v>
      </c>
      <c r="C1150" s="70" t="s">
        <v>11730</v>
      </c>
      <c r="D1150" s="57" t="s">
        <v>12031</v>
      </c>
      <c r="E1150" s="49" t="str">
        <f>IFERROR(IF(D1150="Null","-",VLOOKUP(D1150,'#_SUI'!$B:$C,2,FALSE)),D1150)</f>
        <v>명중력 증가 물약Ⅱ</v>
      </c>
      <c r="F1150" s="57" t="s">
        <v>12087</v>
      </c>
      <c r="G1150" s="49" t="str">
        <f>IFERROR(IF(F1150="Null","-",VLOOKUP(F1150,'#_SUI'!$B:$C,2,FALSE)),F1150)</f>
        <v>7분 동안 명중력이 15% 증가합니다.
게임 화면의 버프 물약 슬롯에서 사용이 가능합니다.</v>
      </c>
      <c r="H1150" s="57" t="s">
        <v>16846</v>
      </c>
      <c r="I1150" s="49" t="str">
        <f>IFERROR(IF(H1150="Null","-",VLOOKUP(H1150,'#_SUI'!$B:$C,2,FALSE)),H1150)</f>
        <v>-</v>
      </c>
      <c r="J1150" s="57" t="s">
        <v>16468</v>
      </c>
      <c r="K1150" s="57" t="s">
        <v>16469</v>
      </c>
      <c r="L1150" s="57" t="s">
        <v>16470</v>
      </c>
      <c r="M1150" s="57" t="s">
        <v>10741</v>
      </c>
      <c r="N1150" s="57" t="s">
        <v>16472</v>
      </c>
      <c r="O1150" s="57" t="s">
        <v>16472</v>
      </c>
      <c r="P1150" s="57" t="s">
        <v>16474</v>
      </c>
      <c r="Q1150" s="57">
        <v>60</v>
      </c>
      <c r="R1150" s="57" t="b">
        <v>1</v>
      </c>
      <c r="S1150" s="57" t="s">
        <v>16475</v>
      </c>
      <c r="T1150" s="57">
        <v>0</v>
      </c>
      <c r="U1150" s="57">
        <v>2019007</v>
      </c>
      <c r="V1150" s="57">
        <v>0</v>
      </c>
      <c r="W1150" s="57" t="s">
        <v>11</v>
      </c>
      <c r="X1150" s="57">
        <v>0</v>
      </c>
      <c r="Y1150" s="57">
        <v>0</v>
      </c>
      <c r="Z1150" s="57">
        <v>0</v>
      </c>
      <c r="AA1150" s="57">
        <v>0</v>
      </c>
      <c r="AB1150" s="57" t="b">
        <v>0</v>
      </c>
      <c r="AC1150" s="57">
        <v>0</v>
      </c>
      <c r="AD1150" s="57" t="b">
        <v>0</v>
      </c>
      <c r="AE1150" s="57" t="b">
        <v>1</v>
      </c>
      <c r="AF1150" s="57" t="b">
        <v>0</v>
      </c>
      <c r="AG1150" s="57">
        <v>0</v>
      </c>
      <c r="AH1150" s="57">
        <v>0</v>
      </c>
      <c r="AI1150" s="57">
        <v>0</v>
      </c>
    </row>
    <row r="1151" spans="1:35" ht="16.5" customHeight="1" x14ac:dyDescent="0.3">
      <c r="A1151" s="73"/>
      <c r="B1151" s="57">
        <v>2203008</v>
      </c>
      <c r="C1151" s="70" t="s">
        <v>11731</v>
      </c>
      <c r="D1151" s="57" t="s">
        <v>12032</v>
      </c>
      <c r="E1151" s="49" t="str">
        <f>IFERROR(IF(D1151="Null","-",VLOOKUP(D1151,'#_SUI'!$B:$C,2,FALSE)),D1151)</f>
        <v>회피력 증가 물약Ⅱ</v>
      </c>
      <c r="F1151" s="57" t="s">
        <v>12088</v>
      </c>
      <c r="G1151" s="49" t="str">
        <f>IFERROR(IF(F1151="Null","-",VLOOKUP(F1151,'#_SUI'!$B:$C,2,FALSE)),F1151)</f>
        <v>7분 동안 회피력이 15% 증가합니다.
게임 화면의 버프 물약 슬롯에서 사용이 가능합니다.</v>
      </c>
      <c r="H1151" s="57" t="s">
        <v>16846</v>
      </c>
      <c r="I1151" s="49" t="str">
        <f>IFERROR(IF(H1151="Null","-",VLOOKUP(H1151,'#_SUI'!$B:$C,2,FALSE)),H1151)</f>
        <v>-</v>
      </c>
      <c r="J1151" s="57" t="s">
        <v>16468</v>
      </c>
      <c r="K1151" s="57" t="s">
        <v>16469</v>
      </c>
      <c r="L1151" s="57" t="s">
        <v>16470</v>
      </c>
      <c r="M1151" s="57" t="s">
        <v>10741</v>
      </c>
      <c r="N1151" s="57" t="s">
        <v>16472</v>
      </c>
      <c r="O1151" s="57" t="s">
        <v>16472</v>
      </c>
      <c r="P1151" s="57" t="s">
        <v>16474</v>
      </c>
      <c r="Q1151" s="57">
        <v>60</v>
      </c>
      <c r="R1151" s="57" t="b">
        <v>1</v>
      </c>
      <c r="S1151" s="57" t="s">
        <v>16475</v>
      </c>
      <c r="T1151" s="57">
        <v>0</v>
      </c>
      <c r="U1151" s="57">
        <v>2019008</v>
      </c>
      <c r="V1151" s="57">
        <v>0</v>
      </c>
      <c r="W1151" s="57" t="s">
        <v>11</v>
      </c>
      <c r="X1151" s="57">
        <v>0</v>
      </c>
      <c r="Y1151" s="57">
        <v>0</v>
      </c>
      <c r="Z1151" s="57">
        <v>0</v>
      </c>
      <c r="AA1151" s="57">
        <v>0</v>
      </c>
      <c r="AB1151" s="57" t="b">
        <v>0</v>
      </c>
      <c r="AC1151" s="57">
        <v>0</v>
      </c>
      <c r="AD1151" s="57" t="b">
        <v>0</v>
      </c>
      <c r="AE1151" s="57" t="b">
        <v>1</v>
      </c>
      <c r="AF1151" s="57" t="b">
        <v>0</v>
      </c>
      <c r="AG1151" s="57">
        <v>0</v>
      </c>
      <c r="AH1151" s="57">
        <v>0</v>
      </c>
      <c r="AI1151" s="57">
        <v>0</v>
      </c>
    </row>
    <row r="1152" spans="1:35" ht="16.5" customHeight="1" x14ac:dyDescent="0.3">
      <c r="A1152" s="73"/>
      <c r="B1152" s="57">
        <v>2203009</v>
      </c>
      <c r="C1152" s="70" t="s">
        <v>11732</v>
      </c>
      <c r="D1152" s="57" t="s">
        <v>12033</v>
      </c>
      <c r="E1152" s="49" t="str">
        <f>IFERROR(IF(D1152="Null","-",VLOOKUP(D1152,'#_SUI'!$B:$C,2,FALSE)),D1152)</f>
        <v>치명타 증가 물약Ⅱ</v>
      </c>
      <c r="F1152" s="57" t="s">
        <v>12089</v>
      </c>
      <c r="G1152" s="49" t="str">
        <f>IFERROR(IF(F1152="Null","-",VLOOKUP(F1152,'#_SUI'!$B:$C,2,FALSE)),F1152)</f>
        <v>7분 동안 치명타이 15% 증가합니다.
게임 화면의 버프 물약 슬롯에서 사용이 가능합니다.</v>
      </c>
      <c r="H1152" s="57" t="s">
        <v>16846</v>
      </c>
      <c r="I1152" s="49" t="str">
        <f>IFERROR(IF(H1152="Null","-",VLOOKUP(H1152,'#_SUI'!$B:$C,2,FALSE)),H1152)</f>
        <v>-</v>
      </c>
      <c r="J1152" s="57" t="s">
        <v>16468</v>
      </c>
      <c r="K1152" s="57" t="s">
        <v>16469</v>
      </c>
      <c r="L1152" s="57" t="s">
        <v>16470</v>
      </c>
      <c r="M1152" s="57" t="s">
        <v>10741</v>
      </c>
      <c r="N1152" s="57" t="s">
        <v>16472</v>
      </c>
      <c r="O1152" s="57" t="s">
        <v>16472</v>
      </c>
      <c r="P1152" s="57" t="s">
        <v>16474</v>
      </c>
      <c r="Q1152" s="57">
        <v>60</v>
      </c>
      <c r="R1152" s="57" t="b">
        <v>1</v>
      </c>
      <c r="S1152" s="57" t="s">
        <v>16475</v>
      </c>
      <c r="T1152" s="57">
        <v>0</v>
      </c>
      <c r="U1152" s="57">
        <v>2019009</v>
      </c>
      <c r="V1152" s="57">
        <v>0</v>
      </c>
      <c r="W1152" s="57" t="s">
        <v>11</v>
      </c>
      <c r="X1152" s="57">
        <v>0</v>
      </c>
      <c r="Y1152" s="57">
        <v>0</v>
      </c>
      <c r="Z1152" s="57">
        <v>0</v>
      </c>
      <c r="AA1152" s="57">
        <v>0</v>
      </c>
      <c r="AB1152" s="57" t="b">
        <v>0</v>
      </c>
      <c r="AC1152" s="57">
        <v>0</v>
      </c>
      <c r="AD1152" s="57" t="b">
        <v>0</v>
      </c>
      <c r="AE1152" s="57" t="b">
        <v>1</v>
      </c>
      <c r="AF1152" s="57" t="b">
        <v>0</v>
      </c>
      <c r="AG1152" s="57">
        <v>0</v>
      </c>
      <c r="AH1152" s="57">
        <v>0</v>
      </c>
      <c r="AI1152" s="57">
        <v>0</v>
      </c>
    </row>
    <row r="1153" spans="1:35" ht="16.5" customHeight="1" x14ac:dyDescent="0.3">
      <c r="A1153" s="73"/>
      <c r="B1153" s="57">
        <v>2203010</v>
      </c>
      <c r="C1153" s="70" t="s">
        <v>11733</v>
      </c>
      <c r="D1153" s="57" t="s">
        <v>12034</v>
      </c>
      <c r="E1153" s="49" t="str">
        <f>IFERROR(IF(D1153="Null","-",VLOOKUP(D1153,'#_SUI'!$B:$C,2,FALSE)),D1153)</f>
        <v>치명타 저항 증가 물약Ⅱ</v>
      </c>
      <c r="F1153" s="57" t="s">
        <v>12090</v>
      </c>
      <c r="G1153" s="49" t="str">
        <f>IFERROR(IF(F1153="Null","-",VLOOKUP(F1153,'#_SUI'!$B:$C,2,FALSE)),F1153)</f>
        <v>7분 동안 치명타 저항이 15% 증가합니다.
게임 화면의 버프 물약 슬롯에서 사용이 가능합니다.</v>
      </c>
      <c r="H1153" s="57" t="s">
        <v>16846</v>
      </c>
      <c r="I1153" s="49" t="str">
        <f>IFERROR(IF(H1153="Null","-",VLOOKUP(H1153,'#_SUI'!$B:$C,2,FALSE)),H1153)</f>
        <v>-</v>
      </c>
      <c r="J1153" s="57" t="s">
        <v>16468</v>
      </c>
      <c r="K1153" s="57" t="s">
        <v>16469</v>
      </c>
      <c r="L1153" s="57" t="s">
        <v>16470</v>
      </c>
      <c r="M1153" s="57" t="s">
        <v>10741</v>
      </c>
      <c r="N1153" s="57" t="s">
        <v>16472</v>
      </c>
      <c r="O1153" s="57" t="s">
        <v>16472</v>
      </c>
      <c r="P1153" s="57" t="s">
        <v>16474</v>
      </c>
      <c r="Q1153" s="57">
        <v>60</v>
      </c>
      <c r="R1153" s="57" t="b">
        <v>1</v>
      </c>
      <c r="S1153" s="57" t="s">
        <v>16475</v>
      </c>
      <c r="T1153" s="57">
        <v>0</v>
      </c>
      <c r="U1153" s="57">
        <v>2019010</v>
      </c>
      <c r="V1153" s="57">
        <v>0</v>
      </c>
      <c r="W1153" s="57" t="s">
        <v>11</v>
      </c>
      <c r="X1153" s="57">
        <v>0</v>
      </c>
      <c r="Y1153" s="57">
        <v>0</v>
      </c>
      <c r="Z1153" s="57">
        <v>0</v>
      </c>
      <c r="AA1153" s="57">
        <v>0</v>
      </c>
      <c r="AB1153" s="57" t="b">
        <v>0</v>
      </c>
      <c r="AC1153" s="57">
        <v>0</v>
      </c>
      <c r="AD1153" s="57" t="b">
        <v>0</v>
      </c>
      <c r="AE1153" s="57" t="b">
        <v>1</v>
      </c>
      <c r="AF1153" s="57" t="b">
        <v>0</v>
      </c>
      <c r="AG1153" s="57">
        <v>0</v>
      </c>
      <c r="AH1153" s="57">
        <v>0</v>
      </c>
      <c r="AI1153" s="57">
        <v>0</v>
      </c>
    </row>
    <row r="1154" spans="1:35" ht="16.5" customHeight="1" x14ac:dyDescent="0.3">
      <c r="A1154" s="73"/>
      <c r="B1154" s="57">
        <v>2203011</v>
      </c>
      <c r="C1154" s="70" t="s">
        <v>11734</v>
      </c>
      <c r="D1154" s="57" t="s">
        <v>12035</v>
      </c>
      <c r="E1154" s="49" t="str">
        <f>IFERROR(IF(D1154="Null","-",VLOOKUP(D1154,'#_SUI'!$B:$C,2,FALSE)),D1154)</f>
        <v>치명타 공격력 증가 물약Ⅱ</v>
      </c>
      <c r="F1154" s="57" t="s">
        <v>12091</v>
      </c>
      <c r="G1154" s="49" t="str">
        <f>IFERROR(IF(F1154="Null","-",VLOOKUP(F1154,'#_SUI'!$B:$C,2,FALSE)),F1154)</f>
        <v>7분 동안 치명타 공격력이 15% 증가합니다.
게임 화면의 버프 물약 슬롯에서 사용이 가능합니다.</v>
      </c>
      <c r="H1154" s="57" t="s">
        <v>16846</v>
      </c>
      <c r="I1154" s="49" t="str">
        <f>IFERROR(IF(H1154="Null","-",VLOOKUP(H1154,'#_SUI'!$B:$C,2,FALSE)),H1154)</f>
        <v>-</v>
      </c>
      <c r="J1154" s="57" t="s">
        <v>16468</v>
      </c>
      <c r="K1154" s="57" t="s">
        <v>16469</v>
      </c>
      <c r="L1154" s="57" t="s">
        <v>16470</v>
      </c>
      <c r="M1154" s="57" t="s">
        <v>10741</v>
      </c>
      <c r="N1154" s="57" t="s">
        <v>16472</v>
      </c>
      <c r="O1154" s="57" t="s">
        <v>16472</v>
      </c>
      <c r="P1154" s="57" t="s">
        <v>16474</v>
      </c>
      <c r="Q1154" s="57">
        <v>60</v>
      </c>
      <c r="R1154" s="57" t="b">
        <v>1</v>
      </c>
      <c r="S1154" s="57" t="s">
        <v>16475</v>
      </c>
      <c r="T1154" s="57">
        <v>0</v>
      </c>
      <c r="U1154" s="57">
        <v>2019011</v>
      </c>
      <c r="V1154" s="57">
        <v>0</v>
      </c>
      <c r="W1154" s="57" t="s">
        <v>11</v>
      </c>
      <c r="X1154" s="57">
        <v>0</v>
      </c>
      <c r="Y1154" s="57">
        <v>0</v>
      </c>
      <c r="Z1154" s="57">
        <v>0</v>
      </c>
      <c r="AA1154" s="57">
        <v>0</v>
      </c>
      <c r="AB1154" s="57" t="b">
        <v>0</v>
      </c>
      <c r="AC1154" s="57">
        <v>0</v>
      </c>
      <c r="AD1154" s="57" t="b">
        <v>0</v>
      </c>
      <c r="AE1154" s="57" t="b">
        <v>1</v>
      </c>
      <c r="AF1154" s="57" t="b">
        <v>0</v>
      </c>
      <c r="AG1154" s="57">
        <v>0</v>
      </c>
      <c r="AH1154" s="57">
        <v>0</v>
      </c>
      <c r="AI1154" s="57">
        <v>0</v>
      </c>
    </row>
    <row r="1155" spans="1:35" ht="16.5" customHeight="1" x14ac:dyDescent="0.3">
      <c r="A1155" s="73"/>
      <c r="B1155" s="57">
        <v>2203012</v>
      </c>
      <c r="C1155" s="70" t="s">
        <v>11735</v>
      </c>
      <c r="D1155" s="57" t="s">
        <v>12036</v>
      </c>
      <c r="E1155" s="49" t="str">
        <f>IFERROR(IF(D1155="Null","-",VLOOKUP(D1155,'#_SUI'!$B:$C,2,FALSE)),D1155)</f>
        <v>치명타 방어력 증가 물약Ⅱ</v>
      </c>
      <c r="F1155" s="57" t="s">
        <v>12092</v>
      </c>
      <c r="G1155" s="49" t="str">
        <f>IFERROR(IF(F1155="Null","-",VLOOKUP(F1155,'#_SUI'!$B:$C,2,FALSE)),F1155)</f>
        <v>7분 동안 치명타 방어력이 15% 증가합니다.
게임 화면의 버프 물약 슬롯에서 사용이 가능합니다.</v>
      </c>
      <c r="H1155" s="57" t="s">
        <v>16846</v>
      </c>
      <c r="I1155" s="49" t="str">
        <f>IFERROR(IF(H1155="Null","-",VLOOKUP(H1155,'#_SUI'!$B:$C,2,FALSE)),H1155)</f>
        <v>-</v>
      </c>
      <c r="J1155" s="57" t="s">
        <v>16468</v>
      </c>
      <c r="K1155" s="57" t="s">
        <v>16469</v>
      </c>
      <c r="L1155" s="57" t="s">
        <v>16470</v>
      </c>
      <c r="M1155" s="57" t="s">
        <v>10741</v>
      </c>
      <c r="N1155" s="57" t="s">
        <v>16472</v>
      </c>
      <c r="O1155" s="57" t="s">
        <v>16472</v>
      </c>
      <c r="P1155" s="57" t="s">
        <v>16474</v>
      </c>
      <c r="Q1155" s="57">
        <v>60</v>
      </c>
      <c r="R1155" s="57" t="b">
        <v>1</v>
      </c>
      <c r="S1155" s="57" t="s">
        <v>16475</v>
      </c>
      <c r="T1155" s="57">
        <v>0</v>
      </c>
      <c r="U1155" s="57">
        <v>2019012</v>
      </c>
      <c r="V1155" s="57">
        <v>0</v>
      </c>
      <c r="W1155" s="57" t="s">
        <v>11</v>
      </c>
      <c r="X1155" s="57">
        <v>0</v>
      </c>
      <c r="Y1155" s="57">
        <v>0</v>
      </c>
      <c r="Z1155" s="57">
        <v>0</v>
      </c>
      <c r="AA1155" s="57">
        <v>0</v>
      </c>
      <c r="AB1155" s="57" t="b">
        <v>0</v>
      </c>
      <c r="AC1155" s="57">
        <v>0</v>
      </c>
      <c r="AD1155" s="57" t="b">
        <v>0</v>
      </c>
      <c r="AE1155" s="57" t="b">
        <v>1</v>
      </c>
      <c r="AF1155" s="57" t="b">
        <v>0</v>
      </c>
      <c r="AG1155" s="57">
        <v>0</v>
      </c>
      <c r="AH1155" s="57">
        <v>0</v>
      </c>
      <c r="AI1155" s="57">
        <v>0</v>
      </c>
    </row>
    <row r="1156" spans="1:35" ht="16.5" customHeight="1" x14ac:dyDescent="0.3">
      <c r="A1156" s="73"/>
      <c r="B1156" s="57">
        <v>2203013</v>
      </c>
      <c r="C1156" s="70" t="s">
        <v>16564</v>
      </c>
      <c r="D1156" s="57" t="s">
        <v>16566</v>
      </c>
      <c r="E1156" s="49" t="str">
        <f>IFERROR(IF(D1156="Null","-",VLOOKUP(D1156,'#_SUI'!$B:$C,2,FALSE)),D1156)</f>
        <v>공격력 증가 물약Ⅱ</v>
      </c>
      <c r="F1156" s="57" t="s">
        <v>16567</v>
      </c>
      <c r="G1156" s="49" t="str">
        <f>IFERROR(IF(F1156="Null","-",VLOOKUP(F1156,'#_SUI'!$B:$C,2,FALSE)),F1156)</f>
        <v>7분 동안 공격력이 15% 증가합니다.
게임 화면의 버프 물약 슬롯에서 사용이 가능합니다.</v>
      </c>
      <c r="H1156" s="57" t="s">
        <v>16846</v>
      </c>
      <c r="I1156" s="49" t="str">
        <f>IFERROR(IF(H1156="Null","-",VLOOKUP(H1156,'#_SUI'!$B:$C,2,FALSE)),H1156)</f>
        <v>-</v>
      </c>
      <c r="J1156" s="57" t="s">
        <v>16468</v>
      </c>
      <c r="K1156" s="57" t="s">
        <v>16469</v>
      </c>
      <c r="L1156" s="57" t="s">
        <v>16470</v>
      </c>
      <c r="M1156" s="57" t="s">
        <v>10741</v>
      </c>
      <c r="N1156" s="57" t="s">
        <v>16472</v>
      </c>
      <c r="O1156" s="57" t="s">
        <v>16472</v>
      </c>
      <c r="P1156" s="57" t="s">
        <v>16474</v>
      </c>
      <c r="Q1156" s="57">
        <v>60</v>
      </c>
      <c r="R1156" s="57" t="b">
        <v>1</v>
      </c>
      <c r="S1156" s="57" t="s">
        <v>16475</v>
      </c>
      <c r="T1156" s="57">
        <v>0</v>
      </c>
      <c r="U1156" s="57">
        <v>2019013</v>
      </c>
      <c r="V1156" s="57">
        <v>0</v>
      </c>
      <c r="W1156" s="57" t="s">
        <v>11</v>
      </c>
      <c r="X1156" s="57">
        <v>0</v>
      </c>
      <c r="Y1156" s="57">
        <v>0</v>
      </c>
      <c r="Z1156" s="57">
        <v>0</v>
      </c>
      <c r="AA1156" s="57">
        <v>0</v>
      </c>
      <c r="AB1156" s="57" t="b">
        <v>0</v>
      </c>
      <c r="AC1156" s="57">
        <v>0</v>
      </c>
      <c r="AD1156" s="57" t="b">
        <v>0</v>
      </c>
      <c r="AE1156" s="57" t="b">
        <v>1</v>
      </c>
      <c r="AF1156" s="57" t="b">
        <v>0</v>
      </c>
      <c r="AG1156" s="57">
        <v>0</v>
      </c>
      <c r="AH1156" s="57">
        <v>0</v>
      </c>
      <c r="AI1156" s="57">
        <v>0</v>
      </c>
    </row>
    <row r="1157" spans="1:35" ht="16.5" customHeight="1" x14ac:dyDescent="0.3">
      <c r="A1157" s="73"/>
      <c r="B1157" s="57">
        <v>2203014</v>
      </c>
      <c r="C1157" s="70" t="s">
        <v>16572</v>
      </c>
      <c r="D1157" s="57" t="s">
        <v>19841</v>
      </c>
      <c r="E1157" s="49" t="str">
        <f>IFERROR(IF(D1157="Null","-",VLOOKUP(D1157,'#_SUI'!$B:$C,2,FALSE)),D1157)</f>
        <v>추가 치명확률 증가 물약Ⅱ</v>
      </c>
      <c r="F1157" s="57" t="s">
        <v>16576</v>
      </c>
      <c r="G1157" s="49" t="str">
        <f>IFERROR(IF(F1157="Null","-",VLOOKUP(F1157,'#_SUI'!$B:$C,2,FALSE)),F1157)</f>
        <v>7분 동안 추가 치명확률이 15% 증가합니다.
게임 화면의 버프 물약 슬롯에서 사용이 가능합니다.</v>
      </c>
      <c r="H1157" s="57" t="s">
        <v>16846</v>
      </c>
      <c r="I1157" s="49" t="str">
        <f>IFERROR(IF(H1157="Null","-",VLOOKUP(H1157,'#_SUI'!$B:$C,2,FALSE)),H1157)</f>
        <v>-</v>
      </c>
      <c r="J1157" s="57" t="s">
        <v>16468</v>
      </c>
      <c r="K1157" s="57" t="s">
        <v>16469</v>
      </c>
      <c r="L1157" s="57" t="s">
        <v>16470</v>
      </c>
      <c r="M1157" s="57" t="s">
        <v>10741</v>
      </c>
      <c r="N1157" s="57" t="s">
        <v>16472</v>
      </c>
      <c r="O1157" s="57" t="s">
        <v>16472</v>
      </c>
      <c r="P1157" s="57" t="s">
        <v>16474</v>
      </c>
      <c r="Q1157" s="57">
        <v>60</v>
      </c>
      <c r="R1157" s="57" t="b">
        <v>1</v>
      </c>
      <c r="S1157" s="57" t="s">
        <v>16475</v>
      </c>
      <c r="T1157" s="57">
        <v>0</v>
      </c>
      <c r="U1157" s="57">
        <v>2019014</v>
      </c>
      <c r="V1157" s="57">
        <v>0</v>
      </c>
      <c r="W1157" s="57" t="s">
        <v>11</v>
      </c>
      <c r="X1157" s="57">
        <v>0</v>
      </c>
      <c r="Y1157" s="57">
        <v>0</v>
      </c>
      <c r="Z1157" s="57">
        <v>0</v>
      </c>
      <c r="AA1157" s="57">
        <v>0</v>
      </c>
      <c r="AB1157" s="57" t="b">
        <v>0</v>
      </c>
      <c r="AC1157" s="57">
        <v>0</v>
      </c>
      <c r="AD1157" s="57" t="b">
        <v>0</v>
      </c>
      <c r="AE1157" s="57" t="b">
        <v>1</v>
      </c>
      <c r="AF1157" s="57" t="b">
        <v>0</v>
      </c>
      <c r="AG1157" s="57">
        <v>0</v>
      </c>
      <c r="AH1157" s="57">
        <v>0</v>
      </c>
      <c r="AI1157" s="57">
        <v>0</v>
      </c>
    </row>
    <row r="1158" spans="1:35" ht="16.5" customHeight="1" x14ac:dyDescent="0.3">
      <c r="A1158" s="73"/>
      <c r="B1158" s="57">
        <v>2301001</v>
      </c>
      <c r="C1158" s="70" t="s">
        <v>19825</v>
      </c>
      <c r="D1158" s="57" t="s">
        <v>19838</v>
      </c>
      <c r="E1158" s="49" t="str">
        <f>IFERROR(IF(D1158="Null","-",VLOOKUP(D1158,'#_SUI'!$B:$C,2,FALSE)),D1158)</f>
        <v>영양제</v>
      </c>
      <c r="F1158" s="57" t="s">
        <v>19834</v>
      </c>
      <c r="G1158" s="49" t="str">
        <f>IFERROR(IF(F1158="Null","-",VLOOKUP(F1158,'#_SUI'!$B:$C,2,FALSE)),F1158)</f>
        <v>애완펫에게 먹이면 경험치를 획득할 수 있습니다.</v>
      </c>
      <c r="H1158" s="57" t="s">
        <v>16846</v>
      </c>
      <c r="I1158" s="49" t="str">
        <f>IFERROR(IF(H1158="Null","-",VLOOKUP(H1158,'#_SUI'!$B:$C,2,FALSE)),H1158)</f>
        <v>-</v>
      </c>
      <c r="J1158" s="57" t="s">
        <v>16468</v>
      </c>
      <c r="K1158" s="57" t="s">
        <v>10735</v>
      </c>
      <c r="L1158" s="57" t="s">
        <v>22962</v>
      </c>
      <c r="M1158" s="57" t="s">
        <v>19839</v>
      </c>
      <c r="N1158" s="57" t="s">
        <v>16472</v>
      </c>
      <c r="O1158" s="57" t="s">
        <v>16472</v>
      </c>
      <c r="P1158" s="57" t="s">
        <v>16474</v>
      </c>
      <c r="Q1158" s="57">
        <v>10</v>
      </c>
      <c r="R1158" s="57" t="b">
        <v>1</v>
      </c>
      <c r="S1158" s="57" t="s">
        <v>16475</v>
      </c>
      <c r="T1158" s="57">
        <v>0</v>
      </c>
      <c r="U1158" s="57">
        <v>2301001</v>
      </c>
      <c r="V1158" s="57">
        <v>0</v>
      </c>
      <c r="W1158" s="57" t="s">
        <v>11</v>
      </c>
      <c r="X1158" s="57">
        <v>0</v>
      </c>
      <c r="Y1158" s="57">
        <v>0</v>
      </c>
      <c r="Z1158" s="57">
        <v>0</v>
      </c>
      <c r="AA1158" s="57">
        <v>0</v>
      </c>
      <c r="AB1158" s="57" t="b">
        <v>0</v>
      </c>
      <c r="AC1158" s="57">
        <v>0</v>
      </c>
      <c r="AD1158" s="57" t="b">
        <v>0</v>
      </c>
      <c r="AE1158" s="57" t="b">
        <v>1</v>
      </c>
      <c r="AF1158" s="57" t="b">
        <v>0</v>
      </c>
      <c r="AG1158" s="57">
        <v>0</v>
      </c>
      <c r="AH1158" s="57">
        <v>0</v>
      </c>
      <c r="AI1158" s="57">
        <v>0</v>
      </c>
    </row>
    <row r="1159" spans="1:35" ht="16.5" customHeight="1" x14ac:dyDescent="0.3">
      <c r="A1159" s="73"/>
      <c r="B1159" s="57">
        <v>2302001</v>
      </c>
      <c r="C1159" s="70" t="s">
        <v>19826</v>
      </c>
      <c r="D1159" s="57" t="s">
        <v>19830</v>
      </c>
      <c r="E1159" s="49" t="str">
        <f>IFERROR(IF(D1159="Null","-",VLOOKUP(D1159,'#_SUI'!$B:$C,2,FALSE)),D1159)</f>
        <v>고급 영양제</v>
      </c>
      <c r="F1159" s="57" t="s">
        <v>19835</v>
      </c>
      <c r="G1159" s="49" t="str">
        <f>IFERROR(IF(F1159="Null","-",VLOOKUP(F1159,'#_SUI'!$B:$C,2,FALSE)),F1159)</f>
        <v>애완펫에게 먹이면 경험치를 획득할 수 있습니다.</v>
      </c>
      <c r="H1159" s="57" t="s">
        <v>16846</v>
      </c>
      <c r="I1159" s="49" t="str">
        <f>IFERROR(IF(H1159="Null","-",VLOOKUP(H1159,'#_SUI'!$B:$C,2,FALSE)),H1159)</f>
        <v>-</v>
      </c>
      <c r="J1159" s="57" t="s">
        <v>16468</v>
      </c>
      <c r="K1159" s="57" t="s">
        <v>10735</v>
      </c>
      <c r="L1159" s="57" t="s">
        <v>22962</v>
      </c>
      <c r="M1159" s="57" t="s">
        <v>10741</v>
      </c>
      <c r="N1159" s="57" t="s">
        <v>16472</v>
      </c>
      <c r="O1159" s="57" t="s">
        <v>16472</v>
      </c>
      <c r="P1159" s="57" t="s">
        <v>16474</v>
      </c>
      <c r="Q1159" s="57">
        <v>20</v>
      </c>
      <c r="R1159" s="57" t="b">
        <v>1</v>
      </c>
      <c r="S1159" s="57" t="s">
        <v>16475</v>
      </c>
      <c r="T1159" s="57">
        <v>0</v>
      </c>
      <c r="U1159" s="57">
        <v>2302001</v>
      </c>
      <c r="V1159" s="57">
        <v>0</v>
      </c>
      <c r="W1159" s="57" t="s">
        <v>11</v>
      </c>
      <c r="X1159" s="57">
        <v>0</v>
      </c>
      <c r="Y1159" s="57">
        <v>0</v>
      </c>
      <c r="Z1159" s="57">
        <v>0</v>
      </c>
      <c r="AA1159" s="57">
        <v>0</v>
      </c>
      <c r="AB1159" s="57" t="b">
        <v>0</v>
      </c>
      <c r="AC1159" s="57">
        <v>0</v>
      </c>
      <c r="AD1159" s="57" t="b">
        <v>0</v>
      </c>
      <c r="AE1159" s="57" t="b">
        <v>1</v>
      </c>
      <c r="AF1159" s="57" t="b">
        <v>0</v>
      </c>
      <c r="AG1159" s="57">
        <v>0</v>
      </c>
      <c r="AH1159" s="57">
        <v>0</v>
      </c>
      <c r="AI1159" s="57">
        <v>0</v>
      </c>
    </row>
    <row r="1160" spans="1:35" ht="16.5" customHeight="1" x14ac:dyDescent="0.3">
      <c r="A1160" s="73"/>
      <c r="B1160" s="57">
        <v>2303001</v>
      </c>
      <c r="C1160" s="70" t="s">
        <v>19827</v>
      </c>
      <c r="D1160" s="57" t="s">
        <v>19831</v>
      </c>
      <c r="E1160" s="49" t="str">
        <f>IFERROR(IF(D1160="Null","-",VLOOKUP(D1160,'#_SUI'!$B:$C,2,FALSE)),D1160)</f>
        <v>최고급 영양제</v>
      </c>
      <c r="F1160" s="57" t="s">
        <v>19836</v>
      </c>
      <c r="G1160" s="49" t="str">
        <f>IFERROR(IF(F1160="Null","-",VLOOKUP(F1160,'#_SUI'!$B:$C,2,FALSE)),F1160)</f>
        <v>애완펫에게 먹이면 경험치를 획득할 수 있습니다.</v>
      </c>
      <c r="H1160" s="57" t="s">
        <v>16846</v>
      </c>
      <c r="I1160" s="49" t="str">
        <f>IFERROR(IF(H1160="Null","-",VLOOKUP(H1160,'#_SUI'!$B:$C,2,FALSE)),H1160)</f>
        <v>-</v>
      </c>
      <c r="J1160" s="57" t="s">
        <v>16468</v>
      </c>
      <c r="K1160" s="57" t="s">
        <v>10735</v>
      </c>
      <c r="L1160" s="57" t="s">
        <v>22962</v>
      </c>
      <c r="M1160" s="57" t="s">
        <v>19840</v>
      </c>
      <c r="N1160" s="57" t="s">
        <v>16472</v>
      </c>
      <c r="O1160" s="57" t="s">
        <v>16472</v>
      </c>
      <c r="P1160" s="57" t="s">
        <v>16474</v>
      </c>
      <c r="Q1160" s="57">
        <v>40</v>
      </c>
      <c r="R1160" s="57" t="b">
        <v>1</v>
      </c>
      <c r="S1160" s="57" t="s">
        <v>16475</v>
      </c>
      <c r="T1160" s="57">
        <v>0</v>
      </c>
      <c r="U1160" s="57">
        <v>2303001</v>
      </c>
      <c r="V1160" s="57">
        <v>0</v>
      </c>
      <c r="W1160" s="57" t="s">
        <v>11</v>
      </c>
      <c r="X1160" s="57">
        <v>0</v>
      </c>
      <c r="Y1160" s="57">
        <v>0</v>
      </c>
      <c r="Z1160" s="57">
        <v>0</v>
      </c>
      <c r="AA1160" s="57">
        <v>0</v>
      </c>
      <c r="AB1160" s="57" t="b">
        <v>0</v>
      </c>
      <c r="AC1160" s="57">
        <v>0</v>
      </c>
      <c r="AD1160" s="57" t="b">
        <v>0</v>
      </c>
      <c r="AE1160" s="57" t="b">
        <v>1</v>
      </c>
      <c r="AF1160" s="57" t="b">
        <v>0</v>
      </c>
      <c r="AG1160" s="57">
        <v>0</v>
      </c>
      <c r="AH1160" s="57">
        <v>0</v>
      </c>
      <c r="AI1160" s="57">
        <v>0</v>
      </c>
    </row>
    <row r="1161" spans="1:35" ht="16.5" customHeight="1" x14ac:dyDescent="0.3">
      <c r="A1161" s="73"/>
      <c r="B1161" s="57">
        <v>2311001</v>
      </c>
      <c r="C1161" s="70" t="s">
        <v>19828</v>
      </c>
      <c r="D1161" s="57" t="s">
        <v>19921</v>
      </c>
      <c r="E1161" s="49" t="str">
        <f>IFERROR(IF(D1161="Null","-",VLOOKUP(D1161,'#_SUI'!$B:$C,2,FALSE)),D1161)</f>
        <v>애완펫 먹이</v>
      </c>
      <c r="F1161" s="57" t="s">
        <v>19920</v>
      </c>
      <c r="G1161" s="49" t="str">
        <f>IFERROR(IF(F1161="Null","-",VLOOKUP(F1161,'#_SUI'!$B:$C,2,FALSE)),F1161)</f>
        <v>애완펫에게 먹이면 포만감을 충전할 수 있습니다.</v>
      </c>
      <c r="H1161" s="57" t="s">
        <v>16846</v>
      </c>
      <c r="I1161" s="49" t="str">
        <f>IFERROR(IF(H1161="Null","-",VLOOKUP(H1161,'#_SUI'!$B:$C,2,FALSE)),H1161)</f>
        <v>-</v>
      </c>
      <c r="J1161" s="57" t="s">
        <v>16468</v>
      </c>
      <c r="K1161" s="57" t="s">
        <v>10735</v>
      </c>
      <c r="L1161" s="57" t="s">
        <v>22963</v>
      </c>
      <c r="M1161" s="57" t="s">
        <v>10741</v>
      </c>
      <c r="N1161" s="57" t="s">
        <v>16472</v>
      </c>
      <c r="O1161" s="57" t="s">
        <v>16472</v>
      </c>
      <c r="P1161" s="57" t="s">
        <v>16474</v>
      </c>
      <c r="Q1161" s="57">
        <v>20</v>
      </c>
      <c r="R1161" s="57" t="b">
        <v>1</v>
      </c>
      <c r="S1161" s="57" t="s">
        <v>16475</v>
      </c>
      <c r="T1161" s="57">
        <v>0</v>
      </c>
      <c r="U1161" s="57">
        <v>2311001</v>
      </c>
      <c r="V1161" s="57">
        <v>0</v>
      </c>
      <c r="W1161" s="57" t="s">
        <v>11</v>
      </c>
      <c r="X1161" s="57">
        <v>0</v>
      </c>
      <c r="Y1161" s="57">
        <v>0</v>
      </c>
      <c r="Z1161" s="57">
        <v>0</v>
      </c>
      <c r="AA1161" s="57">
        <v>0</v>
      </c>
      <c r="AB1161" s="57" t="b">
        <v>0</v>
      </c>
      <c r="AC1161" s="57">
        <v>0</v>
      </c>
      <c r="AD1161" s="57" t="b">
        <v>0</v>
      </c>
      <c r="AE1161" s="57" t="b">
        <v>1</v>
      </c>
      <c r="AF1161" s="57" t="b">
        <v>0</v>
      </c>
      <c r="AG1161" s="57">
        <v>0</v>
      </c>
      <c r="AH1161" s="57">
        <v>0</v>
      </c>
      <c r="AI1161" s="57">
        <v>0</v>
      </c>
    </row>
    <row r="1162" spans="1:35" ht="16.5" customHeight="1" x14ac:dyDescent="0.3">
      <c r="A1162" s="73"/>
      <c r="B1162" s="57">
        <v>2321001</v>
      </c>
      <c r="C1162" s="109" t="s">
        <v>19882</v>
      </c>
      <c r="D1162" s="57" t="s">
        <v>19886</v>
      </c>
      <c r="E1162" s="49" t="str">
        <f>IFERROR(IF(D1162="Null","-",VLOOKUP(D1162,'#_SUI'!$B:$C,2,FALSE)),D1162)</f>
        <v>특수 생명의 물약</v>
      </c>
      <c r="F1162" s="57" t="s">
        <v>19890</v>
      </c>
      <c r="G1162" s="49" t="str">
        <f>IFERROR(IF(F1162="Null","-",VLOOKUP(F1162,'#_SUI'!$B:$C,2,FALSE)),F1162)</f>
        <v>HP를 10000만큼 즉시 회복시켜 주는 물약입니다.
재사용 시간 : 10초</v>
      </c>
      <c r="H1162" s="57" t="s">
        <v>16846</v>
      </c>
      <c r="I1162" s="49" t="str">
        <f>IFERROR(IF(H1162="Null","-",VLOOKUP(H1162,'#_SUI'!$B:$C,2,FALSE)),H1162)</f>
        <v>-</v>
      </c>
      <c r="J1162" s="57" t="s">
        <v>16468</v>
      </c>
      <c r="K1162" s="57" t="s">
        <v>10735</v>
      </c>
      <c r="L1162" s="57" t="s">
        <v>31</v>
      </c>
      <c r="M1162" s="57" t="s">
        <v>10741</v>
      </c>
      <c r="N1162" s="57" t="s">
        <v>15496</v>
      </c>
      <c r="O1162" s="57" t="s">
        <v>15496</v>
      </c>
      <c r="P1162" s="57" t="s">
        <v>16474</v>
      </c>
      <c r="Q1162" s="57">
        <v>20</v>
      </c>
      <c r="R1162" s="57" t="b">
        <v>1</v>
      </c>
      <c r="S1162" s="57" t="s">
        <v>16475</v>
      </c>
      <c r="T1162" s="57">
        <v>0</v>
      </c>
      <c r="U1162" s="57">
        <v>2321001</v>
      </c>
      <c r="V1162" s="57">
        <v>0</v>
      </c>
      <c r="W1162" s="57" t="s">
        <v>11</v>
      </c>
      <c r="X1162" s="57">
        <v>0</v>
      </c>
      <c r="Y1162" s="57">
        <v>0</v>
      </c>
      <c r="Z1162" s="57">
        <v>0</v>
      </c>
      <c r="AA1162" s="57">
        <v>0</v>
      </c>
      <c r="AB1162" s="57" t="b">
        <v>0</v>
      </c>
      <c r="AC1162" s="57">
        <v>0</v>
      </c>
      <c r="AD1162" s="57" t="b">
        <v>0</v>
      </c>
      <c r="AE1162" s="57" t="b">
        <v>1</v>
      </c>
      <c r="AF1162" s="57" t="b">
        <v>0</v>
      </c>
      <c r="AG1162" s="57">
        <v>0</v>
      </c>
      <c r="AH1162" s="57">
        <v>0</v>
      </c>
      <c r="AI1162" s="57">
        <v>0</v>
      </c>
    </row>
    <row r="1163" spans="1:35" ht="16.5" customHeight="1" x14ac:dyDescent="0.3">
      <c r="A1163" s="73"/>
      <c r="B1163" s="57">
        <v>2321002</v>
      </c>
      <c r="C1163" s="109" t="s">
        <v>19883</v>
      </c>
      <c r="D1163" s="57" t="s">
        <v>19887</v>
      </c>
      <c r="E1163" s="49" t="str">
        <f>IFERROR(IF(D1163="Null","-",VLOOKUP(D1163,'#_SUI'!$B:$C,2,FALSE)),D1163)</f>
        <v>특수 정신의 물약</v>
      </c>
      <c r="F1163" s="57" t="s">
        <v>19891</v>
      </c>
      <c r="G1163" s="49" t="str">
        <f>IFERROR(IF(F1163="Null","-",VLOOKUP(F1163,'#_SUI'!$B:$C,2,FALSE)),F1163)</f>
        <v>MP를 1200만큼 즉시 회복시켜 주는 물약입니다.
재사용 시간 : 10초</v>
      </c>
      <c r="H1163" s="57" t="s">
        <v>16846</v>
      </c>
      <c r="I1163" s="49" t="str">
        <f>IFERROR(IF(H1163="Null","-",VLOOKUP(H1163,'#_SUI'!$B:$C,2,FALSE)),H1163)</f>
        <v>-</v>
      </c>
      <c r="J1163" s="57" t="s">
        <v>16468</v>
      </c>
      <c r="K1163" s="57" t="s">
        <v>10735</v>
      </c>
      <c r="L1163" s="57" t="s">
        <v>31</v>
      </c>
      <c r="M1163" s="57" t="s">
        <v>10741</v>
      </c>
      <c r="N1163" s="57" t="s">
        <v>15496</v>
      </c>
      <c r="O1163" s="57" t="s">
        <v>15496</v>
      </c>
      <c r="P1163" s="57" t="s">
        <v>16474</v>
      </c>
      <c r="Q1163" s="57">
        <v>20</v>
      </c>
      <c r="R1163" s="57" t="b">
        <v>1</v>
      </c>
      <c r="S1163" s="57" t="s">
        <v>16475</v>
      </c>
      <c r="T1163" s="57">
        <v>0</v>
      </c>
      <c r="U1163" s="57">
        <v>2321002</v>
      </c>
      <c r="V1163" s="57">
        <v>0</v>
      </c>
      <c r="W1163" s="57" t="s">
        <v>11</v>
      </c>
      <c r="X1163" s="57">
        <v>0</v>
      </c>
      <c r="Y1163" s="57">
        <v>0</v>
      </c>
      <c r="Z1163" s="57">
        <v>0</v>
      </c>
      <c r="AA1163" s="57">
        <v>0</v>
      </c>
      <c r="AB1163" s="57" t="b">
        <v>0</v>
      </c>
      <c r="AC1163" s="57">
        <v>0</v>
      </c>
      <c r="AD1163" s="57" t="b">
        <v>0</v>
      </c>
      <c r="AE1163" s="57" t="b">
        <v>1</v>
      </c>
      <c r="AF1163" s="57" t="b">
        <v>0</v>
      </c>
      <c r="AG1163" s="57">
        <v>0</v>
      </c>
      <c r="AH1163" s="57">
        <v>0</v>
      </c>
      <c r="AI1163" s="57">
        <v>0</v>
      </c>
    </row>
    <row r="1164" spans="1:35" ht="16.5" customHeight="1" x14ac:dyDescent="0.3">
      <c r="A1164" s="73"/>
      <c r="B1164" s="57">
        <v>2321003</v>
      </c>
      <c r="C1164" s="109" t="s">
        <v>19884</v>
      </c>
      <c r="D1164" s="57" t="s">
        <v>19888</v>
      </c>
      <c r="E1164" s="49" t="str">
        <f>IFERROR(IF(D1164="Null","-",VLOOKUP(D1164,'#_SUI'!$B:$C,2,FALSE)),D1164)</f>
        <v>특수 치명타 물약</v>
      </c>
      <c r="F1164" s="57" t="s">
        <v>19919</v>
      </c>
      <c r="G1164" s="49" t="str">
        <f>IFERROR(IF(F1164="Null","-",VLOOKUP(F1164,'#_SUI'!$B:$C,2,FALSE)),F1164)</f>
        <v>7분 동안 치명타 공격력이 20% 증가합니다.
게임 화면의 버프 물약 슬롯에서 사용이 가능합니다.</v>
      </c>
      <c r="H1164" s="57" t="s">
        <v>16846</v>
      </c>
      <c r="I1164" s="49" t="str">
        <f>IFERROR(IF(H1164="Null","-",VLOOKUP(H1164,'#_SUI'!$B:$C,2,FALSE)),H1164)</f>
        <v>-</v>
      </c>
      <c r="J1164" s="57" t="s">
        <v>16468</v>
      </c>
      <c r="K1164" s="57" t="s">
        <v>10735</v>
      </c>
      <c r="L1164" s="57" t="s">
        <v>31</v>
      </c>
      <c r="M1164" s="57" t="s">
        <v>10741</v>
      </c>
      <c r="N1164" s="57" t="s">
        <v>15496</v>
      </c>
      <c r="O1164" s="57" t="s">
        <v>15496</v>
      </c>
      <c r="P1164" s="57" t="s">
        <v>16474</v>
      </c>
      <c r="Q1164" s="57">
        <v>20</v>
      </c>
      <c r="R1164" s="57" t="b">
        <v>1</v>
      </c>
      <c r="S1164" s="57" t="s">
        <v>16475</v>
      </c>
      <c r="T1164" s="57">
        <v>0</v>
      </c>
      <c r="U1164" s="57">
        <v>2321003</v>
      </c>
      <c r="V1164" s="57">
        <v>0</v>
      </c>
      <c r="W1164" s="57" t="s">
        <v>11</v>
      </c>
      <c r="X1164" s="57">
        <v>0</v>
      </c>
      <c r="Y1164" s="57">
        <v>0</v>
      </c>
      <c r="Z1164" s="57">
        <v>0</v>
      </c>
      <c r="AA1164" s="57">
        <v>0</v>
      </c>
      <c r="AB1164" s="57" t="b">
        <v>0</v>
      </c>
      <c r="AC1164" s="57">
        <v>0</v>
      </c>
      <c r="AD1164" s="57" t="b">
        <v>0</v>
      </c>
      <c r="AE1164" s="57" t="b">
        <v>1</v>
      </c>
      <c r="AF1164" s="57" t="b">
        <v>0</v>
      </c>
      <c r="AG1164" s="57">
        <v>0</v>
      </c>
      <c r="AH1164" s="57">
        <v>0</v>
      </c>
      <c r="AI1164" s="57">
        <v>0</v>
      </c>
    </row>
    <row r="1165" spans="1:35" ht="16.5" customHeight="1" x14ac:dyDescent="0.3">
      <c r="A1165" s="79" t="s">
        <v>15868</v>
      </c>
      <c r="B1165" s="57">
        <v>3000001</v>
      </c>
      <c r="C1165" s="70" t="s">
        <v>101</v>
      </c>
      <c r="D1165" s="57" t="s">
        <v>3665</v>
      </c>
      <c r="E1165" s="49" t="str">
        <f>IFERROR(IF(D1165="Null","-",VLOOKUP(D1165,'#_SUI'!$B:$C,2,FALSE)),D1165)</f>
        <v>이동 주문서</v>
      </c>
      <c r="F1165" s="57" t="s">
        <v>3884</v>
      </c>
      <c r="G1165" s="49" t="str">
        <f>IFERROR(IF(F1165="Null","-",VLOOKUP(F1165,'#_SUI'!$B:$C,2,FALSE)),F1165)</f>
        <v>다른 지역으로 이동 할 수 있는 주문서입니다.</v>
      </c>
      <c r="H1165" s="57" t="s">
        <v>16846</v>
      </c>
      <c r="I1165" s="49" t="str">
        <f>IFERROR(IF(H1165="Null","-",VLOOKUP(H1165,'#_SUI'!$B:$C,2,FALSE)),H1165)</f>
        <v>-</v>
      </c>
      <c r="J1165" s="57" t="s">
        <v>10371</v>
      </c>
      <c r="K1165" s="57" t="s">
        <v>10735</v>
      </c>
      <c r="L1165" s="57" t="s">
        <v>31</v>
      </c>
      <c r="M1165" s="57" t="s">
        <v>10736</v>
      </c>
      <c r="N1165" s="57" t="s">
        <v>11</v>
      </c>
      <c r="O1165" s="57" t="s">
        <v>11</v>
      </c>
      <c r="P1165" s="57" t="s">
        <v>10725</v>
      </c>
      <c r="Q1165" s="57">
        <v>10</v>
      </c>
      <c r="R1165" s="57" t="b">
        <v>1</v>
      </c>
      <c r="S1165" s="57" t="s">
        <v>10726</v>
      </c>
      <c r="T1165" s="57">
        <v>0</v>
      </c>
      <c r="U1165" s="57">
        <v>3000001</v>
      </c>
      <c r="V1165" s="57">
        <v>0</v>
      </c>
      <c r="W1165" s="57" t="s">
        <v>11</v>
      </c>
      <c r="X1165" s="57">
        <v>0</v>
      </c>
      <c r="Y1165" s="57">
        <v>0</v>
      </c>
      <c r="Z1165" s="57">
        <v>0</v>
      </c>
      <c r="AA1165" s="57">
        <v>0</v>
      </c>
      <c r="AB1165" s="57" t="b">
        <v>0</v>
      </c>
      <c r="AC1165" s="57">
        <v>0</v>
      </c>
      <c r="AD1165" s="57" t="b">
        <v>0</v>
      </c>
      <c r="AE1165" s="57" t="b">
        <v>1</v>
      </c>
      <c r="AF1165" s="57" t="b">
        <v>0</v>
      </c>
      <c r="AG1165" s="57">
        <v>0</v>
      </c>
      <c r="AH1165" s="57">
        <v>0</v>
      </c>
      <c r="AI1165" s="57">
        <v>0</v>
      </c>
    </row>
    <row r="1166" spans="1:35" ht="16.5" customHeight="1" x14ac:dyDescent="0.3">
      <c r="A1166" s="83" t="s">
        <v>15869</v>
      </c>
      <c r="B1166" s="57">
        <v>3000002</v>
      </c>
      <c r="C1166" s="70" t="s">
        <v>3667</v>
      </c>
      <c r="D1166" s="57" t="s">
        <v>3666</v>
      </c>
      <c r="E1166" s="49" t="str">
        <f>IFERROR(IF(D1166="Null","-",VLOOKUP(D1166,'#_SUI'!$B:$C,2,FALSE)),D1166)</f>
        <v>무기 슬롯 강화석</v>
      </c>
      <c r="F1166" s="57" t="s">
        <v>3885</v>
      </c>
      <c r="G1166" s="49" t="str">
        <f>IFERROR(IF(F1166="Null","-",VLOOKUP(F1166,'#_SUI'!$B:$C,2,FALSE)),F1166)</f>
        <v>무기 슬롯 강화에 사용합니다.
가방의 슬롯 강화에서 사용합니다.</v>
      </c>
      <c r="H1166" s="57" t="s">
        <v>16846</v>
      </c>
      <c r="I1166" s="49" t="str">
        <f>IFERROR(IF(H1166="Null","-",VLOOKUP(H1166,'#_SUI'!$B:$C,2,FALSE)),H1166)</f>
        <v>-</v>
      </c>
      <c r="J1166" s="57" t="s">
        <v>10371</v>
      </c>
      <c r="K1166" s="57" t="s">
        <v>10735</v>
      </c>
      <c r="L1166" s="57" t="s">
        <v>31</v>
      </c>
      <c r="M1166" s="57" t="s">
        <v>10736</v>
      </c>
      <c r="N1166" s="57" t="s">
        <v>11</v>
      </c>
      <c r="O1166" s="57" t="s">
        <v>11</v>
      </c>
      <c r="P1166" s="57" t="s">
        <v>10725</v>
      </c>
      <c r="Q1166" s="57">
        <v>10</v>
      </c>
      <c r="R1166" s="57" t="b">
        <v>1</v>
      </c>
      <c r="S1166" s="57" t="s">
        <v>10726</v>
      </c>
      <c r="T1166" s="57">
        <v>0</v>
      </c>
      <c r="U1166" s="57">
        <v>3000002</v>
      </c>
      <c r="V1166" s="57">
        <v>0</v>
      </c>
      <c r="W1166" s="57" t="s">
        <v>11</v>
      </c>
      <c r="X1166" s="57">
        <v>0</v>
      </c>
      <c r="Y1166" s="57">
        <v>0</v>
      </c>
      <c r="Z1166" s="57">
        <v>0</v>
      </c>
      <c r="AA1166" s="57">
        <v>0</v>
      </c>
      <c r="AB1166" s="57" t="b">
        <v>0</v>
      </c>
      <c r="AC1166" s="57">
        <v>0</v>
      </c>
      <c r="AD1166" s="57" t="b">
        <v>0</v>
      </c>
      <c r="AE1166" s="57" t="b">
        <v>1</v>
      </c>
      <c r="AF1166" s="57" t="b">
        <v>0</v>
      </c>
      <c r="AG1166" s="57">
        <v>0</v>
      </c>
      <c r="AH1166" s="57">
        <v>0</v>
      </c>
      <c r="AI1166" s="57">
        <v>0</v>
      </c>
    </row>
    <row r="1167" spans="1:35" ht="16.5" customHeight="1" x14ac:dyDescent="0.3">
      <c r="A1167" s="75"/>
      <c r="B1167" s="57">
        <v>3000003</v>
      </c>
      <c r="C1167" s="70" t="s">
        <v>3669</v>
      </c>
      <c r="D1167" s="57" t="s">
        <v>3668</v>
      </c>
      <c r="E1167" s="49" t="str">
        <f>IFERROR(IF(D1167="Null","-",VLOOKUP(D1167,'#_SUI'!$B:$C,2,FALSE)),D1167)</f>
        <v>방어구 슬롯 강화석</v>
      </c>
      <c r="F1167" s="57" t="s">
        <v>3886</v>
      </c>
      <c r="G1167" s="49" t="str">
        <f>IFERROR(IF(F1167="Null","-",VLOOKUP(F1167,'#_SUI'!$B:$C,2,FALSE)),F1167)</f>
        <v>방어구 슬롯 강화에 사용합니다.
가방의 슬롯 강화에서 사용합니다.</v>
      </c>
      <c r="H1167" s="57" t="s">
        <v>16846</v>
      </c>
      <c r="I1167" s="49" t="str">
        <f>IFERROR(IF(H1167="Null","-",VLOOKUP(H1167,'#_SUI'!$B:$C,2,FALSE)),H1167)</f>
        <v>-</v>
      </c>
      <c r="J1167" s="57" t="s">
        <v>10371</v>
      </c>
      <c r="K1167" s="57" t="s">
        <v>10735</v>
      </c>
      <c r="L1167" s="57" t="s">
        <v>31</v>
      </c>
      <c r="M1167" s="57" t="s">
        <v>10736</v>
      </c>
      <c r="N1167" s="57" t="s">
        <v>11</v>
      </c>
      <c r="O1167" s="57" t="s">
        <v>11</v>
      </c>
      <c r="P1167" s="57" t="s">
        <v>10725</v>
      </c>
      <c r="Q1167" s="57">
        <v>10</v>
      </c>
      <c r="R1167" s="57" t="b">
        <v>1</v>
      </c>
      <c r="S1167" s="57" t="s">
        <v>10726</v>
      </c>
      <c r="T1167" s="57">
        <v>0</v>
      </c>
      <c r="U1167" s="57">
        <v>3000003</v>
      </c>
      <c r="V1167" s="57">
        <v>0</v>
      </c>
      <c r="W1167" s="57" t="s">
        <v>11</v>
      </c>
      <c r="X1167" s="57">
        <v>0</v>
      </c>
      <c r="Y1167" s="57">
        <v>0</v>
      </c>
      <c r="Z1167" s="57">
        <v>0</v>
      </c>
      <c r="AA1167" s="57">
        <v>0</v>
      </c>
      <c r="AB1167" s="57" t="b">
        <v>0</v>
      </c>
      <c r="AC1167" s="57">
        <v>0</v>
      </c>
      <c r="AD1167" s="57" t="b">
        <v>0</v>
      </c>
      <c r="AE1167" s="57" t="b">
        <v>1</v>
      </c>
      <c r="AF1167" s="57" t="b">
        <v>0</v>
      </c>
      <c r="AG1167" s="57">
        <v>0</v>
      </c>
      <c r="AH1167" s="57">
        <v>0</v>
      </c>
      <c r="AI1167" s="57">
        <v>0</v>
      </c>
    </row>
    <row r="1168" spans="1:35" ht="16.5" customHeight="1" x14ac:dyDescent="0.3">
      <c r="A1168" s="75"/>
      <c r="B1168" s="57">
        <v>3000004</v>
      </c>
      <c r="C1168" s="70" t="s">
        <v>3671</v>
      </c>
      <c r="D1168" s="57" t="s">
        <v>3670</v>
      </c>
      <c r="E1168" s="49" t="str">
        <f>IFERROR(IF(D1168="Null","-",VLOOKUP(D1168,'#_SUI'!$B:$C,2,FALSE)),D1168)</f>
        <v>장신구 슬롯 강화석</v>
      </c>
      <c r="F1168" s="57" t="s">
        <v>3887</v>
      </c>
      <c r="G1168" s="49" t="str">
        <f>IFERROR(IF(F1168="Null","-",VLOOKUP(F1168,'#_SUI'!$B:$C,2,FALSE)),F1168)</f>
        <v>장신구 슬롯 강화에 사용합니다.
가방의 슬롯 강화에서 사용합니다.</v>
      </c>
      <c r="H1168" s="57" t="s">
        <v>16846</v>
      </c>
      <c r="I1168" s="49" t="str">
        <f>IFERROR(IF(H1168="Null","-",VLOOKUP(H1168,'#_SUI'!$B:$C,2,FALSE)),H1168)</f>
        <v>-</v>
      </c>
      <c r="J1168" s="57" t="s">
        <v>10371</v>
      </c>
      <c r="K1168" s="57" t="s">
        <v>10735</v>
      </c>
      <c r="L1168" s="57" t="s">
        <v>31</v>
      </c>
      <c r="M1168" s="57" t="s">
        <v>10736</v>
      </c>
      <c r="N1168" s="57" t="s">
        <v>11</v>
      </c>
      <c r="O1168" s="57" t="s">
        <v>11</v>
      </c>
      <c r="P1168" s="57" t="s">
        <v>10725</v>
      </c>
      <c r="Q1168" s="57">
        <v>10</v>
      </c>
      <c r="R1168" s="57" t="b">
        <v>1</v>
      </c>
      <c r="S1168" s="57" t="s">
        <v>10726</v>
      </c>
      <c r="T1168" s="57">
        <v>0</v>
      </c>
      <c r="U1168" s="57">
        <v>3000004</v>
      </c>
      <c r="V1168" s="57">
        <v>0</v>
      </c>
      <c r="W1168" s="57" t="s">
        <v>11</v>
      </c>
      <c r="X1168" s="57">
        <v>0</v>
      </c>
      <c r="Y1168" s="57">
        <v>0</v>
      </c>
      <c r="Z1168" s="57">
        <v>0</v>
      </c>
      <c r="AA1168" s="57">
        <v>0</v>
      </c>
      <c r="AB1168" s="57" t="b">
        <v>0</v>
      </c>
      <c r="AC1168" s="57">
        <v>0</v>
      </c>
      <c r="AD1168" s="57" t="b">
        <v>0</v>
      </c>
      <c r="AE1168" s="57" t="b">
        <v>1</v>
      </c>
      <c r="AF1168" s="57" t="b">
        <v>0</v>
      </c>
      <c r="AG1168" s="57">
        <v>0</v>
      </c>
      <c r="AH1168" s="57">
        <v>0</v>
      </c>
      <c r="AI1168" s="57">
        <v>0</v>
      </c>
    </row>
    <row r="1169" spans="1:35" ht="16.5" customHeight="1" x14ac:dyDescent="0.3">
      <c r="A1169" s="81" t="s">
        <v>15870</v>
      </c>
      <c r="B1169" s="57">
        <v>3002101</v>
      </c>
      <c r="C1169" s="70" t="s">
        <v>21121</v>
      </c>
      <c r="D1169" s="57" t="s">
        <v>6114</v>
      </c>
      <c r="E1169" s="49" t="str">
        <f>IFERROR(IF(D1169="Null","-",VLOOKUP(D1169,'#_SUI'!$B:$C,2,FALSE)),D1169)</f>
        <v>유적 잔해</v>
      </c>
      <c r="F1169" s="57" t="s">
        <v>6266</v>
      </c>
      <c r="G1169" s="49" t="str">
        <f>IFERROR(IF(F1169="Null","-",VLOOKUP(F1169,'#_SUI'!$B:$C,2,FALSE)),F1169)</f>
        <v>고대 엘프의 왕국이었던 노부스의 건물 잔해입니다.</v>
      </c>
      <c r="H1169" s="57" t="s">
        <v>16846</v>
      </c>
      <c r="I1169" s="49" t="str">
        <f>IFERROR(IF(H1169="Null","-",VLOOKUP(H1169,'#_SUI'!$B:$C,2,FALSE)),H1169)</f>
        <v>-</v>
      </c>
      <c r="J1169" s="57" t="s">
        <v>10371</v>
      </c>
      <c r="K1169" s="57" t="s">
        <v>10735</v>
      </c>
      <c r="L1169" s="57" t="s">
        <v>31</v>
      </c>
      <c r="M1169" s="57" t="s">
        <v>10736</v>
      </c>
      <c r="N1169" s="57" t="s">
        <v>11</v>
      </c>
      <c r="O1169" s="57" t="s">
        <v>11</v>
      </c>
      <c r="P1169" s="57" t="s">
        <v>10725</v>
      </c>
      <c r="Q1169" s="57">
        <v>10</v>
      </c>
      <c r="R1169" s="57" t="b">
        <v>1</v>
      </c>
      <c r="S1169" s="57" t="s">
        <v>10726</v>
      </c>
      <c r="T1169" s="57">
        <v>0</v>
      </c>
      <c r="U1169" s="57">
        <v>3002101</v>
      </c>
      <c r="V1169" s="57">
        <v>0</v>
      </c>
      <c r="W1169" s="57" t="s">
        <v>11</v>
      </c>
      <c r="X1169" s="57">
        <v>0</v>
      </c>
      <c r="Y1169" s="57">
        <v>0</v>
      </c>
      <c r="Z1169" s="57">
        <v>0</v>
      </c>
      <c r="AA1169" s="57">
        <v>0</v>
      </c>
      <c r="AB1169" s="57" t="b">
        <v>0</v>
      </c>
      <c r="AC1169" s="57">
        <v>0</v>
      </c>
      <c r="AD1169" s="57" t="b">
        <v>0</v>
      </c>
      <c r="AE1169" s="57" t="b">
        <v>1</v>
      </c>
      <c r="AF1169" s="57" t="b">
        <v>0</v>
      </c>
      <c r="AG1169" s="57">
        <v>0</v>
      </c>
      <c r="AH1169" s="57">
        <v>0</v>
      </c>
      <c r="AI1169" s="57">
        <v>0</v>
      </c>
    </row>
    <row r="1170" spans="1:35" ht="16.5" customHeight="1" x14ac:dyDescent="0.3">
      <c r="A1170" s="77"/>
      <c r="B1170" s="57">
        <v>3002102</v>
      </c>
      <c r="C1170" s="70" t="s">
        <v>21119</v>
      </c>
      <c r="D1170" s="57" t="s">
        <v>6116</v>
      </c>
      <c r="E1170" s="49" t="str">
        <f>IFERROR(IF(D1170="Null","-",VLOOKUP(D1170,'#_SUI'!$B:$C,2,FALSE)),D1170)</f>
        <v>위령비</v>
      </c>
      <c r="F1170" s="57" t="s">
        <v>6268</v>
      </c>
      <c r="G1170" s="49" t="str">
        <f>IFERROR(IF(F1170="Null","-",VLOOKUP(F1170,'#_SUI'!$B:$C,2,FALSE)),F1170)</f>
        <v>노부스 멸망 당시 고대 엘프의 용혼을 달래기 위해서 세워진 위령비입니다.</v>
      </c>
      <c r="H1170" s="57" t="s">
        <v>16846</v>
      </c>
      <c r="I1170" s="49" t="str">
        <f>IFERROR(IF(H1170="Null","-",VLOOKUP(H1170,'#_SUI'!$B:$C,2,FALSE)),H1170)</f>
        <v>-</v>
      </c>
      <c r="J1170" s="57" t="s">
        <v>10371</v>
      </c>
      <c r="K1170" s="57" t="s">
        <v>10735</v>
      </c>
      <c r="L1170" s="57" t="s">
        <v>31</v>
      </c>
      <c r="M1170" s="57" t="s">
        <v>10736</v>
      </c>
      <c r="N1170" s="57" t="s">
        <v>11</v>
      </c>
      <c r="O1170" s="57" t="s">
        <v>11</v>
      </c>
      <c r="P1170" s="57" t="s">
        <v>10725</v>
      </c>
      <c r="Q1170" s="57">
        <v>10</v>
      </c>
      <c r="R1170" s="57" t="b">
        <v>1</v>
      </c>
      <c r="S1170" s="57" t="s">
        <v>10726</v>
      </c>
      <c r="T1170" s="57">
        <v>0</v>
      </c>
      <c r="U1170" s="57">
        <v>3002102</v>
      </c>
      <c r="V1170" s="57">
        <v>0</v>
      </c>
      <c r="W1170" s="57" t="s">
        <v>11</v>
      </c>
      <c r="X1170" s="57">
        <v>0</v>
      </c>
      <c r="Y1170" s="57">
        <v>0</v>
      </c>
      <c r="Z1170" s="57">
        <v>0</v>
      </c>
      <c r="AA1170" s="57">
        <v>0</v>
      </c>
      <c r="AB1170" s="57" t="b">
        <v>0</v>
      </c>
      <c r="AC1170" s="57">
        <v>0</v>
      </c>
      <c r="AD1170" s="57" t="b">
        <v>0</v>
      </c>
      <c r="AE1170" s="57" t="b">
        <v>1</v>
      </c>
      <c r="AF1170" s="57" t="b">
        <v>0</v>
      </c>
      <c r="AG1170" s="57">
        <v>0</v>
      </c>
      <c r="AH1170" s="57">
        <v>0</v>
      </c>
      <c r="AI1170" s="57">
        <v>0</v>
      </c>
    </row>
    <row r="1171" spans="1:35" ht="16.5" customHeight="1" x14ac:dyDescent="0.3">
      <c r="A1171" s="77"/>
      <c r="B1171" s="57">
        <v>3002103</v>
      </c>
      <c r="C1171" s="70" t="s">
        <v>21120</v>
      </c>
      <c r="D1171" s="57" t="s">
        <v>6118</v>
      </c>
      <c r="E1171" s="49" t="str">
        <f>IFERROR(IF(D1171="Null","-",VLOOKUP(D1171,'#_SUI'!$B:$C,2,FALSE)),D1171)</f>
        <v>고대 영혼의 마력</v>
      </c>
      <c r="F1171" s="57" t="s">
        <v>6270</v>
      </c>
      <c r="G1171" s="49" t="str">
        <f>IFERROR(IF(F1171="Null","-",VLOOKUP(F1171,'#_SUI'!$B:$C,2,FALSE)),F1171)</f>
        <v>고대 엘프의 영혼이 깃든 마력 덩어리입니다.</v>
      </c>
      <c r="H1171" s="57" t="s">
        <v>16846</v>
      </c>
      <c r="I1171" s="49" t="str">
        <f>IFERROR(IF(H1171="Null","-",VLOOKUP(H1171,'#_SUI'!$B:$C,2,FALSE)),H1171)</f>
        <v>-</v>
      </c>
      <c r="J1171" s="57" t="s">
        <v>10371</v>
      </c>
      <c r="K1171" s="57" t="s">
        <v>10735</v>
      </c>
      <c r="L1171" s="57" t="s">
        <v>31</v>
      </c>
      <c r="M1171" s="57" t="s">
        <v>10736</v>
      </c>
      <c r="N1171" s="57" t="s">
        <v>11</v>
      </c>
      <c r="O1171" s="57" t="s">
        <v>11</v>
      </c>
      <c r="P1171" s="57" t="s">
        <v>10725</v>
      </c>
      <c r="Q1171" s="57">
        <v>10</v>
      </c>
      <c r="R1171" s="57" t="b">
        <v>1</v>
      </c>
      <c r="S1171" s="57" t="s">
        <v>10726</v>
      </c>
      <c r="T1171" s="57">
        <v>0</v>
      </c>
      <c r="U1171" s="57">
        <v>3002103</v>
      </c>
      <c r="V1171" s="57">
        <v>0</v>
      </c>
      <c r="W1171" s="57" t="s">
        <v>11</v>
      </c>
      <c r="X1171" s="57">
        <v>0</v>
      </c>
      <c r="Y1171" s="57">
        <v>0</v>
      </c>
      <c r="Z1171" s="57">
        <v>0</v>
      </c>
      <c r="AA1171" s="57">
        <v>0</v>
      </c>
      <c r="AB1171" s="57" t="b">
        <v>0</v>
      </c>
      <c r="AC1171" s="57">
        <v>0</v>
      </c>
      <c r="AD1171" s="57" t="b">
        <v>0</v>
      </c>
      <c r="AE1171" s="57" t="b">
        <v>1</v>
      </c>
      <c r="AF1171" s="57" t="b">
        <v>0</v>
      </c>
      <c r="AG1171" s="57">
        <v>0</v>
      </c>
      <c r="AH1171" s="57">
        <v>0</v>
      </c>
      <c r="AI1171" s="57">
        <v>0</v>
      </c>
    </row>
    <row r="1172" spans="1:35" ht="16.5" customHeight="1" x14ac:dyDescent="0.3">
      <c r="A1172" s="77"/>
      <c r="B1172" s="57">
        <v>3002104</v>
      </c>
      <c r="C1172" s="70" t="s">
        <v>21116</v>
      </c>
      <c r="D1172" s="57" t="s">
        <v>6120</v>
      </c>
      <c r="E1172" s="49" t="str">
        <f>IFERROR(IF(D1172="Null","-",VLOOKUP(D1172,'#_SUI'!$B:$C,2,FALSE)),D1172)</f>
        <v>푸른 산호초</v>
      </c>
      <c r="F1172" s="57" t="s">
        <v>6272</v>
      </c>
      <c r="G1172" s="49" t="str">
        <f>IFERROR(IF(F1172="Null","-",VLOOKUP(F1172,'#_SUI'!$B:$C,2,FALSE)),F1172)</f>
        <v>영롱한 푸른색 산호초입니다.</v>
      </c>
      <c r="H1172" s="57" t="s">
        <v>16846</v>
      </c>
      <c r="I1172" s="49" t="str">
        <f>IFERROR(IF(H1172="Null","-",VLOOKUP(H1172,'#_SUI'!$B:$C,2,FALSE)),H1172)</f>
        <v>-</v>
      </c>
      <c r="J1172" s="57" t="s">
        <v>10371</v>
      </c>
      <c r="K1172" s="57" t="s">
        <v>10735</v>
      </c>
      <c r="L1172" s="57" t="s">
        <v>31</v>
      </c>
      <c r="M1172" s="57" t="s">
        <v>10736</v>
      </c>
      <c r="N1172" s="57" t="s">
        <v>11</v>
      </c>
      <c r="O1172" s="57" t="s">
        <v>11</v>
      </c>
      <c r="P1172" s="57" t="s">
        <v>10725</v>
      </c>
      <c r="Q1172" s="57">
        <v>10</v>
      </c>
      <c r="R1172" s="57" t="b">
        <v>1</v>
      </c>
      <c r="S1172" s="57" t="s">
        <v>10726</v>
      </c>
      <c r="T1172" s="57">
        <v>0</v>
      </c>
      <c r="U1172" s="57">
        <v>3002104</v>
      </c>
      <c r="V1172" s="57">
        <v>0</v>
      </c>
      <c r="W1172" s="57" t="s">
        <v>11</v>
      </c>
      <c r="X1172" s="57">
        <v>0</v>
      </c>
      <c r="Y1172" s="57">
        <v>0</v>
      </c>
      <c r="Z1172" s="57">
        <v>0</v>
      </c>
      <c r="AA1172" s="57">
        <v>0</v>
      </c>
      <c r="AB1172" s="57" t="b">
        <v>0</v>
      </c>
      <c r="AC1172" s="57">
        <v>0</v>
      </c>
      <c r="AD1172" s="57" t="b">
        <v>0</v>
      </c>
      <c r="AE1172" s="57" t="b">
        <v>1</v>
      </c>
      <c r="AF1172" s="57" t="b">
        <v>0</v>
      </c>
      <c r="AG1172" s="57">
        <v>0</v>
      </c>
      <c r="AH1172" s="57">
        <v>0</v>
      </c>
      <c r="AI1172" s="57">
        <v>0</v>
      </c>
    </row>
    <row r="1173" spans="1:35" ht="16.5" customHeight="1" x14ac:dyDescent="0.3">
      <c r="A1173" s="77"/>
      <c r="B1173" s="57">
        <v>3002105</v>
      </c>
      <c r="C1173" s="70" t="s">
        <v>21117</v>
      </c>
      <c r="D1173" s="57" t="s">
        <v>6122</v>
      </c>
      <c r="E1173" s="49" t="str">
        <f>IFERROR(IF(D1173="Null","-",VLOOKUP(D1173,'#_SUI'!$B:$C,2,FALSE)),D1173)</f>
        <v>모아</v>
      </c>
      <c r="F1173" s="57" t="s">
        <v>6274</v>
      </c>
      <c r="G1173" s="49" t="str">
        <f>IFERROR(IF(F1173="Null","-",VLOOKUP(F1173,'#_SUI'!$B:$C,2,FALSE)),F1173)</f>
        <v>신비한 진흙들이 퇴적되면서 생성된 흙입니다.</v>
      </c>
      <c r="H1173" s="57" t="s">
        <v>16846</v>
      </c>
      <c r="I1173" s="49" t="str">
        <f>IFERROR(IF(H1173="Null","-",VLOOKUP(H1173,'#_SUI'!$B:$C,2,FALSE)),H1173)</f>
        <v>-</v>
      </c>
      <c r="J1173" s="57" t="s">
        <v>10371</v>
      </c>
      <c r="K1173" s="57" t="s">
        <v>10735</v>
      </c>
      <c r="L1173" s="57" t="s">
        <v>31</v>
      </c>
      <c r="M1173" s="57" t="s">
        <v>10736</v>
      </c>
      <c r="N1173" s="57" t="s">
        <v>11</v>
      </c>
      <c r="O1173" s="57" t="s">
        <v>11</v>
      </c>
      <c r="P1173" s="57" t="s">
        <v>10725</v>
      </c>
      <c r="Q1173" s="57">
        <v>10</v>
      </c>
      <c r="R1173" s="57" t="b">
        <v>1</v>
      </c>
      <c r="S1173" s="57" t="s">
        <v>10726</v>
      </c>
      <c r="T1173" s="57">
        <v>0</v>
      </c>
      <c r="U1173" s="57">
        <v>3002105</v>
      </c>
      <c r="V1173" s="57">
        <v>0</v>
      </c>
      <c r="W1173" s="57" t="s">
        <v>11</v>
      </c>
      <c r="X1173" s="57">
        <v>0</v>
      </c>
      <c r="Y1173" s="57">
        <v>0</v>
      </c>
      <c r="Z1173" s="57">
        <v>0</v>
      </c>
      <c r="AA1173" s="57">
        <v>0</v>
      </c>
      <c r="AB1173" s="57" t="b">
        <v>0</v>
      </c>
      <c r="AC1173" s="57">
        <v>0</v>
      </c>
      <c r="AD1173" s="57" t="b">
        <v>0</v>
      </c>
      <c r="AE1173" s="57" t="b">
        <v>1</v>
      </c>
      <c r="AF1173" s="57" t="b">
        <v>0</v>
      </c>
      <c r="AG1173" s="57">
        <v>0</v>
      </c>
      <c r="AH1173" s="57">
        <v>0</v>
      </c>
      <c r="AI1173" s="57">
        <v>0</v>
      </c>
    </row>
    <row r="1174" spans="1:35" ht="16.5" customHeight="1" x14ac:dyDescent="0.3">
      <c r="A1174" s="77"/>
      <c r="B1174" s="57">
        <v>3002106</v>
      </c>
      <c r="C1174" s="70" t="s">
        <v>21118</v>
      </c>
      <c r="D1174" s="57" t="s">
        <v>6124</v>
      </c>
      <c r="E1174" s="49" t="str">
        <f>IFERROR(IF(D1174="Null","-",VLOOKUP(D1174,'#_SUI'!$B:$C,2,FALSE)),D1174)</f>
        <v>몽환초</v>
      </c>
      <c r="F1174" s="57" t="s">
        <v>6276</v>
      </c>
      <c r="G1174" s="49" t="str">
        <f>IFERROR(IF(F1174="Null","-",VLOOKUP(F1174,'#_SUI'!$B:$C,2,FALSE)),F1174)</f>
        <v>빛나는 꽃잎을 가진 식물입니다.</v>
      </c>
      <c r="H1174" s="57" t="s">
        <v>16846</v>
      </c>
      <c r="I1174" s="49" t="str">
        <f>IFERROR(IF(H1174="Null","-",VLOOKUP(H1174,'#_SUI'!$B:$C,2,FALSE)),H1174)</f>
        <v>-</v>
      </c>
      <c r="J1174" s="57" t="s">
        <v>10371</v>
      </c>
      <c r="K1174" s="57" t="s">
        <v>10735</v>
      </c>
      <c r="L1174" s="57" t="s">
        <v>31</v>
      </c>
      <c r="M1174" s="57" t="s">
        <v>10736</v>
      </c>
      <c r="N1174" s="57" t="s">
        <v>11</v>
      </c>
      <c r="O1174" s="57" t="s">
        <v>11</v>
      </c>
      <c r="P1174" s="57" t="s">
        <v>10725</v>
      </c>
      <c r="Q1174" s="57">
        <v>10</v>
      </c>
      <c r="R1174" s="57" t="b">
        <v>1</v>
      </c>
      <c r="S1174" s="57" t="s">
        <v>10726</v>
      </c>
      <c r="T1174" s="57">
        <v>0</v>
      </c>
      <c r="U1174" s="57">
        <v>3002106</v>
      </c>
      <c r="V1174" s="57">
        <v>0</v>
      </c>
      <c r="W1174" s="57" t="s">
        <v>11</v>
      </c>
      <c r="X1174" s="57">
        <v>0</v>
      </c>
      <c r="Y1174" s="57">
        <v>0</v>
      </c>
      <c r="Z1174" s="57">
        <v>0</v>
      </c>
      <c r="AA1174" s="57">
        <v>0</v>
      </c>
      <c r="AB1174" s="57" t="b">
        <v>0</v>
      </c>
      <c r="AC1174" s="57">
        <v>0</v>
      </c>
      <c r="AD1174" s="57" t="b">
        <v>0</v>
      </c>
      <c r="AE1174" s="57" t="b">
        <v>1</v>
      </c>
      <c r="AF1174" s="57" t="b">
        <v>0</v>
      </c>
      <c r="AG1174" s="57">
        <v>0</v>
      </c>
      <c r="AH1174" s="57">
        <v>0</v>
      </c>
      <c r="AI1174" s="57">
        <v>0</v>
      </c>
    </row>
    <row r="1175" spans="1:35" ht="16.5" customHeight="1" x14ac:dyDescent="0.3">
      <c r="A1175" s="77"/>
      <c r="B1175" s="57">
        <v>3002107</v>
      </c>
      <c r="C1175" s="70" t="s">
        <v>21122</v>
      </c>
      <c r="D1175" s="57" t="s">
        <v>8328</v>
      </c>
      <c r="E1175" s="49" t="str">
        <f>IFERROR(IF(D1175="Null","-",VLOOKUP(D1175,'#_SUI'!$B:$C,2,FALSE)),D1175)</f>
        <v>파손된 유물</v>
      </c>
      <c r="F1175" s="57" t="s">
        <v>8388</v>
      </c>
      <c r="G1175" s="49" t="str">
        <f>IFERROR(IF(F1175="Null","-",VLOOKUP(F1175,'#_SUI'!$B:$C,2,FALSE)),F1175)</f>
        <v>발굴에서 확인할 수 있는 파손된 유물입니다.</v>
      </c>
      <c r="H1175" s="57" t="s">
        <v>16846</v>
      </c>
      <c r="I1175" s="49" t="str">
        <f>IFERROR(IF(H1175="Null","-",VLOOKUP(H1175,'#_SUI'!$B:$C,2,FALSE)),H1175)</f>
        <v>-</v>
      </c>
      <c r="J1175" s="57" t="s">
        <v>10371</v>
      </c>
      <c r="K1175" s="57" t="s">
        <v>10735</v>
      </c>
      <c r="L1175" s="57" t="s">
        <v>31</v>
      </c>
      <c r="M1175" s="57" t="s">
        <v>10736</v>
      </c>
      <c r="N1175" s="57" t="s">
        <v>11</v>
      </c>
      <c r="O1175" s="57" t="s">
        <v>11</v>
      </c>
      <c r="P1175" s="57" t="s">
        <v>10725</v>
      </c>
      <c r="Q1175" s="57">
        <v>10</v>
      </c>
      <c r="R1175" s="57" t="b">
        <v>1</v>
      </c>
      <c r="S1175" s="57" t="s">
        <v>10726</v>
      </c>
      <c r="T1175" s="57">
        <v>0</v>
      </c>
      <c r="U1175" s="57">
        <v>3002107</v>
      </c>
      <c r="V1175" s="57">
        <v>0</v>
      </c>
      <c r="W1175" s="57" t="s">
        <v>11</v>
      </c>
      <c r="X1175" s="57">
        <v>0</v>
      </c>
      <c r="Y1175" s="57">
        <v>0</v>
      </c>
      <c r="Z1175" s="57">
        <v>0</v>
      </c>
      <c r="AA1175" s="57">
        <v>0</v>
      </c>
      <c r="AB1175" s="57" t="b">
        <v>0</v>
      </c>
      <c r="AC1175" s="57">
        <v>0</v>
      </c>
      <c r="AD1175" s="57" t="b">
        <v>0</v>
      </c>
      <c r="AE1175" s="57" t="b">
        <v>1</v>
      </c>
      <c r="AF1175" s="57" t="b">
        <v>0</v>
      </c>
      <c r="AG1175" s="57">
        <v>0</v>
      </c>
      <c r="AH1175" s="57">
        <v>0</v>
      </c>
      <c r="AI1175" s="57">
        <v>0</v>
      </c>
    </row>
    <row r="1176" spans="1:35" ht="16.5" customHeight="1" x14ac:dyDescent="0.3">
      <c r="A1176" s="77"/>
      <c r="B1176" s="57">
        <v>3002108</v>
      </c>
      <c r="C1176" s="70" t="s">
        <v>21114</v>
      </c>
      <c r="D1176" s="57" t="s">
        <v>8330</v>
      </c>
      <c r="E1176" s="49" t="str">
        <f>IFERROR(IF(D1176="Null","-",VLOOKUP(D1176,'#_SUI'!$B:$C,2,FALSE)),D1176)</f>
        <v>발광석 조각</v>
      </c>
      <c r="F1176" s="57" t="s">
        <v>8390</v>
      </c>
      <c r="G1176" s="49" t="str">
        <f>IFERROR(IF(F1176="Null","-",VLOOKUP(F1176,'#_SUI'!$B:$C,2,FALSE)),F1176)</f>
        <v>발광석에서 캐낸 조각의 일부이며, 밝게 빛나고 있습니다.</v>
      </c>
      <c r="H1176" s="57" t="s">
        <v>16846</v>
      </c>
      <c r="I1176" s="49" t="str">
        <f>IFERROR(IF(H1176="Null","-",VLOOKUP(H1176,'#_SUI'!$B:$C,2,FALSE)),H1176)</f>
        <v>-</v>
      </c>
      <c r="J1176" s="57" t="s">
        <v>10371</v>
      </c>
      <c r="K1176" s="57" t="s">
        <v>10735</v>
      </c>
      <c r="L1176" s="57" t="s">
        <v>31</v>
      </c>
      <c r="M1176" s="57" t="s">
        <v>10736</v>
      </c>
      <c r="N1176" s="57" t="s">
        <v>11</v>
      </c>
      <c r="O1176" s="57" t="s">
        <v>11</v>
      </c>
      <c r="P1176" s="57" t="s">
        <v>10725</v>
      </c>
      <c r="Q1176" s="57">
        <v>10</v>
      </c>
      <c r="R1176" s="57" t="b">
        <v>1</v>
      </c>
      <c r="S1176" s="57" t="s">
        <v>10726</v>
      </c>
      <c r="T1176" s="57">
        <v>0</v>
      </c>
      <c r="U1176" s="57">
        <v>3002108</v>
      </c>
      <c r="V1176" s="57">
        <v>0</v>
      </c>
      <c r="W1176" s="57" t="s">
        <v>11</v>
      </c>
      <c r="X1176" s="57">
        <v>0</v>
      </c>
      <c r="Y1176" s="57">
        <v>0</v>
      </c>
      <c r="Z1176" s="57">
        <v>0</v>
      </c>
      <c r="AA1176" s="57">
        <v>0</v>
      </c>
      <c r="AB1176" s="57" t="b">
        <v>0</v>
      </c>
      <c r="AC1176" s="57">
        <v>0</v>
      </c>
      <c r="AD1176" s="57" t="b">
        <v>0</v>
      </c>
      <c r="AE1176" s="57" t="b">
        <v>1</v>
      </c>
      <c r="AF1176" s="57" t="b">
        <v>0</v>
      </c>
      <c r="AG1176" s="57">
        <v>0</v>
      </c>
      <c r="AH1176" s="57">
        <v>0</v>
      </c>
      <c r="AI1176" s="57">
        <v>0</v>
      </c>
    </row>
    <row r="1177" spans="1:35" ht="16.5" customHeight="1" x14ac:dyDescent="0.3">
      <c r="A1177" s="77"/>
      <c r="B1177" s="57">
        <v>3002109</v>
      </c>
      <c r="C1177" s="70" t="s">
        <v>21112</v>
      </c>
      <c r="D1177" s="57" t="s">
        <v>8332</v>
      </c>
      <c r="E1177" s="49" t="str">
        <f>IFERROR(IF(D1177="Null","-",VLOOKUP(D1177,'#_SUI'!$B:$C,2,FALSE)),D1177)</f>
        <v>거미줄</v>
      </c>
      <c r="F1177" s="57" t="s">
        <v>8392</v>
      </c>
      <c r="G1177" s="49" t="str">
        <f>IFERROR(IF(F1177="Null","-",VLOOKUP(F1177,'#_SUI'!$B:$C,2,FALSE)),F1177)</f>
        <v>성난 지옥 거미의 끈끈한 거미줄입니다.</v>
      </c>
      <c r="H1177" s="57" t="s">
        <v>16846</v>
      </c>
      <c r="I1177" s="49" t="str">
        <f>IFERROR(IF(H1177="Null","-",VLOOKUP(H1177,'#_SUI'!$B:$C,2,FALSE)),H1177)</f>
        <v>-</v>
      </c>
      <c r="J1177" s="57" t="s">
        <v>10371</v>
      </c>
      <c r="K1177" s="57" t="s">
        <v>10735</v>
      </c>
      <c r="L1177" s="57" t="s">
        <v>31</v>
      </c>
      <c r="M1177" s="57" t="s">
        <v>10736</v>
      </c>
      <c r="N1177" s="57" t="s">
        <v>11</v>
      </c>
      <c r="O1177" s="57" t="s">
        <v>11</v>
      </c>
      <c r="P1177" s="57" t="s">
        <v>10725</v>
      </c>
      <c r="Q1177" s="57">
        <v>10</v>
      </c>
      <c r="R1177" s="57" t="b">
        <v>1</v>
      </c>
      <c r="S1177" s="57" t="s">
        <v>10726</v>
      </c>
      <c r="T1177" s="57">
        <v>0</v>
      </c>
      <c r="U1177" s="57">
        <v>3002109</v>
      </c>
      <c r="V1177" s="57">
        <v>0</v>
      </c>
      <c r="W1177" s="57" t="s">
        <v>11</v>
      </c>
      <c r="X1177" s="57">
        <v>0</v>
      </c>
      <c r="Y1177" s="57">
        <v>0</v>
      </c>
      <c r="Z1177" s="57">
        <v>0</v>
      </c>
      <c r="AA1177" s="57">
        <v>0</v>
      </c>
      <c r="AB1177" s="57" t="b">
        <v>0</v>
      </c>
      <c r="AC1177" s="57">
        <v>0</v>
      </c>
      <c r="AD1177" s="57" t="b">
        <v>0</v>
      </c>
      <c r="AE1177" s="57" t="b">
        <v>1</v>
      </c>
      <c r="AF1177" s="57" t="b">
        <v>0</v>
      </c>
      <c r="AG1177" s="57">
        <v>0</v>
      </c>
      <c r="AH1177" s="57">
        <v>0</v>
      </c>
      <c r="AI1177" s="57">
        <v>0</v>
      </c>
    </row>
    <row r="1178" spans="1:35" ht="16.5" customHeight="1" x14ac:dyDescent="0.3">
      <c r="A1178" s="77"/>
      <c r="B1178" s="57">
        <v>3002110</v>
      </c>
      <c r="C1178" s="70" t="s">
        <v>21115</v>
      </c>
      <c r="D1178" s="57" t="s">
        <v>8333</v>
      </c>
      <c r="E1178" s="49" t="str">
        <f>IFERROR(IF(D1178="Null","-",VLOOKUP(D1178,'#_SUI'!$B:$C,2,FALSE)),D1178)</f>
        <v>푸른 크리스탈</v>
      </c>
      <c r="F1178" s="57" t="s">
        <v>8394</v>
      </c>
      <c r="G1178" s="49" t="str">
        <f>IFERROR(IF(F1178="Null","-",VLOOKUP(F1178,'#_SUI'!$B:$C,2,FALSE)),F1178)</f>
        <v>푸른 빛이 감도는 크리스탈입니다.</v>
      </c>
      <c r="H1178" s="57" t="s">
        <v>16846</v>
      </c>
      <c r="I1178" s="49" t="str">
        <f>IFERROR(IF(H1178="Null","-",VLOOKUP(H1178,'#_SUI'!$B:$C,2,FALSE)),H1178)</f>
        <v>-</v>
      </c>
      <c r="J1178" s="57" t="s">
        <v>10371</v>
      </c>
      <c r="K1178" s="57" t="s">
        <v>10735</v>
      </c>
      <c r="L1178" s="57" t="s">
        <v>31</v>
      </c>
      <c r="M1178" s="57" t="s">
        <v>10736</v>
      </c>
      <c r="N1178" s="57" t="s">
        <v>11</v>
      </c>
      <c r="O1178" s="57" t="s">
        <v>11</v>
      </c>
      <c r="P1178" s="57" t="s">
        <v>10725</v>
      </c>
      <c r="Q1178" s="57">
        <v>10</v>
      </c>
      <c r="R1178" s="57" t="b">
        <v>1</v>
      </c>
      <c r="S1178" s="57" t="s">
        <v>10726</v>
      </c>
      <c r="T1178" s="57">
        <v>0</v>
      </c>
      <c r="U1178" s="57">
        <v>3002110</v>
      </c>
      <c r="V1178" s="57">
        <v>0</v>
      </c>
      <c r="W1178" s="57" t="s">
        <v>11</v>
      </c>
      <c r="X1178" s="57">
        <v>0</v>
      </c>
      <c r="Y1178" s="57">
        <v>0</v>
      </c>
      <c r="Z1178" s="57">
        <v>0</v>
      </c>
      <c r="AA1178" s="57">
        <v>0</v>
      </c>
      <c r="AB1178" s="57" t="b">
        <v>0</v>
      </c>
      <c r="AC1178" s="57">
        <v>0</v>
      </c>
      <c r="AD1178" s="57" t="b">
        <v>0</v>
      </c>
      <c r="AE1178" s="57" t="b">
        <v>1</v>
      </c>
      <c r="AF1178" s="57" t="b">
        <v>0</v>
      </c>
      <c r="AG1178" s="57">
        <v>0</v>
      </c>
      <c r="AH1178" s="57">
        <v>0</v>
      </c>
      <c r="AI1178" s="57">
        <v>0</v>
      </c>
    </row>
    <row r="1179" spans="1:35" ht="16.5" customHeight="1" x14ac:dyDescent="0.3">
      <c r="A1179" s="77"/>
      <c r="B1179" s="57">
        <v>3002111</v>
      </c>
      <c r="C1179" s="70" t="s">
        <v>21113</v>
      </c>
      <c r="D1179" s="57" t="s">
        <v>16901</v>
      </c>
      <c r="E1179" s="49" t="str">
        <f>IFERROR(IF(D1179="Null","-",VLOOKUP(D1179,'#_SUI'!$B:$C,2,FALSE)),D1179)</f>
        <v>마력초 풀잎</v>
      </c>
      <c r="F1179" s="57" t="s">
        <v>16902</v>
      </c>
      <c r="G1179" s="49" t="str">
        <f>IFERROR(IF(F1179="Null","-",VLOOKUP(F1179,'#_SUI'!$B:$C,2,FALSE)),F1179)</f>
        <v>푸른색 마력의 힘을 담고 있는 마력초입니다.</v>
      </c>
      <c r="H1179" s="57" t="s">
        <v>16846</v>
      </c>
      <c r="I1179" s="49" t="str">
        <f>IFERROR(IF(H1179="Null","-",VLOOKUP(H1179,'#_SUI'!$B:$C,2,FALSE)),H1179)</f>
        <v>-</v>
      </c>
      <c r="J1179" s="57" t="s">
        <v>10371</v>
      </c>
      <c r="K1179" s="57" t="s">
        <v>10735</v>
      </c>
      <c r="L1179" s="57" t="s">
        <v>31</v>
      </c>
      <c r="M1179" s="57" t="s">
        <v>10736</v>
      </c>
      <c r="N1179" s="57" t="s">
        <v>11</v>
      </c>
      <c r="O1179" s="57" t="s">
        <v>11</v>
      </c>
      <c r="P1179" s="57" t="s">
        <v>10725</v>
      </c>
      <c r="Q1179" s="57">
        <v>10</v>
      </c>
      <c r="R1179" s="57" t="s">
        <v>11737</v>
      </c>
      <c r="S1179" s="57" t="s">
        <v>10726</v>
      </c>
      <c r="T1179" s="57">
        <v>0</v>
      </c>
      <c r="U1179" s="57">
        <v>3002111</v>
      </c>
      <c r="V1179" s="57">
        <v>0</v>
      </c>
      <c r="W1179" s="57" t="s">
        <v>11</v>
      </c>
      <c r="X1179" s="57">
        <v>0</v>
      </c>
      <c r="Y1179" s="57">
        <v>0</v>
      </c>
      <c r="Z1179" s="57">
        <v>0</v>
      </c>
      <c r="AA1179" s="57">
        <v>0</v>
      </c>
      <c r="AB1179" s="57" t="b">
        <v>0</v>
      </c>
      <c r="AC1179" s="57">
        <v>0</v>
      </c>
      <c r="AD1179" s="57" t="b">
        <v>0</v>
      </c>
      <c r="AE1179" s="57" t="b">
        <v>1</v>
      </c>
      <c r="AF1179" s="57" t="b">
        <v>0</v>
      </c>
      <c r="AG1179" s="57">
        <v>0</v>
      </c>
      <c r="AH1179" s="57">
        <v>0</v>
      </c>
      <c r="AI1179" s="57">
        <v>0</v>
      </c>
    </row>
    <row r="1180" spans="1:35" ht="16.5" customHeight="1" x14ac:dyDescent="0.3">
      <c r="A1180" s="77"/>
      <c r="B1180" s="57">
        <v>3002112</v>
      </c>
      <c r="C1180" s="70" t="s">
        <v>21107</v>
      </c>
      <c r="D1180" s="57" t="s">
        <v>16903</v>
      </c>
      <c r="E1180" s="49" t="str">
        <f>IFERROR(IF(D1180="Null","-",VLOOKUP(D1180,'#_SUI'!$B:$C,2,FALSE)),D1180)</f>
        <v>행운의 씨앗</v>
      </c>
      <c r="F1180" s="57" t="s">
        <v>16936</v>
      </c>
      <c r="G1180" s="49" t="str">
        <f>IFERROR(IF(F1180="Null","-",VLOOKUP(F1180,'#_SUI'!$B:$C,2,FALSE)),F1180)</f>
        <v>구하기 어려운 씨앗입니다.
부적의 용도로 사용되고 있습니다.</v>
      </c>
      <c r="H1180" s="57" t="s">
        <v>16846</v>
      </c>
      <c r="I1180" s="49" t="str">
        <f>IFERROR(IF(H1180="Null","-",VLOOKUP(H1180,'#_SUI'!$B:$C,2,FALSE)),H1180)</f>
        <v>-</v>
      </c>
      <c r="J1180" s="57" t="s">
        <v>10371</v>
      </c>
      <c r="K1180" s="57" t="s">
        <v>10735</v>
      </c>
      <c r="L1180" s="57" t="s">
        <v>31</v>
      </c>
      <c r="M1180" s="57" t="s">
        <v>10736</v>
      </c>
      <c r="N1180" s="57" t="s">
        <v>11</v>
      </c>
      <c r="O1180" s="57" t="s">
        <v>11</v>
      </c>
      <c r="P1180" s="57" t="s">
        <v>10725</v>
      </c>
      <c r="Q1180" s="57">
        <v>10</v>
      </c>
      <c r="R1180" s="57" t="s">
        <v>11737</v>
      </c>
      <c r="S1180" s="57" t="s">
        <v>10726</v>
      </c>
      <c r="T1180" s="57">
        <v>0</v>
      </c>
      <c r="U1180" s="57">
        <v>3002112</v>
      </c>
      <c r="V1180" s="57">
        <v>0</v>
      </c>
      <c r="W1180" s="57" t="s">
        <v>11</v>
      </c>
      <c r="X1180" s="57">
        <v>0</v>
      </c>
      <c r="Y1180" s="57">
        <v>0</v>
      </c>
      <c r="Z1180" s="57">
        <v>0</v>
      </c>
      <c r="AA1180" s="57">
        <v>0</v>
      </c>
      <c r="AB1180" s="57" t="b">
        <v>0</v>
      </c>
      <c r="AC1180" s="57">
        <v>0</v>
      </c>
      <c r="AD1180" s="57" t="b">
        <v>0</v>
      </c>
      <c r="AE1180" s="57" t="b">
        <v>1</v>
      </c>
      <c r="AF1180" s="57" t="b">
        <v>0</v>
      </c>
      <c r="AG1180" s="57">
        <v>0</v>
      </c>
      <c r="AH1180" s="57">
        <v>0</v>
      </c>
      <c r="AI1180" s="57">
        <v>0</v>
      </c>
    </row>
    <row r="1181" spans="1:35" ht="16.5" customHeight="1" x14ac:dyDescent="0.3">
      <c r="A1181" s="77"/>
      <c r="B1181" s="57">
        <v>3002113</v>
      </c>
      <c r="C1181" s="70" t="s">
        <v>21106</v>
      </c>
      <c r="D1181" s="57" t="s">
        <v>16905</v>
      </c>
      <c r="E1181" s="49" t="str">
        <f>IFERROR(IF(D1181="Null","-",VLOOKUP(D1181,'#_SUI'!$B:$C,2,FALSE)),D1181)</f>
        <v>정화의 샘물</v>
      </c>
      <c r="F1181" s="57" t="s">
        <v>16938</v>
      </c>
      <c r="G1181" s="49" t="str">
        <f>IFERROR(IF(F1181="Null","-",VLOOKUP(F1181,'#_SUI'!$B:$C,2,FALSE)),F1181)</f>
        <v>좋은 향을 가진 맑은 샘물입니다.
숲지기들과 요정들이 즐겨 마신다고 합니다.</v>
      </c>
      <c r="H1181" s="57" t="s">
        <v>16846</v>
      </c>
      <c r="I1181" s="49" t="str">
        <f>IFERROR(IF(H1181="Null","-",VLOOKUP(H1181,'#_SUI'!$B:$C,2,FALSE)),H1181)</f>
        <v>-</v>
      </c>
      <c r="J1181" s="57" t="s">
        <v>10371</v>
      </c>
      <c r="K1181" s="57" t="s">
        <v>10735</v>
      </c>
      <c r="L1181" s="57" t="s">
        <v>31</v>
      </c>
      <c r="M1181" s="57" t="s">
        <v>10736</v>
      </c>
      <c r="N1181" s="57" t="s">
        <v>11</v>
      </c>
      <c r="O1181" s="57" t="s">
        <v>11</v>
      </c>
      <c r="P1181" s="57" t="s">
        <v>10725</v>
      </c>
      <c r="Q1181" s="57">
        <v>10</v>
      </c>
      <c r="R1181" s="57" t="s">
        <v>11737</v>
      </c>
      <c r="S1181" s="57" t="s">
        <v>10726</v>
      </c>
      <c r="T1181" s="57">
        <v>0</v>
      </c>
      <c r="U1181" s="57">
        <v>3002113</v>
      </c>
      <c r="V1181" s="57">
        <v>0</v>
      </c>
      <c r="W1181" s="57" t="s">
        <v>11</v>
      </c>
      <c r="X1181" s="57">
        <v>0</v>
      </c>
      <c r="Y1181" s="57">
        <v>0</v>
      </c>
      <c r="Z1181" s="57">
        <v>0</v>
      </c>
      <c r="AA1181" s="57">
        <v>0</v>
      </c>
      <c r="AB1181" s="57" t="b">
        <v>0</v>
      </c>
      <c r="AC1181" s="57">
        <v>0</v>
      </c>
      <c r="AD1181" s="57" t="b">
        <v>0</v>
      </c>
      <c r="AE1181" s="57" t="b">
        <v>1</v>
      </c>
      <c r="AF1181" s="57" t="b">
        <v>0</v>
      </c>
      <c r="AG1181" s="57">
        <v>0</v>
      </c>
      <c r="AH1181" s="57">
        <v>0</v>
      </c>
      <c r="AI1181" s="57">
        <v>0</v>
      </c>
    </row>
    <row r="1182" spans="1:35" ht="16.5" customHeight="1" x14ac:dyDescent="0.3">
      <c r="A1182" s="77"/>
      <c r="B1182" s="57">
        <v>3002114</v>
      </c>
      <c r="C1182" s="70" t="s">
        <v>21105</v>
      </c>
      <c r="D1182" s="57" t="s">
        <v>16906</v>
      </c>
      <c r="E1182" s="49" t="str">
        <f>IFERROR(IF(D1182="Null","-",VLOOKUP(D1182,'#_SUI'!$B:$C,2,FALSE)),D1182)</f>
        <v>고귀한 물새알</v>
      </c>
      <c r="F1182" s="57" t="s">
        <v>16940</v>
      </c>
      <c r="G1182" s="49" t="str">
        <f>IFERROR(IF(F1182="Null","-",VLOOKUP(F1182,'#_SUI'!$B:$C,2,FALSE)),F1182)</f>
        <v>고귀한 자태를 뽑내는 물새의 알입니다.
표면이 매우 매끄러워서 조심스럽게 다뤄야 합니다.</v>
      </c>
      <c r="H1182" s="57" t="s">
        <v>16846</v>
      </c>
      <c r="I1182" s="49" t="str">
        <f>IFERROR(IF(H1182="Null","-",VLOOKUP(H1182,'#_SUI'!$B:$C,2,FALSE)),H1182)</f>
        <v>-</v>
      </c>
      <c r="J1182" s="57" t="s">
        <v>10371</v>
      </c>
      <c r="K1182" s="57" t="s">
        <v>10735</v>
      </c>
      <c r="L1182" s="57" t="s">
        <v>31</v>
      </c>
      <c r="M1182" s="57" t="s">
        <v>10736</v>
      </c>
      <c r="N1182" s="57" t="s">
        <v>11</v>
      </c>
      <c r="O1182" s="57" t="s">
        <v>11</v>
      </c>
      <c r="P1182" s="57" t="s">
        <v>10725</v>
      </c>
      <c r="Q1182" s="57">
        <v>10</v>
      </c>
      <c r="R1182" s="57" t="s">
        <v>11737</v>
      </c>
      <c r="S1182" s="57" t="s">
        <v>10726</v>
      </c>
      <c r="T1182" s="57">
        <v>0</v>
      </c>
      <c r="U1182" s="57">
        <v>3002114</v>
      </c>
      <c r="V1182" s="57">
        <v>0</v>
      </c>
      <c r="W1182" s="57" t="s">
        <v>11</v>
      </c>
      <c r="X1182" s="57">
        <v>0</v>
      </c>
      <c r="Y1182" s="57">
        <v>0</v>
      </c>
      <c r="Z1182" s="57">
        <v>0</v>
      </c>
      <c r="AA1182" s="57">
        <v>0</v>
      </c>
      <c r="AB1182" s="57" t="b">
        <v>0</v>
      </c>
      <c r="AC1182" s="57">
        <v>0</v>
      </c>
      <c r="AD1182" s="57" t="b">
        <v>0</v>
      </c>
      <c r="AE1182" s="57" t="b">
        <v>1</v>
      </c>
      <c r="AF1182" s="57" t="b">
        <v>0</v>
      </c>
      <c r="AG1182" s="57">
        <v>0</v>
      </c>
      <c r="AH1182" s="57">
        <v>0</v>
      </c>
      <c r="AI1182" s="57">
        <v>0</v>
      </c>
    </row>
    <row r="1183" spans="1:35" ht="16.5" customHeight="1" x14ac:dyDescent="0.3">
      <c r="A1183" s="77"/>
      <c r="B1183" s="57">
        <v>3002115</v>
      </c>
      <c r="C1183" s="70" t="s">
        <v>21104</v>
      </c>
      <c r="D1183" s="57" t="s">
        <v>16908</v>
      </c>
      <c r="E1183" s="49" t="str">
        <f>IFERROR(IF(D1183="Null","-",VLOOKUP(D1183,'#_SUI'!$B:$C,2,FALSE)),D1183)</f>
        <v>만능 나뭇가지</v>
      </c>
      <c r="F1183" s="57" t="s">
        <v>16942</v>
      </c>
      <c r="G1183" s="49" t="str">
        <f>IFERROR(IF(F1183="Null","-",VLOOKUP(F1183,'#_SUI'!$B:$C,2,FALSE)),F1183)</f>
        <v>단단한 나뭇가지입니다.
어떤 용도로 사용해도 안성 맞춤입니다.</v>
      </c>
      <c r="H1183" s="57" t="s">
        <v>16846</v>
      </c>
      <c r="I1183" s="49" t="str">
        <f>IFERROR(IF(H1183="Null","-",VLOOKUP(H1183,'#_SUI'!$B:$C,2,FALSE)),H1183)</f>
        <v>-</v>
      </c>
      <c r="J1183" s="57" t="s">
        <v>10371</v>
      </c>
      <c r="K1183" s="57" t="s">
        <v>10735</v>
      </c>
      <c r="L1183" s="57" t="s">
        <v>31</v>
      </c>
      <c r="M1183" s="57" t="s">
        <v>10736</v>
      </c>
      <c r="N1183" s="57" t="s">
        <v>11</v>
      </c>
      <c r="O1183" s="57" t="s">
        <v>11</v>
      </c>
      <c r="P1183" s="57" t="s">
        <v>10725</v>
      </c>
      <c r="Q1183" s="57">
        <v>10</v>
      </c>
      <c r="R1183" s="57" t="s">
        <v>11737</v>
      </c>
      <c r="S1183" s="57" t="s">
        <v>10726</v>
      </c>
      <c r="T1183" s="57">
        <v>0</v>
      </c>
      <c r="U1183" s="57">
        <v>3002115</v>
      </c>
      <c r="V1183" s="57">
        <v>0</v>
      </c>
      <c r="W1183" s="57" t="s">
        <v>11</v>
      </c>
      <c r="X1183" s="57">
        <v>0</v>
      </c>
      <c r="Y1183" s="57">
        <v>0</v>
      </c>
      <c r="Z1183" s="57">
        <v>0</v>
      </c>
      <c r="AA1183" s="57">
        <v>0</v>
      </c>
      <c r="AB1183" s="57" t="b">
        <v>0</v>
      </c>
      <c r="AC1183" s="57">
        <v>0</v>
      </c>
      <c r="AD1183" s="57" t="b">
        <v>0</v>
      </c>
      <c r="AE1183" s="57" t="b">
        <v>1</v>
      </c>
      <c r="AF1183" s="57" t="b">
        <v>0</v>
      </c>
      <c r="AG1183" s="57">
        <v>0</v>
      </c>
      <c r="AH1183" s="57">
        <v>0</v>
      </c>
      <c r="AI1183" s="57">
        <v>0</v>
      </c>
    </row>
    <row r="1184" spans="1:35" ht="16.5" customHeight="1" x14ac:dyDescent="0.3">
      <c r="A1184" s="77"/>
      <c r="B1184" s="57">
        <v>3002116</v>
      </c>
      <c r="C1184" s="70" t="s">
        <v>21103</v>
      </c>
      <c r="D1184" s="57" t="s">
        <v>16910</v>
      </c>
      <c r="E1184" s="49" t="str">
        <f>IFERROR(IF(D1184="Null","-",VLOOKUP(D1184,'#_SUI'!$B:$C,2,FALSE)),D1184)</f>
        <v>축복의 수정 조각</v>
      </c>
      <c r="F1184" s="57" t="s">
        <v>16944</v>
      </c>
      <c r="G1184" s="49" t="str">
        <f>IFERROR(IF(F1184="Null","-",VLOOKUP(F1184,'#_SUI'!$B:$C,2,FALSE)),F1184)</f>
        <v>보고만 있어도 기분이 좋아지는 수정 조각입니다. 연인 사이에서 선물로 많이 이용됩니다.</v>
      </c>
      <c r="H1184" s="57" t="s">
        <v>16846</v>
      </c>
      <c r="I1184" s="49" t="str">
        <f>IFERROR(IF(H1184="Null","-",VLOOKUP(H1184,'#_SUI'!$B:$C,2,FALSE)),H1184)</f>
        <v>-</v>
      </c>
      <c r="J1184" s="57" t="s">
        <v>10371</v>
      </c>
      <c r="K1184" s="57" t="s">
        <v>10735</v>
      </c>
      <c r="L1184" s="57" t="s">
        <v>31</v>
      </c>
      <c r="M1184" s="57" t="s">
        <v>10736</v>
      </c>
      <c r="N1184" s="57" t="s">
        <v>11</v>
      </c>
      <c r="O1184" s="57" t="s">
        <v>11</v>
      </c>
      <c r="P1184" s="57" t="s">
        <v>10725</v>
      </c>
      <c r="Q1184" s="57">
        <v>10</v>
      </c>
      <c r="R1184" s="57" t="s">
        <v>11737</v>
      </c>
      <c r="S1184" s="57" t="s">
        <v>10726</v>
      </c>
      <c r="T1184" s="57">
        <v>0</v>
      </c>
      <c r="U1184" s="57">
        <v>3002116</v>
      </c>
      <c r="V1184" s="57">
        <v>0</v>
      </c>
      <c r="W1184" s="57" t="s">
        <v>11</v>
      </c>
      <c r="X1184" s="57">
        <v>0</v>
      </c>
      <c r="Y1184" s="57">
        <v>0</v>
      </c>
      <c r="Z1184" s="57">
        <v>0</v>
      </c>
      <c r="AA1184" s="57">
        <v>0</v>
      </c>
      <c r="AB1184" s="57" t="b">
        <v>0</v>
      </c>
      <c r="AC1184" s="57">
        <v>0</v>
      </c>
      <c r="AD1184" s="57" t="b">
        <v>0</v>
      </c>
      <c r="AE1184" s="57" t="b">
        <v>1</v>
      </c>
      <c r="AF1184" s="57" t="b">
        <v>0</v>
      </c>
      <c r="AG1184" s="57">
        <v>0</v>
      </c>
      <c r="AH1184" s="57">
        <v>0</v>
      </c>
      <c r="AI1184" s="57">
        <v>0</v>
      </c>
    </row>
    <row r="1185" spans="1:35" ht="16.5" customHeight="1" x14ac:dyDescent="0.3">
      <c r="A1185" s="77"/>
      <c r="B1185" s="57">
        <v>3002117</v>
      </c>
      <c r="C1185" s="70" t="s">
        <v>21123</v>
      </c>
      <c r="D1185" s="57" t="s">
        <v>16912</v>
      </c>
      <c r="E1185" s="49" t="str">
        <f>IFERROR(IF(D1185="Null","-",VLOOKUP(D1185,'#_SUI'!$B:$C,2,FALSE)),D1185)</f>
        <v>변형된 결계석 파편</v>
      </c>
      <c r="F1185" s="57" t="s">
        <v>21876</v>
      </c>
      <c r="G1185" s="49" t="str">
        <f>IFERROR(IF(F1185="Null","-",VLOOKUP(F1185,'#_SUI'!$B:$C,2,FALSE)),F1185)</f>
        <v>프로리온 협곡 지하 동굴 입구를 폐쇄하고 숨기는 용도로 사용된 결계석 파편입니다.</v>
      </c>
      <c r="H1185" s="57" t="s">
        <v>16846</v>
      </c>
      <c r="I1185" s="49" t="str">
        <f>IFERROR(IF(H1185="Null","-",VLOOKUP(H1185,'#_SUI'!$B:$C,2,FALSE)),H1185)</f>
        <v>-</v>
      </c>
      <c r="J1185" s="57" t="s">
        <v>10371</v>
      </c>
      <c r="K1185" s="57" t="s">
        <v>10735</v>
      </c>
      <c r="L1185" s="57" t="s">
        <v>31</v>
      </c>
      <c r="M1185" s="57" t="s">
        <v>10736</v>
      </c>
      <c r="N1185" s="57" t="s">
        <v>11</v>
      </c>
      <c r="O1185" s="57" t="s">
        <v>11</v>
      </c>
      <c r="P1185" s="57" t="s">
        <v>10725</v>
      </c>
      <c r="Q1185" s="57">
        <v>10</v>
      </c>
      <c r="R1185" s="57" t="s">
        <v>11737</v>
      </c>
      <c r="S1185" s="57" t="s">
        <v>10726</v>
      </c>
      <c r="T1185" s="57">
        <v>0</v>
      </c>
      <c r="U1185" s="57">
        <v>3002117</v>
      </c>
      <c r="V1185" s="57">
        <v>0</v>
      </c>
      <c r="W1185" s="57" t="s">
        <v>11</v>
      </c>
      <c r="X1185" s="57">
        <v>0</v>
      </c>
      <c r="Y1185" s="57">
        <v>0</v>
      </c>
      <c r="Z1185" s="57">
        <v>0</v>
      </c>
      <c r="AA1185" s="57">
        <v>0</v>
      </c>
      <c r="AB1185" s="57" t="b">
        <v>0</v>
      </c>
      <c r="AC1185" s="57">
        <v>0</v>
      </c>
      <c r="AD1185" s="57" t="b">
        <v>0</v>
      </c>
      <c r="AE1185" s="57" t="b">
        <v>1</v>
      </c>
      <c r="AF1185" s="57" t="b">
        <v>0</v>
      </c>
      <c r="AG1185" s="57">
        <v>0</v>
      </c>
      <c r="AH1185" s="57">
        <v>0</v>
      </c>
      <c r="AI1185" s="57">
        <v>0</v>
      </c>
    </row>
    <row r="1186" spans="1:35" ht="16.5" customHeight="1" x14ac:dyDescent="0.3">
      <c r="A1186" s="77"/>
      <c r="B1186" s="57">
        <v>3002118</v>
      </c>
      <c r="C1186" s="70" t="s">
        <v>21102</v>
      </c>
      <c r="D1186" s="57" t="s">
        <v>16914</v>
      </c>
      <c r="E1186" s="49" t="str">
        <f>IFERROR(IF(D1186="Null","-",VLOOKUP(D1186,'#_SUI'!$B:$C,2,FALSE)),D1186)</f>
        <v>황홀한 모래보석</v>
      </c>
      <c r="F1186" s="57" t="s">
        <v>16947</v>
      </c>
      <c r="G1186" s="49" t="str">
        <f>IFERROR(IF(F1186="Null","-",VLOOKUP(F1186,'#_SUI'!$B:$C,2,FALSE)),F1186)</f>
        <v>장식용으로 사용되는 &lt;HIGH18&gt;고급 모래&lt;/&gt;입니다. 오랜 시간 풍화를 견뎌낸 바위 틈 사이에서만 취치할 수 있습니다.</v>
      </c>
      <c r="H1186" s="57" t="s">
        <v>16846</v>
      </c>
      <c r="I1186" s="49" t="str">
        <f>IFERROR(IF(H1186="Null","-",VLOOKUP(H1186,'#_SUI'!$B:$C,2,FALSE)),H1186)</f>
        <v>-</v>
      </c>
      <c r="J1186" s="57" t="s">
        <v>10371</v>
      </c>
      <c r="K1186" s="57" t="s">
        <v>10735</v>
      </c>
      <c r="L1186" s="57" t="s">
        <v>31</v>
      </c>
      <c r="M1186" s="57" t="s">
        <v>10736</v>
      </c>
      <c r="N1186" s="57" t="s">
        <v>11</v>
      </c>
      <c r="O1186" s="57" t="s">
        <v>11</v>
      </c>
      <c r="P1186" s="57" t="s">
        <v>10725</v>
      </c>
      <c r="Q1186" s="57">
        <v>10</v>
      </c>
      <c r="R1186" s="57" t="s">
        <v>11737</v>
      </c>
      <c r="S1186" s="57" t="s">
        <v>10726</v>
      </c>
      <c r="T1186" s="57">
        <v>0</v>
      </c>
      <c r="U1186" s="57">
        <v>3002118</v>
      </c>
      <c r="V1186" s="57">
        <v>0</v>
      </c>
      <c r="W1186" s="57" t="s">
        <v>11</v>
      </c>
      <c r="X1186" s="57">
        <v>0</v>
      </c>
      <c r="Y1186" s="57">
        <v>0</v>
      </c>
      <c r="Z1186" s="57">
        <v>0</v>
      </c>
      <c r="AA1186" s="57">
        <v>0</v>
      </c>
      <c r="AB1186" s="57" t="b">
        <v>0</v>
      </c>
      <c r="AC1186" s="57">
        <v>0</v>
      </c>
      <c r="AD1186" s="57" t="b">
        <v>0</v>
      </c>
      <c r="AE1186" s="57" t="b">
        <v>1</v>
      </c>
      <c r="AF1186" s="57" t="b">
        <v>0</v>
      </c>
      <c r="AG1186" s="57">
        <v>0</v>
      </c>
      <c r="AH1186" s="57">
        <v>0</v>
      </c>
      <c r="AI1186" s="57">
        <v>0</v>
      </c>
    </row>
    <row r="1187" spans="1:35" ht="16.5" customHeight="1" x14ac:dyDescent="0.3">
      <c r="A1187" s="77"/>
      <c r="B1187" s="57">
        <v>3002119</v>
      </c>
      <c r="C1187" s="70" t="s">
        <v>21101</v>
      </c>
      <c r="D1187" s="57" t="s">
        <v>16916</v>
      </c>
      <c r="E1187" s="49" t="str">
        <f>IFERROR(IF(D1187="Null","-",VLOOKUP(D1187,'#_SUI'!$B:$C,2,FALSE)),D1187)</f>
        <v>신기루 야생화</v>
      </c>
      <c r="F1187" s="57" t="s">
        <v>16949</v>
      </c>
      <c r="G1187" s="49" t="str">
        <f>IFERROR(IF(F1187="Null","-",VLOOKUP(F1187,'#_SUI'!$B:$C,2,FALSE)),F1187)</f>
        <v>고목이 죽은 자리에서 피어나는 야생화로 신기루 처럼 어느 순간 홀연히 사라지는 신비로운 빛을 발산합니다.</v>
      </c>
      <c r="H1187" s="57" t="s">
        <v>16846</v>
      </c>
      <c r="I1187" s="49" t="str">
        <f>IFERROR(IF(H1187="Null","-",VLOOKUP(H1187,'#_SUI'!$B:$C,2,FALSE)),H1187)</f>
        <v>-</v>
      </c>
      <c r="J1187" s="57" t="s">
        <v>10371</v>
      </c>
      <c r="K1187" s="57" t="s">
        <v>10735</v>
      </c>
      <c r="L1187" s="57" t="s">
        <v>31</v>
      </c>
      <c r="M1187" s="57" t="s">
        <v>10736</v>
      </c>
      <c r="N1187" s="57" t="s">
        <v>11</v>
      </c>
      <c r="O1187" s="57" t="s">
        <v>11</v>
      </c>
      <c r="P1187" s="57" t="s">
        <v>10725</v>
      </c>
      <c r="Q1187" s="57">
        <v>10</v>
      </c>
      <c r="R1187" s="57" t="s">
        <v>11737</v>
      </c>
      <c r="S1187" s="57" t="s">
        <v>10726</v>
      </c>
      <c r="T1187" s="57">
        <v>0</v>
      </c>
      <c r="U1187" s="57">
        <v>3002119</v>
      </c>
      <c r="V1187" s="57">
        <v>0</v>
      </c>
      <c r="W1187" s="57" t="s">
        <v>11</v>
      </c>
      <c r="X1187" s="57">
        <v>0</v>
      </c>
      <c r="Y1187" s="57">
        <v>0</v>
      </c>
      <c r="Z1187" s="57">
        <v>0</v>
      </c>
      <c r="AA1187" s="57">
        <v>0</v>
      </c>
      <c r="AB1187" s="57" t="b">
        <v>0</v>
      </c>
      <c r="AC1187" s="57">
        <v>0</v>
      </c>
      <c r="AD1187" s="57" t="b">
        <v>0</v>
      </c>
      <c r="AE1187" s="57" t="b">
        <v>1</v>
      </c>
      <c r="AF1187" s="57" t="b">
        <v>0</v>
      </c>
      <c r="AG1187" s="57">
        <v>0</v>
      </c>
      <c r="AH1187" s="57">
        <v>0</v>
      </c>
      <c r="AI1187" s="57">
        <v>0</v>
      </c>
    </row>
    <row r="1188" spans="1:35" ht="16.5" customHeight="1" x14ac:dyDescent="0.3">
      <c r="A1188" s="77"/>
      <c r="B1188" s="57">
        <v>3002120</v>
      </c>
      <c r="C1188" s="70" t="s">
        <v>21100</v>
      </c>
      <c r="D1188" s="57" t="s">
        <v>16918</v>
      </c>
      <c r="E1188" s="49" t="str">
        <f>IFERROR(IF(D1188="Null","-",VLOOKUP(D1188,'#_SUI'!$B:$C,2,FALSE)),D1188)</f>
        <v>매몰된 종잇조각</v>
      </c>
      <c r="F1188" s="57" t="s">
        <v>16950</v>
      </c>
      <c r="G1188" s="49" t="str">
        <f>IFERROR(IF(F1188="Null","-",VLOOKUP(F1188,'#_SUI'!$B:$C,2,FALSE)),F1188)</f>
        <v>흙더미에 매몰되어 있던 종잇조각입니다. 드배르그의 언어로 추정되는 글자가 적혀있습니다.</v>
      </c>
      <c r="H1188" s="57" t="s">
        <v>16846</v>
      </c>
      <c r="I1188" s="49" t="str">
        <f>IFERROR(IF(H1188="Null","-",VLOOKUP(H1188,'#_SUI'!$B:$C,2,FALSE)),H1188)</f>
        <v>-</v>
      </c>
      <c r="J1188" s="57" t="s">
        <v>10371</v>
      </c>
      <c r="K1188" s="57" t="s">
        <v>10735</v>
      </c>
      <c r="L1188" s="57" t="s">
        <v>31</v>
      </c>
      <c r="M1188" s="57" t="s">
        <v>10736</v>
      </c>
      <c r="N1188" s="57" t="s">
        <v>11</v>
      </c>
      <c r="O1188" s="57" t="s">
        <v>11</v>
      </c>
      <c r="P1188" s="57" t="s">
        <v>10725</v>
      </c>
      <c r="Q1188" s="57">
        <v>10</v>
      </c>
      <c r="R1188" s="57" t="s">
        <v>11737</v>
      </c>
      <c r="S1188" s="57" t="s">
        <v>10726</v>
      </c>
      <c r="T1188" s="57">
        <v>0</v>
      </c>
      <c r="U1188" s="57">
        <v>3002120</v>
      </c>
      <c r="V1188" s="57">
        <v>0</v>
      </c>
      <c r="W1188" s="57" t="s">
        <v>11</v>
      </c>
      <c r="X1188" s="57">
        <v>0</v>
      </c>
      <c r="Y1188" s="57">
        <v>0</v>
      </c>
      <c r="Z1188" s="57">
        <v>0</v>
      </c>
      <c r="AA1188" s="57">
        <v>0</v>
      </c>
      <c r="AB1188" s="57" t="b">
        <v>0</v>
      </c>
      <c r="AC1188" s="57">
        <v>0</v>
      </c>
      <c r="AD1188" s="57" t="b">
        <v>0</v>
      </c>
      <c r="AE1188" s="57" t="b">
        <v>1</v>
      </c>
      <c r="AF1188" s="57" t="b">
        <v>0</v>
      </c>
      <c r="AG1188" s="57">
        <v>0</v>
      </c>
      <c r="AH1188" s="57">
        <v>0</v>
      </c>
      <c r="AI1188" s="57">
        <v>0</v>
      </c>
    </row>
    <row r="1189" spans="1:35" ht="16.5" customHeight="1" x14ac:dyDescent="0.3">
      <c r="A1189" s="77"/>
      <c r="B1189" s="57">
        <v>3002121</v>
      </c>
      <c r="C1189" s="70" t="s">
        <v>21099</v>
      </c>
      <c r="D1189" s="57" t="s">
        <v>16920</v>
      </c>
      <c r="E1189" s="49" t="str">
        <f>IFERROR(IF(D1189="Null","-",VLOOKUP(D1189,'#_SUI'!$B:$C,2,FALSE)),D1189)</f>
        <v>고대 돌조각</v>
      </c>
      <c r="F1189" s="57" t="s">
        <v>16952</v>
      </c>
      <c r="G1189" s="49" t="str">
        <f>IFERROR(IF(F1189="Null","-",VLOOKUP(F1189,'#_SUI'!$B:$C,2,FALSE)),F1189)</f>
        <v>세월의 흔적이 느껴지는 돌조각입니다. 드베르그의 언어로 추정되는 고대어가 새겨져 있습니다.</v>
      </c>
      <c r="H1189" s="57" t="s">
        <v>16846</v>
      </c>
      <c r="I1189" s="49" t="str">
        <f>IFERROR(IF(H1189="Null","-",VLOOKUP(H1189,'#_SUI'!$B:$C,2,FALSE)),H1189)</f>
        <v>-</v>
      </c>
      <c r="J1189" s="57" t="s">
        <v>10371</v>
      </c>
      <c r="K1189" s="57" t="s">
        <v>10735</v>
      </c>
      <c r="L1189" s="57" t="s">
        <v>31</v>
      </c>
      <c r="M1189" s="57" t="s">
        <v>10736</v>
      </c>
      <c r="N1189" s="57" t="s">
        <v>11</v>
      </c>
      <c r="O1189" s="57" t="s">
        <v>11</v>
      </c>
      <c r="P1189" s="57" t="s">
        <v>10725</v>
      </c>
      <c r="Q1189" s="57">
        <v>10</v>
      </c>
      <c r="R1189" s="57" t="s">
        <v>11737</v>
      </c>
      <c r="S1189" s="57" t="s">
        <v>10726</v>
      </c>
      <c r="T1189" s="57">
        <v>0</v>
      </c>
      <c r="U1189" s="57">
        <v>3002121</v>
      </c>
      <c r="V1189" s="57">
        <v>0</v>
      </c>
      <c r="W1189" s="57" t="s">
        <v>11</v>
      </c>
      <c r="X1189" s="57">
        <v>0</v>
      </c>
      <c r="Y1189" s="57">
        <v>0</v>
      </c>
      <c r="Z1189" s="57">
        <v>0</v>
      </c>
      <c r="AA1189" s="57">
        <v>0</v>
      </c>
      <c r="AB1189" s="57" t="b">
        <v>0</v>
      </c>
      <c r="AC1189" s="57">
        <v>0</v>
      </c>
      <c r="AD1189" s="57" t="b">
        <v>0</v>
      </c>
      <c r="AE1189" s="57" t="b">
        <v>1</v>
      </c>
      <c r="AF1189" s="57" t="b">
        <v>0</v>
      </c>
      <c r="AG1189" s="57">
        <v>0</v>
      </c>
      <c r="AH1189" s="57">
        <v>0</v>
      </c>
      <c r="AI1189" s="57">
        <v>0</v>
      </c>
    </row>
    <row r="1190" spans="1:35" ht="16.5" customHeight="1" x14ac:dyDescent="0.3">
      <c r="A1190" s="77"/>
      <c r="B1190" s="57">
        <v>3002122</v>
      </c>
      <c r="C1190" s="70" t="s">
        <v>21108</v>
      </c>
      <c r="D1190" s="57" t="s">
        <v>16922</v>
      </c>
      <c r="E1190" s="49" t="str">
        <f>IFERROR(IF(D1190="Null","-",VLOOKUP(D1190,'#_SUI'!$B:$C,2,FALSE)),D1190)</f>
        <v>노랑 영양 버섯</v>
      </c>
      <c r="F1190" s="57" t="s">
        <v>16953</v>
      </c>
      <c r="G1190" s="49" t="str">
        <f>IFERROR(IF(F1190="Null","-",VLOOKUP(F1190,'#_SUI'!$B:$C,2,FALSE)),F1190)</f>
        <v>베누스 지구에서 발견되는 노량 영양 버섯입니다. 구하기 쉽고 효능이 뛰어나서 인기가 높습니다.</v>
      </c>
      <c r="H1190" s="57" t="s">
        <v>16846</v>
      </c>
      <c r="I1190" s="49" t="str">
        <f>IFERROR(IF(H1190="Null","-",VLOOKUP(H1190,'#_SUI'!$B:$C,2,FALSE)),H1190)</f>
        <v>-</v>
      </c>
      <c r="J1190" s="57" t="s">
        <v>10371</v>
      </c>
      <c r="K1190" s="57" t="s">
        <v>10735</v>
      </c>
      <c r="L1190" s="57" t="s">
        <v>31</v>
      </c>
      <c r="M1190" s="57" t="s">
        <v>10736</v>
      </c>
      <c r="N1190" s="57" t="s">
        <v>11</v>
      </c>
      <c r="O1190" s="57" t="s">
        <v>11</v>
      </c>
      <c r="P1190" s="57" t="s">
        <v>10725</v>
      </c>
      <c r="Q1190" s="57">
        <v>10</v>
      </c>
      <c r="R1190" s="57" t="s">
        <v>11737</v>
      </c>
      <c r="S1190" s="57" t="s">
        <v>10726</v>
      </c>
      <c r="T1190" s="57">
        <v>0</v>
      </c>
      <c r="U1190" s="57">
        <v>3002122</v>
      </c>
      <c r="V1190" s="57">
        <v>0</v>
      </c>
      <c r="W1190" s="57" t="s">
        <v>11</v>
      </c>
      <c r="X1190" s="57">
        <v>0</v>
      </c>
      <c r="Y1190" s="57">
        <v>0</v>
      </c>
      <c r="Z1190" s="57">
        <v>0</v>
      </c>
      <c r="AA1190" s="57">
        <v>0</v>
      </c>
      <c r="AB1190" s="57" t="b">
        <v>0</v>
      </c>
      <c r="AC1190" s="57">
        <v>0</v>
      </c>
      <c r="AD1190" s="57" t="b">
        <v>0</v>
      </c>
      <c r="AE1190" s="57" t="b">
        <v>1</v>
      </c>
      <c r="AF1190" s="57" t="b">
        <v>0</v>
      </c>
      <c r="AG1190" s="57">
        <v>0</v>
      </c>
      <c r="AH1190" s="57">
        <v>0</v>
      </c>
      <c r="AI1190" s="57">
        <v>0</v>
      </c>
    </row>
    <row r="1191" spans="1:35" ht="16.5" customHeight="1" x14ac:dyDescent="0.3">
      <c r="A1191" s="77"/>
      <c r="B1191" s="57">
        <v>3002123</v>
      </c>
      <c r="C1191" s="70" t="s">
        <v>21109</v>
      </c>
      <c r="D1191" s="57" t="s">
        <v>16924</v>
      </c>
      <c r="E1191" s="49" t="str">
        <f>IFERROR(IF(D1191="Null","-",VLOOKUP(D1191,'#_SUI'!$B:$C,2,FALSE)),D1191)</f>
        <v>자수정 원석</v>
      </c>
      <c r="F1191" s="57" t="s">
        <v>16954</v>
      </c>
      <c r="G1191" s="49" t="str">
        <f>IFERROR(IF(F1191="Null","-",VLOOKUP(F1191,'#_SUI'!$B:$C,2,FALSE)),F1191)</f>
        <v>자색을 띠는 수정입니다.
등급에 따라 값어치는 천차만별로 책정됩니다.</v>
      </c>
      <c r="H1191" s="57" t="s">
        <v>16846</v>
      </c>
      <c r="I1191" s="49" t="str">
        <f>IFERROR(IF(H1191="Null","-",VLOOKUP(H1191,'#_SUI'!$B:$C,2,FALSE)),H1191)</f>
        <v>-</v>
      </c>
      <c r="J1191" s="57" t="s">
        <v>10371</v>
      </c>
      <c r="K1191" s="57" t="s">
        <v>10735</v>
      </c>
      <c r="L1191" s="57" t="s">
        <v>31</v>
      </c>
      <c r="M1191" s="57" t="s">
        <v>10736</v>
      </c>
      <c r="N1191" s="57" t="s">
        <v>11</v>
      </c>
      <c r="O1191" s="57" t="s">
        <v>11</v>
      </c>
      <c r="P1191" s="57" t="s">
        <v>10725</v>
      </c>
      <c r="Q1191" s="57">
        <v>10</v>
      </c>
      <c r="R1191" s="57" t="s">
        <v>11737</v>
      </c>
      <c r="S1191" s="57" t="s">
        <v>10726</v>
      </c>
      <c r="T1191" s="57">
        <v>0</v>
      </c>
      <c r="U1191" s="57">
        <v>3002123</v>
      </c>
      <c r="V1191" s="57">
        <v>0</v>
      </c>
      <c r="W1191" s="57" t="s">
        <v>11</v>
      </c>
      <c r="X1191" s="57">
        <v>0</v>
      </c>
      <c r="Y1191" s="57">
        <v>0</v>
      </c>
      <c r="Z1191" s="57">
        <v>0</v>
      </c>
      <c r="AA1191" s="57">
        <v>0</v>
      </c>
      <c r="AB1191" s="57" t="b">
        <v>0</v>
      </c>
      <c r="AC1191" s="57">
        <v>0</v>
      </c>
      <c r="AD1191" s="57" t="b">
        <v>0</v>
      </c>
      <c r="AE1191" s="57" t="b">
        <v>1</v>
      </c>
      <c r="AF1191" s="57" t="b">
        <v>0</v>
      </c>
      <c r="AG1191" s="57">
        <v>0</v>
      </c>
      <c r="AH1191" s="57">
        <v>0</v>
      </c>
      <c r="AI1191" s="57">
        <v>0</v>
      </c>
    </row>
    <row r="1192" spans="1:35" ht="16.5" customHeight="1" x14ac:dyDescent="0.3">
      <c r="A1192" s="77"/>
      <c r="B1192" s="57">
        <v>3002124</v>
      </c>
      <c r="C1192" s="70" t="s">
        <v>21110</v>
      </c>
      <c r="D1192" s="57" t="s">
        <v>16926</v>
      </c>
      <c r="E1192" s="49" t="str">
        <f>IFERROR(IF(D1192="Null","-",VLOOKUP(D1192,'#_SUI'!$B:$C,2,FALSE)),D1192)</f>
        <v>늑대 머리 석상</v>
      </c>
      <c r="F1192" s="57" t="s">
        <v>16955</v>
      </c>
      <c r="G1192" s="49" t="str">
        <f>IFERROR(IF(F1192="Null","-",VLOOKUP(F1192,'#_SUI'!$B:$C,2,FALSE)),F1192)</f>
        <v>오랜 세월 동안 풍화와 이끼 등에 의해 암석의 상당부분이 훼손되었지만 늑대의 머리 모습과 비슷하다는 걸 알아 볼 수 있습니다.</v>
      </c>
      <c r="H1192" s="57" t="s">
        <v>16846</v>
      </c>
      <c r="I1192" s="49" t="str">
        <f>IFERROR(IF(H1192="Null","-",VLOOKUP(H1192,'#_SUI'!$B:$C,2,FALSE)),H1192)</f>
        <v>-</v>
      </c>
      <c r="J1192" s="57" t="s">
        <v>10371</v>
      </c>
      <c r="K1192" s="57" t="s">
        <v>10735</v>
      </c>
      <c r="L1192" s="57" t="s">
        <v>31</v>
      </c>
      <c r="M1192" s="57" t="s">
        <v>10736</v>
      </c>
      <c r="N1192" s="57" t="s">
        <v>11</v>
      </c>
      <c r="O1192" s="57" t="s">
        <v>11</v>
      </c>
      <c r="P1192" s="57" t="s">
        <v>10725</v>
      </c>
      <c r="Q1192" s="57">
        <v>10</v>
      </c>
      <c r="R1192" s="57" t="s">
        <v>11737</v>
      </c>
      <c r="S1192" s="57" t="s">
        <v>10726</v>
      </c>
      <c r="T1192" s="57">
        <v>0</v>
      </c>
      <c r="U1192" s="57">
        <v>3002124</v>
      </c>
      <c r="V1192" s="57">
        <v>0</v>
      </c>
      <c r="W1192" s="57" t="s">
        <v>11</v>
      </c>
      <c r="X1192" s="57">
        <v>0</v>
      </c>
      <c r="Y1192" s="57">
        <v>0</v>
      </c>
      <c r="Z1192" s="57">
        <v>0</v>
      </c>
      <c r="AA1192" s="57">
        <v>0</v>
      </c>
      <c r="AB1192" s="57" t="b">
        <v>0</v>
      </c>
      <c r="AC1192" s="57">
        <v>0</v>
      </c>
      <c r="AD1192" s="57" t="b">
        <v>0</v>
      </c>
      <c r="AE1192" s="57" t="b">
        <v>1</v>
      </c>
      <c r="AF1192" s="57" t="b">
        <v>0</v>
      </c>
      <c r="AG1192" s="57">
        <v>0</v>
      </c>
      <c r="AH1192" s="57">
        <v>0</v>
      </c>
      <c r="AI1192" s="57">
        <v>0</v>
      </c>
    </row>
    <row r="1193" spans="1:35" ht="16.5" customHeight="1" x14ac:dyDescent="0.3">
      <c r="A1193" s="77"/>
      <c r="B1193" s="57">
        <v>3002125</v>
      </c>
      <c r="C1193" s="70" t="s">
        <v>21111</v>
      </c>
      <c r="D1193" s="57" t="s">
        <v>16928</v>
      </c>
      <c r="E1193" s="49" t="str">
        <f>IFERROR(IF(D1193="Null","-",VLOOKUP(D1193,'#_SUI'!$B:$C,2,FALSE)),D1193)</f>
        <v>푸른 원석 조각</v>
      </c>
      <c r="F1193" s="57" t="s">
        <v>16956</v>
      </c>
      <c r="G1193" s="49" t="str">
        <f>IFERROR(IF(F1193="Null","-",VLOOKUP(F1193,'#_SUI'!$B:$C,2,FALSE)),F1193)</f>
        <v>산산 조각난 푸른 원석 조각입니다.
보석으로서의 값어치는 전혀 없어 보입니다.</v>
      </c>
      <c r="H1193" s="57" t="s">
        <v>16846</v>
      </c>
      <c r="I1193" s="49" t="str">
        <f>IFERROR(IF(H1193="Null","-",VLOOKUP(H1193,'#_SUI'!$B:$C,2,FALSE)),H1193)</f>
        <v>-</v>
      </c>
      <c r="J1193" s="57" t="s">
        <v>10371</v>
      </c>
      <c r="K1193" s="57" t="s">
        <v>10735</v>
      </c>
      <c r="L1193" s="57" t="s">
        <v>31</v>
      </c>
      <c r="M1193" s="57" t="s">
        <v>10736</v>
      </c>
      <c r="N1193" s="57" t="s">
        <v>11</v>
      </c>
      <c r="O1193" s="57" t="s">
        <v>11</v>
      </c>
      <c r="P1193" s="57" t="s">
        <v>10725</v>
      </c>
      <c r="Q1193" s="57">
        <v>10</v>
      </c>
      <c r="R1193" s="57" t="s">
        <v>11737</v>
      </c>
      <c r="S1193" s="57" t="s">
        <v>10726</v>
      </c>
      <c r="T1193" s="57">
        <v>0</v>
      </c>
      <c r="U1193" s="57">
        <v>3002125</v>
      </c>
      <c r="V1193" s="57">
        <v>0</v>
      </c>
      <c r="W1193" s="57" t="s">
        <v>11</v>
      </c>
      <c r="X1193" s="57">
        <v>0</v>
      </c>
      <c r="Y1193" s="57">
        <v>0</v>
      </c>
      <c r="Z1193" s="57">
        <v>0</v>
      </c>
      <c r="AA1193" s="57">
        <v>0</v>
      </c>
      <c r="AB1193" s="57" t="b">
        <v>0</v>
      </c>
      <c r="AC1193" s="57">
        <v>0</v>
      </c>
      <c r="AD1193" s="57" t="b">
        <v>0</v>
      </c>
      <c r="AE1193" s="57" t="b">
        <v>1</v>
      </c>
      <c r="AF1193" s="57" t="b">
        <v>0</v>
      </c>
      <c r="AG1193" s="57">
        <v>0</v>
      </c>
      <c r="AH1193" s="57">
        <v>0</v>
      </c>
      <c r="AI1193" s="57">
        <v>0</v>
      </c>
    </row>
    <row r="1194" spans="1:35" ht="16.5" customHeight="1" x14ac:dyDescent="0.3">
      <c r="A1194" s="77"/>
      <c r="B1194" s="57">
        <v>3002126</v>
      </c>
      <c r="C1194" s="70" t="s">
        <v>21880</v>
      </c>
      <c r="D1194" s="57" t="s">
        <v>21881</v>
      </c>
      <c r="E1194" s="49" t="str">
        <f>IFERROR(IF(D1194="Null","-",VLOOKUP(D1194,'#_SUI'!$B:$C,2,FALSE)),D1194)</f>
        <v>영롱한 렌시아</v>
      </c>
      <c r="F1194" s="57" t="s">
        <v>16957</v>
      </c>
      <c r="G1194" s="49" t="str">
        <f>IFERROR(IF(F1194="Null","-",VLOOKUP(F1194,'#_SUI'!$B:$C,2,FALSE)),F1194)</f>
        <v>메마른 땅에 피어난 식물로 흡사 피를 머금은 것처럼 붉은 빛을 띠고 있는 것이 특징이다.</v>
      </c>
      <c r="H1194" s="57" t="s">
        <v>16846</v>
      </c>
      <c r="I1194" s="49" t="str">
        <f>IFERROR(IF(H1194="Null","-",VLOOKUP(H1194,'#_SUI'!$B:$C,2,FALSE)),H1194)</f>
        <v>-</v>
      </c>
      <c r="J1194" s="57" t="s">
        <v>10371</v>
      </c>
      <c r="K1194" s="57" t="s">
        <v>10735</v>
      </c>
      <c r="L1194" s="57" t="s">
        <v>31</v>
      </c>
      <c r="M1194" s="57" t="s">
        <v>10736</v>
      </c>
      <c r="N1194" s="57" t="s">
        <v>11</v>
      </c>
      <c r="O1194" s="57" t="s">
        <v>11</v>
      </c>
      <c r="P1194" s="57" t="s">
        <v>10725</v>
      </c>
      <c r="Q1194" s="57">
        <v>10</v>
      </c>
      <c r="R1194" s="57" t="s">
        <v>11737</v>
      </c>
      <c r="S1194" s="57" t="s">
        <v>10726</v>
      </c>
      <c r="T1194" s="57">
        <v>0</v>
      </c>
      <c r="U1194" s="57">
        <v>3002126</v>
      </c>
      <c r="V1194" s="57">
        <v>0</v>
      </c>
      <c r="W1194" s="57" t="s">
        <v>11</v>
      </c>
      <c r="X1194" s="57">
        <v>0</v>
      </c>
      <c r="Y1194" s="57">
        <v>0</v>
      </c>
      <c r="Z1194" s="57">
        <v>0</v>
      </c>
      <c r="AA1194" s="57">
        <v>0</v>
      </c>
      <c r="AB1194" s="57" t="b">
        <v>0</v>
      </c>
      <c r="AC1194" s="57">
        <v>0</v>
      </c>
      <c r="AD1194" s="57" t="b">
        <v>0</v>
      </c>
      <c r="AE1194" s="57" t="b">
        <v>1</v>
      </c>
      <c r="AF1194" s="57" t="b">
        <v>0</v>
      </c>
      <c r="AG1194" s="57">
        <v>0</v>
      </c>
      <c r="AH1194" s="57">
        <v>0</v>
      </c>
      <c r="AI1194" s="57">
        <v>0</v>
      </c>
    </row>
    <row r="1195" spans="1:35" ht="16.5" customHeight="1" x14ac:dyDescent="0.3">
      <c r="A1195" s="77"/>
      <c r="B1195" s="57">
        <v>3002127</v>
      </c>
      <c r="C1195" s="70" t="s">
        <v>22783</v>
      </c>
      <c r="D1195" s="57" t="s">
        <v>16932</v>
      </c>
      <c r="E1195" s="49" t="str">
        <f>IFERROR(IF(D1195="Null","-",VLOOKUP(D1195,'#_SUI'!$B:$C,2,FALSE)),D1195)</f>
        <v>안개석 조각</v>
      </c>
      <c r="F1195" s="57" t="s">
        <v>16958</v>
      </c>
      <c r="G1195" s="49" t="str">
        <f>IFERROR(IF(F1195="Null","-",VLOOKUP(F1195,'#_SUI'!$B:$C,2,FALSE)),F1195)</f>
        <v>부서질 수록 강도가 강해지는 신기한 돌. 건축물 제작에 많이 사용되고 있다.</v>
      </c>
      <c r="H1195" s="57" t="s">
        <v>16846</v>
      </c>
      <c r="I1195" s="49" t="str">
        <f>IFERROR(IF(H1195="Null","-",VLOOKUP(H1195,'#_SUI'!$B:$C,2,FALSE)),H1195)</f>
        <v>-</v>
      </c>
      <c r="J1195" s="57" t="s">
        <v>10371</v>
      </c>
      <c r="K1195" s="57" t="s">
        <v>10735</v>
      </c>
      <c r="L1195" s="57" t="s">
        <v>31</v>
      </c>
      <c r="M1195" s="57" t="s">
        <v>10736</v>
      </c>
      <c r="N1195" s="57" t="s">
        <v>11</v>
      </c>
      <c r="O1195" s="57" t="s">
        <v>11</v>
      </c>
      <c r="P1195" s="57" t="s">
        <v>10725</v>
      </c>
      <c r="Q1195" s="57">
        <v>10</v>
      </c>
      <c r="R1195" s="57" t="s">
        <v>11737</v>
      </c>
      <c r="S1195" s="57" t="s">
        <v>10726</v>
      </c>
      <c r="T1195" s="57">
        <v>0</v>
      </c>
      <c r="U1195" s="57">
        <v>3002127</v>
      </c>
      <c r="V1195" s="57">
        <v>0</v>
      </c>
      <c r="W1195" s="57" t="s">
        <v>11</v>
      </c>
      <c r="X1195" s="57">
        <v>0</v>
      </c>
      <c r="Y1195" s="57">
        <v>0</v>
      </c>
      <c r="Z1195" s="57">
        <v>0</v>
      </c>
      <c r="AA1195" s="57">
        <v>0</v>
      </c>
      <c r="AB1195" s="57" t="b">
        <v>0</v>
      </c>
      <c r="AC1195" s="57">
        <v>0</v>
      </c>
      <c r="AD1195" s="57" t="b">
        <v>0</v>
      </c>
      <c r="AE1195" s="57" t="b">
        <v>1</v>
      </c>
      <c r="AF1195" s="57" t="b">
        <v>0</v>
      </c>
      <c r="AG1195" s="57">
        <v>0</v>
      </c>
      <c r="AH1195" s="57">
        <v>0</v>
      </c>
      <c r="AI1195" s="57">
        <v>0</v>
      </c>
    </row>
    <row r="1196" spans="1:35" ht="16.5" customHeight="1" x14ac:dyDescent="0.3">
      <c r="A1196" s="77"/>
      <c r="B1196" s="57">
        <v>3002128</v>
      </c>
      <c r="C1196" s="70" t="s">
        <v>22784</v>
      </c>
      <c r="D1196" s="57" t="s">
        <v>16934</v>
      </c>
      <c r="E1196" s="49" t="str">
        <f>IFERROR(IF(D1196="Null","-",VLOOKUP(D1196,'#_SUI'!$B:$C,2,FALSE)),D1196)</f>
        <v>트루쿨 야생화</v>
      </c>
      <c r="F1196" s="57" t="s">
        <v>16959</v>
      </c>
      <c r="G1196" s="49" t="str">
        <f>IFERROR(IF(F1196="Null","-",VLOOKUP(F1196,'#_SUI'!$B:$C,2,FALSE)),F1196)</f>
        <v>트루쿨 오크 서식지 주변에서 자라는 야생화. 기분 나쁜 냄새가 난다.</v>
      </c>
      <c r="H1196" s="57" t="s">
        <v>16846</v>
      </c>
      <c r="I1196" s="49" t="str">
        <f>IFERROR(IF(H1196="Null","-",VLOOKUP(H1196,'#_SUI'!$B:$C,2,FALSE)),H1196)</f>
        <v>-</v>
      </c>
      <c r="J1196" s="57" t="s">
        <v>10371</v>
      </c>
      <c r="K1196" s="57" t="s">
        <v>10735</v>
      </c>
      <c r="L1196" s="57" t="s">
        <v>31</v>
      </c>
      <c r="M1196" s="57" t="s">
        <v>10736</v>
      </c>
      <c r="N1196" s="57" t="s">
        <v>11</v>
      </c>
      <c r="O1196" s="57" t="s">
        <v>11</v>
      </c>
      <c r="P1196" s="57" t="s">
        <v>10725</v>
      </c>
      <c r="Q1196" s="57">
        <v>10</v>
      </c>
      <c r="R1196" s="57" t="s">
        <v>11737</v>
      </c>
      <c r="S1196" s="57" t="s">
        <v>10726</v>
      </c>
      <c r="T1196" s="57">
        <v>0</v>
      </c>
      <c r="U1196" s="57">
        <v>3002128</v>
      </c>
      <c r="V1196" s="57">
        <v>0</v>
      </c>
      <c r="W1196" s="57" t="s">
        <v>11</v>
      </c>
      <c r="X1196" s="57">
        <v>0</v>
      </c>
      <c r="Y1196" s="57">
        <v>0</v>
      </c>
      <c r="Z1196" s="57">
        <v>0</v>
      </c>
      <c r="AA1196" s="57">
        <v>0</v>
      </c>
      <c r="AB1196" s="57" t="b">
        <v>0</v>
      </c>
      <c r="AC1196" s="57">
        <v>0</v>
      </c>
      <c r="AD1196" s="57" t="b">
        <v>0</v>
      </c>
      <c r="AE1196" s="57" t="b">
        <v>1</v>
      </c>
      <c r="AF1196" s="57" t="b">
        <v>0</v>
      </c>
      <c r="AG1196" s="57">
        <v>0</v>
      </c>
      <c r="AH1196" s="57">
        <v>0</v>
      </c>
      <c r="AI1196" s="57">
        <v>0</v>
      </c>
    </row>
    <row r="1197" spans="1:35" ht="16.5" customHeight="1" x14ac:dyDescent="0.3">
      <c r="A1197" s="77"/>
      <c r="B1197" s="57">
        <v>3002129</v>
      </c>
      <c r="C1197" s="70" t="s">
        <v>22785</v>
      </c>
      <c r="D1197" s="57" t="s">
        <v>21873</v>
      </c>
      <c r="E1197" s="49" t="str">
        <f>IFERROR(IF(D1197="Null","-",VLOOKUP(D1197,'#_SUI'!$B:$C,2,FALSE)),D1197)</f>
        <v>천연 비옥토</v>
      </c>
      <c r="F1197" s="57" t="s">
        <v>21877</v>
      </c>
      <c r="G1197" s="49" t="str">
        <f>IFERROR(IF(F1197="Null","-",VLOOKUP(F1197,'#_SUI'!$B:$C,2,FALSE)),F1197)</f>
        <v>농작물 재배에 사용되는 흙. 영양분이 풍부하다.</v>
      </c>
      <c r="H1197" s="57" t="s">
        <v>16846</v>
      </c>
      <c r="I1197" s="49" t="str">
        <f>IFERROR(IF(H1197="Null","-",VLOOKUP(H1197,'#_SUI'!$B:$C,2,FALSE)),H1197)</f>
        <v>-</v>
      </c>
      <c r="J1197" s="57" t="s">
        <v>10371</v>
      </c>
      <c r="K1197" s="57" t="s">
        <v>10735</v>
      </c>
      <c r="L1197" s="57" t="s">
        <v>31</v>
      </c>
      <c r="M1197" s="57" t="s">
        <v>10736</v>
      </c>
      <c r="N1197" s="57" t="s">
        <v>11</v>
      </c>
      <c r="O1197" s="57" t="s">
        <v>11</v>
      </c>
      <c r="P1197" s="57" t="s">
        <v>10725</v>
      </c>
      <c r="Q1197" s="57">
        <v>10</v>
      </c>
      <c r="R1197" s="57" t="s">
        <v>11737</v>
      </c>
      <c r="S1197" s="57" t="s">
        <v>10726</v>
      </c>
      <c r="T1197" s="57">
        <v>0</v>
      </c>
      <c r="U1197" s="57">
        <v>3002129</v>
      </c>
      <c r="V1197" s="57">
        <v>0</v>
      </c>
      <c r="W1197" s="57" t="s">
        <v>11</v>
      </c>
      <c r="X1197" s="57">
        <v>0</v>
      </c>
      <c r="Y1197" s="57">
        <v>0</v>
      </c>
      <c r="Z1197" s="57">
        <v>0</v>
      </c>
      <c r="AA1197" s="57">
        <v>0</v>
      </c>
      <c r="AB1197" s="57" t="b">
        <v>0</v>
      </c>
      <c r="AC1197" s="57">
        <v>0</v>
      </c>
      <c r="AD1197" s="57" t="b">
        <v>0</v>
      </c>
      <c r="AE1197" s="57" t="b">
        <v>1</v>
      </c>
      <c r="AF1197" s="57" t="b">
        <v>0</v>
      </c>
      <c r="AG1197" s="57">
        <v>0</v>
      </c>
      <c r="AH1197" s="57">
        <v>0</v>
      </c>
      <c r="AI1197" s="57">
        <v>0</v>
      </c>
    </row>
    <row r="1198" spans="1:35" ht="16.5" customHeight="1" x14ac:dyDescent="0.3">
      <c r="A1198" s="77"/>
      <c r="B1198" s="57">
        <v>3002130</v>
      </c>
      <c r="C1198" s="70" t="s">
        <v>22786</v>
      </c>
      <c r="D1198" s="57" t="s">
        <v>21874</v>
      </c>
      <c r="E1198" s="49" t="str">
        <f>IFERROR(IF(D1198="Null","-",VLOOKUP(D1198,'#_SUI'!$B:$C,2,FALSE)),D1198)</f>
        <v>신기루 눈물석</v>
      </c>
      <c r="F1198" s="57" t="s">
        <v>21878</v>
      </c>
      <c r="G1198" s="49" t="str">
        <f>IFERROR(IF(F1198="Null","-",VLOOKUP(F1198,'#_SUI'!$B:$C,2,FALSE)),F1198)</f>
        <v>레기움 가도 사막지역에서 발견되는 돌. 종종 신기루처럼 사라진다고 한다.</v>
      </c>
      <c r="H1198" s="57" t="s">
        <v>16846</v>
      </c>
      <c r="I1198" s="49" t="str">
        <f>IFERROR(IF(H1198="Null","-",VLOOKUP(H1198,'#_SUI'!$B:$C,2,FALSE)),H1198)</f>
        <v>-</v>
      </c>
      <c r="J1198" s="57" t="s">
        <v>10371</v>
      </c>
      <c r="K1198" s="57" t="s">
        <v>10735</v>
      </c>
      <c r="L1198" s="57" t="s">
        <v>31</v>
      </c>
      <c r="M1198" s="57" t="s">
        <v>10736</v>
      </c>
      <c r="N1198" s="57" t="s">
        <v>11</v>
      </c>
      <c r="O1198" s="57" t="s">
        <v>11</v>
      </c>
      <c r="P1198" s="57" t="s">
        <v>10725</v>
      </c>
      <c r="Q1198" s="57">
        <v>10</v>
      </c>
      <c r="R1198" s="57" t="s">
        <v>11737</v>
      </c>
      <c r="S1198" s="57" t="s">
        <v>10726</v>
      </c>
      <c r="T1198" s="57">
        <v>0</v>
      </c>
      <c r="U1198" s="57">
        <v>3002130</v>
      </c>
      <c r="V1198" s="57">
        <v>0</v>
      </c>
      <c r="W1198" s="57" t="s">
        <v>11</v>
      </c>
      <c r="X1198" s="57">
        <v>0</v>
      </c>
      <c r="Y1198" s="57">
        <v>0</v>
      </c>
      <c r="Z1198" s="57">
        <v>0</v>
      </c>
      <c r="AA1198" s="57">
        <v>0</v>
      </c>
      <c r="AB1198" s="57" t="b">
        <v>0</v>
      </c>
      <c r="AC1198" s="57">
        <v>0</v>
      </c>
      <c r="AD1198" s="57" t="b">
        <v>0</v>
      </c>
      <c r="AE1198" s="57" t="b">
        <v>1</v>
      </c>
      <c r="AF1198" s="57" t="b">
        <v>0</v>
      </c>
      <c r="AG1198" s="57">
        <v>0</v>
      </c>
      <c r="AH1198" s="57">
        <v>0</v>
      </c>
      <c r="AI1198" s="57">
        <v>0</v>
      </c>
    </row>
    <row r="1199" spans="1:35" ht="16.5" customHeight="1" x14ac:dyDescent="0.3">
      <c r="A1199" s="77"/>
      <c r="B1199" s="57">
        <v>3002131</v>
      </c>
      <c r="C1199" s="70" t="s">
        <v>22787</v>
      </c>
      <c r="D1199" s="57" t="s">
        <v>21875</v>
      </c>
      <c r="E1199" s="49" t="str">
        <f>IFERROR(IF(D1199="Null","-",VLOOKUP(D1199,'#_SUI'!$B:$C,2,FALSE)),D1199)</f>
        <v>미지의 무명초</v>
      </c>
      <c r="F1199" s="57" t="s">
        <v>21879</v>
      </c>
      <c r="G1199" s="49" t="str">
        <f>IFERROR(IF(F1199="Null","-",VLOOKUP(F1199,'#_SUI'!$B:$C,2,FALSE)),F1199)</f>
        <v>이름 없는 동굴에서 자라는 식물. 생명력이 매우 강하다.</v>
      </c>
      <c r="H1199" s="57" t="s">
        <v>16846</v>
      </c>
      <c r="I1199" s="49" t="str">
        <f>IFERROR(IF(H1199="Null","-",VLOOKUP(H1199,'#_SUI'!$B:$C,2,FALSE)),H1199)</f>
        <v>-</v>
      </c>
      <c r="J1199" s="57" t="s">
        <v>10371</v>
      </c>
      <c r="K1199" s="57" t="s">
        <v>10735</v>
      </c>
      <c r="L1199" s="57" t="s">
        <v>31</v>
      </c>
      <c r="M1199" s="57" t="s">
        <v>10736</v>
      </c>
      <c r="N1199" s="57" t="s">
        <v>11</v>
      </c>
      <c r="O1199" s="57" t="s">
        <v>11</v>
      </c>
      <c r="P1199" s="57" t="s">
        <v>10725</v>
      </c>
      <c r="Q1199" s="57">
        <v>10</v>
      </c>
      <c r="R1199" s="57" t="s">
        <v>11737</v>
      </c>
      <c r="S1199" s="57" t="s">
        <v>10726</v>
      </c>
      <c r="T1199" s="57">
        <v>0</v>
      </c>
      <c r="U1199" s="57">
        <v>3002131</v>
      </c>
      <c r="V1199" s="57">
        <v>0</v>
      </c>
      <c r="W1199" s="57" t="s">
        <v>11</v>
      </c>
      <c r="X1199" s="57">
        <v>0</v>
      </c>
      <c r="Y1199" s="57">
        <v>0</v>
      </c>
      <c r="Z1199" s="57">
        <v>0</v>
      </c>
      <c r="AA1199" s="57">
        <v>0</v>
      </c>
      <c r="AB1199" s="57" t="b">
        <v>0</v>
      </c>
      <c r="AC1199" s="57">
        <v>0</v>
      </c>
      <c r="AD1199" s="57" t="b">
        <v>0</v>
      </c>
      <c r="AE1199" s="57" t="b">
        <v>1</v>
      </c>
      <c r="AF1199" s="57" t="b">
        <v>0</v>
      </c>
      <c r="AG1199" s="57">
        <v>0</v>
      </c>
      <c r="AH1199" s="57">
        <v>0</v>
      </c>
      <c r="AI1199" s="57">
        <v>0</v>
      </c>
    </row>
    <row r="1200" spans="1:35" ht="16.5" customHeight="1" x14ac:dyDescent="0.3">
      <c r="A1200" s="85" t="s">
        <v>15871</v>
      </c>
      <c r="B1200" s="60">
        <v>3002201</v>
      </c>
      <c r="C1200" s="70" t="s">
        <v>10103</v>
      </c>
      <c r="D1200" s="57" t="s">
        <v>10102</v>
      </c>
      <c r="E1200" s="49" t="str">
        <f>IFERROR(IF(D1200="Null","-",VLOOKUP(D1200,'#_SUI'!$B:$C,2,FALSE)),D1200)</f>
        <v>일반 장식 교환권</v>
      </c>
      <c r="F1200" s="57" t="s">
        <v>10379</v>
      </c>
      <c r="G1200" s="49" t="str">
        <f>IFERROR(IF(F1200="Null","-",VLOOKUP(F1200,'#_SUI'!$B:$C,2,FALSE)),F1200)</f>
        <v>무역 협회장에게서 장식과 교환이 가능합니다.</v>
      </c>
      <c r="H1200" s="57" t="s">
        <v>16846</v>
      </c>
      <c r="I1200" s="49" t="str">
        <f>IFERROR(IF(H1200="Null","-",VLOOKUP(H1200,'#_SUI'!$B:$C,2,FALSE)),H1200)</f>
        <v>-</v>
      </c>
      <c r="J1200" s="57" t="s">
        <v>10371</v>
      </c>
      <c r="K1200" s="57" t="s">
        <v>10735</v>
      </c>
      <c r="L1200" s="57" t="s">
        <v>31</v>
      </c>
      <c r="M1200" s="57" t="s">
        <v>10736</v>
      </c>
      <c r="N1200" s="57" t="s">
        <v>11</v>
      </c>
      <c r="O1200" s="57" t="s">
        <v>11</v>
      </c>
      <c r="P1200" s="57" t="s">
        <v>10725</v>
      </c>
      <c r="Q1200" s="57">
        <v>10</v>
      </c>
      <c r="R1200" s="57" t="b">
        <v>1</v>
      </c>
      <c r="S1200" s="57" t="s">
        <v>10734</v>
      </c>
      <c r="T1200" s="57">
        <v>0</v>
      </c>
      <c r="U1200" s="57">
        <v>200101</v>
      </c>
      <c r="V1200" s="57">
        <v>0</v>
      </c>
      <c r="W1200" s="57" t="s">
        <v>11</v>
      </c>
      <c r="X1200" s="57">
        <v>0</v>
      </c>
      <c r="Y1200" s="57">
        <v>0</v>
      </c>
      <c r="Z1200" s="57">
        <v>0</v>
      </c>
      <c r="AA1200" s="57">
        <v>0</v>
      </c>
      <c r="AB1200" s="57" t="b">
        <v>0</v>
      </c>
      <c r="AC1200" s="57">
        <v>0</v>
      </c>
      <c r="AD1200" s="57" t="b">
        <v>0</v>
      </c>
      <c r="AE1200" s="57" t="b">
        <v>1</v>
      </c>
      <c r="AF1200" s="57" t="b">
        <v>0</v>
      </c>
      <c r="AG1200" s="57">
        <v>0</v>
      </c>
      <c r="AH1200" s="57">
        <v>0</v>
      </c>
      <c r="AI1200" s="57">
        <v>0</v>
      </c>
    </row>
    <row r="1201" spans="1:35" ht="16.5" customHeight="1" x14ac:dyDescent="0.3">
      <c r="A1201" s="76"/>
      <c r="B1201" s="60">
        <v>3002202</v>
      </c>
      <c r="C1201" s="70" t="s">
        <v>10105</v>
      </c>
      <c r="D1201" s="57" t="s">
        <v>10104</v>
      </c>
      <c r="E1201" s="49" t="str">
        <f>IFERROR(IF(D1201="Null","-",VLOOKUP(D1201,'#_SUI'!$B:$C,2,FALSE)),D1201)</f>
        <v>상급 장식 교환권</v>
      </c>
      <c r="F1201" s="57" t="s">
        <v>10380</v>
      </c>
      <c r="G1201" s="49" t="str">
        <f>IFERROR(IF(F1201="Null","-",VLOOKUP(F1201,'#_SUI'!$B:$C,2,FALSE)),F1201)</f>
        <v>무역 협회장에게서 장식과 교환이 가능합니다.</v>
      </c>
      <c r="H1201" s="57" t="s">
        <v>16846</v>
      </c>
      <c r="I1201" s="49" t="str">
        <f>IFERROR(IF(H1201="Null","-",VLOOKUP(H1201,'#_SUI'!$B:$C,2,FALSE)),H1201)</f>
        <v>-</v>
      </c>
      <c r="J1201" s="57" t="s">
        <v>10371</v>
      </c>
      <c r="K1201" s="57" t="s">
        <v>10735</v>
      </c>
      <c r="L1201" s="57" t="s">
        <v>31</v>
      </c>
      <c r="M1201" s="57" t="s">
        <v>10736</v>
      </c>
      <c r="N1201" s="57" t="s">
        <v>11</v>
      </c>
      <c r="O1201" s="57" t="s">
        <v>11</v>
      </c>
      <c r="P1201" s="57" t="s">
        <v>10725</v>
      </c>
      <c r="Q1201" s="57">
        <v>10</v>
      </c>
      <c r="R1201" s="57" t="b">
        <v>1</v>
      </c>
      <c r="S1201" s="57" t="s">
        <v>10734</v>
      </c>
      <c r="T1201" s="57">
        <v>0</v>
      </c>
      <c r="U1201" s="57">
        <v>200102</v>
      </c>
      <c r="V1201" s="57">
        <v>0</v>
      </c>
      <c r="W1201" s="57" t="s">
        <v>11</v>
      </c>
      <c r="X1201" s="57">
        <v>0</v>
      </c>
      <c r="Y1201" s="57">
        <v>0</v>
      </c>
      <c r="Z1201" s="57">
        <v>0</v>
      </c>
      <c r="AA1201" s="57">
        <v>0</v>
      </c>
      <c r="AB1201" s="57" t="b">
        <v>0</v>
      </c>
      <c r="AC1201" s="57">
        <v>0</v>
      </c>
      <c r="AD1201" s="57" t="b">
        <v>0</v>
      </c>
      <c r="AE1201" s="57" t="b">
        <v>1</v>
      </c>
      <c r="AF1201" s="57" t="b">
        <v>0</v>
      </c>
      <c r="AG1201" s="57">
        <v>0</v>
      </c>
      <c r="AH1201" s="57">
        <v>0</v>
      </c>
      <c r="AI1201" s="57">
        <v>0</v>
      </c>
    </row>
    <row r="1202" spans="1:35" ht="16.5" customHeight="1" x14ac:dyDescent="0.3">
      <c r="A1202" s="76"/>
      <c r="B1202" s="60">
        <v>3002203</v>
      </c>
      <c r="C1202" s="70" t="s">
        <v>10107</v>
      </c>
      <c r="D1202" s="57" t="s">
        <v>10106</v>
      </c>
      <c r="E1202" s="49" t="str">
        <f>IFERROR(IF(D1202="Null","-",VLOOKUP(D1202,'#_SUI'!$B:$C,2,FALSE)),D1202)</f>
        <v>최상급 장식 교환권</v>
      </c>
      <c r="F1202" s="57" t="s">
        <v>10381</v>
      </c>
      <c r="G1202" s="49" t="str">
        <f>IFERROR(IF(F1202="Null","-",VLOOKUP(F1202,'#_SUI'!$B:$C,2,FALSE)),F1202)</f>
        <v>무역 협회장에게서 장식과 교환이 가능합니다.</v>
      </c>
      <c r="H1202" s="57" t="s">
        <v>16846</v>
      </c>
      <c r="I1202" s="49" t="str">
        <f>IFERROR(IF(H1202="Null","-",VLOOKUP(H1202,'#_SUI'!$B:$C,2,FALSE)),H1202)</f>
        <v>-</v>
      </c>
      <c r="J1202" s="57" t="s">
        <v>10371</v>
      </c>
      <c r="K1202" s="57" t="s">
        <v>10735</v>
      </c>
      <c r="L1202" s="57" t="s">
        <v>31</v>
      </c>
      <c r="M1202" s="57" t="s">
        <v>10736</v>
      </c>
      <c r="N1202" s="57" t="s">
        <v>11</v>
      </c>
      <c r="O1202" s="57" t="s">
        <v>11</v>
      </c>
      <c r="P1202" s="57" t="s">
        <v>10725</v>
      </c>
      <c r="Q1202" s="57">
        <v>10</v>
      </c>
      <c r="R1202" s="57" t="b">
        <v>1</v>
      </c>
      <c r="S1202" s="57" t="s">
        <v>10734</v>
      </c>
      <c r="T1202" s="57">
        <v>0</v>
      </c>
      <c r="U1202" s="57">
        <v>200103</v>
      </c>
      <c r="V1202" s="57">
        <v>0</v>
      </c>
      <c r="W1202" s="57" t="s">
        <v>11</v>
      </c>
      <c r="X1202" s="57">
        <v>0</v>
      </c>
      <c r="Y1202" s="57">
        <v>0</v>
      </c>
      <c r="Z1202" s="57">
        <v>0</v>
      </c>
      <c r="AA1202" s="57">
        <v>0</v>
      </c>
      <c r="AB1202" s="57" t="b">
        <v>0</v>
      </c>
      <c r="AC1202" s="57">
        <v>0</v>
      </c>
      <c r="AD1202" s="57" t="b">
        <v>0</v>
      </c>
      <c r="AE1202" s="57" t="b">
        <v>1</v>
      </c>
      <c r="AF1202" s="57" t="b">
        <v>0</v>
      </c>
      <c r="AG1202" s="57">
        <v>0</v>
      </c>
      <c r="AH1202" s="57">
        <v>0</v>
      </c>
      <c r="AI1202" s="57">
        <v>0</v>
      </c>
    </row>
    <row r="1203" spans="1:35" ht="16.5" customHeight="1" x14ac:dyDescent="0.3">
      <c r="A1203" s="76"/>
      <c r="B1203" s="60">
        <v>3002204</v>
      </c>
      <c r="C1203" s="70" t="s">
        <v>10109</v>
      </c>
      <c r="D1203" s="57" t="s">
        <v>10108</v>
      </c>
      <c r="E1203" s="49" t="str">
        <f>IFERROR(IF(D1203="Null","-",VLOOKUP(D1203,'#_SUI'!$B:$C,2,FALSE)),D1203)</f>
        <v>일반 성물 교환권</v>
      </c>
      <c r="F1203" s="57" t="s">
        <v>10382</v>
      </c>
      <c r="G1203" s="49" t="str">
        <f>IFERROR(IF(F1203="Null","-",VLOOKUP(F1203,'#_SUI'!$B:$C,2,FALSE)),F1203)</f>
        <v>무역 협회장에게서 성물과 교환이 가능합니다.</v>
      </c>
      <c r="H1203" s="57" t="s">
        <v>16846</v>
      </c>
      <c r="I1203" s="49" t="str">
        <f>IFERROR(IF(H1203="Null","-",VLOOKUP(H1203,'#_SUI'!$B:$C,2,FALSE)),H1203)</f>
        <v>-</v>
      </c>
      <c r="J1203" s="57" t="s">
        <v>10371</v>
      </c>
      <c r="K1203" s="57" t="s">
        <v>10735</v>
      </c>
      <c r="L1203" s="57" t="s">
        <v>31</v>
      </c>
      <c r="M1203" s="57" t="s">
        <v>10736</v>
      </c>
      <c r="N1203" s="57" t="s">
        <v>11</v>
      </c>
      <c r="O1203" s="57" t="s">
        <v>11</v>
      </c>
      <c r="P1203" s="57" t="s">
        <v>10725</v>
      </c>
      <c r="Q1203" s="57">
        <v>10</v>
      </c>
      <c r="R1203" s="57" t="b">
        <v>1</v>
      </c>
      <c r="S1203" s="57" t="s">
        <v>10734</v>
      </c>
      <c r="T1203" s="57">
        <v>0</v>
      </c>
      <c r="U1203" s="57">
        <v>200104</v>
      </c>
      <c r="V1203" s="57">
        <v>0</v>
      </c>
      <c r="W1203" s="57" t="s">
        <v>11</v>
      </c>
      <c r="X1203" s="57">
        <v>0</v>
      </c>
      <c r="Y1203" s="57">
        <v>0</v>
      </c>
      <c r="Z1203" s="57">
        <v>0</v>
      </c>
      <c r="AA1203" s="57">
        <v>0</v>
      </c>
      <c r="AB1203" s="57" t="b">
        <v>0</v>
      </c>
      <c r="AC1203" s="57">
        <v>0</v>
      </c>
      <c r="AD1203" s="57" t="b">
        <v>0</v>
      </c>
      <c r="AE1203" s="57" t="b">
        <v>1</v>
      </c>
      <c r="AF1203" s="57" t="b">
        <v>0</v>
      </c>
      <c r="AG1203" s="57">
        <v>0</v>
      </c>
      <c r="AH1203" s="57">
        <v>0</v>
      </c>
      <c r="AI1203" s="57">
        <v>0</v>
      </c>
    </row>
    <row r="1204" spans="1:35" ht="16.5" customHeight="1" x14ac:dyDescent="0.3">
      <c r="A1204" s="76"/>
      <c r="B1204" s="60">
        <v>3002205</v>
      </c>
      <c r="C1204" s="70" t="s">
        <v>10111</v>
      </c>
      <c r="D1204" s="57" t="s">
        <v>10110</v>
      </c>
      <c r="E1204" s="49" t="str">
        <f>IFERROR(IF(D1204="Null","-",VLOOKUP(D1204,'#_SUI'!$B:$C,2,FALSE)),D1204)</f>
        <v>상급 성물 교환권</v>
      </c>
      <c r="F1204" s="57" t="s">
        <v>10383</v>
      </c>
      <c r="G1204" s="49" t="str">
        <f>IFERROR(IF(F1204="Null","-",VLOOKUP(F1204,'#_SUI'!$B:$C,2,FALSE)),F1204)</f>
        <v>무역 협회장에게서 성물과 교환이 가능합니다.</v>
      </c>
      <c r="H1204" s="57" t="s">
        <v>16846</v>
      </c>
      <c r="I1204" s="49" t="str">
        <f>IFERROR(IF(H1204="Null","-",VLOOKUP(H1204,'#_SUI'!$B:$C,2,FALSE)),H1204)</f>
        <v>-</v>
      </c>
      <c r="J1204" s="57" t="s">
        <v>10371</v>
      </c>
      <c r="K1204" s="57" t="s">
        <v>10735</v>
      </c>
      <c r="L1204" s="57" t="s">
        <v>31</v>
      </c>
      <c r="M1204" s="57" t="s">
        <v>10736</v>
      </c>
      <c r="N1204" s="57" t="s">
        <v>11</v>
      </c>
      <c r="O1204" s="57" t="s">
        <v>11</v>
      </c>
      <c r="P1204" s="57" t="s">
        <v>10725</v>
      </c>
      <c r="Q1204" s="57">
        <v>10</v>
      </c>
      <c r="R1204" s="57" t="b">
        <v>1</v>
      </c>
      <c r="S1204" s="57" t="s">
        <v>10734</v>
      </c>
      <c r="T1204" s="57">
        <v>0</v>
      </c>
      <c r="U1204" s="57">
        <v>200105</v>
      </c>
      <c r="V1204" s="57">
        <v>0</v>
      </c>
      <c r="W1204" s="57" t="s">
        <v>11</v>
      </c>
      <c r="X1204" s="57">
        <v>0</v>
      </c>
      <c r="Y1204" s="57">
        <v>0</v>
      </c>
      <c r="Z1204" s="57">
        <v>0</v>
      </c>
      <c r="AA1204" s="57">
        <v>0</v>
      </c>
      <c r="AB1204" s="57" t="b">
        <v>0</v>
      </c>
      <c r="AC1204" s="57">
        <v>0</v>
      </c>
      <c r="AD1204" s="57" t="b">
        <v>0</v>
      </c>
      <c r="AE1204" s="57" t="b">
        <v>1</v>
      </c>
      <c r="AF1204" s="57" t="b">
        <v>0</v>
      </c>
      <c r="AG1204" s="57">
        <v>0</v>
      </c>
      <c r="AH1204" s="57">
        <v>0</v>
      </c>
      <c r="AI1204" s="57">
        <v>0</v>
      </c>
    </row>
    <row r="1205" spans="1:35" ht="16.5" customHeight="1" x14ac:dyDescent="0.3">
      <c r="A1205" s="76"/>
      <c r="B1205" s="60">
        <v>3002206</v>
      </c>
      <c r="C1205" s="70" t="s">
        <v>10113</v>
      </c>
      <c r="D1205" s="57" t="s">
        <v>10112</v>
      </c>
      <c r="E1205" s="49" t="str">
        <f>IFERROR(IF(D1205="Null","-",VLOOKUP(D1205,'#_SUI'!$B:$C,2,FALSE)),D1205)</f>
        <v>최상급 성물 교환권</v>
      </c>
      <c r="F1205" s="57" t="s">
        <v>10384</v>
      </c>
      <c r="G1205" s="49" t="str">
        <f>IFERROR(IF(F1205="Null","-",VLOOKUP(F1205,'#_SUI'!$B:$C,2,FALSE)),F1205)</f>
        <v>무역 협회장에게서 성물과 교환이 가능합니다.</v>
      </c>
      <c r="H1205" s="57" t="s">
        <v>16846</v>
      </c>
      <c r="I1205" s="49" t="str">
        <f>IFERROR(IF(H1205="Null","-",VLOOKUP(H1205,'#_SUI'!$B:$C,2,FALSE)),H1205)</f>
        <v>-</v>
      </c>
      <c r="J1205" s="57" t="s">
        <v>10371</v>
      </c>
      <c r="K1205" s="57" t="s">
        <v>10735</v>
      </c>
      <c r="L1205" s="57" t="s">
        <v>31</v>
      </c>
      <c r="M1205" s="57" t="s">
        <v>10736</v>
      </c>
      <c r="N1205" s="57" t="s">
        <v>11</v>
      </c>
      <c r="O1205" s="57" t="s">
        <v>11</v>
      </c>
      <c r="P1205" s="57" t="s">
        <v>10725</v>
      </c>
      <c r="Q1205" s="57">
        <v>10</v>
      </c>
      <c r="R1205" s="57" t="b">
        <v>1</v>
      </c>
      <c r="S1205" s="57" t="s">
        <v>10734</v>
      </c>
      <c r="T1205" s="57">
        <v>0</v>
      </c>
      <c r="U1205" s="57">
        <v>200106</v>
      </c>
      <c r="V1205" s="57">
        <v>0</v>
      </c>
      <c r="W1205" s="57" t="s">
        <v>11</v>
      </c>
      <c r="X1205" s="57">
        <v>0</v>
      </c>
      <c r="Y1205" s="57">
        <v>0</v>
      </c>
      <c r="Z1205" s="57">
        <v>0</v>
      </c>
      <c r="AA1205" s="57">
        <v>0</v>
      </c>
      <c r="AB1205" s="57" t="b">
        <v>0</v>
      </c>
      <c r="AC1205" s="57">
        <v>0</v>
      </c>
      <c r="AD1205" s="57" t="b">
        <v>0</v>
      </c>
      <c r="AE1205" s="57" t="b">
        <v>1</v>
      </c>
      <c r="AF1205" s="57" t="b">
        <v>0</v>
      </c>
      <c r="AG1205" s="57">
        <v>0</v>
      </c>
      <c r="AH1205" s="57">
        <v>0</v>
      </c>
      <c r="AI1205" s="57">
        <v>0</v>
      </c>
    </row>
    <row r="1206" spans="1:35" ht="16.5" customHeight="1" x14ac:dyDescent="0.3">
      <c r="A1206" s="76"/>
      <c r="B1206" s="60">
        <v>3002207</v>
      </c>
      <c r="C1206" s="70" t="s">
        <v>10115</v>
      </c>
      <c r="D1206" s="57" t="s">
        <v>10114</v>
      </c>
      <c r="E1206" s="49" t="str">
        <f>IFERROR(IF(D1206="Null","-",VLOOKUP(D1206,'#_SUI'!$B:$C,2,FALSE)),D1206)</f>
        <v>일반 메달 교환권</v>
      </c>
      <c r="F1206" s="57" t="s">
        <v>10385</v>
      </c>
      <c r="G1206" s="49" t="str">
        <f>IFERROR(IF(F1206="Null","-",VLOOKUP(F1206,'#_SUI'!$B:$C,2,FALSE)),F1206)</f>
        <v>무역 협회장에게서 메달과 교환이 가능합니다.</v>
      </c>
      <c r="H1206" s="57" t="s">
        <v>16846</v>
      </c>
      <c r="I1206" s="49" t="str">
        <f>IFERROR(IF(H1206="Null","-",VLOOKUP(H1206,'#_SUI'!$B:$C,2,FALSE)),H1206)</f>
        <v>-</v>
      </c>
      <c r="J1206" s="57" t="s">
        <v>10371</v>
      </c>
      <c r="K1206" s="57" t="s">
        <v>10735</v>
      </c>
      <c r="L1206" s="57" t="s">
        <v>31</v>
      </c>
      <c r="M1206" s="57" t="s">
        <v>10736</v>
      </c>
      <c r="N1206" s="57" t="s">
        <v>11</v>
      </c>
      <c r="O1206" s="57" t="s">
        <v>11</v>
      </c>
      <c r="P1206" s="57" t="s">
        <v>10725</v>
      </c>
      <c r="Q1206" s="57">
        <v>10</v>
      </c>
      <c r="R1206" s="57" t="b">
        <v>1</v>
      </c>
      <c r="S1206" s="57" t="s">
        <v>10734</v>
      </c>
      <c r="T1206" s="57">
        <v>0</v>
      </c>
      <c r="U1206" s="57">
        <v>200107</v>
      </c>
      <c r="V1206" s="57">
        <v>0</v>
      </c>
      <c r="W1206" s="57" t="s">
        <v>11</v>
      </c>
      <c r="X1206" s="57">
        <v>0</v>
      </c>
      <c r="Y1206" s="57">
        <v>0</v>
      </c>
      <c r="Z1206" s="57">
        <v>0</v>
      </c>
      <c r="AA1206" s="57">
        <v>0</v>
      </c>
      <c r="AB1206" s="57" t="b">
        <v>0</v>
      </c>
      <c r="AC1206" s="57">
        <v>0</v>
      </c>
      <c r="AD1206" s="57" t="b">
        <v>0</v>
      </c>
      <c r="AE1206" s="57" t="b">
        <v>1</v>
      </c>
      <c r="AF1206" s="57" t="b">
        <v>0</v>
      </c>
      <c r="AG1206" s="57">
        <v>0</v>
      </c>
      <c r="AH1206" s="57">
        <v>0</v>
      </c>
      <c r="AI1206" s="57">
        <v>0</v>
      </c>
    </row>
    <row r="1207" spans="1:35" ht="16.5" customHeight="1" x14ac:dyDescent="0.3">
      <c r="A1207" s="76"/>
      <c r="B1207" s="60">
        <v>3002208</v>
      </c>
      <c r="C1207" s="70" t="s">
        <v>10117</v>
      </c>
      <c r="D1207" s="57" t="s">
        <v>10116</v>
      </c>
      <c r="E1207" s="49" t="str">
        <f>IFERROR(IF(D1207="Null","-",VLOOKUP(D1207,'#_SUI'!$B:$C,2,FALSE)),D1207)</f>
        <v>상급 메달 교환권</v>
      </c>
      <c r="F1207" s="57" t="s">
        <v>10386</v>
      </c>
      <c r="G1207" s="49" t="str">
        <f>IFERROR(IF(F1207="Null","-",VLOOKUP(F1207,'#_SUI'!$B:$C,2,FALSE)),F1207)</f>
        <v>무역 협회장에게서 메달과 교환이 가능합니다.</v>
      </c>
      <c r="H1207" s="57" t="s">
        <v>16846</v>
      </c>
      <c r="I1207" s="49" t="str">
        <f>IFERROR(IF(H1207="Null","-",VLOOKUP(H1207,'#_SUI'!$B:$C,2,FALSE)),H1207)</f>
        <v>-</v>
      </c>
      <c r="J1207" s="57" t="s">
        <v>10371</v>
      </c>
      <c r="K1207" s="57" t="s">
        <v>10735</v>
      </c>
      <c r="L1207" s="57" t="s">
        <v>31</v>
      </c>
      <c r="M1207" s="57" t="s">
        <v>10736</v>
      </c>
      <c r="N1207" s="57" t="s">
        <v>11</v>
      </c>
      <c r="O1207" s="57" t="s">
        <v>11</v>
      </c>
      <c r="P1207" s="57" t="s">
        <v>10725</v>
      </c>
      <c r="Q1207" s="57">
        <v>10</v>
      </c>
      <c r="R1207" s="57" t="b">
        <v>1</v>
      </c>
      <c r="S1207" s="57" t="s">
        <v>10734</v>
      </c>
      <c r="T1207" s="57">
        <v>0</v>
      </c>
      <c r="U1207" s="57">
        <v>200108</v>
      </c>
      <c r="V1207" s="57">
        <v>0</v>
      </c>
      <c r="W1207" s="57" t="s">
        <v>11</v>
      </c>
      <c r="X1207" s="57">
        <v>0</v>
      </c>
      <c r="Y1207" s="57">
        <v>0</v>
      </c>
      <c r="Z1207" s="57">
        <v>0</v>
      </c>
      <c r="AA1207" s="57">
        <v>0</v>
      </c>
      <c r="AB1207" s="57" t="b">
        <v>0</v>
      </c>
      <c r="AC1207" s="57">
        <v>0</v>
      </c>
      <c r="AD1207" s="57" t="b">
        <v>0</v>
      </c>
      <c r="AE1207" s="57" t="b">
        <v>1</v>
      </c>
      <c r="AF1207" s="57" t="b">
        <v>0</v>
      </c>
      <c r="AG1207" s="57">
        <v>0</v>
      </c>
      <c r="AH1207" s="57">
        <v>0</v>
      </c>
      <c r="AI1207" s="57">
        <v>0</v>
      </c>
    </row>
    <row r="1208" spans="1:35" ht="16.5" customHeight="1" x14ac:dyDescent="0.3">
      <c r="A1208" s="76"/>
      <c r="B1208" s="60">
        <v>3002209</v>
      </c>
      <c r="C1208" s="70" t="s">
        <v>10119</v>
      </c>
      <c r="D1208" s="57" t="s">
        <v>10118</v>
      </c>
      <c r="E1208" s="49" t="str">
        <f>IFERROR(IF(D1208="Null","-",VLOOKUP(D1208,'#_SUI'!$B:$C,2,FALSE)),D1208)</f>
        <v>최상급 메달 교환권</v>
      </c>
      <c r="F1208" s="57" t="s">
        <v>10387</v>
      </c>
      <c r="G1208" s="49" t="str">
        <f>IFERROR(IF(F1208="Null","-",VLOOKUP(F1208,'#_SUI'!$B:$C,2,FALSE)),F1208)</f>
        <v>무역 협회장에게서 메달과 교환이 가능합니다.</v>
      </c>
      <c r="H1208" s="57" t="s">
        <v>16846</v>
      </c>
      <c r="I1208" s="49" t="str">
        <f>IFERROR(IF(H1208="Null","-",VLOOKUP(H1208,'#_SUI'!$B:$C,2,FALSE)),H1208)</f>
        <v>-</v>
      </c>
      <c r="J1208" s="57" t="s">
        <v>10371</v>
      </c>
      <c r="K1208" s="57" t="s">
        <v>10735</v>
      </c>
      <c r="L1208" s="57" t="s">
        <v>31</v>
      </c>
      <c r="M1208" s="57" t="s">
        <v>10736</v>
      </c>
      <c r="N1208" s="57" t="s">
        <v>11</v>
      </c>
      <c r="O1208" s="57" t="s">
        <v>11</v>
      </c>
      <c r="P1208" s="57" t="s">
        <v>10725</v>
      </c>
      <c r="Q1208" s="57">
        <v>10</v>
      </c>
      <c r="R1208" s="57" t="b">
        <v>1</v>
      </c>
      <c r="S1208" s="57" t="s">
        <v>10734</v>
      </c>
      <c r="T1208" s="57">
        <v>0</v>
      </c>
      <c r="U1208" s="57">
        <v>200109</v>
      </c>
      <c r="V1208" s="57">
        <v>0</v>
      </c>
      <c r="W1208" s="57" t="s">
        <v>11</v>
      </c>
      <c r="X1208" s="57">
        <v>0</v>
      </c>
      <c r="Y1208" s="57">
        <v>0</v>
      </c>
      <c r="Z1208" s="57">
        <v>0</v>
      </c>
      <c r="AA1208" s="57">
        <v>0</v>
      </c>
      <c r="AB1208" s="57" t="b">
        <v>0</v>
      </c>
      <c r="AC1208" s="57">
        <v>0</v>
      </c>
      <c r="AD1208" s="57" t="b">
        <v>0</v>
      </c>
      <c r="AE1208" s="57" t="b">
        <v>1</v>
      </c>
      <c r="AF1208" s="57" t="b">
        <v>0</v>
      </c>
      <c r="AG1208" s="57">
        <v>0</v>
      </c>
      <c r="AH1208" s="57">
        <v>0</v>
      </c>
      <c r="AI1208" s="57">
        <v>0</v>
      </c>
    </row>
    <row r="1209" spans="1:35" ht="16.5" customHeight="1" x14ac:dyDescent="0.3">
      <c r="A1209" s="76"/>
      <c r="B1209" s="58">
        <v>3002211</v>
      </c>
      <c r="C1209" s="70" t="s">
        <v>10103</v>
      </c>
      <c r="D1209" s="57" t="s">
        <v>16797</v>
      </c>
      <c r="E1209" s="49" t="str">
        <f>IFERROR(IF(D1209="Null","-",VLOOKUP(D1209,'#_SUI'!$B:$C,2,FALSE)),D1209)</f>
        <v>일반 장식 교환권</v>
      </c>
      <c r="F1209" s="57" t="s">
        <v>16811</v>
      </c>
      <c r="G1209" s="49" t="str">
        <f>IFERROR(IF(F1209="Null","-",VLOOKUP(F1209,'#_SUI'!$B:$C,2,FALSE)),F1209)</f>
        <v>무역 협회장에게서 장식과 교환이 가능합니다.</v>
      </c>
      <c r="H1209" s="57" t="s">
        <v>16846</v>
      </c>
      <c r="I1209" s="49" t="str">
        <f>IFERROR(IF(H1209="Null","-",VLOOKUP(H1209,'#_SUI'!$B:$C,2,FALSE)),H1209)</f>
        <v>-</v>
      </c>
      <c r="J1209" s="57" t="s">
        <v>10371</v>
      </c>
      <c r="K1209" s="57" t="s">
        <v>10735</v>
      </c>
      <c r="L1209" s="57" t="s">
        <v>31</v>
      </c>
      <c r="M1209" s="57" t="s">
        <v>10736</v>
      </c>
      <c r="N1209" s="57" t="s">
        <v>11</v>
      </c>
      <c r="O1209" s="57" t="s">
        <v>11</v>
      </c>
      <c r="P1209" s="57" t="s">
        <v>10725</v>
      </c>
      <c r="Q1209" s="57">
        <v>10</v>
      </c>
      <c r="R1209" s="57" t="b">
        <v>1</v>
      </c>
      <c r="S1209" s="57" t="s">
        <v>10734</v>
      </c>
      <c r="T1209" s="57">
        <v>0</v>
      </c>
      <c r="U1209" s="57">
        <v>200101</v>
      </c>
      <c r="V1209" s="57">
        <v>0</v>
      </c>
      <c r="W1209" s="57" t="s">
        <v>11</v>
      </c>
      <c r="X1209" s="57">
        <v>0</v>
      </c>
      <c r="Y1209" s="57">
        <v>0</v>
      </c>
      <c r="Z1209" s="57">
        <v>0</v>
      </c>
      <c r="AA1209" s="57">
        <v>0</v>
      </c>
      <c r="AB1209" s="57" t="b">
        <v>0</v>
      </c>
      <c r="AC1209" s="57">
        <v>0</v>
      </c>
      <c r="AD1209" s="57" t="b">
        <v>0</v>
      </c>
      <c r="AE1209" s="57" t="b">
        <v>1</v>
      </c>
      <c r="AF1209" s="57" t="b">
        <v>0</v>
      </c>
      <c r="AG1209" s="57">
        <v>0</v>
      </c>
      <c r="AH1209" s="57">
        <v>0</v>
      </c>
      <c r="AI1209" s="57">
        <v>0</v>
      </c>
    </row>
    <row r="1210" spans="1:35" ht="16.5" customHeight="1" x14ac:dyDescent="0.3">
      <c r="A1210" s="76"/>
      <c r="B1210" s="58">
        <v>3002212</v>
      </c>
      <c r="C1210" s="70" t="s">
        <v>10105</v>
      </c>
      <c r="D1210" s="57" t="s">
        <v>16798</v>
      </c>
      <c r="E1210" s="49" t="str">
        <f>IFERROR(IF(D1210="Null","-",VLOOKUP(D1210,'#_SUI'!$B:$C,2,FALSE)),D1210)</f>
        <v>상급 장식 교환권</v>
      </c>
      <c r="F1210" s="57" t="s">
        <v>16812</v>
      </c>
      <c r="G1210" s="49" t="str">
        <f>IFERROR(IF(F1210="Null","-",VLOOKUP(F1210,'#_SUI'!$B:$C,2,FALSE)),F1210)</f>
        <v>무역 협회장에게서 장식과 교환이 가능합니다.</v>
      </c>
      <c r="H1210" s="57" t="s">
        <v>16846</v>
      </c>
      <c r="I1210" s="49" t="str">
        <f>IFERROR(IF(H1210="Null","-",VLOOKUP(H1210,'#_SUI'!$B:$C,2,FALSE)),H1210)</f>
        <v>-</v>
      </c>
      <c r="J1210" s="57" t="s">
        <v>10371</v>
      </c>
      <c r="K1210" s="57" t="s">
        <v>10735</v>
      </c>
      <c r="L1210" s="57" t="s">
        <v>31</v>
      </c>
      <c r="M1210" s="57" t="s">
        <v>10738</v>
      </c>
      <c r="N1210" s="57" t="s">
        <v>11</v>
      </c>
      <c r="O1210" s="57" t="s">
        <v>11</v>
      </c>
      <c r="P1210" s="57" t="s">
        <v>10725</v>
      </c>
      <c r="Q1210" s="57">
        <v>40</v>
      </c>
      <c r="R1210" s="57" t="b">
        <v>1</v>
      </c>
      <c r="S1210" s="57" t="s">
        <v>10734</v>
      </c>
      <c r="T1210" s="57">
        <v>0</v>
      </c>
      <c r="U1210" s="57">
        <v>200102</v>
      </c>
      <c r="V1210" s="57">
        <v>0</v>
      </c>
      <c r="W1210" s="57" t="s">
        <v>11</v>
      </c>
      <c r="X1210" s="57">
        <v>0</v>
      </c>
      <c r="Y1210" s="57">
        <v>0</v>
      </c>
      <c r="Z1210" s="57">
        <v>0</v>
      </c>
      <c r="AA1210" s="57">
        <v>0</v>
      </c>
      <c r="AB1210" s="57" t="b">
        <v>0</v>
      </c>
      <c r="AC1210" s="57">
        <v>0</v>
      </c>
      <c r="AD1210" s="57" t="b">
        <v>0</v>
      </c>
      <c r="AE1210" s="57" t="b">
        <v>1</v>
      </c>
      <c r="AF1210" s="57" t="b">
        <v>0</v>
      </c>
      <c r="AG1210" s="57">
        <v>0</v>
      </c>
      <c r="AH1210" s="57">
        <v>0</v>
      </c>
      <c r="AI1210" s="57">
        <v>0</v>
      </c>
    </row>
    <row r="1211" spans="1:35" ht="16.5" customHeight="1" x14ac:dyDescent="0.3">
      <c r="A1211" s="76"/>
      <c r="B1211" s="58">
        <v>3002213</v>
      </c>
      <c r="C1211" s="70" t="s">
        <v>10107</v>
      </c>
      <c r="D1211" s="57" t="s">
        <v>16799</v>
      </c>
      <c r="E1211" s="49" t="str">
        <f>IFERROR(IF(D1211="Null","-",VLOOKUP(D1211,'#_SUI'!$B:$C,2,FALSE)),D1211)</f>
        <v>최상급 장식 교환권</v>
      </c>
      <c r="F1211" s="57" t="s">
        <v>16813</v>
      </c>
      <c r="G1211" s="49" t="str">
        <f>IFERROR(IF(F1211="Null","-",VLOOKUP(F1211,'#_SUI'!$B:$C,2,FALSE)),F1211)</f>
        <v>무역 협회장에게서 장식과 교환이 가능합니다.</v>
      </c>
      <c r="H1211" s="57" t="s">
        <v>16846</v>
      </c>
      <c r="I1211" s="49" t="str">
        <f>IFERROR(IF(H1211="Null","-",VLOOKUP(H1211,'#_SUI'!$B:$C,2,FALSE)),H1211)</f>
        <v>-</v>
      </c>
      <c r="J1211" s="57" t="s">
        <v>10371</v>
      </c>
      <c r="K1211" s="57" t="s">
        <v>10735</v>
      </c>
      <c r="L1211" s="57" t="s">
        <v>31</v>
      </c>
      <c r="M1211" s="57" t="s">
        <v>10724</v>
      </c>
      <c r="N1211" s="57" t="s">
        <v>11</v>
      </c>
      <c r="O1211" s="57" t="s">
        <v>11</v>
      </c>
      <c r="P1211" s="57" t="s">
        <v>10725</v>
      </c>
      <c r="Q1211" s="57">
        <v>160</v>
      </c>
      <c r="R1211" s="57" t="b">
        <v>1</v>
      </c>
      <c r="S1211" s="57" t="s">
        <v>10734</v>
      </c>
      <c r="T1211" s="57">
        <v>0</v>
      </c>
      <c r="U1211" s="57">
        <v>200103</v>
      </c>
      <c r="V1211" s="57">
        <v>0</v>
      </c>
      <c r="W1211" s="57" t="s">
        <v>11</v>
      </c>
      <c r="X1211" s="57">
        <v>0</v>
      </c>
      <c r="Y1211" s="57">
        <v>0</v>
      </c>
      <c r="Z1211" s="57">
        <v>0</v>
      </c>
      <c r="AA1211" s="57">
        <v>0</v>
      </c>
      <c r="AB1211" s="57" t="b">
        <v>0</v>
      </c>
      <c r="AC1211" s="57">
        <v>0</v>
      </c>
      <c r="AD1211" s="57" t="b">
        <v>0</v>
      </c>
      <c r="AE1211" s="57" t="b">
        <v>1</v>
      </c>
      <c r="AF1211" s="57" t="b">
        <v>0</v>
      </c>
      <c r="AG1211" s="57">
        <v>0</v>
      </c>
      <c r="AH1211" s="57">
        <v>0</v>
      </c>
      <c r="AI1211" s="57">
        <v>0</v>
      </c>
    </row>
    <row r="1212" spans="1:35" ht="16.5" customHeight="1" x14ac:dyDescent="0.3">
      <c r="A1212" s="76"/>
      <c r="B1212" s="58">
        <v>3002221</v>
      </c>
      <c r="C1212" s="70" t="s">
        <v>10109</v>
      </c>
      <c r="D1212" s="57" t="s">
        <v>16800</v>
      </c>
      <c r="E1212" s="49" t="str">
        <f>IFERROR(IF(D1212="Null","-",VLOOKUP(D1212,'#_SUI'!$B:$C,2,FALSE)),D1212)</f>
        <v>일반 성물 교환권</v>
      </c>
      <c r="F1212" s="57" t="s">
        <v>16814</v>
      </c>
      <c r="G1212" s="49" t="str">
        <f>IFERROR(IF(F1212="Null","-",VLOOKUP(F1212,'#_SUI'!$B:$C,2,FALSE)),F1212)</f>
        <v>무역 협회장에게서 성물과 교환이 가능합니다.</v>
      </c>
      <c r="H1212" s="57" t="s">
        <v>16846</v>
      </c>
      <c r="I1212" s="49" t="str">
        <f>IFERROR(IF(H1212="Null","-",VLOOKUP(H1212,'#_SUI'!$B:$C,2,FALSE)),H1212)</f>
        <v>-</v>
      </c>
      <c r="J1212" s="57" t="s">
        <v>10371</v>
      </c>
      <c r="K1212" s="57" t="s">
        <v>10735</v>
      </c>
      <c r="L1212" s="57" t="s">
        <v>31</v>
      </c>
      <c r="M1212" s="57" t="s">
        <v>10736</v>
      </c>
      <c r="N1212" s="57" t="s">
        <v>11</v>
      </c>
      <c r="O1212" s="57" t="s">
        <v>11</v>
      </c>
      <c r="P1212" s="57" t="s">
        <v>10725</v>
      </c>
      <c r="Q1212" s="57">
        <v>10</v>
      </c>
      <c r="R1212" s="57" t="b">
        <v>1</v>
      </c>
      <c r="S1212" s="57" t="s">
        <v>10734</v>
      </c>
      <c r="T1212" s="57">
        <v>0</v>
      </c>
      <c r="U1212" s="57">
        <v>200104</v>
      </c>
      <c r="V1212" s="57">
        <v>0</v>
      </c>
      <c r="W1212" s="57" t="s">
        <v>11</v>
      </c>
      <c r="X1212" s="57">
        <v>0</v>
      </c>
      <c r="Y1212" s="57">
        <v>0</v>
      </c>
      <c r="Z1212" s="57">
        <v>0</v>
      </c>
      <c r="AA1212" s="57">
        <v>0</v>
      </c>
      <c r="AB1212" s="57" t="b">
        <v>0</v>
      </c>
      <c r="AC1212" s="57">
        <v>0</v>
      </c>
      <c r="AD1212" s="57" t="b">
        <v>0</v>
      </c>
      <c r="AE1212" s="57" t="b">
        <v>1</v>
      </c>
      <c r="AF1212" s="57" t="b">
        <v>0</v>
      </c>
      <c r="AG1212" s="57">
        <v>0</v>
      </c>
      <c r="AH1212" s="57">
        <v>0</v>
      </c>
      <c r="AI1212" s="57">
        <v>0</v>
      </c>
    </row>
    <row r="1213" spans="1:35" ht="16.5" customHeight="1" x14ac:dyDescent="0.3">
      <c r="A1213" s="76"/>
      <c r="B1213" s="58">
        <v>3002222</v>
      </c>
      <c r="C1213" s="70" t="s">
        <v>10111</v>
      </c>
      <c r="D1213" s="57" t="s">
        <v>16801</v>
      </c>
      <c r="E1213" s="49" t="str">
        <f>IFERROR(IF(D1213="Null","-",VLOOKUP(D1213,'#_SUI'!$B:$C,2,FALSE)),D1213)</f>
        <v>상급 성물 교환권</v>
      </c>
      <c r="F1213" s="57" t="s">
        <v>16815</v>
      </c>
      <c r="G1213" s="49" t="str">
        <f>IFERROR(IF(F1213="Null","-",VLOOKUP(F1213,'#_SUI'!$B:$C,2,FALSE)),F1213)</f>
        <v>무역 협회장에게서 성물과 교환이 가능합니다.</v>
      </c>
      <c r="H1213" s="57" t="s">
        <v>16846</v>
      </c>
      <c r="I1213" s="49" t="str">
        <f>IFERROR(IF(H1213="Null","-",VLOOKUP(H1213,'#_SUI'!$B:$C,2,FALSE)),H1213)</f>
        <v>-</v>
      </c>
      <c r="J1213" s="57" t="s">
        <v>10371</v>
      </c>
      <c r="K1213" s="57" t="s">
        <v>10735</v>
      </c>
      <c r="L1213" s="57" t="s">
        <v>31</v>
      </c>
      <c r="M1213" s="57" t="s">
        <v>10738</v>
      </c>
      <c r="N1213" s="57" t="s">
        <v>11</v>
      </c>
      <c r="O1213" s="57" t="s">
        <v>11</v>
      </c>
      <c r="P1213" s="57" t="s">
        <v>10725</v>
      </c>
      <c r="Q1213" s="57">
        <v>40</v>
      </c>
      <c r="R1213" s="57" t="b">
        <v>1</v>
      </c>
      <c r="S1213" s="57" t="s">
        <v>10734</v>
      </c>
      <c r="T1213" s="57">
        <v>0</v>
      </c>
      <c r="U1213" s="57">
        <v>200105</v>
      </c>
      <c r="V1213" s="57">
        <v>0</v>
      </c>
      <c r="W1213" s="57" t="s">
        <v>11</v>
      </c>
      <c r="X1213" s="57">
        <v>0</v>
      </c>
      <c r="Y1213" s="57">
        <v>0</v>
      </c>
      <c r="Z1213" s="57">
        <v>0</v>
      </c>
      <c r="AA1213" s="57">
        <v>0</v>
      </c>
      <c r="AB1213" s="57" t="b">
        <v>0</v>
      </c>
      <c r="AC1213" s="57">
        <v>0</v>
      </c>
      <c r="AD1213" s="57" t="b">
        <v>0</v>
      </c>
      <c r="AE1213" s="57" t="b">
        <v>1</v>
      </c>
      <c r="AF1213" s="57" t="b">
        <v>0</v>
      </c>
      <c r="AG1213" s="57">
        <v>0</v>
      </c>
      <c r="AH1213" s="57">
        <v>0</v>
      </c>
      <c r="AI1213" s="57">
        <v>0</v>
      </c>
    </row>
    <row r="1214" spans="1:35" ht="16.5" customHeight="1" x14ac:dyDescent="0.3">
      <c r="A1214" s="76"/>
      <c r="B1214" s="58">
        <v>3002223</v>
      </c>
      <c r="C1214" s="70" t="s">
        <v>10113</v>
      </c>
      <c r="D1214" s="57" t="s">
        <v>16802</v>
      </c>
      <c r="E1214" s="49" t="str">
        <f>IFERROR(IF(D1214="Null","-",VLOOKUP(D1214,'#_SUI'!$B:$C,2,FALSE)),D1214)</f>
        <v>최상급 성물 교환권</v>
      </c>
      <c r="F1214" s="57" t="s">
        <v>16816</v>
      </c>
      <c r="G1214" s="49" t="str">
        <f>IFERROR(IF(F1214="Null","-",VLOOKUP(F1214,'#_SUI'!$B:$C,2,FALSE)),F1214)</f>
        <v>무역 협회장에게서 성물과 교환이 가능합니다.</v>
      </c>
      <c r="H1214" s="57" t="s">
        <v>16846</v>
      </c>
      <c r="I1214" s="49" t="str">
        <f>IFERROR(IF(H1214="Null","-",VLOOKUP(H1214,'#_SUI'!$B:$C,2,FALSE)),H1214)</f>
        <v>-</v>
      </c>
      <c r="J1214" s="57" t="s">
        <v>10371</v>
      </c>
      <c r="K1214" s="57" t="s">
        <v>10735</v>
      </c>
      <c r="L1214" s="57" t="s">
        <v>31</v>
      </c>
      <c r="M1214" s="57" t="s">
        <v>10724</v>
      </c>
      <c r="N1214" s="57" t="s">
        <v>11</v>
      </c>
      <c r="O1214" s="57" t="s">
        <v>11</v>
      </c>
      <c r="P1214" s="57" t="s">
        <v>10725</v>
      </c>
      <c r="Q1214" s="57">
        <v>160</v>
      </c>
      <c r="R1214" s="57" t="b">
        <v>1</v>
      </c>
      <c r="S1214" s="57" t="s">
        <v>10734</v>
      </c>
      <c r="T1214" s="57">
        <v>0</v>
      </c>
      <c r="U1214" s="57">
        <v>200106</v>
      </c>
      <c r="V1214" s="57">
        <v>0</v>
      </c>
      <c r="W1214" s="57" t="s">
        <v>11</v>
      </c>
      <c r="X1214" s="57">
        <v>0</v>
      </c>
      <c r="Y1214" s="57">
        <v>0</v>
      </c>
      <c r="Z1214" s="57">
        <v>0</v>
      </c>
      <c r="AA1214" s="57">
        <v>0</v>
      </c>
      <c r="AB1214" s="57" t="b">
        <v>0</v>
      </c>
      <c r="AC1214" s="57">
        <v>0</v>
      </c>
      <c r="AD1214" s="57" t="b">
        <v>0</v>
      </c>
      <c r="AE1214" s="57" t="b">
        <v>1</v>
      </c>
      <c r="AF1214" s="57" t="b">
        <v>0</v>
      </c>
      <c r="AG1214" s="57">
        <v>0</v>
      </c>
      <c r="AH1214" s="57">
        <v>0</v>
      </c>
      <c r="AI1214" s="57">
        <v>0</v>
      </c>
    </row>
    <row r="1215" spans="1:35" ht="16.5" customHeight="1" x14ac:dyDescent="0.3">
      <c r="A1215" s="76"/>
      <c r="B1215" s="58">
        <v>3002231</v>
      </c>
      <c r="C1215" s="70" t="s">
        <v>10115</v>
      </c>
      <c r="D1215" s="57" t="s">
        <v>16803</v>
      </c>
      <c r="E1215" s="49" t="str">
        <f>IFERROR(IF(D1215="Null","-",VLOOKUP(D1215,'#_SUI'!$B:$C,2,FALSE)),D1215)</f>
        <v>일반 메달 교환권</v>
      </c>
      <c r="F1215" s="57" t="s">
        <v>16817</v>
      </c>
      <c r="G1215" s="49" t="str">
        <f>IFERROR(IF(F1215="Null","-",VLOOKUP(F1215,'#_SUI'!$B:$C,2,FALSE)),F1215)</f>
        <v>무역 협회장에게서 메달과 교환이 가능합니다.</v>
      </c>
      <c r="H1215" s="57" t="s">
        <v>16846</v>
      </c>
      <c r="I1215" s="49" t="str">
        <f>IFERROR(IF(H1215="Null","-",VLOOKUP(H1215,'#_SUI'!$B:$C,2,FALSE)),H1215)</f>
        <v>-</v>
      </c>
      <c r="J1215" s="57" t="s">
        <v>10371</v>
      </c>
      <c r="K1215" s="57" t="s">
        <v>10735</v>
      </c>
      <c r="L1215" s="57" t="s">
        <v>31</v>
      </c>
      <c r="M1215" s="57" t="s">
        <v>10736</v>
      </c>
      <c r="N1215" s="57" t="s">
        <v>11</v>
      </c>
      <c r="O1215" s="57" t="s">
        <v>11</v>
      </c>
      <c r="P1215" s="57" t="s">
        <v>10725</v>
      </c>
      <c r="Q1215" s="57">
        <v>10</v>
      </c>
      <c r="R1215" s="57" t="b">
        <v>1</v>
      </c>
      <c r="S1215" s="57" t="s">
        <v>10734</v>
      </c>
      <c r="T1215" s="57">
        <v>0</v>
      </c>
      <c r="U1215" s="57">
        <v>200107</v>
      </c>
      <c r="V1215" s="57">
        <v>0</v>
      </c>
      <c r="W1215" s="57" t="s">
        <v>11</v>
      </c>
      <c r="X1215" s="57">
        <v>0</v>
      </c>
      <c r="Y1215" s="57">
        <v>0</v>
      </c>
      <c r="Z1215" s="57">
        <v>0</v>
      </c>
      <c r="AA1215" s="57">
        <v>0</v>
      </c>
      <c r="AB1215" s="57" t="b">
        <v>0</v>
      </c>
      <c r="AC1215" s="57">
        <v>0</v>
      </c>
      <c r="AD1215" s="57" t="b">
        <v>0</v>
      </c>
      <c r="AE1215" s="57" t="b">
        <v>1</v>
      </c>
      <c r="AF1215" s="57" t="b">
        <v>0</v>
      </c>
      <c r="AG1215" s="57">
        <v>0</v>
      </c>
      <c r="AH1215" s="57">
        <v>0</v>
      </c>
      <c r="AI1215" s="57">
        <v>0</v>
      </c>
    </row>
    <row r="1216" spans="1:35" ht="16.5" customHeight="1" x14ac:dyDescent="0.3">
      <c r="A1216" s="76"/>
      <c r="B1216" s="58">
        <v>3002232</v>
      </c>
      <c r="C1216" s="70" t="s">
        <v>10117</v>
      </c>
      <c r="D1216" s="57" t="s">
        <v>16804</v>
      </c>
      <c r="E1216" s="49" t="str">
        <f>IFERROR(IF(D1216="Null","-",VLOOKUP(D1216,'#_SUI'!$B:$C,2,FALSE)),D1216)</f>
        <v>상급 메달 교환권</v>
      </c>
      <c r="F1216" s="57" t="s">
        <v>16818</v>
      </c>
      <c r="G1216" s="49" t="str">
        <f>IFERROR(IF(F1216="Null","-",VLOOKUP(F1216,'#_SUI'!$B:$C,2,FALSE)),F1216)</f>
        <v>무역 협회장에게서 메달과 교환이 가능합니다.</v>
      </c>
      <c r="H1216" s="57" t="s">
        <v>16846</v>
      </c>
      <c r="I1216" s="49" t="str">
        <f>IFERROR(IF(H1216="Null","-",VLOOKUP(H1216,'#_SUI'!$B:$C,2,FALSE)),H1216)</f>
        <v>-</v>
      </c>
      <c r="J1216" s="57" t="s">
        <v>10371</v>
      </c>
      <c r="K1216" s="57" t="s">
        <v>10735</v>
      </c>
      <c r="L1216" s="57" t="s">
        <v>31</v>
      </c>
      <c r="M1216" s="57" t="s">
        <v>10738</v>
      </c>
      <c r="N1216" s="57" t="s">
        <v>11</v>
      </c>
      <c r="O1216" s="57" t="s">
        <v>11</v>
      </c>
      <c r="P1216" s="57" t="s">
        <v>10725</v>
      </c>
      <c r="Q1216" s="57">
        <v>40</v>
      </c>
      <c r="R1216" s="57" t="b">
        <v>1</v>
      </c>
      <c r="S1216" s="57" t="s">
        <v>10734</v>
      </c>
      <c r="T1216" s="57">
        <v>0</v>
      </c>
      <c r="U1216" s="57">
        <v>200108</v>
      </c>
      <c r="V1216" s="57">
        <v>0</v>
      </c>
      <c r="W1216" s="57" t="s">
        <v>11</v>
      </c>
      <c r="X1216" s="57">
        <v>0</v>
      </c>
      <c r="Y1216" s="57">
        <v>0</v>
      </c>
      <c r="Z1216" s="57">
        <v>0</v>
      </c>
      <c r="AA1216" s="57">
        <v>0</v>
      </c>
      <c r="AB1216" s="57" t="b">
        <v>0</v>
      </c>
      <c r="AC1216" s="57">
        <v>0</v>
      </c>
      <c r="AD1216" s="57" t="b">
        <v>0</v>
      </c>
      <c r="AE1216" s="57" t="b">
        <v>1</v>
      </c>
      <c r="AF1216" s="57" t="b">
        <v>0</v>
      </c>
      <c r="AG1216" s="57">
        <v>0</v>
      </c>
      <c r="AH1216" s="57">
        <v>0</v>
      </c>
      <c r="AI1216" s="57">
        <v>0</v>
      </c>
    </row>
    <row r="1217" spans="1:35" ht="16.5" customHeight="1" x14ac:dyDescent="0.3">
      <c r="A1217" s="76"/>
      <c r="B1217" s="58">
        <v>3002233</v>
      </c>
      <c r="C1217" s="70" t="s">
        <v>10119</v>
      </c>
      <c r="D1217" s="57" t="s">
        <v>16805</v>
      </c>
      <c r="E1217" s="49" t="str">
        <f>IFERROR(IF(D1217="Null","-",VLOOKUP(D1217,'#_SUI'!$B:$C,2,FALSE)),D1217)</f>
        <v>최상급 메달 교환권</v>
      </c>
      <c r="F1217" s="57" t="s">
        <v>16819</v>
      </c>
      <c r="G1217" s="49" t="str">
        <f>IFERROR(IF(F1217="Null","-",VLOOKUP(F1217,'#_SUI'!$B:$C,2,FALSE)),F1217)</f>
        <v>무역 협회장에게서 메달과 교환이 가능합니다.</v>
      </c>
      <c r="H1217" s="57" t="s">
        <v>16846</v>
      </c>
      <c r="I1217" s="49" t="str">
        <f>IFERROR(IF(H1217="Null","-",VLOOKUP(H1217,'#_SUI'!$B:$C,2,FALSE)),H1217)</f>
        <v>-</v>
      </c>
      <c r="J1217" s="57" t="s">
        <v>10371</v>
      </c>
      <c r="K1217" s="57" t="s">
        <v>10735</v>
      </c>
      <c r="L1217" s="57" t="s">
        <v>31</v>
      </c>
      <c r="M1217" s="57" t="s">
        <v>10724</v>
      </c>
      <c r="N1217" s="57" t="s">
        <v>11</v>
      </c>
      <c r="O1217" s="57" t="s">
        <v>11</v>
      </c>
      <c r="P1217" s="57" t="s">
        <v>10725</v>
      </c>
      <c r="Q1217" s="57">
        <v>160</v>
      </c>
      <c r="R1217" s="57" t="b">
        <v>1</v>
      </c>
      <c r="S1217" s="57" t="s">
        <v>10734</v>
      </c>
      <c r="T1217" s="57">
        <v>0</v>
      </c>
      <c r="U1217" s="57">
        <v>200109</v>
      </c>
      <c r="V1217" s="57">
        <v>0</v>
      </c>
      <c r="W1217" s="57" t="s">
        <v>11</v>
      </c>
      <c r="X1217" s="57">
        <v>0</v>
      </c>
      <c r="Y1217" s="57">
        <v>0</v>
      </c>
      <c r="Z1217" s="57">
        <v>0</v>
      </c>
      <c r="AA1217" s="57">
        <v>0</v>
      </c>
      <c r="AB1217" s="57" t="b">
        <v>0</v>
      </c>
      <c r="AC1217" s="57">
        <v>0</v>
      </c>
      <c r="AD1217" s="57" t="b">
        <v>0</v>
      </c>
      <c r="AE1217" s="57" t="b">
        <v>1</v>
      </c>
      <c r="AF1217" s="57" t="b">
        <v>0</v>
      </c>
      <c r="AG1217" s="57">
        <v>0</v>
      </c>
      <c r="AH1217" s="57">
        <v>0</v>
      </c>
      <c r="AI1217" s="57">
        <v>0</v>
      </c>
    </row>
    <row r="1218" spans="1:35" ht="16.5" customHeight="1" x14ac:dyDescent="0.3">
      <c r="A1218" s="76"/>
      <c r="B1218" s="58">
        <v>3002301</v>
      </c>
      <c r="C1218" s="70" t="s">
        <v>16847</v>
      </c>
      <c r="D1218" s="57" t="s">
        <v>10120</v>
      </c>
      <c r="E1218" s="49" t="str">
        <f>IFERROR(IF(D1218="Null","-",VLOOKUP(D1218,'#_SUI'!$B:$C,2,FALSE)),D1218)</f>
        <v>평온초</v>
      </c>
      <c r="F1218" s="57" t="s">
        <v>10388</v>
      </c>
      <c r="G1218" s="49" t="str">
        <f>IFERROR(IF(F1218="Null","-",VLOOKUP(F1218,'#_SUI'!$B:$C,2,FALSE)),F1218)</f>
        <v>생활기술 제작 재료로 사용됩니다.</v>
      </c>
      <c r="H1218" s="57" t="s">
        <v>16846</v>
      </c>
      <c r="I1218" s="49" t="str">
        <f>IFERROR(IF(H1218="Null","-",VLOOKUP(H1218,'#_SUI'!$B:$C,2,FALSE)),H1218)</f>
        <v>-</v>
      </c>
      <c r="J1218" s="57" t="s">
        <v>10371</v>
      </c>
      <c r="K1218" s="57" t="s">
        <v>10735</v>
      </c>
      <c r="L1218" s="57" t="s">
        <v>31</v>
      </c>
      <c r="M1218" s="57" t="s">
        <v>10736</v>
      </c>
      <c r="N1218" s="57" t="s">
        <v>11</v>
      </c>
      <c r="O1218" s="57" t="s">
        <v>11</v>
      </c>
      <c r="P1218" s="57" t="s">
        <v>10725</v>
      </c>
      <c r="Q1218" s="57">
        <v>10</v>
      </c>
      <c r="R1218" s="57" t="b">
        <v>1</v>
      </c>
      <c r="S1218" s="57" t="s">
        <v>10726</v>
      </c>
      <c r="T1218" s="57">
        <v>0</v>
      </c>
      <c r="U1218" s="57">
        <v>200112</v>
      </c>
      <c r="V1218" s="57">
        <v>0</v>
      </c>
      <c r="W1218" s="57" t="s">
        <v>11</v>
      </c>
      <c r="X1218" s="57">
        <v>0</v>
      </c>
      <c r="Y1218" s="57">
        <v>0</v>
      </c>
      <c r="Z1218" s="57">
        <v>0</v>
      </c>
      <c r="AA1218" s="57">
        <v>0</v>
      </c>
      <c r="AB1218" s="57" t="b">
        <v>0</v>
      </c>
      <c r="AC1218" s="57">
        <v>0</v>
      </c>
      <c r="AD1218" s="57" t="b">
        <v>0</v>
      </c>
      <c r="AE1218" s="57" t="b">
        <v>1</v>
      </c>
      <c r="AF1218" s="57" t="b">
        <v>0</v>
      </c>
      <c r="AG1218" s="57">
        <v>0</v>
      </c>
      <c r="AH1218" s="57">
        <v>0</v>
      </c>
      <c r="AI1218" s="57">
        <v>0</v>
      </c>
    </row>
    <row r="1219" spans="1:35" ht="16.5" customHeight="1" x14ac:dyDescent="0.3">
      <c r="A1219" s="76"/>
      <c r="B1219" s="58">
        <v>3002302</v>
      </c>
      <c r="C1219" s="70" t="s">
        <v>16848</v>
      </c>
      <c r="D1219" s="57" t="s">
        <v>10122</v>
      </c>
      <c r="E1219" s="49" t="str">
        <f>IFERROR(IF(D1219="Null","-",VLOOKUP(D1219,'#_SUI'!$B:$C,2,FALSE)),D1219)</f>
        <v>도라지</v>
      </c>
      <c r="F1219" s="57" t="s">
        <v>10389</v>
      </c>
      <c r="G1219" s="49" t="str">
        <f>IFERROR(IF(F1219="Null","-",VLOOKUP(F1219,'#_SUI'!$B:$C,2,FALSE)),F1219)</f>
        <v>생활기술 제작 재료로 사용됩니다.</v>
      </c>
      <c r="H1219" s="57" t="s">
        <v>16846</v>
      </c>
      <c r="I1219" s="49" t="str">
        <f>IFERROR(IF(H1219="Null","-",VLOOKUP(H1219,'#_SUI'!$B:$C,2,FALSE)),H1219)</f>
        <v>-</v>
      </c>
      <c r="J1219" s="57" t="s">
        <v>10371</v>
      </c>
      <c r="K1219" s="57" t="s">
        <v>10735</v>
      </c>
      <c r="L1219" s="57" t="s">
        <v>31</v>
      </c>
      <c r="M1219" s="57" t="s">
        <v>10738</v>
      </c>
      <c r="N1219" s="57" t="s">
        <v>11</v>
      </c>
      <c r="O1219" s="57" t="s">
        <v>11</v>
      </c>
      <c r="P1219" s="57" t="s">
        <v>10725</v>
      </c>
      <c r="Q1219" s="57">
        <v>40</v>
      </c>
      <c r="R1219" s="57" t="b">
        <v>1</v>
      </c>
      <c r="S1219" s="57" t="s">
        <v>10726</v>
      </c>
      <c r="T1219" s="57">
        <v>0</v>
      </c>
      <c r="U1219" s="57">
        <v>200113</v>
      </c>
      <c r="V1219" s="57">
        <v>0</v>
      </c>
      <c r="W1219" s="57" t="s">
        <v>11</v>
      </c>
      <c r="X1219" s="57">
        <v>0</v>
      </c>
      <c r="Y1219" s="57">
        <v>0</v>
      </c>
      <c r="Z1219" s="57">
        <v>0</v>
      </c>
      <c r="AA1219" s="57">
        <v>0</v>
      </c>
      <c r="AB1219" s="57" t="b">
        <v>0</v>
      </c>
      <c r="AC1219" s="57">
        <v>0</v>
      </c>
      <c r="AD1219" s="57" t="b">
        <v>0</v>
      </c>
      <c r="AE1219" s="57" t="b">
        <v>1</v>
      </c>
      <c r="AF1219" s="57" t="b">
        <v>0</v>
      </c>
      <c r="AG1219" s="57">
        <v>0</v>
      </c>
      <c r="AH1219" s="57">
        <v>0</v>
      </c>
      <c r="AI1219" s="57">
        <v>0</v>
      </c>
    </row>
    <row r="1220" spans="1:35" ht="16.5" customHeight="1" x14ac:dyDescent="0.3">
      <c r="A1220" s="76"/>
      <c r="B1220" s="58">
        <v>3002303</v>
      </c>
      <c r="C1220" s="70" t="s">
        <v>16849</v>
      </c>
      <c r="D1220" s="57" t="s">
        <v>10124</v>
      </c>
      <c r="E1220" s="49" t="str">
        <f>IFERROR(IF(D1220="Null","-",VLOOKUP(D1220,'#_SUI'!$B:$C,2,FALSE)),D1220)</f>
        <v>마법초</v>
      </c>
      <c r="F1220" s="57" t="s">
        <v>10390</v>
      </c>
      <c r="G1220" s="49" t="str">
        <f>IFERROR(IF(F1220="Null","-",VLOOKUP(F1220,'#_SUI'!$B:$C,2,FALSE)),F1220)</f>
        <v>생활기술 제작 재료로 사용됩니다.</v>
      </c>
      <c r="H1220" s="57" t="s">
        <v>16846</v>
      </c>
      <c r="I1220" s="49" t="str">
        <f>IFERROR(IF(H1220="Null","-",VLOOKUP(H1220,'#_SUI'!$B:$C,2,FALSE)),H1220)</f>
        <v>-</v>
      </c>
      <c r="J1220" s="57" t="s">
        <v>10371</v>
      </c>
      <c r="K1220" s="57" t="s">
        <v>10735</v>
      </c>
      <c r="L1220" s="57" t="s">
        <v>31</v>
      </c>
      <c r="M1220" s="57" t="s">
        <v>10724</v>
      </c>
      <c r="N1220" s="57" t="s">
        <v>11</v>
      </c>
      <c r="O1220" s="57" t="s">
        <v>11</v>
      </c>
      <c r="P1220" s="57" t="s">
        <v>10725</v>
      </c>
      <c r="Q1220" s="57">
        <v>160</v>
      </c>
      <c r="R1220" s="57" t="b">
        <v>1</v>
      </c>
      <c r="S1220" s="57" t="s">
        <v>10726</v>
      </c>
      <c r="T1220" s="57">
        <v>0</v>
      </c>
      <c r="U1220" s="57">
        <v>200114</v>
      </c>
      <c r="V1220" s="57">
        <v>0</v>
      </c>
      <c r="W1220" s="57" t="s">
        <v>11</v>
      </c>
      <c r="X1220" s="57">
        <v>0</v>
      </c>
      <c r="Y1220" s="57">
        <v>0</v>
      </c>
      <c r="Z1220" s="57">
        <v>0</v>
      </c>
      <c r="AA1220" s="57">
        <v>0</v>
      </c>
      <c r="AB1220" s="57" t="b">
        <v>0</v>
      </c>
      <c r="AC1220" s="57">
        <v>0</v>
      </c>
      <c r="AD1220" s="57" t="b">
        <v>0</v>
      </c>
      <c r="AE1220" s="57" t="b">
        <v>1</v>
      </c>
      <c r="AF1220" s="57" t="b">
        <v>0</v>
      </c>
      <c r="AG1220" s="57">
        <v>0</v>
      </c>
      <c r="AH1220" s="57">
        <v>0</v>
      </c>
      <c r="AI1220" s="57">
        <v>0</v>
      </c>
    </row>
    <row r="1221" spans="1:35" ht="16.5" customHeight="1" x14ac:dyDescent="0.3">
      <c r="A1221" s="76"/>
      <c r="B1221" s="60">
        <v>3002304</v>
      </c>
      <c r="C1221" s="70" t="s">
        <v>16850</v>
      </c>
      <c r="D1221" s="57" t="s">
        <v>10126</v>
      </c>
      <c r="E1221" s="49" t="str">
        <f>IFERROR(IF(D1221="Null","-",VLOOKUP(D1221,'#_SUI'!$B:$C,2,FALSE)),D1221)</f>
        <v>줄풀</v>
      </c>
      <c r="F1221" s="57" t="s">
        <v>10391</v>
      </c>
      <c r="G1221" s="49" t="str">
        <f>IFERROR(IF(F1221="Null","-",VLOOKUP(F1221,'#_SUI'!$B:$C,2,FALSE)),F1221)</f>
        <v>생활기술 제작 재료로 사용됩니다.</v>
      </c>
      <c r="H1221" s="57" t="s">
        <v>16846</v>
      </c>
      <c r="I1221" s="49" t="str">
        <f>IFERROR(IF(H1221="Null","-",VLOOKUP(H1221,'#_SUI'!$B:$C,2,FALSE)),H1221)</f>
        <v>-</v>
      </c>
      <c r="J1221" s="57" t="s">
        <v>10371</v>
      </c>
      <c r="K1221" s="57" t="s">
        <v>10735</v>
      </c>
      <c r="L1221" s="57" t="s">
        <v>31</v>
      </c>
      <c r="M1221" s="57" t="s">
        <v>10736</v>
      </c>
      <c r="N1221" s="57" t="s">
        <v>11</v>
      </c>
      <c r="O1221" s="57" t="s">
        <v>11</v>
      </c>
      <c r="P1221" s="57" t="s">
        <v>10725</v>
      </c>
      <c r="Q1221" s="57">
        <v>10</v>
      </c>
      <c r="R1221" s="57" t="b">
        <v>1</v>
      </c>
      <c r="S1221" s="57" t="s">
        <v>10726</v>
      </c>
      <c r="T1221" s="57">
        <v>0</v>
      </c>
      <c r="U1221" s="57">
        <v>200110</v>
      </c>
      <c r="V1221" s="57">
        <v>0</v>
      </c>
      <c r="W1221" s="57" t="s">
        <v>11</v>
      </c>
      <c r="X1221" s="57">
        <v>0</v>
      </c>
      <c r="Y1221" s="57">
        <v>0</v>
      </c>
      <c r="Z1221" s="57">
        <v>0</v>
      </c>
      <c r="AA1221" s="57">
        <v>0</v>
      </c>
      <c r="AB1221" s="57" t="b">
        <v>0</v>
      </c>
      <c r="AC1221" s="57">
        <v>0</v>
      </c>
      <c r="AD1221" s="57" t="b">
        <v>0</v>
      </c>
      <c r="AE1221" s="57" t="b">
        <v>1</v>
      </c>
      <c r="AF1221" s="57" t="b">
        <v>0</v>
      </c>
      <c r="AG1221" s="57">
        <v>0</v>
      </c>
      <c r="AH1221" s="57">
        <v>0</v>
      </c>
      <c r="AI1221" s="57">
        <v>0</v>
      </c>
    </row>
    <row r="1222" spans="1:35" ht="16.5" customHeight="1" x14ac:dyDescent="0.3">
      <c r="A1222" s="76"/>
      <c r="B1222" s="60">
        <v>3002305</v>
      </c>
      <c r="C1222" s="70" t="s">
        <v>16851</v>
      </c>
      <c r="D1222" s="57" t="s">
        <v>10128</v>
      </c>
      <c r="E1222" s="49" t="str">
        <f>IFERROR(IF(D1222="Null","-",VLOOKUP(D1222,'#_SUI'!$B:$C,2,FALSE)),D1222)</f>
        <v>미명초</v>
      </c>
      <c r="F1222" s="57" t="s">
        <v>10392</v>
      </c>
      <c r="G1222" s="49" t="str">
        <f>IFERROR(IF(F1222="Null","-",VLOOKUP(F1222,'#_SUI'!$B:$C,2,FALSE)),F1222)</f>
        <v>생활기술 제작 재료로 사용됩니다.</v>
      </c>
      <c r="H1222" s="57" t="s">
        <v>16846</v>
      </c>
      <c r="I1222" s="49" t="str">
        <f>IFERROR(IF(H1222="Null","-",VLOOKUP(H1222,'#_SUI'!$B:$C,2,FALSE)),H1222)</f>
        <v>-</v>
      </c>
      <c r="J1222" s="57" t="s">
        <v>10371</v>
      </c>
      <c r="K1222" s="57" t="s">
        <v>10735</v>
      </c>
      <c r="L1222" s="57" t="s">
        <v>31</v>
      </c>
      <c r="M1222" s="57" t="s">
        <v>10736</v>
      </c>
      <c r="N1222" s="57" t="s">
        <v>11</v>
      </c>
      <c r="O1222" s="57" t="s">
        <v>11</v>
      </c>
      <c r="P1222" s="57" t="s">
        <v>10725</v>
      </c>
      <c r="Q1222" s="57">
        <v>10</v>
      </c>
      <c r="R1222" s="57" t="b">
        <v>1</v>
      </c>
      <c r="S1222" s="57" t="s">
        <v>10726</v>
      </c>
      <c r="T1222" s="57">
        <v>0</v>
      </c>
      <c r="U1222" s="57">
        <v>200111</v>
      </c>
      <c r="V1222" s="57">
        <v>0</v>
      </c>
      <c r="W1222" s="57" t="s">
        <v>11</v>
      </c>
      <c r="X1222" s="57">
        <v>0</v>
      </c>
      <c r="Y1222" s="57">
        <v>0</v>
      </c>
      <c r="Z1222" s="57">
        <v>0</v>
      </c>
      <c r="AA1222" s="57">
        <v>0</v>
      </c>
      <c r="AB1222" s="57" t="b">
        <v>0</v>
      </c>
      <c r="AC1222" s="57">
        <v>0</v>
      </c>
      <c r="AD1222" s="57" t="b">
        <v>0</v>
      </c>
      <c r="AE1222" s="57" t="b">
        <v>1</v>
      </c>
      <c r="AF1222" s="57" t="b">
        <v>0</v>
      </c>
      <c r="AG1222" s="57">
        <v>0</v>
      </c>
      <c r="AH1222" s="57">
        <v>0</v>
      </c>
      <c r="AI1222" s="57">
        <v>0</v>
      </c>
    </row>
    <row r="1223" spans="1:35" ht="16.5" customHeight="1" x14ac:dyDescent="0.3">
      <c r="A1223" s="76"/>
      <c r="B1223" s="58">
        <v>3002306</v>
      </c>
      <c r="C1223" s="70" t="s">
        <v>16852</v>
      </c>
      <c r="D1223" s="57" t="s">
        <v>10130</v>
      </c>
      <c r="E1223" s="49" t="str">
        <f>IFERROR(IF(D1223="Null","-",VLOOKUP(D1223,'#_SUI'!$B:$C,2,FALSE)),D1223)</f>
        <v>다래</v>
      </c>
      <c r="F1223" s="57" t="s">
        <v>10393</v>
      </c>
      <c r="G1223" s="49" t="str">
        <f>IFERROR(IF(F1223="Null","-",VLOOKUP(F1223,'#_SUI'!$B:$C,2,FALSE)),F1223)</f>
        <v>생활기술 제작 재료로 사용됩니다.</v>
      </c>
      <c r="H1223" s="57" t="s">
        <v>16846</v>
      </c>
      <c r="I1223" s="49" t="str">
        <f>IFERROR(IF(H1223="Null","-",VLOOKUP(H1223,'#_SUI'!$B:$C,2,FALSE)),H1223)</f>
        <v>-</v>
      </c>
      <c r="J1223" s="57" t="s">
        <v>10371</v>
      </c>
      <c r="K1223" s="57" t="s">
        <v>10735</v>
      </c>
      <c r="L1223" s="57" t="s">
        <v>31</v>
      </c>
      <c r="M1223" s="57" t="s">
        <v>10736</v>
      </c>
      <c r="N1223" s="57" t="s">
        <v>11</v>
      </c>
      <c r="O1223" s="57" t="s">
        <v>11</v>
      </c>
      <c r="P1223" s="57" t="s">
        <v>10725</v>
      </c>
      <c r="Q1223" s="57">
        <v>10</v>
      </c>
      <c r="R1223" s="57" t="b">
        <v>1</v>
      </c>
      <c r="S1223" s="57" t="s">
        <v>10726</v>
      </c>
      <c r="T1223" s="57">
        <v>0</v>
      </c>
      <c r="U1223" s="57">
        <v>200117</v>
      </c>
      <c r="V1223" s="57">
        <v>0</v>
      </c>
      <c r="W1223" s="57" t="s">
        <v>11</v>
      </c>
      <c r="X1223" s="57">
        <v>0</v>
      </c>
      <c r="Y1223" s="57">
        <v>0</v>
      </c>
      <c r="Z1223" s="57">
        <v>0</v>
      </c>
      <c r="AA1223" s="57">
        <v>0</v>
      </c>
      <c r="AB1223" s="57" t="b">
        <v>0</v>
      </c>
      <c r="AC1223" s="57">
        <v>0</v>
      </c>
      <c r="AD1223" s="57" t="b">
        <v>0</v>
      </c>
      <c r="AE1223" s="57" t="b">
        <v>1</v>
      </c>
      <c r="AF1223" s="57" t="b">
        <v>0</v>
      </c>
      <c r="AG1223" s="57">
        <v>0</v>
      </c>
      <c r="AH1223" s="57">
        <v>0</v>
      </c>
      <c r="AI1223" s="57">
        <v>0</v>
      </c>
    </row>
    <row r="1224" spans="1:35" ht="16.5" customHeight="1" x14ac:dyDescent="0.3">
      <c r="A1224" s="76"/>
      <c r="B1224" s="58">
        <v>3002307</v>
      </c>
      <c r="C1224" s="70" t="s">
        <v>16853</v>
      </c>
      <c r="D1224" s="57" t="s">
        <v>10132</v>
      </c>
      <c r="E1224" s="49" t="str">
        <f>IFERROR(IF(D1224="Null","-",VLOOKUP(D1224,'#_SUI'!$B:$C,2,FALSE)),D1224)</f>
        <v>머루</v>
      </c>
      <c r="F1224" s="57" t="s">
        <v>10394</v>
      </c>
      <c r="G1224" s="49" t="str">
        <f>IFERROR(IF(F1224="Null","-",VLOOKUP(F1224,'#_SUI'!$B:$C,2,FALSE)),F1224)</f>
        <v>생활기술 제작 재료로 사용됩니다.</v>
      </c>
      <c r="H1224" s="57" t="s">
        <v>16846</v>
      </c>
      <c r="I1224" s="49" t="str">
        <f>IFERROR(IF(H1224="Null","-",VLOOKUP(H1224,'#_SUI'!$B:$C,2,FALSE)),H1224)</f>
        <v>-</v>
      </c>
      <c r="J1224" s="57" t="s">
        <v>10371</v>
      </c>
      <c r="K1224" s="57" t="s">
        <v>10735</v>
      </c>
      <c r="L1224" s="57" t="s">
        <v>31</v>
      </c>
      <c r="M1224" s="57" t="s">
        <v>10738</v>
      </c>
      <c r="N1224" s="57" t="s">
        <v>11</v>
      </c>
      <c r="O1224" s="57" t="s">
        <v>11</v>
      </c>
      <c r="P1224" s="57" t="s">
        <v>10725</v>
      </c>
      <c r="Q1224" s="57">
        <v>40</v>
      </c>
      <c r="R1224" s="57" t="b">
        <v>1</v>
      </c>
      <c r="S1224" s="57" t="s">
        <v>10726</v>
      </c>
      <c r="T1224" s="57">
        <v>0</v>
      </c>
      <c r="U1224" s="57">
        <v>200118</v>
      </c>
      <c r="V1224" s="57">
        <v>0</v>
      </c>
      <c r="W1224" s="57" t="s">
        <v>11</v>
      </c>
      <c r="X1224" s="57">
        <v>0</v>
      </c>
      <c r="Y1224" s="57">
        <v>0</v>
      </c>
      <c r="Z1224" s="57">
        <v>0</v>
      </c>
      <c r="AA1224" s="57">
        <v>0</v>
      </c>
      <c r="AB1224" s="57" t="b">
        <v>0</v>
      </c>
      <c r="AC1224" s="57">
        <v>0</v>
      </c>
      <c r="AD1224" s="57" t="b">
        <v>0</v>
      </c>
      <c r="AE1224" s="57" t="b">
        <v>1</v>
      </c>
      <c r="AF1224" s="57" t="b">
        <v>0</v>
      </c>
      <c r="AG1224" s="57">
        <v>0</v>
      </c>
      <c r="AH1224" s="57">
        <v>0</v>
      </c>
      <c r="AI1224" s="57">
        <v>0</v>
      </c>
    </row>
    <row r="1225" spans="1:35" ht="16.5" customHeight="1" x14ac:dyDescent="0.3">
      <c r="A1225" s="76"/>
      <c r="B1225" s="58">
        <v>3002308</v>
      </c>
      <c r="C1225" s="70" t="s">
        <v>16854</v>
      </c>
      <c r="D1225" s="57" t="s">
        <v>10134</v>
      </c>
      <c r="E1225" s="49" t="str">
        <f>IFERROR(IF(D1225="Null","-",VLOOKUP(D1225,'#_SUI'!$B:$C,2,FALSE)),D1225)</f>
        <v>산딸기</v>
      </c>
      <c r="F1225" s="57" t="s">
        <v>10395</v>
      </c>
      <c r="G1225" s="49" t="str">
        <f>IFERROR(IF(F1225="Null","-",VLOOKUP(F1225,'#_SUI'!$B:$C,2,FALSE)),F1225)</f>
        <v>생활기술 제작 재료로 사용됩니다.</v>
      </c>
      <c r="H1225" s="57" t="s">
        <v>16846</v>
      </c>
      <c r="I1225" s="49" t="str">
        <f>IFERROR(IF(H1225="Null","-",VLOOKUP(H1225,'#_SUI'!$B:$C,2,FALSE)),H1225)</f>
        <v>-</v>
      </c>
      <c r="J1225" s="57" t="s">
        <v>10371</v>
      </c>
      <c r="K1225" s="57" t="s">
        <v>10735</v>
      </c>
      <c r="L1225" s="57" t="s">
        <v>31</v>
      </c>
      <c r="M1225" s="57" t="s">
        <v>10724</v>
      </c>
      <c r="N1225" s="57" t="s">
        <v>11</v>
      </c>
      <c r="O1225" s="57" t="s">
        <v>11</v>
      </c>
      <c r="P1225" s="57" t="s">
        <v>10725</v>
      </c>
      <c r="Q1225" s="57">
        <v>160</v>
      </c>
      <c r="R1225" s="57" t="b">
        <v>1</v>
      </c>
      <c r="S1225" s="57" t="s">
        <v>10726</v>
      </c>
      <c r="T1225" s="57">
        <v>0</v>
      </c>
      <c r="U1225" s="57">
        <v>200119</v>
      </c>
      <c r="V1225" s="57">
        <v>0</v>
      </c>
      <c r="W1225" s="57" t="s">
        <v>11</v>
      </c>
      <c r="X1225" s="57">
        <v>0</v>
      </c>
      <c r="Y1225" s="57">
        <v>0</v>
      </c>
      <c r="Z1225" s="57">
        <v>0</v>
      </c>
      <c r="AA1225" s="57">
        <v>0</v>
      </c>
      <c r="AB1225" s="57" t="b">
        <v>0</v>
      </c>
      <c r="AC1225" s="57">
        <v>0</v>
      </c>
      <c r="AD1225" s="57" t="b">
        <v>0</v>
      </c>
      <c r="AE1225" s="57" t="b">
        <v>1</v>
      </c>
      <c r="AF1225" s="57" t="b">
        <v>0</v>
      </c>
      <c r="AG1225" s="57">
        <v>0</v>
      </c>
      <c r="AH1225" s="57">
        <v>0</v>
      </c>
      <c r="AI1225" s="57">
        <v>0</v>
      </c>
    </row>
    <row r="1226" spans="1:35" ht="16.5" customHeight="1" x14ac:dyDescent="0.3">
      <c r="A1226" s="76"/>
      <c r="B1226" s="60">
        <v>3002309</v>
      </c>
      <c r="C1226" s="70" t="s">
        <v>16855</v>
      </c>
      <c r="D1226" s="57" t="s">
        <v>10136</v>
      </c>
      <c r="E1226" s="49" t="str">
        <f>IFERROR(IF(D1226="Null","-",VLOOKUP(D1226,'#_SUI'!$B:$C,2,FALSE)),D1226)</f>
        <v>매실</v>
      </c>
      <c r="F1226" s="57" t="s">
        <v>10396</v>
      </c>
      <c r="G1226" s="49" t="str">
        <f>IFERROR(IF(F1226="Null","-",VLOOKUP(F1226,'#_SUI'!$B:$C,2,FALSE)),F1226)</f>
        <v>생활기술 제작 재료로 사용됩니다.</v>
      </c>
      <c r="H1226" s="57" t="s">
        <v>16846</v>
      </c>
      <c r="I1226" s="49" t="str">
        <f>IFERROR(IF(H1226="Null","-",VLOOKUP(H1226,'#_SUI'!$B:$C,2,FALSE)),H1226)</f>
        <v>-</v>
      </c>
      <c r="J1226" s="57" t="s">
        <v>10371</v>
      </c>
      <c r="K1226" s="57" t="s">
        <v>10735</v>
      </c>
      <c r="L1226" s="57" t="s">
        <v>31</v>
      </c>
      <c r="M1226" s="57" t="s">
        <v>10736</v>
      </c>
      <c r="N1226" s="57" t="s">
        <v>11</v>
      </c>
      <c r="O1226" s="57" t="s">
        <v>11</v>
      </c>
      <c r="P1226" s="57" t="s">
        <v>10725</v>
      </c>
      <c r="Q1226" s="57">
        <v>10</v>
      </c>
      <c r="R1226" s="57" t="b">
        <v>1</v>
      </c>
      <c r="S1226" s="57" t="s">
        <v>10726</v>
      </c>
      <c r="T1226" s="57">
        <v>0</v>
      </c>
      <c r="U1226" s="57">
        <v>200115</v>
      </c>
      <c r="V1226" s="57">
        <v>0</v>
      </c>
      <c r="W1226" s="57" t="s">
        <v>11</v>
      </c>
      <c r="X1226" s="57">
        <v>0</v>
      </c>
      <c r="Y1226" s="57">
        <v>0</v>
      </c>
      <c r="Z1226" s="57">
        <v>0</v>
      </c>
      <c r="AA1226" s="57">
        <v>0</v>
      </c>
      <c r="AB1226" s="57" t="b">
        <v>0</v>
      </c>
      <c r="AC1226" s="57">
        <v>0</v>
      </c>
      <c r="AD1226" s="57" t="b">
        <v>0</v>
      </c>
      <c r="AE1226" s="57" t="b">
        <v>1</v>
      </c>
      <c r="AF1226" s="57" t="b">
        <v>0</v>
      </c>
      <c r="AG1226" s="57">
        <v>0</v>
      </c>
      <c r="AH1226" s="57">
        <v>0</v>
      </c>
      <c r="AI1226" s="57">
        <v>0</v>
      </c>
    </row>
    <row r="1227" spans="1:35" ht="16.5" customHeight="1" x14ac:dyDescent="0.3">
      <c r="A1227" s="76"/>
      <c r="B1227" s="60">
        <v>3002310</v>
      </c>
      <c r="C1227" s="70" t="s">
        <v>16856</v>
      </c>
      <c r="D1227" s="57" t="s">
        <v>10138</v>
      </c>
      <c r="E1227" s="49" t="str">
        <f>IFERROR(IF(D1227="Null","-",VLOOKUP(D1227,'#_SUI'!$B:$C,2,FALSE)),D1227)</f>
        <v>모과</v>
      </c>
      <c r="F1227" s="57" t="s">
        <v>10397</v>
      </c>
      <c r="G1227" s="49" t="str">
        <f>IFERROR(IF(F1227="Null","-",VLOOKUP(F1227,'#_SUI'!$B:$C,2,FALSE)),F1227)</f>
        <v>생활기술 제작 재료로 사용됩니다.</v>
      </c>
      <c r="H1227" s="57" t="s">
        <v>16846</v>
      </c>
      <c r="I1227" s="49" t="str">
        <f>IFERROR(IF(H1227="Null","-",VLOOKUP(H1227,'#_SUI'!$B:$C,2,FALSE)),H1227)</f>
        <v>-</v>
      </c>
      <c r="J1227" s="57" t="s">
        <v>10371</v>
      </c>
      <c r="K1227" s="57" t="s">
        <v>10735</v>
      </c>
      <c r="L1227" s="57" t="s">
        <v>31</v>
      </c>
      <c r="M1227" s="57" t="s">
        <v>10736</v>
      </c>
      <c r="N1227" s="57" t="s">
        <v>11</v>
      </c>
      <c r="O1227" s="57" t="s">
        <v>11</v>
      </c>
      <c r="P1227" s="57" t="s">
        <v>10725</v>
      </c>
      <c r="Q1227" s="57">
        <v>10</v>
      </c>
      <c r="R1227" s="57" t="b">
        <v>1</v>
      </c>
      <c r="S1227" s="57" t="s">
        <v>10726</v>
      </c>
      <c r="T1227" s="57">
        <v>0</v>
      </c>
      <c r="U1227" s="57">
        <v>200116</v>
      </c>
      <c r="V1227" s="57">
        <v>0</v>
      </c>
      <c r="W1227" s="57" t="s">
        <v>11</v>
      </c>
      <c r="X1227" s="57">
        <v>0</v>
      </c>
      <c r="Y1227" s="57">
        <v>0</v>
      </c>
      <c r="Z1227" s="57">
        <v>0</v>
      </c>
      <c r="AA1227" s="57">
        <v>0</v>
      </c>
      <c r="AB1227" s="57" t="b">
        <v>0</v>
      </c>
      <c r="AC1227" s="57">
        <v>0</v>
      </c>
      <c r="AD1227" s="57" t="b">
        <v>0</v>
      </c>
      <c r="AE1227" s="57" t="b">
        <v>1</v>
      </c>
      <c r="AF1227" s="57" t="b">
        <v>0</v>
      </c>
      <c r="AG1227" s="57">
        <v>0</v>
      </c>
      <c r="AH1227" s="57">
        <v>0</v>
      </c>
      <c r="AI1227" s="57">
        <v>0</v>
      </c>
    </row>
    <row r="1228" spans="1:35" ht="16.5" customHeight="1" x14ac:dyDescent="0.3">
      <c r="A1228" s="76"/>
      <c r="B1228" s="58">
        <v>3002311</v>
      </c>
      <c r="C1228" s="70" t="s">
        <v>16857</v>
      </c>
      <c r="D1228" s="57" t="s">
        <v>10140</v>
      </c>
      <c r="E1228" s="49" t="str">
        <f>IFERROR(IF(D1228="Null","-",VLOOKUP(D1228,'#_SUI'!$B:$C,2,FALSE)),D1228)</f>
        <v>철</v>
      </c>
      <c r="F1228" s="57" t="s">
        <v>10398</v>
      </c>
      <c r="G1228" s="49" t="str">
        <f>IFERROR(IF(F1228="Null","-",VLOOKUP(F1228,'#_SUI'!$B:$C,2,FALSE)),F1228)</f>
        <v>생활기술 제작 재료로 사용됩니다.</v>
      </c>
      <c r="H1228" s="57" t="s">
        <v>16846</v>
      </c>
      <c r="I1228" s="49" t="str">
        <f>IFERROR(IF(H1228="Null","-",VLOOKUP(H1228,'#_SUI'!$B:$C,2,FALSE)),H1228)</f>
        <v>-</v>
      </c>
      <c r="J1228" s="57" t="s">
        <v>10371</v>
      </c>
      <c r="K1228" s="57" t="s">
        <v>10735</v>
      </c>
      <c r="L1228" s="57" t="s">
        <v>31</v>
      </c>
      <c r="M1228" s="57" t="s">
        <v>10736</v>
      </c>
      <c r="N1228" s="57" t="s">
        <v>11</v>
      </c>
      <c r="O1228" s="57" t="s">
        <v>11</v>
      </c>
      <c r="P1228" s="57" t="s">
        <v>10725</v>
      </c>
      <c r="Q1228" s="57">
        <v>10</v>
      </c>
      <c r="R1228" s="57" t="b">
        <v>1</v>
      </c>
      <c r="S1228" s="57" t="s">
        <v>10726</v>
      </c>
      <c r="T1228" s="57">
        <v>0</v>
      </c>
      <c r="U1228" s="57">
        <v>200122</v>
      </c>
      <c r="V1228" s="57">
        <v>0</v>
      </c>
      <c r="W1228" s="57" t="s">
        <v>11</v>
      </c>
      <c r="X1228" s="57">
        <v>0</v>
      </c>
      <c r="Y1228" s="57">
        <v>0</v>
      </c>
      <c r="Z1228" s="57">
        <v>0</v>
      </c>
      <c r="AA1228" s="57">
        <v>0</v>
      </c>
      <c r="AB1228" s="57" t="b">
        <v>0</v>
      </c>
      <c r="AC1228" s="57">
        <v>0</v>
      </c>
      <c r="AD1228" s="57" t="b">
        <v>0</v>
      </c>
      <c r="AE1228" s="57" t="b">
        <v>1</v>
      </c>
      <c r="AF1228" s="57" t="b">
        <v>0</v>
      </c>
      <c r="AG1228" s="57">
        <v>0</v>
      </c>
      <c r="AH1228" s="57">
        <v>0</v>
      </c>
      <c r="AI1228" s="57">
        <v>0</v>
      </c>
    </row>
    <row r="1229" spans="1:35" ht="16.5" customHeight="1" x14ac:dyDescent="0.3">
      <c r="A1229" s="76"/>
      <c r="B1229" s="58">
        <v>3002312</v>
      </c>
      <c r="C1229" s="70" t="s">
        <v>16858</v>
      </c>
      <c r="D1229" s="57" t="s">
        <v>10142</v>
      </c>
      <c r="E1229" s="49" t="str">
        <f>IFERROR(IF(D1229="Null","-",VLOOKUP(D1229,'#_SUI'!$B:$C,2,FALSE)),D1229)</f>
        <v>은</v>
      </c>
      <c r="F1229" s="57" t="s">
        <v>10399</v>
      </c>
      <c r="G1229" s="49" t="str">
        <f>IFERROR(IF(F1229="Null","-",VLOOKUP(F1229,'#_SUI'!$B:$C,2,FALSE)),F1229)</f>
        <v>생활기술 제작 재료로 사용됩니다.</v>
      </c>
      <c r="H1229" s="57" t="s">
        <v>16846</v>
      </c>
      <c r="I1229" s="49" t="str">
        <f>IFERROR(IF(H1229="Null","-",VLOOKUP(H1229,'#_SUI'!$B:$C,2,FALSE)),H1229)</f>
        <v>-</v>
      </c>
      <c r="J1229" s="57" t="s">
        <v>10371</v>
      </c>
      <c r="K1229" s="57" t="s">
        <v>10735</v>
      </c>
      <c r="L1229" s="57" t="s">
        <v>31</v>
      </c>
      <c r="M1229" s="57" t="s">
        <v>10738</v>
      </c>
      <c r="N1229" s="57" t="s">
        <v>11</v>
      </c>
      <c r="O1229" s="57" t="s">
        <v>11</v>
      </c>
      <c r="P1229" s="57" t="s">
        <v>10725</v>
      </c>
      <c r="Q1229" s="57">
        <v>40</v>
      </c>
      <c r="R1229" s="57" t="b">
        <v>1</v>
      </c>
      <c r="S1229" s="57" t="s">
        <v>10726</v>
      </c>
      <c r="T1229" s="57">
        <v>0</v>
      </c>
      <c r="U1229" s="57">
        <v>200123</v>
      </c>
      <c r="V1229" s="57">
        <v>0</v>
      </c>
      <c r="W1229" s="57" t="s">
        <v>11</v>
      </c>
      <c r="X1229" s="57">
        <v>0</v>
      </c>
      <c r="Y1229" s="57">
        <v>0</v>
      </c>
      <c r="Z1229" s="57">
        <v>0</v>
      </c>
      <c r="AA1229" s="57">
        <v>0</v>
      </c>
      <c r="AB1229" s="57" t="b">
        <v>0</v>
      </c>
      <c r="AC1229" s="57">
        <v>0</v>
      </c>
      <c r="AD1229" s="57" t="b">
        <v>0</v>
      </c>
      <c r="AE1229" s="57" t="b">
        <v>1</v>
      </c>
      <c r="AF1229" s="57" t="b">
        <v>0</v>
      </c>
      <c r="AG1229" s="57">
        <v>0</v>
      </c>
      <c r="AH1229" s="57">
        <v>0</v>
      </c>
      <c r="AI1229" s="57">
        <v>0</v>
      </c>
    </row>
    <row r="1230" spans="1:35" ht="16.5" customHeight="1" x14ac:dyDescent="0.3">
      <c r="A1230" s="76"/>
      <c r="B1230" s="58">
        <v>3002313</v>
      </c>
      <c r="C1230" s="70" t="s">
        <v>16859</v>
      </c>
      <c r="D1230" s="57" t="s">
        <v>10144</v>
      </c>
      <c r="E1230" s="49" t="str">
        <f>IFERROR(IF(D1230="Null","-",VLOOKUP(D1230,'#_SUI'!$B:$C,2,FALSE)),D1230)</f>
        <v>금</v>
      </c>
      <c r="F1230" s="57" t="s">
        <v>10400</v>
      </c>
      <c r="G1230" s="49" t="str">
        <f>IFERROR(IF(F1230="Null","-",VLOOKUP(F1230,'#_SUI'!$B:$C,2,FALSE)),F1230)</f>
        <v>생활기술 제작 재료로 사용됩니다.</v>
      </c>
      <c r="H1230" s="57" t="s">
        <v>16846</v>
      </c>
      <c r="I1230" s="49" t="str">
        <f>IFERROR(IF(H1230="Null","-",VLOOKUP(H1230,'#_SUI'!$B:$C,2,FALSE)),H1230)</f>
        <v>-</v>
      </c>
      <c r="J1230" s="57" t="s">
        <v>10371</v>
      </c>
      <c r="K1230" s="57" t="s">
        <v>10735</v>
      </c>
      <c r="L1230" s="57" t="s">
        <v>31</v>
      </c>
      <c r="M1230" s="57" t="s">
        <v>10724</v>
      </c>
      <c r="N1230" s="57" t="s">
        <v>11</v>
      </c>
      <c r="O1230" s="57" t="s">
        <v>11</v>
      </c>
      <c r="P1230" s="57" t="s">
        <v>10725</v>
      </c>
      <c r="Q1230" s="57">
        <v>160</v>
      </c>
      <c r="R1230" s="57" t="b">
        <v>1</v>
      </c>
      <c r="S1230" s="57" t="s">
        <v>10726</v>
      </c>
      <c r="T1230" s="57">
        <v>0</v>
      </c>
      <c r="U1230" s="57">
        <v>200124</v>
      </c>
      <c r="V1230" s="57">
        <v>0</v>
      </c>
      <c r="W1230" s="57" t="s">
        <v>11</v>
      </c>
      <c r="X1230" s="57">
        <v>0</v>
      </c>
      <c r="Y1230" s="57">
        <v>0</v>
      </c>
      <c r="Z1230" s="57">
        <v>0</v>
      </c>
      <c r="AA1230" s="57">
        <v>0</v>
      </c>
      <c r="AB1230" s="57" t="b">
        <v>0</v>
      </c>
      <c r="AC1230" s="57">
        <v>0</v>
      </c>
      <c r="AD1230" s="57" t="b">
        <v>0</v>
      </c>
      <c r="AE1230" s="57" t="b">
        <v>1</v>
      </c>
      <c r="AF1230" s="57" t="b">
        <v>0</v>
      </c>
      <c r="AG1230" s="57">
        <v>0</v>
      </c>
      <c r="AH1230" s="57">
        <v>0</v>
      </c>
      <c r="AI1230" s="57">
        <v>0</v>
      </c>
    </row>
    <row r="1231" spans="1:35" ht="16.5" customHeight="1" x14ac:dyDescent="0.3">
      <c r="A1231" s="76"/>
      <c r="B1231" s="60">
        <v>3002314</v>
      </c>
      <c r="C1231" s="70" t="s">
        <v>16860</v>
      </c>
      <c r="D1231" s="57" t="s">
        <v>10146</v>
      </c>
      <c r="E1231" s="49" t="str">
        <f>IFERROR(IF(D1231="Null","-",VLOOKUP(D1231,'#_SUI'!$B:$C,2,FALSE)),D1231)</f>
        <v>구리</v>
      </c>
      <c r="F1231" s="57" t="s">
        <v>10401</v>
      </c>
      <c r="G1231" s="49" t="str">
        <f>IFERROR(IF(F1231="Null","-",VLOOKUP(F1231,'#_SUI'!$B:$C,2,FALSE)),F1231)</f>
        <v>생활기술 제작 재료로 사용됩니다.</v>
      </c>
      <c r="H1231" s="57" t="s">
        <v>16846</v>
      </c>
      <c r="I1231" s="49" t="str">
        <f>IFERROR(IF(H1231="Null","-",VLOOKUP(H1231,'#_SUI'!$B:$C,2,FALSE)),H1231)</f>
        <v>-</v>
      </c>
      <c r="J1231" s="57" t="s">
        <v>10371</v>
      </c>
      <c r="K1231" s="57" t="s">
        <v>10735</v>
      </c>
      <c r="L1231" s="57" t="s">
        <v>31</v>
      </c>
      <c r="M1231" s="57" t="s">
        <v>10736</v>
      </c>
      <c r="N1231" s="57" t="s">
        <v>11</v>
      </c>
      <c r="O1231" s="57" t="s">
        <v>11</v>
      </c>
      <c r="P1231" s="57" t="s">
        <v>10725</v>
      </c>
      <c r="Q1231" s="57">
        <v>10</v>
      </c>
      <c r="R1231" s="57" t="b">
        <v>1</v>
      </c>
      <c r="S1231" s="57" t="s">
        <v>10726</v>
      </c>
      <c r="T1231" s="57">
        <v>0</v>
      </c>
      <c r="U1231" s="57">
        <v>200120</v>
      </c>
      <c r="V1231" s="57">
        <v>0</v>
      </c>
      <c r="W1231" s="57" t="s">
        <v>11</v>
      </c>
      <c r="X1231" s="57">
        <v>0</v>
      </c>
      <c r="Y1231" s="57">
        <v>0</v>
      </c>
      <c r="Z1231" s="57">
        <v>0</v>
      </c>
      <c r="AA1231" s="57">
        <v>0</v>
      </c>
      <c r="AB1231" s="57" t="b">
        <v>0</v>
      </c>
      <c r="AC1231" s="57">
        <v>0</v>
      </c>
      <c r="AD1231" s="57" t="b">
        <v>0</v>
      </c>
      <c r="AE1231" s="57" t="b">
        <v>1</v>
      </c>
      <c r="AF1231" s="57" t="b">
        <v>0</v>
      </c>
      <c r="AG1231" s="57">
        <v>0</v>
      </c>
      <c r="AH1231" s="57">
        <v>0</v>
      </c>
      <c r="AI1231" s="57">
        <v>0</v>
      </c>
    </row>
    <row r="1232" spans="1:35" ht="16.5" customHeight="1" x14ac:dyDescent="0.3">
      <c r="A1232" s="76"/>
      <c r="B1232" s="60">
        <v>3002315</v>
      </c>
      <c r="C1232" s="70" t="s">
        <v>16861</v>
      </c>
      <c r="D1232" s="57" t="s">
        <v>10148</v>
      </c>
      <c r="E1232" s="49" t="str">
        <f>IFERROR(IF(D1232="Null","-",VLOOKUP(D1232,'#_SUI'!$B:$C,2,FALSE)),D1232)</f>
        <v>알루미늄</v>
      </c>
      <c r="F1232" s="57" t="s">
        <v>10402</v>
      </c>
      <c r="G1232" s="49" t="str">
        <f>IFERROR(IF(F1232="Null","-",VLOOKUP(F1232,'#_SUI'!$B:$C,2,FALSE)),F1232)</f>
        <v>생활기술 제작 재료로 사용됩니다.</v>
      </c>
      <c r="H1232" s="57" t="s">
        <v>16846</v>
      </c>
      <c r="I1232" s="49" t="str">
        <f>IFERROR(IF(H1232="Null","-",VLOOKUP(H1232,'#_SUI'!$B:$C,2,FALSE)),H1232)</f>
        <v>-</v>
      </c>
      <c r="J1232" s="57" t="s">
        <v>10371</v>
      </c>
      <c r="K1232" s="57" t="s">
        <v>10735</v>
      </c>
      <c r="L1232" s="57" t="s">
        <v>31</v>
      </c>
      <c r="M1232" s="57" t="s">
        <v>10736</v>
      </c>
      <c r="N1232" s="57" t="s">
        <v>11</v>
      </c>
      <c r="O1232" s="57" t="s">
        <v>11</v>
      </c>
      <c r="P1232" s="57" t="s">
        <v>10725</v>
      </c>
      <c r="Q1232" s="57">
        <v>10</v>
      </c>
      <c r="R1232" s="57" t="b">
        <v>1</v>
      </c>
      <c r="S1232" s="57" t="s">
        <v>10726</v>
      </c>
      <c r="T1232" s="57">
        <v>0</v>
      </c>
      <c r="U1232" s="57">
        <v>200121</v>
      </c>
      <c r="V1232" s="57">
        <v>0</v>
      </c>
      <c r="W1232" s="57" t="s">
        <v>11</v>
      </c>
      <c r="X1232" s="57">
        <v>0</v>
      </c>
      <c r="Y1232" s="57">
        <v>0</v>
      </c>
      <c r="Z1232" s="57">
        <v>0</v>
      </c>
      <c r="AA1232" s="57">
        <v>0</v>
      </c>
      <c r="AB1232" s="57" t="b">
        <v>0</v>
      </c>
      <c r="AC1232" s="57">
        <v>0</v>
      </c>
      <c r="AD1232" s="57" t="b">
        <v>0</v>
      </c>
      <c r="AE1232" s="57" t="b">
        <v>1</v>
      </c>
      <c r="AF1232" s="57" t="b">
        <v>0</v>
      </c>
      <c r="AG1232" s="57">
        <v>0</v>
      </c>
      <c r="AH1232" s="57">
        <v>0</v>
      </c>
      <c r="AI1232" s="57">
        <v>0</v>
      </c>
    </row>
    <row r="1233" spans="1:35" ht="16.5" customHeight="1" x14ac:dyDescent="0.3">
      <c r="A1233" s="76"/>
      <c r="B1233" s="58">
        <v>3002316</v>
      </c>
      <c r="C1233" s="70" t="s">
        <v>16862</v>
      </c>
      <c r="D1233" s="57" t="s">
        <v>10150</v>
      </c>
      <c r="E1233" s="49" t="str">
        <f>IFERROR(IF(D1233="Null","-",VLOOKUP(D1233,'#_SUI'!$B:$C,2,FALSE)),D1233)</f>
        <v>사파이어</v>
      </c>
      <c r="F1233" s="57" t="s">
        <v>10403</v>
      </c>
      <c r="G1233" s="49" t="str">
        <f>IFERROR(IF(F1233="Null","-",VLOOKUP(F1233,'#_SUI'!$B:$C,2,FALSE)),F1233)</f>
        <v>생활기술 제작 재료로 사용됩니다.</v>
      </c>
      <c r="H1233" s="57" t="s">
        <v>16846</v>
      </c>
      <c r="I1233" s="49" t="str">
        <f>IFERROR(IF(H1233="Null","-",VLOOKUP(H1233,'#_SUI'!$B:$C,2,FALSE)),H1233)</f>
        <v>-</v>
      </c>
      <c r="J1233" s="57" t="s">
        <v>10371</v>
      </c>
      <c r="K1233" s="57" t="s">
        <v>10735</v>
      </c>
      <c r="L1233" s="57" t="s">
        <v>31</v>
      </c>
      <c r="M1233" s="57" t="s">
        <v>10736</v>
      </c>
      <c r="N1233" s="57" t="s">
        <v>11</v>
      </c>
      <c r="O1233" s="57" t="s">
        <v>11</v>
      </c>
      <c r="P1233" s="57" t="s">
        <v>10725</v>
      </c>
      <c r="Q1233" s="57">
        <v>10</v>
      </c>
      <c r="R1233" s="57" t="b">
        <v>1</v>
      </c>
      <c r="S1233" s="57" t="s">
        <v>10726</v>
      </c>
      <c r="T1233" s="57">
        <v>0</v>
      </c>
      <c r="U1233" s="57">
        <v>200127</v>
      </c>
      <c r="V1233" s="57">
        <v>0</v>
      </c>
      <c r="W1233" s="57" t="s">
        <v>11</v>
      </c>
      <c r="X1233" s="57">
        <v>0</v>
      </c>
      <c r="Y1233" s="57">
        <v>0</v>
      </c>
      <c r="Z1233" s="57">
        <v>0</v>
      </c>
      <c r="AA1233" s="57">
        <v>0</v>
      </c>
      <c r="AB1233" s="57" t="b">
        <v>0</v>
      </c>
      <c r="AC1233" s="57">
        <v>0</v>
      </c>
      <c r="AD1233" s="57" t="b">
        <v>0</v>
      </c>
      <c r="AE1233" s="57" t="b">
        <v>1</v>
      </c>
      <c r="AF1233" s="57" t="b">
        <v>0</v>
      </c>
      <c r="AG1233" s="57">
        <v>0</v>
      </c>
      <c r="AH1233" s="57">
        <v>0</v>
      </c>
      <c r="AI1233" s="57">
        <v>0</v>
      </c>
    </row>
    <row r="1234" spans="1:35" ht="16.5" customHeight="1" x14ac:dyDescent="0.3">
      <c r="A1234" s="76"/>
      <c r="B1234" s="58">
        <v>3002317</v>
      </c>
      <c r="C1234" s="70" t="s">
        <v>16863</v>
      </c>
      <c r="D1234" s="57" t="s">
        <v>10152</v>
      </c>
      <c r="E1234" s="49" t="str">
        <f>IFERROR(IF(D1234="Null","-",VLOOKUP(D1234,'#_SUI'!$B:$C,2,FALSE)),D1234)</f>
        <v>루비</v>
      </c>
      <c r="F1234" s="57" t="s">
        <v>10404</v>
      </c>
      <c r="G1234" s="49" t="str">
        <f>IFERROR(IF(F1234="Null","-",VLOOKUP(F1234,'#_SUI'!$B:$C,2,FALSE)),F1234)</f>
        <v>생활기술 제작 재료로 사용됩니다.</v>
      </c>
      <c r="H1234" s="57" t="s">
        <v>16846</v>
      </c>
      <c r="I1234" s="49" t="str">
        <f>IFERROR(IF(H1234="Null","-",VLOOKUP(H1234,'#_SUI'!$B:$C,2,FALSE)),H1234)</f>
        <v>-</v>
      </c>
      <c r="J1234" s="57" t="s">
        <v>10371</v>
      </c>
      <c r="K1234" s="57" t="s">
        <v>10735</v>
      </c>
      <c r="L1234" s="57" t="s">
        <v>31</v>
      </c>
      <c r="M1234" s="57" t="s">
        <v>10738</v>
      </c>
      <c r="N1234" s="57" t="s">
        <v>11</v>
      </c>
      <c r="O1234" s="57" t="s">
        <v>11</v>
      </c>
      <c r="P1234" s="57" t="s">
        <v>10725</v>
      </c>
      <c r="Q1234" s="57">
        <v>40</v>
      </c>
      <c r="R1234" s="57" t="b">
        <v>1</v>
      </c>
      <c r="S1234" s="57" t="s">
        <v>10726</v>
      </c>
      <c r="T1234" s="57">
        <v>0</v>
      </c>
      <c r="U1234" s="57">
        <v>200128</v>
      </c>
      <c r="V1234" s="57">
        <v>0</v>
      </c>
      <c r="W1234" s="57" t="s">
        <v>11</v>
      </c>
      <c r="X1234" s="57">
        <v>0</v>
      </c>
      <c r="Y1234" s="57">
        <v>0</v>
      </c>
      <c r="Z1234" s="57">
        <v>0</v>
      </c>
      <c r="AA1234" s="57">
        <v>0</v>
      </c>
      <c r="AB1234" s="57" t="b">
        <v>0</v>
      </c>
      <c r="AC1234" s="57">
        <v>0</v>
      </c>
      <c r="AD1234" s="57" t="b">
        <v>0</v>
      </c>
      <c r="AE1234" s="57" t="b">
        <v>1</v>
      </c>
      <c r="AF1234" s="57" t="b">
        <v>0</v>
      </c>
      <c r="AG1234" s="57">
        <v>0</v>
      </c>
      <c r="AH1234" s="57">
        <v>0</v>
      </c>
      <c r="AI1234" s="57">
        <v>0</v>
      </c>
    </row>
    <row r="1235" spans="1:35" ht="16.5" customHeight="1" x14ac:dyDescent="0.3">
      <c r="A1235" s="76"/>
      <c r="B1235" s="58">
        <v>3002318</v>
      </c>
      <c r="C1235" s="70" t="s">
        <v>16864</v>
      </c>
      <c r="D1235" s="57" t="s">
        <v>10154</v>
      </c>
      <c r="E1235" s="49" t="str">
        <f>IFERROR(IF(D1235="Null","-",VLOOKUP(D1235,'#_SUI'!$B:$C,2,FALSE)),D1235)</f>
        <v>다이아몬드</v>
      </c>
      <c r="F1235" s="57" t="s">
        <v>10405</v>
      </c>
      <c r="G1235" s="49" t="str">
        <f>IFERROR(IF(F1235="Null","-",VLOOKUP(F1235,'#_SUI'!$B:$C,2,FALSE)),F1235)</f>
        <v>생활기술 제작 재료로 사용됩니다.</v>
      </c>
      <c r="H1235" s="57" t="s">
        <v>16846</v>
      </c>
      <c r="I1235" s="49" t="str">
        <f>IFERROR(IF(H1235="Null","-",VLOOKUP(H1235,'#_SUI'!$B:$C,2,FALSE)),H1235)</f>
        <v>-</v>
      </c>
      <c r="J1235" s="57" t="s">
        <v>10371</v>
      </c>
      <c r="K1235" s="57" t="s">
        <v>10735</v>
      </c>
      <c r="L1235" s="57" t="s">
        <v>31</v>
      </c>
      <c r="M1235" s="57" t="s">
        <v>10724</v>
      </c>
      <c r="N1235" s="57" t="s">
        <v>11</v>
      </c>
      <c r="O1235" s="57" t="s">
        <v>11</v>
      </c>
      <c r="P1235" s="57" t="s">
        <v>10725</v>
      </c>
      <c r="Q1235" s="57">
        <v>160</v>
      </c>
      <c r="R1235" s="57" t="b">
        <v>1</v>
      </c>
      <c r="S1235" s="57" t="s">
        <v>10726</v>
      </c>
      <c r="T1235" s="57">
        <v>0</v>
      </c>
      <c r="U1235" s="57">
        <v>200129</v>
      </c>
      <c r="V1235" s="57">
        <v>0</v>
      </c>
      <c r="W1235" s="57" t="s">
        <v>11</v>
      </c>
      <c r="X1235" s="57">
        <v>0</v>
      </c>
      <c r="Y1235" s="57">
        <v>0</v>
      </c>
      <c r="Z1235" s="57">
        <v>0</v>
      </c>
      <c r="AA1235" s="57">
        <v>0</v>
      </c>
      <c r="AB1235" s="57" t="b">
        <v>0</v>
      </c>
      <c r="AC1235" s="57">
        <v>0</v>
      </c>
      <c r="AD1235" s="57" t="b">
        <v>0</v>
      </c>
      <c r="AE1235" s="57" t="b">
        <v>1</v>
      </c>
      <c r="AF1235" s="57" t="b">
        <v>0</v>
      </c>
      <c r="AG1235" s="57">
        <v>0</v>
      </c>
      <c r="AH1235" s="57">
        <v>0</v>
      </c>
      <c r="AI1235" s="57">
        <v>0</v>
      </c>
    </row>
    <row r="1236" spans="1:35" ht="16.5" customHeight="1" x14ac:dyDescent="0.3">
      <c r="A1236" s="76"/>
      <c r="B1236" s="60">
        <v>3002319</v>
      </c>
      <c r="C1236" s="70" t="s">
        <v>16865</v>
      </c>
      <c r="D1236" s="57" t="s">
        <v>10156</v>
      </c>
      <c r="E1236" s="49" t="str">
        <f>IFERROR(IF(D1236="Null","-",VLOOKUP(D1236,'#_SUI'!$B:$C,2,FALSE)),D1236)</f>
        <v>자수정</v>
      </c>
      <c r="F1236" s="57" t="s">
        <v>10406</v>
      </c>
      <c r="G1236" s="49" t="str">
        <f>IFERROR(IF(F1236="Null","-",VLOOKUP(F1236,'#_SUI'!$B:$C,2,FALSE)),F1236)</f>
        <v>생활기술 제작 재료로 사용됩니다.</v>
      </c>
      <c r="H1236" s="57" t="s">
        <v>16846</v>
      </c>
      <c r="I1236" s="49" t="str">
        <f>IFERROR(IF(H1236="Null","-",VLOOKUP(H1236,'#_SUI'!$B:$C,2,FALSE)),H1236)</f>
        <v>-</v>
      </c>
      <c r="J1236" s="57" t="s">
        <v>10371</v>
      </c>
      <c r="K1236" s="57" t="s">
        <v>10735</v>
      </c>
      <c r="L1236" s="57" t="s">
        <v>31</v>
      </c>
      <c r="M1236" s="57" t="s">
        <v>10736</v>
      </c>
      <c r="N1236" s="57" t="s">
        <v>11</v>
      </c>
      <c r="O1236" s="57" t="s">
        <v>11</v>
      </c>
      <c r="P1236" s="57" t="s">
        <v>10725</v>
      </c>
      <c r="Q1236" s="57">
        <v>10</v>
      </c>
      <c r="R1236" s="57" t="b">
        <v>1</v>
      </c>
      <c r="S1236" s="57" t="s">
        <v>10726</v>
      </c>
      <c r="T1236" s="57">
        <v>0</v>
      </c>
      <c r="U1236" s="57">
        <v>200125</v>
      </c>
      <c r="V1236" s="57">
        <v>0</v>
      </c>
      <c r="W1236" s="57" t="s">
        <v>11</v>
      </c>
      <c r="X1236" s="57">
        <v>0</v>
      </c>
      <c r="Y1236" s="57">
        <v>0</v>
      </c>
      <c r="Z1236" s="57">
        <v>0</v>
      </c>
      <c r="AA1236" s="57">
        <v>0</v>
      </c>
      <c r="AB1236" s="57" t="b">
        <v>0</v>
      </c>
      <c r="AC1236" s="57">
        <v>0</v>
      </c>
      <c r="AD1236" s="57" t="b">
        <v>0</v>
      </c>
      <c r="AE1236" s="57" t="b">
        <v>1</v>
      </c>
      <c r="AF1236" s="57" t="b">
        <v>0</v>
      </c>
      <c r="AG1236" s="57">
        <v>0</v>
      </c>
      <c r="AH1236" s="57">
        <v>0</v>
      </c>
      <c r="AI1236" s="57">
        <v>0</v>
      </c>
    </row>
    <row r="1237" spans="1:35" ht="16.5" customHeight="1" x14ac:dyDescent="0.3">
      <c r="A1237" s="76"/>
      <c r="B1237" s="60">
        <v>3002320</v>
      </c>
      <c r="C1237" s="70" t="s">
        <v>16866</v>
      </c>
      <c r="D1237" s="57" t="s">
        <v>10158</v>
      </c>
      <c r="E1237" s="49" t="str">
        <f>IFERROR(IF(D1237="Null","-",VLOOKUP(D1237,'#_SUI'!$B:$C,2,FALSE)),D1237)</f>
        <v>토파즈</v>
      </c>
      <c r="F1237" s="57" t="s">
        <v>10407</v>
      </c>
      <c r="G1237" s="49" t="str">
        <f>IFERROR(IF(F1237="Null","-",VLOOKUP(F1237,'#_SUI'!$B:$C,2,FALSE)),F1237)</f>
        <v>생활기술 제작 재료로 사용됩니다.</v>
      </c>
      <c r="H1237" s="57" t="s">
        <v>16846</v>
      </c>
      <c r="I1237" s="49" t="str">
        <f>IFERROR(IF(H1237="Null","-",VLOOKUP(H1237,'#_SUI'!$B:$C,2,FALSE)),H1237)</f>
        <v>-</v>
      </c>
      <c r="J1237" s="57" t="s">
        <v>10371</v>
      </c>
      <c r="K1237" s="57" t="s">
        <v>10735</v>
      </c>
      <c r="L1237" s="57" t="s">
        <v>31</v>
      </c>
      <c r="M1237" s="57" t="s">
        <v>10736</v>
      </c>
      <c r="N1237" s="57" t="s">
        <v>11</v>
      </c>
      <c r="O1237" s="57" t="s">
        <v>11</v>
      </c>
      <c r="P1237" s="57" t="s">
        <v>10725</v>
      </c>
      <c r="Q1237" s="57">
        <v>10</v>
      </c>
      <c r="R1237" s="57" t="b">
        <v>1</v>
      </c>
      <c r="S1237" s="57" t="s">
        <v>10726</v>
      </c>
      <c r="T1237" s="57">
        <v>0</v>
      </c>
      <c r="U1237" s="57">
        <v>200126</v>
      </c>
      <c r="V1237" s="57">
        <v>0</v>
      </c>
      <c r="W1237" s="57" t="s">
        <v>11</v>
      </c>
      <c r="X1237" s="57">
        <v>0</v>
      </c>
      <c r="Y1237" s="57">
        <v>0</v>
      </c>
      <c r="Z1237" s="57">
        <v>0</v>
      </c>
      <c r="AA1237" s="57">
        <v>0</v>
      </c>
      <c r="AB1237" s="57" t="b">
        <v>0</v>
      </c>
      <c r="AC1237" s="57">
        <v>0</v>
      </c>
      <c r="AD1237" s="57" t="b">
        <v>0</v>
      </c>
      <c r="AE1237" s="57" t="b">
        <v>1</v>
      </c>
      <c r="AF1237" s="57" t="b">
        <v>0</v>
      </c>
      <c r="AG1237" s="57">
        <v>0</v>
      </c>
      <c r="AH1237" s="57">
        <v>0</v>
      </c>
      <c r="AI1237" s="57">
        <v>0</v>
      </c>
    </row>
    <row r="1238" spans="1:35" ht="16.5" customHeight="1" x14ac:dyDescent="0.3">
      <c r="A1238" s="76"/>
      <c r="B1238" s="58">
        <v>3002321</v>
      </c>
      <c r="C1238" s="70" t="s">
        <v>16867</v>
      </c>
      <c r="D1238" s="57" t="s">
        <v>10160</v>
      </c>
      <c r="E1238" s="49" t="str">
        <f>IFERROR(IF(D1238="Null","-",VLOOKUP(D1238,'#_SUI'!$B:$C,2,FALSE)),D1238)</f>
        <v>숭어</v>
      </c>
      <c r="F1238" s="57" t="s">
        <v>10408</v>
      </c>
      <c r="G1238" s="49" t="str">
        <f>IFERROR(IF(F1238="Null","-",VLOOKUP(F1238,'#_SUI'!$B:$C,2,FALSE)),F1238)</f>
        <v>생활기술 제작 재료로 사용됩니다.</v>
      </c>
      <c r="H1238" s="57" t="s">
        <v>16846</v>
      </c>
      <c r="I1238" s="49" t="str">
        <f>IFERROR(IF(H1238="Null","-",VLOOKUP(H1238,'#_SUI'!$B:$C,2,FALSE)),H1238)</f>
        <v>-</v>
      </c>
      <c r="J1238" s="57" t="s">
        <v>10371</v>
      </c>
      <c r="K1238" s="57" t="s">
        <v>10735</v>
      </c>
      <c r="L1238" s="57" t="s">
        <v>31</v>
      </c>
      <c r="M1238" s="57" t="s">
        <v>10736</v>
      </c>
      <c r="N1238" s="57" t="s">
        <v>11</v>
      </c>
      <c r="O1238" s="57" t="s">
        <v>11</v>
      </c>
      <c r="P1238" s="57" t="s">
        <v>10725</v>
      </c>
      <c r="Q1238" s="57">
        <v>10</v>
      </c>
      <c r="R1238" s="57" t="b">
        <v>1</v>
      </c>
      <c r="S1238" s="57" t="s">
        <v>10726</v>
      </c>
      <c r="T1238" s="57">
        <v>0</v>
      </c>
      <c r="U1238" s="57">
        <v>200132</v>
      </c>
      <c r="V1238" s="57">
        <v>0</v>
      </c>
      <c r="W1238" s="57" t="s">
        <v>11</v>
      </c>
      <c r="X1238" s="57">
        <v>0</v>
      </c>
      <c r="Y1238" s="57">
        <v>0</v>
      </c>
      <c r="Z1238" s="57">
        <v>0</v>
      </c>
      <c r="AA1238" s="57">
        <v>0</v>
      </c>
      <c r="AB1238" s="57" t="b">
        <v>0</v>
      </c>
      <c r="AC1238" s="57">
        <v>0</v>
      </c>
      <c r="AD1238" s="57" t="b">
        <v>0</v>
      </c>
      <c r="AE1238" s="57" t="b">
        <v>1</v>
      </c>
      <c r="AF1238" s="57" t="b">
        <v>0</v>
      </c>
      <c r="AG1238" s="57">
        <v>0</v>
      </c>
      <c r="AH1238" s="57">
        <v>0</v>
      </c>
      <c r="AI1238" s="57">
        <v>0</v>
      </c>
    </row>
    <row r="1239" spans="1:35" ht="16.5" customHeight="1" x14ac:dyDescent="0.3">
      <c r="A1239" s="76"/>
      <c r="B1239" s="58">
        <v>3002322</v>
      </c>
      <c r="C1239" s="70" t="s">
        <v>16868</v>
      </c>
      <c r="D1239" s="57" t="s">
        <v>10162</v>
      </c>
      <c r="E1239" s="49" t="str">
        <f>IFERROR(IF(D1239="Null","-",VLOOKUP(D1239,'#_SUI'!$B:$C,2,FALSE)),D1239)</f>
        <v>농어</v>
      </c>
      <c r="F1239" s="57" t="s">
        <v>10409</v>
      </c>
      <c r="G1239" s="49" t="str">
        <f>IFERROR(IF(F1239="Null","-",VLOOKUP(F1239,'#_SUI'!$B:$C,2,FALSE)),F1239)</f>
        <v>생활기술 제작 재료로 사용됩니다.</v>
      </c>
      <c r="H1239" s="57" t="s">
        <v>16846</v>
      </c>
      <c r="I1239" s="49" t="str">
        <f>IFERROR(IF(H1239="Null","-",VLOOKUP(H1239,'#_SUI'!$B:$C,2,FALSE)),H1239)</f>
        <v>-</v>
      </c>
      <c r="J1239" s="57" t="s">
        <v>10371</v>
      </c>
      <c r="K1239" s="57" t="s">
        <v>10735</v>
      </c>
      <c r="L1239" s="57" t="s">
        <v>31</v>
      </c>
      <c r="M1239" s="57" t="s">
        <v>10738</v>
      </c>
      <c r="N1239" s="57" t="s">
        <v>11</v>
      </c>
      <c r="O1239" s="57" t="s">
        <v>11</v>
      </c>
      <c r="P1239" s="57" t="s">
        <v>10725</v>
      </c>
      <c r="Q1239" s="57">
        <v>40</v>
      </c>
      <c r="R1239" s="57" t="b">
        <v>1</v>
      </c>
      <c r="S1239" s="57" t="s">
        <v>10726</v>
      </c>
      <c r="T1239" s="57">
        <v>0</v>
      </c>
      <c r="U1239" s="57">
        <v>200133</v>
      </c>
      <c r="V1239" s="57">
        <v>0</v>
      </c>
      <c r="W1239" s="57" t="s">
        <v>11</v>
      </c>
      <c r="X1239" s="57">
        <v>0</v>
      </c>
      <c r="Y1239" s="57">
        <v>0</v>
      </c>
      <c r="Z1239" s="57">
        <v>0</v>
      </c>
      <c r="AA1239" s="57">
        <v>0</v>
      </c>
      <c r="AB1239" s="57" t="b">
        <v>0</v>
      </c>
      <c r="AC1239" s="57">
        <v>0</v>
      </c>
      <c r="AD1239" s="57" t="b">
        <v>0</v>
      </c>
      <c r="AE1239" s="57" t="b">
        <v>1</v>
      </c>
      <c r="AF1239" s="57" t="b">
        <v>0</v>
      </c>
      <c r="AG1239" s="57">
        <v>0</v>
      </c>
      <c r="AH1239" s="57">
        <v>0</v>
      </c>
      <c r="AI1239" s="57">
        <v>0</v>
      </c>
    </row>
    <row r="1240" spans="1:35" ht="16.5" customHeight="1" x14ac:dyDescent="0.3">
      <c r="A1240" s="76"/>
      <c r="B1240" s="58">
        <v>3002323</v>
      </c>
      <c r="C1240" s="70" t="s">
        <v>16869</v>
      </c>
      <c r="D1240" s="57" t="s">
        <v>10164</v>
      </c>
      <c r="E1240" s="49" t="str">
        <f>IFERROR(IF(D1240="Null","-",VLOOKUP(D1240,'#_SUI'!$B:$C,2,FALSE)),D1240)</f>
        <v>광어</v>
      </c>
      <c r="F1240" s="57" t="s">
        <v>10410</v>
      </c>
      <c r="G1240" s="49" t="str">
        <f>IFERROR(IF(F1240="Null","-",VLOOKUP(F1240,'#_SUI'!$B:$C,2,FALSE)),F1240)</f>
        <v>생활기술 제작 재료로 사용됩니다.</v>
      </c>
      <c r="H1240" s="57" t="s">
        <v>16846</v>
      </c>
      <c r="I1240" s="49" t="str">
        <f>IFERROR(IF(H1240="Null","-",VLOOKUP(H1240,'#_SUI'!$B:$C,2,FALSE)),H1240)</f>
        <v>-</v>
      </c>
      <c r="J1240" s="57" t="s">
        <v>10371</v>
      </c>
      <c r="K1240" s="57" t="s">
        <v>10735</v>
      </c>
      <c r="L1240" s="57" t="s">
        <v>31</v>
      </c>
      <c r="M1240" s="57" t="s">
        <v>10724</v>
      </c>
      <c r="N1240" s="57" t="s">
        <v>11</v>
      </c>
      <c r="O1240" s="57" t="s">
        <v>11</v>
      </c>
      <c r="P1240" s="57" t="s">
        <v>10725</v>
      </c>
      <c r="Q1240" s="57">
        <v>160</v>
      </c>
      <c r="R1240" s="57" t="b">
        <v>1</v>
      </c>
      <c r="S1240" s="57" t="s">
        <v>10726</v>
      </c>
      <c r="T1240" s="57">
        <v>0</v>
      </c>
      <c r="U1240" s="57">
        <v>200134</v>
      </c>
      <c r="V1240" s="57">
        <v>0</v>
      </c>
      <c r="W1240" s="57" t="s">
        <v>11</v>
      </c>
      <c r="X1240" s="57">
        <v>0</v>
      </c>
      <c r="Y1240" s="57">
        <v>0</v>
      </c>
      <c r="Z1240" s="57">
        <v>0</v>
      </c>
      <c r="AA1240" s="57">
        <v>0</v>
      </c>
      <c r="AB1240" s="57" t="b">
        <v>0</v>
      </c>
      <c r="AC1240" s="57">
        <v>0</v>
      </c>
      <c r="AD1240" s="57" t="b">
        <v>0</v>
      </c>
      <c r="AE1240" s="57" t="b">
        <v>1</v>
      </c>
      <c r="AF1240" s="57" t="b">
        <v>0</v>
      </c>
      <c r="AG1240" s="57">
        <v>0</v>
      </c>
      <c r="AH1240" s="57">
        <v>0</v>
      </c>
      <c r="AI1240" s="57">
        <v>0</v>
      </c>
    </row>
    <row r="1241" spans="1:35" ht="16.5" customHeight="1" x14ac:dyDescent="0.3">
      <c r="A1241" s="76"/>
      <c r="B1241" s="60">
        <v>3002324</v>
      </c>
      <c r="C1241" s="70" t="s">
        <v>16870</v>
      </c>
      <c r="D1241" s="57" t="s">
        <v>10166</v>
      </c>
      <c r="E1241" s="49" t="str">
        <f>IFERROR(IF(D1241="Null","-",VLOOKUP(D1241,'#_SUI'!$B:$C,2,FALSE)),D1241)</f>
        <v>뱀장어</v>
      </c>
      <c r="F1241" s="57" t="s">
        <v>10411</v>
      </c>
      <c r="G1241" s="49" t="str">
        <f>IFERROR(IF(F1241="Null","-",VLOOKUP(F1241,'#_SUI'!$B:$C,2,FALSE)),F1241)</f>
        <v>생활기술 제작 재료로 사용됩니다.</v>
      </c>
      <c r="H1241" s="57" t="s">
        <v>16846</v>
      </c>
      <c r="I1241" s="49" t="str">
        <f>IFERROR(IF(H1241="Null","-",VLOOKUP(H1241,'#_SUI'!$B:$C,2,FALSE)),H1241)</f>
        <v>-</v>
      </c>
      <c r="J1241" s="57" t="s">
        <v>10371</v>
      </c>
      <c r="K1241" s="57" t="s">
        <v>10735</v>
      </c>
      <c r="L1241" s="57" t="s">
        <v>31</v>
      </c>
      <c r="M1241" s="57" t="s">
        <v>10736</v>
      </c>
      <c r="N1241" s="57" t="s">
        <v>11</v>
      </c>
      <c r="O1241" s="57" t="s">
        <v>11</v>
      </c>
      <c r="P1241" s="57" t="s">
        <v>10725</v>
      </c>
      <c r="Q1241" s="57">
        <v>10</v>
      </c>
      <c r="R1241" s="57" t="b">
        <v>1</v>
      </c>
      <c r="S1241" s="57" t="s">
        <v>10726</v>
      </c>
      <c r="T1241" s="57">
        <v>0</v>
      </c>
      <c r="U1241" s="57">
        <v>200130</v>
      </c>
      <c r="V1241" s="57">
        <v>0</v>
      </c>
      <c r="W1241" s="57" t="s">
        <v>11</v>
      </c>
      <c r="X1241" s="57">
        <v>0</v>
      </c>
      <c r="Y1241" s="57">
        <v>0</v>
      </c>
      <c r="Z1241" s="57">
        <v>0</v>
      </c>
      <c r="AA1241" s="57">
        <v>0</v>
      </c>
      <c r="AB1241" s="57" t="b">
        <v>0</v>
      </c>
      <c r="AC1241" s="57">
        <v>0</v>
      </c>
      <c r="AD1241" s="57" t="b">
        <v>0</v>
      </c>
      <c r="AE1241" s="57" t="b">
        <v>1</v>
      </c>
      <c r="AF1241" s="57" t="b">
        <v>0</v>
      </c>
      <c r="AG1241" s="57">
        <v>0</v>
      </c>
      <c r="AH1241" s="57">
        <v>0</v>
      </c>
      <c r="AI1241" s="57">
        <v>0</v>
      </c>
    </row>
    <row r="1242" spans="1:35" ht="16.5" customHeight="1" x14ac:dyDescent="0.3">
      <c r="A1242" s="76"/>
      <c r="B1242" s="60">
        <v>3002325</v>
      </c>
      <c r="C1242" s="70" t="s">
        <v>16871</v>
      </c>
      <c r="D1242" s="57" t="s">
        <v>10168</v>
      </c>
      <c r="E1242" s="49" t="str">
        <f>IFERROR(IF(D1242="Null","-",VLOOKUP(D1242,'#_SUI'!$B:$C,2,FALSE)),D1242)</f>
        <v>청어</v>
      </c>
      <c r="F1242" s="57" t="s">
        <v>10412</v>
      </c>
      <c r="G1242" s="49" t="str">
        <f>IFERROR(IF(F1242="Null","-",VLOOKUP(F1242,'#_SUI'!$B:$C,2,FALSE)),F1242)</f>
        <v>생활기술 제작 재료로 사용됩니다.</v>
      </c>
      <c r="H1242" s="57" t="s">
        <v>16846</v>
      </c>
      <c r="I1242" s="49" t="str">
        <f>IFERROR(IF(H1242="Null","-",VLOOKUP(H1242,'#_SUI'!$B:$C,2,FALSE)),H1242)</f>
        <v>-</v>
      </c>
      <c r="J1242" s="57" t="s">
        <v>10371</v>
      </c>
      <c r="K1242" s="57" t="s">
        <v>10735</v>
      </c>
      <c r="L1242" s="57" t="s">
        <v>31</v>
      </c>
      <c r="M1242" s="57" t="s">
        <v>10736</v>
      </c>
      <c r="N1242" s="57" t="s">
        <v>11</v>
      </c>
      <c r="O1242" s="57" t="s">
        <v>11</v>
      </c>
      <c r="P1242" s="57" t="s">
        <v>10725</v>
      </c>
      <c r="Q1242" s="57">
        <v>10</v>
      </c>
      <c r="R1242" s="57" t="b">
        <v>1</v>
      </c>
      <c r="S1242" s="57" t="s">
        <v>10726</v>
      </c>
      <c r="T1242" s="57">
        <v>0</v>
      </c>
      <c r="U1242" s="57">
        <v>200131</v>
      </c>
      <c r="V1242" s="57">
        <v>0</v>
      </c>
      <c r="W1242" s="57" t="s">
        <v>11</v>
      </c>
      <c r="X1242" s="57">
        <v>0</v>
      </c>
      <c r="Y1242" s="57">
        <v>0</v>
      </c>
      <c r="Z1242" s="57">
        <v>0</v>
      </c>
      <c r="AA1242" s="57">
        <v>0</v>
      </c>
      <c r="AB1242" s="57" t="b">
        <v>0</v>
      </c>
      <c r="AC1242" s="57">
        <v>0</v>
      </c>
      <c r="AD1242" s="57" t="b">
        <v>0</v>
      </c>
      <c r="AE1242" s="57" t="b">
        <v>1</v>
      </c>
      <c r="AF1242" s="57" t="b">
        <v>0</v>
      </c>
      <c r="AG1242" s="57">
        <v>0</v>
      </c>
      <c r="AH1242" s="57">
        <v>0</v>
      </c>
      <c r="AI1242" s="57">
        <v>0</v>
      </c>
    </row>
    <row r="1243" spans="1:35" ht="16.5" customHeight="1" x14ac:dyDescent="0.3">
      <c r="A1243" s="76"/>
      <c r="B1243" s="58">
        <v>3002326</v>
      </c>
      <c r="C1243" s="70" t="s">
        <v>16872</v>
      </c>
      <c r="D1243" s="57" t="s">
        <v>10170</v>
      </c>
      <c r="E1243" s="49" t="str">
        <f>IFERROR(IF(D1243="Null","-",VLOOKUP(D1243,'#_SUI'!$B:$C,2,FALSE)),D1243)</f>
        <v>피조개</v>
      </c>
      <c r="F1243" s="57" t="s">
        <v>10413</v>
      </c>
      <c r="G1243" s="49" t="str">
        <f>IFERROR(IF(F1243="Null","-",VLOOKUP(F1243,'#_SUI'!$B:$C,2,FALSE)),F1243)</f>
        <v>생활기술 제작 재료로 사용됩니다.</v>
      </c>
      <c r="H1243" s="57" t="s">
        <v>16846</v>
      </c>
      <c r="I1243" s="49" t="str">
        <f>IFERROR(IF(H1243="Null","-",VLOOKUP(H1243,'#_SUI'!$B:$C,2,FALSE)),H1243)</f>
        <v>-</v>
      </c>
      <c r="J1243" s="57" t="s">
        <v>10371</v>
      </c>
      <c r="K1243" s="57" t="s">
        <v>10735</v>
      </c>
      <c r="L1243" s="57" t="s">
        <v>31</v>
      </c>
      <c r="M1243" s="57" t="s">
        <v>10736</v>
      </c>
      <c r="N1243" s="57" t="s">
        <v>11</v>
      </c>
      <c r="O1243" s="57" t="s">
        <v>11</v>
      </c>
      <c r="P1243" s="57" t="s">
        <v>10725</v>
      </c>
      <c r="Q1243" s="57">
        <v>10</v>
      </c>
      <c r="R1243" s="57" t="b">
        <v>1</v>
      </c>
      <c r="S1243" s="57" t="s">
        <v>10726</v>
      </c>
      <c r="T1243" s="57">
        <v>0</v>
      </c>
      <c r="U1243" s="57">
        <v>200137</v>
      </c>
      <c r="V1243" s="57">
        <v>0</v>
      </c>
      <c r="W1243" s="57" t="s">
        <v>11</v>
      </c>
      <c r="X1243" s="57">
        <v>0</v>
      </c>
      <c r="Y1243" s="57">
        <v>0</v>
      </c>
      <c r="Z1243" s="57">
        <v>0</v>
      </c>
      <c r="AA1243" s="57">
        <v>0</v>
      </c>
      <c r="AB1243" s="57" t="b">
        <v>0</v>
      </c>
      <c r="AC1243" s="57">
        <v>0</v>
      </c>
      <c r="AD1243" s="57" t="b">
        <v>0</v>
      </c>
      <c r="AE1243" s="57" t="b">
        <v>1</v>
      </c>
      <c r="AF1243" s="57" t="b">
        <v>0</v>
      </c>
      <c r="AG1243" s="57">
        <v>0</v>
      </c>
      <c r="AH1243" s="57">
        <v>0</v>
      </c>
      <c r="AI1243" s="57">
        <v>0</v>
      </c>
    </row>
    <row r="1244" spans="1:35" ht="16.5" customHeight="1" x14ac:dyDescent="0.3">
      <c r="A1244" s="76"/>
      <c r="B1244" s="58">
        <v>3002327</v>
      </c>
      <c r="C1244" s="70" t="s">
        <v>16873</v>
      </c>
      <c r="D1244" s="57" t="s">
        <v>10172</v>
      </c>
      <c r="E1244" s="49" t="str">
        <f>IFERROR(IF(D1244="Null","-",VLOOKUP(D1244,'#_SUI'!$B:$C,2,FALSE)),D1244)</f>
        <v>대합</v>
      </c>
      <c r="F1244" s="57" t="s">
        <v>10414</v>
      </c>
      <c r="G1244" s="49" t="str">
        <f>IFERROR(IF(F1244="Null","-",VLOOKUP(F1244,'#_SUI'!$B:$C,2,FALSE)),F1244)</f>
        <v>생활기술 제작 재료로 사용됩니다.</v>
      </c>
      <c r="H1244" s="57" t="s">
        <v>16846</v>
      </c>
      <c r="I1244" s="49" t="str">
        <f>IFERROR(IF(H1244="Null","-",VLOOKUP(H1244,'#_SUI'!$B:$C,2,FALSE)),H1244)</f>
        <v>-</v>
      </c>
      <c r="J1244" s="57" t="s">
        <v>10371</v>
      </c>
      <c r="K1244" s="57" t="s">
        <v>10735</v>
      </c>
      <c r="L1244" s="57" t="s">
        <v>31</v>
      </c>
      <c r="M1244" s="57" t="s">
        <v>10738</v>
      </c>
      <c r="N1244" s="57" t="s">
        <v>11</v>
      </c>
      <c r="O1244" s="57" t="s">
        <v>11</v>
      </c>
      <c r="P1244" s="57" t="s">
        <v>10725</v>
      </c>
      <c r="Q1244" s="57">
        <v>40</v>
      </c>
      <c r="R1244" s="57" t="b">
        <v>1</v>
      </c>
      <c r="S1244" s="57" t="s">
        <v>10726</v>
      </c>
      <c r="T1244" s="57">
        <v>0</v>
      </c>
      <c r="U1244" s="57">
        <v>200138</v>
      </c>
      <c r="V1244" s="57">
        <v>0</v>
      </c>
      <c r="W1244" s="57" t="s">
        <v>11</v>
      </c>
      <c r="X1244" s="57">
        <v>0</v>
      </c>
      <c r="Y1244" s="57">
        <v>0</v>
      </c>
      <c r="Z1244" s="57">
        <v>0</v>
      </c>
      <c r="AA1244" s="57">
        <v>0</v>
      </c>
      <c r="AB1244" s="57" t="b">
        <v>0</v>
      </c>
      <c r="AC1244" s="57">
        <v>0</v>
      </c>
      <c r="AD1244" s="57" t="b">
        <v>0</v>
      </c>
      <c r="AE1244" s="57" t="b">
        <v>1</v>
      </c>
      <c r="AF1244" s="57" t="b">
        <v>0</v>
      </c>
      <c r="AG1244" s="57">
        <v>0</v>
      </c>
      <c r="AH1244" s="57">
        <v>0</v>
      </c>
      <c r="AI1244" s="57">
        <v>0</v>
      </c>
    </row>
    <row r="1245" spans="1:35" ht="16.5" customHeight="1" x14ac:dyDescent="0.3">
      <c r="A1245" s="76"/>
      <c r="B1245" s="58">
        <v>3002328</v>
      </c>
      <c r="C1245" s="70" t="s">
        <v>16874</v>
      </c>
      <c r="D1245" s="57" t="s">
        <v>10174</v>
      </c>
      <c r="E1245" s="49" t="str">
        <f>IFERROR(IF(D1245="Null","-",VLOOKUP(D1245,'#_SUI'!$B:$C,2,FALSE)),D1245)</f>
        <v>참소라</v>
      </c>
      <c r="F1245" s="57" t="s">
        <v>10415</v>
      </c>
      <c r="G1245" s="49" t="str">
        <f>IFERROR(IF(F1245="Null","-",VLOOKUP(F1245,'#_SUI'!$B:$C,2,FALSE)),F1245)</f>
        <v>생활기술 제작 재료로 사용됩니다.</v>
      </c>
      <c r="H1245" s="57" t="s">
        <v>16846</v>
      </c>
      <c r="I1245" s="49" t="str">
        <f>IFERROR(IF(H1245="Null","-",VLOOKUP(H1245,'#_SUI'!$B:$C,2,FALSE)),H1245)</f>
        <v>-</v>
      </c>
      <c r="J1245" s="57" t="s">
        <v>10371</v>
      </c>
      <c r="K1245" s="57" t="s">
        <v>10735</v>
      </c>
      <c r="L1245" s="57" t="s">
        <v>31</v>
      </c>
      <c r="M1245" s="57" t="s">
        <v>10724</v>
      </c>
      <c r="N1245" s="57" t="s">
        <v>11</v>
      </c>
      <c r="O1245" s="57" t="s">
        <v>11</v>
      </c>
      <c r="P1245" s="57" t="s">
        <v>10725</v>
      </c>
      <c r="Q1245" s="57">
        <v>160</v>
      </c>
      <c r="R1245" s="57" t="b">
        <v>1</v>
      </c>
      <c r="S1245" s="57" t="s">
        <v>10726</v>
      </c>
      <c r="T1245" s="57">
        <v>0</v>
      </c>
      <c r="U1245" s="57">
        <v>200139</v>
      </c>
      <c r="V1245" s="57">
        <v>0</v>
      </c>
      <c r="W1245" s="57" t="s">
        <v>11</v>
      </c>
      <c r="X1245" s="57">
        <v>0</v>
      </c>
      <c r="Y1245" s="57">
        <v>0</v>
      </c>
      <c r="Z1245" s="57">
        <v>0</v>
      </c>
      <c r="AA1245" s="57">
        <v>0</v>
      </c>
      <c r="AB1245" s="57" t="b">
        <v>0</v>
      </c>
      <c r="AC1245" s="57">
        <v>0</v>
      </c>
      <c r="AD1245" s="57" t="b">
        <v>0</v>
      </c>
      <c r="AE1245" s="57" t="b">
        <v>1</v>
      </c>
      <c r="AF1245" s="57" t="b">
        <v>0</v>
      </c>
      <c r="AG1245" s="57">
        <v>0</v>
      </c>
      <c r="AH1245" s="57">
        <v>0</v>
      </c>
      <c r="AI1245" s="57">
        <v>0</v>
      </c>
    </row>
    <row r="1246" spans="1:35" ht="16.5" customHeight="1" x14ac:dyDescent="0.3">
      <c r="A1246" s="76"/>
      <c r="B1246" s="60">
        <v>3002329</v>
      </c>
      <c r="C1246" s="70" t="s">
        <v>16875</v>
      </c>
      <c r="D1246" s="57" t="s">
        <v>10176</v>
      </c>
      <c r="E1246" s="49" t="str">
        <f>IFERROR(IF(D1246="Null","-",VLOOKUP(D1246,'#_SUI'!$B:$C,2,FALSE)),D1246)</f>
        <v>홍합</v>
      </c>
      <c r="F1246" s="57" t="s">
        <v>10416</v>
      </c>
      <c r="G1246" s="49" t="str">
        <f>IFERROR(IF(F1246="Null","-",VLOOKUP(F1246,'#_SUI'!$B:$C,2,FALSE)),F1246)</f>
        <v>생활기술 제작 재료로 사용됩니다.</v>
      </c>
      <c r="H1246" s="57" t="s">
        <v>16846</v>
      </c>
      <c r="I1246" s="49" t="str">
        <f>IFERROR(IF(H1246="Null","-",VLOOKUP(H1246,'#_SUI'!$B:$C,2,FALSE)),H1246)</f>
        <v>-</v>
      </c>
      <c r="J1246" s="57" t="s">
        <v>10371</v>
      </c>
      <c r="K1246" s="57" t="s">
        <v>10735</v>
      </c>
      <c r="L1246" s="57" t="s">
        <v>31</v>
      </c>
      <c r="M1246" s="57" t="s">
        <v>10736</v>
      </c>
      <c r="N1246" s="57" t="s">
        <v>11</v>
      </c>
      <c r="O1246" s="57" t="s">
        <v>11</v>
      </c>
      <c r="P1246" s="57" t="s">
        <v>10725</v>
      </c>
      <c r="Q1246" s="57">
        <v>10</v>
      </c>
      <c r="R1246" s="57" t="b">
        <v>1</v>
      </c>
      <c r="S1246" s="57" t="s">
        <v>10726</v>
      </c>
      <c r="T1246" s="57">
        <v>0</v>
      </c>
      <c r="U1246" s="57">
        <v>200135</v>
      </c>
      <c r="V1246" s="57">
        <v>0</v>
      </c>
      <c r="W1246" s="57" t="s">
        <v>11</v>
      </c>
      <c r="X1246" s="57">
        <v>0</v>
      </c>
      <c r="Y1246" s="57">
        <v>0</v>
      </c>
      <c r="Z1246" s="57">
        <v>0</v>
      </c>
      <c r="AA1246" s="57">
        <v>0</v>
      </c>
      <c r="AB1246" s="57" t="b">
        <v>0</v>
      </c>
      <c r="AC1246" s="57">
        <v>0</v>
      </c>
      <c r="AD1246" s="57" t="b">
        <v>0</v>
      </c>
      <c r="AE1246" s="57" t="b">
        <v>1</v>
      </c>
      <c r="AF1246" s="57" t="b">
        <v>0</v>
      </c>
      <c r="AG1246" s="57">
        <v>0</v>
      </c>
      <c r="AH1246" s="57">
        <v>0</v>
      </c>
      <c r="AI1246" s="57">
        <v>0</v>
      </c>
    </row>
    <row r="1247" spans="1:35" ht="16.5" customHeight="1" x14ac:dyDescent="0.3">
      <c r="A1247" s="76"/>
      <c r="B1247" s="60">
        <v>3002330</v>
      </c>
      <c r="C1247" s="70" t="s">
        <v>16876</v>
      </c>
      <c r="D1247" s="57" t="s">
        <v>10178</v>
      </c>
      <c r="E1247" s="49" t="str">
        <f>IFERROR(IF(D1247="Null","-",VLOOKUP(D1247,'#_SUI'!$B:$C,2,FALSE)),D1247)</f>
        <v>굴</v>
      </c>
      <c r="F1247" s="57" t="s">
        <v>10417</v>
      </c>
      <c r="G1247" s="49" t="str">
        <f>IFERROR(IF(F1247="Null","-",VLOOKUP(F1247,'#_SUI'!$B:$C,2,FALSE)),F1247)</f>
        <v>생활기술 제작 재료로 사용됩니다.</v>
      </c>
      <c r="H1247" s="57" t="s">
        <v>16846</v>
      </c>
      <c r="I1247" s="49" t="str">
        <f>IFERROR(IF(H1247="Null","-",VLOOKUP(H1247,'#_SUI'!$B:$C,2,FALSE)),H1247)</f>
        <v>-</v>
      </c>
      <c r="J1247" s="57" t="s">
        <v>10371</v>
      </c>
      <c r="K1247" s="57" t="s">
        <v>10735</v>
      </c>
      <c r="L1247" s="57" t="s">
        <v>31</v>
      </c>
      <c r="M1247" s="57" t="s">
        <v>10736</v>
      </c>
      <c r="N1247" s="57" t="s">
        <v>11</v>
      </c>
      <c r="O1247" s="57" t="s">
        <v>11</v>
      </c>
      <c r="P1247" s="57" t="s">
        <v>10725</v>
      </c>
      <c r="Q1247" s="57">
        <v>10</v>
      </c>
      <c r="R1247" s="57" t="b">
        <v>1</v>
      </c>
      <c r="S1247" s="57" t="s">
        <v>10726</v>
      </c>
      <c r="T1247" s="57">
        <v>0</v>
      </c>
      <c r="U1247" s="57">
        <v>200136</v>
      </c>
      <c r="V1247" s="57">
        <v>0</v>
      </c>
      <c r="W1247" s="57" t="s">
        <v>11</v>
      </c>
      <c r="X1247" s="57">
        <v>0</v>
      </c>
      <c r="Y1247" s="57">
        <v>0</v>
      </c>
      <c r="Z1247" s="57">
        <v>0</v>
      </c>
      <c r="AA1247" s="57">
        <v>0</v>
      </c>
      <c r="AB1247" s="57" t="b">
        <v>0</v>
      </c>
      <c r="AC1247" s="57">
        <v>0</v>
      </c>
      <c r="AD1247" s="57" t="b">
        <v>0</v>
      </c>
      <c r="AE1247" s="57" t="b">
        <v>1</v>
      </c>
      <c r="AF1247" s="57" t="b">
        <v>0</v>
      </c>
      <c r="AG1247" s="57">
        <v>0</v>
      </c>
      <c r="AH1247" s="57">
        <v>0</v>
      </c>
      <c r="AI1247" s="57">
        <v>0</v>
      </c>
    </row>
    <row r="1248" spans="1:35" ht="16.5" customHeight="1" x14ac:dyDescent="0.3">
      <c r="A1248" s="76"/>
      <c r="B1248" s="59">
        <v>3002331</v>
      </c>
      <c r="C1248" s="70" t="s">
        <v>15881</v>
      </c>
      <c r="D1248" s="57" t="s">
        <v>16438</v>
      </c>
      <c r="E1248" s="49" t="str">
        <f>IFERROR(IF(D1248="Null","-",VLOOKUP(D1248,'#_SUI'!$B:$C,2,FALSE)),D1248)</f>
        <v>(임시)검독수리둥지특산품-MS8 제외</v>
      </c>
      <c r="F1248" s="57" t="s">
        <v>16439</v>
      </c>
      <c r="G1248" s="49" t="str">
        <f>IFERROR(IF(F1248="Null","-",VLOOKUP(F1248,'#_SUI'!$B:$C,2,FALSE)),F1248)</f>
        <v>생활기술 제작 재료로 사용됩니다.</v>
      </c>
      <c r="H1248" s="57" t="s">
        <v>16846</v>
      </c>
      <c r="I1248" s="49" t="str">
        <f>IFERROR(IF(H1248="Null","-",VLOOKUP(H1248,'#_SUI'!$B:$C,2,FALSE)),H1248)</f>
        <v>-</v>
      </c>
      <c r="J1248" s="57" t="s">
        <v>10371</v>
      </c>
      <c r="K1248" s="57" t="s">
        <v>10735</v>
      </c>
      <c r="L1248" s="57" t="s">
        <v>31</v>
      </c>
      <c r="M1248" s="57" t="s">
        <v>10736</v>
      </c>
      <c r="N1248" s="57" t="s">
        <v>11</v>
      </c>
      <c r="O1248" s="57" t="s">
        <v>11</v>
      </c>
      <c r="P1248" s="57" t="s">
        <v>10725</v>
      </c>
      <c r="Q1248" s="57">
        <v>10</v>
      </c>
      <c r="R1248" s="57" t="b">
        <v>1</v>
      </c>
      <c r="S1248" s="57" t="s">
        <v>10726</v>
      </c>
      <c r="T1248" s="57">
        <v>0</v>
      </c>
      <c r="U1248" s="57">
        <v>200130</v>
      </c>
      <c r="V1248" s="57">
        <v>0</v>
      </c>
      <c r="W1248" s="57" t="s">
        <v>11</v>
      </c>
      <c r="X1248" s="57">
        <v>0</v>
      </c>
      <c r="Y1248" s="57">
        <v>0</v>
      </c>
      <c r="Z1248" s="57">
        <v>0</v>
      </c>
      <c r="AA1248" s="57">
        <v>0</v>
      </c>
      <c r="AB1248" s="57" t="b">
        <v>0</v>
      </c>
      <c r="AC1248" s="57">
        <v>0</v>
      </c>
      <c r="AD1248" s="57" t="b">
        <v>0</v>
      </c>
      <c r="AE1248" s="57" t="b">
        <v>1</v>
      </c>
      <c r="AF1248" s="57" t="b">
        <v>0</v>
      </c>
      <c r="AG1248" s="57">
        <v>0</v>
      </c>
      <c r="AH1248" s="57">
        <v>0</v>
      </c>
      <c r="AI1248" s="57">
        <v>0</v>
      </c>
    </row>
    <row r="1249" spans="1:35" ht="16.5" customHeight="1" x14ac:dyDescent="0.3">
      <c r="A1249" s="76"/>
      <c r="B1249" s="59">
        <v>3002332</v>
      </c>
      <c r="C1249" s="70" t="s">
        <v>15881</v>
      </c>
      <c r="D1249" s="57" t="s">
        <v>16444</v>
      </c>
      <c r="E1249" s="49" t="str">
        <f>IFERROR(IF(D1249="Null","-",VLOOKUP(D1249,'#_SUI'!$B:$C,2,FALSE)),D1249)</f>
        <v>(임시)코포라특산품-MS8 제외</v>
      </c>
      <c r="F1249" s="57" t="s">
        <v>16440</v>
      </c>
      <c r="G1249" s="49" t="str">
        <f>IFERROR(IF(F1249="Null","-",VLOOKUP(F1249,'#_SUI'!$B:$C,2,FALSE)),F1249)</f>
        <v>생활기술 제작 재료로 사용됩니다.</v>
      </c>
      <c r="H1249" s="57" t="s">
        <v>16846</v>
      </c>
      <c r="I1249" s="49" t="str">
        <f>IFERROR(IF(H1249="Null","-",VLOOKUP(H1249,'#_SUI'!$B:$C,2,FALSE)),H1249)</f>
        <v>-</v>
      </c>
      <c r="J1249" s="57" t="s">
        <v>10371</v>
      </c>
      <c r="K1249" s="57" t="s">
        <v>10735</v>
      </c>
      <c r="L1249" s="57" t="s">
        <v>31</v>
      </c>
      <c r="M1249" s="57" t="s">
        <v>10736</v>
      </c>
      <c r="N1249" s="57" t="s">
        <v>11</v>
      </c>
      <c r="O1249" s="57" t="s">
        <v>11</v>
      </c>
      <c r="P1249" s="57" t="s">
        <v>10725</v>
      </c>
      <c r="Q1249" s="57">
        <v>10</v>
      </c>
      <c r="R1249" s="57" t="b">
        <v>1</v>
      </c>
      <c r="S1249" s="57" t="s">
        <v>10726</v>
      </c>
      <c r="T1249" s="57">
        <v>0</v>
      </c>
      <c r="U1249" s="57">
        <v>200131</v>
      </c>
      <c r="V1249" s="57">
        <v>0</v>
      </c>
      <c r="W1249" s="57" t="s">
        <v>11</v>
      </c>
      <c r="X1249" s="57">
        <v>0</v>
      </c>
      <c r="Y1249" s="57">
        <v>0</v>
      </c>
      <c r="Z1249" s="57">
        <v>0</v>
      </c>
      <c r="AA1249" s="57">
        <v>0</v>
      </c>
      <c r="AB1249" s="57" t="b">
        <v>0</v>
      </c>
      <c r="AC1249" s="57">
        <v>0</v>
      </c>
      <c r="AD1249" s="57" t="b">
        <v>0</v>
      </c>
      <c r="AE1249" s="57" t="b">
        <v>1</v>
      </c>
      <c r="AF1249" s="57" t="b">
        <v>0</v>
      </c>
      <c r="AG1249" s="57">
        <v>0</v>
      </c>
      <c r="AH1249" s="57">
        <v>0</v>
      </c>
      <c r="AI1249" s="57">
        <v>0</v>
      </c>
    </row>
    <row r="1250" spans="1:35" ht="16.5" customHeight="1" x14ac:dyDescent="0.3">
      <c r="A1250" s="76"/>
      <c r="B1250" s="59">
        <v>3002333</v>
      </c>
      <c r="C1250" s="70" t="s">
        <v>15881</v>
      </c>
      <c r="D1250" s="57" t="s">
        <v>16445</v>
      </c>
      <c r="E1250" s="49" t="str">
        <f>IFERROR(IF(D1250="Null","-",VLOOKUP(D1250,'#_SUI'!$B:$C,2,FALSE)),D1250)</f>
        <v>(임시)베누스특산품-MS8 제외</v>
      </c>
      <c r="F1250" s="57" t="s">
        <v>16441</v>
      </c>
      <c r="G1250" s="49" t="str">
        <f>IFERROR(IF(F1250="Null","-",VLOOKUP(F1250,'#_SUI'!$B:$C,2,FALSE)),F1250)</f>
        <v>생활기술 제작 재료로 사용됩니다.</v>
      </c>
      <c r="H1250" s="57" t="s">
        <v>16846</v>
      </c>
      <c r="I1250" s="49" t="str">
        <f>IFERROR(IF(H1250="Null","-",VLOOKUP(H1250,'#_SUI'!$B:$C,2,FALSE)),H1250)</f>
        <v>-</v>
      </c>
      <c r="J1250" s="57" t="s">
        <v>10371</v>
      </c>
      <c r="K1250" s="57" t="s">
        <v>10735</v>
      </c>
      <c r="L1250" s="57" t="s">
        <v>31</v>
      </c>
      <c r="M1250" s="57" t="s">
        <v>10736</v>
      </c>
      <c r="N1250" s="57" t="s">
        <v>11</v>
      </c>
      <c r="O1250" s="57" t="s">
        <v>11</v>
      </c>
      <c r="P1250" s="57" t="s">
        <v>10725</v>
      </c>
      <c r="Q1250" s="57">
        <v>10</v>
      </c>
      <c r="R1250" s="57" t="b">
        <v>1</v>
      </c>
      <c r="S1250" s="57" t="s">
        <v>10726</v>
      </c>
      <c r="T1250" s="57">
        <v>0</v>
      </c>
      <c r="U1250" s="57">
        <v>200135</v>
      </c>
      <c r="V1250" s="57">
        <v>0</v>
      </c>
      <c r="W1250" s="57" t="s">
        <v>11</v>
      </c>
      <c r="X1250" s="57">
        <v>0</v>
      </c>
      <c r="Y1250" s="57">
        <v>0</v>
      </c>
      <c r="Z1250" s="57">
        <v>0</v>
      </c>
      <c r="AA1250" s="57">
        <v>0</v>
      </c>
      <c r="AB1250" s="57" t="b">
        <v>0</v>
      </c>
      <c r="AC1250" s="57">
        <v>0</v>
      </c>
      <c r="AD1250" s="57" t="b">
        <v>0</v>
      </c>
      <c r="AE1250" s="57" t="b">
        <v>1</v>
      </c>
      <c r="AF1250" s="57" t="b">
        <v>0</v>
      </c>
      <c r="AG1250" s="57">
        <v>0</v>
      </c>
      <c r="AH1250" s="57">
        <v>0</v>
      </c>
      <c r="AI1250" s="57">
        <v>0</v>
      </c>
    </row>
    <row r="1251" spans="1:35" ht="16.5" customHeight="1" x14ac:dyDescent="0.3">
      <c r="A1251" s="76"/>
      <c r="B1251" s="59">
        <v>3002334</v>
      </c>
      <c r="C1251" s="70" t="s">
        <v>15881</v>
      </c>
      <c r="D1251" s="57" t="s">
        <v>16446</v>
      </c>
      <c r="E1251" s="49" t="str">
        <f>IFERROR(IF(D1251="Null","-",VLOOKUP(D1251,'#_SUI'!$B:$C,2,FALSE)),D1251)</f>
        <v>(임시)프로리온특산품-MS8 제외</v>
      </c>
      <c r="F1251" s="57" t="s">
        <v>16442</v>
      </c>
      <c r="G1251" s="49" t="str">
        <f>IFERROR(IF(F1251="Null","-",VLOOKUP(F1251,'#_SUI'!$B:$C,2,FALSE)),F1251)</f>
        <v>생활기술 제작 재료로 사용됩니다.</v>
      </c>
      <c r="H1251" s="57" t="s">
        <v>16846</v>
      </c>
      <c r="I1251" s="49" t="str">
        <f>IFERROR(IF(H1251="Null","-",VLOOKUP(H1251,'#_SUI'!$B:$C,2,FALSE)),H1251)</f>
        <v>-</v>
      </c>
      <c r="J1251" s="57" t="s">
        <v>10371</v>
      </c>
      <c r="K1251" s="57" t="s">
        <v>10735</v>
      </c>
      <c r="L1251" s="57" t="s">
        <v>31</v>
      </c>
      <c r="M1251" s="57" t="s">
        <v>10736</v>
      </c>
      <c r="N1251" s="57" t="s">
        <v>11</v>
      </c>
      <c r="O1251" s="57" t="s">
        <v>11</v>
      </c>
      <c r="P1251" s="57" t="s">
        <v>10725</v>
      </c>
      <c r="Q1251" s="57">
        <v>10</v>
      </c>
      <c r="R1251" s="57" t="b">
        <v>1</v>
      </c>
      <c r="S1251" s="57" t="s">
        <v>10726</v>
      </c>
      <c r="T1251" s="57">
        <v>0</v>
      </c>
      <c r="U1251" s="57">
        <v>200136</v>
      </c>
      <c r="V1251" s="57">
        <v>0</v>
      </c>
      <c r="W1251" s="57" t="s">
        <v>11</v>
      </c>
      <c r="X1251" s="57">
        <v>0</v>
      </c>
      <c r="Y1251" s="57">
        <v>0</v>
      </c>
      <c r="Z1251" s="57">
        <v>0</v>
      </c>
      <c r="AA1251" s="57">
        <v>0</v>
      </c>
      <c r="AB1251" s="57" t="b">
        <v>0</v>
      </c>
      <c r="AC1251" s="57">
        <v>0</v>
      </c>
      <c r="AD1251" s="57" t="b">
        <v>0</v>
      </c>
      <c r="AE1251" s="57" t="b">
        <v>1</v>
      </c>
      <c r="AF1251" s="57" t="b">
        <v>0</v>
      </c>
      <c r="AG1251" s="57">
        <v>0</v>
      </c>
      <c r="AH1251" s="57">
        <v>0</v>
      </c>
      <c r="AI1251" s="57">
        <v>0</v>
      </c>
    </row>
    <row r="1252" spans="1:35" ht="16.5" customHeight="1" x14ac:dyDescent="0.3">
      <c r="A1252" s="76"/>
      <c r="B1252" s="59">
        <v>3002335</v>
      </c>
      <c r="C1252" s="70" t="s">
        <v>17026</v>
      </c>
      <c r="D1252" s="57" t="s">
        <v>17029</v>
      </c>
      <c r="E1252" s="49" t="str">
        <f>IFERROR(IF(D1252="Null","-",VLOOKUP(D1252,'#_SUI'!$B:$C,2,FALSE)),D1252)</f>
        <v>(임시)레기움특산품-MS8 제외</v>
      </c>
      <c r="F1252" s="57" t="s">
        <v>16443</v>
      </c>
      <c r="G1252" s="49" t="str">
        <f>IFERROR(IF(F1252="Null","-",VLOOKUP(F1252,'#_SUI'!$B:$C,2,FALSE)),F1252)</f>
        <v>생활기술 제작 재료로 사용됩니다.</v>
      </c>
      <c r="H1252" s="57" t="s">
        <v>16846</v>
      </c>
      <c r="I1252" s="49" t="str">
        <f>IFERROR(IF(H1252="Null","-",VLOOKUP(H1252,'#_SUI'!$B:$C,2,FALSE)),H1252)</f>
        <v>-</v>
      </c>
      <c r="J1252" s="57" t="s">
        <v>10371</v>
      </c>
      <c r="K1252" s="57" t="s">
        <v>10735</v>
      </c>
      <c r="L1252" s="57" t="s">
        <v>31</v>
      </c>
      <c r="M1252" s="57" t="s">
        <v>10736</v>
      </c>
      <c r="N1252" s="57" t="s">
        <v>11</v>
      </c>
      <c r="O1252" s="57" t="s">
        <v>11</v>
      </c>
      <c r="P1252" s="57" t="s">
        <v>10725</v>
      </c>
      <c r="Q1252" s="57">
        <v>10</v>
      </c>
      <c r="R1252" s="57" t="b">
        <v>1</v>
      </c>
      <c r="S1252" s="57" t="s">
        <v>10726</v>
      </c>
      <c r="T1252" s="57">
        <v>0</v>
      </c>
      <c r="U1252" s="57">
        <v>200136</v>
      </c>
      <c r="V1252" s="57">
        <v>0</v>
      </c>
      <c r="W1252" s="57" t="s">
        <v>11</v>
      </c>
      <c r="X1252" s="57">
        <v>0</v>
      </c>
      <c r="Y1252" s="57">
        <v>0</v>
      </c>
      <c r="Z1252" s="57">
        <v>0</v>
      </c>
      <c r="AA1252" s="57">
        <v>0</v>
      </c>
      <c r="AB1252" s="57" t="b">
        <v>0</v>
      </c>
      <c r="AC1252" s="57">
        <v>0</v>
      </c>
      <c r="AD1252" s="57" t="b">
        <v>0</v>
      </c>
      <c r="AE1252" s="57" t="b">
        <v>1</v>
      </c>
      <c r="AF1252" s="57" t="b">
        <v>0</v>
      </c>
      <c r="AG1252" s="57">
        <v>0</v>
      </c>
      <c r="AH1252" s="57">
        <v>0</v>
      </c>
      <c r="AI1252" s="57">
        <v>0</v>
      </c>
    </row>
    <row r="1253" spans="1:35" ht="16.5" customHeight="1" x14ac:dyDescent="0.3">
      <c r="A1253" s="76"/>
      <c r="B1253" s="59">
        <v>3002336</v>
      </c>
      <c r="C1253" s="70" t="s">
        <v>17027</v>
      </c>
      <c r="D1253" s="57" t="s">
        <v>17030</v>
      </c>
      <c r="E1253" s="97" t="str">
        <f>IFERROR(IF(D1253="Null","-",VLOOKUP(D1253,'#_SUI'!$B:$C,2,FALSE)),D1253)</f>
        <v>실버 아로와나</v>
      </c>
      <c r="F1253" s="98" t="s">
        <v>17032</v>
      </c>
      <c r="G1253" s="49" t="str">
        <f>IFERROR(IF(F1253="Null","-",VLOOKUP(F1253,'#_SUI'!$B:$C,2,FALSE)),F1253)</f>
        <v>기다란 몸통과 가는 꼬리를 지니고 있습니다. 멋잇감을 사냥하기 위해 뛰어오르는 습성 때문에 원숭이 고기라고도 불립니다.</v>
      </c>
      <c r="H1253" s="57" t="s">
        <v>16846</v>
      </c>
      <c r="I1253" s="49" t="str">
        <f>IFERROR(IF(H1253="Null","-",VLOOKUP(H1253,'#_SUI'!$B:$C,2,FALSE)),H1253)</f>
        <v>-</v>
      </c>
      <c r="J1253" s="57" t="s">
        <v>10371</v>
      </c>
      <c r="K1253" s="57" t="s">
        <v>10735</v>
      </c>
      <c r="L1253" s="57" t="s">
        <v>31</v>
      </c>
      <c r="M1253" s="57" t="s">
        <v>10736</v>
      </c>
      <c r="N1253" s="57" t="s">
        <v>11</v>
      </c>
      <c r="O1253" s="57" t="s">
        <v>11</v>
      </c>
      <c r="P1253" s="57" t="s">
        <v>10725</v>
      </c>
      <c r="Q1253" s="57">
        <v>10</v>
      </c>
      <c r="R1253" s="57" t="b">
        <v>1</v>
      </c>
      <c r="S1253" s="57" t="s">
        <v>10726</v>
      </c>
      <c r="T1253" s="57">
        <v>0</v>
      </c>
      <c r="U1253" s="57">
        <v>200167</v>
      </c>
      <c r="V1253" s="57">
        <v>0</v>
      </c>
      <c r="W1253" s="57" t="s">
        <v>11</v>
      </c>
      <c r="X1253" s="57">
        <v>0</v>
      </c>
      <c r="Y1253" s="57">
        <v>0</v>
      </c>
      <c r="Z1253" s="57">
        <v>0</v>
      </c>
      <c r="AA1253" s="57">
        <v>0</v>
      </c>
      <c r="AB1253" s="57" t="b">
        <v>0</v>
      </c>
      <c r="AC1253" s="57">
        <v>0</v>
      </c>
      <c r="AD1253" s="57" t="b">
        <v>0</v>
      </c>
      <c r="AE1253" s="57" t="b">
        <v>1</v>
      </c>
      <c r="AF1253" s="57" t="b">
        <v>0</v>
      </c>
      <c r="AG1253" s="57">
        <v>0</v>
      </c>
      <c r="AH1253" s="57">
        <v>0</v>
      </c>
      <c r="AI1253" s="57">
        <v>0</v>
      </c>
    </row>
    <row r="1254" spans="1:35" ht="16.5" customHeight="1" x14ac:dyDescent="0.3">
      <c r="A1254" s="76"/>
      <c r="B1254" s="59">
        <v>3002337</v>
      </c>
      <c r="C1254" s="70" t="s">
        <v>17028</v>
      </c>
      <c r="D1254" s="57" t="s">
        <v>17031</v>
      </c>
      <c r="E1254" s="97" t="str">
        <f>IFERROR(IF(D1254="Null","-",VLOOKUP(D1254,'#_SUI'!$B:$C,2,FALSE)),D1254)</f>
        <v>황금 시클리드</v>
      </c>
      <c r="F1254" s="99" t="s">
        <v>17033</v>
      </c>
      <c r="G1254" s="49" t="str">
        <f>IFERROR(IF(F1254="Null","-",VLOOKUP(F1254,'#_SUI'!$B:$C,2,FALSE)),F1254)</f>
        <v>몸집은 작지만 높은 수온에서도 살아남을 수 있는 강인한 생명력을 가지고 있습니다.</v>
      </c>
      <c r="H1254" s="57" t="s">
        <v>16846</v>
      </c>
      <c r="I1254" s="49" t="str">
        <f>IFERROR(IF(H1254="Null","-",VLOOKUP(H1254,'#_SUI'!$B:$C,2,FALSE)),H1254)</f>
        <v>-</v>
      </c>
      <c r="J1254" s="57" t="s">
        <v>10371</v>
      </c>
      <c r="K1254" s="57" t="s">
        <v>10735</v>
      </c>
      <c r="L1254" s="57" t="s">
        <v>31</v>
      </c>
      <c r="M1254" s="57" t="s">
        <v>10736</v>
      </c>
      <c r="N1254" s="57" t="s">
        <v>11</v>
      </c>
      <c r="O1254" s="57" t="s">
        <v>11</v>
      </c>
      <c r="P1254" s="57" t="s">
        <v>10725</v>
      </c>
      <c r="Q1254" s="57">
        <v>10</v>
      </c>
      <c r="R1254" s="57" t="b">
        <v>1</v>
      </c>
      <c r="S1254" s="57" t="s">
        <v>10726</v>
      </c>
      <c r="T1254" s="57">
        <v>0</v>
      </c>
      <c r="U1254" s="57">
        <v>200168</v>
      </c>
      <c r="V1254" s="57">
        <v>0</v>
      </c>
      <c r="W1254" s="57" t="s">
        <v>11</v>
      </c>
      <c r="X1254" s="57">
        <v>0</v>
      </c>
      <c r="Y1254" s="57">
        <v>0</v>
      </c>
      <c r="Z1254" s="57">
        <v>0</v>
      </c>
      <c r="AA1254" s="57">
        <v>0</v>
      </c>
      <c r="AB1254" s="57" t="b">
        <v>0</v>
      </c>
      <c r="AC1254" s="57">
        <v>0</v>
      </c>
      <c r="AD1254" s="57" t="b">
        <v>0</v>
      </c>
      <c r="AE1254" s="57" t="b">
        <v>1</v>
      </c>
      <c r="AF1254" s="57" t="b">
        <v>0</v>
      </c>
      <c r="AG1254" s="57">
        <v>0</v>
      </c>
      <c r="AH1254" s="57">
        <v>0</v>
      </c>
      <c r="AI1254" s="57">
        <v>0</v>
      </c>
    </row>
    <row r="1255" spans="1:35" ht="16.5" customHeight="1" x14ac:dyDescent="0.3">
      <c r="A1255" s="76"/>
      <c r="B1255" s="59">
        <v>3002341</v>
      </c>
      <c r="C1255" s="70" t="s">
        <v>16437</v>
      </c>
      <c r="D1255" s="57" t="s">
        <v>15910</v>
      </c>
      <c r="E1255" s="49" t="str">
        <f>IFERROR(IF(D1255="Null","-",VLOOKUP(D1255,'#_SUI'!$B:$C,2,FALSE)),D1255)</f>
        <v>버려진 장화</v>
      </c>
      <c r="F1255" s="57" t="s">
        <v>15919</v>
      </c>
      <c r="G1255" s="49" t="str">
        <f>IFERROR(IF(F1255="Null","-",VLOOKUP(F1255,'#_SUI'!$B:$C,2,FALSE)),F1255)</f>
        <v>버려진 물건입니다.
어딘가에는 쓰일지도 모릅니다.</v>
      </c>
      <c r="H1255" s="57" t="s">
        <v>16846</v>
      </c>
      <c r="I1255" s="49" t="str">
        <f>IFERROR(IF(H1255="Null","-",VLOOKUP(H1255,'#_SUI'!$B:$C,2,FALSE)),H1255)</f>
        <v>-</v>
      </c>
      <c r="J1255" s="57" t="s">
        <v>10371</v>
      </c>
      <c r="K1255" s="57" t="s">
        <v>10735</v>
      </c>
      <c r="L1255" s="57" t="s">
        <v>31</v>
      </c>
      <c r="M1255" s="57" t="s">
        <v>10736</v>
      </c>
      <c r="N1255" s="57" t="s">
        <v>11</v>
      </c>
      <c r="O1255" s="57" t="s">
        <v>11</v>
      </c>
      <c r="P1255" s="57" t="s">
        <v>10725</v>
      </c>
      <c r="Q1255" s="57">
        <v>10</v>
      </c>
      <c r="R1255" s="57" t="b">
        <v>1</v>
      </c>
      <c r="S1255" s="57" t="s">
        <v>10726</v>
      </c>
      <c r="T1255" s="57">
        <v>0</v>
      </c>
      <c r="U1255" s="57">
        <v>200130</v>
      </c>
      <c r="V1255" s="57">
        <v>0</v>
      </c>
      <c r="W1255" s="57" t="s">
        <v>11</v>
      </c>
      <c r="X1255" s="57">
        <v>0</v>
      </c>
      <c r="Y1255" s="57">
        <v>0</v>
      </c>
      <c r="Z1255" s="57">
        <v>0</v>
      </c>
      <c r="AA1255" s="57">
        <v>0</v>
      </c>
      <c r="AB1255" s="57" t="b">
        <v>0</v>
      </c>
      <c r="AC1255" s="57">
        <v>0</v>
      </c>
      <c r="AD1255" s="57" t="b">
        <v>0</v>
      </c>
      <c r="AE1255" s="57" t="b">
        <v>1</v>
      </c>
      <c r="AF1255" s="57" t="b">
        <v>0</v>
      </c>
      <c r="AG1255" s="57">
        <v>0</v>
      </c>
      <c r="AH1255" s="57">
        <v>0</v>
      </c>
      <c r="AI1255" s="57">
        <v>0</v>
      </c>
    </row>
    <row r="1256" spans="1:35" ht="16.5" customHeight="1" x14ac:dyDescent="0.3">
      <c r="A1256" s="76"/>
      <c r="B1256" s="59">
        <v>3002342</v>
      </c>
      <c r="C1256" s="70" t="s">
        <v>16437</v>
      </c>
      <c r="D1256" s="57" t="s">
        <v>15911</v>
      </c>
      <c r="E1256" s="49" t="str">
        <f>IFERROR(IF(D1256="Null","-",VLOOKUP(D1256,'#_SUI'!$B:$C,2,FALSE)),D1256)</f>
        <v>찢어진 그물망</v>
      </c>
      <c r="F1256" s="57" t="s">
        <v>15920</v>
      </c>
      <c r="G1256" s="49" t="str">
        <f>IFERROR(IF(F1256="Null","-",VLOOKUP(F1256,'#_SUI'!$B:$C,2,FALSE)),F1256)</f>
        <v>버려진 물건입니다.
어딘가에는 쓰일지도 모릅니다.</v>
      </c>
      <c r="H1256" s="57" t="s">
        <v>16846</v>
      </c>
      <c r="I1256" s="49" t="str">
        <f>IFERROR(IF(H1256="Null","-",VLOOKUP(H1256,'#_SUI'!$B:$C,2,FALSE)),H1256)</f>
        <v>-</v>
      </c>
      <c r="J1256" s="57" t="s">
        <v>10371</v>
      </c>
      <c r="K1256" s="57" t="s">
        <v>10735</v>
      </c>
      <c r="L1256" s="57" t="s">
        <v>31</v>
      </c>
      <c r="M1256" s="57" t="s">
        <v>10736</v>
      </c>
      <c r="N1256" s="57" t="s">
        <v>11</v>
      </c>
      <c r="O1256" s="57" t="s">
        <v>11</v>
      </c>
      <c r="P1256" s="57" t="s">
        <v>10725</v>
      </c>
      <c r="Q1256" s="57">
        <v>10</v>
      </c>
      <c r="R1256" s="57" t="b">
        <v>1</v>
      </c>
      <c r="S1256" s="57" t="s">
        <v>10726</v>
      </c>
      <c r="T1256" s="57">
        <v>0</v>
      </c>
      <c r="U1256" s="57">
        <v>200131</v>
      </c>
      <c r="V1256" s="57">
        <v>0</v>
      </c>
      <c r="W1256" s="57" t="s">
        <v>11</v>
      </c>
      <c r="X1256" s="57">
        <v>0</v>
      </c>
      <c r="Y1256" s="57">
        <v>0</v>
      </c>
      <c r="Z1256" s="57">
        <v>0</v>
      </c>
      <c r="AA1256" s="57">
        <v>0</v>
      </c>
      <c r="AB1256" s="57" t="b">
        <v>0</v>
      </c>
      <c r="AC1256" s="57">
        <v>0</v>
      </c>
      <c r="AD1256" s="57" t="b">
        <v>0</v>
      </c>
      <c r="AE1256" s="57" t="b">
        <v>1</v>
      </c>
      <c r="AF1256" s="57" t="b">
        <v>0</v>
      </c>
      <c r="AG1256" s="57">
        <v>0</v>
      </c>
      <c r="AH1256" s="57">
        <v>0</v>
      </c>
      <c r="AI1256" s="57">
        <v>0</v>
      </c>
    </row>
    <row r="1257" spans="1:35" ht="16.5" customHeight="1" x14ac:dyDescent="0.3">
      <c r="A1257" s="76"/>
      <c r="B1257" s="59">
        <v>3002343</v>
      </c>
      <c r="C1257" s="70" t="s">
        <v>16437</v>
      </c>
      <c r="D1257" s="57" t="s">
        <v>15912</v>
      </c>
      <c r="E1257" s="49" t="str">
        <f>IFERROR(IF(D1257="Null","-",VLOOKUP(D1257,'#_SUI'!$B:$C,2,FALSE)),D1257)</f>
        <v>녹슨 거울</v>
      </c>
      <c r="F1257" s="57" t="s">
        <v>15921</v>
      </c>
      <c r="G1257" s="49" t="str">
        <f>IFERROR(IF(F1257="Null","-",VLOOKUP(F1257,'#_SUI'!$B:$C,2,FALSE)),F1257)</f>
        <v>버려진 물건입니다.
어딘가에는 쓰일지도 모릅니다.</v>
      </c>
      <c r="H1257" s="57" t="s">
        <v>16846</v>
      </c>
      <c r="I1257" s="49" t="str">
        <f>IFERROR(IF(H1257="Null","-",VLOOKUP(H1257,'#_SUI'!$B:$C,2,FALSE)),H1257)</f>
        <v>-</v>
      </c>
      <c r="J1257" s="57" t="s">
        <v>10371</v>
      </c>
      <c r="K1257" s="57" t="s">
        <v>10735</v>
      </c>
      <c r="L1257" s="57" t="s">
        <v>31</v>
      </c>
      <c r="M1257" s="57" t="s">
        <v>10736</v>
      </c>
      <c r="N1257" s="57" t="s">
        <v>11</v>
      </c>
      <c r="O1257" s="57" t="s">
        <v>11</v>
      </c>
      <c r="P1257" s="57" t="s">
        <v>10725</v>
      </c>
      <c r="Q1257" s="57">
        <v>10</v>
      </c>
      <c r="R1257" s="57" t="b">
        <v>1</v>
      </c>
      <c r="S1257" s="57" t="s">
        <v>10726</v>
      </c>
      <c r="T1257" s="57">
        <v>0</v>
      </c>
      <c r="U1257" s="57">
        <v>200135</v>
      </c>
      <c r="V1257" s="57">
        <v>0</v>
      </c>
      <c r="W1257" s="57" t="s">
        <v>11</v>
      </c>
      <c r="X1257" s="57">
        <v>0</v>
      </c>
      <c r="Y1257" s="57">
        <v>0</v>
      </c>
      <c r="Z1257" s="57">
        <v>0</v>
      </c>
      <c r="AA1257" s="57">
        <v>0</v>
      </c>
      <c r="AB1257" s="57" t="b">
        <v>0</v>
      </c>
      <c r="AC1257" s="57">
        <v>0</v>
      </c>
      <c r="AD1257" s="57" t="b">
        <v>0</v>
      </c>
      <c r="AE1257" s="57" t="b">
        <v>1</v>
      </c>
      <c r="AF1257" s="57" t="b">
        <v>0</v>
      </c>
      <c r="AG1257" s="57">
        <v>0</v>
      </c>
      <c r="AH1257" s="57">
        <v>0</v>
      </c>
      <c r="AI1257" s="57">
        <v>0</v>
      </c>
    </row>
    <row r="1258" spans="1:35" ht="16.5" customHeight="1" x14ac:dyDescent="0.3">
      <c r="A1258" s="76"/>
      <c r="B1258" s="59">
        <v>3002344</v>
      </c>
      <c r="C1258" s="70" t="s">
        <v>16437</v>
      </c>
      <c r="D1258" s="57" t="s">
        <v>15913</v>
      </c>
      <c r="E1258" s="49" t="str">
        <f>IFERROR(IF(D1258="Null","-",VLOOKUP(D1258,'#_SUI'!$B:$C,2,FALSE)),D1258)</f>
        <v>낡은 가방</v>
      </c>
      <c r="F1258" s="57" t="s">
        <v>15922</v>
      </c>
      <c r="G1258" s="49" t="str">
        <f>IFERROR(IF(F1258="Null","-",VLOOKUP(F1258,'#_SUI'!$B:$C,2,FALSE)),F1258)</f>
        <v>버려진 물건입니다.
어딘가에는 쓰일지도 모릅니다.</v>
      </c>
      <c r="H1258" s="57" t="s">
        <v>16846</v>
      </c>
      <c r="I1258" s="49" t="str">
        <f>IFERROR(IF(H1258="Null","-",VLOOKUP(H1258,'#_SUI'!$B:$C,2,FALSE)),H1258)</f>
        <v>-</v>
      </c>
      <c r="J1258" s="57" t="s">
        <v>10371</v>
      </c>
      <c r="K1258" s="57" t="s">
        <v>10735</v>
      </c>
      <c r="L1258" s="57" t="s">
        <v>31</v>
      </c>
      <c r="M1258" s="57" t="s">
        <v>10736</v>
      </c>
      <c r="N1258" s="57" t="s">
        <v>11</v>
      </c>
      <c r="O1258" s="57" t="s">
        <v>11</v>
      </c>
      <c r="P1258" s="57" t="s">
        <v>10725</v>
      </c>
      <c r="Q1258" s="57">
        <v>10</v>
      </c>
      <c r="R1258" s="57" t="b">
        <v>1</v>
      </c>
      <c r="S1258" s="57" t="s">
        <v>10726</v>
      </c>
      <c r="T1258" s="57">
        <v>0</v>
      </c>
      <c r="U1258" s="57">
        <v>200136</v>
      </c>
      <c r="V1258" s="57">
        <v>0</v>
      </c>
      <c r="W1258" s="57" t="s">
        <v>11</v>
      </c>
      <c r="X1258" s="57">
        <v>0</v>
      </c>
      <c r="Y1258" s="57">
        <v>0</v>
      </c>
      <c r="Z1258" s="57">
        <v>0</v>
      </c>
      <c r="AA1258" s="57">
        <v>0</v>
      </c>
      <c r="AB1258" s="57" t="b">
        <v>0</v>
      </c>
      <c r="AC1258" s="57">
        <v>0</v>
      </c>
      <c r="AD1258" s="57" t="b">
        <v>0</v>
      </c>
      <c r="AE1258" s="57" t="b">
        <v>1</v>
      </c>
      <c r="AF1258" s="57" t="b">
        <v>0</v>
      </c>
      <c r="AG1258" s="57">
        <v>0</v>
      </c>
      <c r="AH1258" s="57">
        <v>0</v>
      </c>
      <c r="AI1258" s="57">
        <v>0</v>
      </c>
    </row>
    <row r="1259" spans="1:35" ht="16.5" customHeight="1" x14ac:dyDescent="0.3">
      <c r="A1259" s="76"/>
      <c r="B1259" s="59">
        <v>3002345</v>
      </c>
      <c r="C1259" s="70" t="s">
        <v>16437</v>
      </c>
      <c r="D1259" s="57" t="s">
        <v>15914</v>
      </c>
      <c r="E1259" s="49" t="str">
        <f>IFERROR(IF(D1259="Null","-",VLOOKUP(D1259,'#_SUI'!$B:$C,2,FALSE)),D1259)</f>
        <v>큰 돌맹이</v>
      </c>
      <c r="F1259" s="57" t="s">
        <v>15923</v>
      </c>
      <c r="G1259" s="49" t="str">
        <f>IFERROR(IF(F1259="Null","-",VLOOKUP(F1259,'#_SUI'!$B:$C,2,FALSE)),F1259)</f>
        <v>버려진 물건입니다.
어딘가에는 쓰일지도 모릅니다.</v>
      </c>
      <c r="H1259" s="57" t="s">
        <v>16846</v>
      </c>
      <c r="I1259" s="49" t="str">
        <f>IFERROR(IF(H1259="Null","-",VLOOKUP(H1259,'#_SUI'!$B:$C,2,FALSE)),H1259)</f>
        <v>-</v>
      </c>
      <c r="J1259" s="57" t="s">
        <v>10371</v>
      </c>
      <c r="K1259" s="57" t="s">
        <v>10735</v>
      </c>
      <c r="L1259" s="57" t="s">
        <v>31</v>
      </c>
      <c r="M1259" s="57" t="s">
        <v>10736</v>
      </c>
      <c r="N1259" s="57" t="s">
        <v>11</v>
      </c>
      <c r="O1259" s="57" t="s">
        <v>11</v>
      </c>
      <c r="P1259" s="57" t="s">
        <v>10725</v>
      </c>
      <c r="Q1259" s="57">
        <v>10</v>
      </c>
      <c r="R1259" s="57" t="b">
        <v>1</v>
      </c>
      <c r="S1259" s="57" t="s">
        <v>10726</v>
      </c>
      <c r="T1259" s="57">
        <v>0</v>
      </c>
      <c r="U1259" s="57">
        <v>200136</v>
      </c>
      <c r="V1259" s="57">
        <v>0</v>
      </c>
      <c r="W1259" s="57" t="s">
        <v>11</v>
      </c>
      <c r="X1259" s="57">
        <v>0</v>
      </c>
      <c r="Y1259" s="57">
        <v>0</v>
      </c>
      <c r="Z1259" s="57">
        <v>0</v>
      </c>
      <c r="AA1259" s="57">
        <v>0</v>
      </c>
      <c r="AB1259" s="57" t="b">
        <v>0</v>
      </c>
      <c r="AC1259" s="57">
        <v>0</v>
      </c>
      <c r="AD1259" s="57" t="b">
        <v>0</v>
      </c>
      <c r="AE1259" s="57" t="b">
        <v>1</v>
      </c>
      <c r="AF1259" s="57" t="b">
        <v>0</v>
      </c>
      <c r="AG1259" s="57">
        <v>0</v>
      </c>
      <c r="AH1259" s="57">
        <v>0</v>
      </c>
      <c r="AI1259" s="57">
        <v>0</v>
      </c>
    </row>
    <row r="1260" spans="1:35" ht="16.5" customHeight="1" x14ac:dyDescent="0.3">
      <c r="A1260" s="76"/>
      <c r="B1260" s="59">
        <v>3002351</v>
      </c>
      <c r="C1260" s="70" t="s">
        <v>15605</v>
      </c>
      <c r="D1260" s="57" t="s">
        <v>15915</v>
      </c>
      <c r="E1260" s="49" t="str">
        <f>IFERROR(IF(D1260="Null","-",VLOOKUP(D1260,'#_SUI'!$B:$C,2,FALSE)),D1260)</f>
        <v>줄풀</v>
      </c>
      <c r="F1260" s="57" t="s">
        <v>15924</v>
      </c>
      <c r="G1260" s="49" t="str">
        <f>IFERROR(IF(F1260="Null","-",VLOOKUP(F1260,'#_SUI'!$B:$C,2,FALSE)),F1260)</f>
        <v>다양한 용도로 사용되는 채집물입니다.</v>
      </c>
      <c r="H1260" s="57" t="s">
        <v>16846</v>
      </c>
      <c r="I1260" s="49" t="str">
        <f>IFERROR(IF(H1260="Null","-",VLOOKUP(H1260,'#_SUI'!$B:$C,2,FALSE)),H1260)</f>
        <v>-</v>
      </c>
      <c r="J1260" s="57" t="s">
        <v>10371</v>
      </c>
      <c r="K1260" s="57" t="s">
        <v>10735</v>
      </c>
      <c r="L1260" s="57" t="s">
        <v>31</v>
      </c>
      <c r="M1260" s="57" t="s">
        <v>10741</v>
      </c>
      <c r="N1260" s="57" t="s">
        <v>11</v>
      </c>
      <c r="O1260" s="57" t="s">
        <v>11</v>
      </c>
      <c r="P1260" s="57" t="s">
        <v>10725</v>
      </c>
      <c r="Q1260" s="57">
        <v>20</v>
      </c>
      <c r="R1260" s="57" t="b">
        <v>1</v>
      </c>
      <c r="S1260" s="57" t="s">
        <v>10726</v>
      </c>
      <c r="T1260" s="57">
        <v>0</v>
      </c>
      <c r="U1260" s="57">
        <v>200110</v>
      </c>
      <c r="V1260" s="57">
        <v>0</v>
      </c>
      <c r="W1260" s="57" t="s">
        <v>11</v>
      </c>
      <c r="X1260" s="57">
        <v>0</v>
      </c>
      <c r="Y1260" s="57">
        <v>0</v>
      </c>
      <c r="Z1260" s="57">
        <v>0</v>
      </c>
      <c r="AA1260" s="57">
        <v>0</v>
      </c>
      <c r="AB1260" s="57" t="b">
        <v>0</v>
      </c>
      <c r="AC1260" s="57">
        <v>0</v>
      </c>
      <c r="AD1260" s="57" t="b">
        <v>0</v>
      </c>
      <c r="AE1260" s="57" t="b">
        <v>1</v>
      </c>
      <c r="AF1260" s="57" t="b">
        <v>0</v>
      </c>
      <c r="AG1260" s="57">
        <v>0</v>
      </c>
      <c r="AH1260" s="57">
        <v>0</v>
      </c>
      <c r="AI1260" s="57">
        <v>0</v>
      </c>
    </row>
    <row r="1261" spans="1:35" ht="16.5" customHeight="1" x14ac:dyDescent="0.3">
      <c r="A1261" s="76"/>
      <c r="B1261" s="59">
        <v>3002361</v>
      </c>
      <c r="C1261" s="70" t="s">
        <v>15606</v>
      </c>
      <c r="D1261" s="57" t="s">
        <v>15916</v>
      </c>
      <c r="E1261" s="49" t="str">
        <f>IFERROR(IF(D1261="Null","-",VLOOKUP(D1261,'#_SUI'!$B:$C,2,FALSE)),D1261)</f>
        <v>크리스탈</v>
      </c>
      <c r="F1261" s="57" t="s">
        <v>15925</v>
      </c>
      <c r="G1261" s="49" t="str">
        <f>IFERROR(IF(F1261="Null","-",VLOOKUP(F1261,'#_SUI'!$B:$C,2,FALSE)),F1261)</f>
        <v>다양한 용도로 사용되는 채광물입니다.</v>
      </c>
      <c r="H1261" s="57" t="s">
        <v>16846</v>
      </c>
      <c r="I1261" s="49" t="str">
        <f>IFERROR(IF(H1261="Null","-",VLOOKUP(H1261,'#_SUI'!$B:$C,2,FALSE)),H1261)</f>
        <v>-</v>
      </c>
      <c r="J1261" s="57" t="s">
        <v>10371</v>
      </c>
      <c r="K1261" s="57" t="s">
        <v>10735</v>
      </c>
      <c r="L1261" s="57" t="s">
        <v>31</v>
      </c>
      <c r="M1261" s="57" t="s">
        <v>10741</v>
      </c>
      <c r="N1261" s="57" t="s">
        <v>11</v>
      </c>
      <c r="O1261" s="57" t="s">
        <v>11</v>
      </c>
      <c r="P1261" s="57" t="s">
        <v>10725</v>
      </c>
      <c r="Q1261" s="57">
        <v>20</v>
      </c>
      <c r="R1261" s="57" t="b">
        <v>1</v>
      </c>
      <c r="S1261" s="57" t="s">
        <v>10726</v>
      </c>
      <c r="T1261" s="57">
        <v>0</v>
      </c>
      <c r="U1261" s="57">
        <v>200120</v>
      </c>
      <c r="V1261" s="57">
        <v>0</v>
      </c>
      <c r="W1261" s="57" t="s">
        <v>11</v>
      </c>
      <c r="X1261" s="57">
        <v>0</v>
      </c>
      <c r="Y1261" s="57">
        <v>0</v>
      </c>
      <c r="Z1261" s="57">
        <v>0</v>
      </c>
      <c r="AA1261" s="57">
        <v>0</v>
      </c>
      <c r="AB1261" s="57" t="b">
        <v>0</v>
      </c>
      <c r="AC1261" s="57">
        <v>0</v>
      </c>
      <c r="AD1261" s="57" t="b">
        <v>0</v>
      </c>
      <c r="AE1261" s="57" t="b">
        <v>1</v>
      </c>
      <c r="AF1261" s="57" t="b">
        <v>0</v>
      </c>
      <c r="AG1261" s="57">
        <v>0</v>
      </c>
      <c r="AH1261" s="57">
        <v>0</v>
      </c>
      <c r="AI1261" s="57">
        <v>0</v>
      </c>
    </row>
    <row r="1262" spans="1:35" ht="16.5" customHeight="1" x14ac:dyDescent="0.3">
      <c r="A1262" s="76"/>
      <c r="B1262" s="59">
        <v>3002371</v>
      </c>
      <c r="C1262" s="70" t="s">
        <v>15607</v>
      </c>
      <c r="D1262" s="57" t="s">
        <v>15917</v>
      </c>
      <c r="E1262" s="49" t="str">
        <f>IFERROR(IF(D1262="Null","-",VLOOKUP(D1262,'#_SUI'!$B:$C,2,FALSE)),D1262)</f>
        <v>소금결정</v>
      </c>
      <c r="F1262" s="57" t="s">
        <v>15926</v>
      </c>
      <c r="G1262" s="49" t="str">
        <f>IFERROR(IF(F1262="Null","-",VLOOKUP(F1262,'#_SUI'!$B:$C,2,FALSE)),F1262)</f>
        <v>다양한 용도로 사용되는 재료입니다.</v>
      </c>
      <c r="H1262" s="57" t="s">
        <v>16846</v>
      </c>
      <c r="I1262" s="49" t="str">
        <f>IFERROR(IF(H1262="Null","-",VLOOKUP(H1262,'#_SUI'!$B:$C,2,FALSE)),H1262)</f>
        <v>-</v>
      </c>
      <c r="J1262" s="57" t="s">
        <v>10371</v>
      </c>
      <c r="K1262" s="57" t="s">
        <v>10735</v>
      </c>
      <c r="L1262" s="57" t="s">
        <v>31</v>
      </c>
      <c r="M1262" s="57" t="s">
        <v>10741</v>
      </c>
      <c r="N1262" s="57" t="s">
        <v>11</v>
      </c>
      <c r="O1262" s="57" t="s">
        <v>11</v>
      </c>
      <c r="P1262" s="57" t="s">
        <v>10725</v>
      </c>
      <c r="Q1262" s="57">
        <v>20</v>
      </c>
      <c r="R1262" s="57" t="b">
        <v>1</v>
      </c>
      <c r="S1262" s="57" t="s">
        <v>10726</v>
      </c>
      <c r="T1262" s="57">
        <v>0</v>
      </c>
      <c r="U1262" s="57">
        <v>200130</v>
      </c>
      <c r="V1262" s="57">
        <v>0</v>
      </c>
      <c r="W1262" s="57" t="s">
        <v>11</v>
      </c>
      <c r="X1262" s="57">
        <v>0</v>
      </c>
      <c r="Y1262" s="57">
        <v>0</v>
      </c>
      <c r="Z1262" s="57">
        <v>0</v>
      </c>
      <c r="AA1262" s="57">
        <v>0</v>
      </c>
      <c r="AB1262" s="57" t="b">
        <v>0</v>
      </c>
      <c r="AC1262" s="57">
        <v>0</v>
      </c>
      <c r="AD1262" s="57" t="b">
        <v>0</v>
      </c>
      <c r="AE1262" s="57" t="b">
        <v>1</v>
      </c>
      <c r="AF1262" s="57" t="b">
        <v>0</v>
      </c>
      <c r="AG1262" s="57">
        <v>0</v>
      </c>
      <c r="AH1262" s="57">
        <v>0</v>
      </c>
      <c r="AI1262" s="57">
        <v>0</v>
      </c>
    </row>
    <row r="1263" spans="1:35" ht="16.5" customHeight="1" x14ac:dyDescent="0.3">
      <c r="A1263" s="76"/>
      <c r="B1263" s="59">
        <v>3002381</v>
      </c>
      <c r="C1263" s="70" t="s">
        <v>15609</v>
      </c>
      <c r="D1263" s="57" t="s">
        <v>15918</v>
      </c>
      <c r="E1263" s="49" t="str">
        <f>IFERROR(IF(D1263="Null","-",VLOOKUP(D1263,'#_SUI'!$B:$C,2,FALSE)),D1263)</f>
        <v>빛나는 돌</v>
      </c>
      <c r="F1263" s="57" t="s">
        <v>15927</v>
      </c>
      <c r="G1263" s="49" t="str">
        <f>IFERROR(IF(F1263="Null","-",VLOOKUP(F1263,'#_SUI'!$B:$C,2,FALSE)),F1263)</f>
        <v>밝게 빛나는 돌입니다. 발견하는 것만으로도 큰 경험이 된다고 합니다.</v>
      </c>
      <c r="H1263" s="57" t="s">
        <v>16846</v>
      </c>
      <c r="I1263" s="49" t="str">
        <f>IFERROR(IF(H1263="Null","-",VLOOKUP(H1263,'#_SUI'!$B:$C,2,FALSE)),H1263)</f>
        <v>-</v>
      </c>
      <c r="J1263" s="57" t="s">
        <v>10371</v>
      </c>
      <c r="K1263" s="57" t="s">
        <v>10735</v>
      </c>
      <c r="L1263" s="57" t="s">
        <v>31</v>
      </c>
      <c r="M1263" s="57" t="s">
        <v>10741</v>
      </c>
      <c r="N1263" s="57" t="s">
        <v>11</v>
      </c>
      <c r="O1263" s="57" t="s">
        <v>11</v>
      </c>
      <c r="P1263" s="57" t="s">
        <v>10725</v>
      </c>
      <c r="Q1263" s="57">
        <v>20</v>
      </c>
      <c r="R1263" s="57" t="b">
        <v>1</v>
      </c>
      <c r="S1263" s="57" t="s">
        <v>10726</v>
      </c>
      <c r="T1263" s="57">
        <v>0</v>
      </c>
      <c r="U1263" s="57">
        <v>200125</v>
      </c>
      <c r="V1263" s="57">
        <v>0</v>
      </c>
      <c r="W1263" s="57" t="s">
        <v>11</v>
      </c>
      <c r="X1263" s="57">
        <v>0</v>
      </c>
      <c r="Y1263" s="57">
        <v>0</v>
      </c>
      <c r="Z1263" s="57">
        <v>0</v>
      </c>
      <c r="AA1263" s="57">
        <v>0</v>
      </c>
      <c r="AB1263" s="57" t="b">
        <v>0</v>
      </c>
      <c r="AC1263" s="57">
        <v>0</v>
      </c>
      <c r="AD1263" s="57" t="b">
        <v>0</v>
      </c>
      <c r="AE1263" s="57" t="b">
        <v>1</v>
      </c>
      <c r="AF1263" s="57" t="b">
        <v>0</v>
      </c>
      <c r="AG1263" s="57">
        <v>0</v>
      </c>
      <c r="AH1263" s="57">
        <v>0</v>
      </c>
      <c r="AI1263" s="57">
        <v>0</v>
      </c>
    </row>
    <row r="1264" spans="1:35" ht="16.5" customHeight="1" x14ac:dyDescent="0.3">
      <c r="A1264" s="76"/>
      <c r="B1264" s="60">
        <v>3002401</v>
      </c>
      <c r="C1264" s="70" t="s">
        <v>10745</v>
      </c>
      <c r="D1264" s="57" t="s">
        <v>10180</v>
      </c>
      <c r="E1264" s="49" t="str">
        <f>IFERROR(IF(D1264="Null","-",VLOOKUP(D1264,'#_SUI'!$B:$C,2,FALSE)),D1264)</f>
        <v>기본 액자</v>
      </c>
      <c r="F1264" s="57" t="s">
        <v>10418</v>
      </c>
      <c r="G1264" s="49" t="str">
        <f>IFERROR(IF(F1264="Null","-",VLOOKUP(F1264,'#_SUI'!$B:$C,2,FALSE)),F1264)</f>
        <v>액자를 만드는 방법이 기록되어 있습니다. 레시피를 사용하면 생활 기술에서 기본 액자 제작이 가능합니다.</v>
      </c>
      <c r="H1264" s="57" t="s">
        <v>16846</v>
      </c>
      <c r="I1264" s="49" t="str">
        <f>IFERROR(IF(H1264="Null","-",VLOOKUP(H1264,'#_SUI'!$B:$C,2,FALSE)),H1264)</f>
        <v>-</v>
      </c>
      <c r="J1264" s="57" t="s">
        <v>10371</v>
      </c>
      <c r="K1264" s="57" t="s">
        <v>10735</v>
      </c>
      <c r="L1264" s="57" t="s">
        <v>2400</v>
      </c>
      <c r="M1264" s="57" t="s">
        <v>10736</v>
      </c>
      <c r="N1264" s="57" t="s">
        <v>11</v>
      </c>
      <c r="O1264" s="57" t="s">
        <v>11</v>
      </c>
      <c r="P1264" s="57" t="s">
        <v>10725</v>
      </c>
      <c r="Q1264" s="57">
        <v>10</v>
      </c>
      <c r="R1264" s="57" t="b">
        <v>0</v>
      </c>
      <c r="S1264" s="57" t="s">
        <v>10726</v>
      </c>
      <c r="T1264" s="57">
        <v>0</v>
      </c>
      <c r="U1264" s="57">
        <v>200201</v>
      </c>
      <c r="V1264" s="57">
        <v>0</v>
      </c>
      <c r="W1264" s="57" t="s">
        <v>11</v>
      </c>
      <c r="X1264" s="57">
        <v>0</v>
      </c>
      <c r="Y1264" s="57">
        <v>0</v>
      </c>
      <c r="Z1264" s="57">
        <v>0</v>
      </c>
      <c r="AA1264" s="57">
        <v>0</v>
      </c>
      <c r="AB1264" s="57" t="b">
        <v>0</v>
      </c>
      <c r="AC1264" s="57">
        <v>0</v>
      </c>
      <c r="AD1264" s="57" t="b">
        <v>0</v>
      </c>
      <c r="AE1264" s="57" t="b">
        <v>1</v>
      </c>
      <c r="AF1264" s="57" t="b">
        <v>0</v>
      </c>
      <c r="AG1264" s="57">
        <v>0</v>
      </c>
      <c r="AH1264" s="57">
        <v>0</v>
      </c>
      <c r="AI1264" s="57">
        <v>0</v>
      </c>
    </row>
    <row r="1265" spans="1:35" ht="16.5" customHeight="1" x14ac:dyDescent="0.3">
      <c r="A1265" s="76"/>
      <c r="B1265" s="58">
        <v>3002402</v>
      </c>
      <c r="C1265" s="70" t="s">
        <v>10745</v>
      </c>
      <c r="D1265" s="57" t="s">
        <v>10181</v>
      </c>
      <c r="E1265" s="49" t="str">
        <f>IFERROR(IF(D1265="Null","-",VLOOKUP(D1265,'#_SUI'!$B:$C,2,FALSE)),D1265)</f>
        <v>소금결정으로 만든 액자</v>
      </c>
      <c r="F1265" s="57" t="s">
        <v>10419</v>
      </c>
      <c r="G1265" s="49" t="str">
        <f>IFERROR(IF(F1265="Null","-",VLOOKUP(F1265,'#_SUI'!$B:$C,2,FALSE)),F1265)</f>
        <v>액자를 만드는 방법이 기록되어 있습니다. 레시피를 사용하면 생활 기술에서 소금결정으로 만든 액자 제작이 가능합니다.</v>
      </c>
      <c r="H1265" s="57" t="s">
        <v>16846</v>
      </c>
      <c r="I1265" s="49" t="str">
        <f>IFERROR(IF(H1265="Null","-",VLOOKUP(H1265,'#_SUI'!$B:$C,2,FALSE)),H1265)</f>
        <v>-</v>
      </c>
      <c r="J1265" s="57" t="s">
        <v>10371</v>
      </c>
      <c r="K1265" s="57" t="s">
        <v>10735</v>
      </c>
      <c r="L1265" s="57" t="s">
        <v>2400</v>
      </c>
      <c r="M1265" s="57" t="s">
        <v>10736</v>
      </c>
      <c r="N1265" s="57" t="s">
        <v>11</v>
      </c>
      <c r="O1265" s="57" t="s">
        <v>11</v>
      </c>
      <c r="P1265" s="57" t="s">
        <v>10725</v>
      </c>
      <c r="Q1265" s="57">
        <v>10</v>
      </c>
      <c r="R1265" s="57" t="b">
        <v>0</v>
      </c>
      <c r="S1265" s="57" t="s">
        <v>10726</v>
      </c>
      <c r="T1265" s="57">
        <v>0</v>
      </c>
      <c r="U1265" s="57">
        <v>200201</v>
      </c>
      <c r="V1265" s="57">
        <v>0</v>
      </c>
      <c r="W1265" s="57" t="s">
        <v>11</v>
      </c>
      <c r="X1265" s="57">
        <v>0</v>
      </c>
      <c r="Y1265" s="57">
        <v>0</v>
      </c>
      <c r="Z1265" s="57">
        <v>0</v>
      </c>
      <c r="AA1265" s="57">
        <v>0</v>
      </c>
      <c r="AB1265" s="57" t="b">
        <v>0</v>
      </c>
      <c r="AC1265" s="57">
        <v>0</v>
      </c>
      <c r="AD1265" s="57" t="b">
        <v>0</v>
      </c>
      <c r="AE1265" s="57" t="b">
        <v>1</v>
      </c>
      <c r="AF1265" s="57" t="b">
        <v>0</v>
      </c>
      <c r="AG1265" s="57">
        <v>0</v>
      </c>
      <c r="AH1265" s="57">
        <v>0</v>
      </c>
      <c r="AI1265" s="57">
        <v>0</v>
      </c>
    </row>
    <row r="1266" spans="1:35" ht="16.5" customHeight="1" x14ac:dyDescent="0.3">
      <c r="A1266" s="76"/>
      <c r="B1266" s="58">
        <v>3002403</v>
      </c>
      <c r="C1266" s="70" t="s">
        <v>10745</v>
      </c>
      <c r="D1266" s="57" t="s">
        <v>10182</v>
      </c>
      <c r="E1266" s="49" t="str">
        <f>IFERROR(IF(D1266="Null","-",VLOOKUP(D1266,'#_SUI'!$B:$C,2,FALSE)),D1266)</f>
        <v>크리스탈로 만든 액자</v>
      </c>
      <c r="F1266" s="57" t="s">
        <v>10420</v>
      </c>
      <c r="G1266" s="49" t="str">
        <f>IFERROR(IF(F1266="Null","-",VLOOKUP(F1266,'#_SUI'!$B:$C,2,FALSE)),F1266)</f>
        <v>액자를 만드는 방법이 기록되어 있습니다. 레시피를 사용하면 생활 기술에서 크리스탈로 만든 액자 제작이 가능합니다.</v>
      </c>
      <c r="H1266" s="57" t="s">
        <v>16846</v>
      </c>
      <c r="I1266" s="49" t="str">
        <f>IFERROR(IF(H1266="Null","-",VLOOKUP(H1266,'#_SUI'!$B:$C,2,FALSE)),H1266)</f>
        <v>-</v>
      </c>
      <c r="J1266" s="57" t="s">
        <v>10371</v>
      </c>
      <c r="K1266" s="57" t="s">
        <v>10735</v>
      </c>
      <c r="L1266" s="57" t="s">
        <v>2400</v>
      </c>
      <c r="M1266" s="57" t="s">
        <v>10736</v>
      </c>
      <c r="N1266" s="57" t="s">
        <v>11</v>
      </c>
      <c r="O1266" s="57" t="s">
        <v>11</v>
      </c>
      <c r="P1266" s="57" t="s">
        <v>10725</v>
      </c>
      <c r="Q1266" s="57">
        <v>10</v>
      </c>
      <c r="R1266" s="57" t="b">
        <v>0</v>
      </c>
      <c r="S1266" s="57" t="s">
        <v>10726</v>
      </c>
      <c r="T1266" s="57">
        <v>0</v>
      </c>
      <c r="U1266" s="57">
        <v>200201</v>
      </c>
      <c r="V1266" s="57">
        <v>0</v>
      </c>
      <c r="W1266" s="57" t="s">
        <v>11</v>
      </c>
      <c r="X1266" s="57">
        <v>0</v>
      </c>
      <c r="Y1266" s="57">
        <v>0</v>
      </c>
      <c r="Z1266" s="57">
        <v>0</v>
      </c>
      <c r="AA1266" s="57">
        <v>0</v>
      </c>
      <c r="AB1266" s="57" t="b">
        <v>0</v>
      </c>
      <c r="AC1266" s="57">
        <v>0</v>
      </c>
      <c r="AD1266" s="57" t="b">
        <v>0</v>
      </c>
      <c r="AE1266" s="57" t="b">
        <v>1</v>
      </c>
      <c r="AF1266" s="57" t="b">
        <v>0</v>
      </c>
      <c r="AG1266" s="57">
        <v>0</v>
      </c>
      <c r="AH1266" s="57">
        <v>0</v>
      </c>
      <c r="AI1266" s="57">
        <v>0</v>
      </c>
    </row>
    <row r="1267" spans="1:35" ht="16.5" customHeight="1" x14ac:dyDescent="0.3">
      <c r="A1267" s="76"/>
      <c r="B1267" s="60">
        <v>3002404</v>
      </c>
      <c r="C1267" s="70" t="s">
        <v>10745</v>
      </c>
      <c r="D1267" s="57" t="s">
        <v>10183</v>
      </c>
      <c r="E1267" s="49" t="str">
        <f>IFERROR(IF(D1267="Null","-",VLOOKUP(D1267,'#_SUI'!$B:$C,2,FALSE)),D1267)</f>
        <v>기본 향로</v>
      </c>
      <c r="F1267" s="57" t="s">
        <v>10421</v>
      </c>
      <c r="G1267" s="49" t="str">
        <f>IFERROR(IF(F1267="Null","-",VLOOKUP(F1267,'#_SUI'!$B:$C,2,FALSE)),F1267)</f>
        <v>향로를 만드는 방법이 기록되어 있습니다. 레시피를 사용하면 생활 기술에서 기본 향로 제작이 가능합니다.</v>
      </c>
      <c r="H1267" s="57" t="s">
        <v>16846</v>
      </c>
      <c r="I1267" s="49" t="str">
        <f>IFERROR(IF(H1267="Null","-",VLOOKUP(H1267,'#_SUI'!$B:$C,2,FALSE)),H1267)</f>
        <v>-</v>
      </c>
      <c r="J1267" s="57" t="s">
        <v>10371</v>
      </c>
      <c r="K1267" s="57" t="s">
        <v>10735</v>
      </c>
      <c r="L1267" s="57" t="s">
        <v>2400</v>
      </c>
      <c r="M1267" s="57" t="s">
        <v>10741</v>
      </c>
      <c r="N1267" s="57" t="s">
        <v>11</v>
      </c>
      <c r="O1267" s="57" t="s">
        <v>11</v>
      </c>
      <c r="P1267" s="57" t="s">
        <v>10725</v>
      </c>
      <c r="Q1267" s="57">
        <v>20</v>
      </c>
      <c r="R1267" s="57" t="b">
        <v>0</v>
      </c>
      <c r="S1267" s="57" t="s">
        <v>10726</v>
      </c>
      <c r="T1267" s="57">
        <v>0</v>
      </c>
      <c r="U1267" s="57">
        <v>200201</v>
      </c>
      <c r="V1267" s="57">
        <v>0</v>
      </c>
      <c r="W1267" s="57" t="s">
        <v>11</v>
      </c>
      <c r="X1267" s="57">
        <v>0</v>
      </c>
      <c r="Y1267" s="57">
        <v>0</v>
      </c>
      <c r="Z1267" s="57">
        <v>0</v>
      </c>
      <c r="AA1267" s="57">
        <v>0</v>
      </c>
      <c r="AB1267" s="57" t="b">
        <v>0</v>
      </c>
      <c r="AC1267" s="57">
        <v>0</v>
      </c>
      <c r="AD1267" s="57" t="b">
        <v>0</v>
      </c>
      <c r="AE1267" s="57" t="b">
        <v>1</v>
      </c>
      <c r="AF1267" s="57" t="b">
        <v>0</v>
      </c>
      <c r="AG1267" s="57">
        <v>0</v>
      </c>
      <c r="AH1267" s="57">
        <v>0</v>
      </c>
      <c r="AI1267" s="57">
        <v>0</v>
      </c>
    </row>
    <row r="1268" spans="1:35" ht="16.5" customHeight="1" x14ac:dyDescent="0.3">
      <c r="A1268" s="76"/>
      <c r="B1268" s="58">
        <v>3002405</v>
      </c>
      <c r="C1268" s="70" t="s">
        <v>10745</v>
      </c>
      <c r="D1268" s="57" t="s">
        <v>10184</v>
      </c>
      <c r="E1268" s="49" t="str">
        <f>IFERROR(IF(D1268="Null","-",VLOOKUP(D1268,'#_SUI'!$B:$C,2,FALSE)),D1268)</f>
        <v>소금결정으로 만든 향로</v>
      </c>
      <c r="F1268" s="57" t="s">
        <v>10422</v>
      </c>
      <c r="G1268" s="49" t="str">
        <f>IFERROR(IF(F1268="Null","-",VLOOKUP(F1268,'#_SUI'!$B:$C,2,FALSE)),F1268)</f>
        <v>향로를 만드는 방법이 기록되어 있습니다. 레시피를 사용하면 생활 기술에서 소금결정으로 만든 향로 제작이 가능합니다.</v>
      </c>
      <c r="H1268" s="57" t="s">
        <v>16846</v>
      </c>
      <c r="I1268" s="49" t="str">
        <f>IFERROR(IF(H1268="Null","-",VLOOKUP(H1268,'#_SUI'!$B:$C,2,FALSE)),H1268)</f>
        <v>-</v>
      </c>
      <c r="J1268" s="57" t="s">
        <v>10371</v>
      </c>
      <c r="K1268" s="57" t="s">
        <v>10735</v>
      </c>
      <c r="L1268" s="57" t="s">
        <v>2400</v>
      </c>
      <c r="M1268" s="57" t="s">
        <v>10741</v>
      </c>
      <c r="N1268" s="57" t="s">
        <v>11</v>
      </c>
      <c r="O1268" s="57" t="s">
        <v>11</v>
      </c>
      <c r="P1268" s="57" t="s">
        <v>10725</v>
      </c>
      <c r="Q1268" s="57">
        <v>20</v>
      </c>
      <c r="R1268" s="57" t="b">
        <v>0</v>
      </c>
      <c r="S1268" s="57" t="s">
        <v>10726</v>
      </c>
      <c r="T1268" s="57">
        <v>0</v>
      </c>
      <c r="U1268" s="57">
        <v>200201</v>
      </c>
      <c r="V1268" s="57">
        <v>0</v>
      </c>
      <c r="W1268" s="57" t="s">
        <v>11</v>
      </c>
      <c r="X1268" s="57">
        <v>0</v>
      </c>
      <c r="Y1268" s="57">
        <v>0</v>
      </c>
      <c r="Z1268" s="57">
        <v>0</v>
      </c>
      <c r="AA1268" s="57">
        <v>0</v>
      </c>
      <c r="AB1268" s="57" t="b">
        <v>0</v>
      </c>
      <c r="AC1268" s="57">
        <v>0</v>
      </c>
      <c r="AD1268" s="57" t="b">
        <v>0</v>
      </c>
      <c r="AE1268" s="57" t="b">
        <v>1</v>
      </c>
      <c r="AF1268" s="57" t="b">
        <v>0</v>
      </c>
      <c r="AG1268" s="57">
        <v>0</v>
      </c>
      <c r="AH1268" s="57">
        <v>0</v>
      </c>
      <c r="AI1268" s="57">
        <v>0</v>
      </c>
    </row>
    <row r="1269" spans="1:35" ht="16.5" customHeight="1" x14ac:dyDescent="0.3">
      <c r="A1269" s="76"/>
      <c r="B1269" s="58">
        <v>3002406</v>
      </c>
      <c r="C1269" s="70" t="s">
        <v>10745</v>
      </c>
      <c r="D1269" s="57" t="s">
        <v>10185</v>
      </c>
      <c r="E1269" s="49" t="str">
        <f>IFERROR(IF(D1269="Null","-",VLOOKUP(D1269,'#_SUI'!$B:$C,2,FALSE)),D1269)</f>
        <v>크리스탈로 만든 향로</v>
      </c>
      <c r="F1269" s="57" t="s">
        <v>10423</v>
      </c>
      <c r="G1269" s="49" t="str">
        <f>IFERROR(IF(F1269="Null","-",VLOOKUP(F1269,'#_SUI'!$B:$C,2,FALSE)),F1269)</f>
        <v>향로를 만드는 방법이 기록되어 있습니다. 레시피를 사용하면 생활 기술에서 크리스탈로 만든 향로 제작이 가능합니다.</v>
      </c>
      <c r="H1269" s="57" t="s">
        <v>16846</v>
      </c>
      <c r="I1269" s="49" t="str">
        <f>IFERROR(IF(H1269="Null","-",VLOOKUP(H1269,'#_SUI'!$B:$C,2,FALSE)),H1269)</f>
        <v>-</v>
      </c>
      <c r="J1269" s="57" t="s">
        <v>10371</v>
      </c>
      <c r="K1269" s="57" t="s">
        <v>10735</v>
      </c>
      <c r="L1269" s="57" t="s">
        <v>2400</v>
      </c>
      <c r="M1269" s="57" t="s">
        <v>10741</v>
      </c>
      <c r="N1269" s="57" t="s">
        <v>11</v>
      </c>
      <c r="O1269" s="57" t="s">
        <v>11</v>
      </c>
      <c r="P1269" s="57" t="s">
        <v>10725</v>
      </c>
      <c r="Q1269" s="57">
        <v>20</v>
      </c>
      <c r="R1269" s="57" t="b">
        <v>0</v>
      </c>
      <c r="S1269" s="57" t="s">
        <v>10726</v>
      </c>
      <c r="T1269" s="57">
        <v>0</v>
      </c>
      <c r="U1269" s="57">
        <v>200201</v>
      </c>
      <c r="V1269" s="57">
        <v>0</v>
      </c>
      <c r="W1269" s="57" t="s">
        <v>11</v>
      </c>
      <c r="X1269" s="57">
        <v>0</v>
      </c>
      <c r="Y1269" s="57">
        <v>0</v>
      </c>
      <c r="Z1269" s="57">
        <v>0</v>
      </c>
      <c r="AA1269" s="57">
        <v>0</v>
      </c>
      <c r="AB1269" s="57" t="b">
        <v>0</v>
      </c>
      <c r="AC1269" s="57">
        <v>0</v>
      </c>
      <c r="AD1269" s="57" t="b">
        <v>0</v>
      </c>
      <c r="AE1269" s="57" t="b">
        <v>1</v>
      </c>
      <c r="AF1269" s="57" t="b">
        <v>0</v>
      </c>
      <c r="AG1269" s="57">
        <v>0</v>
      </c>
      <c r="AH1269" s="57">
        <v>0</v>
      </c>
      <c r="AI1269" s="57">
        <v>0</v>
      </c>
    </row>
    <row r="1270" spans="1:35" ht="16.5" customHeight="1" x14ac:dyDescent="0.3">
      <c r="A1270" s="76"/>
      <c r="B1270" s="58">
        <v>3002407</v>
      </c>
      <c r="C1270" s="70" t="s">
        <v>10745</v>
      </c>
      <c r="D1270" s="57" t="s">
        <v>10186</v>
      </c>
      <c r="E1270" s="49" t="str">
        <f>IFERROR(IF(D1270="Null","-",VLOOKUP(D1270,'#_SUI'!$B:$C,2,FALSE)),D1270)</f>
        <v>기본 종</v>
      </c>
      <c r="F1270" s="57" t="s">
        <v>10424</v>
      </c>
      <c r="G1270" s="49" t="str">
        <f>IFERROR(IF(F1270="Null","-",VLOOKUP(F1270,'#_SUI'!$B:$C,2,FALSE)),F1270)</f>
        <v>종을 만드는 방법이 기록되어 있습니다. 레시피를 사용하면 생활 기술에서 기본 종 제작이 가능합니다.</v>
      </c>
      <c r="H1270" s="57" t="s">
        <v>16846</v>
      </c>
      <c r="I1270" s="49" t="str">
        <f>IFERROR(IF(H1270="Null","-",VLOOKUP(H1270,'#_SUI'!$B:$C,2,FALSE)),H1270)</f>
        <v>-</v>
      </c>
      <c r="J1270" s="57" t="s">
        <v>10371</v>
      </c>
      <c r="K1270" s="57" t="s">
        <v>10735</v>
      </c>
      <c r="L1270" s="57" t="s">
        <v>2400</v>
      </c>
      <c r="M1270" s="57" t="s">
        <v>10724</v>
      </c>
      <c r="N1270" s="57" t="s">
        <v>11</v>
      </c>
      <c r="O1270" s="57" t="s">
        <v>11</v>
      </c>
      <c r="P1270" s="57" t="s">
        <v>10725</v>
      </c>
      <c r="Q1270" s="57">
        <v>160</v>
      </c>
      <c r="R1270" s="57" t="b">
        <v>0</v>
      </c>
      <c r="S1270" s="57" t="s">
        <v>10726</v>
      </c>
      <c r="T1270" s="57">
        <v>0</v>
      </c>
      <c r="U1270" s="57">
        <v>200201</v>
      </c>
      <c r="V1270" s="57">
        <v>0</v>
      </c>
      <c r="W1270" s="57" t="s">
        <v>11</v>
      </c>
      <c r="X1270" s="57">
        <v>0</v>
      </c>
      <c r="Y1270" s="57">
        <v>0</v>
      </c>
      <c r="Z1270" s="57">
        <v>0</v>
      </c>
      <c r="AA1270" s="57">
        <v>0</v>
      </c>
      <c r="AB1270" s="57" t="b">
        <v>0</v>
      </c>
      <c r="AC1270" s="57">
        <v>0</v>
      </c>
      <c r="AD1270" s="57" t="b">
        <v>0</v>
      </c>
      <c r="AE1270" s="57" t="b">
        <v>1</v>
      </c>
      <c r="AF1270" s="57" t="b">
        <v>0</v>
      </c>
      <c r="AG1270" s="57">
        <v>0</v>
      </c>
      <c r="AH1270" s="57">
        <v>0</v>
      </c>
      <c r="AI1270" s="57">
        <v>0</v>
      </c>
    </row>
    <row r="1271" spans="1:35" ht="16.5" customHeight="1" x14ac:dyDescent="0.3">
      <c r="A1271" s="76"/>
      <c r="B1271" s="58">
        <v>3002408</v>
      </c>
      <c r="C1271" s="70" t="s">
        <v>10745</v>
      </c>
      <c r="D1271" s="57" t="s">
        <v>10187</v>
      </c>
      <c r="E1271" s="49" t="str">
        <f>IFERROR(IF(D1271="Null","-",VLOOKUP(D1271,'#_SUI'!$B:$C,2,FALSE)),D1271)</f>
        <v>소금결정으로 만든 종</v>
      </c>
      <c r="F1271" s="57" t="s">
        <v>10425</v>
      </c>
      <c r="G1271" s="49" t="str">
        <f>IFERROR(IF(F1271="Null","-",VLOOKUP(F1271,'#_SUI'!$B:$C,2,FALSE)),F1271)</f>
        <v>종을 만드는 방법이 기록되어 있습니다. 레시피를 사용하면 생활 기술에서 소금결정으로 만든 종 제작이 가능합니다.</v>
      </c>
      <c r="H1271" s="57" t="s">
        <v>16846</v>
      </c>
      <c r="I1271" s="49" t="str">
        <f>IFERROR(IF(H1271="Null","-",VLOOKUP(H1271,'#_SUI'!$B:$C,2,FALSE)),H1271)</f>
        <v>-</v>
      </c>
      <c r="J1271" s="57" t="s">
        <v>10371</v>
      </c>
      <c r="K1271" s="57" t="s">
        <v>10735</v>
      </c>
      <c r="L1271" s="57" t="s">
        <v>2400</v>
      </c>
      <c r="M1271" s="57" t="s">
        <v>10724</v>
      </c>
      <c r="N1271" s="57" t="s">
        <v>11</v>
      </c>
      <c r="O1271" s="57" t="s">
        <v>11</v>
      </c>
      <c r="P1271" s="57" t="s">
        <v>10725</v>
      </c>
      <c r="Q1271" s="57">
        <v>160</v>
      </c>
      <c r="R1271" s="57" t="b">
        <v>0</v>
      </c>
      <c r="S1271" s="57" t="s">
        <v>10726</v>
      </c>
      <c r="T1271" s="57">
        <v>0</v>
      </c>
      <c r="U1271" s="57">
        <v>200201</v>
      </c>
      <c r="V1271" s="57">
        <v>0</v>
      </c>
      <c r="W1271" s="57" t="s">
        <v>11</v>
      </c>
      <c r="X1271" s="57">
        <v>0</v>
      </c>
      <c r="Y1271" s="57">
        <v>0</v>
      </c>
      <c r="Z1271" s="57">
        <v>0</v>
      </c>
      <c r="AA1271" s="57">
        <v>0</v>
      </c>
      <c r="AB1271" s="57" t="b">
        <v>0</v>
      </c>
      <c r="AC1271" s="57">
        <v>0</v>
      </c>
      <c r="AD1271" s="57" t="b">
        <v>0</v>
      </c>
      <c r="AE1271" s="57" t="b">
        <v>1</v>
      </c>
      <c r="AF1271" s="57" t="b">
        <v>0</v>
      </c>
      <c r="AG1271" s="57">
        <v>0</v>
      </c>
      <c r="AH1271" s="57">
        <v>0</v>
      </c>
      <c r="AI1271" s="57">
        <v>0</v>
      </c>
    </row>
    <row r="1272" spans="1:35" ht="16.5" customHeight="1" x14ac:dyDescent="0.3">
      <c r="A1272" s="76"/>
      <c r="B1272" s="58">
        <v>3002409</v>
      </c>
      <c r="C1272" s="70" t="s">
        <v>10745</v>
      </c>
      <c r="D1272" s="57" t="s">
        <v>10188</v>
      </c>
      <c r="E1272" s="49" t="str">
        <f>IFERROR(IF(D1272="Null","-",VLOOKUP(D1272,'#_SUI'!$B:$C,2,FALSE)),D1272)</f>
        <v>크리스탈로 만든 종</v>
      </c>
      <c r="F1272" s="57" t="s">
        <v>10426</v>
      </c>
      <c r="G1272" s="49" t="str">
        <f>IFERROR(IF(F1272="Null","-",VLOOKUP(F1272,'#_SUI'!$B:$C,2,FALSE)),F1272)</f>
        <v>종을 만드는 방법이 기록되어 있습니다. 레시피를 사용하면 생활 기술에서 크리스탈로 만든 종 제작이 가능합니다.</v>
      </c>
      <c r="H1272" s="57" t="s">
        <v>16846</v>
      </c>
      <c r="I1272" s="49" t="str">
        <f>IFERROR(IF(H1272="Null","-",VLOOKUP(H1272,'#_SUI'!$B:$C,2,FALSE)),H1272)</f>
        <v>-</v>
      </c>
      <c r="J1272" s="57" t="s">
        <v>10371</v>
      </c>
      <c r="K1272" s="57" t="s">
        <v>10735</v>
      </c>
      <c r="L1272" s="57" t="s">
        <v>2400</v>
      </c>
      <c r="M1272" s="57" t="s">
        <v>10724</v>
      </c>
      <c r="N1272" s="57" t="s">
        <v>11</v>
      </c>
      <c r="O1272" s="57" t="s">
        <v>11</v>
      </c>
      <c r="P1272" s="57" t="s">
        <v>10725</v>
      </c>
      <c r="Q1272" s="57">
        <v>160</v>
      </c>
      <c r="R1272" s="57" t="b">
        <v>0</v>
      </c>
      <c r="S1272" s="57" t="s">
        <v>10726</v>
      </c>
      <c r="T1272" s="57">
        <v>0</v>
      </c>
      <c r="U1272" s="57">
        <v>200201</v>
      </c>
      <c r="V1272" s="57">
        <v>0</v>
      </c>
      <c r="W1272" s="57" t="s">
        <v>11</v>
      </c>
      <c r="X1272" s="57">
        <v>0</v>
      </c>
      <c r="Y1272" s="57">
        <v>0</v>
      </c>
      <c r="Z1272" s="57">
        <v>0</v>
      </c>
      <c r="AA1272" s="57">
        <v>0</v>
      </c>
      <c r="AB1272" s="57" t="b">
        <v>0</v>
      </c>
      <c r="AC1272" s="57">
        <v>0</v>
      </c>
      <c r="AD1272" s="57" t="b">
        <v>0</v>
      </c>
      <c r="AE1272" s="57" t="b">
        <v>1</v>
      </c>
      <c r="AF1272" s="57" t="b">
        <v>0</v>
      </c>
      <c r="AG1272" s="57">
        <v>0</v>
      </c>
      <c r="AH1272" s="57">
        <v>0</v>
      </c>
      <c r="AI1272" s="57">
        <v>0</v>
      </c>
    </row>
    <row r="1273" spans="1:35" ht="16.5" customHeight="1" x14ac:dyDescent="0.3">
      <c r="A1273" s="76"/>
      <c r="B1273" s="60">
        <v>3002410</v>
      </c>
      <c r="C1273" s="70" t="s">
        <v>10745</v>
      </c>
      <c r="D1273" s="57" t="s">
        <v>10189</v>
      </c>
      <c r="E1273" s="49" t="str">
        <f>IFERROR(IF(D1273="Null","-",VLOOKUP(D1273,'#_SUI'!$B:$C,2,FALSE)),D1273)</f>
        <v>비밀</v>
      </c>
      <c r="F1273" s="57" t="s">
        <v>10427</v>
      </c>
      <c r="G1273" s="49" t="str">
        <f>IFERROR(IF(F1273="Null","-",VLOOKUP(F1273,'#_SUI'!$B:$C,2,FALSE)),F1273)</f>
        <v>[공예술 도안] 비밀 레시피</v>
      </c>
      <c r="H1273" s="57" t="s">
        <v>16846</v>
      </c>
      <c r="I1273" s="49" t="str">
        <f>IFERROR(IF(H1273="Null","-",VLOOKUP(H1273,'#_SUI'!$B:$C,2,FALSE)),H1273)</f>
        <v>-</v>
      </c>
      <c r="J1273" s="57" t="s">
        <v>10371</v>
      </c>
      <c r="K1273" s="57" t="s">
        <v>10735</v>
      </c>
      <c r="L1273" s="57" t="s">
        <v>2400</v>
      </c>
      <c r="M1273" s="57" t="s">
        <v>10752</v>
      </c>
      <c r="N1273" s="57" t="s">
        <v>11</v>
      </c>
      <c r="O1273" s="57" t="s">
        <v>11</v>
      </c>
      <c r="P1273" s="57" t="s">
        <v>10725</v>
      </c>
      <c r="Q1273" s="57">
        <v>320</v>
      </c>
      <c r="R1273" s="57" t="b">
        <v>0</v>
      </c>
      <c r="S1273" s="57" t="s">
        <v>10726</v>
      </c>
      <c r="T1273" s="57">
        <v>0</v>
      </c>
      <c r="U1273" s="57">
        <v>200201</v>
      </c>
      <c r="V1273" s="57">
        <v>0</v>
      </c>
      <c r="W1273" s="57" t="s">
        <v>11</v>
      </c>
      <c r="X1273" s="57">
        <v>0</v>
      </c>
      <c r="Y1273" s="57">
        <v>0</v>
      </c>
      <c r="Z1273" s="57">
        <v>0</v>
      </c>
      <c r="AA1273" s="57">
        <v>0</v>
      </c>
      <c r="AB1273" s="57" t="b">
        <v>0</v>
      </c>
      <c r="AC1273" s="57">
        <v>0</v>
      </c>
      <c r="AD1273" s="57" t="b">
        <v>0</v>
      </c>
      <c r="AE1273" s="57" t="b">
        <v>1</v>
      </c>
      <c r="AF1273" s="57" t="b">
        <v>0</v>
      </c>
      <c r="AG1273" s="57">
        <v>0</v>
      </c>
      <c r="AH1273" s="57">
        <v>0</v>
      </c>
      <c r="AI1273" s="57">
        <v>0</v>
      </c>
    </row>
    <row r="1274" spans="1:35" ht="16.5" customHeight="1" x14ac:dyDescent="0.3">
      <c r="A1274" s="76"/>
      <c r="B1274" s="60">
        <v>3002411</v>
      </c>
      <c r="C1274" s="70" t="s">
        <v>10746</v>
      </c>
      <c r="D1274" s="57" t="s">
        <v>10190</v>
      </c>
      <c r="E1274" s="49" t="str">
        <f>IFERROR(IF(D1274="Null","-",VLOOKUP(D1274,'#_SUI'!$B:$C,2,FALSE)),D1274)</f>
        <v>기본 철광석</v>
      </c>
      <c r="F1274" s="57" t="s">
        <v>10428</v>
      </c>
      <c r="G1274" s="49" t="str">
        <f>IFERROR(IF(F1274="Null","-",VLOOKUP(F1274,'#_SUI'!$B:$C,2,FALSE)),F1274)</f>
        <v>철광석을 만드는 방법이 기록되어 있습니다. 레시피를 사용하면 생활 기술에서 기본 철광석 제작이 가능합니다.</v>
      </c>
      <c r="H1274" s="57" t="s">
        <v>16846</v>
      </c>
      <c r="I1274" s="49" t="str">
        <f>IFERROR(IF(H1274="Null","-",VLOOKUP(H1274,'#_SUI'!$B:$C,2,FALSE)),H1274)</f>
        <v>-</v>
      </c>
      <c r="J1274" s="57" t="s">
        <v>10371</v>
      </c>
      <c r="K1274" s="57" t="s">
        <v>10735</v>
      </c>
      <c r="L1274" s="57" t="s">
        <v>2400</v>
      </c>
      <c r="M1274" s="57" t="s">
        <v>10736</v>
      </c>
      <c r="N1274" s="57" t="s">
        <v>11</v>
      </c>
      <c r="O1274" s="57" t="s">
        <v>11</v>
      </c>
      <c r="P1274" s="57" t="s">
        <v>10725</v>
      </c>
      <c r="Q1274" s="57">
        <v>10</v>
      </c>
      <c r="R1274" s="57" t="b">
        <v>0</v>
      </c>
      <c r="S1274" s="57" t="s">
        <v>10726</v>
      </c>
      <c r="T1274" s="57">
        <v>0</v>
      </c>
      <c r="U1274" s="57">
        <v>200202</v>
      </c>
      <c r="V1274" s="57">
        <v>0</v>
      </c>
      <c r="W1274" s="57" t="s">
        <v>11</v>
      </c>
      <c r="X1274" s="57">
        <v>0</v>
      </c>
      <c r="Y1274" s="57">
        <v>0</v>
      </c>
      <c r="Z1274" s="57">
        <v>0</v>
      </c>
      <c r="AA1274" s="57">
        <v>0</v>
      </c>
      <c r="AB1274" s="57" t="b">
        <v>0</v>
      </c>
      <c r="AC1274" s="57">
        <v>0</v>
      </c>
      <c r="AD1274" s="57" t="b">
        <v>0</v>
      </c>
      <c r="AE1274" s="57" t="b">
        <v>1</v>
      </c>
      <c r="AF1274" s="57" t="b">
        <v>0</v>
      </c>
      <c r="AG1274" s="57">
        <v>0</v>
      </c>
      <c r="AH1274" s="57">
        <v>0</v>
      </c>
      <c r="AI1274" s="57">
        <v>0</v>
      </c>
    </row>
    <row r="1275" spans="1:35" ht="16.5" customHeight="1" x14ac:dyDescent="0.3">
      <c r="A1275" s="76"/>
      <c r="B1275" s="58">
        <v>3002412</v>
      </c>
      <c r="C1275" s="70" t="s">
        <v>10746</v>
      </c>
      <c r="D1275" s="57" t="s">
        <v>10191</v>
      </c>
      <c r="E1275" s="49" t="str">
        <f>IFERROR(IF(D1275="Null","-",VLOOKUP(D1275,'#_SUI'!$B:$C,2,FALSE)),D1275)</f>
        <v>줄풀로 만든 철광석</v>
      </c>
      <c r="F1275" s="57" t="s">
        <v>10429</v>
      </c>
      <c r="G1275" s="49" t="str">
        <f>IFERROR(IF(F1275="Null","-",VLOOKUP(F1275,'#_SUI'!$B:$C,2,FALSE)),F1275)</f>
        <v>철광석을 만드는 방법이 기록되어 있습니다. 레시피를 사용하면 생활 기술에서 줄풀로 만든 철광석 제작이 가능합니다.</v>
      </c>
      <c r="H1275" s="57" t="s">
        <v>16846</v>
      </c>
      <c r="I1275" s="49" t="str">
        <f>IFERROR(IF(H1275="Null","-",VLOOKUP(H1275,'#_SUI'!$B:$C,2,FALSE)),H1275)</f>
        <v>-</v>
      </c>
      <c r="J1275" s="57" t="s">
        <v>10371</v>
      </c>
      <c r="K1275" s="57" t="s">
        <v>10735</v>
      </c>
      <c r="L1275" s="57" t="s">
        <v>2400</v>
      </c>
      <c r="M1275" s="57" t="s">
        <v>10736</v>
      </c>
      <c r="N1275" s="57" t="s">
        <v>11</v>
      </c>
      <c r="O1275" s="57" t="s">
        <v>11</v>
      </c>
      <c r="P1275" s="57" t="s">
        <v>10725</v>
      </c>
      <c r="Q1275" s="57">
        <v>10</v>
      </c>
      <c r="R1275" s="57" t="b">
        <v>0</v>
      </c>
      <c r="S1275" s="57" t="s">
        <v>10726</v>
      </c>
      <c r="T1275" s="57">
        <v>0</v>
      </c>
      <c r="U1275" s="57">
        <v>200202</v>
      </c>
      <c r="V1275" s="57">
        <v>0</v>
      </c>
      <c r="W1275" s="57" t="s">
        <v>11</v>
      </c>
      <c r="X1275" s="57">
        <v>0</v>
      </c>
      <c r="Y1275" s="57">
        <v>0</v>
      </c>
      <c r="Z1275" s="57">
        <v>0</v>
      </c>
      <c r="AA1275" s="57">
        <v>0</v>
      </c>
      <c r="AB1275" s="57" t="b">
        <v>0</v>
      </c>
      <c r="AC1275" s="57">
        <v>0</v>
      </c>
      <c r="AD1275" s="57" t="b">
        <v>0</v>
      </c>
      <c r="AE1275" s="57" t="b">
        <v>1</v>
      </c>
      <c r="AF1275" s="57" t="b">
        <v>0</v>
      </c>
      <c r="AG1275" s="57">
        <v>0</v>
      </c>
      <c r="AH1275" s="57">
        <v>0</v>
      </c>
      <c r="AI1275" s="57">
        <v>0</v>
      </c>
    </row>
    <row r="1276" spans="1:35" ht="16.5" customHeight="1" x14ac:dyDescent="0.3">
      <c r="A1276" s="76"/>
      <c r="B1276" s="58">
        <v>3002413</v>
      </c>
      <c r="C1276" s="70" t="s">
        <v>10746</v>
      </c>
      <c r="D1276" s="57" t="s">
        <v>10192</v>
      </c>
      <c r="E1276" s="49" t="str">
        <f>IFERROR(IF(D1276="Null","-",VLOOKUP(D1276,'#_SUI'!$B:$C,2,FALSE)),D1276)</f>
        <v>크리스탈로 만든 철광석</v>
      </c>
      <c r="F1276" s="57" t="s">
        <v>10430</v>
      </c>
      <c r="G1276" s="49" t="str">
        <f>IFERROR(IF(F1276="Null","-",VLOOKUP(F1276,'#_SUI'!$B:$C,2,FALSE)),F1276)</f>
        <v>철광석을 만드는 방법이 기록되어 있습니다. 레시피를 사용하면 생활 기술에서 크리스탈로 만든 철광석 제작이 가능합니다.</v>
      </c>
      <c r="H1276" s="57" t="s">
        <v>16846</v>
      </c>
      <c r="I1276" s="49" t="str">
        <f>IFERROR(IF(H1276="Null","-",VLOOKUP(H1276,'#_SUI'!$B:$C,2,FALSE)),H1276)</f>
        <v>-</v>
      </c>
      <c r="J1276" s="57" t="s">
        <v>10371</v>
      </c>
      <c r="K1276" s="57" t="s">
        <v>10735</v>
      </c>
      <c r="L1276" s="57" t="s">
        <v>2400</v>
      </c>
      <c r="M1276" s="57" t="s">
        <v>10736</v>
      </c>
      <c r="N1276" s="57" t="s">
        <v>11</v>
      </c>
      <c r="O1276" s="57" t="s">
        <v>11</v>
      </c>
      <c r="P1276" s="57" t="s">
        <v>10725</v>
      </c>
      <c r="Q1276" s="57">
        <v>10</v>
      </c>
      <c r="R1276" s="57" t="b">
        <v>0</v>
      </c>
      <c r="S1276" s="57" t="s">
        <v>10726</v>
      </c>
      <c r="T1276" s="57">
        <v>0</v>
      </c>
      <c r="U1276" s="57">
        <v>200202</v>
      </c>
      <c r="V1276" s="57">
        <v>0</v>
      </c>
      <c r="W1276" s="57" t="s">
        <v>11</v>
      </c>
      <c r="X1276" s="57">
        <v>0</v>
      </c>
      <c r="Y1276" s="57">
        <v>0</v>
      </c>
      <c r="Z1276" s="57">
        <v>0</v>
      </c>
      <c r="AA1276" s="57">
        <v>0</v>
      </c>
      <c r="AB1276" s="57" t="b">
        <v>0</v>
      </c>
      <c r="AC1276" s="57">
        <v>0</v>
      </c>
      <c r="AD1276" s="57" t="b">
        <v>0</v>
      </c>
      <c r="AE1276" s="57" t="b">
        <v>1</v>
      </c>
      <c r="AF1276" s="57" t="b">
        <v>0</v>
      </c>
      <c r="AG1276" s="57">
        <v>0</v>
      </c>
      <c r="AH1276" s="57">
        <v>0</v>
      </c>
      <c r="AI1276" s="57">
        <v>0</v>
      </c>
    </row>
    <row r="1277" spans="1:35" ht="16.5" customHeight="1" x14ac:dyDescent="0.3">
      <c r="A1277" s="76"/>
      <c r="B1277" s="60">
        <v>3002414</v>
      </c>
      <c r="C1277" s="70" t="s">
        <v>10746</v>
      </c>
      <c r="D1277" s="57" t="s">
        <v>10193</v>
      </c>
      <c r="E1277" s="49" t="str">
        <f>IFERROR(IF(D1277="Null","-",VLOOKUP(D1277,'#_SUI'!$B:$C,2,FALSE)),D1277)</f>
        <v>기본 휘안석</v>
      </c>
      <c r="F1277" s="57" t="s">
        <v>10431</v>
      </c>
      <c r="G1277" s="49" t="str">
        <f>IFERROR(IF(F1277="Null","-",VLOOKUP(F1277,'#_SUI'!$B:$C,2,FALSE)),F1277)</f>
        <v>휘안석을 만드는 방법이 기록되어 있습니다. 레시피를 사용하면 생활 기술에서 기본 휘안석 제작이 가능합니다.</v>
      </c>
      <c r="H1277" s="57" t="s">
        <v>16846</v>
      </c>
      <c r="I1277" s="49" t="str">
        <f>IFERROR(IF(H1277="Null","-",VLOOKUP(H1277,'#_SUI'!$B:$C,2,FALSE)),H1277)</f>
        <v>-</v>
      </c>
      <c r="J1277" s="57" t="s">
        <v>10371</v>
      </c>
      <c r="K1277" s="57" t="s">
        <v>10735</v>
      </c>
      <c r="L1277" s="57" t="s">
        <v>2400</v>
      </c>
      <c r="M1277" s="57" t="s">
        <v>10741</v>
      </c>
      <c r="N1277" s="57" t="s">
        <v>11</v>
      </c>
      <c r="O1277" s="57" t="s">
        <v>11</v>
      </c>
      <c r="P1277" s="57" t="s">
        <v>10725</v>
      </c>
      <c r="Q1277" s="57">
        <v>20</v>
      </c>
      <c r="R1277" s="57" t="b">
        <v>0</v>
      </c>
      <c r="S1277" s="57" t="s">
        <v>10726</v>
      </c>
      <c r="T1277" s="57">
        <v>0</v>
      </c>
      <c r="U1277" s="57">
        <v>200202</v>
      </c>
      <c r="V1277" s="57">
        <v>0</v>
      </c>
      <c r="W1277" s="57" t="s">
        <v>11</v>
      </c>
      <c r="X1277" s="57">
        <v>0</v>
      </c>
      <c r="Y1277" s="57">
        <v>0</v>
      </c>
      <c r="Z1277" s="57">
        <v>0</v>
      </c>
      <c r="AA1277" s="57">
        <v>0</v>
      </c>
      <c r="AB1277" s="57" t="b">
        <v>0</v>
      </c>
      <c r="AC1277" s="57">
        <v>0</v>
      </c>
      <c r="AD1277" s="57" t="b">
        <v>0</v>
      </c>
      <c r="AE1277" s="57" t="b">
        <v>1</v>
      </c>
      <c r="AF1277" s="57" t="b">
        <v>0</v>
      </c>
      <c r="AG1277" s="57">
        <v>0</v>
      </c>
      <c r="AH1277" s="57">
        <v>0</v>
      </c>
      <c r="AI1277" s="57">
        <v>0</v>
      </c>
    </row>
    <row r="1278" spans="1:35" ht="16.5" customHeight="1" x14ac:dyDescent="0.3">
      <c r="A1278" s="76"/>
      <c r="B1278" s="58">
        <v>3002415</v>
      </c>
      <c r="C1278" s="70" t="s">
        <v>10746</v>
      </c>
      <c r="D1278" s="57" t="s">
        <v>10194</v>
      </c>
      <c r="E1278" s="49" t="str">
        <f>IFERROR(IF(D1278="Null","-",VLOOKUP(D1278,'#_SUI'!$B:$C,2,FALSE)),D1278)</f>
        <v>줄풀로 만든 휘안석</v>
      </c>
      <c r="F1278" s="57" t="s">
        <v>10432</v>
      </c>
      <c r="G1278" s="49" t="str">
        <f>IFERROR(IF(F1278="Null","-",VLOOKUP(F1278,'#_SUI'!$B:$C,2,FALSE)),F1278)</f>
        <v>휘안석을 만드는 방법이 기록되어 있습니다. 레시피를 사용하면 생활 기술에서 줄풀로 만든 휘안석 제작이 가능합니다.</v>
      </c>
      <c r="H1278" s="57" t="s">
        <v>16846</v>
      </c>
      <c r="I1278" s="49" t="str">
        <f>IFERROR(IF(H1278="Null","-",VLOOKUP(H1278,'#_SUI'!$B:$C,2,FALSE)),H1278)</f>
        <v>-</v>
      </c>
      <c r="J1278" s="57" t="s">
        <v>10371</v>
      </c>
      <c r="K1278" s="57" t="s">
        <v>10735</v>
      </c>
      <c r="L1278" s="57" t="s">
        <v>2400</v>
      </c>
      <c r="M1278" s="57" t="s">
        <v>10741</v>
      </c>
      <c r="N1278" s="57" t="s">
        <v>11</v>
      </c>
      <c r="O1278" s="57" t="s">
        <v>11</v>
      </c>
      <c r="P1278" s="57" t="s">
        <v>10725</v>
      </c>
      <c r="Q1278" s="57">
        <v>20</v>
      </c>
      <c r="R1278" s="57" t="b">
        <v>0</v>
      </c>
      <c r="S1278" s="57" t="s">
        <v>10726</v>
      </c>
      <c r="T1278" s="57">
        <v>0</v>
      </c>
      <c r="U1278" s="57">
        <v>200202</v>
      </c>
      <c r="V1278" s="57">
        <v>0</v>
      </c>
      <c r="W1278" s="57" t="s">
        <v>11</v>
      </c>
      <c r="X1278" s="57">
        <v>0</v>
      </c>
      <c r="Y1278" s="57">
        <v>0</v>
      </c>
      <c r="Z1278" s="57">
        <v>0</v>
      </c>
      <c r="AA1278" s="57">
        <v>0</v>
      </c>
      <c r="AB1278" s="57" t="b">
        <v>0</v>
      </c>
      <c r="AC1278" s="57">
        <v>0</v>
      </c>
      <c r="AD1278" s="57" t="b">
        <v>0</v>
      </c>
      <c r="AE1278" s="57" t="b">
        <v>1</v>
      </c>
      <c r="AF1278" s="57" t="b">
        <v>0</v>
      </c>
      <c r="AG1278" s="57">
        <v>0</v>
      </c>
      <c r="AH1278" s="57">
        <v>0</v>
      </c>
      <c r="AI1278" s="57">
        <v>0</v>
      </c>
    </row>
    <row r="1279" spans="1:35" ht="16.5" customHeight="1" x14ac:dyDescent="0.3">
      <c r="A1279" s="76"/>
      <c r="B1279" s="58">
        <v>3002416</v>
      </c>
      <c r="C1279" s="70" t="s">
        <v>10746</v>
      </c>
      <c r="D1279" s="57" t="s">
        <v>10195</v>
      </c>
      <c r="E1279" s="49" t="str">
        <f>IFERROR(IF(D1279="Null","-",VLOOKUP(D1279,'#_SUI'!$B:$C,2,FALSE)),D1279)</f>
        <v>크리스탈로 만든 휘안석</v>
      </c>
      <c r="F1279" s="57" t="s">
        <v>10433</v>
      </c>
      <c r="G1279" s="49" t="str">
        <f>IFERROR(IF(F1279="Null","-",VLOOKUP(F1279,'#_SUI'!$B:$C,2,FALSE)),F1279)</f>
        <v>휘안석을 만드는 방법이 기록되어 있습니다. 레시피를 사용하면 생활 기술에서 크리스탈로 만든 휘안석 제작이 가능합니다.</v>
      </c>
      <c r="H1279" s="57" t="s">
        <v>16846</v>
      </c>
      <c r="I1279" s="49" t="str">
        <f>IFERROR(IF(H1279="Null","-",VLOOKUP(H1279,'#_SUI'!$B:$C,2,FALSE)),H1279)</f>
        <v>-</v>
      </c>
      <c r="J1279" s="57" t="s">
        <v>10371</v>
      </c>
      <c r="K1279" s="57" t="s">
        <v>10735</v>
      </c>
      <c r="L1279" s="57" t="s">
        <v>2400</v>
      </c>
      <c r="M1279" s="57" t="s">
        <v>10741</v>
      </c>
      <c r="N1279" s="57" t="s">
        <v>11</v>
      </c>
      <c r="O1279" s="57" t="s">
        <v>11</v>
      </c>
      <c r="P1279" s="57" t="s">
        <v>10725</v>
      </c>
      <c r="Q1279" s="57">
        <v>20</v>
      </c>
      <c r="R1279" s="57" t="b">
        <v>0</v>
      </c>
      <c r="S1279" s="57" t="s">
        <v>10726</v>
      </c>
      <c r="T1279" s="57">
        <v>0</v>
      </c>
      <c r="U1279" s="57">
        <v>200202</v>
      </c>
      <c r="V1279" s="57">
        <v>0</v>
      </c>
      <c r="W1279" s="57" t="s">
        <v>11</v>
      </c>
      <c r="X1279" s="57">
        <v>0</v>
      </c>
      <c r="Y1279" s="57">
        <v>0</v>
      </c>
      <c r="Z1279" s="57">
        <v>0</v>
      </c>
      <c r="AA1279" s="57">
        <v>0</v>
      </c>
      <c r="AB1279" s="57" t="b">
        <v>0</v>
      </c>
      <c r="AC1279" s="57">
        <v>0</v>
      </c>
      <c r="AD1279" s="57" t="b">
        <v>0</v>
      </c>
      <c r="AE1279" s="57" t="b">
        <v>1</v>
      </c>
      <c r="AF1279" s="57" t="b">
        <v>0</v>
      </c>
      <c r="AG1279" s="57">
        <v>0</v>
      </c>
      <c r="AH1279" s="57">
        <v>0</v>
      </c>
      <c r="AI1279" s="57">
        <v>0</v>
      </c>
    </row>
    <row r="1280" spans="1:35" ht="16.5" customHeight="1" x14ac:dyDescent="0.3">
      <c r="A1280" s="76"/>
      <c r="B1280" s="58">
        <v>3002417</v>
      </c>
      <c r="C1280" s="70" t="s">
        <v>10746</v>
      </c>
      <c r="D1280" s="57" t="s">
        <v>10196</v>
      </c>
      <c r="E1280" s="49" t="str">
        <f>IFERROR(IF(D1280="Null","-",VLOOKUP(D1280,'#_SUI'!$B:$C,2,FALSE)),D1280)</f>
        <v>기본 토버나이트</v>
      </c>
      <c r="F1280" s="57" t="s">
        <v>10434</v>
      </c>
      <c r="G1280" s="49" t="str">
        <f>IFERROR(IF(F1280="Null","-",VLOOKUP(F1280,'#_SUI'!$B:$C,2,FALSE)),F1280)</f>
        <v>토버나이트를 만드는 방법이 기록되어 있습니다. 레시피를 사용하면 생활 기술에서 기본 토버나이트 제작이 가능합니다.</v>
      </c>
      <c r="H1280" s="57" t="s">
        <v>16846</v>
      </c>
      <c r="I1280" s="49" t="str">
        <f>IFERROR(IF(H1280="Null","-",VLOOKUP(H1280,'#_SUI'!$B:$C,2,FALSE)),H1280)</f>
        <v>-</v>
      </c>
      <c r="J1280" s="57" t="s">
        <v>10371</v>
      </c>
      <c r="K1280" s="57" t="s">
        <v>10735</v>
      </c>
      <c r="L1280" s="57" t="s">
        <v>2400</v>
      </c>
      <c r="M1280" s="57" t="s">
        <v>10724</v>
      </c>
      <c r="N1280" s="57" t="s">
        <v>11</v>
      </c>
      <c r="O1280" s="57" t="s">
        <v>11</v>
      </c>
      <c r="P1280" s="57" t="s">
        <v>10725</v>
      </c>
      <c r="Q1280" s="57">
        <v>160</v>
      </c>
      <c r="R1280" s="57" t="b">
        <v>0</v>
      </c>
      <c r="S1280" s="57" t="s">
        <v>10726</v>
      </c>
      <c r="T1280" s="57">
        <v>0</v>
      </c>
      <c r="U1280" s="57">
        <v>200202</v>
      </c>
      <c r="V1280" s="57">
        <v>0</v>
      </c>
      <c r="W1280" s="57" t="s">
        <v>11</v>
      </c>
      <c r="X1280" s="57">
        <v>0</v>
      </c>
      <c r="Y1280" s="57">
        <v>0</v>
      </c>
      <c r="Z1280" s="57">
        <v>0</v>
      </c>
      <c r="AA1280" s="57">
        <v>0</v>
      </c>
      <c r="AB1280" s="57" t="b">
        <v>0</v>
      </c>
      <c r="AC1280" s="57">
        <v>0</v>
      </c>
      <c r="AD1280" s="57" t="b">
        <v>0</v>
      </c>
      <c r="AE1280" s="57" t="b">
        <v>1</v>
      </c>
      <c r="AF1280" s="57" t="b">
        <v>0</v>
      </c>
      <c r="AG1280" s="57">
        <v>0</v>
      </c>
      <c r="AH1280" s="57">
        <v>0</v>
      </c>
      <c r="AI1280" s="57">
        <v>0</v>
      </c>
    </row>
    <row r="1281" spans="1:35" ht="16.5" customHeight="1" x14ac:dyDescent="0.3">
      <c r="A1281" s="76"/>
      <c r="B1281" s="58">
        <v>3002418</v>
      </c>
      <c r="C1281" s="70" t="s">
        <v>10746</v>
      </c>
      <c r="D1281" s="57" t="s">
        <v>10197</v>
      </c>
      <c r="E1281" s="49" t="str">
        <f>IFERROR(IF(D1281="Null","-",VLOOKUP(D1281,'#_SUI'!$B:$C,2,FALSE)),D1281)</f>
        <v>줄풀로 만든 토버나이트</v>
      </c>
      <c r="F1281" s="57" t="s">
        <v>10435</v>
      </c>
      <c r="G1281" s="49" t="str">
        <f>IFERROR(IF(F1281="Null","-",VLOOKUP(F1281,'#_SUI'!$B:$C,2,FALSE)),F1281)</f>
        <v>토버나이트를 만드는 방법이 기록되어 있습니다. 레시피를 사용하면 생활 기술에서 줄풀로 만든 토버나이트 제작이 가능합니다.</v>
      </c>
      <c r="H1281" s="57" t="s">
        <v>16846</v>
      </c>
      <c r="I1281" s="49" t="str">
        <f>IFERROR(IF(H1281="Null","-",VLOOKUP(H1281,'#_SUI'!$B:$C,2,FALSE)),H1281)</f>
        <v>-</v>
      </c>
      <c r="J1281" s="57" t="s">
        <v>10371</v>
      </c>
      <c r="K1281" s="57" t="s">
        <v>10735</v>
      </c>
      <c r="L1281" s="57" t="s">
        <v>2400</v>
      </c>
      <c r="M1281" s="57" t="s">
        <v>10724</v>
      </c>
      <c r="N1281" s="57" t="s">
        <v>11</v>
      </c>
      <c r="O1281" s="57" t="s">
        <v>11</v>
      </c>
      <c r="P1281" s="57" t="s">
        <v>10725</v>
      </c>
      <c r="Q1281" s="57">
        <v>160</v>
      </c>
      <c r="R1281" s="57" t="b">
        <v>0</v>
      </c>
      <c r="S1281" s="57" t="s">
        <v>10726</v>
      </c>
      <c r="T1281" s="57">
        <v>0</v>
      </c>
      <c r="U1281" s="57">
        <v>200202</v>
      </c>
      <c r="V1281" s="57">
        <v>0</v>
      </c>
      <c r="W1281" s="57" t="s">
        <v>11</v>
      </c>
      <c r="X1281" s="57">
        <v>0</v>
      </c>
      <c r="Y1281" s="57">
        <v>0</v>
      </c>
      <c r="Z1281" s="57">
        <v>0</v>
      </c>
      <c r="AA1281" s="57">
        <v>0</v>
      </c>
      <c r="AB1281" s="57" t="b">
        <v>0</v>
      </c>
      <c r="AC1281" s="57">
        <v>0</v>
      </c>
      <c r="AD1281" s="57" t="b">
        <v>0</v>
      </c>
      <c r="AE1281" s="57" t="b">
        <v>1</v>
      </c>
      <c r="AF1281" s="57" t="b">
        <v>0</v>
      </c>
      <c r="AG1281" s="57">
        <v>0</v>
      </c>
      <c r="AH1281" s="57">
        <v>0</v>
      </c>
      <c r="AI1281" s="57">
        <v>0</v>
      </c>
    </row>
    <row r="1282" spans="1:35" ht="16.5" customHeight="1" x14ac:dyDescent="0.3">
      <c r="A1282" s="76"/>
      <c r="B1282" s="58">
        <v>3002419</v>
      </c>
      <c r="C1282" s="70" t="s">
        <v>10746</v>
      </c>
      <c r="D1282" s="57" t="s">
        <v>10198</v>
      </c>
      <c r="E1282" s="49" t="str">
        <f>IFERROR(IF(D1282="Null","-",VLOOKUP(D1282,'#_SUI'!$B:$C,2,FALSE)),D1282)</f>
        <v>크리스탈로 만든 토버나이트</v>
      </c>
      <c r="F1282" s="57" t="s">
        <v>10436</v>
      </c>
      <c r="G1282" s="49" t="str">
        <f>IFERROR(IF(F1282="Null","-",VLOOKUP(F1282,'#_SUI'!$B:$C,2,FALSE)),F1282)</f>
        <v>토버나이트를 만드는 방법이 기록되어 있습니다. 레시피를 사용하면 생활 기술에서 크리스탈로 만든 토버나이트 제작이 가능합니다.</v>
      </c>
      <c r="H1282" s="57" t="s">
        <v>16846</v>
      </c>
      <c r="I1282" s="49" t="str">
        <f>IFERROR(IF(H1282="Null","-",VLOOKUP(H1282,'#_SUI'!$B:$C,2,FALSE)),H1282)</f>
        <v>-</v>
      </c>
      <c r="J1282" s="57" t="s">
        <v>10371</v>
      </c>
      <c r="K1282" s="57" t="s">
        <v>10735</v>
      </c>
      <c r="L1282" s="57" t="s">
        <v>2400</v>
      </c>
      <c r="M1282" s="57" t="s">
        <v>10724</v>
      </c>
      <c r="N1282" s="57" t="s">
        <v>11</v>
      </c>
      <c r="O1282" s="57" t="s">
        <v>11</v>
      </c>
      <c r="P1282" s="57" t="s">
        <v>10725</v>
      </c>
      <c r="Q1282" s="57">
        <v>160</v>
      </c>
      <c r="R1282" s="57" t="b">
        <v>0</v>
      </c>
      <c r="S1282" s="57" t="s">
        <v>10726</v>
      </c>
      <c r="T1282" s="57">
        <v>0</v>
      </c>
      <c r="U1282" s="57">
        <v>200202</v>
      </c>
      <c r="V1282" s="57">
        <v>0</v>
      </c>
      <c r="W1282" s="57" t="s">
        <v>11</v>
      </c>
      <c r="X1282" s="57">
        <v>0</v>
      </c>
      <c r="Y1282" s="57">
        <v>0</v>
      </c>
      <c r="Z1282" s="57">
        <v>0</v>
      </c>
      <c r="AA1282" s="57">
        <v>0</v>
      </c>
      <c r="AB1282" s="57" t="b">
        <v>0</v>
      </c>
      <c r="AC1282" s="57">
        <v>0</v>
      </c>
      <c r="AD1282" s="57" t="b">
        <v>0</v>
      </c>
      <c r="AE1282" s="57" t="b">
        <v>1</v>
      </c>
      <c r="AF1282" s="57" t="b">
        <v>0</v>
      </c>
      <c r="AG1282" s="57">
        <v>0</v>
      </c>
      <c r="AH1282" s="57">
        <v>0</v>
      </c>
      <c r="AI1282" s="57">
        <v>0</v>
      </c>
    </row>
    <row r="1283" spans="1:35" ht="16.5" customHeight="1" x14ac:dyDescent="0.3">
      <c r="A1283" s="76"/>
      <c r="B1283" s="60">
        <v>3002420</v>
      </c>
      <c r="C1283" s="70" t="s">
        <v>10746</v>
      </c>
      <c r="D1283" s="57" t="s">
        <v>10199</v>
      </c>
      <c r="E1283" s="49" t="str">
        <f>IFERROR(IF(D1283="Null","-",VLOOKUP(D1283,'#_SUI'!$B:$C,2,FALSE)),D1283)</f>
        <v>비밀</v>
      </c>
      <c r="F1283" s="57" t="s">
        <v>10437</v>
      </c>
      <c r="G1283" s="49" t="str">
        <f>IFERROR(IF(F1283="Null","-",VLOOKUP(F1283,'#_SUI'!$B:$C,2,FALSE)),F1283)</f>
        <v>[연금술 도안] 비밀 레시피</v>
      </c>
      <c r="H1283" s="57" t="s">
        <v>16846</v>
      </c>
      <c r="I1283" s="49" t="str">
        <f>IFERROR(IF(H1283="Null","-",VLOOKUP(H1283,'#_SUI'!$B:$C,2,FALSE)),H1283)</f>
        <v>-</v>
      </c>
      <c r="J1283" s="57" t="s">
        <v>10371</v>
      </c>
      <c r="K1283" s="57" t="s">
        <v>10735</v>
      </c>
      <c r="L1283" s="57" t="s">
        <v>2400</v>
      </c>
      <c r="M1283" s="57" t="s">
        <v>10752</v>
      </c>
      <c r="N1283" s="57" t="s">
        <v>11</v>
      </c>
      <c r="O1283" s="57" t="s">
        <v>11</v>
      </c>
      <c r="P1283" s="57" t="s">
        <v>10725</v>
      </c>
      <c r="Q1283" s="57">
        <v>320</v>
      </c>
      <c r="R1283" s="57" t="b">
        <v>0</v>
      </c>
      <c r="S1283" s="57" t="s">
        <v>10726</v>
      </c>
      <c r="T1283" s="57">
        <v>0</v>
      </c>
      <c r="U1283" s="57">
        <v>200202</v>
      </c>
      <c r="V1283" s="57">
        <v>0</v>
      </c>
      <c r="W1283" s="57" t="s">
        <v>11</v>
      </c>
      <c r="X1283" s="57">
        <v>0</v>
      </c>
      <c r="Y1283" s="57">
        <v>0</v>
      </c>
      <c r="Z1283" s="57">
        <v>0</v>
      </c>
      <c r="AA1283" s="57">
        <v>0</v>
      </c>
      <c r="AB1283" s="57" t="b">
        <v>0</v>
      </c>
      <c r="AC1283" s="57">
        <v>0</v>
      </c>
      <c r="AD1283" s="57" t="b">
        <v>0</v>
      </c>
      <c r="AE1283" s="57" t="b">
        <v>1</v>
      </c>
      <c r="AF1283" s="57" t="b">
        <v>0</v>
      </c>
      <c r="AG1283" s="57">
        <v>0</v>
      </c>
      <c r="AH1283" s="57">
        <v>0</v>
      </c>
      <c r="AI1283" s="57">
        <v>0</v>
      </c>
    </row>
    <row r="1284" spans="1:35" ht="16.5" customHeight="1" x14ac:dyDescent="0.3">
      <c r="A1284" s="76"/>
      <c r="B1284" s="60">
        <v>3002421</v>
      </c>
      <c r="C1284" s="70" t="s">
        <v>10747</v>
      </c>
      <c r="D1284" s="57" t="s">
        <v>10200</v>
      </c>
      <c r="E1284" s="49" t="str">
        <f>IFERROR(IF(D1284="Null","-",VLOOKUP(D1284,'#_SUI'!$B:$C,2,FALSE)),D1284)</f>
        <v>기본 청어구이</v>
      </c>
      <c r="F1284" s="57" t="s">
        <v>10438</v>
      </c>
      <c r="G1284" s="49" t="str">
        <f>IFERROR(IF(F1284="Null","-",VLOOKUP(F1284,'#_SUI'!$B:$C,2,FALSE)),F1284)</f>
        <v>청어구이를 만드는 방법이 기록되어 있습니다. 레시피를 사용하면 생활 기술에서 기본 청어구이 제작이 가능합니다.</v>
      </c>
      <c r="H1284" s="57" t="s">
        <v>16846</v>
      </c>
      <c r="I1284" s="49" t="str">
        <f>IFERROR(IF(H1284="Null","-",VLOOKUP(H1284,'#_SUI'!$B:$C,2,FALSE)),H1284)</f>
        <v>-</v>
      </c>
      <c r="J1284" s="57" t="s">
        <v>10371</v>
      </c>
      <c r="K1284" s="57" t="s">
        <v>10735</v>
      </c>
      <c r="L1284" s="57" t="s">
        <v>2400</v>
      </c>
      <c r="M1284" s="57" t="s">
        <v>10736</v>
      </c>
      <c r="N1284" s="57" t="s">
        <v>11</v>
      </c>
      <c r="O1284" s="57" t="s">
        <v>11</v>
      </c>
      <c r="P1284" s="57" t="s">
        <v>10725</v>
      </c>
      <c r="Q1284" s="57">
        <v>10</v>
      </c>
      <c r="R1284" s="57" t="b">
        <v>0</v>
      </c>
      <c r="S1284" s="57" t="s">
        <v>10726</v>
      </c>
      <c r="T1284" s="57">
        <v>0</v>
      </c>
      <c r="U1284" s="57">
        <v>200203</v>
      </c>
      <c r="V1284" s="57">
        <v>0</v>
      </c>
      <c r="W1284" s="57" t="s">
        <v>11</v>
      </c>
      <c r="X1284" s="57">
        <v>0</v>
      </c>
      <c r="Y1284" s="57">
        <v>0</v>
      </c>
      <c r="Z1284" s="57">
        <v>0</v>
      </c>
      <c r="AA1284" s="57">
        <v>0</v>
      </c>
      <c r="AB1284" s="57" t="b">
        <v>0</v>
      </c>
      <c r="AC1284" s="57">
        <v>0</v>
      </c>
      <c r="AD1284" s="57" t="b">
        <v>0</v>
      </c>
      <c r="AE1284" s="57" t="b">
        <v>1</v>
      </c>
      <c r="AF1284" s="57" t="b">
        <v>0</v>
      </c>
      <c r="AG1284" s="57">
        <v>0</v>
      </c>
      <c r="AH1284" s="57">
        <v>0</v>
      </c>
      <c r="AI1284" s="57">
        <v>0</v>
      </c>
    </row>
    <row r="1285" spans="1:35" ht="16.5" customHeight="1" x14ac:dyDescent="0.3">
      <c r="A1285" s="76"/>
      <c r="B1285" s="58">
        <v>3002422</v>
      </c>
      <c r="C1285" s="70" t="s">
        <v>10747</v>
      </c>
      <c r="D1285" s="57" t="s">
        <v>16448</v>
      </c>
      <c r="E1285" s="49" t="str">
        <f>IFERROR(IF(D1285="Null","-",VLOOKUP(D1285,'#_SUI'!$B:$C,2,FALSE)),D1285)</f>
        <v>줄풀로 만든 청어구이</v>
      </c>
      <c r="F1285" s="57" t="s">
        <v>16457</v>
      </c>
      <c r="G1285" s="49" t="str">
        <f>IFERROR(IF(F1285="Null","-",VLOOKUP(F1285,'#_SUI'!$B:$C,2,FALSE)),F1285)</f>
        <v>청어구이를 만드는 방법이 기록되어 있습니다. 레시피를 사용하면 생활 기술에서 줄풀로 만든 청어구이 제작이 가능합니다.</v>
      </c>
      <c r="H1285" s="57" t="s">
        <v>16846</v>
      </c>
      <c r="I1285" s="49" t="str">
        <f>IFERROR(IF(H1285="Null","-",VLOOKUP(H1285,'#_SUI'!$B:$C,2,FALSE)),H1285)</f>
        <v>-</v>
      </c>
      <c r="J1285" s="57" t="s">
        <v>10371</v>
      </c>
      <c r="K1285" s="57" t="s">
        <v>10735</v>
      </c>
      <c r="L1285" s="57" t="s">
        <v>2400</v>
      </c>
      <c r="M1285" s="57" t="s">
        <v>10736</v>
      </c>
      <c r="N1285" s="57" t="s">
        <v>11</v>
      </c>
      <c r="O1285" s="57" t="s">
        <v>11</v>
      </c>
      <c r="P1285" s="57" t="s">
        <v>10725</v>
      </c>
      <c r="Q1285" s="57">
        <v>10</v>
      </c>
      <c r="R1285" s="57" t="b">
        <v>0</v>
      </c>
      <c r="S1285" s="57" t="s">
        <v>10726</v>
      </c>
      <c r="T1285" s="57">
        <v>0</v>
      </c>
      <c r="U1285" s="57">
        <v>200203</v>
      </c>
      <c r="V1285" s="57">
        <v>0</v>
      </c>
      <c r="W1285" s="57" t="s">
        <v>11</v>
      </c>
      <c r="X1285" s="57">
        <v>0</v>
      </c>
      <c r="Y1285" s="57">
        <v>0</v>
      </c>
      <c r="Z1285" s="57">
        <v>0</v>
      </c>
      <c r="AA1285" s="57">
        <v>0</v>
      </c>
      <c r="AB1285" s="57" t="b">
        <v>0</v>
      </c>
      <c r="AC1285" s="57">
        <v>0</v>
      </c>
      <c r="AD1285" s="57" t="b">
        <v>0</v>
      </c>
      <c r="AE1285" s="57" t="b">
        <v>1</v>
      </c>
      <c r="AF1285" s="57" t="b">
        <v>0</v>
      </c>
      <c r="AG1285" s="57">
        <v>0</v>
      </c>
      <c r="AH1285" s="57">
        <v>0</v>
      </c>
      <c r="AI1285" s="57">
        <v>0</v>
      </c>
    </row>
    <row r="1286" spans="1:35" ht="16.5" customHeight="1" x14ac:dyDescent="0.3">
      <c r="A1286" s="76"/>
      <c r="B1286" s="58">
        <v>3002423</v>
      </c>
      <c r="C1286" s="70" t="s">
        <v>10747</v>
      </c>
      <c r="D1286" s="57" t="s">
        <v>16449</v>
      </c>
      <c r="E1286" s="49" t="str">
        <f>IFERROR(IF(D1286="Null","-",VLOOKUP(D1286,'#_SUI'!$B:$C,2,FALSE)),D1286)</f>
        <v>소금결정으로 만든 청어구이</v>
      </c>
      <c r="F1286" s="57" t="s">
        <v>16458</v>
      </c>
      <c r="G1286" s="49" t="str">
        <f>IFERROR(IF(F1286="Null","-",VLOOKUP(F1286,'#_SUI'!$B:$C,2,FALSE)),F1286)</f>
        <v>청어구이를 만드는 방법이 기록되어 있습니다. 레시피를 사용하면 생활 기술에서 소금결정으로 만든 청어구이 제작이 가능합니다.</v>
      </c>
      <c r="H1286" s="57" t="s">
        <v>16846</v>
      </c>
      <c r="I1286" s="49" t="str">
        <f>IFERROR(IF(H1286="Null","-",VLOOKUP(H1286,'#_SUI'!$B:$C,2,FALSE)),H1286)</f>
        <v>-</v>
      </c>
      <c r="J1286" s="57" t="s">
        <v>10371</v>
      </c>
      <c r="K1286" s="57" t="s">
        <v>10735</v>
      </c>
      <c r="L1286" s="57" t="s">
        <v>2400</v>
      </c>
      <c r="M1286" s="57" t="s">
        <v>10736</v>
      </c>
      <c r="N1286" s="57" t="s">
        <v>11</v>
      </c>
      <c r="O1286" s="57" t="s">
        <v>11</v>
      </c>
      <c r="P1286" s="57" t="s">
        <v>10725</v>
      </c>
      <c r="Q1286" s="57">
        <v>10</v>
      </c>
      <c r="R1286" s="57" t="b">
        <v>0</v>
      </c>
      <c r="S1286" s="57" t="s">
        <v>10726</v>
      </c>
      <c r="T1286" s="57">
        <v>0</v>
      </c>
      <c r="U1286" s="57">
        <v>200203</v>
      </c>
      <c r="V1286" s="57">
        <v>0</v>
      </c>
      <c r="W1286" s="57" t="s">
        <v>11</v>
      </c>
      <c r="X1286" s="57">
        <v>0</v>
      </c>
      <c r="Y1286" s="57">
        <v>0</v>
      </c>
      <c r="Z1286" s="57">
        <v>0</v>
      </c>
      <c r="AA1286" s="57">
        <v>0</v>
      </c>
      <c r="AB1286" s="57" t="b">
        <v>0</v>
      </c>
      <c r="AC1286" s="57">
        <v>0</v>
      </c>
      <c r="AD1286" s="57" t="b">
        <v>0</v>
      </c>
      <c r="AE1286" s="57" t="b">
        <v>1</v>
      </c>
      <c r="AF1286" s="57" t="b">
        <v>0</v>
      </c>
      <c r="AG1286" s="57">
        <v>0</v>
      </c>
      <c r="AH1286" s="57">
        <v>0</v>
      </c>
      <c r="AI1286" s="57">
        <v>0</v>
      </c>
    </row>
    <row r="1287" spans="1:35" ht="16.5" customHeight="1" x14ac:dyDescent="0.3">
      <c r="A1287" s="76"/>
      <c r="B1287" s="60">
        <v>3002424</v>
      </c>
      <c r="C1287" s="70" t="s">
        <v>10747</v>
      </c>
      <c r="D1287" s="57" t="s">
        <v>16450</v>
      </c>
      <c r="E1287" s="49" t="str">
        <f>IFERROR(IF(D1287="Null","-",VLOOKUP(D1287,'#_SUI'!$B:$C,2,FALSE)),D1287)</f>
        <v>기본 숭어구이</v>
      </c>
      <c r="F1287" s="57" t="s">
        <v>16459</v>
      </c>
      <c r="G1287" s="49" t="str">
        <f>IFERROR(IF(F1287="Null","-",VLOOKUP(F1287,'#_SUI'!$B:$C,2,FALSE)),F1287)</f>
        <v>숭어구이를 만드는 방법이 기록되어 있습니다. 레시피를 사용하면 생활 기술에서 기본 숭어구이 제작이 가능합니다.</v>
      </c>
      <c r="H1287" s="57" t="s">
        <v>16846</v>
      </c>
      <c r="I1287" s="49" t="str">
        <f>IFERROR(IF(H1287="Null","-",VLOOKUP(H1287,'#_SUI'!$B:$C,2,FALSE)),H1287)</f>
        <v>-</v>
      </c>
      <c r="J1287" s="57" t="s">
        <v>10371</v>
      </c>
      <c r="K1287" s="57" t="s">
        <v>10735</v>
      </c>
      <c r="L1287" s="57" t="s">
        <v>2400</v>
      </c>
      <c r="M1287" s="57" t="s">
        <v>10741</v>
      </c>
      <c r="N1287" s="57" t="s">
        <v>11</v>
      </c>
      <c r="O1287" s="57" t="s">
        <v>11</v>
      </c>
      <c r="P1287" s="57" t="s">
        <v>10725</v>
      </c>
      <c r="Q1287" s="57">
        <v>20</v>
      </c>
      <c r="R1287" s="57" t="b">
        <v>0</v>
      </c>
      <c r="S1287" s="57" t="s">
        <v>10726</v>
      </c>
      <c r="T1287" s="57">
        <v>0</v>
      </c>
      <c r="U1287" s="57">
        <v>200203</v>
      </c>
      <c r="V1287" s="57">
        <v>0</v>
      </c>
      <c r="W1287" s="57" t="s">
        <v>11</v>
      </c>
      <c r="X1287" s="57">
        <v>0</v>
      </c>
      <c r="Y1287" s="57">
        <v>0</v>
      </c>
      <c r="Z1287" s="57">
        <v>0</v>
      </c>
      <c r="AA1287" s="57">
        <v>0</v>
      </c>
      <c r="AB1287" s="57" t="b">
        <v>0</v>
      </c>
      <c r="AC1287" s="57">
        <v>0</v>
      </c>
      <c r="AD1287" s="57" t="b">
        <v>0</v>
      </c>
      <c r="AE1287" s="57" t="b">
        <v>1</v>
      </c>
      <c r="AF1287" s="57" t="b">
        <v>0</v>
      </c>
      <c r="AG1287" s="57">
        <v>0</v>
      </c>
      <c r="AH1287" s="57">
        <v>0</v>
      </c>
      <c r="AI1287" s="57">
        <v>0</v>
      </c>
    </row>
    <row r="1288" spans="1:35" ht="16.5" customHeight="1" x14ac:dyDescent="0.3">
      <c r="A1288" s="76"/>
      <c r="B1288" s="58">
        <v>3002425</v>
      </c>
      <c r="C1288" s="70" t="s">
        <v>10747</v>
      </c>
      <c r="D1288" s="57" t="s">
        <v>16451</v>
      </c>
      <c r="E1288" s="49" t="str">
        <f>IFERROR(IF(D1288="Null","-",VLOOKUP(D1288,'#_SUI'!$B:$C,2,FALSE)),D1288)</f>
        <v>줄풀로 만든 숭어구이</v>
      </c>
      <c r="F1288" s="57" t="s">
        <v>16460</v>
      </c>
      <c r="G1288" s="49" t="str">
        <f>IFERROR(IF(F1288="Null","-",VLOOKUP(F1288,'#_SUI'!$B:$C,2,FALSE)),F1288)</f>
        <v>숭어구이를 만드는 방법이 기록되어 있습니다. 레시피를 사용하면 생활 기술에서 줄풀로 만든 숭어구이 제작이 가능합니다.</v>
      </c>
      <c r="H1288" s="57" t="s">
        <v>16846</v>
      </c>
      <c r="I1288" s="49" t="str">
        <f>IFERROR(IF(H1288="Null","-",VLOOKUP(H1288,'#_SUI'!$B:$C,2,FALSE)),H1288)</f>
        <v>-</v>
      </c>
      <c r="J1288" s="57" t="s">
        <v>10371</v>
      </c>
      <c r="K1288" s="57" t="s">
        <v>10735</v>
      </c>
      <c r="L1288" s="57" t="s">
        <v>2400</v>
      </c>
      <c r="M1288" s="57" t="s">
        <v>10741</v>
      </c>
      <c r="N1288" s="57" t="s">
        <v>11</v>
      </c>
      <c r="O1288" s="57" t="s">
        <v>11</v>
      </c>
      <c r="P1288" s="57" t="s">
        <v>10725</v>
      </c>
      <c r="Q1288" s="57">
        <v>20</v>
      </c>
      <c r="R1288" s="57" t="b">
        <v>0</v>
      </c>
      <c r="S1288" s="57" t="s">
        <v>10726</v>
      </c>
      <c r="T1288" s="57">
        <v>0</v>
      </c>
      <c r="U1288" s="57">
        <v>200203</v>
      </c>
      <c r="V1288" s="57">
        <v>0</v>
      </c>
      <c r="W1288" s="57" t="s">
        <v>11</v>
      </c>
      <c r="X1288" s="57">
        <v>0</v>
      </c>
      <c r="Y1288" s="57">
        <v>0</v>
      </c>
      <c r="Z1288" s="57">
        <v>0</v>
      </c>
      <c r="AA1288" s="57">
        <v>0</v>
      </c>
      <c r="AB1288" s="57" t="b">
        <v>0</v>
      </c>
      <c r="AC1288" s="57">
        <v>0</v>
      </c>
      <c r="AD1288" s="57" t="b">
        <v>0</v>
      </c>
      <c r="AE1288" s="57" t="b">
        <v>1</v>
      </c>
      <c r="AF1288" s="57" t="b">
        <v>0</v>
      </c>
      <c r="AG1288" s="57">
        <v>0</v>
      </c>
      <c r="AH1288" s="57">
        <v>0</v>
      </c>
      <c r="AI1288" s="57">
        <v>0</v>
      </c>
    </row>
    <row r="1289" spans="1:35" ht="16.5" customHeight="1" x14ac:dyDescent="0.3">
      <c r="A1289" s="76"/>
      <c r="B1289" s="58">
        <v>3002426</v>
      </c>
      <c r="C1289" s="70" t="s">
        <v>10747</v>
      </c>
      <c r="D1289" s="57" t="s">
        <v>16452</v>
      </c>
      <c r="E1289" s="49" t="str">
        <f>IFERROR(IF(D1289="Null","-",VLOOKUP(D1289,'#_SUI'!$B:$C,2,FALSE)),D1289)</f>
        <v>소금결정으로 만든 숭어구이</v>
      </c>
      <c r="F1289" s="57" t="s">
        <v>16461</v>
      </c>
      <c r="G1289" s="49" t="str">
        <f>IFERROR(IF(F1289="Null","-",VLOOKUP(F1289,'#_SUI'!$B:$C,2,FALSE)),F1289)</f>
        <v>숭어구이를 만드는 방법이 기록되어 있습니다. 레시피를 사용하면 생활 기술에서 소금결정으로 만든 숭어구이 제작이 가능합니다.</v>
      </c>
      <c r="H1289" s="57" t="s">
        <v>16846</v>
      </c>
      <c r="I1289" s="49" t="str">
        <f>IFERROR(IF(H1289="Null","-",VLOOKUP(H1289,'#_SUI'!$B:$C,2,FALSE)),H1289)</f>
        <v>-</v>
      </c>
      <c r="J1289" s="57" t="s">
        <v>10371</v>
      </c>
      <c r="K1289" s="57" t="s">
        <v>10735</v>
      </c>
      <c r="L1289" s="57" t="s">
        <v>2400</v>
      </c>
      <c r="M1289" s="57" t="s">
        <v>10741</v>
      </c>
      <c r="N1289" s="57" t="s">
        <v>11</v>
      </c>
      <c r="O1289" s="57" t="s">
        <v>11</v>
      </c>
      <c r="P1289" s="57" t="s">
        <v>10725</v>
      </c>
      <c r="Q1289" s="57">
        <v>20</v>
      </c>
      <c r="R1289" s="57" t="b">
        <v>0</v>
      </c>
      <c r="S1289" s="57" t="s">
        <v>10726</v>
      </c>
      <c r="T1289" s="57">
        <v>0</v>
      </c>
      <c r="U1289" s="57">
        <v>200203</v>
      </c>
      <c r="V1289" s="57">
        <v>0</v>
      </c>
      <c r="W1289" s="57" t="s">
        <v>11</v>
      </c>
      <c r="X1289" s="57">
        <v>0</v>
      </c>
      <c r="Y1289" s="57">
        <v>0</v>
      </c>
      <c r="Z1289" s="57">
        <v>0</v>
      </c>
      <c r="AA1289" s="57">
        <v>0</v>
      </c>
      <c r="AB1289" s="57" t="b">
        <v>0</v>
      </c>
      <c r="AC1289" s="57">
        <v>0</v>
      </c>
      <c r="AD1289" s="57" t="b">
        <v>0</v>
      </c>
      <c r="AE1289" s="57" t="b">
        <v>1</v>
      </c>
      <c r="AF1289" s="57" t="b">
        <v>0</v>
      </c>
      <c r="AG1289" s="57">
        <v>0</v>
      </c>
      <c r="AH1289" s="57">
        <v>0</v>
      </c>
      <c r="AI1289" s="57">
        <v>0</v>
      </c>
    </row>
    <row r="1290" spans="1:35" ht="16.5" customHeight="1" x14ac:dyDescent="0.3">
      <c r="A1290" s="76"/>
      <c r="B1290" s="58">
        <v>3002427</v>
      </c>
      <c r="C1290" s="70" t="s">
        <v>10747</v>
      </c>
      <c r="D1290" s="57" t="s">
        <v>16453</v>
      </c>
      <c r="E1290" s="49" t="str">
        <f>IFERROR(IF(D1290="Null","-",VLOOKUP(D1290,'#_SUI'!$B:$C,2,FALSE)),D1290)</f>
        <v>기본 광어구이</v>
      </c>
      <c r="F1290" s="57" t="s">
        <v>16462</v>
      </c>
      <c r="G1290" s="49" t="str">
        <f>IFERROR(IF(F1290="Null","-",VLOOKUP(F1290,'#_SUI'!$B:$C,2,FALSE)),F1290)</f>
        <v>광어구이를 만드는 방법이 기록되어 있습니다. 레시피를 사용하면 생활 기술에서 기본 광어구이 제작이 가능합니다.</v>
      </c>
      <c r="H1290" s="57" t="s">
        <v>16846</v>
      </c>
      <c r="I1290" s="49" t="str">
        <f>IFERROR(IF(H1290="Null","-",VLOOKUP(H1290,'#_SUI'!$B:$C,2,FALSE)),H1290)</f>
        <v>-</v>
      </c>
      <c r="J1290" s="57" t="s">
        <v>10371</v>
      </c>
      <c r="K1290" s="57" t="s">
        <v>10735</v>
      </c>
      <c r="L1290" s="57" t="s">
        <v>2400</v>
      </c>
      <c r="M1290" s="57" t="s">
        <v>10724</v>
      </c>
      <c r="N1290" s="57" t="s">
        <v>11</v>
      </c>
      <c r="O1290" s="57" t="s">
        <v>11</v>
      </c>
      <c r="P1290" s="57" t="s">
        <v>10725</v>
      </c>
      <c r="Q1290" s="57">
        <v>160</v>
      </c>
      <c r="R1290" s="57" t="b">
        <v>0</v>
      </c>
      <c r="S1290" s="57" t="s">
        <v>10726</v>
      </c>
      <c r="T1290" s="57">
        <v>0</v>
      </c>
      <c r="U1290" s="57">
        <v>200203</v>
      </c>
      <c r="V1290" s="57">
        <v>0</v>
      </c>
      <c r="W1290" s="57" t="s">
        <v>11</v>
      </c>
      <c r="X1290" s="57">
        <v>0</v>
      </c>
      <c r="Y1290" s="57">
        <v>0</v>
      </c>
      <c r="Z1290" s="57">
        <v>0</v>
      </c>
      <c r="AA1290" s="57">
        <v>0</v>
      </c>
      <c r="AB1290" s="57" t="b">
        <v>0</v>
      </c>
      <c r="AC1290" s="57">
        <v>0</v>
      </c>
      <c r="AD1290" s="57" t="b">
        <v>0</v>
      </c>
      <c r="AE1290" s="57" t="b">
        <v>1</v>
      </c>
      <c r="AF1290" s="57" t="b">
        <v>0</v>
      </c>
      <c r="AG1290" s="57">
        <v>0</v>
      </c>
      <c r="AH1290" s="57">
        <v>0</v>
      </c>
      <c r="AI1290" s="57">
        <v>0</v>
      </c>
    </row>
    <row r="1291" spans="1:35" ht="16.5" customHeight="1" x14ac:dyDescent="0.3">
      <c r="A1291" s="76"/>
      <c r="B1291" s="58">
        <v>3002428</v>
      </c>
      <c r="C1291" s="70" t="s">
        <v>10747</v>
      </c>
      <c r="D1291" s="57" t="s">
        <v>16454</v>
      </c>
      <c r="E1291" s="49" t="str">
        <f>IFERROR(IF(D1291="Null","-",VLOOKUP(D1291,'#_SUI'!$B:$C,2,FALSE)),D1291)</f>
        <v>줄풀로 만든 광어구이</v>
      </c>
      <c r="F1291" s="57" t="s">
        <v>16463</v>
      </c>
      <c r="G1291" s="49" t="str">
        <f>IFERROR(IF(F1291="Null","-",VLOOKUP(F1291,'#_SUI'!$B:$C,2,FALSE)),F1291)</f>
        <v>광어구이를 만드는 방법이 기록되어 있습니다. 레시피를 사용하면 생활 기술에서 줄풀로 만든 광어구이 제작이 가능합니다.</v>
      </c>
      <c r="H1291" s="57" t="s">
        <v>16846</v>
      </c>
      <c r="I1291" s="49" t="str">
        <f>IFERROR(IF(H1291="Null","-",VLOOKUP(H1291,'#_SUI'!$B:$C,2,FALSE)),H1291)</f>
        <v>-</v>
      </c>
      <c r="J1291" s="57" t="s">
        <v>10371</v>
      </c>
      <c r="K1291" s="57" t="s">
        <v>10735</v>
      </c>
      <c r="L1291" s="57" t="s">
        <v>2400</v>
      </c>
      <c r="M1291" s="57" t="s">
        <v>10724</v>
      </c>
      <c r="N1291" s="57" t="s">
        <v>11</v>
      </c>
      <c r="O1291" s="57" t="s">
        <v>11</v>
      </c>
      <c r="P1291" s="57" t="s">
        <v>10725</v>
      </c>
      <c r="Q1291" s="57">
        <v>160</v>
      </c>
      <c r="R1291" s="57" t="b">
        <v>0</v>
      </c>
      <c r="S1291" s="57" t="s">
        <v>10726</v>
      </c>
      <c r="T1291" s="57">
        <v>0</v>
      </c>
      <c r="U1291" s="57">
        <v>200203</v>
      </c>
      <c r="V1291" s="57">
        <v>0</v>
      </c>
      <c r="W1291" s="57" t="s">
        <v>11</v>
      </c>
      <c r="X1291" s="57">
        <v>0</v>
      </c>
      <c r="Y1291" s="57">
        <v>0</v>
      </c>
      <c r="Z1291" s="57">
        <v>0</v>
      </c>
      <c r="AA1291" s="57">
        <v>0</v>
      </c>
      <c r="AB1291" s="57" t="b">
        <v>0</v>
      </c>
      <c r="AC1291" s="57">
        <v>0</v>
      </c>
      <c r="AD1291" s="57" t="b">
        <v>0</v>
      </c>
      <c r="AE1291" s="57" t="b">
        <v>1</v>
      </c>
      <c r="AF1291" s="57" t="b">
        <v>0</v>
      </c>
      <c r="AG1291" s="57">
        <v>0</v>
      </c>
      <c r="AH1291" s="57">
        <v>0</v>
      </c>
      <c r="AI1291" s="57">
        <v>0</v>
      </c>
    </row>
    <row r="1292" spans="1:35" ht="16.5" customHeight="1" x14ac:dyDescent="0.3">
      <c r="A1292" s="76"/>
      <c r="B1292" s="58">
        <v>3002429</v>
      </c>
      <c r="C1292" s="70" t="s">
        <v>10747</v>
      </c>
      <c r="D1292" s="57" t="s">
        <v>16455</v>
      </c>
      <c r="E1292" s="49" t="str">
        <f>IFERROR(IF(D1292="Null","-",VLOOKUP(D1292,'#_SUI'!$B:$C,2,FALSE)),D1292)</f>
        <v>소금결정으로 만든 숭어구이</v>
      </c>
      <c r="F1292" s="57" t="s">
        <v>16464</v>
      </c>
      <c r="G1292" s="49" t="str">
        <f>IFERROR(IF(F1292="Null","-",VLOOKUP(F1292,'#_SUI'!$B:$C,2,FALSE)),F1292)</f>
        <v>광어구이를 만드는 방법이 기록되어 있습니다. 레시피를 사용하면 생활 기술에서 소금결정으로 만든 광어구이 제작이 가능합니다.</v>
      </c>
      <c r="H1292" s="57" t="s">
        <v>16846</v>
      </c>
      <c r="I1292" s="49" t="str">
        <f>IFERROR(IF(H1292="Null","-",VLOOKUP(H1292,'#_SUI'!$B:$C,2,FALSE)),H1292)</f>
        <v>-</v>
      </c>
      <c r="J1292" s="57" t="s">
        <v>10371</v>
      </c>
      <c r="K1292" s="57" t="s">
        <v>10735</v>
      </c>
      <c r="L1292" s="57" t="s">
        <v>2400</v>
      </c>
      <c r="M1292" s="57" t="s">
        <v>10724</v>
      </c>
      <c r="N1292" s="57" t="s">
        <v>11</v>
      </c>
      <c r="O1292" s="57" t="s">
        <v>11</v>
      </c>
      <c r="P1292" s="57" t="s">
        <v>10725</v>
      </c>
      <c r="Q1292" s="57">
        <v>160</v>
      </c>
      <c r="R1292" s="57" t="b">
        <v>0</v>
      </c>
      <c r="S1292" s="57" t="s">
        <v>10726</v>
      </c>
      <c r="T1292" s="57">
        <v>0</v>
      </c>
      <c r="U1292" s="57">
        <v>200203</v>
      </c>
      <c r="V1292" s="57">
        <v>0</v>
      </c>
      <c r="W1292" s="57" t="s">
        <v>11</v>
      </c>
      <c r="X1292" s="57">
        <v>0</v>
      </c>
      <c r="Y1292" s="57">
        <v>0</v>
      </c>
      <c r="Z1292" s="57">
        <v>0</v>
      </c>
      <c r="AA1292" s="57">
        <v>0</v>
      </c>
      <c r="AB1292" s="57" t="b">
        <v>0</v>
      </c>
      <c r="AC1292" s="57">
        <v>0</v>
      </c>
      <c r="AD1292" s="57" t="b">
        <v>0</v>
      </c>
      <c r="AE1292" s="57" t="b">
        <v>1</v>
      </c>
      <c r="AF1292" s="57" t="b">
        <v>0</v>
      </c>
      <c r="AG1292" s="57">
        <v>0</v>
      </c>
      <c r="AH1292" s="57">
        <v>0</v>
      </c>
      <c r="AI1292" s="57">
        <v>0</v>
      </c>
    </row>
    <row r="1293" spans="1:35" ht="16.5" customHeight="1" x14ac:dyDescent="0.3">
      <c r="A1293" s="76"/>
      <c r="B1293" s="60">
        <v>3002430</v>
      </c>
      <c r="C1293" s="70" t="s">
        <v>10747</v>
      </c>
      <c r="D1293" s="57" t="s">
        <v>16456</v>
      </c>
      <c r="E1293" s="49" t="str">
        <f>IFERROR(IF(D1293="Null","-",VLOOKUP(D1293,'#_SUI'!$B:$C,2,FALSE)),D1293)</f>
        <v>비밀 레시피</v>
      </c>
      <c r="F1293" s="57" t="s">
        <v>16465</v>
      </c>
      <c r="G1293" s="49" t="str">
        <f>IFERROR(IF(F1293="Null","-",VLOOKUP(F1293,'#_SUI'!$B:$C,2,FALSE)),F1293)</f>
        <v>[요리 도안] 비밀 레시피</v>
      </c>
      <c r="H1293" s="57" t="s">
        <v>16846</v>
      </c>
      <c r="I1293" s="49" t="str">
        <f>IFERROR(IF(H1293="Null","-",VLOOKUP(H1293,'#_SUI'!$B:$C,2,FALSE)),H1293)</f>
        <v>-</v>
      </c>
      <c r="J1293" s="57" t="s">
        <v>10371</v>
      </c>
      <c r="K1293" s="57" t="s">
        <v>10735</v>
      </c>
      <c r="L1293" s="57" t="s">
        <v>2400</v>
      </c>
      <c r="M1293" s="57" t="s">
        <v>10752</v>
      </c>
      <c r="N1293" s="57" t="s">
        <v>11</v>
      </c>
      <c r="O1293" s="57" t="s">
        <v>11</v>
      </c>
      <c r="P1293" s="57" t="s">
        <v>10725</v>
      </c>
      <c r="Q1293" s="57">
        <v>320</v>
      </c>
      <c r="R1293" s="57" t="b">
        <v>0</v>
      </c>
      <c r="S1293" s="57" t="s">
        <v>10726</v>
      </c>
      <c r="T1293" s="57">
        <v>0</v>
      </c>
      <c r="U1293" s="57">
        <v>200203</v>
      </c>
      <c r="V1293" s="57">
        <v>0</v>
      </c>
      <c r="W1293" s="57" t="s">
        <v>11</v>
      </c>
      <c r="X1293" s="57">
        <v>0</v>
      </c>
      <c r="Y1293" s="57">
        <v>0</v>
      </c>
      <c r="Z1293" s="57">
        <v>0</v>
      </c>
      <c r="AA1293" s="57">
        <v>0</v>
      </c>
      <c r="AB1293" s="57" t="b">
        <v>0</v>
      </c>
      <c r="AC1293" s="57">
        <v>0</v>
      </c>
      <c r="AD1293" s="57" t="b">
        <v>0</v>
      </c>
      <c r="AE1293" s="57" t="b">
        <v>1</v>
      </c>
      <c r="AF1293" s="57" t="b">
        <v>0</v>
      </c>
      <c r="AG1293" s="57">
        <v>0</v>
      </c>
      <c r="AH1293" s="57">
        <v>0</v>
      </c>
      <c r="AI1293" s="57">
        <v>0</v>
      </c>
    </row>
    <row r="1294" spans="1:35" ht="16.5" customHeight="1" x14ac:dyDescent="0.3">
      <c r="A1294" s="76"/>
      <c r="B1294" s="58">
        <v>3002501</v>
      </c>
      <c r="C1294" s="70" t="s">
        <v>10748</v>
      </c>
      <c r="D1294" s="57" t="s">
        <v>10201</v>
      </c>
      <c r="E1294" s="49" t="str">
        <f>IFERROR(IF(D1294="Null","-",VLOOKUP(D1294,'#_SUI'!$B:$C,2,FALSE)),D1294)</f>
        <v>낡은 액자</v>
      </c>
      <c r="F1294" s="57" t="s">
        <v>10439</v>
      </c>
      <c r="G1294" s="49" t="str">
        <f>IFERROR(IF(F1294="Null","-",VLOOKUP(F1294,'#_SUI'!$B:$C,2,FALSE)),F1294)</f>
        <v>공예술로 만들어진 낡은 액자입니다. 
무역 협회장에게서 메달 교환권으로 바꿀 수 있습니다.</v>
      </c>
      <c r="H1294" s="57" t="s">
        <v>16846</v>
      </c>
      <c r="I1294" s="49" t="str">
        <f>IFERROR(IF(H1294="Null","-",VLOOKUP(H1294,'#_SUI'!$B:$C,2,FALSE)),H1294)</f>
        <v>-</v>
      </c>
      <c r="J1294" s="57" t="s">
        <v>10371</v>
      </c>
      <c r="K1294" s="57" t="s">
        <v>10735</v>
      </c>
      <c r="L1294" s="57" t="s">
        <v>19740</v>
      </c>
      <c r="M1294" s="57" t="s">
        <v>10736</v>
      </c>
      <c r="N1294" s="57" t="s">
        <v>11</v>
      </c>
      <c r="O1294" s="57" t="s">
        <v>11</v>
      </c>
      <c r="P1294" s="57" t="s">
        <v>10725</v>
      </c>
      <c r="Q1294" s="57">
        <v>10</v>
      </c>
      <c r="R1294" s="57" t="b">
        <v>1</v>
      </c>
      <c r="S1294" s="57" t="s">
        <v>10726</v>
      </c>
      <c r="T1294" s="57">
        <v>0</v>
      </c>
      <c r="U1294" s="57">
        <v>200140</v>
      </c>
      <c r="V1294" s="57">
        <v>0</v>
      </c>
      <c r="W1294" s="57" t="s">
        <v>11</v>
      </c>
      <c r="X1294" s="57">
        <v>0</v>
      </c>
      <c r="Y1294" s="57">
        <v>0</v>
      </c>
      <c r="Z1294" s="57">
        <v>0</v>
      </c>
      <c r="AA1294" s="57">
        <v>0</v>
      </c>
      <c r="AB1294" s="57" t="b">
        <v>0</v>
      </c>
      <c r="AC1294" s="57">
        <v>0</v>
      </c>
      <c r="AD1294" s="57" t="b">
        <v>0</v>
      </c>
      <c r="AE1294" s="57" t="b">
        <v>1</v>
      </c>
      <c r="AF1294" s="57" t="b">
        <v>0</v>
      </c>
      <c r="AG1294" s="57">
        <v>0</v>
      </c>
      <c r="AH1294" s="57">
        <v>0</v>
      </c>
      <c r="AI1294" s="57">
        <v>0</v>
      </c>
    </row>
    <row r="1295" spans="1:35" ht="16.5" customHeight="1" x14ac:dyDescent="0.3">
      <c r="A1295" s="76"/>
      <c r="B1295" s="58">
        <v>3002502</v>
      </c>
      <c r="C1295" s="70" t="s">
        <v>10748</v>
      </c>
      <c r="D1295" s="57" t="s">
        <v>10203</v>
      </c>
      <c r="E1295" s="49" t="str">
        <f>IFERROR(IF(D1295="Null","-",VLOOKUP(D1295,'#_SUI'!$B:$C,2,FALSE)),D1295)</f>
        <v>액자</v>
      </c>
      <c r="F1295" s="57" t="s">
        <v>10440</v>
      </c>
      <c r="G1295" s="49" t="str">
        <f>IFERROR(IF(F1295="Null","-",VLOOKUP(F1295,'#_SUI'!$B:$C,2,FALSE)),F1295)</f>
        <v>공예술로 만들어진 액자입니다. 
무역 협회장에게서 메달 교환권으로 바꿀 수 있습니다.</v>
      </c>
      <c r="H1295" s="57" t="s">
        <v>16846</v>
      </c>
      <c r="I1295" s="49" t="str">
        <f>IFERROR(IF(H1295="Null","-",VLOOKUP(H1295,'#_SUI'!$B:$C,2,FALSE)),H1295)</f>
        <v>-</v>
      </c>
      <c r="J1295" s="57" t="s">
        <v>10371</v>
      </c>
      <c r="K1295" s="57" t="s">
        <v>10735</v>
      </c>
      <c r="L1295" s="57" t="s">
        <v>31</v>
      </c>
      <c r="M1295" s="57" t="s">
        <v>10736</v>
      </c>
      <c r="N1295" s="57" t="s">
        <v>11</v>
      </c>
      <c r="O1295" s="57" t="s">
        <v>11</v>
      </c>
      <c r="P1295" s="57" t="s">
        <v>10725</v>
      </c>
      <c r="Q1295" s="57">
        <v>10</v>
      </c>
      <c r="R1295" s="57" t="b">
        <v>1</v>
      </c>
      <c r="S1295" s="57" t="s">
        <v>10726</v>
      </c>
      <c r="T1295" s="57">
        <v>0</v>
      </c>
      <c r="U1295" s="57">
        <v>200141</v>
      </c>
      <c r="V1295" s="57">
        <v>0</v>
      </c>
      <c r="W1295" s="57" t="s">
        <v>11</v>
      </c>
      <c r="X1295" s="57">
        <v>0</v>
      </c>
      <c r="Y1295" s="57">
        <v>0</v>
      </c>
      <c r="Z1295" s="57">
        <v>0</v>
      </c>
      <c r="AA1295" s="57">
        <v>0</v>
      </c>
      <c r="AB1295" s="57" t="b">
        <v>0</v>
      </c>
      <c r="AC1295" s="57">
        <v>0</v>
      </c>
      <c r="AD1295" s="57" t="b">
        <v>0</v>
      </c>
      <c r="AE1295" s="57" t="b">
        <v>1</v>
      </c>
      <c r="AF1295" s="57" t="b">
        <v>0</v>
      </c>
      <c r="AG1295" s="57">
        <v>0</v>
      </c>
      <c r="AH1295" s="57">
        <v>0</v>
      </c>
      <c r="AI1295" s="57">
        <v>0</v>
      </c>
    </row>
    <row r="1296" spans="1:35" ht="16.5" customHeight="1" x14ac:dyDescent="0.3">
      <c r="A1296" s="76"/>
      <c r="B1296" s="58">
        <v>3002503</v>
      </c>
      <c r="C1296" s="70" t="s">
        <v>10748</v>
      </c>
      <c r="D1296" s="57" t="s">
        <v>10205</v>
      </c>
      <c r="E1296" s="49" t="str">
        <f>IFERROR(IF(D1296="Null","-",VLOOKUP(D1296,'#_SUI'!$B:$C,2,FALSE)),D1296)</f>
        <v>고급 액자</v>
      </c>
      <c r="F1296" s="57" t="s">
        <v>10441</v>
      </c>
      <c r="G1296" s="49" t="str">
        <f>IFERROR(IF(F1296="Null","-",VLOOKUP(F1296,'#_SUI'!$B:$C,2,FALSE)),F1296)</f>
        <v>공예술로 만들어진 &lt;HIGH18&gt;고급 액자&lt;/&gt;입니다. 
무역 협회장에게서 메달 교환권으로 바꿀 수 있습니다.</v>
      </c>
      <c r="H1296" s="57" t="s">
        <v>16846</v>
      </c>
      <c r="I1296" s="49" t="str">
        <f>IFERROR(IF(H1296="Null","-",VLOOKUP(H1296,'#_SUI'!$B:$C,2,FALSE)),H1296)</f>
        <v>-</v>
      </c>
      <c r="J1296" s="57" t="s">
        <v>10371</v>
      </c>
      <c r="K1296" s="57" t="s">
        <v>10735</v>
      </c>
      <c r="L1296" s="57" t="s">
        <v>31</v>
      </c>
      <c r="M1296" s="57" t="s">
        <v>10736</v>
      </c>
      <c r="N1296" s="57" t="s">
        <v>11</v>
      </c>
      <c r="O1296" s="57" t="s">
        <v>11</v>
      </c>
      <c r="P1296" s="57" t="s">
        <v>10725</v>
      </c>
      <c r="Q1296" s="57">
        <v>10</v>
      </c>
      <c r="R1296" s="57" t="b">
        <v>1</v>
      </c>
      <c r="S1296" s="57" t="s">
        <v>10726</v>
      </c>
      <c r="T1296" s="57">
        <v>0</v>
      </c>
      <c r="U1296" s="57">
        <v>200142</v>
      </c>
      <c r="V1296" s="57">
        <v>0</v>
      </c>
      <c r="W1296" s="57" t="s">
        <v>11</v>
      </c>
      <c r="X1296" s="57">
        <v>0</v>
      </c>
      <c r="Y1296" s="57">
        <v>0</v>
      </c>
      <c r="Z1296" s="57">
        <v>0</v>
      </c>
      <c r="AA1296" s="57">
        <v>0</v>
      </c>
      <c r="AB1296" s="57" t="b">
        <v>0</v>
      </c>
      <c r="AC1296" s="57">
        <v>0</v>
      </c>
      <c r="AD1296" s="57" t="b">
        <v>0</v>
      </c>
      <c r="AE1296" s="57" t="b">
        <v>1</v>
      </c>
      <c r="AF1296" s="57" t="b">
        <v>0</v>
      </c>
      <c r="AG1296" s="57">
        <v>0</v>
      </c>
      <c r="AH1296" s="57">
        <v>0</v>
      </c>
      <c r="AI1296" s="57">
        <v>0</v>
      </c>
    </row>
    <row r="1297" spans="1:35" ht="16.5" customHeight="1" x14ac:dyDescent="0.3">
      <c r="A1297" s="76"/>
      <c r="B1297" s="58">
        <v>3002504</v>
      </c>
      <c r="C1297" s="70" t="s">
        <v>10748</v>
      </c>
      <c r="D1297" s="57" t="s">
        <v>10207</v>
      </c>
      <c r="E1297" s="49" t="str">
        <f>IFERROR(IF(D1297="Null","-",VLOOKUP(D1297,'#_SUI'!$B:$C,2,FALSE)),D1297)</f>
        <v>낡은 향로</v>
      </c>
      <c r="F1297" s="57" t="s">
        <v>10442</v>
      </c>
      <c r="G1297" s="49" t="str">
        <f>IFERROR(IF(F1297="Null","-",VLOOKUP(F1297,'#_SUI'!$B:$C,2,FALSE)),F1297)</f>
        <v>공예술로 만들어진 낡은 향로입니다. 
무역 협회장에게서 메달 교환권으로 바꿀 수 있습니다.</v>
      </c>
      <c r="H1297" s="57" t="s">
        <v>16846</v>
      </c>
      <c r="I1297" s="49" t="str">
        <f>IFERROR(IF(H1297="Null","-",VLOOKUP(H1297,'#_SUI'!$B:$C,2,FALSE)),H1297)</f>
        <v>-</v>
      </c>
      <c r="J1297" s="57" t="s">
        <v>10371</v>
      </c>
      <c r="K1297" s="57" t="s">
        <v>10735</v>
      </c>
      <c r="L1297" s="57" t="s">
        <v>31</v>
      </c>
      <c r="M1297" s="57" t="s">
        <v>10741</v>
      </c>
      <c r="N1297" s="57" t="s">
        <v>11</v>
      </c>
      <c r="O1297" s="57" t="s">
        <v>11</v>
      </c>
      <c r="P1297" s="57" t="s">
        <v>10725</v>
      </c>
      <c r="Q1297" s="57">
        <v>20</v>
      </c>
      <c r="R1297" s="57" t="b">
        <v>1</v>
      </c>
      <c r="S1297" s="57" t="s">
        <v>10726</v>
      </c>
      <c r="T1297" s="57">
        <v>0</v>
      </c>
      <c r="U1297" s="57">
        <v>200143</v>
      </c>
      <c r="V1297" s="57">
        <v>0</v>
      </c>
      <c r="W1297" s="57" t="s">
        <v>11</v>
      </c>
      <c r="X1297" s="57">
        <v>0</v>
      </c>
      <c r="Y1297" s="57">
        <v>0</v>
      </c>
      <c r="Z1297" s="57">
        <v>0</v>
      </c>
      <c r="AA1297" s="57">
        <v>0</v>
      </c>
      <c r="AB1297" s="57" t="b">
        <v>0</v>
      </c>
      <c r="AC1297" s="57">
        <v>0</v>
      </c>
      <c r="AD1297" s="57" t="b">
        <v>0</v>
      </c>
      <c r="AE1297" s="57" t="b">
        <v>1</v>
      </c>
      <c r="AF1297" s="57" t="b">
        <v>0</v>
      </c>
      <c r="AG1297" s="57">
        <v>0</v>
      </c>
      <c r="AH1297" s="57">
        <v>0</v>
      </c>
      <c r="AI1297" s="57">
        <v>0</v>
      </c>
    </row>
    <row r="1298" spans="1:35" ht="16.5" customHeight="1" x14ac:dyDescent="0.3">
      <c r="A1298" s="76"/>
      <c r="B1298" s="58">
        <v>3002505</v>
      </c>
      <c r="C1298" s="70" t="s">
        <v>10748</v>
      </c>
      <c r="D1298" s="57" t="s">
        <v>10209</v>
      </c>
      <c r="E1298" s="49" t="str">
        <f>IFERROR(IF(D1298="Null","-",VLOOKUP(D1298,'#_SUI'!$B:$C,2,FALSE)),D1298)</f>
        <v>향로</v>
      </c>
      <c r="F1298" s="57" t="s">
        <v>10443</v>
      </c>
      <c r="G1298" s="49" t="str">
        <f>IFERROR(IF(F1298="Null","-",VLOOKUP(F1298,'#_SUI'!$B:$C,2,FALSE)),F1298)</f>
        <v>공예술로 만들어진 향로입니다. 
무역 협회장에게서 메달 교환권으로 바꿀 수 있습니다.</v>
      </c>
      <c r="H1298" s="57" t="s">
        <v>16846</v>
      </c>
      <c r="I1298" s="49" t="str">
        <f>IFERROR(IF(H1298="Null","-",VLOOKUP(H1298,'#_SUI'!$B:$C,2,FALSE)),H1298)</f>
        <v>-</v>
      </c>
      <c r="J1298" s="57" t="s">
        <v>10371</v>
      </c>
      <c r="K1298" s="57" t="s">
        <v>10735</v>
      </c>
      <c r="L1298" s="57" t="s">
        <v>31</v>
      </c>
      <c r="M1298" s="57" t="s">
        <v>10741</v>
      </c>
      <c r="N1298" s="57" t="s">
        <v>11</v>
      </c>
      <c r="O1298" s="57" t="s">
        <v>11</v>
      </c>
      <c r="P1298" s="57" t="s">
        <v>10725</v>
      </c>
      <c r="Q1298" s="57">
        <v>20</v>
      </c>
      <c r="R1298" s="57" t="b">
        <v>1</v>
      </c>
      <c r="S1298" s="57" t="s">
        <v>10726</v>
      </c>
      <c r="T1298" s="57">
        <v>0</v>
      </c>
      <c r="U1298" s="57">
        <v>200144</v>
      </c>
      <c r="V1298" s="57">
        <v>0</v>
      </c>
      <c r="W1298" s="57" t="s">
        <v>11</v>
      </c>
      <c r="X1298" s="57">
        <v>0</v>
      </c>
      <c r="Y1298" s="57">
        <v>0</v>
      </c>
      <c r="Z1298" s="57">
        <v>0</v>
      </c>
      <c r="AA1298" s="57">
        <v>0</v>
      </c>
      <c r="AB1298" s="57" t="b">
        <v>0</v>
      </c>
      <c r="AC1298" s="57">
        <v>0</v>
      </c>
      <c r="AD1298" s="57" t="b">
        <v>0</v>
      </c>
      <c r="AE1298" s="57" t="b">
        <v>1</v>
      </c>
      <c r="AF1298" s="57" t="b">
        <v>0</v>
      </c>
      <c r="AG1298" s="57">
        <v>0</v>
      </c>
      <c r="AH1298" s="57">
        <v>0</v>
      </c>
      <c r="AI1298" s="57">
        <v>0</v>
      </c>
    </row>
    <row r="1299" spans="1:35" ht="16.5" customHeight="1" x14ac:dyDescent="0.3">
      <c r="A1299" s="76"/>
      <c r="B1299" s="58">
        <v>3002506</v>
      </c>
      <c r="C1299" s="70" t="s">
        <v>10748</v>
      </c>
      <c r="D1299" s="57" t="s">
        <v>10211</v>
      </c>
      <c r="E1299" s="49" t="str">
        <f>IFERROR(IF(D1299="Null","-",VLOOKUP(D1299,'#_SUI'!$B:$C,2,FALSE)),D1299)</f>
        <v>고급 향로</v>
      </c>
      <c r="F1299" s="57" t="s">
        <v>10444</v>
      </c>
      <c r="G1299" s="49" t="str">
        <f>IFERROR(IF(F1299="Null","-",VLOOKUP(F1299,'#_SUI'!$B:$C,2,FALSE)),F1299)</f>
        <v>공예술로 만들어진 &lt;HIGH18&gt;고급 향로&lt;/&gt;입니다. 
무역 협회장에게서 메달 교환권으로 바꿀 수 있습니다.</v>
      </c>
      <c r="H1299" s="57" t="s">
        <v>16846</v>
      </c>
      <c r="I1299" s="49" t="str">
        <f>IFERROR(IF(H1299="Null","-",VLOOKUP(H1299,'#_SUI'!$B:$C,2,FALSE)),H1299)</f>
        <v>-</v>
      </c>
      <c r="J1299" s="57" t="s">
        <v>10371</v>
      </c>
      <c r="K1299" s="57" t="s">
        <v>10735</v>
      </c>
      <c r="L1299" s="57" t="s">
        <v>31</v>
      </c>
      <c r="M1299" s="57" t="s">
        <v>10741</v>
      </c>
      <c r="N1299" s="57" t="s">
        <v>11</v>
      </c>
      <c r="O1299" s="57" t="s">
        <v>11</v>
      </c>
      <c r="P1299" s="57" t="s">
        <v>10725</v>
      </c>
      <c r="Q1299" s="57">
        <v>20</v>
      </c>
      <c r="R1299" s="57" t="b">
        <v>1</v>
      </c>
      <c r="S1299" s="57" t="s">
        <v>10726</v>
      </c>
      <c r="T1299" s="57">
        <v>0</v>
      </c>
      <c r="U1299" s="57">
        <v>200145</v>
      </c>
      <c r="V1299" s="57">
        <v>0</v>
      </c>
      <c r="W1299" s="57" t="s">
        <v>11</v>
      </c>
      <c r="X1299" s="57">
        <v>0</v>
      </c>
      <c r="Y1299" s="57">
        <v>0</v>
      </c>
      <c r="Z1299" s="57">
        <v>0</v>
      </c>
      <c r="AA1299" s="57">
        <v>0</v>
      </c>
      <c r="AB1299" s="57" t="b">
        <v>0</v>
      </c>
      <c r="AC1299" s="57">
        <v>0</v>
      </c>
      <c r="AD1299" s="57" t="b">
        <v>0</v>
      </c>
      <c r="AE1299" s="57" t="b">
        <v>1</v>
      </c>
      <c r="AF1299" s="57" t="b">
        <v>0</v>
      </c>
      <c r="AG1299" s="57">
        <v>0</v>
      </c>
      <c r="AH1299" s="57">
        <v>0</v>
      </c>
      <c r="AI1299" s="57">
        <v>0</v>
      </c>
    </row>
    <row r="1300" spans="1:35" ht="16.5" customHeight="1" x14ac:dyDescent="0.3">
      <c r="A1300" s="76"/>
      <c r="B1300" s="58">
        <v>3002507</v>
      </c>
      <c r="C1300" s="70" t="s">
        <v>10748</v>
      </c>
      <c r="D1300" s="57" t="s">
        <v>10213</v>
      </c>
      <c r="E1300" s="49" t="str">
        <f>IFERROR(IF(D1300="Null","-",VLOOKUP(D1300,'#_SUI'!$B:$C,2,FALSE)),D1300)</f>
        <v>낡은 종</v>
      </c>
      <c r="F1300" s="57" t="s">
        <v>10445</v>
      </c>
      <c r="G1300" s="49" t="str">
        <f>IFERROR(IF(F1300="Null","-",VLOOKUP(F1300,'#_SUI'!$B:$C,2,FALSE)),F1300)</f>
        <v>공예술로 만들어진 낡은 종입니다. 
무역 협회장에게서 메달 교환권으로 바꿀 수 있습니다.</v>
      </c>
      <c r="H1300" s="57" t="s">
        <v>16846</v>
      </c>
      <c r="I1300" s="49" t="str">
        <f>IFERROR(IF(H1300="Null","-",VLOOKUP(H1300,'#_SUI'!$B:$C,2,FALSE)),H1300)</f>
        <v>-</v>
      </c>
      <c r="J1300" s="57" t="s">
        <v>10371</v>
      </c>
      <c r="K1300" s="57" t="s">
        <v>10735</v>
      </c>
      <c r="L1300" s="57" t="s">
        <v>31</v>
      </c>
      <c r="M1300" s="57" t="s">
        <v>10724</v>
      </c>
      <c r="N1300" s="57" t="s">
        <v>11</v>
      </c>
      <c r="O1300" s="57" t="s">
        <v>11</v>
      </c>
      <c r="P1300" s="57" t="s">
        <v>10725</v>
      </c>
      <c r="Q1300" s="57">
        <v>160</v>
      </c>
      <c r="R1300" s="57" t="b">
        <v>1</v>
      </c>
      <c r="S1300" s="57" t="s">
        <v>10726</v>
      </c>
      <c r="T1300" s="57">
        <v>0</v>
      </c>
      <c r="U1300" s="57">
        <v>200146</v>
      </c>
      <c r="V1300" s="57">
        <v>0</v>
      </c>
      <c r="W1300" s="57" t="s">
        <v>11</v>
      </c>
      <c r="X1300" s="57">
        <v>0</v>
      </c>
      <c r="Y1300" s="57">
        <v>0</v>
      </c>
      <c r="Z1300" s="57">
        <v>0</v>
      </c>
      <c r="AA1300" s="57">
        <v>0</v>
      </c>
      <c r="AB1300" s="57" t="b">
        <v>0</v>
      </c>
      <c r="AC1300" s="57">
        <v>0</v>
      </c>
      <c r="AD1300" s="57" t="b">
        <v>0</v>
      </c>
      <c r="AE1300" s="57" t="b">
        <v>1</v>
      </c>
      <c r="AF1300" s="57" t="b">
        <v>0</v>
      </c>
      <c r="AG1300" s="57">
        <v>0</v>
      </c>
      <c r="AH1300" s="57">
        <v>0</v>
      </c>
      <c r="AI1300" s="57">
        <v>0</v>
      </c>
    </row>
    <row r="1301" spans="1:35" ht="16.5" customHeight="1" x14ac:dyDescent="0.3">
      <c r="A1301" s="76"/>
      <c r="B1301" s="58">
        <v>3002508</v>
      </c>
      <c r="C1301" s="70" t="s">
        <v>10748</v>
      </c>
      <c r="D1301" s="57" t="s">
        <v>10215</v>
      </c>
      <c r="E1301" s="49" t="str">
        <f>IFERROR(IF(D1301="Null","-",VLOOKUP(D1301,'#_SUI'!$B:$C,2,FALSE)),D1301)</f>
        <v>종</v>
      </c>
      <c r="F1301" s="57" t="s">
        <v>10446</v>
      </c>
      <c r="G1301" s="49" t="str">
        <f>IFERROR(IF(F1301="Null","-",VLOOKUP(F1301,'#_SUI'!$B:$C,2,FALSE)),F1301)</f>
        <v>공예술로 만들어진 종입니다. 
무역 협회장에게서 메달 교환권으로 바꿀 수 있습니다.</v>
      </c>
      <c r="H1301" s="57" t="s">
        <v>16846</v>
      </c>
      <c r="I1301" s="49" t="str">
        <f>IFERROR(IF(H1301="Null","-",VLOOKUP(H1301,'#_SUI'!$B:$C,2,FALSE)),H1301)</f>
        <v>-</v>
      </c>
      <c r="J1301" s="57" t="s">
        <v>10371</v>
      </c>
      <c r="K1301" s="57" t="s">
        <v>10735</v>
      </c>
      <c r="L1301" s="57" t="s">
        <v>31</v>
      </c>
      <c r="M1301" s="57" t="s">
        <v>10724</v>
      </c>
      <c r="N1301" s="57" t="s">
        <v>11</v>
      </c>
      <c r="O1301" s="57" t="s">
        <v>11</v>
      </c>
      <c r="P1301" s="57" t="s">
        <v>10725</v>
      </c>
      <c r="Q1301" s="57">
        <v>160</v>
      </c>
      <c r="R1301" s="57" t="b">
        <v>1</v>
      </c>
      <c r="S1301" s="57" t="s">
        <v>10726</v>
      </c>
      <c r="T1301" s="57">
        <v>0</v>
      </c>
      <c r="U1301" s="57">
        <v>200147</v>
      </c>
      <c r="V1301" s="57">
        <v>0</v>
      </c>
      <c r="W1301" s="57" t="s">
        <v>11</v>
      </c>
      <c r="X1301" s="57">
        <v>0</v>
      </c>
      <c r="Y1301" s="57">
        <v>0</v>
      </c>
      <c r="Z1301" s="57">
        <v>0</v>
      </c>
      <c r="AA1301" s="57">
        <v>0</v>
      </c>
      <c r="AB1301" s="57" t="b">
        <v>0</v>
      </c>
      <c r="AC1301" s="57">
        <v>0</v>
      </c>
      <c r="AD1301" s="57" t="b">
        <v>0</v>
      </c>
      <c r="AE1301" s="57" t="b">
        <v>1</v>
      </c>
      <c r="AF1301" s="57" t="b">
        <v>0</v>
      </c>
      <c r="AG1301" s="57">
        <v>0</v>
      </c>
      <c r="AH1301" s="57">
        <v>0</v>
      </c>
      <c r="AI1301" s="57">
        <v>0</v>
      </c>
    </row>
    <row r="1302" spans="1:35" ht="16.5" customHeight="1" x14ac:dyDescent="0.3">
      <c r="A1302" s="76"/>
      <c r="B1302" s="58">
        <v>3002509</v>
      </c>
      <c r="C1302" s="70" t="s">
        <v>10748</v>
      </c>
      <c r="D1302" s="57" t="s">
        <v>10217</v>
      </c>
      <c r="E1302" s="49" t="str">
        <f>IFERROR(IF(D1302="Null","-",VLOOKUP(D1302,'#_SUI'!$B:$C,2,FALSE)),D1302)</f>
        <v>고급 종</v>
      </c>
      <c r="F1302" s="57" t="s">
        <v>10447</v>
      </c>
      <c r="G1302" s="49" t="str">
        <f>IFERROR(IF(F1302="Null","-",VLOOKUP(F1302,'#_SUI'!$B:$C,2,FALSE)),F1302)</f>
        <v>공예술로 만들어진 &lt;HIGH18&gt;고급 종&lt;/&gt;입니다. 
무역 협회장에게서 메달 교환권으로 바꿀 수 있습니다.</v>
      </c>
      <c r="H1302" s="57" t="s">
        <v>16846</v>
      </c>
      <c r="I1302" s="49" t="str">
        <f>IFERROR(IF(H1302="Null","-",VLOOKUP(H1302,'#_SUI'!$B:$C,2,FALSE)),H1302)</f>
        <v>-</v>
      </c>
      <c r="J1302" s="57" t="s">
        <v>10371</v>
      </c>
      <c r="K1302" s="57" t="s">
        <v>10735</v>
      </c>
      <c r="L1302" s="57" t="s">
        <v>31</v>
      </c>
      <c r="M1302" s="57" t="s">
        <v>10724</v>
      </c>
      <c r="N1302" s="57" t="s">
        <v>11</v>
      </c>
      <c r="O1302" s="57" t="s">
        <v>11</v>
      </c>
      <c r="P1302" s="57" t="s">
        <v>10725</v>
      </c>
      <c r="Q1302" s="57">
        <v>160</v>
      </c>
      <c r="R1302" s="57" t="b">
        <v>1</v>
      </c>
      <c r="S1302" s="57" t="s">
        <v>10726</v>
      </c>
      <c r="T1302" s="57">
        <v>0</v>
      </c>
      <c r="U1302" s="57">
        <v>200148</v>
      </c>
      <c r="V1302" s="57">
        <v>0</v>
      </c>
      <c r="W1302" s="57" t="s">
        <v>11</v>
      </c>
      <c r="X1302" s="57">
        <v>0</v>
      </c>
      <c r="Y1302" s="57">
        <v>0</v>
      </c>
      <c r="Z1302" s="57">
        <v>0</v>
      </c>
      <c r="AA1302" s="57">
        <v>0</v>
      </c>
      <c r="AB1302" s="57" t="b">
        <v>0</v>
      </c>
      <c r="AC1302" s="57">
        <v>0</v>
      </c>
      <c r="AD1302" s="57" t="b">
        <v>0</v>
      </c>
      <c r="AE1302" s="57" t="b">
        <v>1</v>
      </c>
      <c r="AF1302" s="57" t="b">
        <v>0</v>
      </c>
      <c r="AG1302" s="57">
        <v>0</v>
      </c>
      <c r="AH1302" s="57">
        <v>0</v>
      </c>
      <c r="AI1302" s="57">
        <v>0</v>
      </c>
    </row>
    <row r="1303" spans="1:35" ht="16.5" customHeight="1" x14ac:dyDescent="0.3">
      <c r="A1303" s="76"/>
      <c r="B1303" s="60">
        <v>3002510</v>
      </c>
      <c r="C1303" s="70" t="s">
        <v>10748</v>
      </c>
      <c r="D1303" s="57" t="s">
        <v>10219</v>
      </c>
      <c r="E1303" s="49" t="str">
        <f>IFERROR(IF(D1303="Null","-",VLOOKUP(D1303,'#_SUI'!$B:$C,2,FALSE)),D1303)</f>
        <v>고급 종</v>
      </c>
      <c r="F1303" s="57" t="s">
        <v>10448</v>
      </c>
      <c r="G1303" s="49" t="str">
        <f>IFERROR(IF(F1303="Null","-",VLOOKUP(F1303,'#_SUI'!$B:$C,2,FALSE)),F1303)</f>
        <v>공예술로 만들어진 &lt;HIGH18&gt;고급 종&lt;/&gt;입니다. 
무역 협회장에게서 메달 교환권으로 바꿀 수 있습니다.</v>
      </c>
      <c r="H1303" s="57" t="s">
        <v>16846</v>
      </c>
      <c r="I1303" s="49" t="str">
        <f>IFERROR(IF(H1303="Null","-",VLOOKUP(H1303,'#_SUI'!$B:$C,2,FALSE)),H1303)</f>
        <v>-</v>
      </c>
      <c r="J1303" s="57" t="s">
        <v>10371</v>
      </c>
      <c r="K1303" s="57" t="s">
        <v>10735</v>
      </c>
      <c r="L1303" s="57" t="s">
        <v>31</v>
      </c>
      <c r="M1303" s="57" t="s">
        <v>10752</v>
      </c>
      <c r="N1303" s="57" t="s">
        <v>11</v>
      </c>
      <c r="O1303" s="57" t="s">
        <v>11</v>
      </c>
      <c r="P1303" s="57" t="s">
        <v>10725</v>
      </c>
      <c r="Q1303" s="57">
        <v>320</v>
      </c>
      <c r="R1303" s="57" t="b">
        <v>1</v>
      </c>
      <c r="S1303" s="57" t="s">
        <v>10726</v>
      </c>
      <c r="T1303" s="57">
        <v>0</v>
      </c>
      <c r="U1303" s="57">
        <v>200148</v>
      </c>
      <c r="V1303" s="57">
        <v>0</v>
      </c>
      <c r="W1303" s="57" t="s">
        <v>11</v>
      </c>
      <c r="X1303" s="57">
        <v>0</v>
      </c>
      <c r="Y1303" s="57">
        <v>0</v>
      </c>
      <c r="Z1303" s="57">
        <v>0</v>
      </c>
      <c r="AA1303" s="57">
        <v>0</v>
      </c>
      <c r="AB1303" s="57" t="b">
        <v>0</v>
      </c>
      <c r="AC1303" s="57">
        <v>0</v>
      </c>
      <c r="AD1303" s="57" t="b">
        <v>0</v>
      </c>
      <c r="AE1303" s="57" t="b">
        <v>1</v>
      </c>
      <c r="AF1303" s="57" t="b">
        <v>0</v>
      </c>
      <c r="AG1303" s="57">
        <v>0</v>
      </c>
      <c r="AH1303" s="57">
        <v>0</v>
      </c>
      <c r="AI1303" s="57">
        <v>0</v>
      </c>
    </row>
    <row r="1304" spans="1:35" ht="16.5" customHeight="1" x14ac:dyDescent="0.3">
      <c r="A1304" s="76"/>
      <c r="B1304" s="58">
        <v>3002511</v>
      </c>
      <c r="C1304" s="70" t="s">
        <v>10749</v>
      </c>
      <c r="D1304" s="57" t="s">
        <v>10221</v>
      </c>
      <c r="E1304" s="49" t="str">
        <f>IFERROR(IF(D1304="Null","-",VLOOKUP(D1304,'#_SUI'!$B:$C,2,FALSE)),D1304)</f>
        <v>빛바랜 철광석</v>
      </c>
      <c r="F1304" s="57" t="s">
        <v>10449</v>
      </c>
      <c r="G1304" s="49" t="str">
        <f>IFERROR(IF(F1304="Null","-",VLOOKUP(F1304,'#_SUI'!$B:$C,2,FALSE)),F1304)</f>
        <v>연금술로 만들어진 빛바랜 철광석입니다. 
무역 협회장에게서 메달 교환권으로 바꿀 수 있습니다.</v>
      </c>
      <c r="H1304" s="57" t="s">
        <v>16846</v>
      </c>
      <c r="I1304" s="49" t="str">
        <f>IFERROR(IF(H1304="Null","-",VLOOKUP(H1304,'#_SUI'!$B:$C,2,FALSE)),H1304)</f>
        <v>-</v>
      </c>
      <c r="J1304" s="57" t="s">
        <v>10371</v>
      </c>
      <c r="K1304" s="57" t="s">
        <v>10735</v>
      </c>
      <c r="L1304" s="57" t="s">
        <v>31</v>
      </c>
      <c r="M1304" s="57" t="s">
        <v>10736</v>
      </c>
      <c r="N1304" s="57" t="s">
        <v>11</v>
      </c>
      <c r="O1304" s="57" t="s">
        <v>11</v>
      </c>
      <c r="P1304" s="57" t="s">
        <v>10725</v>
      </c>
      <c r="Q1304" s="57">
        <v>10</v>
      </c>
      <c r="R1304" s="57" t="b">
        <v>1</v>
      </c>
      <c r="S1304" s="57" t="s">
        <v>10726</v>
      </c>
      <c r="T1304" s="57">
        <v>0</v>
      </c>
      <c r="U1304" s="57">
        <v>200149</v>
      </c>
      <c r="V1304" s="57">
        <v>0</v>
      </c>
      <c r="W1304" s="57" t="s">
        <v>11</v>
      </c>
      <c r="X1304" s="57">
        <v>0</v>
      </c>
      <c r="Y1304" s="57">
        <v>0</v>
      </c>
      <c r="Z1304" s="57">
        <v>0</v>
      </c>
      <c r="AA1304" s="57">
        <v>0</v>
      </c>
      <c r="AB1304" s="57" t="b">
        <v>0</v>
      </c>
      <c r="AC1304" s="57">
        <v>0</v>
      </c>
      <c r="AD1304" s="57" t="b">
        <v>0</v>
      </c>
      <c r="AE1304" s="57" t="b">
        <v>1</v>
      </c>
      <c r="AF1304" s="57" t="b">
        <v>0</v>
      </c>
      <c r="AG1304" s="57">
        <v>0</v>
      </c>
      <c r="AH1304" s="57">
        <v>0</v>
      </c>
      <c r="AI1304" s="57">
        <v>0</v>
      </c>
    </row>
    <row r="1305" spans="1:35" ht="16.5" customHeight="1" x14ac:dyDescent="0.3">
      <c r="A1305" s="76"/>
      <c r="B1305" s="58">
        <v>3002512</v>
      </c>
      <c r="C1305" s="70" t="s">
        <v>10749</v>
      </c>
      <c r="D1305" s="57" t="s">
        <v>10223</v>
      </c>
      <c r="E1305" s="49" t="str">
        <f>IFERROR(IF(D1305="Null","-",VLOOKUP(D1305,'#_SUI'!$B:$C,2,FALSE)),D1305)</f>
        <v>철광석</v>
      </c>
      <c r="F1305" s="57" t="s">
        <v>10450</v>
      </c>
      <c r="G1305" s="49" t="str">
        <f>IFERROR(IF(F1305="Null","-",VLOOKUP(F1305,'#_SUI'!$B:$C,2,FALSE)),F1305)</f>
        <v>연금술로 만들어진 철광석입니다. 
무역 협회장에게서 메달 교환권으로 바꿀 수 있습니다.</v>
      </c>
      <c r="H1305" s="57" t="s">
        <v>16846</v>
      </c>
      <c r="I1305" s="49" t="str">
        <f>IFERROR(IF(H1305="Null","-",VLOOKUP(H1305,'#_SUI'!$B:$C,2,FALSE)),H1305)</f>
        <v>-</v>
      </c>
      <c r="J1305" s="57" t="s">
        <v>10371</v>
      </c>
      <c r="K1305" s="57" t="s">
        <v>10735</v>
      </c>
      <c r="L1305" s="57" t="s">
        <v>31</v>
      </c>
      <c r="M1305" s="57" t="s">
        <v>10736</v>
      </c>
      <c r="N1305" s="57" t="s">
        <v>11</v>
      </c>
      <c r="O1305" s="57" t="s">
        <v>11</v>
      </c>
      <c r="P1305" s="57" t="s">
        <v>10725</v>
      </c>
      <c r="Q1305" s="57">
        <v>10</v>
      </c>
      <c r="R1305" s="57" t="b">
        <v>1</v>
      </c>
      <c r="S1305" s="57" t="s">
        <v>10726</v>
      </c>
      <c r="T1305" s="57">
        <v>0</v>
      </c>
      <c r="U1305" s="57">
        <v>200150</v>
      </c>
      <c r="V1305" s="57">
        <v>0</v>
      </c>
      <c r="W1305" s="57" t="s">
        <v>11</v>
      </c>
      <c r="X1305" s="57">
        <v>0</v>
      </c>
      <c r="Y1305" s="57">
        <v>0</v>
      </c>
      <c r="Z1305" s="57">
        <v>0</v>
      </c>
      <c r="AA1305" s="57">
        <v>0</v>
      </c>
      <c r="AB1305" s="57" t="b">
        <v>0</v>
      </c>
      <c r="AC1305" s="57">
        <v>0</v>
      </c>
      <c r="AD1305" s="57" t="b">
        <v>0</v>
      </c>
      <c r="AE1305" s="57" t="b">
        <v>1</v>
      </c>
      <c r="AF1305" s="57" t="b">
        <v>0</v>
      </c>
      <c r="AG1305" s="57">
        <v>0</v>
      </c>
      <c r="AH1305" s="57">
        <v>0</v>
      </c>
      <c r="AI1305" s="57">
        <v>0</v>
      </c>
    </row>
    <row r="1306" spans="1:35" ht="16.5" customHeight="1" x14ac:dyDescent="0.3">
      <c r="A1306" s="76"/>
      <c r="B1306" s="58">
        <v>3002513</v>
      </c>
      <c r="C1306" s="70" t="s">
        <v>10749</v>
      </c>
      <c r="D1306" s="57" t="s">
        <v>10225</v>
      </c>
      <c r="E1306" s="49" t="str">
        <f>IFERROR(IF(D1306="Null","-",VLOOKUP(D1306,'#_SUI'!$B:$C,2,FALSE)),D1306)</f>
        <v>빛나는 철광석</v>
      </c>
      <c r="F1306" s="57" t="s">
        <v>10451</v>
      </c>
      <c r="G1306" s="49" t="str">
        <f>IFERROR(IF(F1306="Null","-",VLOOKUP(F1306,'#_SUI'!$B:$C,2,FALSE)),F1306)</f>
        <v>연금술로 만들어진 빛나는 철광석입니다. 
무역 협회장에게서 메달 교환권으로 바꿀 수 있습니다.</v>
      </c>
      <c r="H1306" s="57" t="s">
        <v>16846</v>
      </c>
      <c r="I1306" s="49" t="str">
        <f>IFERROR(IF(H1306="Null","-",VLOOKUP(H1306,'#_SUI'!$B:$C,2,FALSE)),H1306)</f>
        <v>-</v>
      </c>
      <c r="J1306" s="57" t="s">
        <v>10371</v>
      </c>
      <c r="K1306" s="57" t="s">
        <v>10735</v>
      </c>
      <c r="L1306" s="57" t="s">
        <v>31</v>
      </c>
      <c r="M1306" s="57" t="s">
        <v>10736</v>
      </c>
      <c r="N1306" s="57" t="s">
        <v>11</v>
      </c>
      <c r="O1306" s="57" t="s">
        <v>11</v>
      </c>
      <c r="P1306" s="57" t="s">
        <v>10725</v>
      </c>
      <c r="Q1306" s="57">
        <v>10</v>
      </c>
      <c r="R1306" s="57" t="b">
        <v>1</v>
      </c>
      <c r="S1306" s="57" t="s">
        <v>10726</v>
      </c>
      <c r="T1306" s="57">
        <v>0</v>
      </c>
      <c r="U1306" s="57">
        <v>200151</v>
      </c>
      <c r="V1306" s="57">
        <v>0</v>
      </c>
      <c r="W1306" s="57" t="s">
        <v>11</v>
      </c>
      <c r="X1306" s="57">
        <v>0</v>
      </c>
      <c r="Y1306" s="57">
        <v>0</v>
      </c>
      <c r="Z1306" s="57">
        <v>0</v>
      </c>
      <c r="AA1306" s="57">
        <v>0</v>
      </c>
      <c r="AB1306" s="57" t="b">
        <v>0</v>
      </c>
      <c r="AC1306" s="57">
        <v>0</v>
      </c>
      <c r="AD1306" s="57" t="b">
        <v>0</v>
      </c>
      <c r="AE1306" s="57" t="b">
        <v>1</v>
      </c>
      <c r="AF1306" s="57" t="b">
        <v>0</v>
      </c>
      <c r="AG1306" s="57">
        <v>0</v>
      </c>
      <c r="AH1306" s="57">
        <v>0</v>
      </c>
      <c r="AI1306" s="57">
        <v>0</v>
      </c>
    </row>
    <row r="1307" spans="1:35" ht="16.5" customHeight="1" x14ac:dyDescent="0.3">
      <c r="A1307" s="76"/>
      <c r="B1307" s="58">
        <v>3002514</v>
      </c>
      <c r="C1307" s="70" t="s">
        <v>10749</v>
      </c>
      <c r="D1307" s="57" t="s">
        <v>10227</v>
      </c>
      <c r="E1307" s="49" t="str">
        <f>IFERROR(IF(D1307="Null","-",VLOOKUP(D1307,'#_SUI'!$B:$C,2,FALSE)),D1307)</f>
        <v>빛바랜 휘안석</v>
      </c>
      <c r="F1307" s="57" t="s">
        <v>10452</v>
      </c>
      <c r="G1307" s="49" t="str">
        <f>IFERROR(IF(F1307="Null","-",VLOOKUP(F1307,'#_SUI'!$B:$C,2,FALSE)),F1307)</f>
        <v>연금술로 만들어진 빛바랜 휘안석입니다. 
무역 협회장에게서 메달 교환권으로 바꿀 수 있습니다.</v>
      </c>
      <c r="H1307" s="57" t="s">
        <v>16846</v>
      </c>
      <c r="I1307" s="49" t="str">
        <f>IFERROR(IF(H1307="Null","-",VLOOKUP(H1307,'#_SUI'!$B:$C,2,FALSE)),H1307)</f>
        <v>-</v>
      </c>
      <c r="J1307" s="57" t="s">
        <v>10371</v>
      </c>
      <c r="K1307" s="57" t="s">
        <v>10735</v>
      </c>
      <c r="L1307" s="57" t="s">
        <v>31</v>
      </c>
      <c r="M1307" s="57" t="s">
        <v>10741</v>
      </c>
      <c r="N1307" s="57" t="s">
        <v>11</v>
      </c>
      <c r="O1307" s="57" t="s">
        <v>11</v>
      </c>
      <c r="P1307" s="57" t="s">
        <v>10725</v>
      </c>
      <c r="Q1307" s="57">
        <v>20</v>
      </c>
      <c r="R1307" s="57" t="b">
        <v>1</v>
      </c>
      <c r="S1307" s="57" t="s">
        <v>10726</v>
      </c>
      <c r="T1307" s="57">
        <v>0</v>
      </c>
      <c r="U1307" s="57">
        <v>200152</v>
      </c>
      <c r="V1307" s="57">
        <v>0</v>
      </c>
      <c r="W1307" s="57" t="s">
        <v>11</v>
      </c>
      <c r="X1307" s="57">
        <v>0</v>
      </c>
      <c r="Y1307" s="57">
        <v>0</v>
      </c>
      <c r="Z1307" s="57">
        <v>0</v>
      </c>
      <c r="AA1307" s="57">
        <v>0</v>
      </c>
      <c r="AB1307" s="57" t="b">
        <v>0</v>
      </c>
      <c r="AC1307" s="57">
        <v>0</v>
      </c>
      <c r="AD1307" s="57" t="b">
        <v>0</v>
      </c>
      <c r="AE1307" s="57" t="b">
        <v>1</v>
      </c>
      <c r="AF1307" s="57" t="b">
        <v>0</v>
      </c>
      <c r="AG1307" s="57">
        <v>0</v>
      </c>
      <c r="AH1307" s="57">
        <v>0</v>
      </c>
      <c r="AI1307" s="57">
        <v>0</v>
      </c>
    </row>
    <row r="1308" spans="1:35" ht="16.5" customHeight="1" x14ac:dyDescent="0.3">
      <c r="A1308" s="76"/>
      <c r="B1308" s="58">
        <v>3002515</v>
      </c>
      <c r="C1308" s="70" t="s">
        <v>10749</v>
      </c>
      <c r="D1308" s="57" t="s">
        <v>10229</v>
      </c>
      <c r="E1308" s="49" t="str">
        <f>IFERROR(IF(D1308="Null","-",VLOOKUP(D1308,'#_SUI'!$B:$C,2,FALSE)),D1308)</f>
        <v>휘안석</v>
      </c>
      <c r="F1308" s="57" t="s">
        <v>10453</v>
      </c>
      <c r="G1308" s="49" t="str">
        <f>IFERROR(IF(F1308="Null","-",VLOOKUP(F1308,'#_SUI'!$B:$C,2,FALSE)),F1308)</f>
        <v>연금술로 만들어진 휘안석입니다. 
무역 협회장에게서 메달 교환권으로 바꿀 수 있습니다.</v>
      </c>
      <c r="H1308" s="57" t="s">
        <v>16846</v>
      </c>
      <c r="I1308" s="49" t="str">
        <f>IFERROR(IF(H1308="Null","-",VLOOKUP(H1308,'#_SUI'!$B:$C,2,FALSE)),H1308)</f>
        <v>-</v>
      </c>
      <c r="J1308" s="57" t="s">
        <v>10371</v>
      </c>
      <c r="K1308" s="57" t="s">
        <v>10735</v>
      </c>
      <c r="L1308" s="57" t="s">
        <v>31</v>
      </c>
      <c r="M1308" s="57" t="s">
        <v>10741</v>
      </c>
      <c r="N1308" s="57" t="s">
        <v>11</v>
      </c>
      <c r="O1308" s="57" t="s">
        <v>11</v>
      </c>
      <c r="P1308" s="57" t="s">
        <v>10725</v>
      </c>
      <c r="Q1308" s="57">
        <v>20</v>
      </c>
      <c r="R1308" s="57" t="b">
        <v>1</v>
      </c>
      <c r="S1308" s="57" t="s">
        <v>10726</v>
      </c>
      <c r="T1308" s="57">
        <v>0</v>
      </c>
      <c r="U1308" s="57">
        <v>200153</v>
      </c>
      <c r="V1308" s="57">
        <v>0</v>
      </c>
      <c r="W1308" s="57" t="s">
        <v>11</v>
      </c>
      <c r="X1308" s="57">
        <v>0</v>
      </c>
      <c r="Y1308" s="57">
        <v>0</v>
      </c>
      <c r="Z1308" s="57">
        <v>0</v>
      </c>
      <c r="AA1308" s="57">
        <v>0</v>
      </c>
      <c r="AB1308" s="57" t="b">
        <v>0</v>
      </c>
      <c r="AC1308" s="57">
        <v>0</v>
      </c>
      <c r="AD1308" s="57" t="b">
        <v>0</v>
      </c>
      <c r="AE1308" s="57" t="b">
        <v>1</v>
      </c>
      <c r="AF1308" s="57" t="b">
        <v>0</v>
      </c>
      <c r="AG1308" s="57">
        <v>0</v>
      </c>
      <c r="AH1308" s="57">
        <v>0</v>
      </c>
      <c r="AI1308" s="57">
        <v>0</v>
      </c>
    </row>
    <row r="1309" spans="1:35" ht="16.5" customHeight="1" x14ac:dyDescent="0.3">
      <c r="A1309" s="76"/>
      <c r="B1309" s="58">
        <v>3002516</v>
      </c>
      <c r="C1309" s="70" t="s">
        <v>10749</v>
      </c>
      <c r="D1309" s="57" t="s">
        <v>10231</v>
      </c>
      <c r="E1309" s="49" t="str">
        <f>IFERROR(IF(D1309="Null","-",VLOOKUP(D1309,'#_SUI'!$B:$C,2,FALSE)),D1309)</f>
        <v>빛나는 휘안석</v>
      </c>
      <c r="F1309" s="57" t="s">
        <v>10454</v>
      </c>
      <c r="G1309" s="49" t="str">
        <f>IFERROR(IF(F1309="Null","-",VLOOKUP(F1309,'#_SUI'!$B:$C,2,FALSE)),F1309)</f>
        <v>연금술로 만들어진 빛나는 휘안석입니다. 
무역 협회장에게서 메달 교환권으로 바꿀 수 있습니다.</v>
      </c>
      <c r="H1309" s="57" t="s">
        <v>16846</v>
      </c>
      <c r="I1309" s="49" t="str">
        <f>IFERROR(IF(H1309="Null","-",VLOOKUP(H1309,'#_SUI'!$B:$C,2,FALSE)),H1309)</f>
        <v>-</v>
      </c>
      <c r="J1309" s="57" t="s">
        <v>10371</v>
      </c>
      <c r="K1309" s="57" t="s">
        <v>10735</v>
      </c>
      <c r="L1309" s="57" t="s">
        <v>31</v>
      </c>
      <c r="M1309" s="57" t="s">
        <v>10741</v>
      </c>
      <c r="N1309" s="57" t="s">
        <v>11</v>
      </c>
      <c r="O1309" s="57" t="s">
        <v>11</v>
      </c>
      <c r="P1309" s="57" t="s">
        <v>10725</v>
      </c>
      <c r="Q1309" s="57">
        <v>20</v>
      </c>
      <c r="R1309" s="57" t="b">
        <v>1</v>
      </c>
      <c r="S1309" s="57" t="s">
        <v>10726</v>
      </c>
      <c r="T1309" s="57">
        <v>0</v>
      </c>
      <c r="U1309" s="57">
        <v>200154</v>
      </c>
      <c r="V1309" s="57">
        <v>0</v>
      </c>
      <c r="W1309" s="57" t="s">
        <v>11</v>
      </c>
      <c r="X1309" s="57">
        <v>0</v>
      </c>
      <c r="Y1309" s="57">
        <v>0</v>
      </c>
      <c r="Z1309" s="57">
        <v>0</v>
      </c>
      <c r="AA1309" s="57">
        <v>0</v>
      </c>
      <c r="AB1309" s="57" t="b">
        <v>0</v>
      </c>
      <c r="AC1309" s="57">
        <v>0</v>
      </c>
      <c r="AD1309" s="57" t="b">
        <v>0</v>
      </c>
      <c r="AE1309" s="57" t="b">
        <v>1</v>
      </c>
      <c r="AF1309" s="57" t="b">
        <v>0</v>
      </c>
      <c r="AG1309" s="57">
        <v>0</v>
      </c>
      <c r="AH1309" s="57">
        <v>0</v>
      </c>
      <c r="AI1309" s="57">
        <v>0</v>
      </c>
    </row>
    <row r="1310" spans="1:35" ht="16.5" customHeight="1" x14ac:dyDescent="0.3">
      <c r="A1310" s="76"/>
      <c r="B1310" s="58">
        <v>3002517</v>
      </c>
      <c r="C1310" s="70" t="s">
        <v>10749</v>
      </c>
      <c r="D1310" s="57" t="s">
        <v>10233</v>
      </c>
      <c r="E1310" s="49" t="str">
        <f>IFERROR(IF(D1310="Null","-",VLOOKUP(D1310,'#_SUI'!$B:$C,2,FALSE)),D1310)</f>
        <v>빛바랜 토버나이트</v>
      </c>
      <c r="F1310" s="57" t="s">
        <v>10455</v>
      </c>
      <c r="G1310" s="49" t="str">
        <f>IFERROR(IF(F1310="Null","-",VLOOKUP(F1310,'#_SUI'!$B:$C,2,FALSE)),F1310)</f>
        <v>연금술로 만들어진 빛바랜 토버나이트입니다. 
무역 협회장에게서 메달 교환권으로 바꿀 수 있습니다.</v>
      </c>
      <c r="H1310" s="57" t="s">
        <v>16846</v>
      </c>
      <c r="I1310" s="49" t="str">
        <f>IFERROR(IF(H1310="Null","-",VLOOKUP(H1310,'#_SUI'!$B:$C,2,FALSE)),H1310)</f>
        <v>-</v>
      </c>
      <c r="J1310" s="57" t="s">
        <v>10371</v>
      </c>
      <c r="K1310" s="57" t="s">
        <v>10735</v>
      </c>
      <c r="L1310" s="57" t="s">
        <v>31</v>
      </c>
      <c r="M1310" s="57" t="s">
        <v>10724</v>
      </c>
      <c r="N1310" s="57" t="s">
        <v>11</v>
      </c>
      <c r="O1310" s="57" t="s">
        <v>11</v>
      </c>
      <c r="P1310" s="57" t="s">
        <v>10725</v>
      </c>
      <c r="Q1310" s="57">
        <v>160</v>
      </c>
      <c r="R1310" s="57" t="b">
        <v>1</v>
      </c>
      <c r="S1310" s="57" t="s">
        <v>10726</v>
      </c>
      <c r="T1310" s="57">
        <v>0</v>
      </c>
      <c r="U1310" s="57">
        <v>200155</v>
      </c>
      <c r="V1310" s="57">
        <v>0</v>
      </c>
      <c r="W1310" s="57" t="s">
        <v>11</v>
      </c>
      <c r="X1310" s="57">
        <v>0</v>
      </c>
      <c r="Y1310" s="57">
        <v>0</v>
      </c>
      <c r="Z1310" s="57">
        <v>0</v>
      </c>
      <c r="AA1310" s="57">
        <v>0</v>
      </c>
      <c r="AB1310" s="57" t="b">
        <v>0</v>
      </c>
      <c r="AC1310" s="57">
        <v>0</v>
      </c>
      <c r="AD1310" s="57" t="b">
        <v>0</v>
      </c>
      <c r="AE1310" s="57" t="b">
        <v>1</v>
      </c>
      <c r="AF1310" s="57" t="b">
        <v>0</v>
      </c>
      <c r="AG1310" s="57">
        <v>0</v>
      </c>
      <c r="AH1310" s="57">
        <v>0</v>
      </c>
      <c r="AI1310" s="57">
        <v>0</v>
      </c>
    </row>
    <row r="1311" spans="1:35" ht="16.5" customHeight="1" x14ac:dyDescent="0.3">
      <c r="A1311" s="76"/>
      <c r="B1311" s="58">
        <v>3002518</v>
      </c>
      <c r="C1311" s="70" t="s">
        <v>10749</v>
      </c>
      <c r="D1311" s="57" t="s">
        <v>10235</v>
      </c>
      <c r="E1311" s="49" t="str">
        <f>IFERROR(IF(D1311="Null","-",VLOOKUP(D1311,'#_SUI'!$B:$C,2,FALSE)),D1311)</f>
        <v>토버나이트</v>
      </c>
      <c r="F1311" s="57" t="s">
        <v>10456</v>
      </c>
      <c r="G1311" s="49" t="str">
        <f>IFERROR(IF(F1311="Null","-",VLOOKUP(F1311,'#_SUI'!$B:$C,2,FALSE)),F1311)</f>
        <v>연금술로 만들어진 토버나이트입니다. 
무역 협회장에게서 메달 교환권으로 바꿀 수 있습니다.</v>
      </c>
      <c r="H1311" s="57" t="s">
        <v>16846</v>
      </c>
      <c r="I1311" s="49" t="str">
        <f>IFERROR(IF(H1311="Null","-",VLOOKUP(H1311,'#_SUI'!$B:$C,2,FALSE)),H1311)</f>
        <v>-</v>
      </c>
      <c r="J1311" s="57" t="s">
        <v>10371</v>
      </c>
      <c r="K1311" s="57" t="s">
        <v>10735</v>
      </c>
      <c r="L1311" s="57" t="s">
        <v>31</v>
      </c>
      <c r="M1311" s="57" t="s">
        <v>10724</v>
      </c>
      <c r="N1311" s="57" t="s">
        <v>11</v>
      </c>
      <c r="O1311" s="57" t="s">
        <v>11</v>
      </c>
      <c r="P1311" s="57" t="s">
        <v>10725</v>
      </c>
      <c r="Q1311" s="57">
        <v>160</v>
      </c>
      <c r="R1311" s="57" t="b">
        <v>1</v>
      </c>
      <c r="S1311" s="57" t="s">
        <v>10726</v>
      </c>
      <c r="T1311" s="57">
        <v>0</v>
      </c>
      <c r="U1311" s="57">
        <v>200156</v>
      </c>
      <c r="V1311" s="57">
        <v>0</v>
      </c>
      <c r="W1311" s="57" t="s">
        <v>11</v>
      </c>
      <c r="X1311" s="57">
        <v>0</v>
      </c>
      <c r="Y1311" s="57">
        <v>0</v>
      </c>
      <c r="Z1311" s="57">
        <v>0</v>
      </c>
      <c r="AA1311" s="57">
        <v>0</v>
      </c>
      <c r="AB1311" s="57" t="b">
        <v>0</v>
      </c>
      <c r="AC1311" s="57">
        <v>0</v>
      </c>
      <c r="AD1311" s="57" t="b">
        <v>0</v>
      </c>
      <c r="AE1311" s="57" t="b">
        <v>1</v>
      </c>
      <c r="AF1311" s="57" t="b">
        <v>0</v>
      </c>
      <c r="AG1311" s="57">
        <v>0</v>
      </c>
      <c r="AH1311" s="57">
        <v>0</v>
      </c>
      <c r="AI1311" s="57">
        <v>0</v>
      </c>
    </row>
    <row r="1312" spans="1:35" ht="16.5" customHeight="1" x14ac:dyDescent="0.3">
      <c r="A1312" s="76"/>
      <c r="B1312" s="58">
        <v>3002519</v>
      </c>
      <c r="C1312" s="70" t="s">
        <v>10749</v>
      </c>
      <c r="D1312" s="57" t="s">
        <v>10237</v>
      </c>
      <c r="E1312" s="49" t="str">
        <f>IFERROR(IF(D1312="Null","-",VLOOKUP(D1312,'#_SUI'!$B:$C,2,FALSE)),D1312)</f>
        <v>빛나는 토버나이트</v>
      </c>
      <c r="F1312" s="57" t="s">
        <v>10457</v>
      </c>
      <c r="G1312" s="49" t="str">
        <f>IFERROR(IF(F1312="Null","-",VLOOKUP(F1312,'#_SUI'!$B:$C,2,FALSE)),F1312)</f>
        <v>연금술로 만들어진 빛나는 토버나이트입니다. 
무역 협회장에게서 메달 교환권으로 바꿀 수 있습니다.</v>
      </c>
      <c r="H1312" s="57" t="s">
        <v>16846</v>
      </c>
      <c r="I1312" s="49" t="str">
        <f>IFERROR(IF(H1312="Null","-",VLOOKUP(H1312,'#_SUI'!$B:$C,2,FALSE)),H1312)</f>
        <v>-</v>
      </c>
      <c r="J1312" s="57" t="s">
        <v>10371</v>
      </c>
      <c r="K1312" s="57" t="s">
        <v>10735</v>
      </c>
      <c r="L1312" s="57" t="s">
        <v>31</v>
      </c>
      <c r="M1312" s="57" t="s">
        <v>10724</v>
      </c>
      <c r="N1312" s="57" t="s">
        <v>11</v>
      </c>
      <c r="O1312" s="57" t="s">
        <v>11</v>
      </c>
      <c r="P1312" s="57" t="s">
        <v>10725</v>
      </c>
      <c r="Q1312" s="57">
        <v>160</v>
      </c>
      <c r="R1312" s="57" t="b">
        <v>1</v>
      </c>
      <c r="S1312" s="57" t="s">
        <v>10726</v>
      </c>
      <c r="T1312" s="57">
        <v>0</v>
      </c>
      <c r="U1312" s="57">
        <v>200157</v>
      </c>
      <c r="V1312" s="57">
        <v>0</v>
      </c>
      <c r="W1312" s="57" t="s">
        <v>11</v>
      </c>
      <c r="X1312" s="57">
        <v>0</v>
      </c>
      <c r="Y1312" s="57">
        <v>0</v>
      </c>
      <c r="Z1312" s="57">
        <v>0</v>
      </c>
      <c r="AA1312" s="57">
        <v>0</v>
      </c>
      <c r="AB1312" s="57" t="b">
        <v>0</v>
      </c>
      <c r="AC1312" s="57">
        <v>0</v>
      </c>
      <c r="AD1312" s="57" t="b">
        <v>0</v>
      </c>
      <c r="AE1312" s="57" t="b">
        <v>1</v>
      </c>
      <c r="AF1312" s="57" t="b">
        <v>0</v>
      </c>
      <c r="AG1312" s="57">
        <v>0</v>
      </c>
      <c r="AH1312" s="57">
        <v>0</v>
      </c>
      <c r="AI1312" s="57">
        <v>0</v>
      </c>
    </row>
    <row r="1313" spans="1:35" ht="16.5" customHeight="1" x14ac:dyDescent="0.3">
      <c r="A1313" s="76"/>
      <c r="B1313" s="60">
        <v>3002520</v>
      </c>
      <c r="C1313" s="70" t="s">
        <v>10749</v>
      </c>
      <c r="D1313" s="57" t="s">
        <v>10238</v>
      </c>
      <c r="E1313" s="49" t="str">
        <f>IFERROR(IF(D1313="Null","-",VLOOKUP(D1313,'#_SUI'!$B:$C,2,FALSE)),D1313)</f>
        <v>빛나는 토버나이트</v>
      </c>
      <c r="F1313" s="57" t="s">
        <v>10458</v>
      </c>
      <c r="G1313" s="49" t="str">
        <f>IFERROR(IF(F1313="Null","-",VLOOKUP(F1313,'#_SUI'!$B:$C,2,FALSE)),F1313)</f>
        <v>연금술로 만들어진 빛나는 토버나이트입니다. 
무역 협회장에게서 메달 교환권으로 바꿀 수 있습니다.</v>
      </c>
      <c r="H1313" s="57" t="s">
        <v>16846</v>
      </c>
      <c r="I1313" s="49" t="str">
        <f>IFERROR(IF(H1313="Null","-",VLOOKUP(H1313,'#_SUI'!$B:$C,2,FALSE)),H1313)</f>
        <v>-</v>
      </c>
      <c r="J1313" s="57" t="s">
        <v>10371</v>
      </c>
      <c r="K1313" s="57" t="s">
        <v>10735</v>
      </c>
      <c r="L1313" s="57" t="s">
        <v>31</v>
      </c>
      <c r="M1313" s="57" t="s">
        <v>10752</v>
      </c>
      <c r="N1313" s="57" t="s">
        <v>11</v>
      </c>
      <c r="O1313" s="57" t="s">
        <v>11</v>
      </c>
      <c r="P1313" s="57" t="s">
        <v>10725</v>
      </c>
      <c r="Q1313" s="57">
        <v>320</v>
      </c>
      <c r="R1313" s="57" t="b">
        <v>1</v>
      </c>
      <c r="S1313" s="57" t="s">
        <v>10726</v>
      </c>
      <c r="T1313" s="57">
        <v>0</v>
      </c>
      <c r="U1313" s="57">
        <v>200157</v>
      </c>
      <c r="V1313" s="57">
        <v>0</v>
      </c>
      <c r="W1313" s="57" t="s">
        <v>11</v>
      </c>
      <c r="X1313" s="57">
        <v>0</v>
      </c>
      <c r="Y1313" s="57">
        <v>0</v>
      </c>
      <c r="Z1313" s="57">
        <v>0</v>
      </c>
      <c r="AA1313" s="57">
        <v>0</v>
      </c>
      <c r="AB1313" s="57" t="b">
        <v>0</v>
      </c>
      <c r="AC1313" s="57">
        <v>0</v>
      </c>
      <c r="AD1313" s="57" t="b">
        <v>0</v>
      </c>
      <c r="AE1313" s="57" t="b">
        <v>1</v>
      </c>
      <c r="AF1313" s="57" t="b">
        <v>0</v>
      </c>
      <c r="AG1313" s="57">
        <v>0</v>
      </c>
      <c r="AH1313" s="57">
        <v>0</v>
      </c>
      <c r="AI1313" s="57">
        <v>0</v>
      </c>
    </row>
    <row r="1314" spans="1:35" ht="16.5" customHeight="1" x14ac:dyDescent="0.3">
      <c r="A1314" s="76"/>
      <c r="B1314" s="58">
        <v>3002521</v>
      </c>
      <c r="C1314" s="70" t="s">
        <v>10750</v>
      </c>
      <c r="D1314" s="57" t="s">
        <v>10240</v>
      </c>
      <c r="E1314" s="49" t="str">
        <f>IFERROR(IF(D1314="Null","-",VLOOKUP(D1314,'#_SUI'!$B:$C,2,FALSE)),D1314)</f>
        <v>싱거운 청어 구이</v>
      </c>
      <c r="F1314" s="57" t="s">
        <v>10459</v>
      </c>
      <c r="G1314" s="49" t="str">
        <f>IFERROR(IF(F1314="Null","-",VLOOKUP(F1314,'#_SUI'!$B:$C,2,FALSE)),F1314)</f>
        <v>요리로 만들어진 싱거운 청어 구이입니다. 
무역 협회장에게서 메달 교환권으로 바꿀 수 있습니다.</v>
      </c>
      <c r="H1314" s="57" t="s">
        <v>16846</v>
      </c>
      <c r="I1314" s="49" t="str">
        <f>IFERROR(IF(H1314="Null","-",VLOOKUP(H1314,'#_SUI'!$B:$C,2,FALSE)),H1314)</f>
        <v>-</v>
      </c>
      <c r="J1314" s="57" t="s">
        <v>10371</v>
      </c>
      <c r="K1314" s="57" t="s">
        <v>10735</v>
      </c>
      <c r="L1314" s="57" t="s">
        <v>18111</v>
      </c>
      <c r="M1314" s="57" t="s">
        <v>10736</v>
      </c>
      <c r="N1314" s="57" t="s">
        <v>11</v>
      </c>
      <c r="O1314" s="57" t="s">
        <v>11</v>
      </c>
      <c r="P1314" s="57" t="s">
        <v>10725</v>
      </c>
      <c r="Q1314" s="57">
        <v>10</v>
      </c>
      <c r="R1314" s="57" t="b">
        <v>1</v>
      </c>
      <c r="S1314" s="57" t="s">
        <v>10726</v>
      </c>
      <c r="T1314" s="57">
        <v>0</v>
      </c>
      <c r="U1314" s="57">
        <v>200159</v>
      </c>
      <c r="V1314" s="57">
        <v>0</v>
      </c>
      <c r="W1314" s="57" t="s">
        <v>11</v>
      </c>
      <c r="X1314" s="57">
        <v>0</v>
      </c>
      <c r="Y1314" s="57">
        <v>0</v>
      </c>
      <c r="Z1314" s="57">
        <v>0</v>
      </c>
      <c r="AA1314" s="57">
        <v>0</v>
      </c>
      <c r="AB1314" s="57" t="b">
        <v>0</v>
      </c>
      <c r="AC1314" s="57">
        <v>0</v>
      </c>
      <c r="AD1314" s="57" t="b">
        <v>0</v>
      </c>
      <c r="AE1314" s="57" t="b">
        <v>1</v>
      </c>
      <c r="AF1314" s="57" t="b">
        <v>0</v>
      </c>
      <c r="AG1314" s="57">
        <v>0</v>
      </c>
      <c r="AH1314" s="57">
        <v>0</v>
      </c>
      <c r="AI1314" s="57">
        <v>0</v>
      </c>
    </row>
    <row r="1315" spans="1:35" ht="16.5" customHeight="1" x14ac:dyDescent="0.3">
      <c r="A1315" s="76"/>
      <c r="B1315" s="58">
        <v>3002522</v>
      </c>
      <c r="C1315" s="70" t="s">
        <v>10750</v>
      </c>
      <c r="D1315" s="57" t="s">
        <v>10242</v>
      </c>
      <c r="E1315" s="49" t="str">
        <f>IFERROR(IF(D1315="Null","-",VLOOKUP(D1315,'#_SUI'!$B:$C,2,FALSE)),D1315)</f>
        <v>청어 구이</v>
      </c>
      <c r="F1315" s="57" t="s">
        <v>10460</v>
      </c>
      <c r="G1315" s="49" t="str">
        <f>IFERROR(IF(F1315="Null","-",VLOOKUP(F1315,'#_SUI'!$B:$C,2,FALSE)),F1315)</f>
        <v>요리로 만들어진 청어 구이입니다. 
무역 협회장에게서 메달 교환권으로 바꿀 수 있습니다.</v>
      </c>
      <c r="H1315" s="57" t="s">
        <v>16846</v>
      </c>
      <c r="I1315" s="49" t="str">
        <f>IFERROR(IF(H1315="Null","-",VLOOKUP(H1315,'#_SUI'!$B:$C,2,FALSE)),H1315)</f>
        <v>-</v>
      </c>
      <c r="J1315" s="57" t="s">
        <v>10371</v>
      </c>
      <c r="K1315" s="57" t="s">
        <v>10735</v>
      </c>
      <c r="L1315" s="57" t="s">
        <v>31</v>
      </c>
      <c r="M1315" s="57" t="s">
        <v>10736</v>
      </c>
      <c r="N1315" s="57" t="s">
        <v>11</v>
      </c>
      <c r="O1315" s="57" t="s">
        <v>11</v>
      </c>
      <c r="P1315" s="57" t="s">
        <v>10725</v>
      </c>
      <c r="Q1315" s="57">
        <v>10</v>
      </c>
      <c r="R1315" s="57" t="b">
        <v>1</v>
      </c>
      <c r="S1315" s="57" t="s">
        <v>10726</v>
      </c>
      <c r="T1315" s="57">
        <v>0</v>
      </c>
      <c r="U1315" s="57">
        <v>200159</v>
      </c>
      <c r="V1315" s="57">
        <v>0</v>
      </c>
      <c r="W1315" s="57" t="s">
        <v>11</v>
      </c>
      <c r="X1315" s="57">
        <v>0</v>
      </c>
      <c r="Y1315" s="57">
        <v>0</v>
      </c>
      <c r="Z1315" s="57">
        <v>0</v>
      </c>
      <c r="AA1315" s="57">
        <v>0</v>
      </c>
      <c r="AB1315" s="57" t="b">
        <v>0</v>
      </c>
      <c r="AC1315" s="57">
        <v>0</v>
      </c>
      <c r="AD1315" s="57" t="b">
        <v>0</v>
      </c>
      <c r="AE1315" s="57" t="b">
        <v>1</v>
      </c>
      <c r="AF1315" s="57" t="b">
        <v>0</v>
      </c>
      <c r="AG1315" s="57">
        <v>0</v>
      </c>
      <c r="AH1315" s="57">
        <v>0</v>
      </c>
      <c r="AI1315" s="57">
        <v>0</v>
      </c>
    </row>
    <row r="1316" spans="1:35" ht="16.5" customHeight="1" x14ac:dyDescent="0.3">
      <c r="A1316" s="76"/>
      <c r="B1316" s="58">
        <v>3002523</v>
      </c>
      <c r="C1316" s="70" t="s">
        <v>10750</v>
      </c>
      <c r="D1316" s="57" t="s">
        <v>10244</v>
      </c>
      <c r="E1316" s="49" t="str">
        <f>IFERROR(IF(D1316="Null","-",VLOOKUP(D1316,'#_SUI'!$B:$C,2,FALSE)),D1316)</f>
        <v>맛나는 청어 구이</v>
      </c>
      <c r="F1316" s="57" t="s">
        <v>10461</v>
      </c>
      <c r="G1316" s="49" t="str">
        <f>IFERROR(IF(F1316="Null","-",VLOOKUP(F1316,'#_SUI'!$B:$C,2,FALSE)),F1316)</f>
        <v>요리로 만들어진 맛나는 청어 구이입니다. 
무역 협회장에게서 메달 교환권으로 바꿀 수 있습니다.</v>
      </c>
      <c r="H1316" s="57" t="s">
        <v>16846</v>
      </c>
      <c r="I1316" s="49" t="str">
        <f>IFERROR(IF(H1316="Null","-",VLOOKUP(H1316,'#_SUI'!$B:$C,2,FALSE)),H1316)</f>
        <v>-</v>
      </c>
      <c r="J1316" s="57" t="s">
        <v>10371</v>
      </c>
      <c r="K1316" s="57" t="s">
        <v>10735</v>
      </c>
      <c r="L1316" s="57" t="s">
        <v>31</v>
      </c>
      <c r="M1316" s="57" t="s">
        <v>10736</v>
      </c>
      <c r="N1316" s="57" t="s">
        <v>11</v>
      </c>
      <c r="O1316" s="57" t="s">
        <v>11</v>
      </c>
      <c r="P1316" s="57" t="s">
        <v>10725</v>
      </c>
      <c r="Q1316" s="57">
        <v>10</v>
      </c>
      <c r="R1316" s="57" t="b">
        <v>1</v>
      </c>
      <c r="S1316" s="57" t="s">
        <v>10726</v>
      </c>
      <c r="T1316" s="57">
        <v>0</v>
      </c>
      <c r="U1316" s="57">
        <v>200160</v>
      </c>
      <c r="V1316" s="57">
        <v>0</v>
      </c>
      <c r="W1316" s="57" t="s">
        <v>11</v>
      </c>
      <c r="X1316" s="57">
        <v>0</v>
      </c>
      <c r="Y1316" s="57">
        <v>0</v>
      </c>
      <c r="Z1316" s="57">
        <v>0</v>
      </c>
      <c r="AA1316" s="57">
        <v>0</v>
      </c>
      <c r="AB1316" s="57" t="b">
        <v>0</v>
      </c>
      <c r="AC1316" s="57">
        <v>0</v>
      </c>
      <c r="AD1316" s="57" t="b">
        <v>0</v>
      </c>
      <c r="AE1316" s="57" t="b">
        <v>1</v>
      </c>
      <c r="AF1316" s="57" t="b">
        <v>0</v>
      </c>
      <c r="AG1316" s="57">
        <v>0</v>
      </c>
      <c r="AH1316" s="57">
        <v>0</v>
      </c>
      <c r="AI1316" s="57">
        <v>0</v>
      </c>
    </row>
    <row r="1317" spans="1:35" ht="16.5" customHeight="1" x14ac:dyDescent="0.3">
      <c r="A1317" s="76"/>
      <c r="B1317" s="58">
        <v>3002524</v>
      </c>
      <c r="C1317" s="70" t="s">
        <v>10750</v>
      </c>
      <c r="D1317" s="57" t="s">
        <v>10246</v>
      </c>
      <c r="E1317" s="49" t="str">
        <f>IFERROR(IF(D1317="Null","-",VLOOKUP(D1317,'#_SUI'!$B:$C,2,FALSE)),D1317)</f>
        <v>싱거운 숭어 구이</v>
      </c>
      <c r="F1317" s="57" t="s">
        <v>10462</v>
      </c>
      <c r="G1317" s="49" t="str">
        <f>IFERROR(IF(F1317="Null","-",VLOOKUP(F1317,'#_SUI'!$B:$C,2,FALSE)),F1317)</f>
        <v>요리로 만들어진 싱거운 숭어 구이입니다. 
무역 협회장에게서 메달 교환권으로 바꿀 수 있습니다.</v>
      </c>
      <c r="H1317" s="57" t="s">
        <v>16846</v>
      </c>
      <c r="I1317" s="49" t="str">
        <f>IFERROR(IF(H1317="Null","-",VLOOKUP(H1317,'#_SUI'!$B:$C,2,FALSE)),H1317)</f>
        <v>-</v>
      </c>
      <c r="J1317" s="57" t="s">
        <v>10371</v>
      </c>
      <c r="K1317" s="57" t="s">
        <v>10735</v>
      </c>
      <c r="L1317" s="57" t="s">
        <v>31</v>
      </c>
      <c r="M1317" s="57" t="s">
        <v>10741</v>
      </c>
      <c r="N1317" s="57" t="s">
        <v>11</v>
      </c>
      <c r="O1317" s="57" t="s">
        <v>11</v>
      </c>
      <c r="P1317" s="57" t="s">
        <v>10725</v>
      </c>
      <c r="Q1317" s="57">
        <v>20</v>
      </c>
      <c r="R1317" s="57" t="b">
        <v>1</v>
      </c>
      <c r="S1317" s="57" t="s">
        <v>10726</v>
      </c>
      <c r="T1317" s="57">
        <v>0</v>
      </c>
      <c r="U1317" s="57">
        <v>200161</v>
      </c>
      <c r="V1317" s="57">
        <v>0</v>
      </c>
      <c r="W1317" s="57" t="s">
        <v>11</v>
      </c>
      <c r="X1317" s="57">
        <v>0</v>
      </c>
      <c r="Y1317" s="57">
        <v>0</v>
      </c>
      <c r="Z1317" s="57">
        <v>0</v>
      </c>
      <c r="AA1317" s="57">
        <v>0</v>
      </c>
      <c r="AB1317" s="57" t="b">
        <v>0</v>
      </c>
      <c r="AC1317" s="57">
        <v>0</v>
      </c>
      <c r="AD1317" s="57" t="b">
        <v>0</v>
      </c>
      <c r="AE1317" s="57" t="b">
        <v>1</v>
      </c>
      <c r="AF1317" s="57" t="b">
        <v>0</v>
      </c>
      <c r="AG1317" s="57">
        <v>0</v>
      </c>
      <c r="AH1317" s="57">
        <v>0</v>
      </c>
      <c r="AI1317" s="57">
        <v>0</v>
      </c>
    </row>
    <row r="1318" spans="1:35" ht="16.5" customHeight="1" x14ac:dyDescent="0.3">
      <c r="A1318" s="76"/>
      <c r="B1318" s="58">
        <v>3002525</v>
      </c>
      <c r="C1318" s="70" t="s">
        <v>10750</v>
      </c>
      <c r="D1318" s="57" t="s">
        <v>10247</v>
      </c>
      <c r="E1318" s="49" t="str">
        <f>IFERROR(IF(D1318="Null","-",VLOOKUP(D1318,'#_SUI'!$B:$C,2,FALSE)),D1318)</f>
        <v>숭어 구이</v>
      </c>
      <c r="F1318" s="57" t="s">
        <v>10463</v>
      </c>
      <c r="G1318" s="49" t="str">
        <f>IFERROR(IF(F1318="Null","-",VLOOKUP(F1318,'#_SUI'!$B:$C,2,FALSE)),F1318)</f>
        <v>요리로 만들어진 숭어 구이입니다. 
무역 협회장에게서 메달 교환권으로 바꿀 수 있습니다.</v>
      </c>
      <c r="H1318" s="57" t="s">
        <v>16846</v>
      </c>
      <c r="I1318" s="49" t="str">
        <f>IFERROR(IF(H1318="Null","-",VLOOKUP(H1318,'#_SUI'!$B:$C,2,FALSE)),H1318)</f>
        <v>-</v>
      </c>
      <c r="J1318" s="57" t="s">
        <v>10371</v>
      </c>
      <c r="K1318" s="57" t="s">
        <v>10735</v>
      </c>
      <c r="L1318" s="57" t="s">
        <v>31</v>
      </c>
      <c r="M1318" s="57" t="s">
        <v>10741</v>
      </c>
      <c r="N1318" s="57" t="s">
        <v>11</v>
      </c>
      <c r="O1318" s="57" t="s">
        <v>11</v>
      </c>
      <c r="P1318" s="57" t="s">
        <v>10725</v>
      </c>
      <c r="Q1318" s="57">
        <v>20</v>
      </c>
      <c r="R1318" s="57" t="b">
        <v>1</v>
      </c>
      <c r="S1318" s="57" t="s">
        <v>10726</v>
      </c>
      <c r="T1318" s="57">
        <v>0</v>
      </c>
      <c r="U1318" s="57">
        <v>200161</v>
      </c>
      <c r="V1318" s="57">
        <v>0</v>
      </c>
      <c r="W1318" s="57" t="s">
        <v>11</v>
      </c>
      <c r="X1318" s="57">
        <v>0</v>
      </c>
      <c r="Y1318" s="57">
        <v>0</v>
      </c>
      <c r="Z1318" s="57">
        <v>0</v>
      </c>
      <c r="AA1318" s="57">
        <v>0</v>
      </c>
      <c r="AB1318" s="57" t="b">
        <v>0</v>
      </c>
      <c r="AC1318" s="57">
        <v>0</v>
      </c>
      <c r="AD1318" s="57" t="b">
        <v>0</v>
      </c>
      <c r="AE1318" s="57" t="b">
        <v>1</v>
      </c>
      <c r="AF1318" s="57" t="b">
        <v>0</v>
      </c>
      <c r="AG1318" s="57">
        <v>0</v>
      </c>
      <c r="AH1318" s="57">
        <v>0</v>
      </c>
      <c r="AI1318" s="57">
        <v>0</v>
      </c>
    </row>
    <row r="1319" spans="1:35" ht="16.5" customHeight="1" x14ac:dyDescent="0.3">
      <c r="A1319" s="76"/>
      <c r="B1319" s="58">
        <v>3002526</v>
      </c>
      <c r="C1319" s="70" t="s">
        <v>10750</v>
      </c>
      <c r="D1319" s="57" t="s">
        <v>10248</v>
      </c>
      <c r="E1319" s="49" t="str">
        <f>IFERROR(IF(D1319="Null","-",VLOOKUP(D1319,'#_SUI'!$B:$C,2,FALSE)),D1319)</f>
        <v>맛나는 숭어 구이</v>
      </c>
      <c r="F1319" s="57" t="s">
        <v>10464</v>
      </c>
      <c r="G1319" s="49" t="str">
        <f>IFERROR(IF(F1319="Null","-",VLOOKUP(F1319,'#_SUI'!$B:$C,2,FALSE)),F1319)</f>
        <v>요리로 만들어진 맛나는 숭어 구이입니다. 
무역 협회장에게서 메달 교환권으로 바꿀 수 있습니다.</v>
      </c>
      <c r="H1319" s="57" t="s">
        <v>16846</v>
      </c>
      <c r="I1319" s="49" t="str">
        <f>IFERROR(IF(H1319="Null","-",VLOOKUP(H1319,'#_SUI'!$B:$C,2,FALSE)),H1319)</f>
        <v>-</v>
      </c>
      <c r="J1319" s="57" t="s">
        <v>10371</v>
      </c>
      <c r="K1319" s="57" t="s">
        <v>10735</v>
      </c>
      <c r="L1319" s="57" t="s">
        <v>31</v>
      </c>
      <c r="M1319" s="57" t="s">
        <v>10741</v>
      </c>
      <c r="N1319" s="57" t="s">
        <v>11</v>
      </c>
      <c r="O1319" s="57" t="s">
        <v>11</v>
      </c>
      <c r="P1319" s="57" t="s">
        <v>10725</v>
      </c>
      <c r="Q1319" s="57">
        <v>20</v>
      </c>
      <c r="R1319" s="57" t="b">
        <v>1</v>
      </c>
      <c r="S1319" s="57" t="s">
        <v>10726</v>
      </c>
      <c r="T1319" s="57">
        <v>0</v>
      </c>
      <c r="U1319" s="57">
        <v>200162</v>
      </c>
      <c r="V1319" s="57">
        <v>0</v>
      </c>
      <c r="W1319" s="57" t="s">
        <v>11</v>
      </c>
      <c r="X1319" s="57">
        <v>0</v>
      </c>
      <c r="Y1319" s="57">
        <v>0</v>
      </c>
      <c r="Z1319" s="57">
        <v>0</v>
      </c>
      <c r="AA1319" s="57">
        <v>0</v>
      </c>
      <c r="AB1319" s="57" t="b">
        <v>0</v>
      </c>
      <c r="AC1319" s="57">
        <v>0</v>
      </c>
      <c r="AD1319" s="57" t="b">
        <v>0</v>
      </c>
      <c r="AE1319" s="57" t="b">
        <v>1</v>
      </c>
      <c r="AF1319" s="57" t="b">
        <v>0</v>
      </c>
      <c r="AG1319" s="57">
        <v>0</v>
      </c>
      <c r="AH1319" s="57">
        <v>0</v>
      </c>
      <c r="AI1319" s="57">
        <v>0</v>
      </c>
    </row>
    <row r="1320" spans="1:35" ht="16.5" customHeight="1" x14ac:dyDescent="0.3">
      <c r="A1320" s="76"/>
      <c r="B1320" s="58">
        <v>3002527</v>
      </c>
      <c r="C1320" s="70" t="s">
        <v>10750</v>
      </c>
      <c r="D1320" s="57" t="s">
        <v>10250</v>
      </c>
      <c r="E1320" s="49" t="str">
        <f>IFERROR(IF(D1320="Null","-",VLOOKUP(D1320,'#_SUI'!$B:$C,2,FALSE)),D1320)</f>
        <v>싱거운 광어 구이</v>
      </c>
      <c r="F1320" s="57" t="s">
        <v>10465</v>
      </c>
      <c r="G1320" s="49" t="str">
        <f>IFERROR(IF(F1320="Null","-",VLOOKUP(F1320,'#_SUI'!$B:$C,2,FALSE)),F1320)</f>
        <v>요리로 만들어진 싱거운 광어 구이입니다. 
무역 협회장에게서 메달 교환권으로 바꿀 수 있습니다.</v>
      </c>
      <c r="H1320" s="57" t="s">
        <v>16846</v>
      </c>
      <c r="I1320" s="49" t="str">
        <f>IFERROR(IF(H1320="Null","-",VLOOKUP(H1320,'#_SUI'!$B:$C,2,FALSE)),H1320)</f>
        <v>-</v>
      </c>
      <c r="J1320" s="57" t="s">
        <v>10371</v>
      </c>
      <c r="K1320" s="57" t="s">
        <v>10735</v>
      </c>
      <c r="L1320" s="57" t="s">
        <v>31</v>
      </c>
      <c r="M1320" s="57" t="s">
        <v>10724</v>
      </c>
      <c r="N1320" s="57" t="s">
        <v>11</v>
      </c>
      <c r="O1320" s="57" t="s">
        <v>11</v>
      </c>
      <c r="P1320" s="57" t="s">
        <v>10725</v>
      </c>
      <c r="Q1320" s="57">
        <v>160</v>
      </c>
      <c r="R1320" s="57" t="b">
        <v>1</v>
      </c>
      <c r="S1320" s="57" t="s">
        <v>10726</v>
      </c>
      <c r="T1320" s="57">
        <v>0</v>
      </c>
      <c r="U1320" s="57">
        <v>200165</v>
      </c>
      <c r="V1320" s="57">
        <v>0</v>
      </c>
      <c r="W1320" s="57" t="s">
        <v>11</v>
      </c>
      <c r="X1320" s="57">
        <v>0</v>
      </c>
      <c r="Y1320" s="57">
        <v>0</v>
      </c>
      <c r="Z1320" s="57">
        <v>0</v>
      </c>
      <c r="AA1320" s="57">
        <v>0</v>
      </c>
      <c r="AB1320" s="57" t="b">
        <v>0</v>
      </c>
      <c r="AC1320" s="57">
        <v>0</v>
      </c>
      <c r="AD1320" s="57" t="b">
        <v>0</v>
      </c>
      <c r="AE1320" s="57" t="b">
        <v>1</v>
      </c>
      <c r="AF1320" s="57" t="b">
        <v>0</v>
      </c>
      <c r="AG1320" s="57">
        <v>0</v>
      </c>
      <c r="AH1320" s="57">
        <v>0</v>
      </c>
      <c r="AI1320" s="57">
        <v>0</v>
      </c>
    </row>
    <row r="1321" spans="1:35" ht="16.5" customHeight="1" x14ac:dyDescent="0.3">
      <c r="A1321" s="76"/>
      <c r="B1321" s="58">
        <v>3002528</v>
      </c>
      <c r="C1321" s="70" t="s">
        <v>10750</v>
      </c>
      <c r="D1321" s="57" t="s">
        <v>16808</v>
      </c>
      <c r="E1321" s="49" t="str">
        <f>IFERROR(IF(D1321="Null","-",VLOOKUP(D1321,'#_SUI'!$B:$C,2,FALSE)),D1321)</f>
        <v>광어 구이</v>
      </c>
      <c r="F1321" s="57" t="s">
        <v>16821</v>
      </c>
      <c r="G1321" s="49" t="str">
        <f>IFERROR(IF(F1321="Null","-",VLOOKUP(F1321,'#_SUI'!$B:$C,2,FALSE)),F1321)</f>
        <v>요리로 만들어진 광어 구이입니다. 
무역 협회장에게서 메달 교환권으로 바꿀 수 있습니다.</v>
      </c>
      <c r="H1321" s="57" t="s">
        <v>16846</v>
      </c>
      <c r="I1321" s="49" t="str">
        <f>IFERROR(IF(H1321="Null","-",VLOOKUP(H1321,'#_SUI'!$B:$C,2,FALSE)),H1321)</f>
        <v>-</v>
      </c>
      <c r="J1321" s="57" t="s">
        <v>10371</v>
      </c>
      <c r="K1321" s="57" t="s">
        <v>10735</v>
      </c>
      <c r="L1321" s="57" t="s">
        <v>31</v>
      </c>
      <c r="M1321" s="57" t="s">
        <v>10724</v>
      </c>
      <c r="N1321" s="57" t="s">
        <v>11</v>
      </c>
      <c r="O1321" s="57" t="s">
        <v>11</v>
      </c>
      <c r="P1321" s="57" t="s">
        <v>10725</v>
      </c>
      <c r="Q1321" s="57">
        <v>160</v>
      </c>
      <c r="R1321" s="57" t="b">
        <v>1</v>
      </c>
      <c r="S1321" s="57" t="s">
        <v>10726</v>
      </c>
      <c r="T1321" s="57">
        <v>0</v>
      </c>
      <c r="U1321" s="57">
        <v>200165</v>
      </c>
      <c r="V1321" s="57">
        <v>0</v>
      </c>
      <c r="W1321" s="57" t="s">
        <v>11</v>
      </c>
      <c r="X1321" s="57">
        <v>0</v>
      </c>
      <c r="Y1321" s="57">
        <v>0</v>
      </c>
      <c r="Z1321" s="57">
        <v>0</v>
      </c>
      <c r="AA1321" s="57">
        <v>0</v>
      </c>
      <c r="AB1321" s="57" t="b">
        <v>0</v>
      </c>
      <c r="AC1321" s="57">
        <v>0</v>
      </c>
      <c r="AD1321" s="57" t="b">
        <v>0</v>
      </c>
      <c r="AE1321" s="57" t="b">
        <v>1</v>
      </c>
      <c r="AF1321" s="57" t="b">
        <v>0</v>
      </c>
      <c r="AG1321" s="57">
        <v>0</v>
      </c>
      <c r="AH1321" s="57">
        <v>0</v>
      </c>
      <c r="AI1321" s="57">
        <v>0</v>
      </c>
    </row>
    <row r="1322" spans="1:35" ht="16.5" customHeight="1" x14ac:dyDescent="0.3">
      <c r="A1322" s="76"/>
      <c r="B1322" s="58">
        <v>3002529</v>
      </c>
      <c r="C1322" s="70" t="s">
        <v>10750</v>
      </c>
      <c r="D1322" s="57" t="s">
        <v>16809</v>
      </c>
      <c r="E1322" s="49" t="str">
        <f>IFERROR(IF(D1322="Null","-",VLOOKUP(D1322,'#_SUI'!$B:$C,2,FALSE)),D1322)</f>
        <v>맛나는 광어 구이</v>
      </c>
      <c r="F1322" s="57" t="s">
        <v>16822</v>
      </c>
      <c r="G1322" s="49" t="str">
        <f>IFERROR(IF(F1322="Null","-",VLOOKUP(F1322,'#_SUI'!$B:$C,2,FALSE)),F1322)</f>
        <v>요리로 만들어진 맛나는 광어 구이입니다. 
무역 협회장에게서 메달 교환권으로 바꿀 수 있습니다.</v>
      </c>
      <c r="H1322" s="57" t="s">
        <v>16846</v>
      </c>
      <c r="I1322" s="49" t="str">
        <f>IFERROR(IF(H1322="Null","-",VLOOKUP(H1322,'#_SUI'!$B:$C,2,FALSE)),H1322)</f>
        <v>-</v>
      </c>
      <c r="J1322" s="57" t="s">
        <v>10371</v>
      </c>
      <c r="K1322" s="57" t="s">
        <v>10735</v>
      </c>
      <c r="L1322" s="57" t="s">
        <v>31</v>
      </c>
      <c r="M1322" s="57" t="s">
        <v>10724</v>
      </c>
      <c r="N1322" s="57" t="s">
        <v>11</v>
      </c>
      <c r="O1322" s="57" t="s">
        <v>11</v>
      </c>
      <c r="P1322" s="57" t="s">
        <v>10725</v>
      </c>
      <c r="Q1322" s="57">
        <v>160</v>
      </c>
      <c r="R1322" s="57" t="b">
        <v>1</v>
      </c>
      <c r="S1322" s="57" t="s">
        <v>10726</v>
      </c>
      <c r="T1322" s="57">
        <v>0</v>
      </c>
      <c r="U1322" s="57">
        <v>200166</v>
      </c>
      <c r="V1322" s="57">
        <v>0</v>
      </c>
      <c r="W1322" s="57" t="s">
        <v>11</v>
      </c>
      <c r="X1322" s="57">
        <v>0</v>
      </c>
      <c r="Y1322" s="57">
        <v>0</v>
      </c>
      <c r="Z1322" s="57">
        <v>0</v>
      </c>
      <c r="AA1322" s="57">
        <v>0</v>
      </c>
      <c r="AB1322" s="57" t="b">
        <v>0</v>
      </c>
      <c r="AC1322" s="57">
        <v>0</v>
      </c>
      <c r="AD1322" s="57" t="b">
        <v>0</v>
      </c>
      <c r="AE1322" s="57" t="b">
        <v>1</v>
      </c>
      <c r="AF1322" s="57" t="b">
        <v>0</v>
      </c>
      <c r="AG1322" s="57">
        <v>0</v>
      </c>
      <c r="AH1322" s="57">
        <v>0</v>
      </c>
      <c r="AI1322" s="57">
        <v>0</v>
      </c>
    </row>
    <row r="1323" spans="1:35" ht="16.5" customHeight="1" x14ac:dyDescent="0.3">
      <c r="A1323" s="76"/>
      <c r="B1323" s="60">
        <v>3002530</v>
      </c>
      <c r="C1323" s="70" t="s">
        <v>10750</v>
      </c>
      <c r="D1323" s="57" t="s">
        <v>19960</v>
      </c>
      <c r="E1323" s="49" t="str">
        <f>IFERROR(IF(D1323="Null","-",VLOOKUP(D1323,'#_SUI'!$B:$C,2,FALSE)),D1323)</f>
        <v>맛나는 광어 구이</v>
      </c>
      <c r="F1323" s="57" t="s">
        <v>19963</v>
      </c>
      <c r="G1323" s="49" t="str">
        <f>IFERROR(IF(F1323="Null","-",VLOOKUP(F1323,'#_SUI'!$B:$C,2,FALSE)),F1323)</f>
        <v>요리로 만들어진 맛나는 광어 구이입니다. 
무역 협회장에게서 메달 교환권으로 바꿀 수 있습니다.</v>
      </c>
      <c r="H1323" s="57" t="s">
        <v>16846</v>
      </c>
      <c r="I1323" s="49" t="str">
        <f>IFERROR(IF(H1323="Null","-",VLOOKUP(H1323,'#_SUI'!$B:$C,2,FALSE)),H1323)</f>
        <v>-</v>
      </c>
      <c r="J1323" s="57" t="s">
        <v>10371</v>
      </c>
      <c r="K1323" s="57" t="s">
        <v>10735</v>
      </c>
      <c r="L1323" s="57" t="s">
        <v>31</v>
      </c>
      <c r="M1323" s="57" t="s">
        <v>10752</v>
      </c>
      <c r="N1323" s="57" t="s">
        <v>11</v>
      </c>
      <c r="O1323" s="57" t="s">
        <v>11</v>
      </c>
      <c r="P1323" s="57" t="s">
        <v>10725</v>
      </c>
      <c r="Q1323" s="57">
        <v>320</v>
      </c>
      <c r="R1323" s="57" t="b">
        <v>1</v>
      </c>
      <c r="S1323" s="57" t="s">
        <v>10726</v>
      </c>
      <c r="T1323" s="57">
        <v>0</v>
      </c>
      <c r="U1323" s="57">
        <v>200166</v>
      </c>
      <c r="V1323" s="57">
        <v>0</v>
      </c>
      <c r="W1323" s="57" t="s">
        <v>11</v>
      </c>
      <c r="X1323" s="57">
        <v>0</v>
      </c>
      <c r="Y1323" s="57">
        <v>0</v>
      </c>
      <c r="Z1323" s="57">
        <v>0</v>
      </c>
      <c r="AA1323" s="57">
        <v>0</v>
      </c>
      <c r="AB1323" s="57" t="b">
        <v>0</v>
      </c>
      <c r="AC1323" s="57">
        <v>0</v>
      </c>
      <c r="AD1323" s="57" t="b">
        <v>0</v>
      </c>
      <c r="AE1323" s="57" t="b">
        <v>1</v>
      </c>
      <c r="AF1323" s="57" t="b">
        <v>0</v>
      </c>
      <c r="AG1323" s="57">
        <v>0</v>
      </c>
      <c r="AH1323" s="57">
        <v>0</v>
      </c>
      <c r="AI1323" s="57">
        <v>0</v>
      </c>
    </row>
    <row r="1324" spans="1:35" ht="16.5" customHeight="1" x14ac:dyDescent="0.3">
      <c r="A1324" s="76"/>
      <c r="B1324" s="111">
        <v>3011001</v>
      </c>
      <c r="C1324" s="70" t="s">
        <v>19961</v>
      </c>
      <c r="D1324" s="57" t="s">
        <v>19948</v>
      </c>
      <c r="E1324" s="49" t="str">
        <f>IFERROR(IF(D1324="Null","-",VLOOKUP(D1324,'#_SUI'!$B:$C,2,FALSE)),D1324)</f>
        <v>수호신 성장서</v>
      </c>
      <c r="F1324" s="57" t="s">
        <v>19962</v>
      </c>
      <c r="G1324" s="49" t="str">
        <f>IFERROR(IF(F1324="Null","-",VLOOKUP(F1324,'#_SUI'!$B:$C,2,FALSE)),F1324)</f>
        <v>수호신을 성장 시킬 때 사용하는 재료입니다.</v>
      </c>
      <c r="H1324" s="57" t="s">
        <v>16846</v>
      </c>
      <c r="I1324" s="49" t="str">
        <f>IFERROR(IF(H1324="Null","-",VLOOKUP(H1324,'#_SUI'!$B:$C,2,FALSE)),H1324)</f>
        <v>-</v>
      </c>
      <c r="J1324" s="57" t="s">
        <v>10371</v>
      </c>
      <c r="K1324" s="57" t="s">
        <v>10735</v>
      </c>
      <c r="L1324" s="57" t="s">
        <v>19958</v>
      </c>
      <c r="M1324" s="57" t="s">
        <v>10736</v>
      </c>
      <c r="N1324" s="57" t="s">
        <v>11</v>
      </c>
      <c r="O1324" s="57" t="s">
        <v>11</v>
      </c>
      <c r="P1324" s="57" t="s">
        <v>10725</v>
      </c>
      <c r="Q1324" s="57">
        <v>10</v>
      </c>
      <c r="R1324" s="57" t="b">
        <v>0</v>
      </c>
      <c r="S1324" s="57" t="s">
        <v>10726</v>
      </c>
      <c r="T1324" s="57">
        <v>0</v>
      </c>
      <c r="U1324" s="57">
        <v>3011001</v>
      </c>
      <c r="V1324" s="57">
        <v>0</v>
      </c>
      <c r="W1324" s="57" t="s">
        <v>11</v>
      </c>
      <c r="X1324" s="57">
        <v>0</v>
      </c>
      <c r="Y1324" s="57">
        <v>0</v>
      </c>
      <c r="Z1324" s="57">
        <v>0</v>
      </c>
      <c r="AA1324" s="57">
        <v>0</v>
      </c>
      <c r="AB1324" s="57" t="b">
        <v>0</v>
      </c>
      <c r="AC1324" s="57">
        <v>0</v>
      </c>
      <c r="AD1324" s="57" t="b">
        <v>0</v>
      </c>
      <c r="AE1324" s="57" t="b">
        <v>1</v>
      </c>
      <c r="AF1324" s="57" t="b">
        <v>0</v>
      </c>
      <c r="AG1324" s="57">
        <v>0</v>
      </c>
      <c r="AH1324" s="57">
        <v>0</v>
      </c>
      <c r="AI1324" s="57">
        <v>0</v>
      </c>
    </row>
    <row r="1325" spans="1:35" ht="16.5" customHeight="1" x14ac:dyDescent="0.3">
      <c r="A1325" s="76"/>
      <c r="B1325" s="111">
        <v>3012001</v>
      </c>
      <c r="C1325" s="70" t="s">
        <v>19945</v>
      </c>
      <c r="D1325" s="57" t="s">
        <v>19952</v>
      </c>
      <c r="E1325" s="49" t="str">
        <f>IFERROR(IF(D1325="Null","-",VLOOKUP(D1325,'#_SUI'!$B:$C,2,FALSE)),D1325)</f>
        <v>수호신 성장서</v>
      </c>
      <c r="F1325" s="57" t="s">
        <v>19954</v>
      </c>
      <c r="G1325" s="49" t="str">
        <f>IFERROR(IF(F1325="Null","-",VLOOKUP(F1325,'#_SUI'!$B:$C,2,FALSE)),F1325)</f>
        <v>수호신을 성장 시킬 때 사용하는 재료입니다.</v>
      </c>
      <c r="H1325" s="57" t="s">
        <v>16846</v>
      </c>
      <c r="I1325" s="49" t="str">
        <f>IFERROR(IF(H1325="Null","-",VLOOKUP(H1325,'#_SUI'!$B:$C,2,FALSE)),H1325)</f>
        <v>-</v>
      </c>
      <c r="J1325" s="57" t="s">
        <v>10371</v>
      </c>
      <c r="K1325" s="57" t="s">
        <v>10735</v>
      </c>
      <c r="L1325" s="57" t="s">
        <v>19958</v>
      </c>
      <c r="M1325" s="57" t="s">
        <v>10741</v>
      </c>
      <c r="N1325" s="57" t="s">
        <v>11</v>
      </c>
      <c r="O1325" s="57" t="s">
        <v>11</v>
      </c>
      <c r="P1325" s="57" t="s">
        <v>10725</v>
      </c>
      <c r="Q1325" s="57">
        <v>20</v>
      </c>
      <c r="R1325" s="57" t="b">
        <v>0</v>
      </c>
      <c r="S1325" s="57" t="s">
        <v>10726</v>
      </c>
      <c r="T1325" s="57">
        <v>0</v>
      </c>
      <c r="U1325" s="57">
        <v>3012001</v>
      </c>
      <c r="V1325" s="57">
        <v>0</v>
      </c>
      <c r="W1325" s="57" t="s">
        <v>11</v>
      </c>
      <c r="X1325" s="57">
        <v>0</v>
      </c>
      <c r="Y1325" s="57">
        <v>0</v>
      </c>
      <c r="Z1325" s="57">
        <v>0</v>
      </c>
      <c r="AA1325" s="57">
        <v>0</v>
      </c>
      <c r="AB1325" s="57" t="b">
        <v>0</v>
      </c>
      <c r="AC1325" s="57">
        <v>0</v>
      </c>
      <c r="AD1325" s="57" t="b">
        <v>0</v>
      </c>
      <c r="AE1325" s="57" t="b">
        <v>1</v>
      </c>
      <c r="AF1325" s="57" t="b">
        <v>0</v>
      </c>
      <c r="AG1325" s="57">
        <v>0</v>
      </c>
      <c r="AH1325" s="57">
        <v>0</v>
      </c>
      <c r="AI1325" s="57">
        <v>0</v>
      </c>
    </row>
    <row r="1326" spans="1:35" ht="16.5" customHeight="1" x14ac:dyDescent="0.3">
      <c r="A1326" s="76"/>
      <c r="B1326" s="111">
        <v>3013001</v>
      </c>
      <c r="C1326" s="70" t="s">
        <v>19946</v>
      </c>
      <c r="D1326" s="57" t="s">
        <v>19955</v>
      </c>
      <c r="E1326" s="49" t="str">
        <f>IFERROR(IF(D1326="Null","-",VLOOKUP(D1326,'#_SUI'!$B:$C,2,FALSE)),D1326)</f>
        <v>수호신 성장서</v>
      </c>
      <c r="F1326" s="57" t="s">
        <v>19957</v>
      </c>
      <c r="G1326" s="49" t="str">
        <f>IFERROR(IF(F1326="Null","-",VLOOKUP(F1326,'#_SUI'!$B:$C,2,FALSE)),F1326)</f>
        <v>수호신을 성장 시킬 때 사용하는 재료입니다.</v>
      </c>
      <c r="H1326" s="57" t="s">
        <v>16846</v>
      </c>
      <c r="I1326" s="49" t="str">
        <f>IFERROR(IF(H1326="Null","-",VLOOKUP(H1326,'#_SUI'!$B:$C,2,FALSE)),H1326)</f>
        <v>-</v>
      </c>
      <c r="J1326" s="57" t="s">
        <v>10371</v>
      </c>
      <c r="K1326" s="57" t="s">
        <v>10735</v>
      </c>
      <c r="L1326" s="57" t="s">
        <v>19959</v>
      </c>
      <c r="M1326" s="57" t="s">
        <v>10738</v>
      </c>
      <c r="N1326" s="57" t="s">
        <v>11</v>
      </c>
      <c r="O1326" s="57" t="s">
        <v>11</v>
      </c>
      <c r="P1326" s="57" t="s">
        <v>10725</v>
      </c>
      <c r="Q1326" s="57">
        <v>40</v>
      </c>
      <c r="R1326" s="57" t="b">
        <v>0</v>
      </c>
      <c r="S1326" s="57" t="s">
        <v>10726</v>
      </c>
      <c r="T1326" s="57">
        <v>0</v>
      </c>
      <c r="U1326" s="57">
        <v>3013001</v>
      </c>
      <c r="V1326" s="57">
        <v>0</v>
      </c>
      <c r="W1326" s="57" t="s">
        <v>11</v>
      </c>
      <c r="X1326" s="57">
        <v>0</v>
      </c>
      <c r="Y1326" s="57">
        <v>0</v>
      </c>
      <c r="Z1326" s="57">
        <v>0</v>
      </c>
      <c r="AA1326" s="57">
        <v>0</v>
      </c>
      <c r="AB1326" s="57" t="b">
        <v>0</v>
      </c>
      <c r="AC1326" s="57">
        <v>0</v>
      </c>
      <c r="AD1326" s="57" t="b">
        <v>0</v>
      </c>
      <c r="AE1326" s="57" t="b">
        <v>1</v>
      </c>
      <c r="AF1326" s="57" t="b">
        <v>0</v>
      </c>
      <c r="AG1326" s="57">
        <v>0</v>
      </c>
      <c r="AH1326" s="57">
        <v>0</v>
      </c>
      <c r="AI1326" s="57">
        <v>0</v>
      </c>
    </row>
    <row r="1327" spans="1:35" ht="16.5" customHeight="1" x14ac:dyDescent="0.3">
      <c r="A1327" s="87" t="s">
        <v>15872</v>
      </c>
      <c r="B1327" s="57">
        <v>3021001</v>
      </c>
      <c r="C1327" s="70" t="s">
        <v>11736</v>
      </c>
      <c r="D1327" s="57" t="s">
        <v>3672</v>
      </c>
      <c r="E1327" s="49" t="str">
        <f>IFERROR(IF(D1327="Null","-",VLOOKUP(D1327,'#_SUI'!$B:$C,2,FALSE)),D1327)</f>
        <v>무기 강화 주문서</v>
      </c>
      <c r="F1327" s="57" t="s">
        <v>3888</v>
      </c>
      <c r="G1327" s="49" t="str">
        <f>IFERROR(IF(F1327="Null","-",VLOOKUP(F1327,'#_SUI'!$B:$C,2,FALSE)),F1327)</f>
        <v>무기 강화에 사용합니다.
강화에 성공하면 등급이 +1 상승합니다.
강화에 실패하면 등급이 -1 하락합니다.</v>
      </c>
      <c r="H1327" s="57" t="s">
        <v>16846</v>
      </c>
      <c r="I1327" s="49" t="str">
        <f>IFERROR(IF(H1327="Null","-",VLOOKUP(H1327,'#_SUI'!$B:$C,2,FALSE)),H1327)</f>
        <v>-</v>
      </c>
      <c r="J1327" s="57" t="s">
        <v>10371</v>
      </c>
      <c r="K1327" s="57" t="s">
        <v>10735</v>
      </c>
      <c r="L1327" s="57" t="s">
        <v>33</v>
      </c>
      <c r="M1327" s="57" t="s">
        <v>10736</v>
      </c>
      <c r="N1327" s="57" t="s">
        <v>11</v>
      </c>
      <c r="O1327" s="57" t="s">
        <v>11</v>
      </c>
      <c r="P1327" s="57" t="s">
        <v>10725</v>
      </c>
      <c r="Q1327" s="57">
        <v>10</v>
      </c>
      <c r="R1327" s="57" t="b">
        <v>1</v>
      </c>
      <c r="S1327" s="57" t="s">
        <v>10726</v>
      </c>
      <c r="T1327" s="57">
        <v>2011</v>
      </c>
      <c r="U1327" s="57">
        <v>3021001</v>
      </c>
      <c r="V1327" s="57">
        <v>0</v>
      </c>
      <c r="W1327" s="57" t="s">
        <v>11</v>
      </c>
      <c r="X1327" s="57">
        <v>0</v>
      </c>
      <c r="Y1327" s="57">
        <v>0</v>
      </c>
      <c r="Z1327" s="57">
        <v>0</v>
      </c>
      <c r="AA1327" s="57">
        <v>0</v>
      </c>
      <c r="AB1327" s="57" t="b">
        <v>0</v>
      </c>
      <c r="AC1327" s="57">
        <v>0</v>
      </c>
      <c r="AD1327" s="57" t="b">
        <v>0</v>
      </c>
      <c r="AE1327" s="57" t="b">
        <v>1</v>
      </c>
      <c r="AF1327" s="57" t="b">
        <v>0</v>
      </c>
      <c r="AG1327" s="57">
        <v>0</v>
      </c>
      <c r="AH1327" s="57">
        <v>0</v>
      </c>
      <c r="AI1327" s="57">
        <v>0</v>
      </c>
    </row>
    <row r="1328" spans="1:35" ht="16.5" customHeight="1" x14ac:dyDescent="0.3">
      <c r="A1328" s="91"/>
      <c r="B1328" s="57">
        <v>3021002</v>
      </c>
      <c r="C1328" s="70" t="s">
        <v>11739</v>
      </c>
      <c r="D1328" s="57" t="s">
        <v>3674</v>
      </c>
      <c r="E1328" s="49" t="str">
        <f>IFERROR(IF(D1328="Null","-",VLOOKUP(D1328,'#_SUI'!$B:$C,2,FALSE)),D1328)</f>
        <v>방어구 강화 주문서</v>
      </c>
      <c r="F1328" s="57" t="s">
        <v>3890</v>
      </c>
      <c r="G1328" s="49" t="str">
        <f>IFERROR(IF(F1328="Null","-",VLOOKUP(F1328,'#_SUI'!$B:$C,2,FALSE)),F1328)</f>
        <v>방어구 강화에 사용합니다. 
강화에 성공하면 등급이 +1 상승합니다.
강화에 실패하면 등급이 -1 하락합니다.</v>
      </c>
      <c r="H1328" s="57" t="s">
        <v>16846</v>
      </c>
      <c r="I1328" s="49" t="str">
        <f>IFERROR(IF(H1328="Null","-",VLOOKUP(H1328,'#_SUI'!$B:$C,2,FALSE)),H1328)</f>
        <v>-</v>
      </c>
      <c r="J1328" s="57" t="s">
        <v>10371</v>
      </c>
      <c r="K1328" s="57" t="s">
        <v>10735</v>
      </c>
      <c r="L1328" s="57" t="s">
        <v>33</v>
      </c>
      <c r="M1328" s="57" t="s">
        <v>10736</v>
      </c>
      <c r="N1328" s="57" t="s">
        <v>11</v>
      </c>
      <c r="O1328" s="57" t="s">
        <v>11</v>
      </c>
      <c r="P1328" s="57" t="s">
        <v>10725</v>
      </c>
      <c r="Q1328" s="57">
        <v>10</v>
      </c>
      <c r="R1328" s="57" t="b">
        <v>1</v>
      </c>
      <c r="S1328" s="57" t="s">
        <v>10726</v>
      </c>
      <c r="T1328" s="57">
        <v>2021</v>
      </c>
      <c r="U1328" s="57">
        <v>3021002</v>
      </c>
      <c r="V1328" s="57">
        <v>0</v>
      </c>
      <c r="W1328" s="57" t="s">
        <v>11</v>
      </c>
      <c r="X1328" s="57">
        <v>0</v>
      </c>
      <c r="Y1328" s="57">
        <v>0</v>
      </c>
      <c r="Z1328" s="57">
        <v>0</v>
      </c>
      <c r="AA1328" s="57">
        <v>0</v>
      </c>
      <c r="AB1328" s="57" t="b">
        <v>0</v>
      </c>
      <c r="AC1328" s="57">
        <v>0</v>
      </c>
      <c r="AD1328" s="57" t="b">
        <v>0</v>
      </c>
      <c r="AE1328" s="57" t="b">
        <v>1</v>
      </c>
      <c r="AF1328" s="57" t="b">
        <v>0</v>
      </c>
      <c r="AG1328" s="57">
        <v>0</v>
      </c>
      <c r="AH1328" s="57">
        <v>0</v>
      </c>
      <c r="AI1328" s="57">
        <v>0</v>
      </c>
    </row>
    <row r="1329" spans="1:35" ht="16.5" customHeight="1" x14ac:dyDescent="0.3">
      <c r="A1329" s="91"/>
      <c r="B1329" s="57">
        <v>3021003</v>
      </c>
      <c r="C1329" s="70" t="s">
        <v>11741</v>
      </c>
      <c r="D1329" s="57" t="s">
        <v>3676</v>
      </c>
      <c r="E1329" s="49" t="str">
        <f>IFERROR(IF(D1329="Null","-",VLOOKUP(D1329,'#_SUI'!$B:$C,2,FALSE)),D1329)</f>
        <v>장신구 강화 주문서</v>
      </c>
      <c r="F1329" s="57" t="s">
        <v>3892</v>
      </c>
      <c r="G1329" s="49" t="str">
        <f>IFERROR(IF(F1329="Null","-",VLOOKUP(F1329,'#_SUI'!$B:$C,2,FALSE)),F1329)</f>
        <v>장신구 강화에 사용합니다. 
강화에 성공하면 등급이 +1 상승합니다.
강화에 실패하면 강화 내구도가 -1 하락합니다.</v>
      </c>
      <c r="H1329" s="57" t="s">
        <v>16846</v>
      </c>
      <c r="I1329" s="49" t="str">
        <f>IFERROR(IF(H1329="Null","-",VLOOKUP(H1329,'#_SUI'!$B:$C,2,FALSE)),H1329)</f>
        <v>-</v>
      </c>
      <c r="J1329" s="57" t="s">
        <v>10371</v>
      </c>
      <c r="K1329" s="57" t="s">
        <v>10735</v>
      </c>
      <c r="L1329" s="57" t="s">
        <v>33</v>
      </c>
      <c r="M1329" s="57" t="s">
        <v>10736</v>
      </c>
      <c r="N1329" s="57" t="s">
        <v>11</v>
      </c>
      <c r="O1329" s="57" t="s">
        <v>11</v>
      </c>
      <c r="P1329" s="57" t="s">
        <v>10725</v>
      </c>
      <c r="Q1329" s="57">
        <v>10</v>
      </c>
      <c r="R1329" s="57" t="b">
        <v>1</v>
      </c>
      <c r="S1329" s="57" t="s">
        <v>10726</v>
      </c>
      <c r="T1329" s="57">
        <v>2031</v>
      </c>
      <c r="U1329" s="57">
        <v>3021003</v>
      </c>
      <c r="V1329" s="57">
        <v>0</v>
      </c>
      <c r="W1329" s="57" t="s">
        <v>11</v>
      </c>
      <c r="X1329" s="57">
        <v>0</v>
      </c>
      <c r="Y1329" s="57">
        <v>0</v>
      </c>
      <c r="Z1329" s="57">
        <v>0</v>
      </c>
      <c r="AA1329" s="57">
        <v>0</v>
      </c>
      <c r="AB1329" s="57" t="b">
        <v>0</v>
      </c>
      <c r="AC1329" s="57">
        <v>0</v>
      </c>
      <c r="AD1329" s="57" t="b">
        <v>0</v>
      </c>
      <c r="AE1329" s="57" t="b">
        <v>1</v>
      </c>
      <c r="AF1329" s="57" t="b">
        <v>0</v>
      </c>
      <c r="AG1329" s="57">
        <v>0</v>
      </c>
      <c r="AH1329" s="57">
        <v>0</v>
      </c>
      <c r="AI1329" s="57">
        <v>0</v>
      </c>
    </row>
    <row r="1330" spans="1:35" ht="16.5" customHeight="1" x14ac:dyDescent="0.3">
      <c r="A1330" s="91"/>
      <c r="B1330" s="57">
        <v>3021004</v>
      </c>
      <c r="C1330" s="70" t="s">
        <v>11743</v>
      </c>
      <c r="D1330" s="57" t="s">
        <v>3678</v>
      </c>
      <c r="E1330" s="49" t="str">
        <f>IFERROR(IF(D1330="Null","-",VLOOKUP(D1330,'#_SUI'!$B:$C,2,FALSE)),D1330)</f>
        <v>탈것 강화 주문서</v>
      </c>
      <c r="F1330" s="57" t="s">
        <v>3894</v>
      </c>
      <c r="G1330" s="49" t="str">
        <f>IFERROR(IF(F1330="Null","-",VLOOKUP(F1330,'#_SUI'!$B:$C,2,FALSE)),F1330)</f>
        <v>탈것 장착 아이템의 강화에 사용합니다. 
강화에 성공하면 등급이 +1 상승합니다.
강화에 실패하면 등급이 -1 하락합니다.</v>
      </c>
      <c r="H1330" s="57" t="s">
        <v>16846</v>
      </c>
      <c r="I1330" s="49" t="str">
        <f>IFERROR(IF(H1330="Null","-",VLOOKUP(H1330,'#_SUI'!$B:$C,2,FALSE)),H1330)</f>
        <v>-</v>
      </c>
      <c r="J1330" s="57" t="s">
        <v>10371</v>
      </c>
      <c r="K1330" s="57" t="s">
        <v>10735</v>
      </c>
      <c r="L1330" s="57" t="s">
        <v>33</v>
      </c>
      <c r="M1330" s="57" t="s">
        <v>10736</v>
      </c>
      <c r="N1330" s="57" t="s">
        <v>11</v>
      </c>
      <c r="O1330" s="57" t="s">
        <v>11</v>
      </c>
      <c r="P1330" s="57" t="s">
        <v>10725</v>
      </c>
      <c r="Q1330" s="57">
        <v>10</v>
      </c>
      <c r="R1330" s="57" t="b">
        <v>1</v>
      </c>
      <c r="S1330" s="57" t="s">
        <v>10726</v>
      </c>
      <c r="T1330" s="57">
        <v>0</v>
      </c>
      <c r="U1330" s="57">
        <v>3021004</v>
      </c>
      <c r="V1330" s="57">
        <v>0</v>
      </c>
      <c r="W1330" s="57" t="s">
        <v>11</v>
      </c>
      <c r="X1330" s="57">
        <v>0</v>
      </c>
      <c r="Y1330" s="57">
        <v>0</v>
      </c>
      <c r="Z1330" s="57">
        <v>0</v>
      </c>
      <c r="AA1330" s="57">
        <v>0</v>
      </c>
      <c r="AB1330" s="57" t="b">
        <v>0</v>
      </c>
      <c r="AC1330" s="57">
        <v>0</v>
      </c>
      <c r="AD1330" s="57" t="b">
        <v>0</v>
      </c>
      <c r="AE1330" s="57" t="b">
        <v>1</v>
      </c>
      <c r="AF1330" s="57" t="b">
        <v>0</v>
      </c>
      <c r="AG1330" s="57">
        <v>0</v>
      </c>
      <c r="AH1330" s="57">
        <v>0</v>
      </c>
      <c r="AI1330" s="57">
        <v>0</v>
      </c>
    </row>
    <row r="1331" spans="1:35" ht="16.5" customHeight="1" x14ac:dyDescent="0.3">
      <c r="A1331" s="91"/>
      <c r="B1331" s="57">
        <v>3031001</v>
      </c>
      <c r="C1331" s="70" t="s">
        <v>11738</v>
      </c>
      <c r="D1331" s="57" t="s">
        <v>3673</v>
      </c>
      <c r="E1331" s="49" t="str">
        <f>IFERROR(IF(D1331="Null","-",VLOOKUP(D1331,'#_SUI'!$B:$C,2,FALSE)),D1331)</f>
        <v>빛나는 무기 강화 주문서</v>
      </c>
      <c r="F1331" s="57" t="s">
        <v>3889</v>
      </c>
      <c r="G1331" s="49" t="str">
        <f>IFERROR(IF(F1331="Null","-",VLOOKUP(F1331,'#_SUI'!$B:$C,2,FALSE)),F1331)</f>
        <v>무기 강화에 사용합니다.
강화에 성공하면 등급이 +1 ~ +3 상승합니다.
강화에 실패하면 등급이 -1 하락합니다.</v>
      </c>
      <c r="H1331" s="57" t="s">
        <v>16846</v>
      </c>
      <c r="I1331" s="49" t="str">
        <f>IFERROR(IF(H1331="Null","-",VLOOKUP(H1331,'#_SUI'!$B:$C,2,FALSE)),H1331)</f>
        <v>-</v>
      </c>
      <c r="J1331" s="57" t="s">
        <v>10371</v>
      </c>
      <c r="K1331" s="57" t="s">
        <v>10735</v>
      </c>
      <c r="L1331" s="57" t="s">
        <v>37</v>
      </c>
      <c r="M1331" s="57" t="s">
        <v>10736</v>
      </c>
      <c r="N1331" s="57" t="s">
        <v>11</v>
      </c>
      <c r="O1331" s="57" t="s">
        <v>11</v>
      </c>
      <c r="P1331" s="57" t="s">
        <v>10725</v>
      </c>
      <c r="Q1331" s="57">
        <v>10</v>
      </c>
      <c r="R1331" s="57" t="b">
        <v>1</v>
      </c>
      <c r="S1331" s="57" t="s">
        <v>10726</v>
      </c>
      <c r="T1331" s="57">
        <v>2011</v>
      </c>
      <c r="U1331" s="57">
        <v>3031001</v>
      </c>
      <c r="V1331" s="57">
        <v>0</v>
      </c>
      <c r="W1331" s="57" t="s">
        <v>11</v>
      </c>
      <c r="X1331" s="57">
        <v>0</v>
      </c>
      <c r="Y1331" s="57">
        <v>0</v>
      </c>
      <c r="Z1331" s="57">
        <v>0</v>
      </c>
      <c r="AA1331" s="57">
        <v>0</v>
      </c>
      <c r="AB1331" s="57" t="b">
        <v>0</v>
      </c>
      <c r="AC1331" s="57">
        <v>0</v>
      </c>
      <c r="AD1331" s="57" t="b">
        <v>0</v>
      </c>
      <c r="AE1331" s="57" t="b">
        <v>1</v>
      </c>
      <c r="AF1331" s="57" t="b">
        <v>0</v>
      </c>
      <c r="AG1331" s="57">
        <v>0</v>
      </c>
      <c r="AH1331" s="57">
        <v>0</v>
      </c>
      <c r="AI1331" s="57">
        <v>0</v>
      </c>
    </row>
    <row r="1332" spans="1:35" ht="16.5" customHeight="1" x14ac:dyDescent="0.3">
      <c r="A1332" s="91"/>
      <c r="B1332" s="57">
        <v>3031002</v>
      </c>
      <c r="C1332" s="70" t="s">
        <v>11740</v>
      </c>
      <c r="D1332" s="57" t="s">
        <v>3675</v>
      </c>
      <c r="E1332" s="49" t="str">
        <f>IFERROR(IF(D1332="Null","-",VLOOKUP(D1332,'#_SUI'!$B:$C,2,FALSE)),D1332)</f>
        <v>빛나는 방어구 강화 주문서</v>
      </c>
      <c r="F1332" s="57" t="s">
        <v>3891</v>
      </c>
      <c r="G1332" s="49" t="str">
        <f>IFERROR(IF(F1332="Null","-",VLOOKUP(F1332,'#_SUI'!$B:$C,2,FALSE)),F1332)</f>
        <v>방어구 강화에 사용합니다.
강화에 성공하면 등급이 +1 ~ +3 상승합니다.
강화에 실패하면 등급이 -1 하락합니다.</v>
      </c>
      <c r="H1332" s="57" t="s">
        <v>16846</v>
      </c>
      <c r="I1332" s="49" t="str">
        <f>IFERROR(IF(H1332="Null","-",VLOOKUP(H1332,'#_SUI'!$B:$C,2,FALSE)),H1332)</f>
        <v>-</v>
      </c>
      <c r="J1332" s="57" t="s">
        <v>10371</v>
      </c>
      <c r="K1332" s="57" t="s">
        <v>10735</v>
      </c>
      <c r="L1332" s="57" t="s">
        <v>37</v>
      </c>
      <c r="M1332" s="57" t="s">
        <v>10736</v>
      </c>
      <c r="N1332" s="57" t="s">
        <v>11</v>
      </c>
      <c r="O1332" s="57" t="s">
        <v>11</v>
      </c>
      <c r="P1332" s="57" t="s">
        <v>10725</v>
      </c>
      <c r="Q1332" s="57">
        <v>10</v>
      </c>
      <c r="R1332" s="57" t="b">
        <v>1</v>
      </c>
      <c r="S1332" s="57" t="s">
        <v>10726</v>
      </c>
      <c r="T1332" s="57">
        <v>2021</v>
      </c>
      <c r="U1332" s="57">
        <v>3031002</v>
      </c>
      <c r="V1332" s="57">
        <v>0</v>
      </c>
      <c r="W1332" s="57" t="s">
        <v>11</v>
      </c>
      <c r="X1332" s="57">
        <v>0</v>
      </c>
      <c r="Y1332" s="57">
        <v>0</v>
      </c>
      <c r="Z1332" s="57">
        <v>0</v>
      </c>
      <c r="AA1332" s="57">
        <v>0</v>
      </c>
      <c r="AB1332" s="57" t="b">
        <v>0</v>
      </c>
      <c r="AC1332" s="57">
        <v>0</v>
      </c>
      <c r="AD1332" s="57" t="b">
        <v>0</v>
      </c>
      <c r="AE1332" s="57" t="b">
        <v>1</v>
      </c>
      <c r="AF1332" s="57" t="b">
        <v>0</v>
      </c>
      <c r="AG1332" s="57">
        <v>0</v>
      </c>
      <c r="AH1332" s="57">
        <v>0</v>
      </c>
      <c r="AI1332" s="57">
        <v>0</v>
      </c>
    </row>
    <row r="1333" spans="1:35" ht="16.5" customHeight="1" x14ac:dyDescent="0.3">
      <c r="A1333" s="91"/>
      <c r="B1333" s="57">
        <v>3031003</v>
      </c>
      <c r="C1333" s="70" t="s">
        <v>11742</v>
      </c>
      <c r="D1333" s="57" t="s">
        <v>3677</v>
      </c>
      <c r="E1333" s="49" t="str">
        <f>IFERROR(IF(D1333="Null","-",VLOOKUP(D1333,'#_SUI'!$B:$C,2,FALSE)),D1333)</f>
        <v>빛나는 장신구 강화 주문서</v>
      </c>
      <c r="F1333" s="57" t="s">
        <v>3893</v>
      </c>
      <c r="G1333" s="49" t="str">
        <f>IFERROR(IF(F1333="Null","-",VLOOKUP(F1333,'#_SUI'!$B:$C,2,FALSE)),F1333)</f>
        <v>장신구 강화에 사용합니다.
강화에 성공하면 등급이 +1 ~ +3 상승합니다.
강화에 실패하면 강화 내구도가 -1 하락합니다.</v>
      </c>
      <c r="H1333" s="57" t="s">
        <v>16846</v>
      </c>
      <c r="I1333" s="49" t="str">
        <f>IFERROR(IF(H1333="Null","-",VLOOKUP(H1333,'#_SUI'!$B:$C,2,FALSE)),H1333)</f>
        <v>-</v>
      </c>
      <c r="J1333" s="57" t="s">
        <v>10371</v>
      </c>
      <c r="K1333" s="57" t="s">
        <v>10735</v>
      </c>
      <c r="L1333" s="57" t="s">
        <v>37</v>
      </c>
      <c r="M1333" s="57" t="s">
        <v>10736</v>
      </c>
      <c r="N1333" s="57" t="s">
        <v>11</v>
      </c>
      <c r="O1333" s="57" t="s">
        <v>11</v>
      </c>
      <c r="P1333" s="57" t="s">
        <v>10725</v>
      </c>
      <c r="Q1333" s="57">
        <v>10</v>
      </c>
      <c r="R1333" s="57" t="b">
        <v>1</v>
      </c>
      <c r="S1333" s="57" t="s">
        <v>10726</v>
      </c>
      <c r="T1333" s="57">
        <v>2031</v>
      </c>
      <c r="U1333" s="57">
        <v>3031003</v>
      </c>
      <c r="V1333" s="57">
        <v>0</v>
      </c>
      <c r="W1333" s="57" t="s">
        <v>11</v>
      </c>
      <c r="X1333" s="57">
        <v>0</v>
      </c>
      <c r="Y1333" s="57">
        <v>0</v>
      </c>
      <c r="Z1333" s="57">
        <v>0</v>
      </c>
      <c r="AA1333" s="57">
        <v>0</v>
      </c>
      <c r="AB1333" s="57" t="b">
        <v>0</v>
      </c>
      <c r="AC1333" s="57">
        <v>0</v>
      </c>
      <c r="AD1333" s="57" t="b">
        <v>0</v>
      </c>
      <c r="AE1333" s="57" t="b">
        <v>1</v>
      </c>
      <c r="AF1333" s="57" t="b">
        <v>0</v>
      </c>
      <c r="AG1333" s="57">
        <v>0</v>
      </c>
      <c r="AH1333" s="57">
        <v>0</v>
      </c>
      <c r="AI1333" s="57">
        <v>0</v>
      </c>
    </row>
    <row r="1334" spans="1:35" ht="16.5" customHeight="1" x14ac:dyDescent="0.3">
      <c r="A1334" s="91"/>
      <c r="B1334" s="57">
        <v>3031005</v>
      </c>
      <c r="C1334" s="70" t="s">
        <v>11744</v>
      </c>
      <c r="D1334" s="57" t="s">
        <v>3679</v>
      </c>
      <c r="E1334" s="49" t="str">
        <f>IFERROR(IF(D1334="Null","-",VLOOKUP(D1334,'#_SUI'!$B:$C,2,FALSE)),D1334)</f>
        <v>빛나는 탈것 강화 주문서</v>
      </c>
      <c r="F1334" s="57" t="s">
        <v>3895</v>
      </c>
      <c r="G1334" s="49" t="str">
        <f>IFERROR(IF(F1334="Null","-",VLOOKUP(F1334,'#_SUI'!$B:$C,2,FALSE)),F1334)</f>
        <v>탈것 장착 아이템의 강화에 사용합니다.
강화에 성공하면 등급이 +1 ~ +3 상승합니다.
강화에 실패하면 등급이 -1 하락합니다.</v>
      </c>
      <c r="H1334" s="57" t="s">
        <v>16846</v>
      </c>
      <c r="I1334" s="49" t="str">
        <f>IFERROR(IF(H1334="Null","-",VLOOKUP(H1334,'#_SUI'!$B:$C,2,FALSE)),H1334)</f>
        <v>-</v>
      </c>
      <c r="J1334" s="57" t="s">
        <v>10371</v>
      </c>
      <c r="K1334" s="57" t="s">
        <v>10735</v>
      </c>
      <c r="L1334" s="57" t="s">
        <v>37</v>
      </c>
      <c r="M1334" s="57" t="s">
        <v>10736</v>
      </c>
      <c r="N1334" s="57" t="s">
        <v>11</v>
      </c>
      <c r="O1334" s="57" t="s">
        <v>11</v>
      </c>
      <c r="P1334" s="57" t="s">
        <v>10725</v>
      </c>
      <c r="Q1334" s="57">
        <v>10</v>
      </c>
      <c r="R1334" s="57" t="b">
        <v>1</v>
      </c>
      <c r="S1334" s="57" t="s">
        <v>10726</v>
      </c>
      <c r="T1334" s="57">
        <v>0</v>
      </c>
      <c r="U1334" s="57">
        <v>3031005</v>
      </c>
      <c r="V1334" s="57">
        <v>0</v>
      </c>
      <c r="W1334" s="57" t="s">
        <v>11</v>
      </c>
      <c r="X1334" s="57">
        <v>0</v>
      </c>
      <c r="Y1334" s="57">
        <v>0</v>
      </c>
      <c r="Z1334" s="57">
        <v>0</v>
      </c>
      <c r="AA1334" s="57">
        <v>0</v>
      </c>
      <c r="AB1334" s="57" t="b">
        <v>0</v>
      </c>
      <c r="AC1334" s="57">
        <v>0</v>
      </c>
      <c r="AD1334" s="57" t="b">
        <v>0</v>
      </c>
      <c r="AE1334" s="57" t="b">
        <v>1</v>
      </c>
      <c r="AF1334" s="57" t="b">
        <v>0</v>
      </c>
      <c r="AG1334" s="57">
        <v>0</v>
      </c>
      <c r="AH1334" s="57">
        <v>0</v>
      </c>
      <c r="AI1334" s="57">
        <v>0</v>
      </c>
    </row>
    <row r="1335" spans="1:35" ht="16.5" customHeight="1" x14ac:dyDescent="0.3">
      <c r="A1335" s="91"/>
      <c r="B1335" s="57">
        <v>3041001</v>
      </c>
      <c r="C1335" s="70" t="s">
        <v>40</v>
      </c>
      <c r="D1335" s="57" t="s">
        <v>3680</v>
      </c>
      <c r="E1335" s="49" t="str">
        <f>IFERROR(IF(D1335="Null","-",VLOOKUP(D1335,'#_SUI'!$B:$C,2,FALSE)),D1335)</f>
        <v>무기 승급석</v>
      </c>
      <c r="F1335" s="57" t="s">
        <v>3896</v>
      </c>
      <c r="G1335" s="49" t="str">
        <f>IFERROR(IF(F1335="Null","-",VLOOKUP(F1335,'#_SUI'!$B:$C,2,FALSE)),F1335)</f>
        <v>무기 승급에 사용합니다.
승급을 하면 강화 단계와 장착 중인 보석은 그대로 유지됩니다.</v>
      </c>
      <c r="H1335" s="57" t="s">
        <v>16846</v>
      </c>
      <c r="I1335" s="49" t="str">
        <f>IFERROR(IF(H1335="Null","-",VLOOKUP(H1335,'#_SUI'!$B:$C,2,FALSE)),H1335)</f>
        <v>-</v>
      </c>
      <c r="J1335" s="57" t="s">
        <v>10371</v>
      </c>
      <c r="K1335" s="57" t="s">
        <v>10735</v>
      </c>
      <c r="L1335" s="57" t="s">
        <v>41</v>
      </c>
      <c r="M1335" s="57" t="s">
        <v>10736</v>
      </c>
      <c r="N1335" s="57" t="s">
        <v>11</v>
      </c>
      <c r="O1335" s="57" t="s">
        <v>11</v>
      </c>
      <c r="P1335" s="57" t="s">
        <v>10725</v>
      </c>
      <c r="Q1335" s="57">
        <v>10</v>
      </c>
      <c r="R1335" s="57" t="b">
        <v>1</v>
      </c>
      <c r="S1335" s="57" t="s">
        <v>10726</v>
      </c>
      <c r="T1335" s="57">
        <v>0</v>
      </c>
      <c r="U1335" s="57">
        <v>3041001</v>
      </c>
      <c r="V1335" s="57">
        <v>0</v>
      </c>
      <c r="W1335" s="57" t="s">
        <v>11</v>
      </c>
      <c r="X1335" s="57">
        <v>0</v>
      </c>
      <c r="Y1335" s="57">
        <v>0</v>
      </c>
      <c r="Z1335" s="57">
        <v>0</v>
      </c>
      <c r="AA1335" s="57">
        <v>0</v>
      </c>
      <c r="AB1335" s="57" t="b">
        <v>0</v>
      </c>
      <c r="AC1335" s="57">
        <v>0</v>
      </c>
      <c r="AD1335" s="57" t="b">
        <v>0</v>
      </c>
      <c r="AE1335" s="57" t="b">
        <v>1</v>
      </c>
      <c r="AF1335" s="57" t="b">
        <v>0</v>
      </c>
      <c r="AG1335" s="57">
        <v>0</v>
      </c>
      <c r="AH1335" s="57">
        <v>0</v>
      </c>
      <c r="AI1335" s="57">
        <v>0</v>
      </c>
    </row>
    <row r="1336" spans="1:35" ht="16.5" customHeight="1" x14ac:dyDescent="0.3">
      <c r="A1336" s="91"/>
      <c r="B1336" s="57">
        <v>3041002</v>
      </c>
      <c r="C1336" s="70" t="s">
        <v>42</v>
      </c>
      <c r="D1336" s="57" t="s">
        <v>3681</v>
      </c>
      <c r="E1336" s="49" t="str">
        <f>IFERROR(IF(D1336="Null","-",VLOOKUP(D1336,'#_SUI'!$B:$C,2,FALSE)),D1336)</f>
        <v>방어구 승급석</v>
      </c>
      <c r="F1336" s="57" t="s">
        <v>3897</v>
      </c>
      <c r="G1336" s="49" t="str">
        <f>IFERROR(IF(F1336="Null","-",VLOOKUP(F1336,'#_SUI'!$B:$C,2,FALSE)),F1336)</f>
        <v>방어구 승급에 사용합니다.
승급을 하면 강화 단계와 장착 중인 보석은 그대로 유지됩니다.</v>
      </c>
      <c r="H1336" s="57" t="s">
        <v>16846</v>
      </c>
      <c r="I1336" s="49" t="str">
        <f>IFERROR(IF(H1336="Null","-",VLOOKUP(H1336,'#_SUI'!$B:$C,2,FALSE)),H1336)</f>
        <v>-</v>
      </c>
      <c r="J1336" s="57" t="s">
        <v>10371</v>
      </c>
      <c r="K1336" s="57" t="s">
        <v>10735</v>
      </c>
      <c r="L1336" s="57" t="s">
        <v>41</v>
      </c>
      <c r="M1336" s="57" t="s">
        <v>10736</v>
      </c>
      <c r="N1336" s="57" t="s">
        <v>11</v>
      </c>
      <c r="O1336" s="57" t="s">
        <v>11</v>
      </c>
      <c r="P1336" s="57" t="s">
        <v>10725</v>
      </c>
      <c r="Q1336" s="57">
        <v>10</v>
      </c>
      <c r="R1336" s="57" t="b">
        <v>1</v>
      </c>
      <c r="S1336" s="57" t="s">
        <v>10726</v>
      </c>
      <c r="T1336" s="57">
        <v>0</v>
      </c>
      <c r="U1336" s="57">
        <v>3041002</v>
      </c>
      <c r="V1336" s="57">
        <v>0</v>
      </c>
      <c r="W1336" s="57" t="s">
        <v>11</v>
      </c>
      <c r="X1336" s="57">
        <v>0</v>
      </c>
      <c r="Y1336" s="57">
        <v>0</v>
      </c>
      <c r="Z1336" s="57">
        <v>0</v>
      </c>
      <c r="AA1336" s="57">
        <v>0</v>
      </c>
      <c r="AB1336" s="57" t="b">
        <v>0</v>
      </c>
      <c r="AC1336" s="57">
        <v>0</v>
      </c>
      <c r="AD1336" s="57" t="b">
        <v>0</v>
      </c>
      <c r="AE1336" s="57" t="b">
        <v>1</v>
      </c>
      <c r="AF1336" s="57" t="b">
        <v>0</v>
      </c>
      <c r="AG1336" s="57">
        <v>0</v>
      </c>
      <c r="AH1336" s="57">
        <v>0</v>
      </c>
      <c r="AI1336" s="57">
        <v>0</v>
      </c>
    </row>
    <row r="1337" spans="1:35" ht="16.5" customHeight="1" x14ac:dyDescent="0.3">
      <c r="A1337" s="91"/>
      <c r="B1337" s="57">
        <v>3041003</v>
      </c>
      <c r="C1337" s="70" t="s">
        <v>43</v>
      </c>
      <c r="D1337" s="57" t="s">
        <v>3682</v>
      </c>
      <c r="E1337" s="49" t="str">
        <f>IFERROR(IF(D1337="Null","-",VLOOKUP(D1337,'#_SUI'!$B:$C,2,FALSE)),D1337)</f>
        <v>장신구 승급석</v>
      </c>
      <c r="F1337" s="57" t="s">
        <v>3898</v>
      </c>
      <c r="G1337" s="49" t="str">
        <f>IFERROR(IF(F1337="Null","-",VLOOKUP(F1337,'#_SUI'!$B:$C,2,FALSE)),F1337)</f>
        <v>장신구 승급에 사용합니다.
승급을 하면 강화 단계와 장착 중인 보석은 그대로 유지됩니다.</v>
      </c>
      <c r="H1337" s="57" t="s">
        <v>16846</v>
      </c>
      <c r="I1337" s="49" t="str">
        <f>IFERROR(IF(H1337="Null","-",VLOOKUP(H1337,'#_SUI'!$B:$C,2,FALSE)),H1337)</f>
        <v>-</v>
      </c>
      <c r="J1337" s="57" t="s">
        <v>10371</v>
      </c>
      <c r="K1337" s="57" t="s">
        <v>10735</v>
      </c>
      <c r="L1337" s="57" t="s">
        <v>41</v>
      </c>
      <c r="M1337" s="57" t="s">
        <v>10736</v>
      </c>
      <c r="N1337" s="57" t="s">
        <v>11</v>
      </c>
      <c r="O1337" s="57" t="s">
        <v>11</v>
      </c>
      <c r="P1337" s="57" t="s">
        <v>10725</v>
      </c>
      <c r="Q1337" s="57">
        <v>10</v>
      </c>
      <c r="R1337" s="57" t="b">
        <v>1</v>
      </c>
      <c r="S1337" s="57" t="s">
        <v>10726</v>
      </c>
      <c r="T1337" s="57">
        <v>0</v>
      </c>
      <c r="U1337" s="57">
        <v>3041003</v>
      </c>
      <c r="V1337" s="57">
        <v>0</v>
      </c>
      <c r="W1337" s="57" t="s">
        <v>11</v>
      </c>
      <c r="X1337" s="57">
        <v>0</v>
      </c>
      <c r="Y1337" s="57">
        <v>0</v>
      </c>
      <c r="Z1337" s="57">
        <v>0</v>
      </c>
      <c r="AA1337" s="57">
        <v>0</v>
      </c>
      <c r="AB1337" s="57" t="b">
        <v>0</v>
      </c>
      <c r="AC1337" s="57">
        <v>0</v>
      </c>
      <c r="AD1337" s="57" t="b">
        <v>0</v>
      </c>
      <c r="AE1337" s="57" t="b">
        <v>1</v>
      </c>
      <c r="AF1337" s="57" t="b">
        <v>0</v>
      </c>
      <c r="AG1337" s="57">
        <v>0</v>
      </c>
      <c r="AH1337" s="57">
        <v>0</v>
      </c>
      <c r="AI1337" s="57">
        <v>0</v>
      </c>
    </row>
    <row r="1338" spans="1:35" ht="16.5" customHeight="1" x14ac:dyDescent="0.3">
      <c r="A1338" s="101" t="s">
        <v>18080</v>
      </c>
      <c r="B1338" s="57">
        <v>3050001</v>
      </c>
      <c r="C1338" s="70" t="s">
        <v>18081</v>
      </c>
      <c r="D1338" s="57" t="s">
        <v>18091</v>
      </c>
      <c r="E1338" s="49" t="str">
        <f>IFERROR(IF(D1338="Null","-",VLOOKUP(D1338,'#_SUI'!$B:$C,2,FALSE)),D1338)</f>
        <v>마력 깃든 원석</v>
      </c>
      <c r="F1338" s="122" t="s">
        <v>18102</v>
      </c>
      <c r="G1338" s="49" t="str">
        <f>IFERROR(IF(F1338="Null","-",VLOOKUP(F1338,'#_SUI'!$B:$C,2,FALSE)),F1338)</f>
        <v>길드 본부에서 제작 재료로 사용됩니다.</v>
      </c>
      <c r="H1338" s="123" t="s">
        <v>16846</v>
      </c>
      <c r="I1338" s="49" t="str">
        <f>IFERROR(IF(H1338="Null","-",VLOOKUP(H1338,'#_SUI'!$B:$C,2,FALSE)),H1338)</f>
        <v>-</v>
      </c>
      <c r="J1338" s="57" t="s">
        <v>10371</v>
      </c>
      <c r="K1338" s="57" t="s">
        <v>10735</v>
      </c>
      <c r="L1338" s="57" t="s">
        <v>31</v>
      </c>
      <c r="M1338" s="57" t="s">
        <v>10736</v>
      </c>
      <c r="N1338" s="57" t="s">
        <v>11</v>
      </c>
      <c r="O1338" s="57" t="s">
        <v>11</v>
      </c>
      <c r="P1338" s="57" t="s">
        <v>10725</v>
      </c>
      <c r="Q1338" s="57">
        <v>10</v>
      </c>
      <c r="R1338" s="57" t="b">
        <v>1</v>
      </c>
      <c r="S1338" s="57" t="s">
        <v>10726</v>
      </c>
      <c r="T1338" s="57">
        <v>0</v>
      </c>
      <c r="U1338" s="57">
        <v>3050001</v>
      </c>
      <c r="V1338" s="57">
        <v>0</v>
      </c>
      <c r="W1338" s="57" t="s">
        <v>11</v>
      </c>
      <c r="X1338" s="57">
        <v>0</v>
      </c>
      <c r="Y1338" s="57">
        <v>0</v>
      </c>
      <c r="Z1338" s="57">
        <v>0</v>
      </c>
      <c r="AA1338" s="57">
        <v>0</v>
      </c>
      <c r="AB1338" s="57" t="b">
        <v>0</v>
      </c>
      <c r="AC1338" s="57">
        <v>0</v>
      </c>
      <c r="AD1338" s="57" t="b">
        <v>0</v>
      </c>
      <c r="AE1338" s="57" t="b">
        <v>1</v>
      </c>
      <c r="AF1338" s="57" t="b">
        <v>0</v>
      </c>
      <c r="AG1338" s="57">
        <v>0</v>
      </c>
      <c r="AH1338" s="57">
        <v>0</v>
      </c>
      <c r="AI1338" s="57">
        <v>0</v>
      </c>
    </row>
    <row r="1339" spans="1:35" ht="16.5" customHeight="1" x14ac:dyDescent="0.3">
      <c r="A1339" s="101"/>
      <c r="B1339" s="57">
        <v>3050002</v>
      </c>
      <c r="C1339" s="70" t="s">
        <v>18082</v>
      </c>
      <c r="D1339" s="57" t="s">
        <v>18092</v>
      </c>
      <c r="E1339" s="49" t="str">
        <f>IFERROR(IF(D1339="Null","-",VLOOKUP(D1339,'#_SUI'!$B:$C,2,FALSE)),D1339)</f>
        <v>마력 깃든 꽃잎</v>
      </c>
      <c r="F1339" s="122" t="s">
        <v>18103</v>
      </c>
      <c r="G1339" s="49" t="str">
        <f>IFERROR(IF(F1339="Null","-",VLOOKUP(F1339,'#_SUI'!$B:$C,2,FALSE)),F1339)</f>
        <v>길드 본부에서 제작 재료로 사용됩니다.</v>
      </c>
      <c r="H1339" s="123" t="s">
        <v>16846</v>
      </c>
      <c r="I1339" s="49" t="str">
        <f>IFERROR(IF(H1339="Null","-",VLOOKUP(H1339,'#_SUI'!$B:$C,2,FALSE)),H1339)</f>
        <v>-</v>
      </c>
      <c r="J1339" s="57" t="s">
        <v>10371</v>
      </c>
      <c r="K1339" s="57" t="s">
        <v>10735</v>
      </c>
      <c r="L1339" s="57" t="s">
        <v>31</v>
      </c>
      <c r="M1339" s="57" t="s">
        <v>10736</v>
      </c>
      <c r="N1339" s="57" t="s">
        <v>11</v>
      </c>
      <c r="O1339" s="57" t="s">
        <v>11</v>
      </c>
      <c r="P1339" s="57" t="s">
        <v>10725</v>
      </c>
      <c r="Q1339" s="57">
        <v>10</v>
      </c>
      <c r="R1339" s="57" t="b">
        <v>1</v>
      </c>
      <c r="S1339" s="57" t="s">
        <v>10726</v>
      </c>
      <c r="T1339" s="57">
        <v>0</v>
      </c>
      <c r="U1339" s="57">
        <v>3050002</v>
      </c>
      <c r="V1339" s="57">
        <v>0</v>
      </c>
      <c r="W1339" s="57" t="s">
        <v>11</v>
      </c>
      <c r="X1339" s="57">
        <v>0</v>
      </c>
      <c r="Y1339" s="57">
        <v>0</v>
      </c>
      <c r="Z1339" s="57">
        <v>0</v>
      </c>
      <c r="AA1339" s="57">
        <v>0</v>
      </c>
      <c r="AB1339" s="57" t="b">
        <v>0</v>
      </c>
      <c r="AC1339" s="57">
        <v>0</v>
      </c>
      <c r="AD1339" s="57" t="b">
        <v>0</v>
      </c>
      <c r="AE1339" s="57" t="b">
        <v>1</v>
      </c>
      <c r="AF1339" s="57" t="b">
        <v>0</v>
      </c>
      <c r="AG1339" s="57">
        <v>0</v>
      </c>
      <c r="AH1339" s="57">
        <v>0</v>
      </c>
      <c r="AI1339" s="57">
        <v>0</v>
      </c>
    </row>
    <row r="1340" spans="1:35" ht="16.5" customHeight="1" x14ac:dyDescent="0.3">
      <c r="A1340" s="101"/>
      <c r="B1340" s="57">
        <v>3050003</v>
      </c>
      <c r="C1340" s="70" t="s">
        <v>18083</v>
      </c>
      <c r="D1340" s="57" t="s">
        <v>18093</v>
      </c>
      <c r="E1340" s="49" t="str">
        <f>IFERROR(IF(D1340="Null","-",VLOOKUP(D1340,'#_SUI'!$B:$C,2,FALSE)),D1340)</f>
        <v>마력 깃든 금속</v>
      </c>
      <c r="F1340" s="122" t="s">
        <v>18104</v>
      </c>
      <c r="G1340" s="49" t="str">
        <f>IFERROR(IF(F1340="Null","-",VLOOKUP(F1340,'#_SUI'!$B:$C,2,FALSE)),F1340)</f>
        <v>길드 본부에서 제작 재료로 사용됩니다.</v>
      </c>
      <c r="H1340" s="123" t="s">
        <v>16846</v>
      </c>
      <c r="I1340" s="49" t="str">
        <f>IFERROR(IF(H1340="Null","-",VLOOKUP(H1340,'#_SUI'!$B:$C,2,FALSE)),H1340)</f>
        <v>-</v>
      </c>
      <c r="J1340" s="57" t="s">
        <v>10371</v>
      </c>
      <c r="K1340" s="57" t="s">
        <v>10735</v>
      </c>
      <c r="L1340" s="57" t="s">
        <v>31</v>
      </c>
      <c r="M1340" s="57" t="s">
        <v>10736</v>
      </c>
      <c r="N1340" s="57" t="s">
        <v>11</v>
      </c>
      <c r="O1340" s="57" t="s">
        <v>11</v>
      </c>
      <c r="P1340" s="57" t="s">
        <v>10725</v>
      </c>
      <c r="Q1340" s="57">
        <v>10</v>
      </c>
      <c r="R1340" s="57" t="b">
        <v>1</v>
      </c>
      <c r="S1340" s="57" t="s">
        <v>10726</v>
      </c>
      <c r="T1340" s="57">
        <v>0</v>
      </c>
      <c r="U1340" s="57">
        <v>3050003</v>
      </c>
      <c r="V1340" s="57">
        <v>0</v>
      </c>
      <c r="W1340" s="57" t="s">
        <v>11</v>
      </c>
      <c r="X1340" s="57">
        <v>0</v>
      </c>
      <c r="Y1340" s="57">
        <v>0</v>
      </c>
      <c r="Z1340" s="57">
        <v>0</v>
      </c>
      <c r="AA1340" s="57">
        <v>0</v>
      </c>
      <c r="AB1340" s="57" t="b">
        <v>0</v>
      </c>
      <c r="AC1340" s="57">
        <v>0</v>
      </c>
      <c r="AD1340" s="57" t="b">
        <v>0</v>
      </c>
      <c r="AE1340" s="57" t="b">
        <v>1</v>
      </c>
      <c r="AF1340" s="57" t="b">
        <v>0</v>
      </c>
      <c r="AG1340" s="57">
        <v>0</v>
      </c>
      <c r="AH1340" s="57">
        <v>0</v>
      </c>
      <c r="AI1340" s="57">
        <v>0</v>
      </c>
    </row>
    <row r="1341" spans="1:35" ht="16.5" customHeight="1" x14ac:dyDescent="0.3">
      <c r="A1341" s="101"/>
      <c r="B1341" s="57">
        <v>3050004</v>
      </c>
      <c r="C1341" s="70" t="s">
        <v>18084</v>
      </c>
      <c r="D1341" s="57" t="s">
        <v>18094</v>
      </c>
      <c r="E1341" s="49" t="str">
        <f>IFERROR(IF(D1341="Null","-",VLOOKUP(D1341,'#_SUI'!$B:$C,2,FALSE)),D1341)</f>
        <v>개조 첨가제</v>
      </c>
      <c r="F1341" s="122" t="s">
        <v>18105</v>
      </c>
      <c r="G1341" s="49" t="str">
        <f>IFERROR(IF(F1341="Null","-",VLOOKUP(F1341,'#_SUI'!$B:$C,2,FALSE)),F1341)</f>
        <v>길드 본부에서 제작 재료로 사용됩니다.</v>
      </c>
      <c r="H1341" s="123" t="s">
        <v>16846</v>
      </c>
      <c r="I1341" s="49" t="str">
        <f>IFERROR(IF(H1341="Null","-",VLOOKUP(H1341,'#_SUI'!$B:$C,2,FALSE)),H1341)</f>
        <v>-</v>
      </c>
      <c r="J1341" s="57" t="s">
        <v>10371</v>
      </c>
      <c r="K1341" s="57" t="s">
        <v>10735</v>
      </c>
      <c r="L1341" s="57" t="s">
        <v>31</v>
      </c>
      <c r="M1341" s="57" t="s">
        <v>10736</v>
      </c>
      <c r="N1341" s="57" t="s">
        <v>11</v>
      </c>
      <c r="O1341" s="57" t="s">
        <v>11</v>
      </c>
      <c r="P1341" s="57" t="s">
        <v>10725</v>
      </c>
      <c r="Q1341" s="57">
        <v>10</v>
      </c>
      <c r="R1341" s="57" t="b">
        <v>1</v>
      </c>
      <c r="S1341" s="57" t="s">
        <v>10726</v>
      </c>
      <c r="T1341" s="57">
        <v>0</v>
      </c>
      <c r="U1341" s="57">
        <v>3050004</v>
      </c>
      <c r="V1341" s="57">
        <v>0</v>
      </c>
      <c r="W1341" s="57" t="s">
        <v>11</v>
      </c>
      <c r="X1341" s="57">
        <v>0</v>
      </c>
      <c r="Y1341" s="57">
        <v>0</v>
      </c>
      <c r="Z1341" s="57">
        <v>0</v>
      </c>
      <c r="AA1341" s="57">
        <v>0</v>
      </c>
      <c r="AB1341" s="57" t="b">
        <v>0</v>
      </c>
      <c r="AC1341" s="57">
        <v>0</v>
      </c>
      <c r="AD1341" s="57" t="b">
        <v>0</v>
      </c>
      <c r="AE1341" s="57" t="b">
        <v>1</v>
      </c>
      <c r="AF1341" s="57" t="b">
        <v>0</v>
      </c>
      <c r="AG1341" s="57">
        <v>0</v>
      </c>
      <c r="AH1341" s="57">
        <v>0</v>
      </c>
      <c r="AI1341" s="57">
        <v>0</v>
      </c>
    </row>
    <row r="1342" spans="1:35" ht="16.5" customHeight="1" x14ac:dyDescent="0.3">
      <c r="A1342" s="101"/>
      <c r="B1342" s="57">
        <v>3050005</v>
      </c>
      <c r="C1342" s="70" t="s">
        <v>18085</v>
      </c>
      <c r="D1342" s="57" t="s">
        <v>18095</v>
      </c>
      <c r="E1342" s="49" t="str">
        <f>IFERROR(IF(D1342="Null","-",VLOOKUP(D1342,'#_SUI'!$B:$C,2,FALSE)),D1342)</f>
        <v>고급 융해 촉진제</v>
      </c>
      <c r="F1342" s="122" t="s">
        <v>18106</v>
      </c>
      <c r="G1342" s="49" t="str">
        <f>IFERROR(IF(F1342="Null","-",VLOOKUP(F1342,'#_SUI'!$B:$C,2,FALSE)),F1342)</f>
        <v>길드 본부에서 제작 재료로 사용됩니다.</v>
      </c>
      <c r="H1342" s="123" t="s">
        <v>16846</v>
      </c>
      <c r="I1342" s="49" t="str">
        <f>IFERROR(IF(H1342="Null","-",VLOOKUP(H1342,'#_SUI'!$B:$C,2,FALSE)),H1342)</f>
        <v>-</v>
      </c>
      <c r="J1342" s="57" t="s">
        <v>10371</v>
      </c>
      <c r="K1342" s="57" t="s">
        <v>10735</v>
      </c>
      <c r="L1342" s="57" t="s">
        <v>31</v>
      </c>
      <c r="M1342" s="57" t="s">
        <v>10736</v>
      </c>
      <c r="N1342" s="57" t="s">
        <v>11</v>
      </c>
      <c r="O1342" s="57" t="s">
        <v>11</v>
      </c>
      <c r="P1342" s="57" t="s">
        <v>10725</v>
      </c>
      <c r="Q1342" s="57">
        <v>10</v>
      </c>
      <c r="R1342" s="57" t="b">
        <v>1</v>
      </c>
      <c r="S1342" s="57" t="s">
        <v>10726</v>
      </c>
      <c r="T1342" s="57">
        <v>0</v>
      </c>
      <c r="U1342" s="57">
        <v>3050005</v>
      </c>
      <c r="V1342" s="57">
        <v>0</v>
      </c>
      <c r="W1342" s="57" t="s">
        <v>11</v>
      </c>
      <c r="X1342" s="57">
        <v>0</v>
      </c>
      <c r="Y1342" s="57">
        <v>0</v>
      </c>
      <c r="Z1342" s="57">
        <v>0</v>
      </c>
      <c r="AA1342" s="57">
        <v>0</v>
      </c>
      <c r="AB1342" s="57" t="b">
        <v>0</v>
      </c>
      <c r="AC1342" s="57">
        <v>0</v>
      </c>
      <c r="AD1342" s="57" t="b">
        <v>0</v>
      </c>
      <c r="AE1342" s="57" t="b">
        <v>1</v>
      </c>
      <c r="AF1342" s="57" t="b">
        <v>0</v>
      </c>
      <c r="AG1342" s="57">
        <v>0</v>
      </c>
      <c r="AH1342" s="57">
        <v>0</v>
      </c>
      <c r="AI1342" s="57">
        <v>0</v>
      </c>
    </row>
    <row r="1343" spans="1:35" ht="16.5" customHeight="1" x14ac:dyDescent="0.3">
      <c r="A1343" s="101"/>
      <c r="B1343" s="57">
        <v>3050006</v>
      </c>
      <c r="C1343" s="70" t="s">
        <v>18086</v>
      </c>
      <c r="D1343" s="57" t="s">
        <v>18096</v>
      </c>
      <c r="E1343" s="49" t="str">
        <f>IFERROR(IF(D1343="Null","-",VLOOKUP(D1343,'#_SUI'!$B:$C,2,FALSE)),D1343)</f>
        <v>생명의 가루</v>
      </c>
      <c r="F1343" s="122" t="s">
        <v>18107</v>
      </c>
      <c r="G1343" s="49" t="str">
        <f>IFERROR(IF(F1343="Null","-",VLOOKUP(F1343,'#_SUI'!$B:$C,2,FALSE)),F1343)</f>
        <v>길드 본부에서 제작 재료로 사용됩니다.</v>
      </c>
      <c r="H1343" s="123" t="s">
        <v>16846</v>
      </c>
      <c r="I1343" s="49" t="str">
        <f>IFERROR(IF(H1343="Null","-",VLOOKUP(H1343,'#_SUI'!$B:$C,2,FALSE)),H1343)</f>
        <v>-</v>
      </c>
      <c r="J1343" s="57" t="s">
        <v>10371</v>
      </c>
      <c r="K1343" s="57" t="s">
        <v>10735</v>
      </c>
      <c r="L1343" s="57" t="s">
        <v>31</v>
      </c>
      <c r="M1343" s="57" t="s">
        <v>10736</v>
      </c>
      <c r="N1343" s="57" t="s">
        <v>11</v>
      </c>
      <c r="O1343" s="57" t="s">
        <v>11</v>
      </c>
      <c r="P1343" s="57" t="s">
        <v>10725</v>
      </c>
      <c r="Q1343" s="57">
        <v>10</v>
      </c>
      <c r="R1343" s="57" t="b">
        <v>1</v>
      </c>
      <c r="S1343" s="57" t="s">
        <v>10726</v>
      </c>
      <c r="T1343" s="57">
        <v>0</v>
      </c>
      <c r="U1343" s="57">
        <v>3050006</v>
      </c>
      <c r="V1343" s="57">
        <v>0</v>
      </c>
      <c r="W1343" s="57" t="s">
        <v>11</v>
      </c>
      <c r="X1343" s="57">
        <v>0</v>
      </c>
      <c r="Y1343" s="57">
        <v>0</v>
      </c>
      <c r="Z1343" s="57">
        <v>0</v>
      </c>
      <c r="AA1343" s="57">
        <v>0</v>
      </c>
      <c r="AB1343" s="57" t="b">
        <v>0</v>
      </c>
      <c r="AC1343" s="57">
        <v>0</v>
      </c>
      <c r="AD1343" s="57" t="b">
        <v>0</v>
      </c>
      <c r="AE1343" s="57" t="b">
        <v>1</v>
      </c>
      <c r="AF1343" s="57" t="b">
        <v>0</v>
      </c>
      <c r="AG1343" s="57">
        <v>0</v>
      </c>
      <c r="AH1343" s="57">
        <v>0</v>
      </c>
      <c r="AI1343" s="57">
        <v>0</v>
      </c>
    </row>
    <row r="1344" spans="1:35" ht="16.5" customHeight="1" x14ac:dyDescent="0.3">
      <c r="A1344" s="101"/>
      <c r="B1344" s="57">
        <v>3050007</v>
      </c>
      <c r="C1344" s="70" t="s">
        <v>18087</v>
      </c>
      <c r="D1344" s="57" t="s">
        <v>18097</v>
      </c>
      <c r="E1344" s="49" t="str">
        <f>IFERROR(IF(D1344="Null","-",VLOOKUP(D1344,'#_SUI'!$B:$C,2,FALSE)),D1344)</f>
        <v>마나의 가루</v>
      </c>
      <c r="F1344" s="122" t="s">
        <v>18108</v>
      </c>
      <c r="G1344" s="49" t="str">
        <f>IFERROR(IF(F1344="Null","-",VLOOKUP(F1344,'#_SUI'!$B:$C,2,FALSE)),F1344)</f>
        <v>길드 본부에서 제작 재료로 사용됩니다.</v>
      </c>
      <c r="H1344" s="123" t="s">
        <v>16846</v>
      </c>
      <c r="I1344" s="49" t="str">
        <f>IFERROR(IF(H1344="Null","-",VLOOKUP(H1344,'#_SUI'!$B:$C,2,FALSE)),H1344)</f>
        <v>-</v>
      </c>
      <c r="J1344" s="57" t="s">
        <v>10371</v>
      </c>
      <c r="K1344" s="57" t="s">
        <v>10735</v>
      </c>
      <c r="L1344" s="57" t="s">
        <v>31</v>
      </c>
      <c r="M1344" s="57" t="s">
        <v>10736</v>
      </c>
      <c r="N1344" s="57" t="s">
        <v>11</v>
      </c>
      <c r="O1344" s="57" t="s">
        <v>11</v>
      </c>
      <c r="P1344" s="57" t="s">
        <v>10725</v>
      </c>
      <c r="Q1344" s="57">
        <v>10</v>
      </c>
      <c r="R1344" s="57" t="b">
        <v>1</v>
      </c>
      <c r="S1344" s="57" t="s">
        <v>10726</v>
      </c>
      <c r="T1344" s="57">
        <v>0</v>
      </c>
      <c r="U1344" s="57">
        <v>3050007</v>
      </c>
      <c r="V1344" s="57">
        <v>0</v>
      </c>
      <c r="W1344" s="57" t="s">
        <v>11</v>
      </c>
      <c r="X1344" s="57">
        <v>0</v>
      </c>
      <c r="Y1344" s="57">
        <v>0</v>
      </c>
      <c r="Z1344" s="57">
        <v>0</v>
      </c>
      <c r="AA1344" s="57">
        <v>0</v>
      </c>
      <c r="AB1344" s="57" t="b">
        <v>0</v>
      </c>
      <c r="AC1344" s="57">
        <v>0</v>
      </c>
      <c r="AD1344" s="57" t="b">
        <v>0</v>
      </c>
      <c r="AE1344" s="57" t="b">
        <v>1</v>
      </c>
      <c r="AF1344" s="57" t="b">
        <v>0</v>
      </c>
      <c r="AG1344" s="57">
        <v>0</v>
      </c>
      <c r="AH1344" s="57">
        <v>0</v>
      </c>
      <c r="AI1344" s="57">
        <v>0</v>
      </c>
    </row>
    <row r="1345" spans="1:35" ht="16.5" customHeight="1" x14ac:dyDescent="0.3">
      <c r="A1345" s="101"/>
      <c r="B1345" s="57">
        <v>3050008</v>
      </c>
      <c r="C1345" s="70" t="s">
        <v>18088</v>
      </c>
      <c r="D1345" s="57" t="s">
        <v>18098</v>
      </c>
      <c r="E1345" s="49" t="str">
        <f>IFERROR(IF(D1345="Null","-",VLOOKUP(D1345,'#_SUI'!$B:$C,2,FALSE)),D1345)</f>
        <v>빈 병</v>
      </c>
      <c r="F1345" s="122" t="s">
        <v>18109</v>
      </c>
      <c r="G1345" s="49" t="str">
        <f>IFERROR(IF(F1345="Null","-",VLOOKUP(F1345,'#_SUI'!$B:$C,2,FALSE)),F1345)</f>
        <v>길드 본부에서 제작 재료로 사용됩니다.</v>
      </c>
      <c r="H1345" s="123" t="s">
        <v>16846</v>
      </c>
      <c r="I1345" s="49" t="str">
        <f>IFERROR(IF(H1345="Null","-",VLOOKUP(H1345,'#_SUI'!$B:$C,2,FALSE)),H1345)</f>
        <v>-</v>
      </c>
      <c r="J1345" s="57" t="s">
        <v>10371</v>
      </c>
      <c r="K1345" s="57" t="s">
        <v>10735</v>
      </c>
      <c r="L1345" s="57" t="s">
        <v>31</v>
      </c>
      <c r="M1345" s="57" t="s">
        <v>10736</v>
      </c>
      <c r="N1345" s="57" t="s">
        <v>11</v>
      </c>
      <c r="O1345" s="57" t="s">
        <v>11</v>
      </c>
      <c r="P1345" s="57" t="s">
        <v>10725</v>
      </c>
      <c r="Q1345" s="57">
        <v>10</v>
      </c>
      <c r="R1345" s="57" t="b">
        <v>1</v>
      </c>
      <c r="S1345" s="57" t="s">
        <v>10726</v>
      </c>
      <c r="T1345" s="57">
        <v>0</v>
      </c>
      <c r="U1345" s="57">
        <v>3050008</v>
      </c>
      <c r="V1345" s="57">
        <v>0</v>
      </c>
      <c r="W1345" s="57" t="s">
        <v>11</v>
      </c>
      <c r="X1345" s="57">
        <v>0</v>
      </c>
      <c r="Y1345" s="57">
        <v>0</v>
      </c>
      <c r="Z1345" s="57">
        <v>0</v>
      </c>
      <c r="AA1345" s="57">
        <v>0</v>
      </c>
      <c r="AB1345" s="57" t="b">
        <v>0</v>
      </c>
      <c r="AC1345" s="57">
        <v>0</v>
      </c>
      <c r="AD1345" s="57" t="b">
        <v>0</v>
      </c>
      <c r="AE1345" s="57" t="b">
        <v>1</v>
      </c>
      <c r="AF1345" s="57" t="b">
        <v>0</v>
      </c>
      <c r="AG1345" s="57">
        <v>0</v>
      </c>
      <c r="AH1345" s="57">
        <v>0</v>
      </c>
      <c r="AI1345" s="57">
        <v>0</v>
      </c>
    </row>
    <row r="1346" spans="1:35" ht="16.5" customHeight="1" x14ac:dyDescent="0.3">
      <c r="A1346" s="101"/>
      <c r="B1346" s="57">
        <v>3050009</v>
      </c>
      <c r="C1346" s="70" t="s">
        <v>18089</v>
      </c>
      <c r="D1346" s="57" t="s">
        <v>19824</v>
      </c>
      <c r="E1346" s="49" t="str">
        <f>IFERROR(IF(D1346="Null","-",VLOOKUP(D1346,'#_SUI'!$B:$C,2,FALSE)),D1346)</f>
        <v>빈 상자</v>
      </c>
      <c r="F1346" s="100" t="s">
        <v>18110</v>
      </c>
      <c r="G1346" s="49" t="str">
        <f>IFERROR(IF(F1346="Null","-",VLOOKUP(F1346,'#_SUI'!$B:$C,2,FALSE)),F1346)</f>
        <v>길드 본부에서 제작 재료로 사용됩니다.</v>
      </c>
      <c r="H1346" s="94" t="s">
        <v>16846</v>
      </c>
      <c r="I1346" s="49" t="str">
        <f>IFERROR(IF(H1346="Null","-",VLOOKUP(H1346,'#_SUI'!$B:$C,2,FALSE)),H1346)</f>
        <v>-</v>
      </c>
      <c r="J1346" s="57" t="s">
        <v>10371</v>
      </c>
      <c r="K1346" s="57" t="s">
        <v>10735</v>
      </c>
      <c r="L1346" s="57" t="s">
        <v>31</v>
      </c>
      <c r="M1346" s="57" t="s">
        <v>10736</v>
      </c>
      <c r="N1346" s="57" t="s">
        <v>11</v>
      </c>
      <c r="O1346" s="57" t="s">
        <v>11</v>
      </c>
      <c r="P1346" s="57" t="s">
        <v>10725</v>
      </c>
      <c r="Q1346" s="57">
        <v>10</v>
      </c>
      <c r="R1346" s="57" t="b">
        <v>1</v>
      </c>
      <c r="S1346" s="57" t="s">
        <v>10726</v>
      </c>
      <c r="T1346" s="57">
        <v>0</v>
      </c>
      <c r="U1346" s="57">
        <v>3050009</v>
      </c>
      <c r="V1346" s="57">
        <v>0</v>
      </c>
      <c r="W1346" s="57" t="s">
        <v>11</v>
      </c>
      <c r="X1346" s="57">
        <v>0</v>
      </c>
      <c r="Y1346" s="57">
        <v>0</v>
      </c>
      <c r="Z1346" s="57">
        <v>0</v>
      </c>
      <c r="AA1346" s="57">
        <v>0</v>
      </c>
      <c r="AB1346" s="57" t="b">
        <v>0</v>
      </c>
      <c r="AC1346" s="57">
        <v>0</v>
      </c>
      <c r="AD1346" s="57" t="b">
        <v>0</v>
      </c>
      <c r="AE1346" s="57" t="b">
        <v>1</v>
      </c>
      <c r="AF1346" s="57" t="b">
        <v>0</v>
      </c>
      <c r="AG1346" s="57">
        <v>0</v>
      </c>
      <c r="AH1346" s="57">
        <v>0</v>
      </c>
      <c r="AI1346" s="57">
        <v>0</v>
      </c>
    </row>
    <row r="1347" spans="1:35" ht="16.5" customHeight="1" x14ac:dyDescent="0.3">
      <c r="A1347" s="101"/>
      <c r="B1347" s="57">
        <v>3050010</v>
      </c>
      <c r="C1347" s="70" t="s">
        <v>19823</v>
      </c>
      <c r="D1347" s="57" t="s">
        <v>19902</v>
      </c>
      <c r="E1347" s="49" t="str">
        <f>IFERROR(IF(D1347="Null","-",VLOOKUP(D1347,'#_SUI'!$B:$C,2,FALSE)),D1347)</f>
        <v>신비한 가루</v>
      </c>
      <c r="F1347" s="100" t="s">
        <v>19905</v>
      </c>
      <c r="G1347" s="49" t="str">
        <f>IFERROR(IF(F1347="Null","-",VLOOKUP(F1347,'#_SUI'!$B:$C,2,FALSE)),F1347)</f>
        <v>길드 본부에서 제작 재료로 사용됩니다.</v>
      </c>
      <c r="H1347" s="102" t="s">
        <v>16846</v>
      </c>
      <c r="I1347" s="49" t="str">
        <f>IFERROR(IF(H1347="Null","-",VLOOKUP(H1347,'#_SUI'!$B:$C,2,FALSE)),H1347)</f>
        <v>-</v>
      </c>
      <c r="J1347" s="57" t="s">
        <v>10371</v>
      </c>
      <c r="K1347" s="57" t="s">
        <v>10735</v>
      </c>
      <c r="L1347" s="57" t="s">
        <v>31</v>
      </c>
      <c r="M1347" s="57" t="s">
        <v>10736</v>
      </c>
      <c r="N1347" s="57" t="s">
        <v>11</v>
      </c>
      <c r="O1347" s="57" t="s">
        <v>11</v>
      </c>
      <c r="P1347" s="57" t="s">
        <v>10725</v>
      </c>
      <c r="Q1347" s="57">
        <v>10</v>
      </c>
      <c r="R1347" s="57" t="b">
        <v>1</v>
      </c>
      <c r="S1347" s="57" t="s">
        <v>10726</v>
      </c>
      <c r="T1347" s="57">
        <v>0</v>
      </c>
      <c r="U1347" s="57">
        <v>3050010</v>
      </c>
      <c r="V1347" s="57">
        <v>0</v>
      </c>
      <c r="W1347" s="57" t="s">
        <v>11</v>
      </c>
      <c r="X1347" s="57">
        <v>0</v>
      </c>
      <c r="Y1347" s="57">
        <v>0</v>
      </c>
      <c r="Z1347" s="57">
        <v>0</v>
      </c>
      <c r="AA1347" s="57">
        <v>0</v>
      </c>
      <c r="AB1347" s="57" t="b">
        <v>0</v>
      </c>
      <c r="AC1347" s="57">
        <v>0</v>
      </c>
      <c r="AD1347" s="57" t="b">
        <v>0</v>
      </c>
      <c r="AE1347" s="57" t="b">
        <v>1</v>
      </c>
      <c r="AF1347" s="57" t="b">
        <v>0</v>
      </c>
      <c r="AG1347" s="57">
        <v>0</v>
      </c>
      <c r="AH1347" s="57">
        <v>0</v>
      </c>
      <c r="AI1347" s="57">
        <v>0</v>
      </c>
    </row>
    <row r="1348" spans="1:35" ht="16.5" customHeight="1" x14ac:dyDescent="0.3">
      <c r="A1348" s="101"/>
      <c r="B1348" s="57">
        <v>3050011</v>
      </c>
      <c r="C1348" s="70" t="s">
        <v>19899</v>
      </c>
      <c r="D1348" s="57" t="s">
        <v>19896</v>
      </c>
      <c r="E1348" s="49" t="str">
        <f>IFERROR(IF(D1348="Null","-",VLOOKUP(D1348,'#_SUI'!$B:$C,2,FALSE)),D1348)</f>
        <v>성장의 돌</v>
      </c>
      <c r="F1348" s="100" t="s">
        <v>19904</v>
      </c>
      <c r="G1348" s="49" t="str">
        <f>IFERROR(IF(F1348="Null","-",VLOOKUP(F1348,'#_SUI'!$B:$C,2,FALSE)),F1348)</f>
        <v>길드 본부에서 제작 재료로 사용됩니다.</v>
      </c>
      <c r="H1348" s="102" t="s">
        <v>16846</v>
      </c>
      <c r="I1348" s="49" t="str">
        <f>IFERROR(IF(H1348="Null","-",VLOOKUP(H1348,'#_SUI'!$B:$C,2,FALSE)),H1348)</f>
        <v>-</v>
      </c>
      <c r="J1348" s="57" t="s">
        <v>10371</v>
      </c>
      <c r="K1348" s="57" t="s">
        <v>10735</v>
      </c>
      <c r="L1348" s="57" t="s">
        <v>31</v>
      </c>
      <c r="M1348" s="57" t="s">
        <v>10736</v>
      </c>
      <c r="N1348" s="57" t="s">
        <v>11</v>
      </c>
      <c r="O1348" s="57" t="s">
        <v>11</v>
      </c>
      <c r="P1348" s="57" t="s">
        <v>10725</v>
      </c>
      <c r="Q1348" s="57">
        <v>10</v>
      </c>
      <c r="R1348" s="57" t="b">
        <v>1</v>
      </c>
      <c r="S1348" s="57" t="s">
        <v>10726</v>
      </c>
      <c r="T1348" s="57">
        <v>0</v>
      </c>
      <c r="U1348" s="57">
        <v>3050011</v>
      </c>
      <c r="V1348" s="57">
        <v>0</v>
      </c>
      <c r="W1348" s="57" t="s">
        <v>11</v>
      </c>
      <c r="X1348" s="57">
        <v>0</v>
      </c>
      <c r="Y1348" s="57">
        <v>0</v>
      </c>
      <c r="Z1348" s="57">
        <v>0</v>
      </c>
      <c r="AA1348" s="57">
        <v>0</v>
      </c>
      <c r="AB1348" s="57" t="b">
        <v>0</v>
      </c>
      <c r="AC1348" s="57">
        <v>0</v>
      </c>
      <c r="AD1348" s="57" t="b">
        <v>0</v>
      </c>
      <c r="AE1348" s="57" t="b">
        <v>1</v>
      </c>
      <c r="AF1348" s="57" t="b">
        <v>0</v>
      </c>
      <c r="AG1348" s="57">
        <v>0</v>
      </c>
      <c r="AH1348" s="57">
        <v>0</v>
      </c>
      <c r="AI1348" s="57">
        <v>0</v>
      </c>
    </row>
    <row r="1349" spans="1:35" ht="16.5" customHeight="1" x14ac:dyDescent="0.3">
      <c r="A1349" s="101"/>
      <c r="B1349" s="57">
        <v>3050012</v>
      </c>
      <c r="C1349" s="70" t="s">
        <v>19901</v>
      </c>
      <c r="D1349" s="57" t="s">
        <v>19897</v>
      </c>
      <c r="E1349" s="49" t="str">
        <f>IFERROR(IF(D1349="Null","-",VLOOKUP(D1349,'#_SUI'!$B:$C,2,FALSE)),D1349)</f>
        <v>낡은 쇳 조각</v>
      </c>
      <c r="F1349" s="100" t="s">
        <v>19894</v>
      </c>
      <c r="G1349" s="49" t="str">
        <f>IFERROR(IF(F1349="Null","-",VLOOKUP(F1349,'#_SUI'!$B:$C,2,FALSE)),F1349)</f>
        <v>길드 본부에서 제작 재료로 사용됩니다.</v>
      </c>
      <c r="H1349" s="102" t="s">
        <v>16846</v>
      </c>
      <c r="I1349" s="49" t="str">
        <f>IFERROR(IF(H1349="Null","-",VLOOKUP(H1349,'#_SUI'!$B:$C,2,FALSE)),H1349)</f>
        <v>-</v>
      </c>
      <c r="J1349" s="57" t="s">
        <v>10371</v>
      </c>
      <c r="K1349" s="57" t="s">
        <v>10735</v>
      </c>
      <c r="L1349" s="57" t="s">
        <v>31</v>
      </c>
      <c r="M1349" s="57" t="s">
        <v>10736</v>
      </c>
      <c r="N1349" s="57" t="s">
        <v>11</v>
      </c>
      <c r="O1349" s="57" t="s">
        <v>11</v>
      </c>
      <c r="P1349" s="57" t="s">
        <v>10725</v>
      </c>
      <c r="Q1349" s="57">
        <v>10</v>
      </c>
      <c r="R1349" s="57" t="b">
        <v>1</v>
      </c>
      <c r="S1349" s="57" t="s">
        <v>10726</v>
      </c>
      <c r="T1349" s="57">
        <v>0</v>
      </c>
      <c r="U1349" s="57">
        <v>3050012</v>
      </c>
      <c r="V1349" s="57">
        <v>0</v>
      </c>
      <c r="W1349" s="57" t="s">
        <v>11</v>
      </c>
      <c r="X1349" s="57">
        <v>0</v>
      </c>
      <c r="Y1349" s="57">
        <v>0</v>
      </c>
      <c r="Z1349" s="57">
        <v>0</v>
      </c>
      <c r="AA1349" s="57">
        <v>0</v>
      </c>
      <c r="AB1349" s="57" t="b">
        <v>0</v>
      </c>
      <c r="AC1349" s="57">
        <v>0</v>
      </c>
      <c r="AD1349" s="57" t="b">
        <v>0</v>
      </c>
      <c r="AE1349" s="57" t="b">
        <v>1</v>
      </c>
      <c r="AF1349" s="57" t="b">
        <v>0</v>
      </c>
      <c r="AG1349" s="57">
        <v>0</v>
      </c>
      <c r="AH1349" s="57">
        <v>0</v>
      </c>
      <c r="AI1349" s="57">
        <v>0</v>
      </c>
    </row>
    <row r="1350" spans="1:35" ht="16.5" customHeight="1" x14ac:dyDescent="0.3">
      <c r="A1350" s="101"/>
      <c r="B1350" s="57">
        <v>3050013</v>
      </c>
      <c r="C1350" s="70" t="s">
        <v>19900</v>
      </c>
      <c r="D1350" s="57" t="s">
        <v>19898</v>
      </c>
      <c r="E1350" s="49" t="str">
        <f>IFERROR(IF(D1350="Null","-",VLOOKUP(D1350,'#_SUI'!$B:$C,2,FALSE)),D1350)</f>
        <v>낡은 천 조각</v>
      </c>
      <c r="F1350" s="100" t="s">
        <v>19895</v>
      </c>
      <c r="G1350" s="49" t="str">
        <f>IFERROR(IF(F1350="Null","-",VLOOKUP(F1350,'#_SUI'!$B:$C,2,FALSE)),F1350)</f>
        <v>길드 본부에서 제작 재료로 사용됩니다.</v>
      </c>
      <c r="H1350" s="102" t="s">
        <v>16846</v>
      </c>
      <c r="I1350" s="49" t="str">
        <f>IFERROR(IF(H1350="Null","-",VLOOKUP(H1350,'#_SUI'!$B:$C,2,FALSE)),H1350)</f>
        <v>-</v>
      </c>
      <c r="J1350" s="57" t="s">
        <v>10371</v>
      </c>
      <c r="K1350" s="57" t="s">
        <v>10735</v>
      </c>
      <c r="L1350" s="57" t="s">
        <v>31</v>
      </c>
      <c r="M1350" s="57" t="s">
        <v>10736</v>
      </c>
      <c r="N1350" s="57" t="s">
        <v>11</v>
      </c>
      <c r="O1350" s="57" t="s">
        <v>11</v>
      </c>
      <c r="P1350" s="57" t="s">
        <v>10725</v>
      </c>
      <c r="Q1350" s="57">
        <v>10</v>
      </c>
      <c r="R1350" s="57" t="b">
        <v>1</v>
      </c>
      <c r="S1350" s="57" t="s">
        <v>10726</v>
      </c>
      <c r="T1350" s="57">
        <v>0</v>
      </c>
      <c r="U1350" s="57">
        <v>3050013</v>
      </c>
      <c r="V1350" s="57">
        <v>0</v>
      </c>
      <c r="W1350" s="57" t="s">
        <v>11</v>
      </c>
      <c r="X1350" s="57">
        <v>0</v>
      </c>
      <c r="Y1350" s="57">
        <v>0</v>
      </c>
      <c r="Z1350" s="57">
        <v>0</v>
      </c>
      <c r="AA1350" s="57">
        <v>0</v>
      </c>
      <c r="AB1350" s="57" t="b">
        <v>0</v>
      </c>
      <c r="AC1350" s="57">
        <v>0</v>
      </c>
      <c r="AD1350" s="57" t="b">
        <v>0</v>
      </c>
      <c r="AE1350" s="57" t="b">
        <v>1</v>
      </c>
      <c r="AF1350" s="57" t="b">
        <v>0</v>
      </c>
      <c r="AG1350" s="57">
        <v>0</v>
      </c>
      <c r="AH1350" s="57">
        <v>0</v>
      </c>
      <c r="AI1350" s="57">
        <v>0</v>
      </c>
    </row>
    <row r="1351" spans="1:35" ht="16.5" customHeight="1" x14ac:dyDescent="0.3">
      <c r="A1351" s="101"/>
      <c r="B1351" s="57">
        <v>3050014</v>
      </c>
      <c r="C1351" s="70" t="s">
        <v>19914</v>
      </c>
      <c r="D1351" s="57" t="s">
        <v>19916</v>
      </c>
      <c r="E1351" s="49" t="str">
        <f>IFERROR(IF(D1351="Null","-",VLOOKUP(D1351,'#_SUI'!$B:$C,2,FALSE)),D1351)</f>
        <v>깨진 구슬 조각</v>
      </c>
      <c r="F1351" s="100" t="s">
        <v>21919</v>
      </c>
      <c r="G1351" s="49" t="str">
        <f>IFERROR(IF(F1351="Null","-",VLOOKUP(F1351,'#_SUI'!$B:$C,2,FALSE)),F1351)</f>
        <v>길드 본부에서 제작 재료로 사용됩니다.</v>
      </c>
      <c r="H1351" s="102" t="s">
        <v>16846</v>
      </c>
      <c r="I1351" s="49" t="str">
        <f>IFERROR(IF(H1351="Null","-",VLOOKUP(H1351,'#_SUI'!$B:$C,2,FALSE)),H1351)</f>
        <v>-</v>
      </c>
      <c r="J1351" s="57" t="s">
        <v>10371</v>
      </c>
      <c r="K1351" s="57" t="s">
        <v>10735</v>
      </c>
      <c r="L1351" s="57" t="s">
        <v>31</v>
      </c>
      <c r="M1351" s="57" t="s">
        <v>10736</v>
      </c>
      <c r="N1351" s="57" t="s">
        <v>11</v>
      </c>
      <c r="O1351" s="57" t="s">
        <v>11</v>
      </c>
      <c r="P1351" s="57" t="s">
        <v>10725</v>
      </c>
      <c r="Q1351" s="57">
        <v>10</v>
      </c>
      <c r="R1351" s="57" t="b">
        <v>1</v>
      </c>
      <c r="S1351" s="57" t="s">
        <v>10726</v>
      </c>
      <c r="T1351" s="57">
        <v>0</v>
      </c>
      <c r="U1351" s="57">
        <v>3050014</v>
      </c>
      <c r="V1351" s="57">
        <v>0</v>
      </c>
      <c r="W1351" s="57" t="s">
        <v>11</v>
      </c>
      <c r="X1351" s="57">
        <v>0</v>
      </c>
      <c r="Y1351" s="57">
        <v>0</v>
      </c>
      <c r="Z1351" s="57">
        <v>0</v>
      </c>
      <c r="AA1351" s="57">
        <v>0</v>
      </c>
      <c r="AB1351" s="57" t="b">
        <v>0</v>
      </c>
      <c r="AC1351" s="57">
        <v>0</v>
      </c>
      <c r="AD1351" s="57" t="b">
        <v>0</v>
      </c>
      <c r="AE1351" s="57" t="b">
        <v>1</v>
      </c>
      <c r="AF1351" s="57" t="b">
        <v>0</v>
      </c>
      <c r="AG1351" s="57">
        <v>0</v>
      </c>
      <c r="AH1351" s="57">
        <v>0</v>
      </c>
      <c r="AI1351" s="57">
        <v>0</v>
      </c>
    </row>
    <row r="1352" spans="1:35" ht="16.5" customHeight="1" x14ac:dyDescent="0.3">
      <c r="A1352" s="101"/>
      <c r="B1352" s="57">
        <v>3050015</v>
      </c>
      <c r="C1352" s="70" t="s">
        <v>21888</v>
      </c>
      <c r="D1352" s="57" t="s">
        <v>21918</v>
      </c>
      <c r="E1352" s="49" t="str">
        <f>IFERROR(IF(D1352="Null","-",VLOOKUP(D1352,'#_SUI'!$B:$C,2,FALSE)),D1352)</f>
        <v>옥수수</v>
      </c>
      <c r="F1352" s="100" t="s">
        <v>21906</v>
      </c>
      <c r="G1352" s="49" t="str">
        <f>IFERROR(IF(F1352="Null","-",VLOOKUP(F1352,'#_SUI'!$B:$C,2,FALSE)),F1352)</f>
        <v>길드 본부 농장에서 재배를 통해 획득 가능한 아이템입니다.</v>
      </c>
      <c r="H1352" s="102" t="s">
        <v>16846</v>
      </c>
      <c r="I1352" s="49" t="str">
        <f>IFERROR(IF(H1352="Null","-",VLOOKUP(H1352,'#_SUI'!$B:$C,2,FALSE)),H1352)</f>
        <v>-</v>
      </c>
      <c r="J1352" s="57" t="s">
        <v>10371</v>
      </c>
      <c r="K1352" s="57" t="s">
        <v>10735</v>
      </c>
      <c r="L1352" s="57" t="s">
        <v>31</v>
      </c>
      <c r="M1352" s="57" t="s">
        <v>10736</v>
      </c>
      <c r="N1352" s="57" t="s">
        <v>11</v>
      </c>
      <c r="O1352" s="57" t="s">
        <v>11</v>
      </c>
      <c r="P1352" s="57" t="s">
        <v>10725</v>
      </c>
      <c r="Q1352" s="57">
        <v>10</v>
      </c>
      <c r="R1352" s="57" t="b">
        <v>1</v>
      </c>
      <c r="S1352" s="57" t="s">
        <v>10726</v>
      </c>
      <c r="T1352" s="57">
        <v>0</v>
      </c>
      <c r="U1352" s="57">
        <v>3050015</v>
      </c>
      <c r="V1352" s="57">
        <v>0</v>
      </c>
      <c r="W1352" s="57" t="s">
        <v>11</v>
      </c>
      <c r="X1352" s="57">
        <v>0</v>
      </c>
      <c r="Y1352" s="57">
        <v>0</v>
      </c>
      <c r="Z1352" s="57">
        <v>0</v>
      </c>
      <c r="AA1352" s="57">
        <v>0</v>
      </c>
      <c r="AB1352" s="57" t="b">
        <v>0</v>
      </c>
      <c r="AC1352" s="57">
        <v>0</v>
      </c>
      <c r="AD1352" s="57" t="b">
        <v>0</v>
      </c>
      <c r="AE1352" s="57" t="b">
        <v>1</v>
      </c>
      <c r="AF1352" s="57" t="b">
        <v>0</v>
      </c>
      <c r="AG1352" s="57">
        <v>0</v>
      </c>
      <c r="AH1352" s="57">
        <v>0</v>
      </c>
      <c r="AI1352" s="57">
        <v>0</v>
      </c>
    </row>
    <row r="1353" spans="1:35" ht="16.5" customHeight="1" x14ac:dyDescent="0.3">
      <c r="A1353" s="101"/>
      <c r="B1353" s="57">
        <v>3050016</v>
      </c>
      <c r="C1353" s="70" t="s">
        <v>21889</v>
      </c>
      <c r="D1353" s="57" t="s">
        <v>21895</v>
      </c>
      <c r="E1353" s="49" t="str">
        <f>IFERROR(IF(D1353="Null","-",VLOOKUP(D1353,'#_SUI'!$B:$C,2,FALSE)),D1353)</f>
        <v>토마토</v>
      </c>
      <c r="F1353" s="100" t="s">
        <v>21907</v>
      </c>
      <c r="G1353" s="49" t="str">
        <f>IFERROR(IF(F1353="Null","-",VLOOKUP(F1353,'#_SUI'!$B:$C,2,FALSE)),F1353)</f>
        <v>길드 본부 농장에서 재배를 통해 획득 가능한 아이템입니다.</v>
      </c>
      <c r="H1353" s="102" t="s">
        <v>16846</v>
      </c>
      <c r="I1353" s="49" t="str">
        <f>IFERROR(IF(H1353="Null","-",VLOOKUP(H1353,'#_SUI'!$B:$C,2,FALSE)),H1353)</f>
        <v>-</v>
      </c>
      <c r="J1353" s="57" t="s">
        <v>10371</v>
      </c>
      <c r="K1353" s="57" t="s">
        <v>10735</v>
      </c>
      <c r="L1353" s="57" t="s">
        <v>31</v>
      </c>
      <c r="M1353" s="57" t="s">
        <v>10736</v>
      </c>
      <c r="N1353" s="57" t="s">
        <v>11</v>
      </c>
      <c r="O1353" s="57" t="s">
        <v>11</v>
      </c>
      <c r="P1353" s="57" t="s">
        <v>10725</v>
      </c>
      <c r="Q1353" s="57">
        <v>10</v>
      </c>
      <c r="R1353" s="57" t="b">
        <v>1</v>
      </c>
      <c r="S1353" s="57" t="s">
        <v>10726</v>
      </c>
      <c r="T1353" s="57">
        <v>0</v>
      </c>
      <c r="U1353" s="57">
        <v>3050016</v>
      </c>
      <c r="V1353" s="57">
        <v>0</v>
      </c>
      <c r="W1353" s="57" t="s">
        <v>11</v>
      </c>
      <c r="X1353" s="57">
        <v>0</v>
      </c>
      <c r="Y1353" s="57">
        <v>0</v>
      </c>
      <c r="Z1353" s="57">
        <v>0</v>
      </c>
      <c r="AA1353" s="57">
        <v>0</v>
      </c>
      <c r="AB1353" s="57" t="b">
        <v>0</v>
      </c>
      <c r="AC1353" s="57">
        <v>0</v>
      </c>
      <c r="AD1353" s="57" t="b">
        <v>0</v>
      </c>
      <c r="AE1353" s="57" t="b">
        <v>1</v>
      </c>
      <c r="AF1353" s="57" t="b">
        <v>0</v>
      </c>
      <c r="AG1353" s="57">
        <v>0</v>
      </c>
      <c r="AH1353" s="57">
        <v>0</v>
      </c>
      <c r="AI1353" s="57">
        <v>0</v>
      </c>
    </row>
    <row r="1354" spans="1:35" ht="16.5" customHeight="1" x14ac:dyDescent="0.3">
      <c r="A1354" s="101"/>
      <c r="B1354" s="57">
        <v>3050017</v>
      </c>
      <c r="C1354" s="70" t="s">
        <v>21890</v>
      </c>
      <c r="D1354" s="57" t="s">
        <v>21896</v>
      </c>
      <c r="E1354" s="49" t="str">
        <f>IFERROR(IF(D1354="Null","-",VLOOKUP(D1354,'#_SUI'!$B:$C,2,FALSE)),D1354)</f>
        <v>가지</v>
      </c>
      <c r="F1354" s="100" t="s">
        <v>21908</v>
      </c>
      <c r="G1354" s="49" t="str">
        <f>IFERROR(IF(F1354="Null","-",VLOOKUP(F1354,'#_SUI'!$B:$C,2,FALSE)),F1354)</f>
        <v>길드 본부 농장에서 재배를 통해 획득 가능한 아이템입니다.</v>
      </c>
      <c r="H1354" s="103" t="s">
        <v>16846</v>
      </c>
      <c r="I1354" s="49" t="str">
        <f>IFERROR(IF(H1354="Null","-",VLOOKUP(H1354,'#_SUI'!$B:$C,2,FALSE)),H1354)</f>
        <v>-</v>
      </c>
      <c r="J1354" s="57" t="s">
        <v>10371</v>
      </c>
      <c r="K1354" s="57" t="s">
        <v>10735</v>
      </c>
      <c r="L1354" s="57" t="s">
        <v>31</v>
      </c>
      <c r="M1354" s="57" t="s">
        <v>10736</v>
      </c>
      <c r="N1354" s="57" t="s">
        <v>11</v>
      </c>
      <c r="O1354" s="57" t="s">
        <v>11</v>
      </c>
      <c r="P1354" s="57" t="s">
        <v>10725</v>
      </c>
      <c r="Q1354" s="57">
        <v>10</v>
      </c>
      <c r="R1354" s="57" t="b">
        <v>1</v>
      </c>
      <c r="S1354" s="57" t="s">
        <v>10726</v>
      </c>
      <c r="T1354" s="57">
        <v>0</v>
      </c>
      <c r="U1354" s="57">
        <v>3050017</v>
      </c>
      <c r="V1354" s="57">
        <v>0</v>
      </c>
      <c r="W1354" s="57" t="s">
        <v>11</v>
      </c>
      <c r="X1354" s="57">
        <v>0</v>
      </c>
      <c r="Y1354" s="57">
        <v>0</v>
      </c>
      <c r="Z1354" s="57">
        <v>0</v>
      </c>
      <c r="AA1354" s="57">
        <v>0</v>
      </c>
      <c r="AB1354" s="57" t="b">
        <v>0</v>
      </c>
      <c r="AC1354" s="57">
        <v>0</v>
      </c>
      <c r="AD1354" s="57" t="b">
        <v>0</v>
      </c>
      <c r="AE1354" s="57" t="b">
        <v>1</v>
      </c>
      <c r="AF1354" s="57" t="b">
        <v>0</v>
      </c>
      <c r="AG1354" s="57">
        <v>0</v>
      </c>
      <c r="AH1354" s="57">
        <v>0</v>
      </c>
      <c r="AI1354" s="57">
        <v>0</v>
      </c>
    </row>
    <row r="1355" spans="1:35" ht="16.5" customHeight="1" x14ac:dyDescent="0.3">
      <c r="A1355" s="101"/>
      <c r="B1355" s="57">
        <v>3050018</v>
      </c>
      <c r="C1355" s="70" t="s">
        <v>21891</v>
      </c>
      <c r="D1355" s="57" t="s">
        <v>21897</v>
      </c>
      <c r="E1355" s="49" t="str">
        <f>IFERROR(IF(D1355="Null","-",VLOOKUP(D1355,'#_SUI'!$B:$C,2,FALSE)),D1355)</f>
        <v>옥수수 씨앗</v>
      </c>
      <c r="F1355" s="100" t="s">
        <v>21909</v>
      </c>
      <c r="G1355" s="49" t="str">
        <f>IFERROR(IF(F1355="Null","-",VLOOKUP(F1355,'#_SUI'!$B:$C,2,FALSE)),F1355)</f>
        <v>길드 본부 농장에 심으면 옥수수를 수확할 수 있습니다.</v>
      </c>
      <c r="H1355" s="102" t="s">
        <v>16846</v>
      </c>
      <c r="I1355" s="49" t="str">
        <f>IFERROR(IF(H1355="Null","-",VLOOKUP(H1355,'#_SUI'!$B:$C,2,FALSE)),H1355)</f>
        <v>-</v>
      </c>
      <c r="J1355" s="57" t="s">
        <v>10371</v>
      </c>
      <c r="K1355" s="57" t="s">
        <v>10735</v>
      </c>
      <c r="L1355" s="57" t="s">
        <v>31</v>
      </c>
      <c r="M1355" s="57" t="s">
        <v>10736</v>
      </c>
      <c r="N1355" s="57" t="s">
        <v>11</v>
      </c>
      <c r="O1355" s="57" t="s">
        <v>11</v>
      </c>
      <c r="P1355" s="57" t="s">
        <v>10725</v>
      </c>
      <c r="Q1355" s="57">
        <v>10</v>
      </c>
      <c r="R1355" s="57" t="b">
        <v>1</v>
      </c>
      <c r="S1355" s="57" t="s">
        <v>10726</v>
      </c>
      <c r="T1355" s="57">
        <v>0</v>
      </c>
      <c r="U1355" s="57">
        <v>3050018</v>
      </c>
      <c r="V1355" s="57">
        <v>0</v>
      </c>
      <c r="W1355" s="57" t="s">
        <v>11</v>
      </c>
      <c r="X1355" s="57">
        <v>0</v>
      </c>
      <c r="Y1355" s="57">
        <v>0</v>
      </c>
      <c r="Z1355" s="57">
        <v>0</v>
      </c>
      <c r="AA1355" s="57">
        <v>0</v>
      </c>
      <c r="AB1355" s="57" t="b">
        <v>0</v>
      </c>
      <c r="AC1355" s="57">
        <v>0</v>
      </c>
      <c r="AD1355" s="57" t="b">
        <v>0</v>
      </c>
      <c r="AE1355" s="57" t="b">
        <v>1</v>
      </c>
      <c r="AF1355" s="57" t="b">
        <v>0</v>
      </c>
      <c r="AG1355" s="57">
        <v>0</v>
      </c>
      <c r="AH1355" s="57">
        <v>0</v>
      </c>
      <c r="AI1355" s="57">
        <v>0</v>
      </c>
    </row>
    <row r="1356" spans="1:35" ht="16.5" customHeight="1" x14ac:dyDescent="0.3">
      <c r="A1356" s="101"/>
      <c r="B1356" s="57">
        <v>3050019</v>
      </c>
      <c r="C1356" s="70" t="s">
        <v>21892</v>
      </c>
      <c r="D1356" s="57" t="s">
        <v>21898</v>
      </c>
      <c r="E1356" s="49" t="str">
        <f>IFERROR(IF(D1356="Null","-",VLOOKUP(D1356,'#_SUI'!$B:$C,2,FALSE)),D1356)</f>
        <v>토마토 씨앗</v>
      </c>
      <c r="F1356" s="100" t="s">
        <v>21910</v>
      </c>
      <c r="G1356" s="49" t="str">
        <f>IFERROR(IF(F1356="Null","-",VLOOKUP(F1356,'#_SUI'!$B:$C,2,FALSE)),F1356)</f>
        <v>길드 본부 농장에 심으면 토마토를 수확할 수 있습니다.</v>
      </c>
      <c r="H1356" s="103" t="s">
        <v>16846</v>
      </c>
      <c r="I1356" s="49" t="str">
        <f>IFERROR(IF(H1356="Null","-",VLOOKUP(H1356,'#_SUI'!$B:$C,2,FALSE)),H1356)</f>
        <v>-</v>
      </c>
      <c r="J1356" s="57" t="s">
        <v>10371</v>
      </c>
      <c r="K1356" s="57" t="s">
        <v>10735</v>
      </c>
      <c r="L1356" s="57" t="s">
        <v>31</v>
      </c>
      <c r="M1356" s="57" t="s">
        <v>10736</v>
      </c>
      <c r="N1356" s="57" t="s">
        <v>11</v>
      </c>
      <c r="O1356" s="57" t="s">
        <v>11</v>
      </c>
      <c r="P1356" s="57" t="s">
        <v>10725</v>
      </c>
      <c r="Q1356" s="57">
        <v>10</v>
      </c>
      <c r="R1356" s="57" t="b">
        <v>1</v>
      </c>
      <c r="S1356" s="57" t="s">
        <v>10726</v>
      </c>
      <c r="T1356" s="57">
        <v>0</v>
      </c>
      <c r="U1356" s="57">
        <v>3050019</v>
      </c>
      <c r="V1356" s="57">
        <v>0</v>
      </c>
      <c r="W1356" s="57" t="s">
        <v>11</v>
      </c>
      <c r="X1356" s="57">
        <v>0</v>
      </c>
      <c r="Y1356" s="57">
        <v>0</v>
      </c>
      <c r="Z1356" s="57">
        <v>0</v>
      </c>
      <c r="AA1356" s="57">
        <v>0</v>
      </c>
      <c r="AB1356" s="57" t="b">
        <v>0</v>
      </c>
      <c r="AC1356" s="57">
        <v>0</v>
      </c>
      <c r="AD1356" s="57" t="b">
        <v>0</v>
      </c>
      <c r="AE1356" s="57" t="b">
        <v>1</v>
      </c>
      <c r="AF1356" s="57" t="b">
        <v>0</v>
      </c>
      <c r="AG1356" s="57">
        <v>0</v>
      </c>
      <c r="AH1356" s="57">
        <v>0</v>
      </c>
      <c r="AI1356" s="57">
        <v>0</v>
      </c>
    </row>
    <row r="1357" spans="1:35" ht="16.5" customHeight="1" x14ac:dyDescent="0.3">
      <c r="A1357" s="101"/>
      <c r="B1357" s="57">
        <v>3050020</v>
      </c>
      <c r="C1357" s="70" t="s">
        <v>21893</v>
      </c>
      <c r="D1357" s="57" t="s">
        <v>21899</v>
      </c>
      <c r="E1357" s="49" t="str">
        <f>IFERROR(IF(D1357="Null","-",VLOOKUP(D1357,'#_SUI'!$B:$C,2,FALSE)),D1357)</f>
        <v>가지 씨앗</v>
      </c>
      <c r="F1357" s="100" t="s">
        <v>21911</v>
      </c>
      <c r="G1357" s="49" t="str">
        <f>IFERROR(IF(F1357="Null","-",VLOOKUP(F1357,'#_SUI'!$B:$C,2,FALSE)),F1357)</f>
        <v>길드 본부 농장에 심으면 가지를 수확할 수 있습니다.</v>
      </c>
      <c r="H1357" s="102" t="s">
        <v>16846</v>
      </c>
      <c r="I1357" s="49" t="str">
        <f>IFERROR(IF(H1357="Null","-",VLOOKUP(H1357,'#_SUI'!$B:$C,2,FALSE)),H1357)</f>
        <v>-</v>
      </c>
      <c r="J1357" s="57" t="s">
        <v>10371</v>
      </c>
      <c r="K1357" s="57" t="s">
        <v>10735</v>
      </c>
      <c r="L1357" s="57" t="s">
        <v>31</v>
      </c>
      <c r="M1357" s="57" t="s">
        <v>10736</v>
      </c>
      <c r="N1357" s="57" t="s">
        <v>11</v>
      </c>
      <c r="O1357" s="57" t="s">
        <v>11</v>
      </c>
      <c r="P1357" s="57" t="s">
        <v>10725</v>
      </c>
      <c r="Q1357" s="57">
        <v>10</v>
      </c>
      <c r="R1357" s="57" t="b">
        <v>1</v>
      </c>
      <c r="S1357" s="57" t="s">
        <v>10726</v>
      </c>
      <c r="T1357" s="57">
        <v>0</v>
      </c>
      <c r="U1357" s="57">
        <v>3050020</v>
      </c>
      <c r="V1357" s="57">
        <v>0</v>
      </c>
      <c r="W1357" s="57" t="s">
        <v>11</v>
      </c>
      <c r="X1357" s="57">
        <v>0</v>
      </c>
      <c r="Y1357" s="57">
        <v>0</v>
      </c>
      <c r="Z1357" s="57">
        <v>0</v>
      </c>
      <c r="AA1357" s="57">
        <v>0</v>
      </c>
      <c r="AB1357" s="57" t="b">
        <v>0</v>
      </c>
      <c r="AC1357" s="57">
        <v>0</v>
      </c>
      <c r="AD1357" s="57" t="b">
        <v>0</v>
      </c>
      <c r="AE1357" s="57" t="b">
        <v>1</v>
      </c>
      <c r="AF1357" s="57" t="b">
        <v>0</v>
      </c>
      <c r="AG1357" s="57">
        <v>0</v>
      </c>
      <c r="AH1357" s="57">
        <v>0</v>
      </c>
      <c r="AI1357" s="57">
        <v>0</v>
      </c>
    </row>
    <row r="1358" spans="1:35" ht="16.5" customHeight="1" x14ac:dyDescent="0.3">
      <c r="A1358" s="101"/>
      <c r="B1358" s="57">
        <v>3050101</v>
      </c>
      <c r="C1358" s="70" t="s">
        <v>21933</v>
      </c>
      <c r="D1358" s="57" t="s">
        <v>21969</v>
      </c>
      <c r="E1358" s="49" t="str">
        <f>IFERROR(IF(D1358="Null","-",VLOOKUP(D1358,'#_SUI'!$B:$C,2,FALSE)),D1358)</f>
        <v>에센셜 오일</v>
      </c>
      <c r="F1358" s="100" t="s">
        <v>21950</v>
      </c>
      <c r="G1358" s="49" t="str">
        <f>IFERROR(IF(F1358="Null","-",VLOOKUP(F1358,'#_SUI'!$B:$C,2,FALSE)),F1358)</f>
        <v>온천 기능에서 사용하는 입욕제 아이템, 온천 상점에서 구매 가능하다.</v>
      </c>
      <c r="H1358" s="103" t="s">
        <v>16846</v>
      </c>
      <c r="I1358" s="49" t="str">
        <f>IFERROR(IF(H1358="Null","-",VLOOKUP(H1358,'#_SUI'!$B:$C,2,FALSE)),H1358)</f>
        <v>-</v>
      </c>
      <c r="J1358" s="57" t="s">
        <v>10371</v>
      </c>
      <c r="K1358" s="57" t="s">
        <v>10735</v>
      </c>
      <c r="L1358" s="57" t="s">
        <v>31</v>
      </c>
      <c r="M1358" s="57" t="s">
        <v>10736</v>
      </c>
      <c r="N1358" s="57" t="s">
        <v>11</v>
      </c>
      <c r="O1358" s="57" t="s">
        <v>11</v>
      </c>
      <c r="P1358" s="57" t="s">
        <v>10725</v>
      </c>
      <c r="Q1358" s="57">
        <v>10</v>
      </c>
      <c r="R1358" s="57" t="b">
        <v>1</v>
      </c>
      <c r="S1358" s="57" t="s">
        <v>10726</v>
      </c>
      <c r="T1358" s="57">
        <v>0</v>
      </c>
      <c r="U1358" s="57">
        <v>3050101</v>
      </c>
      <c r="V1358" s="57">
        <v>0</v>
      </c>
      <c r="W1358" s="57" t="s">
        <v>11</v>
      </c>
      <c r="X1358" s="57">
        <v>0</v>
      </c>
      <c r="Y1358" s="57">
        <v>0</v>
      </c>
      <c r="Z1358" s="57">
        <v>0</v>
      </c>
      <c r="AA1358" s="57">
        <v>0</v>
      </c>
      <c r="AB1358" s="57" t="b">
        <v>0</v>
      </c>
      <c r="AC1358" s="57">
        <v>0</v>
      </c>
      <c r="AD1358" s="57" t="b">
        <v>0</v>
      </c>
      <c r="AE1358" s="57" t="b">
        <v>1</v>
      </c>
      <c r="AF1358" s="57" t="b">
        <v>0</v>
      </c>
      <c r="AG1358" s="57">
        <v>0</v>
      </c>
      <c r="AH1358" s="57">
        <v>0</v>
      </c>
      <c r="AI1358" s="57">
        <v>0</v>
      </c>
    </row>
    <row r="1359" spans="1:35" ht="16.5" customHeight="1" x14ac:dyDescent="0.3">
      <c r="A1359" s="101"/>
      <c r="B1359" s="57">
        <v>3050102</v>
      </c>
      <c r="C1359" s="70" t="s">
        <v>21934</v>
      </c>
      <c r="D1359" s="57" t="s">
        <v>21970</v>
      </c>
      <c r="E1359" s="49" t="str">
        <f>IFERROR(IF(D1359="Null","-",VLOOKUP(D1359,'#_SUI'!$B:$C,2,FALSE)),D1359)</f>
        <v>고급 에센셜 오일</v>
      </c>
      <c r="F1359" s="100" t="s">
        <v>21951</v>
      </c>
      <c r="G1359" s="49" t="str">
        <f>IFERROR(IF(F1359="Null","-",VLOOKUP(F1359,'#_SUI'!$B:$C,2,FALSE)),F1359)</f>
        <v>온천 기능에서 사용하는 입욕제 아이템, 온천 상점에서 구매 가능하다.</v>
      </c>
      <c r="H1359" s="103" t="s">
        <v>16846</v>
      </c>
      <c r="I1359" s="49" t="str">
        <f>IFERROR(IF(H1359="Null","-",VLOOKUP(H1359,'#_SUI'!$B:$C,2,FALSE)),H1359)</f>
        <v>-</v>
      </c>
      <c r="J1359" s="57" t="s">
        <v>10371</v>
      </c>
      <c r="K1359" s="57" t="s">
        <v>10735</v>
      </c>
      <c r="L1359" s="57" t="s">
        <v>31</v>
      </c>
      <c r="M1359" s="57" t="s">
        <v>10736</v>
      </c>
      <c r="N1359" s="57" t="s">
        <v>11</v>
      </c>
      <c r="O1359" s="57" t="s">
        <v>11</v>
      </c>
      <c r="P1359" s="57" t="s">
        <v>10725</v>
      </c>
      <c r="Q1359" s="57">
        <v>10</v>
      </c>
      <c r="R1359" s="57" t="b">
        <v>1</v>
      </c>
      <c r="S1359" s="57" t="s">
        <v>10726</v>
      </c>
      <c r="T1359" s="57">
        <v>0</v>
      </c>
      <c r="U1359" s="57">
        <v>3050102</v>
      </c>
      <c r="V1359" s="57">
        <v>0</v>
      </c>
      <c r="W1359" s="57" t="s">
        <v>11</v>
      </c>
      <c r="X1359" s="57">
        <v>0</v>
      </c>
      <c r="Y1359" s="57">
        <v>0</v>
      </c>
      <c r="Z1359" s="57">
        <v>0</v>
      </c>
      <c r="AA1359" s="57">
        <v>0</v>
      </c>
      <c r="AB1359" s="57" t="b">
        <v>0</v>
      </c>
      <c r="AC1359" s="57">
        <v>0</v>
      </c>
      <c r="AD1359" s="57" t="b">
        <v>0</v>
      </c>
      <c r="AE1359" s="57" t="b">
        <v>1</v>
      </c>
      <c r="AF1359" s="57" t="b">
        <v>0</v>
      </c>
      <c r="AG1359" s="57">
        <v>0</v>
      </c>
      <c r="AH1359" s="57">
        <v>0</v>
      </c>
      <c r="AI1359" s="57">
        <v>0</v>
      </c>
    </row>
    <row r="1360" spans="1:35" ht="16.5" customHeight="1" x14ac:dyDescent="0.3">
      <c r="A1360" s="101"/>
      <c r="B1360" s="57">
        <v>3050103</v>
      </c>
      <c r="C1360" s="70" t="s">
        <v>21935</v>
      </c>
      <c r="D1360" s="57" t="s">
        <v>21971</v>
      </c>
      <c r="E1360" s="49" t="str">
        <f>IFERROR(IF(D1360="Null","-",VLOOKUP(D1360,'#_SUI'!$B:$C,2,FALSE)),D1360)</f>
        <v>거품 입욕제</v>
      </c>
      <c r="F1360" s="100" t="s">
        <v>21952</v>
      </c>
      <c r="G1360" s="49" t="str">
        <f>IFERROR(IF(F1360="Null","-",VLOOKUP(F1360,'#_SUI'!$B:$C,2,FALSE)),F1360)</f>
        <v>온천 기능에서 사용하는 입욕제 아이템, 온천 상점에서 구매 가능하다.</v>
      </c>
      <c r="H1360" s="103" t="s">
        <v>16846</v>
      </c>
      <c r="I1360" s="49" t="str">
        <f>IFERROR(IF(H1360="Null","-",VLOOKUP(H1360,'#_SUI'!$B:$C,2,FALSE)),H1360)</f>
        <v>-</v>
      </c>
      <c r="J1360" s="57" t="s">
        <v>10371</v>
      </c>
      <c r="K1360" s="57" t="s">
        <v>10735</v>
      </c>
      <c r="L1360" s="57" t="s">
        <v>31</v>
      </c>
      <c r="M1360" s="57" t="s">
        <v>10736</v>
      </c>
      <c r="N1360" s="57" t="s">
        <v>11</v>
      </c>
      <c r="O1360" s="57" t="s">
        <v>11</v>
      </c>
      <c r="P1360" s="57" t="s">
        <v>10725</v>
      </c>
      <c r="Q1360" s="57">
        <v>10</v>
      </c>
      <c r="R1360" s="57" t="b">
        <v>1</v>
      </c>
      <c r="S1360" s="57" t="s">
        <v>10726</v>
      </c>
      <c r="T1360" s="57">
        <v>0</v>
      </c>
      <c r="U1360" s="57">
        <v>3050103</v>
      </c>
      <c r="V1360" s="57">
        <v>0</v>
      </c>
      <c r="W1360" s="57" t="s">
        <v>11</v>
      </c>
      <c r="X1360" s="57">
        <v>0</v>
      </c>
      <c r="Y1360" s="57">
        <v>0</v>
      </c>
      <c r="Z1360" s="57">
        <v>0</v>
      </c>
      <c r="AA1360" s="57">
        <v>0</v>
      </c>
      <c r="AB1360" s="57" t="b">
        <v>0</v>
      </c>
      <c r="AC1360" s="57">
        <v>0</v>
      </c>
      <c r="AD1360" s="57" t="b">
        <v>0</v>
      </c>
      <c r="AE1360" s="57" t="b">
        <v>1</v>
      </c>
      <c r="AF1360" s="57" t="b">
        <v>0</v>
      </c>
      <c r="AG1360" s="57">
        <v>0</v>
      </c>
      <c r="AH1360" s="57">
        <v>0</v>
      </c>
      <c r="AI1360" s="57">
        <v>0</v>
      </c>
    </row>
    <row r="1361" spans="1:35" ht="16.5" customHeight="1" x14ac:dyDescent="0.3">
      <c r="A1361" s="101"/>
      <c r="B1361" s="57">
        <v>3050104</v>
      </c>
      <c r="C1361" s="70" t="s">
        <v>21936</v>
      </c>
      <c r="D1361" s="57" t="s">
        <v>21972</v>
      </c>
      <c r="E1361" s="49" t="str">
        <f>IFERROR(IF(D1361="Null","-",VLOOKUP(D1361,'#_SUI'!$B:$C,2,FALSE)),D1361)</f>
        <v>고급 거품 입욕제</v>
      </c>
      <c r="F1361" s="100" t="s">
        <v>21953</v>
      </c>
      <c r="G1361" s="49" t="str">
        <f>IFERROR(IF(F1361="Null","-",VLOOKUP(F1361,'#_SUI'!$B:$C,2,FALSE)),F1361)</f>
        <v>온천 기능에서 사용하는 입욕제 아이템, 온천 상점에서 구매 가능하다.</v>
      </c>
      <c r="H1361" s="103" t="s">
        <v>16846</v>
      </c>
      <c r="I1361" s="49" t="str">
        <f>IFERROR(IF(H1361="Null","-",VLOOKUP(H1361,'#_SUI'!$B:$C,2,FALSE)),H1361)</f>
        <v>-</v>
      </c>
      <c r="J1361" s="57" t="s">
        <v>10371</v>
      </c>
      <c r="K1361" s="57" t="s">
        <v>10735</v>
      </c>
      <c r="L1361" s="57" t="s">
        <v>31</v>
      </c>
      <c r="M1361" s="57" t="s">
        <v>10736</v>
      </c>
      <c r="N1361" s="57" t="s">
        <v>11</v>
      </c>
      <c r="O1361" s="57" t="s">
        <v>11</v>
      </c>
      <c r="P1361" s="57" t="s">
        <v>10725</v>
      </c>
      <c r="Q1361" s="57">
        <v>10</v>
      </c>
      <c r="R1361" s="57" t="b">
        <v>1</v>
      </c>
      <c r="S1361" s="57" t="s">
        <v>10726</v>
      </c>
      <c r="T1361" s="57">
        <v>0</v>
      </c>
      <c r="U1361" s="57">
        <v>3050104</v>
      </c>
      <c r="V1361" s="57">
        <v>0</v>
      </c>
      <c r="W1361" s="57" t="s">
        <v>11</v>
      </c>
      <c r="X1361" s="57">
        <v>0</v>
      </c>
      <c r="Y1361" s="57">
        <v>0</v>
      </c>
      <c r="Z1361" s="57">
        <v>0</v>
      </c>
      <c r="AA1361" s="57">
        <v>0</v>
      </c>
      <c r="AB1361" s="57" t="b">
        <v>0</v>
      </c>
      <c r="AC1361" s="57">
        <v>0</v>
      </c>
      <c r="AD1361" s="57" t="b">
        <v>0</v>
      </c>
      <c r="AE1361" s="57" t="b">
        <v>1</v>
      </c>
      <c r="AF1361" s="57" t="b">
        <v>0</v>
      </c>
      <c r="AG1361" s="57">
        <v>0</v>
      </c>
      <c r="AH1361" s="57">
        <v>0</v>
      </c>
      <c r="AI1361" s="57">
        <v>0</v>
      </c>
    </row>
    <row r="1362" spans="1:35" ht="16.5" customHeight="1" x14ac:dyDescent="0.3">
      <c r="A1362" s="101"/>
      <c r="B1362" s="57">
        <v>3050105</v>
      </c>
      <c r="C1362" s="70" t="s">
        <v>21937</v>
      </c>
      <c r="D1362" s="57" t="s">
        <v>21973</v>
      </c>
      <c r="E1362" s="49" t="str">
        <f>IFERROR(IF(D1362="Null","-",VLOOKUP(D1362,'#_SUI'!$B:$C,2,FALSE)),D1362)</f>
        <v>허브 입욕제</v>
      </c>
      <c r="F1362" s="100" t="s">
        <v>21954</v>
      </c>
      <c r="G1362" s="49" t="str">
        <f>IFERROR(IF(F1362="Null","-",VLOOKUP(F1362,'#_SUI'!$B:$C,2,FALSE)),F1362)</f>
        <v>온천 기능에서 사용하는 입욕제 아이템, 온천 상점에서 구매 가능하다.</v>
      </c>
      <c r="H1362" s="103" t="s">
        <v>16846</v>
      </c>
      <c r="I1362" s="49" t="str">
        <f>IFERROR(IF(H1362="Null","-",VLOOKUP(H1362,'#_SUI'!$B:$C,2,FALSE)),H1362)</f>
        <v>-</v>
      </c>
      <c r="J1362" s="57" t="s">
        <v>10371</v>
      </c>
      <c r="K1362" s="57" t="s">
        <v>10735</v>
      </c>
      <c r="L1362" s="57" t="s">
        <v>31</v>
      </c>
      <c r="M1362" s="57" t="s">
        <v>10736</v>
      </c>
      <c r="N1362" s="57" t="s">
        <v>11</v>
      </c>
      <c r="O1362" s="57" t="s">
        <v>11</v>
      </c>
      <c r="P1362" s="57" t="s">
        <v>10725</v>
      </c>
      <c r="Q1362" s="57">
        <v>10</v>
      </c>
      <c r="R1362" s="57" t="b">
        <v>1</v>
      </c>
      <c r="S1362" s="57" t="s">
        <v>10726</v>
      </c>
      <c r="T1362" s="57">
        <v>0</v>
      </c>
      <c r="U1362" s="57">
        <v>3050105</v>
      </c>
      <c r="V1362" s="57">
        <v>0</v>
      </c>
      <c r="W1362" s="57" t="s">
        <v>11</v>
      </c>
      <c r="X1362" s="57">
        <v>0</v>
      </c>
      <c r="Y1362" s="57">
        <v>0</v>
      </c>
      <c r="Z1362" s="57">
        <v>0</v>
      </c>
      <c r="AA1362" s="57">
        <v>0</v>
      </c>
      <c r="AB1362" s="57" t="b">
        <v>0</v>
      </c>
      <c r="AC1362" s="57">
        <v>0</v>
      </c>
      <c r="AD1362" s="57" t="b">
        <v>0</v>
      </c>
      <c r="AE1362" s="57" t="b">
        <v>1</v>
      </c>
      <c r="AF1362" s="57" t="b">
        <v>0</v>
      </c>
      <c r="AG1362" s="57">
        <v>0</v>
      </c>
      <c r="AH1362" s="57">
        <v>0</v>
      </c>
      <c r="AI1362" s="57">
        <v>0</v>
      </c>
    </row>
    <row r="1363" spans="1:35" ht="16.5" customHeight="1" x14ac:dyDescent="0.3">
      <c r="A1363" s="101"/>
      <c r="B1363" s="57">
        <v>3050106</v>
      </c>
      <c r="C1363" s="70" t="s">
        <v>21938</v>
      </c>
      <c r="D1363" s="57" t="s">
        <v>21974</v>
      </c>
      <c r="E1363" s="49" t="str">
        <f>IFERROR(IF(D1363="Null","-",VLOOKUP(D1363,'#_SUI'!$B:$C,2,FALSE)),D1363)</f>
        <v>고급 허브 입욕제</v>
      </c>
      <c r="F1363" s="100" t="s">
        <v>21955</v>
      </c>
      <c r="G1363" s="49" t="str">
        <f>IFERROR(IF(F1363="Null","-",VLOOKUP(F1363,'#_SUI'!$B:$C,2,FALSE)),F1363)</f>
        <v>온천 기능에서 사용하는 입욕제 아이템, 온천 상점에서 구매 가능하다.</v>
      </c>
      <c r="H1363" s="103" t="s">
        <v>16846</v>
      </c>
      <c r="I1363" s="49" t="str">
        <f>IFERROR(IF(H1363="Null","-",VLOOKUP(H1363,'#_SUI'!$B:$C,2,FALSE)),H1363)</f>
        <v>-</v>
      </c>
      <c r="J1363" s="57" t="s">
        <v>10371</v>
      </c>
      <c r="K1363" s="57" t="s">
        <v>10735</v>
      </c>
      <c r="L1363" s="57" t="s">
        <v>31</v>
      </c>
      <c r="M1363" s="57" t="s">
        <v>10736</v>
      </c>
      <c r="N1363" s="57" t="s">
        <v>11</v>
      </c>
      <c r="O1363" s="57" t="s">
        <v>11</v>
      </c>
      <c r="P1363" s="57" t="s">
        <v>10725</v>
      </c>
      <c r="Q1363" s="57">
        <v>10</v>
      </c>
      <c r="R1363" s="57" t="b">
        <v>1</v>
      </c>
      <c r="S1363" s="57" t="s">
        <v>10726</v>
      </c>
      <c r="T1363" s="57">
        <v>0</v>
      </c>
      <c r="U1363" s="57">
        <v>3050106</v>
      </c>
      <c r="V1363" s="57">
        <v>0</v>
      </c>
      <c r="W1363" s="57" t="s">
        <v>11</v>
      </c>
      <c r="X1363" s="57">
        <v>0</v>
      </c>
      <c r="Y1363" s="57">
        <v>0</v>
      </c>
      <c r="Z1363" s="57">
        <v>0</v>
      </c>
      <c r="AA1363" s="57">
        <v>0</v>
      </c>
      <c r="AB1363" s="57" t="b">
        <v>0</v>
      </c>
      <c r="AC1363" s="57">
        <v>0</v>
      </c>
      <c r="AD1363" s="57" t="b">
        <v>0</v>
      </c>
      <c r="AE1363" s="57" t="b">
        <v>1</v>
      </c>
      <c r="AF1363" s="57" t="b">
        <v>0</v>
      </c>
      <c r="AG1363" s="57">
        <v>0</v>
      </c>
      <c r="AH1363" s="57">
        <v>0</v>
      </c>
      <c r="AI1363" s="57">
        <v>0</v>
      </c>
    </row>
    <row r="1364" spans="1:35" ht="16.5" customHeight="1" x14ac:dyDescent="0.3">
      <c r="A1364" s="101"/>
      <c r="B1364" s="57">
        <v>3050107</v>
      </c>
      <c r="C1364" s="70" t="s">
        <v>21939</v>
      </c>
      <c r="D1364" s="57" t="s">
        <v>21975</v>
      </c>
      <c r="E1364" s="49" t="str">
        <f>IFERROR(IF(D1364="Null","-",VLOOKUP(D1364,'#_SUI'!$B:$C,2,FALSE)),D1364)</f>
        <v>밀크 입욕제</v>
      </c>
      <c r="F1364" s="100" t="s">
        <v>21956</v>
      </c>
      <c r="G1364" s="49" t="str">
        <f>IFERROR(IF(F1364="Null","-",VLOOKUP(F1364,'#_SUI'!$B:$C,2,FALSE)),F1364)</f>
        <v>온천 기능에서 사용하는 입욕제 아이템, 온천 상점에서 구매 가능하다.</v>
      </c>
      <c r="H1364" s="103" t="s">
        <v>16846</v>
      </c>
      <c r="I1364" s="49" t="str">
        <f>IFERROR(IF(H1364="Null","-",VLOOKUP(H1364,'#_SUI'!$B:$C,2,FALSE)),H1364)</f>
        <v>-</v>
      </c>
      <c r="J1364" s="57" t="s">
        <v>10371</v>
      </c>
      <c r="K1364" s="57" t="s">
        <v>10735</v>
      </c>
      <c r="L1364" s="57" t="s">
        <v>31</v>
      </c>
      <c r="M1364" s="57" t="s">
        <v>10736</v>
      </c>
      <c r="N1364" s="57" t="s">
        <v>11</v>
      </c>
      <c r="O1364" s="57" t="s">
        <v>11</v>
      </c>
      <c r="P1364" s="57" t="s">
        <v>10725</v>
      </c>
      <c r="Q1364" s="57">
        <v>10</v>
      </c>
      <c r="R1364" s="57" t="b">
        <v>1</v>
      </c>
      <c r="S1364" s="57" t="s">
        <v>10726</v>
      </c>
      <c r="T1364" s="57">
        <v>0</v>
      </c>
      <c r="U1364" s="57">
        <v>3050107</v>
      </c>
      <c r="V1364" s="57">
        <v>0</v>
      </c>
      <c r="W1364" s="57" t="s">
        <v>11</v>
      </c>
      <c r="X1364" s="57">
        <v>0</v>
      </c>
      <c r="Y1364" s="57">
        <v>0</v>
      </c>
      <c r="Z1364" s="57">
        <v>0</v>
      </c>
      <c r="AA1364" s="57">
        <v>0</v>
      </c>
      <c r="AB1364" s="57" t="b">
        <v>0</v>
      </c>
      <c r="AC1364" s="57">
        <v>0</v>
      </c>
      <c r="AD1364" s="57" t="b">
        <v>0</v>
      </c>
      <c r="AE1364" s="57" t="b">
        <v>1</v>
      </c>
      <c r="AF1364" s="57" t="b">
        <v>0</v>
      </c>
      <c r="AG1364" s="57">
        <v>0</v>
      </c>
      <c r="AH1364" s="57">
        <v>0</v>
      </c>
      <c r="AI1364" s="57">
        <v>0</v>
      </c>
    </row>
    <row r="1365" spans="1:35" ht="16.5" customHeight="1" x14ac:dyDescent="0.3">
      <c r="A1365" s="101"/>
      <c r="B1365" s="57">
        <v>3050108</v>
      </c>
      <c r="C1365" s="70" t="s">
        <v>21940</v>
      </c>
      <c r="D1365" s="57" t="s">
        <v>21976</v>
      </c>
      <c r="E1365" s="49" t="str">
        <f>IFERROR(IF(D1365="Null","-",VLOOKUP(D1365,'#_SUI'!$B:$C,2,FALSE)),D1365)</f>
        <v>고급 밀크 입욕제</v>
      </c>
      <c r="F1365" s="100" t="s">
        <v>21957</v>
      </c>
      <c r="G1365" s="49" t="str">
        <f>IFERROR(IF(F1365="Null","-",VLOOKUP(F1365,'#_SUI'!$B:$C,2,FALSE)),F1365)</f>
        <v>온천 기능에서 사용하는 입욕제 아이템, 온천 상점에서 구매 가능하다.</v>
      </c>
      <c r="H1365" s="103" t="s">
        <v>16846</v>
      </c>
      <c r="I1365" s="49" t="str">
        <f>IFERROR(IF(H1365="Null","-",VLOOKUP(H1365,'#_SUI'!$B:$C,2,FALSE)),H1365)</f>
        <v>-</v>
      </c>
      <c r="J1365" s="57" t="s">
        <v>10371</v>
      </c>
      <c r="K1365" s="57" t="s">
        <v>10735</v>
      </c>
      <c r="L1365" s="57" t="s">
        <v>31</v>
      </c>
      <c r="M1365" s="57" t="s">
        <v>10736</v>
      </c>
      <c r="N1365" s="57" t="s">
        <v>11</v>
      </c>
      <c r="O1365" s="57" t="s">
        <v>11</v>
      </c>
      <c r="P1365" s="57" t="s">
        <v>10725</v>
      </c>
      <c r="Q1365" s="57">
        <v>10</v>
      </c>
      <c r="R1365" s="57" t="b">
        <v>1</v>
      </c>
      <c r="S1365" s="57" t="s">
        <v>10726</v>
      </c>
      <c r="T1365" s="57">
        <v>0</v>
      </c>
      <c r="U1365" s="57">
        <v>3050108</v>
      </c>
      <c r="V1365" s="57">
        <v>0</v>
      </c>
      <c r="W1365" s="57" t="s">
        <v>11</v>
      </c>
      <c r="X1365" s="57">
        <v>0</v>
      </c>
      <c r="Y1365" s="57">
        <v>0</v>
      </c>
      <c r="Z1365" s="57">
        <v>0</v>
      </c>
      <c r="AA1365" s="57">
        <v>0</v>
      </c>
      <c r="AB1365" s="57" t="b">
        <v>0</v>
      </c>
      <c r="AC1365" s="57">
        <v>0</v>
      </c>
      <c r="AD1365" s="57" t="b">
        <v>0</v>
      </c>
      <c r="AE1365" s="57" t="b">
        <v>1</v>
      </c>
      <c r="AF1365" s="57" t="b">
        <v>0</v>
      </c>
      <c r="AG1365" s="57">
        <v>0</v>
      </c>
      <c r="AH1365" s="57">
        <v>0</v>
      </c>
      <c r="AI1365" s="57">
        <v>0</v>
      </c>
    </row>
    <row r="1366" spans="1:35" ht="16.5" customHeight="1" x14ac:dyDescent="0.3">
      <c r="A1366" s="101"/>
      <c r="B1366" s="57">
        <v>3050201</v>
      </c>
      <c r="C1366" s="70" t="s">
        <v>21941</v>
      </c>
      <c r="D1366" s="57" t="s">
        <v>21977</v>
      </c>
      <c r="E1366" s="49" t="str">
        <f>IFERROR(IF(D1366="Null","-",VLOOKUP(D1366,'#_SUI'!$B:$C,2,FALSE)),D1366)</f>
        <v>마모된 소울 결정</v>
      </c>
      <c r="F1366" s="100" t="s">
        <v>21958</v>
      </c>
      <c r="G1366" s="49" t="str">
        <f>IFERROR(IF(F1366="Null","-",VLOOKUP(F1366,'#_SUI'!$B:$C,2,FALSE)),F1366)</f>
        <v>정령의 먹이로 소울 상점에서 구매 가능하다.</v>
      </c>
      <c r="H1366" s="103" t="s">
        <v>16846</v>
      </c>
      <c r="I1366" s="49" t="str">
        <f>IFERROR(IF(H1366="Null","-",VLOOKUP(H1366,'#_SUI'!$B:$C,2,FALSE)),H1366)</f>
        <v>-</v>
      </c>
      <c r="J1366" s="57" t="s">
        <v>10371</v>
      </c>
      <c r="K1366" s="57" t="s">
        <v>10735</v>
      </c>
      <c r="L1366" s="57" t="s">
        <v>31</v>
      </c>
      <c r="M1366" s="57" t="s">
        <v>10736</v>
      </c>
      <c r="N1366" s="57" t="s">
        <v>11</v>
      </c>
      <c r="O1366" s="57" t="s">
        <v>11</v>
      </c>
      <c r="P1366" s="57" t="s">
        <v>10725</v>
      </c>
      <c r="Q1366" s="57">
        <v>10</v>
      </c>
      <c r="R1366" s="57" t="b">
        <v>1</v>
      </c>
      <c r="S1366" s="57" t="s">
        <v>10726</v>
      </c>
      <c r="T1366" s="57">
        <v>0</v>
      </c>
      <c r="U1366" s="57">
        <v>3050201</v>
      </c>
      <c r="V1366" s="57">
        <v>0</v>
      </c>
      <c r="W1366" s="57" t="s">
        <v>11</v>
      </c>
      <c r="X1366" s="57">
        <v>0</v>
      </c>
      <c r="Y1366" s="57">
        <v>0</v>
      </c>
      <c r="Z1366" s="57">
        <v>0</v>
      </c>
      <c r="AA1366" s="57">
        <v>0</v>
      </c>
      <c r="AB1366" s="57" t="b">
        <v>0</v>
      </c>
      <c r="AC1366" s="57">
        <v>0</v>
      </c>
      <c r="AD1366" s="57" t="b">
        <v>0</v>
      </c>
      <c r="AE1366" s="57" t="b">
        <v>1</v>
      </c>
      <c r="AF1366" s="57" t="b">
        <v>0</v>
      </c>
      <c r="AG1366" s="57">
        <v>0</v>
      </c>
      <c r="AH1366" s="57">
        <v>0</v>
      </c>
      <c r="AI1366" s="57">
        <v>0</v>
      </c>
    </row>
    <row r="1367" spans="1:35" ht="16.5" customHeight="1" x14ac:dyDescent="0.3">
      <c r="A1367" s="101"/>
      <c r="B1367" s="57">
        <v>3050202</v>
      </c>
      <c r="C1367" s="70" t="s">
        <v>21942</v>
      </c>
      <c r="D1367" s="57" t="s">
        <v>21978</v>
      </c>
      <c r="E1367" s="49" t="str">
        <f>IFERROR(IF(D1367="Null","-",VLOOKUP(D1367,'#_SUI'!$B:$C,2,FALSE)),D1367)</f>
        <v>온전한 소울 결정</v>
      </c>
      <c r="F1367" s="100" t="s">
        <v>21959</v>
      </c>
      <c r="G1367" s="49" t="str">
        <f>IFERROR(IF(F1367="Null","-",VLOOKUP(F1367,'#_SUI'!$B:$C,2,FALSE)),F1367)</f>
        <v>정령의 먹이로 소울 상점에서 구매 가능하다.</v>
      </c>
      <c r="H1367" s="103" t="s">
        <v>16846</v>
      </c>
      <c r="I1367" s="49" t="str">
        <f>IFERROR(IF(H1367="Null","-",VLOOKUP(H1367,'#_SUI'!$B:$C,2,FALSE)),H1367)</f>
        <v>-</v>
      </c>
      <c r="J1367" s="57" t="s">
        <v>10371</v>
      </c>
      <c r="K1367" s="57" t="s">
        <v>10735</v>
      </c>
      <c r="L1367" s="57" t="s">
        <v>31</v>
      </c>
      <c r="M1367" s="57" t="s">
        <v>10736</v>
      </c>
      <c r="N1367" s="57" t="s">
        <v>11</v>
      </c>
      <c r="O1367" s="57" t="s">
        <v>11</v>
      </c>
      <c r="P1367" s="57" t="s">
        <v>10725</v>
      </c>
      <c r="Q1367" s="57">
        <v>10</v>
      </c>
      <c r="R1367" s="57" t="b">
        <v>1</v>
      </c>
      <c r="S1367" s="57" t="s">
        <v>10726</v>
      </c>
      <c r="T1367" s="57">
        <v>0</v>
      </c>
      <c r="U1367" s="57">
        <v>3050202</v>
      </c>
      <c r="V1367" s="57">
        <v>0</v>
      </c>
      <c r="W1367" s="57" t="s">
        <v>11</v>
      </c>
      <c r="X1367" s="57">
        <v>0</v>
      </c>
      <c r="Y1367" s="57">
        <v>0</v>
      </c>
      <c r="Z1367" s="57">
        <v>0</v>
      </c>
      <c r="AA1367" s="57">
        <v>0</v>
      </c>
      <c r="AB1367" s="57" t="b">
        <v>0</v>
      </c>
      <c r="AC1367" s="57">
        <v>0</v>
      </c>
      <c r="AD1367" s="57" t="b">
        <v>0</v>
      </c>
      <c r="AE1367" s="57" t="b">
        <v>1</v>
      </c>
      <c r="AF1367" s="57" t="b">
        <v>0</v>
      </c>
      <c r="AG1367" s="57">
        <v>0</v>
      </c>
      <c r="AH1367" s="57">
        <v>0</v>
      </c>
      <c r="AI1367" s="57">
        <v>0</v>
      </c>
    </row>
    <row r="1368" spans="1:35" ht="16.5" customHeight="1" x14ac:dyDescent="0.3">
      <c r="A1368" s="101"/>
      <c r="B1368" s="57">
        <v>3050203</v>
      </c>
      <c r="C1368" s="70" t="s">
        <v>21943</v>
      </c>
      <c r="D1368" s="57" t="s">
        <v>21979</v>
      </c>
      <c r="E1368" s="49" t="str">
        <f>IFERROR(IF(D1368="Null","-",VLOOKUP(D1368,'#_SUI'!$B:$C,2,FALSE)),D1368)</f>
        <v>빛나는 소울 결정</v>
      </c>
      <c r="F1368" s="100" t="s">
        <v>21960</v>
      </c>
      <c r="G1368" s="49" t="str">
        <f>IFERROR(IF(F1368="Null","-",VLOOKUP(F1368,'#_SUI'!$B:$C,2,FALSE)),F1368)</f>
        <v>정령의 먹이로 소울 상점에서 구매 가능하다.</v>
      </c>
      <c r="H1368" s="103" t="s">
        <v>16846</v>
      </c>
      <c r="I1368" s="49" t="str">
        <f>IFERROR(IF(H1368="Null","-",VLOOKUP(H1368,'#_SUI'!$B:$C,2,FALSE)),H1368)</f>
        <v>-</v>
      </c>
      <c r="J1368" s="57" t="s">
        <v>10371</v>
      </c>
      <c r="K1368" s="57" t="s">
        <v>10735</v>
      </c>
      <c r="L1368" s="57" t="s">
        <v>31</v>
      </c>
      <c r="M1368" s="57" t="s">
        <v>10736</v>
      </c>
      <c r="N1368" s="57" t="s">
        <v>11</v>
      </c>
      <c r="O1368" s="57" t="s">
        <v>11</v>
      </c>
      <c r="P1368" s="57" t="s">
        <v>10725</v>
      </c>
      <c r="Q1368" s="57">
        <v>10</v>
      </c>
      <c r="R1368" s="57" t="b">
        <v>1</v>
      </c>
      <c r="S1368" s="57" t="s">
        <v>10726</v>
      </c>
      <c r="T1368" s="57">
        <v>0</v>
      </c>
      <c r="U1368" s="57">
        <v>3050203</v>
      </c>
      <c r="V1368" s="57">
        <v>0</v>
      </c>
      <c r="W1368" s="57" t="s">
        <v>11</v>
      </c>
      <c r="X1368" s="57">
        <v>0</v>
      </c>
      <c r="Y1368" s="57">
        <v>0</v>
      </c>
      <c r="Z1368" s="57">
        <v>0</v>
      </c>
      <c r="AA1368" s="57">
        <v>0</v>
      </c>
      <c r="AB1368" s="57" t="b">
        <v>0</v>
      </c>
      <c r="AC1368" s="57">
        <v>0</v>
      </c>
      <c r="AD1368" s="57" t="b">
        <v>0</v>
      </c>
      <c r="AE1368" s="57" t="b">
        <v>1</v>
      </c>
      <c r="AF1368" s="57" t="b">
        <v>0</v>
      </c>
      <c r="AG1368" s="57">
        <v>0</v>
      </c>
      <c r="AH1368" s="57">
        <v>0</v>
      </c>
      <c r="AI1368" s="57">
        <v>0</v>
      </c>
    </row>
    <row r="1369" spans="1:35" ht="16.5" customHeight="1" x14ac:dyDescent="0.3">
      <c r="A1369" s="101"/>
      <c r="B1369" s="57">
        <v>3050204</v>
      </c>
      <c r="C1369" s="70" t="s">
        <v>21944</v>
      </c>
      <c r="D1369" s="57" t="s">
        <v>21980</v>
      </c>
      <c r="E1369" s="49" t="str">
        <f>IFERROR(IF(D1369="Null","-",VLOOKUP(D1369,'#_SUI'!$B:$C,2,FALSE)),D1369)</f>
        <v>정령의 영혼석</v>
      </c>
      <c r="F1369" s="100" t="s">
        <v>21961</v>
      </c>
      <c r="G1369" s="49" t="str">
        <f>IFERROR(IF(F1369="Null","-",VLOOKUP(F1369,'#_SUI'!$B:$C,2,FALSE)),F1369)</f>
        <v>정령 보상으로 획득하는 보상 아이템</v>
      </c>
      <c r="H1369" s="103" t="s">
        <v>16846</v>
      </c>
      <c r="I1369" s="49" t="str">
        <f>IFERROR(IF(H1369="Null","-",VLOOKUP(H1369,'#_SUI'!$B:$C,2,FALSE)),H1369)</f>
        <v>-</v>
      </c>
      <c r="J1369" s="57" t="s">
        <v>10371</v>
      </c>
      <c r="K1369" s="57" t="s">
        <v>10735</v>
      </c>
      <c r="L1369" s="57" t="s">
        <v>31</v>
      </c>
      <c r="M1369" s="57" t="s">
        <v>10736</v>
      </c>
      <c r="N1369" s="57" t="s">
        <v>11</v>
      </c>
      <c r="O1369" s="57" t="s">
        <v>11</v>
      </c>
      <c r="P1369" s="57" t="s">
        <v>10725</v>
      </c>
      <c r="Q1369" s="57">
        <v>10</v>
      </c>
      <c r="R1369" s="57" t="b">
        <v>1</v>
      </c>
      <c r="S1369" s="57" t="s">
        <v>10726</v>
      </c>
      <c r="T1369" s="57">
        <v>0</v>
      </c>
      <c r="U1369" s="57">
        <v>3050204</v>
      </c>
      <c r="V1369" s="57">
        <v>0</v>
      </c>
      <c r="W1369" s="57" t="s">
        <v>11</v>
      </c>
      <c r="X1369" s="57">
        <v>0</v>
      </c>
      <c r="Y1369" s="57">
        <v>0</v>
      </c>
      <c r="Z1369" s="57">
        <v>0</v>
      </c>
      <c r="AA1369" s="57">
        <v>0</v>
      </c>
      <c r="AB1369" s="57" t="b">
        <v>0</v>
      </c>
      <c r="AC1369" s="57">
        <v>0</v>
      </c>
      <c r="AD1369" s="57" t="b">
        <v>0</v>
      </c>
      <c r="AE1369" s="57" t="b">
        <v>1</v>
      </c>
      <c r="AF1369" s="57" t="b">
        <v>0</v>
      </c>
      <c r="AG1369" s="57">
        <v>0</v>
      </c>
      <c r="AH1369" s="57">
        <v>0</v>
      </c>
      <c r="AI1369" s="57">
        <v>0</v>
      </c>
    </row>
    <row r="1370" spans="1:35" ht="16.5" customHeight="1" x14ac:dyDescent="0.3">
      <c r="A1370" s="92" t="s">
        <v>15873</v>
      </c>
      <c r="B1370" s="57">
        <v>3060301</v>
      </c>
      <c r="C1370" s="70" t="s">
        <v>11745</v>
      </c>
      <c r="D1370" s="57" t="s">
        <v>18090</v>
      </c>
      <c r="E1370" s="49" t="str">
        <f>IFERROR(IF(D1370="Null","-",VLOOKUP(D1370,'#_SUI'!$B:$C,2,FALSE)),D1370)</f>
        <v>배회하는 검독수리</v>
      </c>
      <c r="F1370" s="32" t="s">
        <v>18101</v>
      </c>
      <c r="G1370" s="49" t="str">
        <f>IFERROR(IF(F1370="Null","-",VLOOKUP(F1370,'#_SUI'!$B:$C,2,FALSE)),F1370)</f>
        <v>배회하는 검독수리 몬스터 카드입니다.
몬스터 컬렉션에서 사용합니다.</v>
      </c>
      <c r="H1370" s="96" t="s">
        <v>16846</v>
      </c>
      <c r="I1370" s="49" t="str">
        <f>IFERROR(IF(H1370="Null","-",VLOOKUP(H1370,'#_SUI'!$B:$C,2,FALSE)),H1370)</f>
        <v>-</v>
      </c>
      <c r="J1370" s="57" t="s">
        <v>10371</v>
      </c>
      <c r="K1370" s="57" t="s">
        <v>10735</v>
      </c>
      <c r="L1370" s="57" t="s">
        <v>44</v>
      </c>
      <c r="M1370" s="57" t="s">
        <v>10736</v>
      </c>
      <c r="N1370" s="57" t="s">
        <v>11</v>
      </c>
      <c r="O1370" s="57" t="s">
        <v>11</v>
      </c>
      <c r="P1370" s="57" t="s">
        <v>10725</v>
      </c>
      <c r="Q1370" s="57">
        <v>10</v>
      </c>
      <c r="R1370" s="57" t="b">
        <v>1</v>
      </c>
      <c r="S1370" s="57" t="s">
        <v>10726</v>
      </c>
      <c r="T1370" s="57">
        <v>4011</v>
      </c>
      <c r="U1370" s="57">
        <v>3060001</v>
      </c>
      <c r="V1370" s="57">
        <v>0</v>
      </c>
      <c r="W1370" s="57" t="s">
        <v>11</v>
      </c>
      <c r="X1370" s="57">
        <v>0</v>
      </c>
      <c r="Y1370" s="57">
        <v>0</v>
      </c>
      <c r="Z1370" s="57">
        <v>0</v>
      </c>
      <c r="AA1370" s="57">
        <v>0</v>
      </c>
      <c r="AB1370" s="57" t="b">
        <v>0</v>
      </c>
      <c r="AC1370" s="57">
        <v>0</v>
      </c>
      <c r="AD1370" s="57" t="b">
        <v>0</v>
      </c>
      <c r="AE1370" s="57" t="b">
        <v>1</v>
      </c>
      <c r="AF1370" s="57" t="b">
        <v>0</v>
      </c>
      <c r="AG1370" s="57">
        <v>0</v>
      </c>
      <c r="AH1370" s="57">
        <v>0</v>
      </c>
      <c r="AI1370" s="57">
        <v>0</v>
      </c>
    </row>
    <row r="1371" spans="1:35" ht="16.5" customHeight="1" x14ac:dyDescent="0.3">
      <c r="A1371" s="92"/>
      <c r="B1371" s="57">
        <v>3060302</v>
      </c>
      <c r="C1371" s="70" t="s">
        <v>11746</v>
      </c>
      <c r="D1371" s="57" t="s">
        <v>5975</v>
      </c>
      <c r="E1371" s="49" t="str">
        <f>IFERROR(IF(D1371="Null","-",VLOOKUP(D1371,'#_SUI'!$B:$C,2,FALSE)),D1371)</f>
        <v>경계하는 와이번</v>
      </c>
      <c r="F1371" s="32" t="s">
        <v>6127</v>
      </c>
      <c r="G1371" s="49" t="str">
        <f>IFERROR(IF(F1371="Null","-",VLOOKUP(F1371,'#_SUI'!$B:$C,2,FALSE)),F1371)</f>
        <v>경계하는 와이번 몬스터 카드입니다.
몬스터 컬렉션에서 사용합니다.</v>
      </c>
      <c r="H1371" s="96" t="s">
        <v>16846</v>
      </c>
      <c r="I1371" s="49" t="str">
        <f>IFERROR(IF(H1371="Null","-",VLOOKUP(H1371,'#_SUI'!$B:$C,2,FALSE)),H1371)</f>
        <v>-</v>
      </c>
      <c r="J1371" s="57" t="s">
        <v>10371</v>
      </c>
      <c r="K1371" s="57" t="s">
        <v>10735</v>
      </c>
      <c r="L1371" s="57" t="s">
        <v>44</v>
      </c>
      <c r="M1371" s="57" t="s">
        <v>10736</v>
      </c>
      <c r="N1371" s="57" t="s">
        <v>11</v>
      </c>
      <c r="O1371" s="57" t="s">
        <v>11</v>
      </c>
      <c r="P1371" s="57" t="s">
        <v>10725</v>
      </c>
      <c r="Q1371" s="57">
        <v>10</v>
      </c>
      <c r="R1371" s="57" t="b">
        <v>1</v>
      </c>
      <c r="S1371" s="57" t="s">
        <v>10726</v>
      </c>
      <c r="T1371" s="57">
        <v>4011</v>
      </c>
      <c r="U1371" s="57">
        <v>3060001</v>
      </c>
      <c r="V1371" s="57">
        <v>0</v>
      </c>
      <c r="W1371" s="57" t="s">
        <v>11</v>
      </c>
      <c r="X1371" s="57">
        <v>0</v>
      </c>
      <c r="Y1371" s="57">
        <v>0</v>
      </c>
      <c r="Z1371" s="57">
        <v>0</v>
      </c>
      <c r="AA1371" s="57">
        <v>0</v>
      </c>
      <c r="AB1371" s="57" t="b">
        <v>0</v>
      </c>
      <c r="AC1371" s="57">
        <v>0</v>
      </c>
      <c r="AD1371" s="57" t="b">
        <v>0</v>
      </c>
      <c r="AE1371" s="57" t="b">
        <v>1</v>
      </c>
      <c r="AF1371" s="57" t="b">
        <v>0</v>
      </c>
      <c r="AG1371" s="57">
        <v>0</v>
      </c>
      <c r="AH1371" s="57">
        <v>0</v>
      </c>
      <c r="AI1371" s="57">
        <v>0</v>
      </c>
    </row>
    <row r="1372" spans="1:35" ht="16.5" customHeight="1" x14ac:dyDescent="0.3">
      <c r="A1372" s="92"/>
      <c r="B1372" s="57">
        <v>3060303</v>
      </c>
      <c r="C1372" s="70" t="s">
        <v>11747</v>
      </c>
      <c r="D1372" s="57" t="s">
        <v>5976</v>
      </c>
      <c r="E1372" s="49" t="str">
        <f>IFERROR(IF(D1372="Null","-",VLOOKUP(D1372,'#_SUI'!$B:$C,2,FALSE)),D1372)</f>
        <v>굶주린 지옥 거미</v>
      </c>
      <c r="F1372" s="32" t="s">
        <v>6128</v>
      </c>
      <c r="G1372" s="49" t="str">
        <f>IFERROR(IF(F1372="Null","-",VLOOKUP(F1372,'#_SUI'!$B:$C,2,FALSE)),F1372)</f>
        <v>굶주린 지옥 거미 몬스터 카드입니다.
몬스터 컬렉션에서 사용합니다.</v>
      </c>
      <c r="H1372" s="96" t="s">
        <v>16846</v>
      </c>
      <c r="I1372" s="49" t="str">
        <f>IFERROR(IF(H1372="Null","-",VLOOKUP(H1372,'#_SUI'!$B:$C,2,FALSE)),H1372)</f>
        <v>-</v>
      </c>
      <c r="J1372" s="57" t="s">
        <v>10371</v>
      </c>
      <c r="K1372" s="57" t="s">
        <v>10735</v>
      </c>
      <c r="L1372" s="57" t="s">
        <v>44</v>
      </c>
      <c r="M1372" s="57" t="s">
        <v>10736</v>
      </c>
      <c r="N1372" s="57" t="s">
        <v>11</v>
      </c>
      <c r="O1372" s="57" t="s">
        <v>11</v>
      </c>
      <c r="P1372" s="57" t="s">
        <v>10725</v>
      </c>
      <c r="Q1372" s="57">
        <v>10</v>
      </c>
      <c r="R1372" s="57" t="b">
        <v>1</v>
      </c>
      <c r="S1372" s="57" t="s">
        <v>10726</v>
      </c>
      <c r="T1372" s="57">
        <v>4011</v>
      </c>
      <c r="U1372" s="57">
        <v>3060004</v>
      </c>
      <c r="V1372" s="57">
        <v>0</v>
      </c>
      <c r="W1372" s="57" t="s">
        <v>11</v>
      </c>
      <c r="X1372" s="57">
        <v>0</v>
      </c>
      <c r="Y1372" s="57">
        <v>0</v>
      </c>
      <c r="Z1372" s="57">
        <v>0</v>
      </c>
      <c r="AA1372" s="57">
        <v>0</v>
      </c>
      <c r="AB1372" s="57" t="b">
        <v>0</v>
      </c>
      <c r="AC1372" s="57">
        <v>0</v>
      </c>
      <c r="AD1372" s="57" t="b">
        <v>0</v>
      </c>
      <c r="AE1372" s="57" t="b">
        <v>1</v>
      </c>
      <c r="AF1372" s="57" t="b">
        <v>0</v>
      </c>
      <c r="AG1372" s="57">
        <v>0</v>
      </c>
      <c r="AH1372" s="57">
        <v>0</v>
      </c>
      <c r="AI1372" s="57">
        <v>0</v>
      </c>
    </row>
    <row r="1373" spans="1:35" ht="16.5" customHeight="1" x14ac:dyDescent="0.3">
      <c r="A1373" s="92"/>
      <c r="B1373" s="57">
        <v>3060304</v>
      </c>
      <c r="C1373" s="70" t="s">
        <v>11748</v>
      </c>
      <c r="D1373" s="57" t="s">
        <v>5977</v>
      </c>
      <c r="E1373" s="49" t="str">
        <f>IFERROR(IF(D1373="Null","-",VLOOKUP(D1373,'#_SUI'!$B:$C,2,FALSE)),D1373)</f>
        <v>방황하는 악마</v>
      </c>
      <c r="F1373" s="32" t="s">
        <v>6129</v>
      </c>
      <c r="G1373" s="49" t="str">
        <f>IFERROR(IF(F1373="Null","-",VLOOKUP(F1373,'#_SUI'!$B:$C,2,FALSE)),F1373)</f>
        <v>방황하는 악마 몬스터 카드입니다.
몬스터 컬렉션에서 사용합니다.</v>
      </c>
      <c r="H1373" s="96" t="s">
        <v>16846</v>
      </c>
      <c r="I1373" s="49" t="str">
        <f>IFERROR(IF(H1373="Null","-",VLOOKUP(H1373,'#_SUI'!$B:$C,2,FALSE)),H1373)</f>
        <v>-</v>
      </c>
      <c r="J1373" s="57" t="s">
        <v>10371</v>
      </c>
      <c r="K1373" s="57" t="s">
        <v>10735</v>
      </c>
      <c r="L1373" s="57" t="s">
        <v>44</v>
      </c>
      <c r="M1373" s="57" t="s">
        <v>10736</v>
      </c>
      <c r="N1373" s="57" t="s">
        <v>11</v>
      </c>
      <c r="O1373" s="57" t="s">
        <v>11</v>
      </c>
      <c r="P1373" s="57" t="s">
        <v>10725</v>
      </c>
      <c r="Q1373" s="57">
        <v>10</v>
      </c>
      <c r="R1373" s="57" t="b">
        <v>1</v>
      </c>
      <c r="S1373" s="57" t="s">
        <v>10726</v>
      </c>
      <c r="T1373" s="57">
        <v>4011</v>
      </c>
      <c r="U1373" s="57">
        <v>3060002</v>
      </c>
      <c r="V1373" s="57">
        <v>0</v>
      </c>
      <c r="W1373" s="57" t="s">
        <v>11</v>
      </c>
      <c r="X1373" s="57">
        <v>0</v>
      </c>
      <c r="Y1373" s="57">
        <v>0</v>
      </c>
      <c r="Z1373" s="57">
        <v>0</v>
      </c>
      <c r="AA1373" s="57">
        <v>0</v>
      </c>
      <c r="AB1373" s="57" t="b">
        <v>0</v>
      </c>
      <c r="AC1373" s="57">
        <v>0</v>
      </c>
      <c r="AD1373" s="57" t="b">
        <v>0</v>
      </c>
      <c r="AE1373" s="57" t="b">
        <v>1</v>
      </c>
      <c r="AF1373" s="57" t="b">
        <v>0</v>
      </c>
      <c r="AG1373" s="57">
        <v>0</v>
      </c>
      <c r="AH1373" s="57">
        <v>0</v>
      </c>
      <c r="AI1373" s="57">
        <v>0</v>
      </c>
    </row>
    <row r="1374" spans="1:35" ht="16.5" customHeight="1" x14ac:dyDescent="0.3">
      <c r="A1374" s="92"/>
      <c r="B1374" s="57">
        <v>3060305</v>
      </c>
      <c r="C1374" s="70" t="s">
        <v>11749</v>
      </c>
      <c r="D1374" s="57" t="s">
        <v>5978</v>
      </c>
      <c r="E1374" s="49" t="str">
        <f>IFERROR(IF(D1374="Null","-",VLOOKUP(D1374,'#_SUI'!$B:$C,2,FALSE)),D1374)</f>
        <v>붉은 오크 경계병</v>
      </c>
      <c r="F1374" s="32" t="s">
        <v>6130</v>
      </c>
      <c r="G1374" s="49" t="str">
        <f>IFERROR(IF(F1374="Null","-",VLOOKUP(F1374,'#_SUI'!$B:$C,2,FALSE)),F1374)</f>
        <v>붉은 오크 경계병 몬스터 카드입니다.
몬스터 컬렉션에서 사용합니다.</v>
      </c>
      <c r="H1374" s="96" t="s">
        <v>16846</v>
      </c>
      <c r="I1374" s="49" t="str">
        <f>IFERROR(IF(H1374="Null","-",VLOOKUP(H1374,'#_SUI'!$B:$C,2,FALSE)),H1374)</f>
        <v>-</v>
      </c>
      <c r="J1374" s="57" t="s">
        <v>10371</v>
      </c>
      <c r="K1374" s="57" t="s">
        <v>10735</v>
      </c>
      <c r="L1374" s="57" t="s">
        <v>44</v>
      </c>
      <c r="M1374" s="57" t="s">
        <v>10736</v>
      </c>
      <c r="N1374" s="57" t="s">
        <v>11</v>
      </c>
      <c r="O1374" s="57" t="s">
        <v>11</v>
      </c>
      <c r="P1374" s="57" t="s">
        <v>10725</v>
      </c>
      <c r="Q1374" s="57">
        <v>10</v>
      </c>
      <c r="R1374" s="57" t="b">
        <v>1</v>
      </c>
      <c r="S1374" s="57" t="s">
        <v>10726</v>
      </c>
      <c r="T1374" s="57">
        <v>4011</v>
      </c>
      <c r="U1374" s="57">
        <v>3060001</v>
      </c>
      <c r="V1374" s="57">
        <v>0</v>
      </c>
      <c r="W1374" s="57" t="s">
        <v>11</v>
      </c>
      <c r="X1374" s="57">
        <v>0</v>
      </c>
      <c r="Y1374" s="57">
        <v>0</v>
      </c>
      <c r="Z1374" s="57">
        <v>0</v>
      </c>
      <c r="AA1374" s="57">
        <v>0</v>
      </c>
      <c r="AB1374" s="57" t="b">
        <v>0</v>
      </c>
      <c r="AC1374" s="57">
        <v>0</v>
      </c>
      <c r="AD1374" s="57" t="b">
        <v>0</v>
      </c>
      <c r="AE1374" s="57" t="b">
        <v>1</v>
      </c>
      <c r="AF1374" s="57" t="b">
        <v>0</v>
      </c>
      <c r="AG1374" s="57">
        <v>0</v>
      </c>
      <c r="AH1374" s="57">
        <v>0</v>
      </c>
      <c r="AI1374" s="57">
        <v>0</v>
      </c>
    </row>
    <row r="1375" spans="1:35" ht="16.5" customHeight="1" x14ac:dyDescent="0.3">
      <c r="A1375" s="92"/>
      <c r="B1375" s="57">
        <v>3060306</v>
      </c>
      <c r="C1375" s="70" t="s">
        <v>11750</v>
      </c>
      <c r="D1375" s="57" t="s">
        <v>5979</v>
      </c>
      <c r="E1375" s="49" t="str">
        <f>IFERROR(IF(D1375="Null","-",VLOOKUP(D1375,'#_SUI'!$B:$C,2,FALSE)),D1375)</f>
        <v>갈망하는 망령</v>
      </c>
      <c r="F1375" s="32" t="s">
        <v>6131</v>
      </c>
      <c r="G1375" s="49" t="str">
        <f>IFERROR(IF(F1375="Null","-",VLOOKUP(F1375,'#_SUI'!$B:$C,2,FALSE)),F1375)</f>
        <v>갈망하는 망령 몬스터 카드입니다.
몬스터 컬렉션에서 사용합니다.</v>
      </c>
      <c r="H1375" s="96" t="s">
        <v>16846</v>
      </c>
      <c r="I1375" s="49" t="str">
        <f>IFERROR(IF(H1375="Null","-",VLOOKUP(H1375,'#_SUI'!$B:$C,2,FALSE)),H1375)</f>
        <v>-</v>
      </c>
      <c r="J1375" s="57" t="s">
        <v>10371</v>
      </c>
      <c r="K1375" s="57" t="s">
        <v>10735</v>
      </c>
      <c r="L1375" s="57" t="s">
        <v>44</v>
      </c>
      <c r="M1375" s="57" t="s">
        <v>10736</v>
      </c>
      <c r="N1375" s="57" t="s">
        <v>11</v>
      </c>
      <c r="O1375" s="57" t="s">
        <v>11</v>
      </c>
      <c r="P1375" s="57" t="s">
        <v>10725</v>
      </c>
      <c r="Q1375" s="57">
        <v>10</v>
      </c>
      <c r="R1375" s="57" t="b">
        <v>1</v>
      </c>
      <c r="S1375" s="57" t="s">
        <v>10726</v>
      </c>
      <c r="T1375" s="57">
        <v>4011</v>
      </c>
      <c r="U1375" s="57">
        <v>3060002</v>
      </c>
      <c r="V1375" s="57">
        <v>0</v>
      </c>
      <c r="W1375" s="57" t="s">
        <v>11</v>
      </c>
      <c r="X1375" s="57">
        <v>0</v>
      </c>
      <c r="Y1375" s="57">
        <v>0</v>
      </c>
      <c r="Z1375" s="57">
        <v>0</v>
      </c>
      <c r="AA1375" s="57">
        <v>0</v>
      </c>
      <c r="AB1375" s="57" t="b">
        <v>0</v>
      </c>
      <c r="AC1375" s="57">
        <v>0</v>
      </c>
      <c r="AD1375" s="57" t="b">
        <v>0</v>
      </c>
      <c r="AE1375" s="57" t="b">
        <v>1</v>
      </c>
      <c r="AF1375" s="57" t="b">
        <v>0</v>
      </c>
      <c r="AG1375" s="57">
        <v>0</v>
      </c>
      <c r="AH1375" s="57">
        <v>0</v>
      </c>
      <c r="AI1375" s="57">
        <v>0</v>
      </c>
    </row>
    <row r="1376" spans="1:35" ht="16.5" customHeight="1" x14ac:dyDescent="0.3">
      <c r="A1376" s="92"/>
      <c r="B1376" s="57">
        <v>3060307</v>
      </c>
      <c r="C1376" s="70" t="s">
        <v>11751</v>
      </c>
      <c r="D1376" s="57" t="s">
        <v>5980</v>
      </c>
      <c r="E1376" s="49" t="str">
        <f>IFERROR(IF(D1376="Null","-",VLOOKUP(D1376,'#_SUI'!$B:$C,2,FALSE)),D1376)</f>
        <v>저돌적인 스켈레톤 워리어</v>
      </c>
      <c r="F1376" s="32" t="s">
        <v>6132</v>
      </c>
      <c r="G1376" s="49" t="str">
        <f>IFERROR(IF(F1376="Null","-",VLOOKUP(F1376,'#_SUI'!$B:$C,2,FALSE)),F1376)</f>
        <v>저돌적인 스켈레톤 워리어 몬스터 카드입니다.
몬스터 컬렉션에서 사용합니다.</v>
      </c>
      <c r="H1376" s="96" t="s">
        <v>16846</v>
      </c>
      <c r="I1376" s="49" t="str">
        <f>IFERROR(IF(H1376="Null","-",VLOOKUP(H1376,'#_SUI'!$B:$C,2,FALSE)),H1376)</f>
        <v>-</v>
      </c>
      <c r="J1376" s="57" t="s">
        <v>10371</v>
      </c>
      <c r="K1376" s="57" t="s">
        <v>10735</v>
      </c>
      <c r="L1376" s="57" t="s">
        <v>44</v>
      </c>
      <c r="M1376" s="57" t="s">
        <v>10736</v>
      </c>
      <c r="N1376" s="57" t="s">
        <v>11</v>
      </c>
      <c r="O1376" s="57" t="s">
        <v>11</v>
      </c>
      <c r="P1376" s="57" t="s">
        <v>10725</v>
      </c>
      <c r="Q1376" s="57">
        <v>10</v>
      </c>
      <c r="R1376" s="57" t="b">
        <v>1</v>
      </c>
      <c r="S1376" s="57" t="s">
        <v>10726</v>
      </c>
      <c r="T1376" s="57">
        <v>4011</v>
      </c>
      <c r="U1376" s="57">
        <v>3060003</v>
      </c>
      <c r="V1376" s="57">
        <v>0</v>
      </c>
      <c r="W1376" s="57" t="s">
        <v>11</v>
      </c>
      <c r="X1376" s="57">
        <v>0</v>
      </c>
      <c r="Y1376" s="57">
        <v>0</v>
      </c>
      <c r="Z1376" s="57">
        <v>0</v>
      </c>
      <c r="AA1376" s="57">
        <v>0</v>
      </c>
      <c r="AB1376" s="57" t="b">
        <v>0</v>
      </c>
      <c r="AC1376" s="57">
        <v>0</v>
      </c>
      <c r="AD1376" s="57" t="b">
        <v>0</v>
      </c>
      <c r="AE1376" s="57" t="b">
        <v>1</v>
      </c>
      <c r="AF1376" s="57" t="b">
        <v>0</v>
      </c>
      <c r="AG1376" s="57">
        <v>0</v>
      </c>
      <c r="AH1376" s="57">
        <v>0</v>
      </c>
      <c r="AI1376" s="57">
        <v>0</v>
      </c>
    </row>
    <row r="1377" spans="1:35" ht="16.5" customHeight="1" x14ac:dyDescent="0.3">
      <c r="A1377" s="92"/>
      <c r="B1377" s="57">
        <v>3060391</v>
      </c>
      <c r="C1377" s="70" t="s">
        <v>11752</v>
      </c>
      <c r="D1377" s="57" t="s">
        <v>5981</v>
      </c>
      <c r="E1377" s="49" t="str">
        <f>IFERROR(IF(D1377="Null","-",VLOOKUP(D1377,'#_SUI'!$B:$C,2,FALSE)),D1377)</f>
        <v>행동 대장 우르카</v>
      </c>
      <c r="F1377" s="32" t="s">
        <v>6133</v>
      </c>
      <c r="G1377" s="49" t="str">
        <f>IFERROR(IF(F1377="Null","-",VLOOKUP(F1377,'#_SUI'!$B:$C,2,FALSE)),F1377)</f>
        <v>행동 대장 우르카 몬스터 카드입니다.
몬스터 컬렉션에서 사용합니다.</v>
      </c>
      <c r="H1377" s="96" t="s">
        <v>16846</v>
      </c>
      <c r="I1377" s="49" t="str">
        <f>IFERROR(IF(H1377="Null","-",VLOOKUP(H1377,'#_SUI'!$B:$C,2,FALSE)),H1377)</f>
        <v>-</v>
      </c>
      <c r="J1377" s="57" t="s">
        <v>10371</v>
      </c>
      <c r="K1377" s="57" t="s">
        <v>10735</v>
      </c>
      <c r="L1377" s="57" t="s">
        <v>44</v>
      </c>
      <c r="M1377" s="57" t="s">
        <v>10741</v>
      </c>
      <c r="N1377" s="57" t="s">
        <v>11</v>
      </c>
      <c r="O1377" s="57" t="s">
        <v>11</v>
      </c>
      <c r="P1377" s="57" t="s">
        <v>10725</v>
      </c>
      <c r="Q1377" s="57">
        <v>20</v>
      </c>
      <c r="R1377" s="57" t="b">
        <v>1</v>
      </c>
      <c r="S1377" s="57" t="s">
        <v>10726</v>
      </c>
      <c r="T1377" s="57">
        <v>4011</v>
      </c>
      <c r="U1377" s="57">
        <v>3060001</v>
      </c>
      <c r="V1377" s="57">
        <v>0</v>
      </c>
      <c r="W1377" s="57" t="s">
        <v>11</v>
      </c>
      <c r="X1377" s="57">
        <v>0</v>
      </c>
      <c r="Y1377" s="57">
        <v>0</v>
      </c>
      <c r="Z1377" s="57">
        <v>0</v>
      </c>
      <c r="AA1377" s="57">
        <v>0</v>
      </c>
      <c r="AB1377" s="57" t="b">
        <v>0</v>
      </c>
      <c r="AC1377" s="57">
        <v>0</v>
      </c>
      <c r="AD1377" s="57" t="b">
        <v>0</v>
      </c>
      <c r="AE1377" s="57" t="b">
        <v>1</v>
      </c>
      <c r="AF1377" s="57" t="b">
        <v>0</v>
      </c>
      <c r="AG1377" s="57">
        <v>0</v>
      </c>
      <c r="AH1377" s="57">
        <v>0</v>
      </c>
      <c r="AI1377" s="57">
        <v>0</v>
      </c>
    </row>
    <row r="1378" spans="1:35" ht="16.5" customHeight="1" x14ac:dyDescent="0.3">
      <c r="A1378" s="92"/>
      <c r="B1378" s="57">
        <v>3060401</v>
      </c>
      <c r="C1378" s="70" t="s">
        <v>11753</v>
      </c>
      <c r="D1378" s="57" t="s">
        <v>5982</v>
      </c>
      <c r="E1378" s="49" t="str">
        <f>IFERROR(IF(D1378="Null","-",VLOOKUP(D1378,'#_SUI'!$B:$C,2,FALSE)),D1378)</f>
        <v>맹독 식인 식물</v>
      </c>
      <c r="F1378" s="57" t="s">
        <v>6134</v>
      </c>
      <c r="G1378" s="49" t="str">
        <f>IFERROR(IF(F1378="Null","-",VLOOKUP(F1378,'#_SUI'!$B:$C,2,FALSE)),F1378)</f>
        <v>맹독 식인 식물 몬스터 카드입니다.
몬스터 컬렉션에서 사용합니다.</v>
      </c>
      <c r="H1378" s="57" t="s">
        <v>16846</v>
      </c>
      <c r="I1378" s="49" t="str">
        <f>IFERROR(IF(H1378="Null","-",VLOOKUP(H1378,'#_SUI'!$B:$C,2,FALSE)),H1378)</f>
        <v>-</v>
      </c>
      <c r="J1378" s="57" t="s">
        <v>10371</v>
      </c>
      <c r="K1378" s="57" t="s">
        <v>10735</v>
      </c>
      <c r="L1378" s="57" t="s">
        <v>44</v>
      </c>
      <c r="M1378" s="57" t="s">
        <v>10736</v>
      </c>
      <c r="N1378" s="57" t="s">
        <v>11</v>
      </c>
      <c r="O1378" s="57" t="s">
        <v>11</v>
      </c>
      <c r="P1378" s="57" t="s">
        <v>10725</v>
      </c>
      <c r="Q1378" s="57">
        <v>10</v>
      </c>
      <c r="R1378" s="57" t="b">
        <v>1</v>
      </c>
      <c r="S1378" s="57" t="s">
        <v>10726</v>
      </c>
      <c r="T1378" s="57">
        <v>4011</v>
      </c>
      <c r="U1378" s="57">
        <v>3060004</v>
      </c>
      <c r="V1378" s="57">
        <v>0</v>
      </c>
      <c r="W1378" s="57" t="s">
        <v>11</v>
      </c>
      <c r="X1378" s="57">
        <v>0</v>
      </c>
      <c r="Y1378" s="57">
        <v>0</v>
      </c>
      <c r="Z1378" s="57">
        <v>0</v>
      </c>
      <c r="AA1378" s="57">
        <v>0</v>
      </c>
      <c r="AB1378" s="57" t="b">
        <v>0</v>
      </c>
      <c r="AC1378" s="57">
        <v>0</v>
      </c>
      <c r="AD1378" s="57" t="b">
        <v>0</v>
      </c>
      <c r="AE1378" s="57" t="b">
        <v>1</v>
      </c>
      <c r="AF1378" s="57" t="b">
        <v>0</v>
      </c>
      <c r="AG1378" s="57">
        <v>0</v>
      </c>
      <c r="AH1378" s="57">
        <v>0</v>
      </c>
      <c r="AI1378" s="57">
        <v>0</v>
      </c>
    </row>
    <row r="1379" spans="1:35" ht="16.5" customHeight="1" x14ac:dyDescent="0.3">
      <c r="A1379" s="92"/>
      <c r="B1379" s="57">
        <v>3060402</v>
      </c>
      <c r="C1379" s="70" t="s">
        <v>11754</v>
      </c>
      <c r="D1379" s="57" t="s">
        <v>5983</v>
      </c>
      <c r="E1379" s="49" t="str">
        <f>IFERROR(IF(D1379="Null","-",VLOOKUP(D1379,'#_SUI'!$B:$C,2,FALSE)),D1379)</f>
        <v>송곳 와이번</v>
      </c>
      <c r="F1379" s="57" t="s">
        <v>6135</v>
      </c>
      <c r="G1379" s="49" t="str">
        <f>IFERROR(IF(F1379="Null","-",VLOOKUP(F1379,'#_SUI'!$B:$C,2,FALSE)),F1379)</f>
        <v>송곳 와이번 몬스터 카드입니다.
몬스터 컬렉션에서 사용합니다.</v>
      </c>
      <c r="H1379" s="57" t="s">
        <v>16846</v>
      </c>
      <c r="I1379" s="49" t="str">
        <f>IFERROR(IF(H1379="Null","-",VLOOKUP(H1379,'#_SUI'!$B:$C,2,FALSE)),H1379)</f>
        <v>-</v>
      </c>
      <c r="J1379" s="57" t="s">
        <v>10371</v>
      </c>
      <c r="K1379" s="57" t="s">
        <v>10735</v>
      </c>
      <c r="L1379" s="57" t="s">
        <v>44</v>
      </c>
      <c r="M1379" s="57" t="s">
        <v>10736</v>
      </c>
      <c r="N1379" s="57" t="s">
        <v>11</v>
      </c>
      <c r="O1379" s="57" t="s">
        <v>11</v>
      </c>
      <c r="P1379" s="57" t="s">
        <v>10725</v>
      </c>
      <c r="Q1379" s="57">
        <v>10</v>
      </c>
      <c r="R1379" s="57" t="b">
        <v>1</v>
      </c>
      <c r="S1379" s="57" t="s">
        <v>10726</v>
      </c>
      <c r="T1379" s="57">
        <v>4011</v>
      </c>
      <c r="U1379" s="57">
        <v>3060001</v>
      </c>
      <c r="V1379" s="57">
        <v>0</v>
      </c>
      <c r="W1379" s="57" t="s">
        <v>11</v>
      </c>
      <c r="X1379" s="57">
        <v>0</v>
      </c>
      <c r="Y1379" s="57">
        <v>0</v>
      </c>
      <c r="Z1379" s="57">
        <v>0</v>
      </c>
      <c r="AA1379" s="57">
        <v>0</v>
      </c>
      <c r="AB1379" s="57" t="b">
        <v>0</v>
      </c>
      <c r="AC1379" s="57">
        <v>0</v>
      </c>
      <c r="AD1379" s="57" t="b">
        <v>0</v>
      </c>
      <c r="AE1379" s="57" t="b">
        <v>1</v>
      </c>
      <c r="AF1379" s="57" t="b">
        <v>0</v>
      </c>
      <c r="AG1379" s="57">
        <v>0</v>
      </c>
      <c r="AH1379" s="57">
        <v>0</v>
      </c>
      <c r="AI1379" s="57">
        <v>0</v>
      </c>
    </row>
    <row r="1380" spans="1:35" ht="16.5" customHeight="1" x14ac:dyDescent="0.3">
      <c r="A1380" s="92"/>
      <c r="B1380" s="57">
        <v>3060403</v>
      </c>
      <c r="C1380" s="70" t="s">
        <v>11755</v>
      </c>
      <c r="D1380" s="57" t="s">
        <v>5984</v>
      </c>
      <c r="E1380" s="49" t="str">
        <f>IFERROR(IF(D1380="Null","-",VLOOKUP(D1380,'#_SUI'!$B:$C,2,FALSE)),D1380)</f>
        <v>저항하는 악마</v>
      </c>
      <c r="F1380" s="57" t="s">
        <v>6136</v>
      </c>
      <c r="G1380" s="49" t="str">
        <f>IFERROR(IF(F1380="Null","-",VLOOKUP(F1380,'#_SUI'!$B:$C,2,FALSE)),F1380)</f>
        <v>저항하는 악마 몬스터 카드입니다.
몬스터 컬렉션에서 사용합니다.</v>
      </c>
      <c r="H1380" s="57" t="s">
        <v>16846</v>
      </c>
      <c r="I1380" s="49" t="str">
        <f>IFERROR(IF(H1380="Null","-",VLOOKUP(H1380,'#_SUI'!$B:$C,2,FALSE)),H1380)</f>
        <v>-</v>
      </c>
      <c r="J1380" s="57" t="s">
        <v>10371</v>
      </c>
      <c r="K1380" s="57" t="s">
        <v>10735</v>
      </c>
      <c r="L1380" s="57" t="s">
        <v>44</v>
      </c>
      <c r="M1380" s="57" t="s">
        <v>10736</v>
      </c>
      <c r="N1380" s="57" t="s">
        <v>11</v>
      </c>
      <c r="O1380" s="57" t="s">
        <v>11</v>
      </c>
      <c r="P1380" s="57" t="s">
        <v>10725</v>
      </c>
      <c r="Q1380" s="57">
        <v>10</v>
      </c>
      <c r="R1380" s="57" t="b">
        <v>1</v>
      </c>
      <c r="S1380" s="57" t="s">
        <v>10726</v>
      </c>
      <c r="T1380" s="57">
        <v>4011</v>
      </c>
      <c r="U1380" s="57">
        <v>3060002</v>
      </c>
      <c r="V1380" s="57">
        <v>0</v>
      </c>
      <c r="W1380" s="57" t="s">
        <v>11</v>
      </c>
      <c r="X1380" s="57">
        <v>0</v>
      </c>
      <c r="Y1380" s="57">
        <v>0</v>
      </c>
      <c r="Z1380" s="57">
        <v>0</v>
      </c>
      <c r="AA1380" s="57">
        <v>0</v>
      </c>
      <c r="AB1380" s="57" t="b">
        <v>0</v>
      </c>
      <c r="AC1380" s="57">
        <v>0</v>
      </c>
      <c r="AD1380" s="57" t="b">
        <v>0</v>
      </c>
      <c r="AE1380" s="57" t="b">
        <v>1</v>
      </c>
      <c r="AF1380" s="57" t="b">
        <v>0</v>
      </c>
      <c r="AG1380" s="57">
        <v>0</v>
      </c>
      <c r="AH1380" s="57">
        <v>0</v>
      </c>
      <c r="AI1380" s="57">
        <v>0</v>
      </c>
    </row>
    <row r="1381" spans="1:35" ht="16.5" customHeight="1" x14ac:dyDescent="0.3">
      <c r="A1381" s="92"/>
      <c r="B1381" s="57">
        <v>3060404</v>
      </c>
      <c r="C1381" s="70" t="s">
        <v>11756</v>
      </c>
      <c r="D1381" s="57" t="s">
        <v>5985</v>
      </c>
      <c r="E1381" s="49" t="str">
        <f>IFERROR(IF(D1381="Null","-",VLOOKUP(D1381,'#_SUI'!$B:$C,2,FALSE)),D1381)</f>
        <v>갈망하는 악마</v>
      </c>
      <c r="F1381" s="57" t="s">
        <v>6137</v>
      </c>
      <c r="G1381" s="49" t="str">
        <f>IFERROR(IF(F1381="Null","-",VLOOKUP(F1381,'#_SUI'!$B:$C,2,FALSE)),F1381)</f>
        <v>갈망하는 악마 몬스터 카드입니다.
몬스터 컬렉션에서 사용합니다.</v>
      </c>
      <c r="H1381" s="57" t="s">
        <v>16846</v>
      </c>
      <c r="I1381" s="49" t="str">
        <f>IFERROR(IF(H1381="Null","-",VLOOKUP(H1381,'#_SUI'!$B:$C,2,FALSE)),H1381)</f>
        <v>-</v>
      </c>
      <c r="J1381" s="57" t="s">
        <v>10371</v>
      </c>
      <c r="K1381" s="57" t="s">
        <v>10735</v>
      </c>
      <c r="L1381" s="57" t="s">
        <v>44</v>
      </c>
      <c r="M1381" s="57" t="s">
        <v>10736</v>
      </c>
      <c r="N1381" s="57" t="s">
        <v>11</v>
      </c>
      <c r="O1381" s="57" t="s">
        <v>11</v>
      </c>
      <c r="P1381" s="57" t="s">
        <v>10725</v>
      </c>
      <c r="Q1381" s="57">
        <v>10</v>
      </c>
      <c r="R1381" s="57" t="b">
        <v>1</v>
      </c>
      <c r="S1381" s="57" t="s">
        <v>10726</v>
      </c>
      <c r="T1381" s="57">
        <v>4011</v>
      </c>
      <c r="U1381" s="57">
        <v>3060002</v>
      </c>
      <c r="V1381" s="57">
        <v>0</v>
      </c>
      <c r="W1381" s="57" t="s">
        <v>11</v>
      </c>
      <c r="X1381" s="57">
        <v>0</v>
      </c>
      <c r="Y1381" s="57">
        <v>0</v>
      </c>
      <c r="Z1381" s="57">
        <v>0</v>
      </c>
      <c r="AA1381" s="57">
        <v>0</v>
      </c>
      <c r="AB1381" s="57" t="b">
        <v>0</v>
      </c>
      <c r="AC1381" s="57">
        <v>0</v>
      </c>
      <c r="AD1381" s="57" t="b">
        <v>0</v>
      </c>
      <c r="AE1381" s="57" t="b">
        <v>1</v>
      </c>
      <c r="AF1381" s="57" t="b">
        <v>0</v>
      </c>
      <c r="AG1381" s="57">
        <v>0</v>
      </c>
      <c r="AH1381" s="57">
        <v>0</v>
      </c>
      <c r="AI1381" s="57">
        <v>0</v>
      </c>
    </row>
    <row r="1382" spans="1:35" ht="16.5" customHeight="1" x14ac:dyDescent="0.3">
      <c r="A1382" s="92"/>
      <c r="B1382" s="57">
        <v>3060405</v>
      </c>
      <c r="C1382" s="70" t="s">
        <v>11757</v>
      </c>
      <c r="D1382" s="57" t="s">
        <v>5986</v>
      </c>
      <c r="E1382" s="49" t="str">
        <f>IFERROR(IF(D1382="Null","-",VLOOKUP(D1382,'#_SUI'!$B:$C,2,FALSE)),D1382)</f>
        <v>리자드맨 전투병</v>
      </c>
      <c r="F1382" s="57" t="s">
        <v>6138</v>
      </c>
      <c r="G1382" s="49" t="str">
        <f>IFERROR(IF(F1382="Null","-",VLOOKUP(F1382,'#_SUI'!$B:$C,2,FALSE)),F1382)</f>
        <v>리자드맨 전투병 몬스터 카드입니다.
몬스터 컬렉션에서 사용합니다.</v>
      </c>
      <c r="H1382" s="57" t="s">
        <v>16846</v>
      </c>
      <c r="I1382" s="49" t="str">
        <f>IFERROR(IF(H1382="Null","-",VLOOKUP(H1382,'#_SUI'!$B:$C,2,FALSE)),H1382)</f>
        <v>-</v>
      </c>
      <c r="J1382" s="57" t="s">
        <v>10371</v>
      </c>
      <c r="K1382" s="57" t="s">
        <v>10735</v>
      </c>
      <c r="L1382" s="57" t="s">
        <v>44</v>
      </c>
      <c r="M1382" s="57" t="s">
        <v>10736</v>
      </c>
      <c r="N1382" s="57" t="s">
        <v>11</v>
      </c>
      <c r="O1382" s="57" t="s">
        <v>11</v>
      </c>
      <c r="P1382" s="57" t="s">
        <v>10725</v>
      </c>
      <c r="Q1382" s="57">
        <v>10</v>
      </c>
      <c r="R1382" s="57" t="b">
        <v>1</v>
      </c>
      <c r="S1382" s="57" t="s">
        <v>10726</v>
      </c>
      <c r="T1382" s="57">
        <v>4011</v>
      </c>
      <c r="U1382" s="57">
        <v>3060001</v>
      </c>
      <c r="V1382" s="57">
        <v>0</v>
      </c>
      <c r="W1382" s="57" t="s">
        <v>11</v>
      </c>
      <c r="X1382" s="57">
        <v>0</v>
      </c>
      <c r="Y1382" s="57">
        <v>0</v>
      </c>
      <c r="Z1382" s="57">
        <v>0</v>
      </c>
      <c r="AA1382" s="57">
        <v>0</v>
      </c>
      <c r="AB1382" s="57" t="b">
        <v>0</v>
      </c>
      <c r="AC1382" s="57">
        <v>0</v>
      </c>
      <c r="AD1382" s="57" t="b">
        <v>0</v>
      </c>
      <c r="AE1382" s="57" t="b">
        <v>1</v>
      </c>
      <c r="AF1382" s="57" t="b">
        <v>0</v>
      </c>
      <c r="AG1382" s="57">
        <v>0</v>
      </c>
      <c r="AH1382" s="57">
        <v>0</v>
      </c>
      <c r="AI1382" s="57">
        <v>0</v>
      </c>
    </row>
    <row r="1383" spans="1:35" ht="16.5" customHeight="1" x14ac:dyDescent="0.3">
      <c r="A1383" s="92"/>
      <c r="B1383" s="57">
        <v>3060406</v>
      </c>
      <c r="C1383" s="70" t="s">
        <v>11758</v>
      </c>
      <c r="D1383" s="57" t="s">
        <v>5987</v>
      </c>
      <c r="E1383" s="49" t="str">
        <f>IFERROR(IF(D1383="Null","-",VLOOKUP(D1383,'#_SUI'!$B:$C,2,FALSE)),D1383)</f>
        <v>리자드맨 경계병</v>
      </c>
      <c r="F1383" s="57" t="s">
        <v>6139</v>
      </c>
      <c r="G1383" s="49" t="str">
        <f>IFERROR(IF(F1383="Null","-",VLOOKUP(F1383,'#_SUI'!$B:$C,2,FALSE)),F1383)</f>
        <v>리자드맨 경계병 몬스터 카드입니다.
몬스터 컬렉션에서 사용합니다.</v>
      </c>
      <c r="H1383" s="57" t="s">
        <v>16846</v>
      </c>
      <c r="I1383" s="49" t="str">
        <f>IFERROR(IF(H1383="Null","-",VLOOKUP(H1383,'#_SUI'!$B:$C,2,FALSE)),H1383)</f>
        <v>-</v>
      </c>
      <c r="J1383" s="57" t="s">
        <v>10371</v>
      </c>
      <c r="K1383" s="57" t="s">
        <v>10735</v>
      </c>
      <c r="L1383" s="57" t="s">
        <v>44</v>
      </c>
      <c r="M1383" s="57" t="s">
        <v>10736</v>
      </c>
      <c r="N1383" s="57" t="s">
        <v>11</v>
      </c>
      <c r="O1383" s="57" t="s">
        <v>11</v>
      </c>
      <c r="P1383" s="57" t="s">
        <v>10725</v>
      </c>
      <c r="Q1383" s="57">
        <v>10</v>
      </c>
      <c r="R1383" s="57" t="b">
        <v>1</v>
      </c>
      <c r="S1383" s="57" t="s">
        <v>10726</v>
      </c>
      <c r="T1383" s="57">
        <v>4011</v>
      </c>
      <c r="U1383" s="57">
        <v>3060001</v>
      </c>
      <c r="V1383" s="57">
        <v>0</v>
      </c>
      <c r="W1383" s="57" t="s">
        <v>11</v>
      </c>
      <c r="X1383" s="57">
        <v>0</v>
      </c>
      <c r="Y1383" s="57">
        <v>0</v>
      </c>
      <c r="Z1383" s="57">
        <v>0</v>
      </c>
      <c r="AA1383" s="57">
        <v>0</v>
      </c>
      <c r="AB1383" s="57" t="b">
        <v>0</v>
      </c>
      <c r="AC1383" s="57">
        <v>0</v>
      </c>
      <c r="AD1383" s="57" t="b">
        <v>0</v>
      </c>
      <c r="AE1383" s="57" t="b">
        <v>1</v>
      </c>
      <c r="AF1383" s="57" t="b">
        <v>0</v>
      </c>
      <c r="AG1383" s="57">
        <v>0</v>
      </c>
      <c r="AH1383" s="57">
        <v>0</v>
      </c>
      <c r="AI1383" s="57">
        <v>0</v>
      </c>
    </row>
    <row r="1384" spans="1:35" ht="16.5" customHeight="1" x14ac:dyDescent="0.3">
      <c r="A1384" s="92"/>
      <c r="B1384" s="57">
        <v>3060407</v>
      </c>
      <c r="C1384" s="70" t="s">
        <v>11759</v>
      </c>
      <c r="D1384" s="57" t="s">
        <v>5988</v>
      </c>
      <c r="E1384" s="49" t="str">
        <f>IFERROR(IF(D1384="Null","-",VLOOKUP(D1384,'#_SUI'!$B:$C,2,FALSE)),D1384)</f>
        <v>시체 포식충</v>
      </c>
      <c r="F1384" s="57" t="s">
        <v>6140</v>
      </c>
      <c r="G1384" s="49" t="str">
        <f>IFERROR(IF(F1384="Null","-",VLOOKUP(F1384,'#_SUI'!$B:$C,2,FALSE)),F1384)</f>
        <v>시체 포식충 몬스터 카드입니다.
몬스터 컬렉션에서 사용합니다.</v>
      </c>
      <c r="H1384" s="57" t="s">
        <v>16846</v>
      </c>
      <c r="I1384" s="49" t="str">
        <f>IFERROR(IF(H1384="Null","-",VLOOKUP(H1384,'#_SUI'!$B:$C,2,FALSE)),H1384)</f>
        <v>-</v>
      </c>
      <c r="J1384" s="57" t="s">
        <v>10371</v>
      </c>
      <c r="K1384" s="57" t="s">
        <v>10735</v>
      </c>
      <c r="L1384" s="57" t="s">
        <v>44</v>
      </c>
      <c r="M1384" s="57" t="s">
        <v>10736</v>
      </c>
      <c r="N1384" s="57" t="s">
        <v>11</v>
      </c>
      <c r="O1384" s="57" t="s">
        <v>11</v>
      </c>
      <c r="P1384" s="57" t="s">
        <v>10725</v>
      </c>
      <c r="Q1384" s="57">
        <v>10</v>
      </c>
      <c r="R1384" s="57" t="b">
        <v>1</v>
      </c>
      <c r="S1384" s="57" t="s">
        <v>10726</v>
      </c>
      <c r="T1384" s="57">
        <v>4011</v>
      </c>
      <c r="U1384" s="57">
        <v>3060004</v>
      </c>
      <c r="V1384" s="57">
        <v>0</v>
      </c>
      <c r="W1384" s="57" t="s">
        <v>11</v>
      </c>
      <c r="X1384" s="57">
        <v>0</v>
      </c>
      <c r="Y1384" s="57">
        <v>0</v>
      </c>
      <c r="Z1384" s="57">
        <v>0</v>
      </c>
      <c r="AA1384" s="57">
        <v>0</v>
      </c>
      <c r="AB1384" s="57" t="b">
        <v>0</v>
      </c>
      <c r="AC1384" s="57">
        <v>0</v>
      </c>
      <c r="AD1384" s="57" t="b">
        <v>0</v>
      </c>
      <c r="AE1384" s="57" t="b">
        <v>1</v>
      </c>
      <c r="AF1384" s="57" t="b">
        <v>0</v>
      </c>
      <c r="AG1384" s="57">
        <v>0</v>
      </c>
      <c r="AH1384" s="57">
        <v>0</v>
      </c>
      <c r="AI1384" s="57">
        <v>0</v>
      </c>
    </row>
    <row r="1385" spans="1:35" ht="16.5" customHeight="1" x14ac:dyDescent="0.3">
      <c r="A1385" s="92"/>
      <c r="B1385" s="57">
        <v>3060408</v>
      </c>
      <c r="C1385" s="70" t="s">
        <v>11760</v>
      </c>
      <c r="D1385" s="57" t="s">
        <v>5989</v>
      </c>
      <c r="E1385" s="49" t="str">
        <f>IFERROR(IF(D1385="Null","-",VLOOKUP(D1385,'#_SUI'!$B:$C,2,FALSE)),D1385)</f>
        <v>악몽의 인도자</v>
      </c>
      <c r="F1385" s="57" t="s">
        <v>6141</v>
      </c>
      <c r="G1385" s="49" t="str">
        <f>IFERROR(IF(F1385="Null","-",VLOOKUP(F1385,'#_SUI'!$B:$C,2,FALSE)),F1385)</f>
        <v>악몽의 인도자 몬스터 카드입니다.
몬스터 컬렉션에서 사용합니다.</v>
      </c>
      <c r="H1385" s="57" t="s">
        <v>16846</v>
      </c>
      <c r="I1385" s="49" t="str">
        <f>IFERROR(IF(H1385="Null","-",VLOOKUP(H1385,'#_SUI'!$B:$C,2,FALSE)),H1385)</f>
        <v>-</v>
      </c>
      <c r="J1385" s="57" t="s">
        <v>10371</v>
      </c>
      <c r="K1385" s="57" t="s">
        <v>10735</v>
      </c>
      <c r="L1385" s="57" t="s">
        <v>44</v>
      </c>
      <c r="M1385" s="57" t="s">
        <v>10736</v>
      </c>
      <c r="N1385" s="57" t="s">
        <v>11</v>
      </c>
      <c r="O1385" s="57" t="s">
        <v>11</v>
      </c>
      <c r="P1385" s="57" t="s">
        <v>10725</v>
      </c>
      <c r="Q1385" s="57">
        <v>10</v>
      </c>
      <c r="R1385" s="57" t="b">
        <v>1</v>
      </c>
      <c r="S1385" s="57" t="s">
        <v>10726</v>
      </c>
      <c r="T1385" s="57">
        <v>4011</v>
      </c>
      <c r="U1385" s="57">
        <v>3060002</v>
      </c>
      <c r="V1385" s="57">
        <v>0</v>
      </c>
      <c r="W1385" s="57" t="s">
        <v>11</v>
      </c>
      <c r="X1385" s="57">
        <v>0</v>
      </c>
      <c r="Y1385" s="57">
        <v>0</v>
      </c>
      <c r="Z1385" s="57">
        <v>0</v>
      </c>
      <c r="AA1385" s="57">
        <v>0</v>
      </c>
      <c r="AB1385" s="57" t="b">
        <v>0</v>
      </c>
      <c r="AC1385" s="57">
        <v>0</v>
      </c>
      <c r="AD1385" s="57" t="b">
        <v>0</v>
      </c>
      <c r="AE1385" s="57" t="b">
        <v>1</v>
      </c>
      <c r="AF1385" s="57" t="b">
        <v>0</v>
      </c>
      <c r="AG1385" s="57">
        <v>0</v>
      </c>
      <c r="AH1385" s="57">
        <v>0</v>
      </c>
      <c r="AI1385" s="57">
        <v>0</v>
      </c>
    </row>
    <row r="1386" spans="1:35" ht="16.5" customHeight="1" x14ac:dyDescent="0.3">
      <c r="A1386" s="92"/>
      <c r="B1386" s="57">
        <v>3060409</v>
      </c>
      <c r="C1386" s="70" t="s">
        <v>11761</v>
      </c>
      <c r="D1386" s="57" t="s">
        <v>5990</v>
      </c>
      <c r="E1386" s="49" t="str">
        <f>IFERROR(IF(D1386="Null","-",VLOOKUP(D1386,'#_SUI'!$B:$C,2,FALSE)),D1386)</f>
        <v>브라우니 경계병</v>
      </c>
      <c r="F1386" s="57" t="s">
        <v>6142</v>
      </c>
      <c r="G1386" s="49" t="str">
        <f>IFERROR(IF(F1386="Null","-",VLOOKUP(F1386,'#_SUI'!$B:$C,2,FALSE)),F1386)</f>
        <v>브라우니 경계병 몬스터 카드입니다.
몬스터 컬렉션에서 사용합니다.</v>
      </c>
      <c r="H1386" s="57" t="s">
        <v>16846</v>
      </c>
      <c r="I1386" s="49" t="str">
        <f>IFERROR(IF(H1386="Null","-",VLOOKUP(H1386,'#_SUI'!$B:$C,2,FALSE)),H1386)</f>
        <v>-</v>
      </c>
      <c r="J1386" s="57" t="s">
        <v>10371</v>
      </c>
      <c r="K1386" s="57" t="s">
        <v>10735</v>
      </c>
      <c r="L1386" s="57" t="s">
        <v>44</v>
      </c>
      <c r="M1386" s="57" t="s">
        <v>10736</v>
      </c>
      <c r="N1386" s="57" t="s">
        <v>11</v>
      </c>
      <c r="O1386" s="57" t="s">
        <v>11</v>
      </c>
      <c r="P1386" s="57" t="s">
        <v>10725</v>
      </c>
      <c r="Q1386" s="57">
        <v>10</v>
      </c>
      <c r="R1386" s="57" t="b">
        <v>1</v>
      </c>
      <c r="S1386" s="57" t="s">
        <v>10726</v>
      </c>
      <c r="T1386" s="57">
        <v>4011</v>
      </c>
      <c r="U1386" s="57">
        <v>3060001</v>
      </c>
      <c r="V1386" s="57">
        <v>0</v>
      </c>
      <c r="W1386" s="57" t="s">
        <v>11</v>
      </c>
      <c r="X1386" s="57">
        <v>0</v>
      </c>
      <c r="Y1386" s="57">
        <v>0</v>
      </c>
      <c r="Z1386" s="57">
        <v>0</v>
      </c>
      <c r="AA1386" s="57">
        <v>0</v>
      </c>
      <c r="AB1386" s="57" t="b">
        <v>0</v>
      </c>
      <c r="AC1386" s="57">
        <v>0</v>
      </c>
      <c r="AD1386" s="57" t="b">
        <v>0</v>
      </c>
      <c r="AE1386" s="57" t="b">
        <v>1</v>
      </c>
      <c r="AF1386" s="57" t="b">
        <v>0</v>
      </c>
      <c r="AG1386" s="57">
        <v>0</v>
      </c>
      <c r="AH1386" s="57">
        <v>0</v>
      </c>
      <c r="AI1386" s="57">
        <v>0</v>
      </c>
    </row>
    <row r="1387" spans="1:35" ht="16.5" customHeight="1" x14ac:dyDescent="0.3">
      <c r="A1387" s="92"/>
      <c r="B1387" s="57">
        <v>3060491</v>
      </c>
      <c r="C1387" s="70" t="s">
        <v>11762</v>
      </c>
      <c r="D1387" s="57" t="s">
        <v>5991</v>
      </c>
      <c r="E1387" s="49" t="str">
        <f>IFERROR(IF(D1387="Null","-",VLOOKUP(D1387,'#_SUI'!$B:$C,2,FALSE)),D1387)</f>
        <v>그릴로탈파</v>
      </c>
      <c r="F1387" s="57" t="s">
        <v>6143</v>
      </c>
      <c r="G1387" s="49" t="str">
        <f>IFERROR(IF(F1387="Null","-",VLOOKUP(F1387,'#_SUI'!$B:$C,2,FALSE)),F1387)</f>
        <v>그릴로탈파 몬스터 카드입니다.
몬스터 컬렉션에서 사용합니다.</v>
      </c>
      <c r="H1387" s="57" t="s">
        <v>16846</v>
      </c>
      <c r="I1387" s="49" t="str">
        <f>IFERROR(IF(H1387="Null","-",VLOOKUP(H1387,'#_SUI'!$B:$C,2,FALSE)),H1387)</f>
        <v>-</v>
      </c>
      <c r="J1387" s="57" t="s">
        <v>10371</v>
      </c>
      <c r="K1387" s="57" t="s">
        <v>10735</v>
      </c>
      <c r="L1387" s="57" t="s">
        <v>44</v>
      </c>
      <c r="M1387" s="57" t="s">
        <v>10741</v>
      </c>
      <c r="N1387" s="57" t="s">
        <v>11</v>
      </c>
      <c r="O1387" s="57" t="s">
        <v>11</v>
      </c>
      <c r="P1387" s="57" t="s">
        <v>10725</v>
      </c>
      <c r="Q1387" s="57">
        <v>20</v>
      </c>
      <c r="R1387" s="57" t="b">
        <v>1</v>
      </c>
      <c r="S1387" s="57" t="s">
        <v>10726</v>
      </c>
      <c r="T1387" s="57">
        <v>4011</v>
      </c>
      <c r="U1387" s="57">
        <v>3060004</v>
      </c>
      <c r="V1387" s="57">
        <v>0</v>
      </c>
      <c r="W1387" s="57" t="s">
        <v>11</v>
      </c>
      <c r="X1387" s="57">
        <v>0</v>
      </c>
      <c r="Y1387" s="57">
        <v>0</v>
      </c>
      <c r="Z1387" s="57">
        <v>0</v>
      </c>
      <c r="AA1387" s="57">
        <v>0</v>
      </c>
      <c r="AB1387" s="57" t="b">
        <v>0</v>
      </c>
      <c r="AC1387" s="57">
        <v>0</v>
      </c>
      <c r="AD1387" s="57" t="b">
        <v>0</v>
      </c>
      <c r="AE1387" s="57" t="b">
        <v>1</v>
      </c>
      <c r="AF1387" s="57" t="b">
        <v>0</v>
      </c>
      <c r="AG1387" s="57">
        <v>0</v>
      </c>
      <c r="AH1387" s="57">
        <v>0</v>
      </c>
      <c r="AI1387" s="57">
        <v>0</v>
      </c>
    </row>
    <row r="1388" spans="1:35" ht="16.5" customHeight="1" x14ac:dyDescent="0.3">
      <c r="A1388" s="92"/>
      <c r="B1388" s="57">
        <v>3060501</v>
      </c>
      <c r="C1388" s="70" t="s">
        <v>11763</v>
      </c>
      <c r="D1388" s="57" t="s">
        <v>5992</v>
      </c>
      <c r="E1388" s="49" t="str">
        <f>IFERROR(IF(D1388="Null","-",VLOOKUP(D1388,'#_SUI'!$B:$C,2,FALSE)),D1388)</f>
        <v>뒤틀린 악령</v>
      </c>
      <c r="F1388" s="57" t="s">
        <v>6144</v>
      </c>
      <c r="G1388" s="49" t="str">
        <f>IFERROR(IF(F1388="Null","-",VLOOKUP(F1388,'#_SUI'!$B:$C,2,FALSE)),F1388)</f>
        <v>뒤틀린 악령 몬스터 카드입니다.
몬스터 컬렉션에서 사용합니다.</v>
      </c>
      <c r="H1388" s="57" t="s">
        <v>16846</v>
      </c>
      <c r="I1388" s="49" t="str">
        <f>IFERROR(IF(H1388="Null","-",VLOOKUP(H1388,'#_SUI'!$B:$C,2,FALSE)),H1388)</f>
        <v>-</v>
      </c>
      <c r="J1388" s="57" t="s">
        <v>10371</v>
      </c>
      <c r="K1388" s="57" t="s">
        <v>10735</v>
      </c>
      <c r="L1388" s="57" t="s">
        <v>44</v>
      </c>
      <c r="M1388" s="57" t="s">
        <v>10736</v>
      </c>
      <c r="N1388" s="57" t="s">
        <v>11</v>
      </c>
      <c r="O1388" s="57" t="s">
        <v>11</v>
      </c>
      <c r="P1388" s="57" t="s">
        <v>10725</v>
      </c>
      <c r="Q1388" s="57">
        <v>10</v>
      </c>
      <c r="R1388" s="57" t="b">
        <v>1</v>
      </c>
      <c r="S1388" s="57" t="s">
        <v>10726</v>
      </c>
      <c r="T1388" s="57">
        <v>4011</v>
      </c>
      <c r="U1388" s="57">
        <v>3060002</v>
      </c>
      <c r="V1388" s="57">
        <v>0</v>
      </c>
      <c r="W1388" s="57" t="s">
        <v>11</v>
      </c>
      <c r="X1388" s="57">
        <v>0</v>
      </c>
      <c r="Y1388" s="57">
        <v>0</v>
      </c>
      <c r="Z1388" s="57">
        <v>0</v>
      </c>
      <c r="AA1388" s="57">
        <v>0</v>
      </c>
      <c r="AB1388" s="57" t="b">
        <v>0</v>
      </c>
      <c r="AC1388" s="57">
        <v>0</v>
      </c>
      <c r="AD1388" s="57" t="b">
        <v>0</v>
      </c>
      <c r="AE1388" s="57" t="b">
        <v>1</v>
      </c>
      <c r="AF1388" s="57" t="b">
        <v>0</v>
      </c>
      <c r="AG1388" s="57">
        <v>0</v>
      </c>
      <c r="AH1388" s="57">
        <v>0</v>
      </c>
      <c r="AI1388" s="57">
        <v>0</v>
      </c>
    </row>
    <row r="1389" spans="1:35" ht="16.5" customHeight="1" x14ac:dyDescent="0.3">
      <c r="A1389" s="92"/>
      <c r="B1389" s="57">
        <v>3060502</v>
      </c>
      <c r="C1389" s="70" t="s">
        <v>11764</v>
      </c>
      <c r="D1389" s="57" t="s">
        <v>5993</v>
      </c>
      <c r="E1389" s="49" t="str">
        <f>IFERROR(IF(D1389="Null","-",VLOOKUP(D1389,'#_SUI'!$B:$C,2,FALSE)),D1389)</f>
        <v>폭주하는 엔시스</v>
      </c>
      <c r="F1389" s="57" t="s">
        <v>6145</v>
      </c>
      <c r="G1389" s="49" t="str">
        <f>IFERROR(IF(F1389="Null","-",VLOOKUP(F1389,'#_SUI'!$B:$C,2,FALSE)),F1389)</f>
        <v>폭주하는 엔시스 몬스터 카드입니다.
몬스터 컬렉션에서 사용합니다.</v>
      </c>
      <c r="H1389" s="57" t="s">
        <v>16846</v>
      </c>
      <c r="I1389" s="49" t="str">
        <f>IFERROR(IF(H1389="Null","-",VLOOKUP(H1389,'#_SUI'!$B:$C,2,FALSE)),H1389)</f>
        <v>-</v>
      </c>
      <c r="J1389" s="57" t="s">
        <v>10371</v>
      </c>
      <c r="K1389" s="57" t="s">
        <v>10735</v>
      </c>
      <c r="L1389" s="57" t="s">
        <v>44</v>
      </c>
      <c r="M1389" s="57" t="s">
        <v>10736</v>
      </c>
      <c r="N1389" s="57" t="s">
        <v>11</v>
      </c>
      <c r="O1389" s="57" t="s">
        <v>11</v>
      </c>
      <c r="P1389" s="57" t="s">
        <v>10725</v>
      </c>
      <c r="Q1389" s="57">
        <v>10</v>
      </c>
      <c r="R1389" s="57" t="b">
        <v>1</v>
      </c>
      <c r="S1389" s="57" t="s">
        <v>10726</v>
      </c>
      <c r="T1389" s="57">
        <v>4011</v>
      </c>
      <c r="U1389" s="57">
        <v>3060003</v>
      </c>
      <c r="V1389" s="57">
        <v>0</v>
      </c>
      <c r="W1389" s="57" t="s">
        <v>11</v>
      </c>
      <c r="X1389" s="57">
        <v>0</v>
      </c>
      <c r="Y1389" s="57">
        <v>0</v>
      </c>
      <c r="Z1389" s="57">
        <v>0</v>
      </c>
      <c r="AA1389" s="57">
        <v>0</v>
      </c>
      <c r="AB1389" s="57" t="b">
        <v>0</v>
      </c>
      <c r="AC1389" s="57">
        <v>0</v>
      </c>
      <c r="AD1389" s="57" t="b">
        <v>0</v>
      </c>
      <c r="AE1389" s="57" t="b">
        <v>1</v>
      </c>
      <c r="AF1389" s="57" t="b">
        <v>0</v>
      </c>
      <c r="AG1389" s="57">
        <v>0</v>
      </c>
      <c r="AH1389" s="57">
        <v>0</v>
      </c>
      <c r="AI1389" s="57">
        <v>0</v>
      </c>
    </row>
    <row r="1390" spans="1:35" ht="16.5" customHeight="1" x14ac:dyDescent="0.3">
      <c r="A1390" s="92"/>
      <c r="B1390" s="57">
        <v>3060503</v>
      </c>
      <c r="C1390" s="70" t="s">
        <v>11765</v>
      </c>
      <c r="D1390" s="57" t="s">
        <v>5994</v>
      </c>
      <c r="E1390" s="49" t="str">
        <f>IFERROR(IF(D1390="Null","-",VLOOKUP(D1390,'#_SUI'!$B:$C,2,FALSE)),D1390)</f>
        <v>수상한 엔시스</v>
      </c>
      <c r="F1390" s="57" t="s">
        <v>6146</v>
      </c>
      <c r="G1390" s="49" t="str">
        <f>IFERROR(IF(F1390="Null","-",VLOOKUP(F1390,'#_SUI'!$B:$C,2,FALSE)),F1390)</f>
        <v>수상한 엔시스 몬스터 카드입니다.
몬스터 컬렉션에서 사용합니다.</v>
      </c>
      <c r="H1390" s="57" t="s">
        <v>16846</v>
      </c>
      <c r="I1390" s="49" t="str">
        <f>IFERROR(IF(H1390="Null","-",VLOOKUP(H1390,'#_SUI'!$B:$C,2,FALSE)),H1390)</f>
        <v>-</v>
      </c>
      <c r="J1390" s="57" t="s">
        <v>10371</v>
      </c>
      <c r="K1390" s="57" t="s">
        <v>10735</v>
      </c>
      <c r="L1390" s="57" t="s">
        <v>44</v>
      </c>
      <c r="M1390" s="57" t="s">
        <v>10736</v>
      </c>
      <c r="N1390" s="57" t="s">
        <v>11</v>
      </c>
      <c r="O1390" s="57" t="s">
        <v>11</v>
      </c>
      <c r="P1390" s="57" t="s">
        <v>10725</v>
      </c>
      <c r="Q1390" s="57">
        <v>10</v>
      </c>
      <c r="R1390" s="57" t="b">
        <v>1</v>
      </c>
      <c r="S1390" s="57" t="s">
        <v>10726</v>
      </c>
      <c r="T1390" s="57">
        <v>4011</v>
      </c>
      <c r="U1390" s="57">
        <v>3060003</v>
      </c>
      <c r="V1390" s="57">
        <v>0</v>
      </c>
      <c r="W1390" s="57" t="s">
        <v>11</v>
      </c>
      <c r="X1390" s="57">
        <v>0</v>
      </c>
      <c r="Y1390" s="57">
        <v>0</v>
      </c>
      <c r="Z1390" s="57">
        <v>0</v>
      </c>
      <c r="AA1390" s="57">
        <v>0</v>
      </c>
      <c r="AB1390" s="57" t="b">
        <v>0</v>
      </c>
      <c r="AC1390" s="57">
        <v>0</v>
      </c>
      <c r="AD1390" s="57" t="b">
        <v>0</v>
      </c>
      <c r="AE1390" s="57" t="b">
        <v>1</v>
      </c>
      <c r="AF1390" s="57" t="b">
        <v>0</v>
      </c>
      <c r="AG1390" s="57">
        <v>0</v>
      </c>
      <c r="AH1390" s="57">
        <v>0</v>
      </c>
      <c r="AI1390" s="57">
        <v>0</v>
      </c>
    </row>
    <row r="1391" spans="1:35" ht="16.5" customHeight="1" x14ac:dyDescent="0.3">
      <c r="A1391" s="92"/>
      <c r="B1391" s="57">
        <v>3060504</v>
      </c>
      <c r="C1391" s="70" t="s">
        <v>11766</v>
      </c>
      <c r="D1391" s="57" t="s">
        <v>5995</v>
      </c>
      <c r="E1391" s="49" t="str">
        <f>IFERROR(IF(D1391="Null","-",VLOOKUP(D1391,'#_SUI'!$B:$C,2,FALSE)),D1391)</f>
        <v>포악한 오우거 사냥꾼</v>
      </c>
      <c r="F1391" s="57" t="s">
        <v>6147</v>
      </c>
      <c r="G1391" s="49" t="str">
        <f>IFERROR(IF(F1391="Null","-",VLOOKUP(F1391,'#_SUI'!$B:$C,2,FALSE)),F1391)</f>
        <v>포악한 오우거 사냥꾼 몬스터 카드입니다.
몬스터 컬렉션에서 사용합니다.</v>
      </c>
      <c r="H1391" s="57" t="s">
        <v>16846</v>
      </c>
      <c r="I1391" s="49" t="str">
        <f>IFERROR(IF(H1391="Null","-",VLOOKUP(H1391,'#_SUI'!$B:$C,2,FALSE)),H1391)</f>
        <v>-</v>
      </c>
      <c r="J1391" s="57" t="s">
        <v>10371</v>
      </c>
      <c r="K1391" s="57" t="s">
        <v>10735</v>
      </c>
      <c r="L1391" s="57" t="s">
        <v>44</v>
      </c>
      <c r="M1391" s="57" t="s">
        <v>10736</v>
      </c>
      <c r="N1391" s="57" t="s">
        <v>11</v>
      </c>
      <c r="O1391" s="57" t="s">
        <v>11</v>
      </c>
      <c r="P1391" s="57" t="s">
        <v>10725</v>
      </c>
      <c r="Q1391" s="57">
        <v>10</v>
      </c>
      <c r="R1391" s="57" t="b">
        <v>1</v>
      </c>
      <c r="S1391" s="57" t="s">
        <v>10726</v>
      </c>
      <c r="T1391" s="57">
        <v>4011</v>
      </c>
      <c r="U1391" s="57">
        <v>3060001</v>
      </c>
      <c r="V1391" s="57">
        <v>0</v>
      </c>
      <c r="W1391" s="57" t="s">
        <v>11</v>
      </c>
      <c r="X1391" s="57">
        <v>0</v>
      </c>
      <c r="Y1391" s="57">
        <v>0</v>
      </c>
      <c r="Z1391" s="57">
        <v>0</v>
      </c>
      <c r="AA1391" s="57">
        <v>0</v>
      </c>
      <c r="AB1391" s="57" t="b">
        <v>0</v>
      </c>
      <c r="AC1391" s="57">
        <v>0</v>
      </c>
      <c r="AD1391" s="57" t="b">
        <v>0</v>
      </c>
      <c r="AE1391" s="57" t="b">
        <v>1</v>
      </c>
      <c r="AF1391" s="57" t="b">
        <v>0</v>
      </c>
      <c r="AG1391" s="57">
        <v>0</v>
      </c>
      <c r="AH1391" s="57">
        <v>0</v>
      </c>
      <c r="AI1391" s="57">
        <v>0</v>
      </c>
    </row>
    <row r="1392" spans="1:35" ht="16.5" customHeight="1" x14ac:dyDescent="0.3">
      <c r="A1392" s="92"/>
      <c r="B1392" s="57">
        <v>3060505</v>
      </c>
      <c r="C1392" s="70" t="s">
        <v>11767</v>
      </c>
      <c r="D1392" s="57" t="s">
        <v>5996</v>
      </c>
      <c r="E1392" s="49" t="str">
        <f>IFERROR(IF(D1392="Null","-",VLOOKUP(D1392,'#_SUI'!$B:$C,2,FALSE)),D1392)</f>
        <v>비탄에 빠진 망령</v>
      </c>
      <c r="F1392" s="57" t="s">
        <v>6148</v>
      </c>
      <c r="G1392" s="49" t="str">
        <f>IFERROR(IF(F1392="Null","-",VLOOKUP(F1392,'#_SUI'!$B:$C,2,FALSE)),F1392)</f>
        <v>비탄에 빠진 망령 몬스터 카드입니다.
몬스터 컬렉션에서 사용합니다.</v>
      </c>
      <c r="H1392" s="57" t="s">
        <v>16846</v>
      </c>
      <c r="I1392" s="49" t="str">
        <f>IFERROR(IF(H1392="Null","-",VLOOKUP(H1392,'#_SUI'!$B:$C,2,FALSE)),H1392)</f>
        <v>-</v>
      </c>
      <c r="J1392" s="57" t="s">
        <v>10371</v>
      </c>
      <c r="K1392" s="57" t="s">
        <v>10735</v>
      </c>
      <c r="L1392" s="57" t="s">
        <v>44</v>
      </c>
      <c r="M1392" s="57" t="s">
        <v>10736</v>
      </c>
      <c r="N1392" s="57" t="s">
        <v>11</v>
      </c>
      <c r="O1392" s="57" t="s">
        <v>11</v>
      </c>
      <c r="P1392" s="57" t="s">
        <v>10725</v>
      </c>
      <c r="Q1392" s="57">
        <v>10</v>
      </c>
      <c r="R1392" s="57" t="b">
        <v>1</v>
      </c>
      <c r="S1392" s="57" t="s">
        <v>10726</v>
      </c>
      <c r="T1392" s="57">
        <v>4011</v>
      </c>
      <c r="U1392" s="57">
        <v>3060002</v>
      </c>
      <c r="V1392" s="57">
        <v>0</v>
      </c>
      <c r="W1392" s="57" t="s">
        <v>11</v>
      </c>
      <c r="X1392" s="57">
        <v>0</v>
      </c>
      <c r="Y1392" s="57">
        <v>0</v>
      </c>
      <c r="Z1392" s="57">
        <v>0</v>
      </c>
      <c r="AA1392" s="57">
        <v>0</v>
      </c>
      <c r="AB1392" s="57" t="b">
        <v>0</v>
      </c>
      <c r="AC1392" s="57">
        <v>0</v>
      </c>
      <c r="AD1392" s="57" t="b">
        <v>0</v>
      </c>
      <c r="AE1392" s="57" t="b">
        <v>1</v>
      </c>
      <c r="AF1392" s="57" t="b">
        <v>0</v>
      </c>
      <c r="AG1392" s="57">
        <v>0</v>
      </c>
      <c r="AH1392" s="57">
        <v>0</v>
      </c>
      <c r="AI1392" s="57">
        <v>0</v>
      </c>
    </row>
    <row r="1393" spans="1:35" ht="16.5" customHeight="1" x14ac:dyDescent="0.3">
      <c r="A1393" s="92"/>
      <c r="B1393" s="57">
        <v>3060506</v>
      </c>
      <c r="C1393" s="70" t="s">
        <v>11768</v>
      </c>
      <c r="D1393" s="57" t="s">
        <v>5997</v>
      </c>
      <c r="E1393" s="49" t="str">
        <f>IFERROR(IF(D1393="Null","-",VLOOKUP(D1393,'#_SUI'!$B:$C,2,FALSE)),D1393)</f>
        <v>칼날 트롤 보초병</v>
      </c>
      <c r="F1393" s="57" t="s">
        <v>6149</v>
      </c>
      <c r="G1393" s="49" t="str">
        <f>IFERROR(IF(F1393="Null","-",VLOOKUP(F1393,'#_SUI'!$B:$C,2,FALSE)),F1393)</f>
        <v>칼날 트롤 보초병 몬스터 카드입니다.
몬스터 컬렉션에서 사용합니다.</v>
      </c>
      <c r="H1393" s="57" t="s">
        <v>16846</v>
      </c>
      <c r="I1393" s="49" t="str">
        <f>IFERROR(IF(H1393="Null","-",VLOOKUP(H1393,'#_SUI'!$B:$C,2,FALSE)),H1393)</f>
        <v>-</v>
      </c>
      <c r="J1393" s="57" t="s">
        <v>10371</v>
      </c>
      <c r="K1393" s="57" t="s">
        <v>10735</v>
      </c>
      <c r="L1393" s="57" t="s">
        <v>44</v>
      </c>
      <c r="M1393" s="57" t="s">
        <v>10736</v>
      </c>
      <c r="N1393" s="57" t="s">
        <v>11</v>
      </c>
      <c r="O1393" s="57" t="s">
        <v>11</v>
      </c>
      <c r="P1393" s="57" t="s">
        <v>10725</v>
      </c>
      <c r="Q1393" s="57">
        <v>10</v>
      </c>
      <c r="R1393" s="57" t="b">
        <v>1</v>
      </c>
      <c r="S1393" s="57" t="s">
        <v>10726</v>
      </c>
      <c r="T1393" s="57">
        <v>4011</v>
      </c>
      <c r="U1393" s="57">
        <v>3060001</v>
      </c>
      <c r="V1393" s="57">
        <v>0</v>
      </c>
      <c r="W1393" s="57" t="s">
        <v>11</v>
      </c>
      <c r="X1393" s="57">
        <v>0</v>
      </c>
      <c r="Y1393" s="57">
        <v>0</v>
      </c>
      <c r="Z1393" s="57">
        <v>0</v>
      </c>
      <c r="AA1393" s="57">
        <v>0</v>
      </c>
      <c r="AB1393" s="57" t="b">
        <v>0</v>
      </c>
      <c r="AC1393" s="57">
        <v>0</v>
      </c>
      <c r="AD1393" s="57" t="b">
        <v>0</v>
      </c>
      <c r="AE1393" s="57" t="b">
        <v>1</v>
      </c>
      <c r="AF1393" s="57" t="b">
        <v>0</v>
      </c>
      <c r="AG1393" s="57">
        <v>0</v>
      </c>
      <c r="AH1393" s="57">
        <v>0</v>
      </c>
      <c r="AI1393" s="57">
        <v>0</v>
      </c>
    </row>
    <row r="1394" spans="1:35" ht="16.5" customHeight="1" x14ac:dyDescent="0.3">
      <c r="A1394" s="92"/>
      <c r="B1394" s="57">
        <v>3060507</v>
      </c>
      <c r="C1394" s="70" t="s">
        <v>11769</v>
      </c>
      <c r="D1394" s="57" t="s">
        <v>5998</v>
      </c>
      <c r="E1394" s="49" t="str">
        <f>IFERROR(IF(D1394="Null","-",VLOOKUP(D1394,'#_SUI'!$B:$C,2,FALSE)),D1394)</f>
        <v>울부짖는 악마</v>
      </c>
      <c r="F1394" s="57" t="s">
        <v>6150</v>
      </c>
      <c r="G1394" s="49" t="str">
        <f>IFERROR(IF(F1394="Null","-",VLOOKUP(F1394,'#_SUI'!$B:$C,2,FALSE)),F1394)</f>
        <v>울부짖는 악마 몬스터 카드입니다.
몬스터 컬렉션에서 사용합니다.</v>
      </c>
      <c r="H1394" s="57" t="s">
        <v>16846</v>
      </c>
      <c r="I1394" s="49" t="str">
        <f>IFERROR(IF(H1394="Null","-",VLOOKUP(H1394,'#_SUI'!$B:$C,2,FALSE)),H1394)</f>
        <v>-</v>
      </c>
      <c r="J1394" s="57" t="s">
        <v>10371</v>
      </c>
      <c r="K1394" s="57" t="s">
        <v>10735</v>
      </c>
      <c r="L1394" s="57" t="s">
        <v>44</v>
      </c>
      <c r="M1394" s="57" t="s">
        <v>10736</v>
      </c>
      <c r="N1394" s="57" t="s">
        <v>11</v>
      </c>
      <c r="O1394" s="57" t="s">
        <v>11</v>
      </c>
      <c r="P1394" s="57" t="s">
        <v>10725</v>
      </c>
      <c r="Q1394" s="57">
        <v>10</v>
      </c>
      <c r="R1394" s="57" t="b">
        <v>1</v>
      </c>
      <c r="S1394" s="57" t="s">
        <v>10726</v>
      </c>
      <c r="T1394" s="57">
        <v>4011</v>
      </c>
      <c r="U1394" s="57">
        <v>3060002</v>
      </c>
      <c r="V1394" s="57">
        <v>0</v>
      </c>
      <c r="W1394" s="57" t="s">
        <v>11</v>
      </c>
      <c r="X1394" s="57">
        <v>0</v>
      </c>
      <c r="Y1394" s="57">
        <v>0</v>
      </c>
      <c r="Z1394" s="57">
        <v>0</v>
      </c>
      <c r="AA1394" s="57">
        <v>0</v>
      </c>
      <c r="AB1394" s="57" t="b">
        <v>0</v>
      </c>
      <c r="AC1394" s="57">
        <v>0</v>
      </c>
      <c r="AD1394" s="57" t="b">
        <v>0</v>
      </c>
      <c r="AE1394" s="57" t="b">
        <v>1</v>
      </c>
      <c r="AF1394" s="57" t="b">
        <v>0</v>
      </c>
      <c r="AG1394" s="57">
        <v>0</v>
      </c>
      <c r="AH1394" s="57">
        <v>0</v>
      </c>
      <c r="AI1394" s="57">
        <v>0</v>
      </c>
    </row>
    <row r="1395" spans="1:35" ht="16.5" customHeight="1" x14ac:dyDescent="0.3">
      <c r="A1395" s="92"/>
      <c r="B1395" s="57">
        <v>3060508</v>
      </c>
      <c r="C1395" s="70" t="s">
        <v>11770</v>
      </c>
      <c r="D1395" s="57" t="s">
        <v>5999</v>
      </c>
      <c r="E1395" s="49" t="str">
        <f>IFERROR(IF(D1395="Null","-",VLOOKUP(D1395,'#_SUI'!$B:$C,2,FALSE)),D1395)</f>
        <v>미성숙한 렌테르</v>
      </c>
      <c r="F1395" s="57" t="s">
        <v>6151</v>
      </c>
      <c r="G1395" s="49" t="str">
        <f>IFERROR(IF(F1395="Null","-",VLOOKUP(F1395,'#_SUI'!$B:$C,2,FALSE)),F1395)</f>
        <v>미성숙한 렌테르 몬스터 카드입니다.
몬스터 컬렉션에서 사용합니다.</v>
      </c>
      <c r="H1395" s="57" t="s">
        <v>16846</v>
      </c>
      <c r="I1395" s="49" t="str">
        <f>IFERROR(IF(H1395="Null","-",VLOOKUP(H1395,'#_SUI'!$B:$C,2,FALSE)),H1395)</f>
        <v>-</v>
      </c>
      <c r="J1395" s="57" t="s">
        <v>10371</v>
      </c>
      <c r="K1395" s="57" t="s">
        <v>10735</v>
      </c>
      <c r="L1395" s="57" t="s">
        <v>44</v>
      </c>
      <c r="M1395" s="57" t="s">
        <v>10736</v>
      </c>
      <c r="N1395" s="57" t="s">
        <v>11</v>
      </c>
      <c r="O1395" s="57" t="s">
        <v>11</v>
      </c>
      <c r="P1395" s="57" t="s">
        <v>10725</v>
      </c>
      <c r="Q1395" s="57">
        <v>10</v>
      </c>
      <c r="R1395" s="57" t="b">
        <v>1</v>
      </c>
      <c r="S1395" s="57" t="s">
        <v>10726</v>
      </c>
      <c r="T1395" s="57">
        <v>4011</v>
      </c>
      <c r="U1395" s="57">
        <v>3060004</v>
      </c>
      <c r="V1395" s="57">
        <v>0</v>
      </c>
      <c r="W1395" s="57" t="s">
        <v>11</v>
      </c>
      <c r="X1395" s="57">
        <v>0</v>
      </c>
      <c r="Y1395" s="57">
        <v>0</v>
      </c>
      <c r="Z1395" s="57">
        <v>0</v>
      </c>
      <c r="AA1395" s="57">
        <v>0</v>
      </c>
      <c r="AB1395" s="57" t="b">
        <v>0</v>
      </c>
      <c r="AC1395" s="57">
        <v>0</v>
      </c>
      <c r="AD1395" s="57" t="b">
        <v>0</v>
      </c>
      <c r="AE1395" s="57" t="b">
        <v>1</v>
      </c>
      <c r="AF1395" s="57" t="b">
        <v>0</v>
      </c>
      <c r="AG1395" s="57">
        <v>0</v>
      </c>
      <c r="AH1395" s="57">
        <v>0</v>
      </c>
      <c r="AI1395" s="57">
        <v>0</v>
      </c>
    </row>
    <row r="1396" spans="1:35" ht="16.5" customHeight="1" x14ac:dyDescent="0.3">
      <c r="A1396" s="92"/>
      <c r="B1396" s="57">
        <v>3060509</v>
      </c>
      <c r="C1396" s="70" t="s">
        <v>11771</v>
      </c>
      <c r="D1396" s="57" t="s">
        <v>6000</v>
      </c>
      <c r="E1396" s="49" t="str">
        <f>IFERROR(IF(D1396="Null","-",VLOOKUP(D1396,'#_SUI'!$B:$C,2,FALSE)),D1396)</f>
        <v>불완전한 렌테르</v>
      </c>
      <c r="F1396" s="57" t="s">
        <v>6152</v>
      </c>
      <c r="G1396" s="49" t="str">
        <f>IFERROR(IF(F1396="Null","-",VLOOKUP(F1396,'#_SUI'!$B:$C,2,FALSE)),F1396)</f>
        <v>불완전한 렌테르 몬스터 카드입니다.
몬스터 컬렉션에서 사용합니다.</v>
      </c>
      <c r="H1396" s="57" t="s">
        <v>16846</v>
      </c>
      <c r="I1396" s="49" t="str">
        <f>IFERROR(IF(H1396="Null","-",VLOOKUP(H1396,'#_SUI'!$B:$C,2,FALSE)),H1396)</f>
        <v>-</v>
      </c>
      <c r="J1396" s="57" t="s">
        <v>10371</v>
      </c>
      <c r="K1396" s="57" t="s">
        <v>10735</v>
      </c>
      <c r="L1396" s="57" t="s">
        <v>44</v>
      </c>
      <c r="M1396" s="57" t="s">
        <v>10736</v>
      </c>
      <c r="N1396" s="57" t="s">
        <v>11</v>
      </c>
      <c r="O1396" s="57" t="s">
        <v>11</v>
      </c>
      <c r="P1396" s="57" t="s">
        <v>10725</v>
      </c>
      <c r="Q1396" s="57">
        <v>10</v>
      </c>
      <c r="R1396" s="57" t="b">
        <v>1</v>
      </c>
      <c r="S1396" s="57" t="s">
        <v>10726</v>
      </c>
      <c r="T1396" s="57">
        <v>4011</v>
      </c>
      <c r="U1396" s="57">
        <v>3060004</v>
      </c>
      <c r="V1396" s="57">
        <v>0</v>
      </c>
      <c r="W1396" s="57" t="s">
        <v>11</v>
      </c>
      <c r="X1396" s="57">
        <v>0</v>
      </c>
      <c r="Y1396" s="57">
        <v>0</v>
      </c>
      <c r="Z1396" s="57">
        <v>0</v>
      </c>
      <c r="AA1396" s="57">
        <v>0</v>
      </c>
      <c r="AB1396" s="57" t="b">
        <v>0</v>
      </c>
      <c r="AC1396" s="57">
        <v>0</v>
      </c>
      <c r="AD1396" s="57" t="b">
        <v>0</v>
      </c>
      <c r="AE1396" s="57" t="b">
        <v>1</v>
      </c>
      <c r="AF1396" s="57" t="b">
        <v>0</v>
      </c>
      <c r="AG1396" s="57">
        <v>0</v>
      </c>
      <c r="AH1396" s="57">
        <v>0</v>
      </c>
      <c r="AI1396" s="57">
        <v>0</v>
      </c>
    </row>
    <row r="1397" spans="1:35" ht="16.5" customHeight="1" x14ac:dyDescent="0.3">
      <c r="A1397" s="92"/>
      <c r="B1397" s="57">
        <v>3060510</v>
      </c>
      <c r="C1397" s="70" t="s">
        <v>11772</v>
      </c>
      <c r="D1397" s="57" t="s">
        <v>6001</v>
      </c>
      <c r="E1397" s="49" t="str">
        <f>IFERROR(IF(D1397="Null","-",VLOOKUP(D1397,'#_SUI'!$B:$C,2,FALSE)),D1397)</f>
        <v>감염된 식인 식물</v>
      </c>
      <c r="F1397" s="57" t="s">
        <v>6153</v>
      </c>
      <c r="G1397" s="49" t="str">
        <f>IFERROR(IF(F1397="Null","-",VLOOKUP(F1397,'#_SUI'!$B:$C,2,FALSE)),F1397)</f>
        <v>감염된 식인 식물 몬스터 카드입니다.
몬스터 컬렉션에서 사용합니다.</v>
      </c>
      <c r="H1397" s="57" t="s">
        <v>16846</v>
      </c>
      <c r="I1397" s="49" t="str">
        <f>IFERROR(IF(H1397="Null","-",VLOOKUP(H1397,'#_SUI'!$B:$C,2,FALSE)),H1397)</f>
        <v>-</v>
      </c>
      <c r="J1397" s="57" t="s">
        <v>10371</v>
      </c>
      <c r="K1397" s="57" t="s">
        <v>10735</v>
      </c>
      <c r="L1397" s="57" t="s">
        <v>44</v>
      </c>
      <c r="M1397" s="57" t="s">
        <v>10736</v>
      </c>
      <c r="N1397" s="57" t="s">
        <v>11</v>
      </c>
      <c r="O1397" s="57" t="s">
        <v>11</v>
      </c>
      <c r="P1397" s="57" t="s">
        <v>10725</v>
      </c>
      <c r="Q1397" s="57">
        <v>10</v>
      </c>
      <c r="R1397" s="57" t="b">
        <v>1</v>
      </c>
      <c r="S1397" s="57" t="s">
        <v>10726</v>
      </c>
      <c r="T1397" s="57">
        <v>4011</v>
      </c>
      <c r="U1397" s="57">
        <v>3060004</v>
      </c>
      <c r="V1397" s="57">
        <v>0</v>
      </c>
      <c r="W1397" s="57" t="s">
        <v>11</v>
      </c>
      <c r="X1397" s="57">
        <v>0</v>
      </c>
      <c r="Y1397" s="57">
        <v>0</v>
      </c>
      <c r="Z1397" s="57">
        <v>0</v>
      </c>
      <c r="AA1397" s="57">
        <v>0</v>
      </c>
      <c r="AB1397" s="57" t="b">
        <v>0</v>
      </c>
      <c r="AC1397" s="57">
        <v>0</v>
      </c>
      <c r="AD1397" s="57" t="b">
        <v>0</v>
      </c>
      <c r="AE1397" s="57" t="b">
        <v>1</v>
      </c>
      <c r="AF1397" s="57" t="b">
        <v>0</v>
      </c>
      <c r="AG1397" s="57">
        <v>0</v>
      </c>
      <c r="AH1397" s="57">
        <v>0</v>
      </c>
      <c r="AI1397" s="57">
        <v>0</v>
      </c>
    </row>
    <row r="1398" spans="1:35" ht="16.5" customHeight="1" x14ac:dyDescent="0.3">
      <c r="A1398" s="92"/>
      <c r="B1398" s="57">
        <v>3060511</v>
      </c>
      <c r="C1398" s="70" t="s">
        <v>11773</v>
      </c>
      <c r="D1398" s="57" t="s">
        <v>6002</v>
      </c>
      <c r="E1398" s="49" t="str">
        <f>IFERROR(IF(D1398="Null","-",VLOOKUP(D1398,'#_SUI'!$B:$C,2,FALSE)),D1398)</f>
        <v>마력에 중독된 식인 식물</v>
      </c>
      <c r="F1398" s="57" t="s">
        <v>6154</v>
      </c>
      <c r="G1398" s="49" t="str">
        <f>IFERROR(IF(F1398="Null","-",VLOOKUP(F1398,'#_SUI'!$B:$C,2,FALSE)),F1398)</f>
        <v>마력에 중독된 식인 식물 몬스터 카드입니다.
몬스터 컬렉션에서 사용합니다.</v>
      </c>
      <c r="H1398" s="57" t="s">
        <v>16846</v>
      </c>
      <c r="I1398" s="49" t="str">
        <f>IFERROR(IF(H1398="Null","-",VLOOKUP(H1398,'#_SUI'!$B:$C,2,FALSE)),H1398)</f>
        <v>-</v>
      </c>
      <c r="J1398" s="57" t="s">
        <v>10371</v>
      </c>
      <c r="K1398" s="57" t="s">
        <v>10735</v>
      </c>
      <c r="L1398" s="57" t="s">
        <v>44</v>
      </c>
      <c r="M1398" s="57" t="s">
        <v>10736</v>
      </c>
      <c r="N1398" s="57" t="s">
        <v>11</v>
      </c>
      <c r="O1398" s="57" t="s">
        <v>11</v>
      </c>
      <c r="P1398" s="57" t="s">
        <v>10725</v>
      </c>
      <c r="Q1398" s="57">
        <v>10</v>
      </c>
      <c r="R1398" s="57" t="b">
        <v>1</v>
      </c>
      <c r="S1398" s="57" t="s">
        <v>10726</v>
      </c>
      <c r="T1398" s="57">
        <v>4011</v>
      </c>
      <c r="U1398" s="57">
        <v>3060004</v>
      </c>
      <c r="V1398" s="57">
        <v>0</v>
      </c>
      <c r="W1398" s="57" t="s">
        <v>11</v>
      </c>
      <c r="X1398" s="57">
        <v>0</v>
      </c>
      <c r="Y1398" s="57">
        <v>0</v>
      </c>
      <c r="Z1398" s="57">
        <v>0</v>
      </c>
      <c r="AA1398" s="57">
        <v>0</v>
      </c>
      <c r="AB1398" s="57" t="b">
        <v>0</v>
      </c>
      <c r="AC1398" s="57">
        <v>0</v>
      </c>
      <c r="AD1398" s="57" t="b">
        <v>0</v>
      </c>
      <c r="AE1398" s="57" t="b">
        <v>1</v>
      </c>
      <c r="AF1398" s="57" t="b">
        <v>0</v>
      </c>
      <c r="AG1398" s="57">
        <v>0</v>
      </c>
      <c r="AH1398" s="57">
        <v>0</v>
      </c>
      <c r="AI1398" s="57">
        <v>0</v>
      </c>
    </row>
    <row r="1399" spans="1:35" ht="16.5" customHeight="1" x14ac:dyDescent="0.3">
      <c r="A1399" s="92"/>
      <c r="B1399" s="57">
        <v>3060591</v>
      </c>
      <c r="C1399" s="70" t="s">
        <v>11774</v>
      </c>
      <c r="D1399" s="57" t="s">
        <v>6003</v>
      </c>
      <c r="E1399" s="49" t="str">
        <f>IFERROR(IF(D1399="Null","-",VLOOKUP(D1399,'#_SUI'!$B:$C,2,FALSE)),D1399)</f>
        <v>프로킹투스</v>
      </c>
      <c r="F1399" s="57" t="s">
        <v>6155</v>
      </c>
      <c r="G1399" s="49" t="str">
        <f>IFERROR(IF(F1399="Null","-",VLOOKUP(F1399,'#_SUI'!$B:$C,2,FALSE)),F1399)</f>
        <v>프로킹투스 몬스터 카드입니다.
몬스터 컬렉션에서 사용합니다.</v>
      </c>
      <c r="H1399" s="57" t="s">
        <v>16846</v>
      </c>
      <c r="I1399" s="49" t="str">
        <f>IFERROR(IF(H1399="Null","-",VLOOKUP(H1399,'#_SUI'!$B:$C,2,FALSE)),H1399)</f>
        <v>-</v>
      </c>
      <c r="J1399" s="57" t="s">
        <v>10371</v>
      </c>
      <c r="K1399" s="57" t="s">
        <v>10735</v>
      </c>
      <c r="L1399" s="57" t="s">
        <v>44</v>
      </c>
      <c r="M1399" s="57" t="s">
        <v>10741</v>
      </c>
      <c r="N1399" s="57" t="s">
        <v>11</v>
      </c>
      <c r="O1399" s="57" t="s">
        <v>11</v>
      </c>
      <c r="P1399" s="57" t="s">
        <v>10725</v>
      </c>
      <c r="Q1399" s="57">
        <v>20</v>
      </c>
      <c r="R1399" s="57" t="b">
        <v>1</v>
      </c>
      <c r="S1399" s="57" t="s">
        <v>10726</v>
      </c>
      <c r="T1399" s="57">
        <v>4011</v>
      </c>
      <c r="U1399" s="57">
        <v>3060003</v>
      </c>
      <c r="V1399" s="57">
        <v>0</v>
      </c>
      <c r="W1399" s="57" t="s">
        <v>11</v>
      </c>
      <c r="X1399" s="57">
        <v>0</v>
      </c>
      <c r="Y1399" s="57">
        <v>0</v>
      </c>
      <c r="Z1399" s="57">
        <v>0</v>
      </c>
      <c r="AA1399" s="57">
        <v>0</v>
      </c>
      <c r="AB1399" s="57" t="b">
        <v>0</v>
      </c>
      <c r="AC1399" s="57">
        <v>0</v>
      </c>
      <c r="AD1399" s="57" t="b">
        <v>0</v>
      </c>
      <c r="AE1399" s="57" t="b">
        <v>1</v>
      </c>
      <c r="AF1399" s="57" t="b">
        <v>0</v>
      </c>
      <c r="AG1399" s="57">
        <v>0</v>
      </c>
      <c r="AH1399" s="57">
        <v>0</v>
      </c>
      <c r="AI1399" s="57">
        <v>0</v>
      </c>
    </row>
    <row r="1400" spans="1:35" ht="16.5" customHeight="1" x14ac:dyDescent="0.3">
      <c r="A1400" s="92"/>
      <c r="B1400" s="57">
        <v>3060601</v>
      </c>
      <c r="C1400" s="70" t="s">
        <v>11775</v>
      </c>
      <c r="D1400" s="57" t="s">
        <v>6004</v>
      </c>
      <c r="E1400" s="49" t="str">
        <f>IFERROR(IF(D1400="Null","-",VLOOKUP(D1400,'#_SUI'!$B:$C,2,FALSE)),D1400)</f>
        <v>폭주하는 갈색 갈기곰</v>
      </c>
      <c r="F1400" s="57" t="s">
        <v>6156</v>
      </c>
      <c r="G1400" s="49" t="str">
        <f>IFERROR(IF(F1400="Null","-",VLOOKUP(F1400,'#_SUI'!$B:$C,2,FALSE)),F1400)</f>
        <v>폭주하는 갈색 갈기곰 몬스터 카드입니다.
몬스터 컬렉션에서 사용합니다.</v>
      </c>
      <c r="H1400" s="57" t="s">
        <v>16846</v>
      </c>
      <c r="I1400" s="49" t="str">
        <f>IFERROR(IF(H1400="Null","-",VLOOKUP(H1400,'#_SUI'!$B:$C,2,FALSE)),H1400)</f>
        <v>-</v>
      </c>
      <c r="J1400" s="57" t="s">
        <v>10371</v>
      </c>
      <c r="K1400" s="57" t="s">
        <v>10735</v>
      </c>
      <c r="L1400" s="57" t="s">
        <v>44</v>
      </c>
      <c r="M1400" s="57" t="s">
        <v>10736</v>
      </c>
      <c r="N1400" s="57" t="s">
        <v>11</v>
      </c>
      <c r="O1400" s="57" t="s">
        <v>11</v>
      </c>
      <c r="P1400" s="57" t="s">
        <v>10725</v>
      </c>
      <c r="Q1400" s="57">
        <v>10</v>
      </c>
      <c r="R1400" s="57" t="b">
        <v>1</v>
      </c>
      <c r="S1400" s="57" t="s">
        <v>10726</v>
      </c>
      <c r="T1400" s="57">
        <v>4011</v>
      </c>
      <c r="U1400" s="57">
        <v>3060001</v>
      </c>
      <c r="V1400" s="57">
        <v>0</v>
      </c>
      <c r="W1400" s="57" t="s">
        <v>11</v>
      </c>
      <c r="X1400" s="57">
        <v>0</v>
      </c>
      <c r="Y1400" s="57">
        <v>0</v>
      </c>
      <c r="Z1400" s="57">
        <v>0</v>
      </c>
      <c r="AA1400" s="57">
        <v>0</v>
      </c>
      <c r="AB1400" s="57" t="b">
        <v>0</v>
      </c>
      <c r="AC1400" s="57">
        <v>0</v>
      </c>
      <c r="AD1400" s="57" t="b">
        <v>0</v>
      </c>
      <c r="AE1400" s="57" t="b">
        <v>1</v>
      </c>
      <c r="AF1400" s="57" t="b">
        <v>0</v>
      </c>
      <c r="AG1400" s="57">
        <v>0</v>
      </c>
      <c r="AH1400" s="57">
        <v>0</v>
      </c>
      <c r="AI1400" s="57">
        <v>0</v>
      </c>
    </row>
    <row r="1401" spans="1:35" ht="16.5" customHeight="1" x14ac:dyDescent="0.3">
      <c r="A1401" s="92"/>
      <c r="B1401" s="57">
        <v>3060602</v>
      </c>
      <c r="C1401" s="70" t="s">
        <v>11776</v>
      </c>
      <c r="D1401" s="57" t="s">
        <v>6005</v>
      </c>
      <c r="E1401" s="49" t="str">
        <f>IFERROR(IF(D1401="Null","-",VLOOKUP(D1401,'#_SUI'!$B:$C,2,FALSE)),D1401)</f>
        <v>겁에 질린 브라우니</v>
      </c>
      <c r="F1401" s="57" t="s">
        <v>6157</v>
      </c>
      <c r="G1401" s="49" t="str">
        <f>IFERROR(IF(F1401="Null","-",VLOOKUP(F1401,'#_SUI'!$B:$C,2,FALSE)),F1401)</f>
        <v>겁에 질린 브라우니 몬스터 카드입니다.
몬스터 컬렉션에서 사용합니다.</v>
      </c>
      <c r="H1401" s="57" t="s">
        <v>16846</v>
      </c>
      <c r="I1401" s="49" t="str">
        <f>IFERROR(IF(H1401="Null","-",VLOOKUP(H1401,'#_SUI'!$B:$C,2,FALSE)),H1401)</f>
        <v>-</v>
      </c>
      <c r="J1401" s="57" t="s">
        <v>10371</v>
      </c>
      <c r="K1401" s="57" t="s">
        <v>10735</v>
      </c>
      <c r="L1401" s="57" t="s">
        <v>44</v>
      </c>
      <c r="M1401" s="57" t="s">
        <v>10736</v>
      </c>
      <c r="N1401" s="57" t="s">
        <v>11</v>
      </c>
      <c r="O1401" s="57" t="s">
        <v>11</v>
      </c>
      <c r="P1401" s="57" t="s">
        <v>10725</v>
      </c>
      <c r="Q1401" s="57">
        <v>10</v>
      </c>
      <c r="R1401" s="57" t="b">
        <v>1</v>
      </c>
      <c r="S1401" s="57" t="s">
        <v>10726</v>
      </c>
      <c r="T1401" s="57">
        <v>4011</v>
      </c>
      <c r="U1401" s="57">
        <v>3060001</v>
      </c>
      <c r="V1401" s="57">
        <v>0</v>
      </c>
      <c r="W1401" s="57" t="s">
        <v>11</v>
      </c>
      <c r="X1401" s="57">
        <v>0</v>
      </c>
      <c r="Y1401" s="57">
        <v>0</v>
      </c>
      <c r="Z1401" s="57">
        <v>0</v>
      </c>
      <c r="AA1401" s="57">
        <v>0</v>
      </c>
      <c r="AB1401" s="57" t="b">
        <v>0</v>
      </c>
      <c r="AC1401" s="57">
        <v>0</v>
      </c>
      <c r="AD1401" s="57" t="b">
        <v>0</v>
      </c>
      <c r="AE1401" s="57" t="b">
        <v>1</v>
      </c>
      <c r="AF1401" s="57" t="b">
        <v>0</v>
      </c>
      <c r="AG1401" s="57">
        <v>0</v>
      </c>
      <c r="AH1401" s="57">
        <v>0</v>
      </c>
      <c r="AI1401" s="57">
        <v>0</v>
      </c>
    </row>
    <row r="1402" spans="1:35" ht="16.5" customHeight="1" x14ac:dyDescent="0.3">
      <c r="A1402" s="92"/>
      <c r="B1402" s="57">
        <v>3060603</v>
      </c>
      <c r="C1402" s="70" t="s">
        <v>11777</v>
      </c>
      <c r="D1402" s="57" t="s">
        <v>6006</v>
      </c>
      <c r="E1402" s="49" t="str">
        <f>IFERROR(IF(D1402="Null","-",VLOOKUP(D1402,'#_SUI'!$B:$C,2,FALSE)),D1402)</f>
        <v>되살아난 망자</v>
      </c>
      <c r="F1402" s="57" t="s">
        <v>6158</v>
      </c>
      <c r="G1402" s="49" t="str">
        <f>IFERROR(IF(F1402="Null","-",VLOOKUP(F1402,'#_SUI'!$B:$C,2,FALSE)),F1402)</f>
        <v>되살아난 망자 몬스터 카드입니다.
몬스터 컬렉션에서 사용합니다.</v>
      </c>
      <c r="H1402" s="57" t="s">
        <v>16846</v>
      </c>
      <c r="I1402" s="49" t="str">
        <f>IFERROR(IF(H1402="Null","-",VLOOKUP(H1402,'#_SUI'!$B:$C,2,FALSE)),H1402)</f>
        <v>-</v>
      </c>
      <c r="J1402" s="57" t="s">
        <v>10371</v>
      </c>
      <c r="K1402" s="57" t="s">
        <v>10735</v>
      </c>
      <c r="L1402" s="57" t="s">
        <v>44</v>
      </c>
      <c r="M1402" s="57" t="s">
        <v>10736</v>
      </c>
      <c r="N1402" s="57" t="s">
        <v>11</v>
      </c>
      <c r="O1402" s="57" t="s">
        <v>11</v>
      </c>
      <c r="P1402" s="57" t="s">
        <v>10725</v>
      </c>
      <c r="Q1402" s="57">
        <v>10</v>
      </c>
      <c r="R1402" s="57" t="b">
        <v>1</v>
      </c>
      <c r="S1402" s="57" t="s">
        <v>10726</v>
      </c>
      <c r="T1402" s="57">
        <v>4011</v>
      </c>
      <c r="U1402" s="57">
        <v>3060003</v>
      </c>
      <c r="V1402" s="57">
        <v>0</v>
      </c>
      <c r="W1402" s="57" t="s">
        <v>11</v>
      </c>
      <c r="X1402" s="57">
        <v>0</v>
      </c>
      <c r="Y1402" s="57">
        <v>0</v>
      </c>
      <c r="Z1402" s="57">
        <v>0</v>
      </c>
      <c r="AA1402" s="57">
        <v>0</v>
      </c>
      <c r="AB1402" s="57" t="b">
        <v>0</v>
      </c>
      <c r="AC1402" s="57">
        <v>0</v>
      </c>
      <c r="AD1402" s="57" t="b">
        <v>0</v>
      </c>
      <c r="AE1402" s="57" t="b">
        <v>1</v>
      </c>
      <c r="AF1402" s="57" t="b">
        <v>0</v>
      </c>
      <c r="AG1402" s="57">
        <v>0</v>
      </c>
      <c r="AH1402" s="57">
        <v>0</v>
      </c>
      <c r="AI1402" s="57">
        <v>0</v>
      </c>
    </row>
    <row r="1403" spans="1:35" ht="16.5" customHeight="1" x14ac:dyDescent="0.3">
      <c r="A1403" s="92"/>
      <c r="B1403" s="57">
        <v>3060604</v>
      </c>
      <c r="C1403" s="70" t="s">
        <v>11778</v>
      </c>
      <c r="D1403" s="57" t="s">
        <v>6007</v>
      </c>
      <c r="E1403" s="49" t="str">
        <f>IFERROR(IF(D1403="Null","-",VLOOKUP(D1403,'#_SUI'!$B:$C,2,FALSE)),D1403)</f>
        <v>저주받은 망자</v>
      </c>
      <c r="F1403" s="57" t="s">
        <v>6159</v>
      </c>
      <c r="G1403" s="49" t="str">
        <f>IFERROR(IF(F1403="Null","-",VLOOKUP(F1403,'#_SUI'!$B:$C,2,FALSE)),F1403)</f>
        <v>저주받은 망자 몬스터 카드입니다.
몬스터 컬렉션에서 사용합니다.</v>
      </c>
      <c r="H1403" s="57" t="s">
        <v>16846</v>
      </c>
      <c r="I1403" s="49" t="str">
        <f>IFERROR(IF(H1403="Null","-",VLOOKUP(H1403,'#_SUI'!$B:$C,2,FALSE)),H1403)</f>
        <v>-</v>
      </c>
      <c r="J1403" s="57" t="s">
        <v>10371</v>
      </c>
      <c r="K1403" s="57" t="s">
        <v>10735</v>
      </c>
      <c r="L1403" s="57" t="s">
        <v>44</v>
      </c>
      <c r="M1403" s="57" t="s">
        <v>10736</v>
      </c>
      <c r="N1403" s="57" t="s">
        <v>11</v>
      </c>
      <c r="O1403" s="57" t="s">
        <v>11</v>
      </c>
      <c r="P1403" s="57" t="s">
        <v>10725</v>
      </c>
      <c r="Q1403" s="57">
        <v>10</v>
      </c>
      <c r="R1403" s="57" t="b">
        <v>1</v>
      </c>
      <c r="S1403" s="57" t="s">
        <v>10726</v>
      </c>
      <c r="T1403" s="57">
        <v>4011</v>
      </c>
      <c r="U1403" s="57">
        <v>3060003</v>
      </c>
      <c r="V1403" s="57">
        <v>0</v>
      </c>
      <c r="W1403" s="57" t="s">
        <v>11</v>
      </c>
      <c r="X1403" s="57">
        <v>0</v>
      </c>
      <c r="Y1403" s="57">
        <v>0</v>
      </c>
      <c r="Z1403" s="57">
        <v>0</v>
      </c>
      <c r="AA1403" s="57">
        <v>0</v>
      </c>
      <c r="AB1403" s="57" t="b">
        <v>0</v>
      </c>
      <c r="AC1403" s="57">
        <v>0</v>
      </c>
      <c r="AD1403" s="57" t="b">
        <v>0</v>
      </c>
      <c r="AE1403" s="57" t="b">
        <v>1</v>
      </c>
      <c r="AF1403" s="57" t="b">
        <v>0</v>
      </c>
      <c r="AG1403" s="57">
        <v>0</v>
      </c>
      <c r="AH1403" s="57">
        <v>0</v>
      </c>
      <c r="AI1403" s="57">
        <v>0</v>
      </c>
    </row>
    <row r="1404" spans="1:35" ht="16.5" customHeight="1" x14ac:dyDescent="0.3">
      <c r="A1404" s="92"/>
      <c r="B1404" s="57">
        <v>3060605</v>
      </c>
      <c r="C1404" s="70" t="s">
        <v>11779</v>
      </c>
      <c r="D1404" s="57" t="s">
        <v>6008</v>
      </c>
      <c r="E1404" s="49" t="str">
        <f>IFERROR(IF(D1404="Null","-",VLOOKUP(D1404,'#_SUI'!$B:$C,2,FALSE)),D1404)</f>
        <v>마력에 중독된 스켈레톤</v>
      </c>
      <c r="F1404" s="57" t="s">
        <v>6160</v>
      </c>
      <c r="G1404" s="49" t="str">
        <f>IFERROR(IF(F1404="Null","-",VLOOKUP(F1404,'#_SUI'!$B:$C,2,FALSE)),F1404)</f>
        <v>마력에 중독된 스켈레톤 몬스터 카드입니다.
몬스터 컬렉션에서 사용합니다.</v>
      </c>
      <c r="H1404" s="57" t="s">
        <v>16846</v>
      </c>
      <c r="I1404" s="49" t="str">
        <f>IFERROR(IF(H1404="Null","-",VLOOKUP(H1404,'#_SUI'!$B:$C,2,FALSE)),H1404)</f>
        <v>-</v>
      </c>
      <c r="J1404" s="57" t="s">
        <v>10371</v>
      </c>
      <c r="K1404" s="57" t="s">
        <v>10735</v>
      </c>
      <c r="L1404" s="57" t="s">
        <v>44</v>
      </c>
      <c r="M1404" s="57" t="s">
        <v>10736</v>
      </c>
      <c r="N1404" s="57" t="s">
        <v>11</v>
      </c>
      <c r="O1404" s="57" t="s">
        <v>11</v>
      </c>
      <c r="P1404" s="57" t="s">
        <v>10725</v>
      </c>
      <c r="Q1404" s="57">
        <v>10</v>
      </c>
      <c r="R1404" s="57" t="b">
        <v>1</v>
      </c>
      <c r="S1404" s="57" t="s">
        <v>10726</v>
      </c>
      <c r="T1404" s="57">
        <v>4011</v>
      </c>
      <c r="U1404" s="57">
        <v>3060003</v>
      </c>
      <c r="V1404" s="57">
        <v>0</v>
      </c>
      <c r="W1404" s="57" t="s">
        <v>11</v>
      </c>
      <c r="X1404" s="57">
        <v>0</v>
      </c>
      <c r="Y1404" s="57">
        <v>0</v>
      </c>
      <c r="Z1404" s="57">
        <v>0</v>
      </c>
      <c r="AA1404" s="57">
        <v>0</v>
      </c>
      <c r="AB1404" s="57" t="b">
        <v>0</v>
      </c>
      <c r="AC1404" s="57">
        <v>0</v>
      </c>
      <c r="AD1404" s="57" t="b">
        <v>0</v>
      </c>
      <c r="AE1404" s="57" t="b">
        <v>1</v>
      </c>
      <c r="AF1404" s="57" t="b">
        <v>0</v>
      </c>
      <c r="AG1404" s="57">
        <v>0</v>
      </c>
      <c r="AH1404" s="57">
        <v>0</v>
      </c>
      <c r="AI1404" s="57">
        <v>0</v>
      </c>
    </row>
    <row r="1405" spans="1:35" ht="16.5" customHeight="1" x14ac:dyDescent="0.3">
      <c r="A1405" s="92"/>
      <c r="B1405" s="57">
        <v>3060606</v>
      </c>
      <c r="C1405" s="70" t="s">
        <v>11780</v>
      </c>
      <c r="D1405" s="57" t="s">
        <v>6009</v>
      </c>
      <c r="E1405" s="49" t="str">
        <f>IFERROR(IF(D1405="Null","-",VLOOKUP(D1405,'#_SUI'!$B:$C,2,FALSE)),D1405)</f>
        <v>굶주린 뱀파이어</v>
      </c>
      <c r="F1405" s="57" t="s">
        <v>6161</v>
      </c>
      <c r="G1405" s="49" t="str">
        <f>IFERROR(IF(F1405="Null","-",VLOOKUP(F1405,'#_SUI'!$B:$C,2,FALSE)),F1405)</f>
        <v>굶주린 뱀파이어 몬스터 카드입니다.
몬스터 컬렉션에서 사용합니다.</v>
      </c>
      <c r="H1405" s="57" t="s">
        <v>16846</v>
      </c>
      <c r="I1405" s="49" t="str">
        <f>IFERROR(IF(H1405="Null","-",VLOOKUP(H1405,'#_SUI'!$B:$C,2,FALSE)),H1405)</f>
        <v>-</v>
      </c>
      <c r="J1405" s="57" t="s">
        <v>10371</v>
      </c>
      <c r="K1405" s="57" t="s">
        <v>10735</v>
      </c>
      <c r="L1405" s="57" t="s">
        <v>44</v>
      </c>
      <c r="M1405" s="57" t="s">
        <v>10736</v>
      </c>
      <c r="N1405" s="57" t="s">
        <v>11</v>
      </c>
      <c r="O1405" s="57" t="s">
        <v>11</v>
      </c>
      <c r="P1405" s="57" t="s">
        <v>10725</v>
      </c>
      <c r="Q1405" s="57">
        <v>10</v>
      </c>
      <c r="R1405" s="57" t="b">
        <v>1</v>
      </c>
      <c r="S1405" s="57" t="s">
        <v>10726</v>
      </c>
      <c r="T1405" s="57">
        <v>4011</v>
      </c>
      <c r="U1405" s="57">
        <v>3060002</v>
      </c>
      <c r="V1405" s="57">
        <v>0</v>
      </c>
      <c r="W1405" s="57" t="s">
        <v>11</v>
      </c>
      <c r="X1405" s="57">
        <v>0</v>
      </c>
      <c r="Y1405" s="57">
        <v>0</v>
      </c>
      <c r="Z1405" s="57">
        <v>0</v>
      </c>
      <c r="AA1405" s="57">
        <v>0</v>
      </c>
      <c r="AB1405" s="57" t="b">
        <v>0</v>
      </c>
      <c r="AC1405" s="57">
        <v>0</v>
      </c>
      <c r="AD1405" s="57" t="b">
        <v>0</v>
      </c>
      <c r="AE1405" s="57" t="b">
        <v>1</v>
      </c>
      <c r="AF1405" s="57" t="b">
        <v>0</v>
      </c>
      <c r="AG1405" s="57">
        <v>0</v>
      </c>
      <c r="AH1405" s="57">
        <v>0</v>
      </c>
      <c r="AI1405" s="57">
        <v>0</v>
      </c>
    </row>
    <row r="1406" spans="1:35" ht="16.5" customHeight="1" x14ac:dyDescent="0.3">
      <c r="A1406" s="92"/>
      <c r="B1406" s="57">
        <v>3060607</v>
      </c>
      <c r="C1406" s="70" t="s">
        <v>11781</v>
      </c>
      <c r="D1406" s="57" t="s">
        <v>6010</v>
      </c>
      <c r="E1406" s="49" t="str">
        <f>IFERROR(IF(D1406="Null","-",VLOOKUP(D1406,'#_SUI'!$B:$C,2,FALSE)),D1406)</f>
        <v>포악한 뱀파이어</v>
      </c>
      <c r="F1406" s="57" t="s">
        <v>6162</v>
      </c>
      <c r="G1406" s="49" t="str">
        <f>IFERROR(IF(F1406="Null","-",VLOOKUP(F1406,'#_SUI'!$B:$C,2,FALSE)),F1406)</f>
        <v>포악한 뱀파이어 몬스터 카드입니다.
몬스터 컬렉션에서 사용합니다.</v>
      </c>
      <c r="H1406" s="57" t="s">
        <v>16846</v>
      </c>
      <c r="I1406" s="49" t="str">
        <f>IFERROR(IF(H1406="Null","-",VLOOKUP(H1406,'#_SUI'!$B:$C,2,FALSE)),H1406)</f>
        <v>-</v>
      </c>
      <c r="J1406" s="57" t="s">
        <v>10371</v>
      </c>
      <c r="K1406" s="57" t="s">
        <v>10735</v>
      </c>
      <c r="L1406" s="57" t="s">
        <v>44</v>
      </c>
      <c r="M1406" s="57" t="s">
        <v>10736</v>
      </c>
      <c r="N1406" s="57" t="s">
        <v>11</v>
      </c>
      <c r="O1406" s="57" t="s">
        <v>11</v>
      </c>
      <c r="P1406" s="57" t="s">
        <v>10725</v>
      </c>
      <c r="Q1406" s="57">
        <v>10</v>
      </c>
      <c r="R1406" s="57" t="b">
        <v>1</v>
      </c>
      <c r="S1406" s="57" t="s">
        <v>10726</v>
      </c>
      <c r="T1406" s="57">
        <v>4011</v>
      </c>
      <c r="U1406" s="57">
        <v>3060002</v>
      </c>
      <c r="V1406" s="57">
        <v>0</v>
      </c>
      <c r="W1406" s="57" t="s">
        <v>11</v>
      </c>
      <c r="X1406" s="57">
        <v>0</v>
      </c>
      <c r="Y1406" s="57">
        <v>0</v>
      </c>
      <c r="Z1406" s="57">
        <v>0</v>
      </c>
      <c r="AA1406" s="57">
        <v>0</v>
      </c>
      <c r="AB1406" s="57" t="b">
        <v>0</v>
      </c>
      <c r="AC1406" s="57">
        <v>0</v>
      </c>
      <c r="AD1406" s="57" t="b">
        <v>0</v>
      </c>
      <c r="AE1406" s="57" t="b">
        <v>1</v>
      </c>
      <c r="AF1406" s="57" t="b">
        <v>0</v>
      </c>
      <c r="AG1406" s="57">
        <v>0</v>
      </c>
      <c r="AH1406" s="57">
        <v>0</v>
      </c>
      <c r="AI1406" s="57">
        <v>0</v>
      </c>
    </row>
    <row r="1407" spans="1:35" ht="16.5" customHeight="1" x14ac:dyDescent="0.3">
      <c r="A1407" s="92"/>
      <c r="B1407" s="57">
        <v>3060608</v>
      </c>
      <c r="C1407" s="70" t="s">
        <v>11782</v>
      </c>
      <c r="D1407" s="57" t="s">
        <v>6011</v>
      </c>
      <c r="E1407" s="49" t="str">
        <f>IFERROR(IF(D1407="Null","-",VLOOKUP(D1407,'#_SUI'!$B:$C,2,FALSE)),D1407)</f>
        <v>폭주하는 데펜스</v>
      </c>
      <c r="F1407" s="57" t="s">
        <v>6163</v>
      </c>
      <c r="G1407" s="49" t="str">
        <f>IFERROR(IF(F1407="Null","-",VLOOKUP(F1407,'#_SUI'!$B:$C,2,FALSE)),F1407)</f>
        <v>폭주하는 데펜스 몬스터 카드입니다.
몬스터 컬렉션에서 사용합니다.</v>
      </c>
      <c r="H1407" s="57" t="s">
        <v>16846</v>
      </c>
      <c r="I1407" s="49" t="str">
        <f>IFERROR(IF(H1407="Null","-",VLOOKUP(H1407,'#_SUI'!$B:$C,2,FALSE)),H1407)</f>
        <v>-</v>
      </c>
      <c r="J1407" s="57" t="s">
        <v>10371</v>
      </c>
      <c r="K1407" s="57" t="s">
        <v>10735</v>
      </c>
      <c r="L1407" s="57" t="s">
        <v>44</v>
      </c>
      <c r="M1407" s="57" t="s">
        <v>10736</v>
      </c>
      <c r="N1407" s="57" t="s">
        <v>11</v>
      </c>
      <c r="O1407" s="57" t="s">
        <v>11</v>
      </c>
      <c r="P1407" s="57" t="s">
        <v>10725</v>
      </c>
      <c r="Q1407" s="57">
        <v>10</v>
      </c>
      <c r="R1407" s="57" t="b">
        <v>1</v>
      </c>
      <c r="S1407" s="57" t="s">
        <v>10726</v>
      </c>
      <c r="T1407" s="57">
        <v>4011</v>
      </c>
      <c r="U1407" s="57">
        <v>3060004</v>
      </c>
      <c r="V1407" s="57">
        <v>0</v>
      </c>
      <c r="W1407" s="57" t="s">
        <v>11</v>
      </c>
      <c r="X1407" s="57">
        <v>0</v>
      </c>
      <c r="Y1407" s="57">
        <v>0</v>
      </c>
      <c r="Z1407" s="57">
        <v>0</v>
      </c>
      <c r="AA1407" s="57">
        <v>0</v>
      </c>
      <c r="AB1407" s="57" t="b">
        <v>0</v>
      </c>
      <c r="AC1407" s="57">
        <v>0</v>
      </c>
      <c r="AD1407" s="57" t="b">
        <v>0</v>
      </c>
      <c r="AE1407" s="57" t="b">
        <v>1</v>
      </c>
      <c r="AF1407" s="57" t="b">
        <v>0</v>
      </c>
      <c r="AG1407" s="57">
        <v>0</v>
      </c>
      <c r="AH1407" s="57">
        <v>0</v>
      </c>
      <c r="AI1407" s="57">
        <v>0</v>
      </c>
    </row>
    <row r="1408" spans="1:35" ht="16.5" customHeight="1" x14ac:dyDescent="0.3">
      <c r="A1408" s="92"/>
      <c r="B1408" s="57">
        <v>3060609</v>
      </c>
      <c r="C1408" s="70" t="s">
        <v>11783</v>
      </c>
      <c r="D1408" s="57" t="s">
        <v>6012</v>
      </c>
      <c r="E1408" s="49" t="str">
        <f>IFERROR(IF(D1408="Null","-",VLOOKUP(D1408,'#_SUI'!$B:$C,2,FALSE)),D1408)</f>
        <v>루틸루스 오크 척후병</v>
      </c>
      <c r="F1408" s="57" t="s">
        <v>6164</v>
      </c>
      <c r="G1408" s="49" t="str">
        <f>IFERROR(IF(F1408="Null","-",VLOOKUP(F1408,'#_SUI'!$B:$C,2,FALSE)),F1408)</f>
        <v>루틸루스 오크 척후병 몬스터 카드입니다.
몬스터 컬렉션에서 사용합니다.</v>
      </c>
      <c r="H1408" s="57" t="s">
        <v>16846</v>
      </c>
      <c r="I1408" s="49" t="str">
        <f>IFERROR(IF(H1408="Null","-",VLOOKUP(H1408,'#_SUI'!$B:$C,2,FALSE)),H1408)</f>
        <v>-</v>
      </c>
      <c r="J1408" s="57" t="s">
        <v>10371</v>
      </c>
      <c r="K1408" s="57" t="s">
        <v>10735</v>
      </c>
      <c r="L1408" s="57" t="s">
        <v>44</v>
      </c>
      <c r="M1408" s="57" t="s">
        <v>10736</v>
      </c>
      <c r="N1408" s="57" t="s">
        <v>11</v>
      </c>
      <c r="O1408" s="57" t="s">
        <v>11</v>
      </c>
      <c r="P1408" s="57" t="s">
        <v>10725</v>
      </c>
      <c r="Q1408" s="57">
        <v>10</v>
      </c>
      <c r="R1408" s="57" t="b">
        <v>1</v>
      </c>
      <c r="S1408" s="57" t="s">
        <v>10726</v>
      </c>
      <c r="T1408" s="57">
        <v>4011</v>
      </c>
      <c r="U1408" s="57">
        <v>3060001</v>
      </c>
      <c r="V1408" s="57">
        <v>0</v>
      </c>
      <c r="W1408" s="57" t="s">
        <v>11</v>
      </c>
      <c r="X1408" s="57">
        <v>0</v>
      </c>
      <c r="Y1408" s="57">
        <v>0</v>
      </c>
      <c r="Z1408" s="57">
        <v>0</v>
      </c>
      <c r="AA1408" s="57">
        <v>0</v>
      </c>
      <c r="AB1408" s="57" t="b">
        <v>0</v>
      </c>
      <c r="AC1408" s="57">
        <v>0</v>
      </c>
      <c r="AD1408" s="57" t="b">
        <v>0</v>
      </c>
      <c r="AE1408" s="57" t="b">
        <v>1</v>
      </c>
      <c r="AF1408" s="57" t="b">
        <v>0</v>
      </c>
      <c r="AG1408" s="57">
        <v>0</v>
      </c>
      <c r="AH1408" s="57">
        <v>0</v>
      </c>
      <c r="AI1408" s="57">
        <v>0</v>
      </c>
    </row>
    <row r="1409" spans="1:35" ht="16.5" customHeight="1" x14ac:dyDescent="0.3">
      <c r="A1409" s="92"/>
      <c r="B1409" s="57">
        <v>3060610</v>
      </c>
      <c r="C1409" s="70" t="s">
        <v>11784</v>
      </c>
      <c r="D1409" s="57" t="s">
        <v>6013</v>
      </c>
      <c r="E1409" s="49" t="str">
        <f>IFERROR(IF(D1409="Null","-",VLOOKUP(D1409,'#_SUI'!$B:$C,2,FALSE)),D1409)</f>
        <v>광포한 도플갱어</v>
      </c>
      <c r="F1409" s="57" t="s">
        <v>6165</v>
      </c>
      <c r="G1409" s="49" t="str">
        <f>IFERROR(IF(F1409="Null","-",VLOOKUP(F1409,'#_SUI'!$B:$C,2,FALSE)),F1409)</f>
        <v>광포한 도플갱어 몬스터 카드입니다.
몬스터 컬렉션에서 사용합니다.</v>
      </c>
      <c r="H1409" s="57" t="s">
        <v>16846</v>
      </c>
      <c r="I1409" s="49" t="str">
        <f>IFERROR(IF(H1409="Null","-",VLOOKUP(H1409,'#_SUI'!$B:$C,2,FALSE)),H1409)</f>
        <v>-</v>
      </c>
      <c r="J1409" s="57" t="s">
        <v>10371</v>
      </c>
      <c r="K1409" s="57" t="s">
        <v>10735</v>
      </c>
      <c r="L1409" s="57" t="s">
        <v>44</v>
      </c>
      <c r="M1409" s="57" t="s">
        <v>10736</v>
      </c>
      <c r="N1409" s="57" t="s">
        <v>11</v>
      </c>
      <c r="O1409" s="57" t="s">
        <v>11</v>
      </c>
      <c r="P1409" s="57" t="s">
        <v>10725</v>
      </c>
      <c r="Q1409" s="57">
        <v>10</v>
      </c>
      <c r="R1409" s="57" t="b">
        <v>1</v>
      </c>
      <c r="S1409" s="57" t="s">
        <v>10726</v>
      </c>
      <c r="T1409" s="57">
        <v>4011</v>
      </c>
      <c r="U1409" s="57">
        <v>3060002</v>
      </c>
      <c r="V1409" s="57">
        <v>0</v>
      </c>
      <c r="W1409" s="57" t="s">
        <v>11</v>
      </c>
      <c r="X1409" s="57">
        <v>0</v>
      </c>
      <c r="Y1409" s="57">
        <v>0</v>
      </c>
      <c r="Z1409" s="57">
        <v>0</v>
      </c>
      <c r="AA1409" s="57">
        <v>0</v>
      </c>
      <c r="AB1409" s="57" t="b">
        <v>0</v>
      </c>
      <c r="AC1409" s="57">
        <v>0</v>
      </c>
      <c r="AD1409" s="57" t="b">
        <v>0</v>
      </c>
      <c r="AE1409" s="57" t="b">
        <v>1</v>
      </c>
      <c r="AF1409" s="57" t="b">
        <v>0</v>
      </c>
      <c r="AG1409" s="57">
        <v>0</v>
      </c>
      <c r="AH1409" s="57">
        <v>0</v>
      </c>
      <c r="AI1409" s="57">
        <v>0</v>
      </c>
    </row>
    <row r="1410" spans="1:35" ht="16.5" customHeight="1" x14ac:dyDescent="0.3">
      <c r="A1410" s="92"/>
      <c r="B1410" s="57">
        <v>3060611</v>
      </c>
      <c r="C1410" s="70" t="s">
        <v>11785</v>
      </c>
      <c r="D1410" s="57" t="s">
        <v>6014</v>
      </c>
      <c r="E1410" s="49" t="str">
        <f>IFERROR(IF(D1410="Null","-",VLOOKUP(D1410,'#_SUI'!$B:$C,2,FALSE)),D1410)</f>
        <v>굶주린 머미</v>
      </c>
      <c r="F1410" s="57" t="s">
        <v>6166</v>
      </c>
      <c r="G1410" s="49" t="str">
        <f>IFERROR(IF(F1410="Null","-",VLOOKUP(F1410,'#_SUI'!$B:$C,2,FALSE)),F1410)</f>
        <v>굶주린 머미 몬스터 카드입니다.
몬스터 컬렉션에서 사용합니다.</v>
      </c>
      <c r="H1410" s="57" t="s">
        <v>16846</v>
      </c>
      <c r="I1410" s="49" t="str">
        <f>IFERROR(IF(H1410="Null","-",VLOOKUP(H1410,'#_SUI'!$B:$C,2,FALSE)),H1410)</f>
        <v>-</v>
      </c>
      <c r="J1410" s="57" t="s">
        <v>10371</v>
      </c>
      <c r="K1410" s="57" t="s">
        <v>10735</v>
      </c>
      <c r="L1410" s="57" t="s">
        <v>44</v>
      </c>
      <c r="M1410" s="57" t="s">
        <v>10736</v>
      </c>
      <c r="N1410" s="57" t="s">
        <v>11</v>
      </c>
      <c r="O1410" s="57" t="s">
        <v>11</v>
      </c>
      <c r="P1410" s="57" t="s">
        <v>10725</v>
      </c>
      <c r="Q1410" s="57">
        <v>10</v>
      </c>
      <c r="R1410" s="57" t="b">
        <v>1</v>
      </c>
      <c r="S1410" s="57" t="s">
        <v>10726</v>
      </c>
      <c r="T1410" s="57">
        <v>4011</v>
      </c>
      <c r="U1410" s="57">
        <v>3060002</v>
      </c>
      <c r="V1410" s="57">
        <v>0</v>
      </c>
      <c r="W1410" s="57" t="s">
        <v>11</v>
      </c>
      <c r="X1410" s="57">
        <v>0</v>
      </c>
      <c r="Y1410" s="57">
        <v>0</v>
      </c>
      <c r="Z1410" s="57">
        <v>0</v>
      </c>
      <c r="AA1410" s="57">
        <v>0</v>
      </c>
      <c r="AB1410" s="57" t="b">
        <v>0</v>
      </c>
      <c r="AC1410" s="57">
        <v>0</v>
      </c>
      <c r="AD1410" s="57" t="b">
        <v>0</v>
      </c>
      <c r="AE1410" s="57" t="b">
        <v>1</v>
      </c>
      <c r="AF1410" s="57" t="b">
        <v>0</v>
      </c>
      <c r="AG1410" s="57">
        <v>0</v>
      </c>
      <c r="AH1410" s="57">
        <v>0</v>
      </c>
      <c r="AI1410" s="57">
        <v>0</v>
      </c>
    </row>
    <row r="1411" spans="1:35" ht="16.5" customHeight="1" x14ac:dyDescent="0.3">
      <c r="A1411" s="92"/>
      <c r="B1411" s="57">
        <v>3060691</v>
      </c>
      <c r="C1411" s="70" t="s">
        <v>11786</v>
      </c>
      <c r="D1411" s="57" t="s">
        <v>6015</v>
      </c>
      <c r="E1411" s="49" t="str">
        <f>IFERROR(IF(D1411="Null","-",VLOOKUP(D1411,'#_SUI'!$B:$C,2,FALSE)),D1411)</f>
        <v>망령군주 마네스</v>
      </c>
      <c r="F1411" s="57" t="s">
        <v>6167</v>
      </c>
      <c r="G1411" s="49" t="str">
        <f>IFERROR(IF(F1411="Null","-",VLOOKUP(F1411,'#_SUI'!$B:$C,2,FALSE)),F1411)</f>
        <v>망령군주 마네스 몬스터 카드입니다.
몬스터 컬렉션에서 사용합니다.</v>
      </c>
      <c r="H1411" s="57" t="s">
        <v>16846</v>
      </c>
      <c r="I1411" s="49" t="str">
        <f>IFERROR(IF(H1411="Null","-",VLOOKUP(H1411,'#_SUI'!$B:$C,2,FALSE)),H1411)</f>
        <v>-</v>
      </c>
      <c r="J1411" s="57" t="s">
        <v>10371</v>
      </c>
      <c r="K1411" s="57" t="s">
        <v>10735</v>
      </c>
      <c r="L1411" s="57" t="s">
        <v>44</v>
      </c>
      <c r="M1411" s="57" t="s">
        <v>10741</v>
      </c>
      <c r="N1411" s="57" t="s">
        <v>11</v>
      </c>
      <c r="O1411" s="57" t="s">
        <v>11</v>
      </c>
      <c r="P1411" s="57" t="s">
        <v>10725</v>
      </c>
      <c r="Q1411" s="57">
        <v>20</v>
      </c>
      <c r="R1411" s="57" t="b">
        <v>1</v>
      </c>
      <c r="S1411" s="57" t="s">
        <v>10726</v>
      </c>
      <c r="T1411" s="57">
        <v>4011</v>
      </c>
      <c r="U1411" s="57">
        <v>3060002</v>
      </c>
      <c r="V1411" s="57">
        <v>0</v>
      </c>
      <c r="W1411" s="57" t="s">
        <v>11</v>
      </c>
      <c r="X1411" s="57">
        <v>0</v>
      </c>
      <c r="Y1411" s="57">
        <v>0</v>
      </c>
      <c r="Z1411" s="57">
        <v>0</v>
      </c>
      <c r="AA1411" s="57">
        <v>0</v>
      </c>
      <c r="AB1411" s="57" t="b">
        <v>0</v>
      </c>
      <c r="AC1411" s="57">
        <v>0</v>
      </c>
      <c r="AD1411" s="57" t="b">
        <v>0</v>
      </c>
      <c r="AE1411" s="57" t="b">
        <v>1</v>
      </c>
      <c r="AF1411" s="57" t="b">
        <v>0</v>
      </c>
      <c r="AG1411" s="57">
        <v>0</v>
      </c>
      <c r="AH1411" s="57">
        <v>0</v>
      </c>
      <c r="AI1411" s="57">
        <v>0</v>
      </c>
    </row>
    <row r="1412" spans="1:35" ht="16.5" customHeight="1" x14ac:dyDescent="0.3">
      <c r="A1412" s="92"/>
      <c r="B1412" s="57">
        <v>3060701</v>
      </c>
      <c r="C1412" s="70" t="s">
        <v>11787</v>
      </c>
      <c r="D1412" s="57" t="s">
        <v>6016</v>
      </c>
      <c r="E1412" s="49" t="str">
        <f>IFERROR(IF(D1412="Null","-",VLOOKUP(D1412,'#_SUI'!$B:$C,2,FALSE)),D1412)</f>
        <v>루틸루스 오크 돌격병</v>
      </c>
      <c r="F1412" s="57" t="s">
        <v>6168</v>
      </c>
      <c r="G1412" s="49" t="str">
        <f>IFERROR(IF(F1412="Null","-",VLOOKUP(F1412,'#_SUI'!$B:$C,2,FALSE)),F1412)</f>
        <v>루틸루스 오크 돌격병 몬스터 카드입니다.
몬스터 컬렉션에서 사용합니다.</v>
      </c>
      <c r="H1412" s="57" t="s">
        <v>16846</v>
      </c>
      <c r="I1412" s="49" t="str">
        <f>IFERROR(IF(H1412="Null","-",VLOOKUP(H1412,'#_SUI'!$B:$C,2,FALSE)),H1412)</f>
        <v>-</v>
      </c>
      <c r="J1412" s="57" t="s">
        <v>10371</v>
      </c>
      <c r="K1412" s="57" t="s">
        <v>10735</v>
      </c>
      <c r="L1412" s="57" t="s">
        <v>44</v>
      </c>
      <c r="M1412" s="57" t="s">
        <v>10736</v>
      </c>
      <c r="N1412" s="57" t="s">
        <v>11</v>
      </c>
      <c r="O1412" s="57" t="s">
        <v>11</v>
      </c>
      <c r="P1412" s="57" t="s">
        <v>10725</v>
      </c>
      <c r="Q1412" s="57">
        <v>10</v>
      </c>
      <c r="R1412" s="57" t="b">
        <v>1</v>
      </c>
      <c r="S1412" s="57" t="s">
        <v>10726</v>
      </c>
      <c r="T1412" s="57">
        <v>4011</v>
      </c>
      <c r="U1412" s="57">
        <v>3060003</v>
      </c>
      <c r="V1412" s="57">
        <v>0</v>
      </c>
      <c r="W1412" s="57" t="s">
        <v>11</v>
      </c>
      <c r="X1412" s="57">
        <v>0</v>
      </c>
      <c r="Y1412" s="57">
        <v>0</v>
      </c>
      <c r="Z1412" s="57">
        <v>0</v>
      </c>
      <c r="AA1412" s="57">
        <v>0</v>
      </c>
      <c r="AB1412" s="57" t="b">
        <v>0</v>
      </c>
      <c r="AC1412" s="57">
        <v>0</v>
      </c>
      <c r="AD1412" s="57" t="b">
        <v>0</v>
      </c>
      <c r="AE1412" s="57" t="b">
        <v>1</v>
      </c>
      <c r="AF1412" s="57" t="b">
        <v>0</v>
      </c>
      <c r="AG1412" s="57">
        <v>0</v>
      </c>
      <c r="AH1412" s="57">
        <v>0</v>
      </c>
      <c r="AI1412" s="57">
        <v>0</v>
      </c>
    </row>
    <row r="1413" spans="1:35" ht="16.5" customHeight="1" x14ac:dyDescent="0.3">
      <c r="A1413" s="92"/>
      <c r="B1413" s="57">
        <v>3060702</v>
      </c>
      <c r="C1413" s="70" t="s">
        <v>11788</v>
      </c>
      <c r="D1413" s="57" t="s">
        <v>6017</v>
      </c>
      <c r="E1413" s="49" t="str">
        <f>IFERROR(IF(D1413="Null","-",VLOOKUP(D1413,'#_SUI'!$B:$C,2,FALSE)),D1413)</f>
        <v>루틸루스 오크 정예병</v>
      </c>
      <c r="F1413" s="57" t="s">
        <v>6169</v>
      </c>
      <c r="G1413" s="49" t="str">
        <f>IFERROR(IF(F1413="Null","-",VLOOKUP(F1413,'#_SUI'!$B:$C,2,FALSE)),F1413)</f>
        <v>루틸루스 오크 정예병 몬스터 카드입니다.
몬스터 컬렉션에서 사용합니다.</v>
      </c>
      <c r="H1413" s="57" t="s">
        <v>16846</v>
      </c>
      <c r="I1413" s="49" t="str">
        <f>IFERROR(IF(H1413="Null","-",VLOOKUP(H1413,'#_SUI'!$B:$C,2,FALSE)),H1413)</f>
        <v>-</v>
      </c>
      <c r="J1413" s="57" t="s">
        <v>10371</v>
      </c>
      <c r="K1413" s="57" t="s">
        <v>10735</v>
      </c>
      <c r="L1413" s="57" t="s">
        <v>44</v>
      </c>
      <c r="M1413" s="57" t="s">
        <v>10736</v>
      </c>
      <c r="N1413" s="57" t="s">
        <v>11</v>
      </c>
      <c r="O1413" s="57" t="s">
        <v>11</v>
      </c>
      <c r="P1413" s="57" t="s">
        <v>10725</v>
      </c>
      <c r="Q1413" s="57">
        <v>10</v>
      </c>
      <c r="R1413" s="57" t="b">
        <v>1</v>
      </c>
      <c r="S1413" s="57" t="s">
        <v>10726</v>
      </c>
      <c r="T1413" s="57">
        <v>4011</v>
      </c>
      <c r="U1413" s="57">
        <v>3060003</v>
      </c>
      <c r="V1413" s="57">
        <v>0</v>
      </c>
      <c r="W1413" s="57" t="s">
        <v>11</v>
      </c>
      <c r="X1413" s="57">
        <v>0</v>
      </c>
      <c r="Y1413" s="57">
        <v>0</v>
      </c>
      <c r="Z1413" s="57">
        <v>0</v>
      </c>
      <c r="AA1413" s="57">
        <v>0</v>
      </c>
      <c r="AB1413" s="57" t="b">
        <v>0</v>
      </c>
      <c r="AC1413" s="57">
        <v>0</v>
      </c>
      <c r="AD1413" s="57" t="b">
        <v>0</v>
      </c>
      <c r="AE1413" s="57" t="b">
        <v>1</v>
      </c>
      <c r="AF1413" s="57" t="b">
        <v>0</v>
      </c>
      <c r="AG1413" s="57">
        <v>0</v>
      </c>
      <c r="AH1413" s="57">
        <v>0</v>
      </c>
      <c r="AI1413" s="57">
        <v>0</v>
      </c>
    </row>
    <row r="1414" spans="1:35" ht="16.5" customHeight="1" x14ac:dyDescent="0.3">
      <c r="A1414" s="92"/>
      <c r="B1414" s="57">
        <v>3060703</v>
      </c>
      <c r="C1414" s="70" t="s">
        <v>11789</v>
      </c>
      <c r="D1414" s="57" t="s">
        <v>6018</v>
      </c>
      <c r="E1414" s="49" t="str">
        <f>IFERROR(IF(D1414="Null","-",VLOOKUP(D1414,'#_SUI'!$B:$C,2,FALSE)),D1414)</f>
        <v>감염된 머미</v>
      </c>
      <c r="F1414" s="57" t="s">
        <v>6170</v>
      </c>
      <c r="G1414" s="49" t="str">
        <f>IFERROR(IF(F1414="Null","-",VLOOKUP(F1414,'#_SUI'!$B:$C,2,FALSE)),F1414)</f>
        <v>감염된 머미 몬스터 카드입니다.
몬스터 컬렉션에서 사용합니다.</v>
      </c>
      <c r="H1414" s="57" t="s">
        <v>16846</v>
      </c>
      <c r="I1414" s="49" t="str">
        <f>IFERROR(IF(H1414="Null","-",VLOOKUP(H1414,'#_SUI'!$B:$C,2,FALSE)),H1414)</f>
        <v>-</v>
      </c>
      <c r="J1414" s="57" t="s">
        <v>10371</v>
      </c>
      <c r="K1414" s="57" t="s">
        <v>10735</v>
      </c>
      <c r="L1414" s="57" t="s">
        <v>44</v>
      </c>
      <c r="M1414" s="57" t="s">
        <v>10736</v>
      </c>
      <c r="N1414" s="57" t="s">
        <v>11</v>
      </c>
      <c r="O1414" s="57" t="s">
        <v>11</v>
      </c>
      <c r="P1414" s="57" t="s">
        <v>10725</v>
      </c>
      <c r="Q1414" s="57">
        <v>10</v>
      </c>
      <c r="R1414" s="57" t="b">
        <v>1</v>
      </c>
      <c r="S1414" s="57" t="s">
        <v>10726</v>
      </c>
      <c r="T1414" s="57">
        <v>4011</v>
      </c>
      <c r="U1414" s="57">
        <v>3060002</v>
      </c>
      <c r="V1414" s="57">
        <v>0</v>
      </c>
      <c r="W1414" s="57" t="s">
        <v>11</v>
      </c>
      <c r="X1414" s="57">
        <v>0</v>
      </c>
      <c r="Y1414" s="57">
        <v>0</v>
      </c>
      <c r="Z1414" s="57">
        <v>0</v>
      </c>
      <c r="AA1414" s="57">
        <v>0</v>
      </c>
      <c r="AB1414" s="57" t="b">
        <v>0</v>
      </c>
      <c r="AC1414" s="57">
        <v>0</v>
      </c>
      <c r="AD1414" s="57" t="b">
        <v>0</v>
      </c>
      <c r="AE1414" s="57" t="b">
        <v>1</v>
      </c>
      <c r="AF1414" s="57" t="b">
        <v>0</v>
      </c>
      <c r="AG1414" s="57">
        <v>0</v>
      </c>
      <c r="AH1414" s="57">
        <v>0</v>
      </c>
      <c r="AI1414" s="57">
        <v>0</v>
      </c>
    </row>
    <row r="1415" spans="1:35" ht="16.5" customHeight="1" x14ac:dyDescent="0.3">
      <c r="A1415" s="92"/>
      <c r="B1415" s="57">
        <v>3060704</v>
      </c>
      <c r="C1415" s="70" t="s">
        <v>11790</v>
      </c>
      <c r="D1415" s="57" t="s">
        <v>6019</v>
      </c>
      <c r="E1415" s="49" t="str">
        <f>IFERROR(IF(D1415="Null","-",VLOOKUP(D1415,'#_SUI'!$B:$C,2,FALSE)),D1415)</f>
        <v>퇴화한 머미</v>
      </c>
      <c r="F1415" s="57" t="s">
        <v>6171</v>
      </c>
      <c r="G1415" s="49" t="str">
        <f>IFERROR(IF(F1415="Null","-",VLOOKUP(F1415,'#_SUI'!$B:$C,2,FALSE)),F1415)</f>
        <v>퇴화한 머미 몬스터 카드입니다.
몬스터 컬렉션에서 사용합니다.</v>
      </c>
      <c r="H1415" s="57" t="s">
        <v>16846</v>
      </c>
      <c r="I1415" s="49" t="str">
        <f>IFERROR(IF(H1415="Null","-",VLOOKUP(H1415,'#_SUI'!$B:$C,2,FALSE)),H1415)</f>
        <v>-</v>
      </c>
      <c r="J1415" s="57" t="s">
        <v>10371</v>
      </c>
      <c r="K1415" s="57" t="s">
        <v>10735</v>
      </c>
      <c r="L1415" s="57" t="s">
        <v>44</v>
      </c>
      <c r="M1415" s="57" t="s">
        <v>10736</v>
      </c>
      <c r="N1415" s="57" t="s">
        <v>11</v>
      </c>
      <c r="O1415" s="57" t="s">
        <v>11</v>
      </c>
      <c r="P1415" s="57" t="s">
        <v>10725</v>
      </c>
      <c r="Q1415" s="57">
        <v>10</v>
      </c>
      <c r="R1415" s="57" t="b">
        <v>1</v>
      </c>
      <c r="S1415" s="57" t="s">
        <v>10726</v>
      </c>
      <c r="T1415" s="57">
        <v>4011</v>
      </c>
      <c r="U1415" s="57">
        <v>3060002</v>
      </c>
      <c r="V1415" s="57">
        <v>0</v>
      </c>
      <c r="W1415" s="57" t="s">
        <v>11</v>
      </c>
      <c r="X1415" s="57">
        <v>0</v>
      </c>
      <c r="Y1415" s="57">
        <v>0</v>
      </c>
      <c r="Z1415" s="57">
        <v>0</v>
      </c>
      <c r="AA1415" s="57">
        <v>0</v>
      </c>
      <c r="AB1415" s="57" t="b">
        <v>0</v>
      </c>
      <c r="AC1415" s="57">
        <v>0</v>
      </c>
      <c r="AD1415" s="57" t="b">
        <v>0</v>
      </c>
      <c r="AE1415" s="57" t="b">
        <v>1</v>
      </c>
      <c r="AF1415" s="57" t="b">
        <v>0</v>
      </c>
      <c r="AG1415" s="57">
        <v>0</v>
      </c>
      <c r="AH1415" s="57">
        <v>0</v>
      </c>
      <c r="AI1415" s="57">
        <v>0</v>
      </c>
    </row>
    <row r="1416" spans="1:35" ht="16.5" customHeight="1" x14ac:dyDescent="0.3">
      <c r="A1416" s="92"/>
      <c r="B1416" s="57">
        <v>3060705</v>
      </c>
      <c r="C1416" s="70" t="s">
        <v>11791</v>
      </c>
      <c r="D1416" s="57" t="s">
        <v>6020</v>
      </c>
      <c r="E1416" s="49" t="str">
        <f>IFERROR(IF(D1416="Null","-",VLOOKUP(D1416,'#_SUI'!$B:$C,2,FALSE)),D1416)</f>
        <v>배회하는 머미</v>
      </c>
      <c r="F1416" s="57" t="s">
        <v>6172</v>
      </c>
      <c r="G1416" s="49" t="str">
        <f>IFERROR(IF(F1416="Null","-",VLOOKUP(F1416,'#_SUI'!$B:$C,2,FALSE)),F1416)</f>
        <v>배회하는 머미 몬스터 카드입니다.
몬스터 컬렉션에서 사용합니다.</v>
      </c>
      <c r="H1416" s="57" t="s">
        <v>16846</v>
      </c>
      <c r="I1416" s="49" t="str">
        <f>IFERROR(IF(H1416="Null","-",VLOOKUP(H1416,'#_SUI'!$B:$C,2,FALSE)),H1416)</f>
        <v>-</v>
      </c>
      <c r="J1416" s="57" t="s">
        <v>10371</v>
      </c>
      <c r="K1416" s="57" t="s">
        <v>10735</v>
      </c>
      <c r="L1416" s="57" t="s">
        <v>44</v>
      </c>
      <c r="M1416" s="57" t="s">
        <v>10736</v>
      </c>
      <c r="N1416" s="57" t="s">
        <v>11</v>
      </c>
      <c r="O1416" s="57" t="s">
        <v>11</v>
      </c>
      <c r="P1416" s="57" t="s">
        <v>10725</v>
      </c>
      <c r="Q1416" s="57">
        <v>10</v>
      </c>
      <c r="R1416" s="57" t="b">
        <v>1</v>
      </c>
      <c r="S1416" s="57" t="s">
        <v>10726</v>
      </c>
      <c r="T1416" s="57">
        <v>4011</v>
      </c>
      <c r="U1416" s="57">
        <v>3060002</v>
      </c>
      <c r="V1416" s="57">
        <v>0</v>
      </c>
      <c r="W1416" s="57" t="s">
        <v>11</v>
      </c>
      <c r="X1416" s="57">
        <v>0</v>
      </c>
      <c r="Y1416" s="57">
        <v>0</v>
      </c>
      <c r="Z1416" s="57">
        <v>0</v>
      </c>
      <c r="AA1416" s="57">
        <v>0</v>
      </c>
      <c r="AB1416" s="57" t="b">
        <v>0</v>
      </c>
      <c r="AC1416" s="57">
        <v>0</v>
      </c>
      <c r="AD1416" s="57" t="b">
        <v>0</v>
      </c>
      <c r="AE1416" s="57" t="b">
        <v>1</v>
      </c>
      <c r="AF1416" s="57" t="b">
        <v>0</v>
      </c>
      <c r="AG1416" s="57">
        <v>0</v>
      </c>
      <c r="AH1416" s="57">
        <v>0</v>
      </c>
      <c r="AI1416" s="57">
        <v>0</v>
      </c>
    </row>
    <row r="1417" spans="1:35" ht="16.5" customHeight="1" x14ac:dyDescent="0.3">
      <c r="A1417" s="92"/>
      <c r="B1417" s="57">
        <v>3060706</v>
      </c>
      <c r="C1417" s="70" t="s">
        <v>11792</v>
      </c>
      <c r="D1417" s="57" t="s">
        <v>6021</v>
      </c>
      <c r="E1417" s="49" t="str">
        <f>IFERROR(IF(D1417="Null","-",VLOOKUP(D1417,'#_SUI'!$B:$C,2,FALSE)),D1417)</f>
        <v>울부짖는 아르델 악마</v>
      </c>
      <c r="F1417" s="57" t="s">
        <v>6173</v>
      </c>
      <c r="G1417" s="49" t="str">
        <f>IFERROR(IF(F1417="Null","-",VLOOKUP(F1417,'#_SUI'!$B:$C,2,FALSE)),F1417)</f>
        <v>울부짖는 아르델 악마 몬스터 카드입니다.
몬스터 컬렉션에서 사용합니다.</v>
      </c>
      <c r="H1417" s="57" t="s">
        <v>16846</v>
      </c>
      <c r="I1417" s="49" t="str">
        <f>IFERROR(IF(H1417="Null","-",VLOOKUP(H1417,'#_SUI'!$B:$C,2,FALSE)),H1417)</f>
        <v>-</v>
      </c>
      <c r="J1417" s="57" t="s">
        <v>10371</v>
      </c>
      <c r="K1417" s="57" t="s">
        <v>10735</v>
      </c>
      <c r="L1417" s="57" t="s">
        <v>44</v>
      </c>
      <c r="M1417" s="57" t="s">
        <v>10736</v>
      </c>
      <c r="N1417" s="57" t="s">
        <v>11</v>
      </c>
      <c r="O1417" s="57" t="s">
        <v>11</v>
      </c>
      <c r="P1417" s="57" t="s">
        <v>10725</v>
      </c>
      <c r="Q1417" s="57">
        <v>10</v>
      </c>
      <c r="R1417" s="57" t="b">
        <v>1</v>
      </c>
      <c r="S1417" s="57" t="s">
        <v>10726</v>
      </c>
      <c r="T1417" s="57">
        <v>4011</v>
      </c>
      <c r="U1417" s="57">
        <v>3060002</v>
      </c>
      <c r="V1417" s="57">
        <v>0</v>
      </c>
      <c r="W1417" s="57" t="s">
        <v>11</v>
      </c>
      <c r="X1417" s="57">
        <v>0</v>
      </c>
      <c r="Y1417" s="57">
        <v>0</v>
      </c>
      <c r="Z1417" s="57">
        <v>0</v>
      </c>
      <c r="AA1417" s="57">
        <v>0</v>
      </c>
      <c r="AB1417" s="57" t="b">
        <v>0</v>
      </c>
      <c r="AC1417" s="57">
        <v>0</v>
      </c>
      <c r="AD1417" s="57" t="b">
        <v>0</v>
      </c>
      <c r="AE1417" s="57" t="b">
        <v>1</v>
      </c>
      <c r="AF1417" s="57" t="b">
        <v>0</v>
      </c>
      <c r="AG1417" s="57">
        <v>0</v>
      </c>
      <c r="AH1417" s="57">
        <v>0</v>
      </c>
      <c r="AI1417" s="57">
        <v>0</v>
      </c>
    </row>
    <row r="1418" spans="1:35" ht="16.5" customHeight="1" x14ac:dyDescent="0.3">
      <c r="A1418" s="92"/>
      <c r="B1418" s="57">
        <v>3060707</v>
      </c>
      <c r="C1418" s="70" t="s">
        <v>11793</v>
      </c>
      <c r="D1418" s="57" t="s">
        <v>6022</v>
      </c>
      <c r="E1418" s="49" t="str">
        <f>IFERROR(IF(D1418="Null","-",VLOOKUP(D1418,'#_SUI'!$B:$C,2,FALSE)),D1418)</f>
        <v>리자드맨 감시자</v>
      </c>
      <c r="F1418" s="57" t="s">
        <v>6174</v>
      </c>
      <c r="G1418" s="49" t="str">
        <f>IFERROR(IF(F1418="Null","-",VLOOKUP(F1418,'#_SUI'!$B:$C,2,FALSE)),F1418)</f>
        <v>리자드맨 감시자 몬스터 카드입니다.
몬스터 컬렉션에서 사용합니다.</v>
      </c>
      <c r="H1418" s="57" t="s">
        <v>16846</v>
      </c>
      <c r="I1418" s="49" t="str">
        <f>IFERROR(IF(H1418="Null","-",VLOOKUP(H1418,'#_SUI'!$B:$C,2,FALSE)),H1418)</f>
        <v>-</v>
      </c>
      <c r="J1418" s="57" t="s">
        <v>10371</v>
      </c>
      <c r="K1418" s="57" t="s">
        <v>10735</v>
      </c>
      <c r="L1418" s="57" t="s">
        <v>44</v>
      </c>
      <c r="M1418" s="57" t="s">
        <v>10736</v>
      </c>
      <c r="N1418" s="57" t="s">
        <v>11</v>
      </c>
      <c r="O1418" s="57" t="s">
        <v>11</v>
      </c>
      <c r="P1418" s="57" t="s">
        <v>10725</v>
      </c>
      <c r="Q1418" s="57">
        <v>10</v>
      </c>
      <c r="R1418" s="57" t="b">
        <v>1</v>
      </c>
      <c r="S1418" s="57" t="s">
        <v>10726</v>
      </c>
      <c r="T1418" s="57">
        <v>4011</v>
      </c>
      <c r="U1418" s="57">
        <v>3060001</v>
      </c>
      <c r="V1418" s="57">
        <v>0</v>
      </c>
      <c r="W1418" s="57" t="s">
        <v>11</v>
      </c>
      <c r="X1418" s="57">
        <v>0</v>
      </c>
      <c r="Y1418" s="57">
        <v>0</v>
      </c>
      <c r="Z1418" s="57">
        <v>0</v>
      </c>
      <c r="AA1418" s="57">
        <v>0</v>
      </c>
      <c r="AB1418" s="57" t="b">
        <v>0</v>
      </c>
      <c r="AC1418" s="57">
        <v>0</v>
      </c>
      <c r="AD1418" s="57" t="b">
        <v>0</v>
      </c>
      <c r="AE1418" s="57" t="b">
        <v>1</v>
      </c>
      <c r="AF1418" s="57" t="b">
        <v>0</v>
      </c>
      <c r="AG1418" s="57">
        <v>0</v>
      </c>
      <c r="AH1418" s="57">
        <v>0</v>
      </c>
      <c r="AI1418" s="57">
        <v>0</v>
      </c>
    </row>
    <row r="1419" spans="1:35" ht="16.5" customHeight="1" x14ac:dyDescent="0.3">
      <c r="A1419" s="92"/>
      <c r="B1419" s="57">
        <v>3060708</v>
      </c>
      <c r="C1419" s="70" t="s">
        <v>11794</v>
      </c>
      <c r="D1419" s="57" t="s">
        <v>6023</v>
      </c>
      <c r="E1419" s="49" t="str">
        <f>IFERROR(IF(D1419="Null","-",VLOOKUP(D1419,'#_SUI'!$B:$C,2,FALSE)),D1419)</f>
        <v>성난 핏빛 거미</v>
      </c>
      <c r="F1419" s="57" t="s">
        <v>6175</v>
      </c>
      <c r="G1419" s="49" t="str">
        <f>IFERROR(IF(F1419="Null","-",VLOOKUP(F1419,'#_SUI'!$B:$C,2,FALSE)),F1419)</f>
        <v>성난 핏빛 거미 몬스터 카드입니다.
몬스터 컬렉션에서 사용합니다.</v>
      </c>
      <c r="H1419" s="57" t="s">
        <v>16846</v>
      </c>
      <c r="I1419" s="49" t="str">
        <f>IFERROR(IF(H1419="Null","-",VLOOKUP(H1419,'#_SUI'!$B:$C,2,FALSE)),H1419)</f>
        <v>-</v>
      </c>
      <c r="J1419" s="57" t="s">
        <v>10371</v>
      </c>
      <c r="K1419" s="57" t="s">
        <v>10735</v>
      </c>
      <c r="L1419" s="57" t="s">
        <v>44</v>
      </c>
      <c r="M1419" s="57" t="s">
        <v>10736</v>
      </c>
      <c r="N1419" s="57" t="s">
        <v>11</v>
      </c>
      <c r="O1419" s="57" t="s">
        <v>11</v>
      </c>
      <c r="P1419" s="57" t="s">
        <v>10725</v>
      </c>
      <c r="Q1419" s="57">
        <v>10</v>
      </c>
      <c r="R1419" s="57" t="b">
        <v>1</v>
      </c>
      <c r="S1419" s="57" t="s">
        <v>10726</v>
      </c>
      <c r="T1419" s="57">
        <v>4011</v>
      </c>
      <c r="U1419" s="57">
        <v>3060004</v>
      </c>
      <c r="V1419" s="57">
        <v>0</v>
      </c>
      <c r="W1419" s="57" t="s">
        <v>11</v>
      </c>
      <c r="X1419" s="57">
        <v>0</v>
      </c>
      <c r="Y1419" s="57">
        <v>0</v>
      </c>
      <c r="Z1419" s="57">
        <v>0</v>
      </c>
      <c r="AA1419" s="57">
        <v>0</v>
      </c>
      <c r="AB1419" s="57" t="b">
        <v>0</v>
      </c>
      <c r="AC1419" s="57">
        <v>0</v>
      </c>
      <c r="AD1419" s="57" t="b">
        <v>0</v>
      </c>
      <c r="AE1419" s="57" t="b">
        <v>1</v>
      </c>
      <c r="AF1419" s="57" t="b">
        <v>0</v>
      </c>
      <c r="AG1419" s="57">
        <v>0</v>
      </c>
      <c r="AH1419" s="57">
        <v>0</v>
      </c>
      <c r="AI1419" s="57">
        <v>0</v>
      </c>
    </row>
    <row r="1420" spans="1:35" ht="16.5" customHeight="1" x14ac:dyDescent="0.3">
      <c r="A1420" s="92"/>
      <c r="B1420" s="57">
        <v>3060709</v>
      </c>
      <c r="C1420" s="70" t="s">
        <v>11795</v>
      </c>
      <c r="D1420" s="57" t="s">
        <v>6024</v>
      </c>
      <c r="E1420" s="49" t="str">
        <f>IFERROR(IF(D1420="Null","-",VLOOKUP(D1420,'#_SUI'!$B:$C,2,FALSE)),D1420)</f>
        <v>오염된 핏빛 거미</v>
      </c>
      <c r="F1420" s="57" t="s">
        <v>6176</v>
      </c>
      <c r="G1420" s="49" t="str">
        <f>IFERROR(IF(F1420="Null","-",VLOOKUP(F1420,'#_SUI'!$B:$C,2,FALSE)),F1420)</f>
        <v>오염된 핏빛 거미 몬스터 카드입니다.
몬스터 컬렉션에서 사용합니다.</v>
      </c>
      <c r="H1420" s="57" t="s">
        <v>16846</v>
      </c>
      <c r="I1420" s="49" t="str">
        <f>IFERROR(IF(H1420="Null","-",VLOOKUP(H1420,'#_SUI'!$B:$C,2,FALSE)),H1420)</f>
        <v>-</v>
      </c>
      <c r="J1420" s="57" t="s">
        <v>10371</v>
      </c>
      <c r="K1420" s="57" t="s">
        <v>10735</v>
      </c>
      <c r="L1420" s="57" t="s">
        <v>44</v>
      </c>
      <c r="M1420" s="57" t="s">
        <v>10736</v>
      </c>
      <c r="N1420" s="57" t="s">
        <v>11</v>
      </c>
      <c r="O1420" s="57" t="s">
        <v>11</v>
      </c>
      <c r="P1420" s="57" t="s">
        <v>10725</v>
      </c>
      <c r="Q1420" s="57">
        <v>10</v>
      </c>
      <c r="R1420" s="57" t="b">
        <v>1</v>
      </c>
      <c r="S1420" s="57" t="s">
        <v>10726</v>
      </c>
      <c r="T1420" s="57">
        <v>4011</v>
      </c>
      <c r="U1420" s="57">
        <v>3060004</v>
      </c>
      <c r="V1420" s="57">
        <v>0</v>
      </c>
      <c r="W1420" s="57" t="s">
        <v>11</v>
      </c>
      <c r="X1420" s="57">
        <v>0</v>
      </c>
      <c r="Y1420" s="57">
        <v>0</v>
      </c>
      <c r="Z1420" s="57">
        <v>0</v>
      </c>
      <c r="AA1420" s="57">
        <v>0</v>
      </c>
      <c r="AB1420" s="57" t="b">
        <v>0</v>
      </c>
      <c r="AC1420" s="57">
        <v>0</v>
      </c>
      <c r="AD1420" s="57" t="b">
        <v>0</v>
      </c>
      <c r="AE1420" s="57" t="b">
        <v>1</v>
      </c>
      <c r="AF1420" s="57" t="b">
        <v>0</v>
      </c>
      <c r="AG1420" s="57">
        <v>0</v>
      </c>
      <c r="AH1420" s="57">
        <v>0</v>
      </c>
      <c r="AI1420" s="57">
        <v>0</v>
      </c>
    </row>
    <row r="1421" spans="1:35" ht="16.5" customHeight="1" x14ac:dyDescent="0.3">
      <c r="A1421" s="92"/>
      <c r="B1421" s="57">
        <v>3060710</v>
      </c>
      <c r="C1421" s="70" t="s">
        <v>11796</v>
      </c>
      <c r="D1421" s="57" t="s">
        <v>6025</v>
      </c>
      <c r="E1421" s="49" t="str">
        <f>IFERROR(IF(D1421="Null","-",VLOOKUP(D1421,'#_SUI'!$B:$C,2,FALSE)),D1421)</f>
        <v>변형된 핏빛 거미</v>
      </c>
      <c r="F1421" s="57" t="s">
        <v>6177</v>
      </c>
      <c r="G1421" s="49" t="str">
        <f>IFERROR(IF(F1421="Null","-",VLOOKUP(F1421,'#_SUI'!$B:$C,2,FALSE)),F1421)</f>
        <v>변형된 핏빛 거미 몬스터 카드입니다.
몬스터 컬렉션에서 사용합니다.</v>
      </c>
      <c r="H1421" s="57" t="s">
        <v>16846</v>
      </c>
      <c r="I1421" s="49" t="str">
        <f>IFERROR(IF(H1421="Null","-",VLOOKUP(H1421,'#_SUI'!$B:$C,2,FALSE)),H1421)</f>
        <v>-</v>
      </c>
      <c r="J1421" s="57" t="s">
        <v>10371</v>
      </c>
      <c r="K1421" s="57" t="s">
        <v>10735</v>
      </c>
      <c r="L1421" s="57" t="s">
        <v>44</v>
      </c>
      <c r="M1421" s="57" t="s">
        <v>10736</v>
      </c>
      <c r="N1421" s="57" t="s">
        <v>11</v>
      </c>
      <c r="O1421" s="57" t="s">
        <v>11</v>
      </c>
      <c r="P1421" s="57" t="s">
        <v>10725</v>
      </c>
      <c r="Q1421" s="57">
        <v>10</v>
      </c>
      <c r="R1421" s="57" t="b">
        <v>1</v>
      </c>
      <c r="S1421" s="57" t="s">
        <v>10726</v>
      </c>
      <c r="T1421" s="57">
        <v>4011</v>
      </c>
      <c r="U1421" s="57">
        <v>3060004</v>
      </c>
      <c r="V1421" s="57">
        <v>0</v>
      </c>
      <c r="W1421" s="57" t="s">
        <v>11</v>
      </c>
      <c r="X1421" s="57">
        <v>0</v>
      </c>
      <c r="Y1421" s="57">
        <v>0</v>
      </c>
      <c r="Z1421" s="57">
        <v>0</v>
      </c>
      <c r="AA1421" s="57">
        <v>0</v>
      </c>
      <c r="AB1421" s="57" t="b">
        <v>0</v>
      </c>
      <c r="AC1421" s="57">
        <v>0</v>
      </c>
      <c r="AD1421" s="57" t="b">
        <v>0</v>
      </c>
      <c r="AE1421" s="57" t="b">
        <v>1</v>
      </c>
      <c r="AF1421" s="57" t="b">
        <v>0</v>
      </c>
      <c r="AG1421" s="57">
        <v>0</v>
      </c>
      <c r="AH1421" s="57">
        <v>0</v>
      </c>
      <c r="AI1421" s="57">
        <v>0</v>
      </c>
    </row>
    <row r="1422" spans="1:35" ht="16.5" customHeight="1" x14ac:dyDescent="0.3">
      <c r="A1422" s="92"/>
      <c r="B1422" s="57">
        <v>3060711</v>
      </c>
      <c r="C1422" s="70" t="s">
        <v>11797</v>
      </c>
      <c r="D1422" s="57" t="s">
        <v>6026</v>
      </c>
      <c r="E1422" s="49" t="str">
        <f>IFERROR(IF(D1422="Null","-",VLOOKUP(D1422,'#_SUI'!$B:$C,2,FALSE)),D1422)</f>
        <v>사막 코볼트 경계병</v>
      </c>
      <c r="F1422" s="57" t="s">
        <v>6178</v>
      </c>
      <c r="G1422" s="49" t="str">
        <f>IFERROR(IF(F1422="Null","-",VLOOKUP(F1422,'#_SUI'!$B:$C,2,FALSE)),F1422)</f>
        <v>사막 코볼트 경계병 몬스터 카드입니다.
몬스터 컬렉션에서 사용합니다.</v>
      </c>
      <c r="H1422" s="57" t="s">
        <v>16846</v>
      </c>
      <c r="I1422" s="49" t="str">
        <f>IFERROR(IF(H1422="Null","-",VLOOKUP(H1422,'#_SUI'!$B:$C,2,FALSE)),H1422)</f>
        <v>-</v>
      </c>
      <c r="J1422" s="57" t="s">
        <v>10371</v>
      </c>
      <c r="K1422" s="57" t="s">
        <v>10735</v>
      </c>
      <c r="L1422" s="57" t="s">
        <v>44</v>
      </c>
      <c r="M1422" s="57" t="s">
        <v>10736</v>
      </c>
      <c r="N1422" s="57" t="s">
        <v>11</v>
      </c>
      <c r="O1422" s="57" t="s">
        <v>11</v>
      </c>
      <c r="P1422" s="57" t="s">
        <v>10725</v>
      </c>
      <c r="Q1422" s="57">
        <v>10</v>
      </c>
      <c r="R1422" s="57" t="b">
        <v>1</v>
      </c>
      <c r="S1422" s="57" t="s">
        <v>10726</v>
      </c>
      <c r="T1422" s="57">
        <v>4011</v>
      </c>
      <c r="U1422" s="57">
        <v>3060001</v>
      </c>
      <c r="V1422" s="57">
        <v>0</v>
      </c>
      <c r="W1422" s="57" t="s">
        <v>11</v>
      </c>
      <c r="X1422" s="57">
        <v>0</v>
      </c>
      <c r="Y1422" s="57">
        <v>0</v>
      </c>
      <c r="Z1422" s="57">
        <v>0</v>
      </c>
      <c r="AA1422" s="57">
        <v>0</v>
      </c>
      <c r="AB1422" s="57" t="b">
        <v>0</v>
      </c>
      <c r="AC1422" s="57">
        <v>0</v>
      </c>
      <c r="AD1422" s="57" t="b">
        <v>0</v>
      </c>
      <c r="AE1422" s="57" t="b">
        <v>1</v>
      </c>
      <c r="AF1422" s="57" t="b">
        <v>0</v>
      </c>
      <c r="AG1422" s="57">
        <v>0</v>
      </c>
      <c r="AH1422" s="57">
        <v>0</v>
      </c>
      <c r="AI1422" s="57">
        <v>0</v>
      </c>
    </row>
    <row r="1423" spans="1:35" ht="16.5" customHeight="1" x14ac:dyDescent="0.3">
      <c r="A1423" s="92"/>
      <c r="B1423" s="57">
        <v>3060712</v>
      </c>
      <c r="C1423" s="70" t="s">
        <v>11798</v>
      </c>
      <c r="D1423" s="57" t="s">
        <v>6027</v>
      </c>
      <c r="E1423" s="49" t="str">
        <f>IFERROR(IF(D1423="Null","-",VLOOKUP(D1423,'#_SUI'!$B:$C,2,FALSE)),D1423)</f>
        <v>오염된 역병 들개</v>
      </c>
      <c r="F1423" s="57" t="s">
        <v>6179</v>
      </c>
      <c r="G1423" s="49" t="str">
        <f>IFERROR(IF(F1423="Null","-",VLOOKUP(F1423,'#_SUI'!$B:$C,2,FALSE)),F1423)</f>
        <v>오염된 역병 들개 몬스터 카드입니다.
몬스터 컬렉션에서 사용합니다.</v>
      </c>
      <c r="H1423" s="57" t="s">
        <v>16846</v>
      </c>
      <c r="I1423" s="49" t="str">
        <f>IFERROR(IF(H1423="Null","-",VLOOKUP(H1423,'#_SUI'!$B:$C,2,FALSE)),H1423)</f>
        <v>-</v>
      </c>
      <c r="J1423" s="57" t="s">
        <v>10371</v>
      </c>
      <c r="K1423" s="57" t="s">
        <v>10735</v>
      </c>
      <c r="L1423" s="57" t="s">
        <v>44</v>
      </c>
      <c r="M1423" s="57" t="s">
        <v>10736</v>
      </c>
      <c r="N1423" s="57" t="s">
        <v>11</v>
      </c>
      <c r="O1423" s="57" t="s">
        <v>11</v>
      </c>
      <c r="P1423" s="57" t="s">
        <v>10725</v>
      </c>
      <c r="Q1423" s="57">
        <v>10</v>
      </c>
      <c r="R1423" s="57" t="b">
        <v>1</v>
      </c>
      <c r="S1423" s="57" t="s">
        <v>10726</v>
      </c>
      <c r="T1423" s="57">
        <v>4011</v>
      </c>
      <c r="U1423" s="57">
        <v>3060003</v>
      </c>
      <c r="V1423" s="57">
        <v>0</v>
      </c>
      <c r="W1423" s="57" t="s">
        <v>11</v>
      </c>
      <c r="X1423" s="57">
        <v>0</v>
      </c>
      <c r="Y1423" s="57">
        <v>0</v>
      </c>
      <c r="Z1423" s="57">
        <v>0</v>
      </c>
      <c r="AA1423" s="57">
        <v>0</v>
      </c>
      <c r="AB1423" s="57" t="b">
        <v>0</v>
      </c>
      <c r="AC1423" s="57">
        <v>0</v>
      </c>
      <c r="AD1423" s="57" t="b">
        <v>0</v>
      </c>
      <c r="AE1423" s="57" t="b">
        <v>1</v>
      </c>
      <c r="AF1423" s="57" t="b">
        <v>0</v>
      </c>
      <c r="AG1423" s="57">
        <v>0</v>
      </c>
      <c r="AH1423" s="57">
        <v>0</v>
      </c>
      <c r="AI1423" s="57">
        <v>0</v>
      </c>
    </row>
    <row r="1424" spans="1:35" ht="16.5" customHeight="1" x14ac:dyDescent="0.3">
      <c r="A1424" s="92"/>
      <c r="B1424" s="57">
        <v>3060713</v>
      </c>
      <c r="C1424" s="70" t="s">
        <v>11799</v>
      </c>
      <c r="D1424" s="57" t="s">
        <v>6028</v>
      </c>
      <c r="E1424" s="49" t="str">
        <f>IFERROR(IF(D1424="Null","-",VLOOKUP(D1424,'#_SUI'!$B:$C,2,FALSE)),D1424)</f>
        <v>루틸루스 오크 사냥개</v>
      </c>
      <c r="F1424" s="57" t="s">
        <v>6180</v>
      </c>
      <c r="G1424" s="49" t="str">
        <f>IFERROR(IF(F1424="Null","-",VLOOKUP(F1424,'#_SUI'!$B:$C,2,FALSE)),F1424)</f>
        <v>루틸루스 오크 사냥개 몬스터 카드입니다.
몬스터 컬렉션에서 사용합니다.</v>
      </c>
      <c r="H1424" s="57" t="s">
        <v>16846</v>
      </c>
      <c r="I1424" s="49" t="str">
        <f>IFERROR(IF(H1424="Null","-",VLOOKUP(H1424,'#_SUI'!$B:$C,2,FALSE)),H1424)</f>
        <v>-</v>
      </c>
      <c r="J1424" s="57" t="s">
        <v>10371</v>
      </c>
      <c r="K1424" s="57" t="s">
        <v>10735</v>
      </c>
      <c r="L1424" s="57" t="s">
        <v>44</v>
      </c>
      <c r="M1424" s="57" t="s">
        <v>10736</v>
      </c>
      <c r="N1424" s="57" t="s">
        <v>11</v>
      </c>
      <c r="O1424" s="57" t="s">
        <v>11</v>
      </c>
      <c r="P1424" s="57" t="s">
        <v>10725</v>
      </c>
      <c r="Q1424" s="57">
        <v>10</v>
      </c>
      <c r="R1424" s="57" t="b">
        <v>1</v>
      </c>
      <c r="S1424" s="57" t="s">
        <v>10726</v>
      </c>
      <c r="T1424" s="57">
        <v>4011</v>
      </c>
      <c r="U1424" s="57">
        <v>3060003</v>
      </c>
      <c r="V1424" s="57">
        <v>0</v>
      </c>
      <c r="W1424" s="57" t="s">
        <v>11</v>
      </c>
      <c r="X1424" s="57">
        <v>0</v>
      </c>
      <c r="Y1424" s="57">
        <v>0</v>
      </c>
      <c r="Z1424" s="57">
        <v>0</v>
      </c>
      <c r="AA1424" s="57">
        <v>0</v>
      </c>
      <c r="AB1424" s="57" t="b">
        <v>0</v>
      </c>
      <c r="AC1424" s="57">
        <v>0</v>
      </c>
      <c r="AD1424" s="57" t="b">
        <v>0</v>
      </c>
      <c r="AE1424" s="57" t="b">
        <v>1</v>
      </c>
      <c r="AF1424" s="57" t="b">
        <v>0</v>
      </c>
      <c r="AG1424" s="57">
        <v>0</v>
      </c>
      <c r="AH1424" s="57">
        <v>0</v>
      </c>
      <c r="AI1424" s="57">
        <v>0</v>
      </c>
    </row>
    <row r="1425" spans="1:35" ht="16.5" customHeight="1" x14ac:dyDescent="0.3">
      <c r="A1425" s="92"/>
      <c r="B1425" s="57">
        <v>3060714</v>
      </c>
      <c r="C1425" s="70" t="s">
        <v>11800</v>
      </c>
      <c r="D1425" s="57" t="s">
        <v>6029</v>
      </c>
      <c r="E1425" s="49" t="str">
        <f>IFERROR(IF(D1425="Null","-",VLOOKUP(D1425,'#_SUI'!$B:$C,2,FALSE)),D1425)</f>
        <v>굶주린 오크 사냥개</v>
      </c>
      <c r="F1425" s="57" t="s">
        <v>6181</v>
      </c>
      <c r="G1425" s="49" t="str">
        <f>IFERROR(IF(F1425="Null","-",VLOOKUP(F1425,'#_SUI'!$B:$C,2,FALSE)),F1425)</f>
        <v>굶주린 오크 사냥개 몬스터 카드입니다.
몬스터 컬렉션에서 사용합니다.</v>
      </c>
      <c r="H1425" s="57" t="s">
        <v>16846</v>
      </c>
      <c r="I1425" s="49" t="str">
        <f>IFERROR(IF(H1425="Null","-",VLOOKUP(H1425,'#_SUI'!$B:$C,2,FALSE)),H1425)</f>
        <v>-</v>
      </c>
      <c r="J1425" s="57" t="s">
        <v>10371</v>
      </c>
      <c r="K1425" s="57" t="s">
        <v>10735</v>
      </c>
      <c r="L1425" s="57" t="s">
        <v>44</v>
      </c>
      <c r="M1425" s="57" t="s">
        <v>10736</v>
      </c>
      <c r="N1425" s="57" t="s">
        <v>11</v>
      </c>
      <c r="O1425" s="57" t="s">
        <v>11</v>
      </c>
      <c r="P1425" s="57" t="s">
        <v>10725</v>
      </c>
      <c r="Q1425" s="57">
        <v>10</v>
      </c>
      <c r="R1425" s="57" t="b">
        <v>1</v>
      </c>
      <c r="S1425" s="57" t="s">
        <v>10726</v>
      </c>
      <c r="T1425" s="57">
        <v>4011</v>
      </c>
      <c r="U1425" s="57">
        <v>3060003</v>
      </c>
      <c r="V1425" s="57">
        <v>0</v>
      </c>
      <c r="W1425" s="57" t="s">
        <v>11</v>
      </c>
      <c r="X1425" s="57">
        <v>0</v>
      </c>
      <c r="Y1425" s="57">
        <v>0</v>
      </c>
      <c r="Z1425" s="57">
        <v>0</v>
      </c>
      <c r="AA1425" s="57">
        <v>0</v>
      </c>
      <c r="AB1425" s="57" t="b">
        <v>0</v>
      </c>
      <c r="AC1425" s="57">
        <v>0</v>
      </c>
      <c r="AD1425" s="57" t="b">
        <v>0</v>
      </c>
      <c r="AE1425" s="57" t="b">
        <v>1</v>
      </c>
      <c r="AF1425" s="57" t="b">
        <v>0</v>
      </c>
      <c r="AG1425" s="57">
        <v>0</v>
      </c>
      <c r="AH1425" s="57">
        <v>0</v>
      </c>
      <c r="AI1425" s="57">
        <v>0</v>
      </c>
    </row>
    <row r="1426" spans="1:35" ht="16.5" customHeight="1" x14ac:dyDescent="0.3">
      <c r="A1426" s="92"/>
      <c r="B1426" s="57">
        <v>3060715</v>
      </c>
      <c r="C1426" s="70" t="s">
        <v>11801</v>
      </c>
      <c r="D1426" s="57" t="s">
        <v>6030</v>
      </c>
      <c r="E1426" s="49" t="str">
        <f>IFERROR(IF(D1426="Null","-",VLOOKUP(D1426,'#_SUI'!$B:$C,2,FALSE)),D1426)</f>
        <v>루틸루스 맹독 전갈</v>
      </c>
      <c r="F1426" s="57" t="s">
        <v>6182</v>
      </c>
      <c r="G1426" s="49" t="str">
        <f>IFERROR(IF(F1426="Null","-",VLOOKUP(F1426,'#_SUI'!$B:$C,2,FALSE)),F1426)</f>
        <v>루틸루스 맹독 전갈 몬스터 카드입니다.
몬스터 컬렉션에서 사용합니다.</v>
      </c>
      <c r="H1426" s="57" t="s">
        <v>16846</v>
      </c>
      <c r="I1426" s="49" t="str">
        <f>IFERROR(IF(H1426="Null","-",VLOOKUP(H1426,'#_SUI'!$B:$C,2,FALSE)),H1426)</f>
        <v>-</v>
      </c>
      <c r="J1426" s="57" t="s">
        <v>10371</v>
      </c>
      <c r="K1426" s="57" t="s">
        <v>10735</v>
      </c>
      <c r="L1426" s="57" t="s">
        <v>44</v>
      </c>
      <c r="M1426" s="57" t="s">
        <v>10736</v>
      </c>
      <c r="N1426" s="57" t="s">
        <v>11</v>
      </c>
      <c r="O1426" s="57" t="s">
        <v>11</v>
      </c>
      <c r="P1426" s="57" t="s">
        <v>10725</v>
      </c>
      <c r="Q1426" s="57">
        <v>10</v>
      </c>
      <c r="R1426" s="57" t="b">
        <v>1</v>
      </c>
      <c r="S1426" s="57" t="s">
        <v>10726</v>
      </c>
      <c r="T1426" s="57">
        <v>4011</v>
      </c>
      <c r="U1426" s="57">
        <v>3060001</v>
      </c>
      <c r="V1426" s="57">
        <v>0</v>
      </c>
      <c r="W1426" s="57" t="s">
        <v>11</v>
      </c>
      <c r="X1426" s="57">
        <v>0</v>
      </c>
      <c r="Y1426" s="57">
        <v>0</v>
      </c>
      <c r="Z1426" s="57">
        <v>0</v>
      </c>
      <c r="AA1426" s="57">
        <v>0</v>
      </c>
      <c r="AB1426" s="57" t="b">
        <v>0</v>
      </c>
      <c r="AC1426" s="57">
        <v>0</v>
      </c>
      <c r="AD1426" s="57" t="b">
        <v>0</v>
      </c>
      <c r="AE1426" s="57" t="b">
        <v>1</v>
      </c>
      <c r="AF1426" s="57" t="b">
        <v>0</v>
      </c>
      <c r="AG1426" s="57">
        <v>0</v>
      </c>
      <c r="AH1426" s="57">
        <v>0</v>
      </c>
      <c r="AI1426" s="57">
        <v>0</v>
      </c>
    </row>
    <row r="1427" spans="1:35" ht="16.5" customHeight="1" x14ac:dyDescent="0.3">
      <c r="A1427" s="92"/>
      <c r="B1427" s="57">
        <v>3060791</v>
      </c>
      <c r="C1427" s="70" t="s">
        <v>11802</v>
      </c>
      <c r="D1427" s="57" t="s">
        <v>6031</v>
      </c>
      <c r="E1427" s="49" t="str">
        <f>IFERROR(IF(D1427="Null","-",VLOOKUP(D1427,'#_SUI'!$B:$C,2,FALSE)),D1427)</f>
        <v>지옥불 아르크</v>
      </c>
      <c r="F1427" s="57" t="s">
        <v>6183</v>
      </c>
      <c r="G1427" s="49" t="str">
        <f>IFERROR(IF(F1427="Null","-",VLOOKUP(F1427,'#_SUI'!$B:$C,2,FALSE)),F1427)</f>
        <v>지옥불 아르크 몬스터 카드입니다.
몬스터 컬렉션에서 사용합니다.</v>
      </c>
      <c r="H1427" s="57" t="s">
        <v>16846</v>
      </c>
      <c r="I1427" s="49" t="str">
        <f>IFERROR(IF(H1427="Null","-",VLOOKUP(H1427,'#_SUI'!$B:$C,2,FALSE)),H1427)</f>
        <v>-</v>
      </c>
      <c r="J1427" s="57" t="s">
        <v>10371</v>
      </c>
      <c r="K1427" s="57" t="s">
        <v>10735</v>
      </c>
      <c r="L1427" s="57" t="s">
        <v>44</v>
      </c>
      <c r="M1427" s="57" t="s">
        <v>10741</v>
      </c>
      <c r="N1427" s="57" t="s">
        <v>11</v>
      </c>
      <c r="O1427" s="57" t="s">
        <v>11</v>
      </c>
      <c r="P1427" s="57" t="s">
        <v>10725</v>
      </c>
      <c r="Q1427" s="57">
        <v>20</v>
      </c>
      <c r="R1427" s="57" t="b">
        <v>1</v>
      </c>
      <c r="S1427" s="57" t="s">
        <v>10726</v>
      </c>
      <c r="T1427" s="57">
        <v>4011</v>
      </c>
      <c r="U1427" s="57">
        <v>3060002</v>
      </c>
      <c r="V1427" s="57">
        <v>0</v>
      </c>
      <c r="W1427" s="57" t="s">
        <v>11</v>
      </c>
      <c r="X1427" s="57">
        <v>0</v>
      </c>
      <c r="Y1427" s="57">
        <v>0</v>
      </c>
      <c r="Z1427" s="57">
        <v>0</v>
      </c>
      <c r="AA1427" s="57">
        <v>0</v>
      </c>
      <c r="AB1427" s="57" t="b">
        <v>0</v>
      </c>
      <c r="AC1427" s="57">
        <v>0</v>
      </c>
      <c r="AD1427" s="57" t="b">
        <v>0</v>
      </c>
      <c r="AE1427" s="57" t="b">
        <v>1</v>
      </c>
      <c r="AF1427" s="57" t="b">
        <v>0</v>
      </c>
      <c r="AG1427" s="57">
        <v>0</v>
      </c>
      <c r="AH1427" s="57">
        <v>0</v>
      </c>
      <c r="AI1427" s="57">
        <v>0</v>
      </c>
    </row>
    <row r="1428" spans="1:35" ht="16.5" customHeight="1" x14ac:dyDescent="0.3">
      <c r="A1428" s="92"/>
      <c r="B1428" s="57">
        <v>3060801</v>
      </c>
      <c r="C1428" s="70" t="s">
        <v>11814</v>
      </c>
      <c r="D1428" s="57" t="s">
        <v>6043</v>
      </c>
      <c r="E1428" s="49" t="str">
        <f>IFERROR(IF(D1428="Null","-",VLOOKUP(D1428,'#_SUI'!$B:$C,2,FALSE)),D1428)</f>
        <v>허기진 도플갱어</v>
      </c>
      <c r="F1428" s="57" t="s">
        <v>6184</v>
      </c>
      <c r="G1428" s="49" t="str">
        <f>IFERROR(IF(F1428="Null","-",VLOOKUP(F1428,'#_SUI'!$B:$C,2,FALSE)),F1428)</f>
        <v>허기진 도플갱어 몬스터 카드입니다.
몬스터 컬렉션에서 사용합니다.</v>
      </c>
      <c r="H1428" s="57" t="s">
        <v>16846</v>
      </c>
      <c r="I1428" s="49" t="str">
        <f>IFERROR(IF(H1428="Null","-",VLOOKUP(H1428,'#_SUI'!$B:$C,2,FALSE)),H1428)</f>
        <v>-</v>
      </c>
      <c r="J1428" s="57" t="s">
        <v>10371</v>
      </c>
      <c r="K1428" s="57" t="s">
        <v>10735</v>
      </c>
      <c r="L1428" s="57" t="s">
        <v>44</v>
      </c>
      <c r="M1428" s="57" t="s">
        <v>10736</v>
      </c>
      <c r="N1428" s="57" t="s">
        <v>11</v>
      </c>
      <c r="O1428" s="57" t="s">
        <v>11</v>
      </c>
      <c r="P1428" s="57" t="s">
        <v>10725</v>
      </c>
      <c r="Q1428" s="57">
        <v>10</v>
      </c>
      <c r="R1428" s="57" t="b">
        <v>1</v>
      </c>
      <c r="S1428" s="57" t="s">
        <v>10726</v>
      </c>
      <c r="T1428" s="57">
        <v>4011</v>
      </c>
      <c r="U1428" s="57">
        <v>3060002</v>
      </c>
      <c r="V1428" s="57">
        <v>0</v>
      </c>
      <c r="W1428" s="57" t="s">
        <v>11</v>
      </c>
      <c r="X1428" s="57">
        <v>0</v>
      </c>
      <c r="Y1428" s="57">
        <v>0</v>
      </c>
      <c r="Z1428" s="57">
        <v>0</v>
      </c>
      <c r="AA1428" s="57">
        <v>0</v>
      </c>
      <c r="AB1428" s="57" t="b">
        <v>0</v>
      </c>
      <c r="AC1428" s="57">
        <v>0</v>
      </c>
      <c r="AD1428" s="57" t="b">
        <v>0</v>
      </c>
      <c r="AE1428" s="57" t="b">
        <v>1</v>
      </c>
      <c r="AF1428" s="57" t="b">
        <v>0</v>
      </c>
      <c r="AG1428" s="57">
        <v>0</v>
      </c>
      <c r="AH1428" s="57">
        <v>0</v>
      </c>
      <c r="AI1428" s="57">
        <v>0</v>
      </c>
    </row>
    <row r="1429" spans="1:35" ht="16.5" customHeight="1" x14ac:dyDescent="0.3">
      <c r="A1429" s="92"/>
      <c r="B1429" s="57">
        <v>3060802</v>
      </c>
      <c r="C1429" s="70" t="s">
        <v>11815</v>
      </c>
      <c r="D1429" s="57" t="s">
        <v>6044</v>
      </c>
      <c r="E1429" s="49" t="str">
        <f>IFERROR(IF(D1429="Null","-",VLOOKUP(D1429,'#_SUI'!$B:$C,2,FALSE)),D1429)</f>
        <v>포악한 렌테르</v>
      </c>
      <c r="F1429" s="57" t="s">
        <v>6185</v>
      </c>
      <c r="G1429" s="49" t="str">
        <f>IFERROR(IF(F1429="Null","-",VLOOKUP(F1429,'#_SUI'!$B:$C,2,FALSE)),F1429)</f>
        <v>포악한 렌테르 몬스터 카드입니다.
몬스터 컬렉션에서 사용합니다.</v>
      </c>
      <c r="H1429" s="57" t="s">
        <v>16846</v>
      </c>
      <c r="I1429" s="49" t="str">
        <f>IFERROR(IF(H1429="Null","-",VLOOKUP(H1429,'#_SUI'!$B:$C,2,FALSE)),H1429)</f>
        <v>-</v>
      </c>
      <c r="J1429" s="57" t="s">
        <v>10371</v>
      </c>
      <c r="K1429" s="57" t="s">
        <v>10735</v>
      </c>
      <c r="L1429" s="57" t="s">
        <v>44</v>
      </c>
      <c r="M1429" s="57" t="s">
        <v>10736</v>
      </c>
      <c r="N1429" s="57" t="s">
        <v>11</v>
      </c>
      <c r="O1429" s="57" t="s">
        <v>11</v>
      </c>
      <c r="P1429" s="57" t="s">
        <v>10725</v>
      </c>
      <c r="Q1429" s="57">
        <v>10</v>
      </c>
      <c r="R1429" s="57" t="b">
        <v>1</v>
      </c>
      <c r="S1429" s="57" t="s">
        <v>10726</v>
      </c>
      <c r="T1429" s="57">
        <v>4011</v>
      </c>
      <c r="U1429" s="57">
        <v>3060004</v>
      </c>
      <c r="V1429" s="57">
        <v>0</v>
      </c>
      <c r="W1429" s="57" t="s">
        <v>11</v>
      </c>
      <c r="X1429" s="57">
        <v>0</v>
      </c>
      <c r="Y1429" s="57">
        <v>0</v>
      </c>
      <c r="Z1429" s="57">
        <v>0</v>
      </c>
      <c r="AA1429" s="57">
        <v>0</v>
      </c>
      <c r="AB1429" s="57" t="b">
        <v>0</v>
      </c>
      <c r="AC1429" s="57">
        <v>0</v>
      </c>
      <c r="AD1429" s="57" t="b">
        <v>0</v>
      </c>
      <c r="AE1429" s="57" t="b">
        <v>1</v>
      </c>
      <c r="AF1429" s="57" t="b">
        <v>0</v>
      </c>
      <c r="AG1429" s="57">
        <v>0</v>
      </c>
      <c r="AH1429" s="57">
        <v>0</v>
      </c>
      <c r="AI1429" s="57">
        <v>0</v>
      </c>
    </row>
    <row r="1430" spans="1:35" ht="16.5" customHeight="1" x14ac:dyDescent="0.3">
      <c r="A1430" s="92"/>
      <c r="B1430" s="57">
        <v>3060803</v>
      </c>
      <c r="C1430" s="70" t="s">
        <v>11816</v>
      </c>
      <c r="D1430" s="57" t="s">
        <v>6045</v>
      </c>
      <c r="E1430" s="49" t="str">
        <f>IFERROR(IF(D1430="Null","-",VLOOKUP(D1430,'#_SUI'!$B:$C,2,FALSE)),D1430)</f>
        <v>저주받은 스켈레톤</v>
      </c>
      <c r="F1430" s="57" t="s">
        <v>6186</v>
      </c>
      <c r="G1430" s="49" t="str">
        <f>IFERROR(IF(F1430="Null","-",VLOOKUP(F1430,'#_SUI'!$B:$C,2,FALSE)),F1430)</f>
        <v>저주받은 스켈레톤 몬스터 카드입니다.
몬스터 컬렉션에서 사용합니다.</v>
      </c>
      <c r="H1430" s="57" t="s">
        <v>16846</v>
      </c>
      <c r="I1430" s="49" t="str">
        <f>IFERROR(IF(H1430="Null","-",VLOOKUP(H1430,'#_SUI'!$B:$C,2,FALSE)),H1430)</f>
        <v>-</v>
      </c>
      <c r="J1430" s="57" t="s">
        <v>10371</v>
      </c>
      <c r="K1430" s="57" t="s">
        <v>10735</v>
      </c>
      <c r="L1430" s="57" t="s">
        <v>44</v>
      </c>
      <c r="M1430" s="57" t="s">
        <v>10736</v>
      </c>
      <c r="N1430" s="57" t="s">
        <v>11</v>
      </c>
      <c r="O1430" s="57" t="s">
        <v>11</v>
      </c>
      <c r="P1430" s="57" t="s">
        <v>10725</v>
      </c>
      <c r="Q1430" s="57">
        <v>10</v>
      </c>
      <c r="R1430" s="57" t="b">
        <v>1</v>
      </c>
      <c r="S1430" s="57" t="s">
        <v>10726</v>
      </c>
      <c r="T1430" s="57">
        <v>4011</v>
      </c>
      <c r="U1430" s="57">
        <v>3060003</v>
      </c>
      <c r="V1430" s="57">
        <v>0</v>
      </c>
      <c r="W1430" s="57" t="s">
        <v>11</v>
      </c>
      <c r="X1430" s="57">
        <v>0</v>
      </c>
      <c r="Y1430" s="57">
        <v>0</v>
      </c>
      <c r="Z1430" s="57">
        <v>0</v>
      </c>
      <c r="AA1430" s="57">
        <v>0</v>
      </c>
      <c r="AB1430" s="57" t="b">
        <v>0</v>
      </c>
      <c r="AC1430" s="57">
        <v>0</v>
      </c>
      <c r="AD1430" s="57" t="b">
        <v>0</v>
      </c>
      <c r="AE1430" s="57" t="b">
        <v>1</v>
      </c>
      <c r="AF1430" s="57" t="b">
        <v>0</v>
      </c>
      <c r="AG1430" s="57">
        <v>0</v>
      </c>
      <c r="AH1430" s="57">
        <v>0</v>
      </c>
      <c r="AI1430" s="57">
        <v>0</v>
      </c>
    </row>
    <row r="1431" spans="1:35" ht="16.5" customHeight="1" x14ac:dyDescent="0.3">
      <c r="A1431" s="92"/>
      <c r="B1431" s="57">
        <v>3060804</v>
      </c>
      <c r="C1431" s="70" t="s">
        <v>11817</v>
      </c>
      <c r="D1431" s="57" t="s">
        <v>6046</v>
      </c>
      <c r="E1431" s="49" t="str">
        <f>IFERROR(IF(D1431="Null","-",VLOOKUP(D1431,'#_SUI'!$B:$C,2,FALSE)),D1431)</f>
        <v>갈망하는 스켈레톤</v>
      </c>
      <c r="F1431" s="57" t="s">
        <v>6187</v>
      </c>
      <c r="G1431" s="49" t="str">
        <f>IFERROR(IF(F1431="Null","-",VLOOKUP(F1431,'#_SUI'!$B:$C,2,FALSE)),F1431)</f>
        <v>갈망하는 스켈레톤 몬스터 카드입니다.
몬스터 컬렉션에서 사용합니다.</v>
      </c>
      <c r="H1431" s="57" t="s">
        <v>16846</v>
      </c>
      <c r="I1431" s="49" t="str">
        <f>IFERROR(IF(H1431="Null","-",VLOOKUP(H1431,'#_SUI'!$B:$C,2,FALSE)),H1431)</f>
        <v>-</v>
      </c>
      <c r="J1431" s="57" t="s">
        <v>10371</v>
      </c>
      <c r="K1431" s="57" t="s">
        <v>10735</v>
      </c>
      <c r="L1431" s="57" t="s">
        <v>44</v>
      </c>
      <c r="M1431" s="57" t="s">
        <v>10736</v>
      </c>
      <c r="N1431" s="57" t="s">
        <v>11</v>
      </c>
      <c r="O1431" s="57" t="s">
        <v>11</v>
      </c>
      <c r="P1431" s="57" t="s">
        <v>10725</v>
      </c>
      <c r="Q1431" s="57">
        <v>10</v>
      </c>
      <c r="R1431" s="57" t="b">
        <v>1</v>
      </c>
      <c r="S1431" s="57" t="s">
        <v>10726</v>
      </c>
      <c r="T1431" s="57">
        <v>4011</v>
      </c>
      <c r="U1431" s="57">
        <v>3060003</v>
      </c>
      <c r="V1431" s="57">
        <v>0</v>
      </c>
      <c r="W1431" s="57" t="s">
        <v>11</v>
      </c>
      <c r="X1431" s="57">
        <v>0</v>
      </c>
      <c r="Y1431" s="57">
        <v>0</v>
      </c>
      <c r="Z1431" s="57">
        <v>0</v>
      </c>
      <c r="AA1431" s="57">
        <v>0</v>
      </c>
      <c r="AB1431" s="57" t="b">
        <v>0</v>
      </c>
      <c r="AC1431" s="57">
        <v>0</v>
      </c>
      <c r="AD1431" s="57" t="b">
        <v>0</v>
      </c>
      <c r="AE1431" s="57" t="b">
        <v>1</v>
      </c>
      <c r="AF1431" s="57" t="b">
        <v>0</v>
      </c>
      <c r="AG1431" s="57">
        <v>0</v>
      </c>
      <c r="AH1431" s="57">
        <v>0</v>
      </c>
      <c r="AI1431" s="57">
        <v>0</v>
      </c>
    </row>
    <row r="1432" spans="1:35" ht="16.5" customHeight="1" x14ac:dyDescent="0.3">
      <c r="A1432" s="92"/>
      <c r="B1432" s="57">
        <v>3060805</v>
      </c>
      <c r="C1432" s="70" t="s">
        <v>11818</v>
      </c>
      <c r="D1432" s="57" t="s">
        <v>6047</v>
      </c>
      <c r="E1432" s="49" t="str">
        <f>IFERROR(IF(D1432="Null","-",VLOOKUP(D1432,'#_SUI'!$B:$C,2,FALSE)),D1432)</f>
        <v>부패한 스켈레톤</v>
      </c>
      <c r="F1432" s="57" t="s">
        <v>6188</v>
      </c>
      <c r="G1432" s="49" t="str">
        <f>IFERROR(IF(F1432="Null","-",VLOOKUP(F1432,'#_SUI'!$B:$C,2,FALSE)),F1432)</f>
        <v>부패한 스켈레톤 몬스터 카드입니다.
몬스터 컬렉션에서 사용합니다.</v>
      </c>
      <c r="H1432" s="57" t="s">
        <v>16846</v>
      </c>
      <c r="I1432" s="49" t="str">
        <f>IFERROR(IF(H1432="Null","-",VLOOKUP(H1432,'#_SUI'!$B:$C,2,FALSE)),H1432)</f>
        <v>-</v>
      </c>
      <c r="J1432" s="57" t="s">
        <v>10371</v>
      </c>
      <c r="K1432" s="57" t="s">
        <v>10735</v>
      </c>
      <c r="L1432" s="57" t="s">
        <v>44</v>
      </c>
      <c r="M1432" s="57" t="s">
        <v>10736</v>
      </c>
      <c r="N1432" s="57" t="s">
        <v>11</v>
      </c>
      <c r="O1432" s="57" t="s">
        <v>11</v>
      </c>
      <c r="P1432" s="57" t="s">
        <v>10725</v>
      </c>
      <c r="Q1432" s="57">
        <v>10</v>
      </c>
      <c r="R1432" s="57" t="b">
        <v>1</v>
      </c>
      <c r="S1432" s="57" t="s">
        <v>10726</v>
      </c>
      <c r="T1432" s="57">
        <v>4011</v>
      </c>
      <c r="U1432" s="57">
        <v>3060003</v>
      </c>
      <c r="V1432" s="57">
        <v>0</v>
      </c>
      <c r="W1432" s="57" t="s">
        <v>11</v>
      </c>
      <c r="X1432" s="57">
        <v>0</v>
      </c>
      <c r="Y1432" s="57">
        <v>0</v>
      </c>
      <c r="Z1432" s="57">
        <v>0</v>
      </c>
      <c r="AA1432" s="57">
        <v>0</v>
      </c>
      <c r="AB1432" s="57" t="b">
        <v>0</v>
      </c>
      <c r="AC1432" s="57">
        <v>0</v>
      </c>
      <c r="AD1432" s="57" t="b">
        <v>0</v>
      </c>
      <c r="AE1432" s="57" t="b">
        <v>1</v>
      </c>
      <c r="AF1432" s="57" t="b">
        <v>0</v>
      </c>
      <c r="AG1432" s="57">
        <v>0</v>
      </c>
      <c r="AH1432" s="57">
        <v>0</v>
      </c>
      <c r="AI1432" s="57">
        <v>0</v>
      </c>
    </row>
    <row r="1433" spans="1:35" ht="16.5" customHeight="1" x14ac:dyDescent="0.3">
      <c r="A1433" s="92"/>
      <c r="B1433" s="57">
        <v>3060806</v>
      </c>
      <c r="C1433" s="70" t="s">
        <v>11819</v>
      </c>
      <c r="D1433" s="57" t="s">
        <v>6048</v>
      </c>
      <c r="E1433" s="49" t="str">
        <f>IFERROR(IF(D1433="Null","-",VLOOKUP(D1433,'#_SUI'!$B:$C,2,FALSE)),D1433)</f>
        <v>광기의 스켈레톤</v>
      </c>
      <c r="F1433" s="57" t="s">
        <v>6189</v>
      </c>
      <c r="G1433" s="49" t="str">
        <f>IFERROR(IF(F1433="Null","-",VLOOKUP(F1433,'#_SUI'!$B:$C,2,FALSE)),F1433)</f>
        <v>광기의 스켈레톤 몬스터 카드입니다.
몬스터 컬렉션에서 사용합니다.</v>
      </c>
      <c r="H1433" s="57" t="s">
        <v>16846</v>
      </c>
      <c r="I1433" s="49" t="str">
        <f>IFERROR(IF(H1433="Null","-",VLOOKUP(H1433,'#_SUI'!$B:$C,2,FALSE)),H1433)</f>
        <v>-</v>
      </c>
      <c r="J1433" s="57" t="s">
        <v>10371</v>
      </c>
      <c r="K1433" s="57" t="s">
        <v>10735</v>
      </c>
      <c r="L1433" s="57" t="s">
        <v>44</v>
      </c>
      <c r="M1433" s="57" t="s">
        <v>10736</v>
      </c>
      <c r="N1433" s="57" t="s">
        <v>11</v>
      </c>
      <c r="O1433" s="57" t="s">
        <v>11</v>
      </c>
      <c r="P1433" s="57" t="s">
        <v>10725</v>
      </c>
      <c r="Q1433" s="57">
        <v>10</v>
      </c>
      <c r="R1433" s="57" t="b">
        <v>1</v>
      </c>
      <c r="S1433" s="57" t="s">
        <v>10726</v>
      </c>
      <c r="T1433" s="57">
        <v>4011</v>
      </c>
      <c r="U1433" s="57">
        <v>3060003</v>
      </c>
      <c r="V1433" s="57">
        <v>0</v>
      </c>
      <c r="W1433" s="57" t="s">
        <v>11</v>
      </c>
      <c r="X1433" s="57">
        <v>0</v>
      </c>
      <c r="Y1433" s="57">
        <v>0</v>
      </c>
      <c r="Z1433" s="57">
        <v>0</v>
      </c>
      <c r="AA1433" s="57">
        <v>0</v>
      </c>
      <c r="AB1433" s="57" t="b">
        <v>0</v>
      </c>
      <c r="AC1433" s="57">
        <v>0</v>
      </c>
      <c r="AD1433" s="57" t="b">
        <v>0</v>
      </c>
      <c r="AE1433" s="57" t="b">
        <v>1</v>
      </c>
      <c r="AF1433" s="57" t="b">
        <v>0</v>
      </c>
      <c r="AG1433" s="57">
        <v>0</v>
      </c>
      <c r="AH1433" s="57">
        <v>0</v>
      </c>
      <c r="AI1433" s="57">
        <v>0</v>
      </c>
    </row>
    <row r="1434" spans="1:35" ht="16.5" customHeight="1" x14ac:dyDescent="0.3">
      <c r="A1434" s="92"/>
      <c r="B1434" s="57">
        <v>3060807</v>
      </c>
      <c r="C1434" s="70" t="s">
        <v>11819</v>
      </c>
      <c r="D1434" s="57" t="s">
        <v>6049</v>
      </c>
      <c r="E1434" s="49" t="str">
        <f>IFERROR(IF(D1434="Null","-",VLOOKUP(D1434,'#_SUI'!$B:$C,2,FALSE)),D1434)</f>
        <v>타락한 스켈레톤</v>
      </c>
      <c r="F1434" s="57" t="s">
        <v>6190</v>
      </c>
      <c r="G1434" s="49" t="str">
        <f>IFERROR(IF(F1434="Null","-",VLOOKUP(F1434,'#_SUI'!$B:$C,2,FALSE)),F1434)</f>
        <v>타락한 스켈레톤 몬스터 카드입니다.
몬스터 컬렉션에서 사용합니다.</v>
      </c>
      <c r="H1434" s="57" t="s">
        <v>16846</v>
      </c>
      <c r="I1434" s="49" t="str">
        <f>IFERROR(IF(H1434="Null","-",VLOOKUP(H1434,'#_SUI'!$B:$C,2,FALSE)),H1434)</f>
        <v>-</v>
      </c>
      <c r="J1434" s="57" t="s">
        <v>10371</v>
      </c>
      <c r="K1434" s="57" t="s">
        <v>10735</v>
      </c>
      <c r="L1434" s="57" t="s">
        <v>44</v>
      </c>
      <c r="M1434" s="57" t="s">
        <v>10736</v>
      </c>
      <c r="N1434" s="57" t="s">
        <v>11</v>
      </c>
      <c r="O1434" s="57" t="s">
        <v>11</v>
      </c>
      <c r="P1434" s="57" t="s">
        <v>10725</v>
      </c>
      <c r="Q1434" s="57">
        <v>10</v>
      </c>
      <c r="R1434" s="57" t="b">
        <v>1</v>
      </c>
      <c r="S1434" s="57" t="s">
        <v>10726</v>
      </c>
      <c r="T1434" s="57">
        <v>4011</v>
      </c>
      <c r="U1434" s="57">
        <v>3060003</v>
      </c>
      <c r="V1434" s="57">
        <v>0</v>
      </c>
      <c r="W1434" s="57" t="s">
        <v>11</v>
      </c>
      <c r="X1434" s="57">
        <v>0</v>
      </c>
      <c r="Y1434" s="57">
        <v>0</v>
      </c>
      <c r="Z1434" s="57">
        <v>0</v>
      </c>
      <c r="AA1434" s="57">
        <v>0</v>
      </c>
      <c r="AB1434" s="57" t="b">
        <v>0</v>
      </c>
      <c r="AC1434" s="57">
        <v>0</v>
      </c>
      <c r="AD1434" s="57" t="b">
        <v>0</v>
      </c>
      <c r="AE1434" s="57" t="b">
        <v>1</v>
      </c>
      <c r="AF1434" s="57" t="b">
        <v>0</v>
      </c>
      <c r="AG1434" s="57">
        <v>0</v>
      </c>
      <c r="AH1434" s="57">
        <v>0</v>
      </c>
      <c r="AI1434" s="57">
        <v>0</v>
      </c>
    </row>
    <row r="1435" spans="1:35" ht="16.5" customHeight="1" x14ac:dyDescent="0.3">
      <c r="A1435" s="92"/>
      <c r="B1435" s="57">
        <v>3060808</v>
      </c>
      <c r="C1435" s="70" t="s">
        <v>11820</v>
      </c>
      <c r="D1435" s="57" t="s">
        <v>6050</v>
      </c>
      <c r="E1435" s="49" t="str">
        <f>IFERROR(IF(D1435="Null","-",VLOOKUP(D1435,'#_SUI'!$B:$C,2,FALSE)),D1435)</f>
        <v>변형된 식인 식물</v>
      </c>
      <c r="F1435" s="57" t="s">
        <v>6191</v>
      </c>
      <c r="G1435" s="49" t="str">
        <f>IFERROR(IF(F1435="Null","-",VLOOKUP(F1435,'#_SUI'!$B:$C,2,FALSE)),F1435)</f>
        <v>변형된 식인 식물 몬스터 카드입니다.
몬스터 컬렉션에서 사용합니다.</v>
      </c>
      <c r="H1435" s="57" t="s">
        <v>16846</v>
      </c>
      <c r="I1435" s="49" t="str">
        <f>IFERROR(IF(H1435="Null","-",VLOOKUP(H1435,'#_SUI'!$B:$C,2,FALSE)),H1435)</f>
        <v>-</v>
      </c>
      <c r="J1435" s="57" t="s">
        <v>10371</v>
      </c>
      <c r="K1435" s="57" t="s">
        <v>10735</v>
      </c>
      <c r="L1435" s="57" t="s">
        <v>44</v>
      </c>
      <c r="M1435" s="57" t="s">
        <v>10736</v>
      </c>
      <c r="N1435" s="57" t="s">
        <v>11</v>
      </c>
      <c r="O1435" s="57" t="s">
        <v>11</v>
      </c>
      <c r="P1435" s="57" t="s">
        <v>10725</v>
      </c>
      <c r="Q1435" s="57">
        <v>10</v>
      </c>
      <c r="R1435" s="57" t="b">
        <v>1</v>
      </c>
      <c r="S1435" s="57" t="s">
        <v>10726</v>
      </c>
      <c r="T1435" s="57">
        <v>4011</v>
      </c>
      <c r="U1435" s="57">
        <v>3060004</v>
      </c>
      <c r="V1435" s="57">
        <v>0</v>
      </c>
      <c r="W1435" s="57" t="s">
        <v>11</v>
      </c>
      <c r="X1435" s="57">
        <v>0</v>
      </c>
      <c r="Y1435" s="57">
        <v>0</v>
      </c>
      <c r="Z1435" s="57">
        <v>0</v>
      </c>
      <c r="AA1435" s="57">
        <v>0</v>
      </c>
      <c r="AB1435" s="57" t="b">
        <v>0</v>
      </c>
      <c r="AC1435" s="57">
        <v>0</v>
      </c>
      <c r="AD1435" s="57" t="b">
        <v>0</v>
      </c>
      <c r="AE1435" s="57" t="b">
        <v>1</v>
      </c>
      <c r="AF1435" s="57" t="b">
        <v>0</v>
      </c>
      <c r="AG1435" s="57">
        <v>0</v>
      </c>
      <c r="AH1435" s="57">
        <v>0</v>
      </c>
      <c r="AI1435" s="57">
        <v>0</v>
      </c>
    </row>
    <row r="1436" spans="1:35" ht="16.5" customHeight="1" x14ac:dyDescent="0.3">
      <c r="A1436" s="92"/>
      <c r="B1436" s="57">
        <v>3060809</v>
      </c>
      <c r="C1436" s="70" t="s">
        <v>11821</v>
      </c>
      <c r="D1436" s="57" t="s">
        <v>6051</v>
      </c>
      <c r="E1436" s="49" t="str">
        <f>IFERROR(IF(D1436="Null","-",VLOOKUP(D1436,'#_SUI'!$B:$C,2,FALSE)),D1436)</f>
        <v>돌연변이 기생 식물</v>
      </c>
      <c r="F1436" s="57" t="s">
        <v>6192</v>
      </c>
      <c r="G1436" s="49" t="str">
        <f>IFERROR(IF(F1436="Null","-",VLOOKUP(F1436,'#_SUI'!$B:$C,2,FALSE)),F1436)</f>
        <v>돌연변이 기생 식물 몬스터 카드입니다.
몬스터 컬렉션에서 사용합니다.</v>
      </c>
      <c r="H1436" s="57" t="s">
        <v>16846</v>
      </c>
      <c r="I1436" s="49" t="str">
        <f>IFERROR(IF(H1436="Null","-",VLOOKUP(H1436,'#_SUI'!$B:$C,2,FALSE)),H1436)</f>
        <v>-</v>
      </c>
      <c r="J1436" s="57" t="s">
        <v>10371</v>
      </c>
      <c r="K1436" s="57" t="s">
        <v>10735</v>
      </c>
      <c r="L1436" s="57" t="s">
        <v>44</v>
      </c>
      <c r="M1436" s="57" t="s">
        <v>10736</v>
      </c>
      <c r="N1436" s="57" t="s">
        <v>11</v>
      </c>
      <c r="O1436" s="57" t="s">
        <v>11</v>
      </c>
      <c r="P1436" s="57" t="s">
        <v>10725</v>
      </c>
      <c r="Q1436" s="57">
        <v>10</v>
      </c>
      <c r="R1436" s="57" t="b">
        <v>1</v>
      </c>
      <c r="S1436" s="57" t="s">
        <v>10726</v>
      </c>
      <c r="T1436" s="57">
        <v>4011</v>
      </c>
      <c r="U1436" s="57">
        <v>3060004</v>
      </c>
      <c r="V1436" s="57">
        <v>0</v>
      </c>
      <c r="W1436" s="57" t="s">
        <v>11</v>
      </c>
      <c r="X1436" s="57">
        <v>0</v>
      </c>
      <c r="Y1436" s="57">
        <v>0</v>
      </c>
      <c r="Z1436" s="57">
        <v>0</v>
      </c>
      <c r="AA1436" s="57">
        <v>0</v>
      </c>
      <c r="AB1436" s="57" t="b">
        <v>0</v>
      </c>
      <c r="AC1436" s="57">
        <v>0</v>
      </c>
      <c r="AD1436" s="57" t="b">
        <v>0</v>
      </c>
      <c r="AE1436" s="57" t="b">
        <v>1</v>
      </c>
      <c r="AF1436" s="57" t="b">
        <v>0</v>
      </c>
      <c r="AG1436" s="57">
        <v>0</v>
      </c>
      <c r="AH1436" s="57">
        <v>0</v>
      </c>
      <c r="AI1436" s="57">
        <v>0</v>
      </c>
    </row>
    <row r="1437" spans="1:35" ht="16.5" customHeight="1" x14ac:dyDescent="0.3">
      <c r="A1437" s="92"/>
      <c r="B1437" s="57">
        <v>3060810</v>
      </c>
      <c r="C1437" s="70" t="s">
        <v>11822</v>
      </c>
      <c r="D1437" s="57" t="s">
        <v>6052</v>
      </c>
      <c r="E1437" s="49" t="str">
        <f>IFERROR(IF(D1437="Null","-",VLOOKUP(D1437,'#_SUI'!$B:$C,2,FALSE)),D1437)</f>
        <v>광기에 사로잡힌 숲의 요정</v>
      </c>
      <c r="F1437" s="57" t="s">
        <v>6193</v>
      </c>
      <c r="G1437" s="49" t="str">
        <f>IFERROR(IF(F1437="Null","-",VLOOKUP(F1437,'#_SUI'!$B:$C,2,FALSE)),F1437)</f>
        <v>광기에 사로잡힌 숲의 요정 몬스터 카드입니다.
몬스터 컬렉션에서 사용합니다.</v>
      </c>
      <c r="H1437" s="57" t="s">
        <v>16846</v>
      </c>
      <c r="I1437" s="49" t="str">
        <f>IFERROR(IF(H1437="Null","-",VLOOKUP(H1437,'#_SUI'!$B:$C,2,FALSE)),H1437)</f>
        <v>-</v>
      </c>
      <c r="J1437" s="57" t="s">
        <v>10371</v>
      </c>
      <c r="K1437" s="57" t="s">
        <v>10735</v>
      </c>
      <c r="L1437" s="57" t="s">
        <v>44</v>
      </c>
      <c r="M1437" s="57" t="s">
        <v>10736</v>
      </c>
      <c r="N1437" s="57" t="s">
        <v>11</v>
      </c>
      <c r="O1437" s="57" t="s">
        <v>11</v>
      </c>
      <c r="P1437" s="57" t="s">
        <v>10725</v>
      </c>
      <c r="Q1437" s="57">
        <v>10</v>
      </c>
      <c r="R1437" s="57" t="b">
        <v>1</v>
      </c>
      <c r="S1437" s="57" t="s">
        <v>10726</v>
      </c>
      <c r="T1437" s="57">
        <v>4011</v>
      </c>
      <c r="U1437" s="57">
        <v>3060002</v>
      </c>
      <c r="V1437" s="57">
        <v>0</v>
      </c>
      <c r="W1437" s="57" t="s">
        <v>11</v>
      </c>
      <c r="X1437" s="57">
        <v>0</v>
      </c>
      <c r="Y1437" s="57">
        <v>0</v>
      </c>
      <c r="Z1437" s="57">
        <v>0</v>
      </c>
      <c r="AA1437" s="57">
        <v>0</v>
      </c>
      <c r="AB1437" s="57" t="b">
        <v>0</v>
      </c>
      <c r="AC1437" s="57">
        <v>0</v>
      </c>
      <c r="AD1437" s="57" t="b">
        <v>0</v>
      </c>
      <c r="AE1437" s="57" t="b">
        <v>1</v>
      </c>
      <c r="AF1437" s="57" t="b">
        <v>0</v>
      </c>
      <c r="AG1437" s="57">
        <v>0</v>
      </c>
      <c r="AH1437" s="57">
        <v>0</v>
      </c>
      <c r="AI1437" s="57">
        <v>0</v>
      </c>
    </row>
    <row r="1438" spans="1:35" ht="16.5" customHeight="1" x14ac:dyDescent="0.3">
      <c r="A1438" s="92"/>
      <c r="B1438" s="57">
        <v>3060811</v>
      </c>
      <c r="C1438" s="70" t="s">
        <v>11823</v>
      </c>
      <c r="D1438" s="57" t="s">
        <v>6053</v>
      </c>
      <c r="E1438" s="49" t="str">
        <f>IFERROR(IF(D1438="Null","-",VLOOKUP(D1438,'#_SUI'!$B:$C,2,FALSE)),D1438)</f>
        <v>폭주하는 숲의 요정</v>
      </c>
      <c r="F1438" s="57" t="s">
        <v>6194</v>
      </c>
      <c r="G1438" s="49" t="str">
        <f>IFERROR(IF(F1438="Null","-",VLOOKUP(F1438,'#_SUI'!$B:$C,2,FALSE)),F1438)</f>
        <v>폭주하는 숲의 요정 몬스터 카드입니다.
몬스터 컬렉션에서 사용합니다.</v>
      </c>
      <c r="H1438" s="57" t="s">
        <v>16846</v>
      </c>
      <c r="I1438" s="49" t="str">
        <f>IFERROR(IF(H1438="Null","-",VLOOKUP(H1438,'#_SUI'!$B:$C,2,FALSE)),H1438)</f>
        <v>-</v>
      </c>
      <c r="J1438" s="57" t="s">
        <v>10371</v>
      </c>
      <c r="K1438" s="57" t="s">
        <v>10735</v>
      </c>
      <c r="L1438" s="57" t="s">
        <v>44</v>
      </c>
      <c r="M1438" s="57" t="s">
        <v>10736</v>
      </c>
      <c r="N1438" s="57" t="s">
        <v>11</v>
      </c>
      <c r="O1438" s="57" t="s">
        <v>11</v>
      </c>
      <c r="P1438" s="57" t="s">
        <v>10725</v>
      </c>
      <c r="Q1438" s="57">
        <v>10</v>
      </c>
      <c r="R1438" s="57" t="b">
        <v>1</v>
      </c>
      <c r="S1438" s="57" t="s">
        <v>10726</v>
      </c>
      <c r="T1438" s="57">
        <v>4011</v>
      </c>
      <c r="U1438" s="57">
        <v>3060002</v>
      </c>
      <c r="V1438" s="57">
        <v>0</v>
      </c>
      <c r="W1438" s="57" t="s">
        <v>11</v>
      </c>
      <c r="X1438" s="57">
        <v>0</v>
      </c>
      <c r="Y1438" s="57">
        <v>0</v>
      </c>
      <c r="Z1438" s="57">
        <v>0</v>
      </c>
      <c r="AA1438" s="57">
        <v>0</v>
      </c>
      <c r="AB1438" s="57" t="b">
        <v>0</v>
      </c>
      <c r="AC1438" s="57">
        <v>0</v>
      </c>
      <c r="AD1438" s="57" t="b">
        <v>0</v>
      </c>
      <c r="AE1438" s="57" t="b">
        <v>1</v>
      </c>
      <c r="AF1438" s="57" t="b">
        <v>0</v>
      </c>
      <c r="AG1438" s="57">
        <v>0</v>
      </c>
      <c r="AH1438" s="57">
        <v>0</v>
      </c>
      <c r="AI1438" s="57">
        <v>0</v>
      </c>
    </row>
    <row r="1439" spans="1:35" ht="16.5" customHeight="1" x14ac:dyDescent="0.3">
      <c r="A1439" s="92"/>
      <c r="B1439" s="57">
        <v>3060812</v>
      </c>
      <c r="C1439" s="70" t="s">
        <v>11824</v>
      </c>
      <c r="D1439" s="57" t="s">
        <v>6054</v>
      </c>
      <c r="E1439" s="49" t="str">
        <f>IFERROR(IF(D1439="Null","-",VLOOKUP(D1439,'#_SUI'!$B:$C,2,FALSE)),D1439)</f>
        <v>방황하는 숲의 요정</v>
      </c>
      <c r="F1439" s="57" t="s">
        <v>6195</v>
      </c>
      <c r="G1439" s="49" t="str">
        <f>IFERROR(IF(F1439="Null","-",VLOOKUP(F1439,'#_SUI'!$B:$C,2,FALSE)),F1439)</f>
        <v>방황하는 숲의 요정 몬스터 카드입니다.
몬스터 컬렉션에서 사용합니다.</v>
      </c>
      <c r="H1439" s="57" t="s">
        <v>16846</v>
      </c>
      <c r="I1439" s="49" t="str">
        <f>IFERROR(IF(H1439="Null","-",VLOOKUP(H1439,'#_SUI'!$B:$C,2,FALSE)),H1439)</f>
        <v>-</v>
      </c>
      <c r="J1439" s="57" t="s">
        <v>10371</v>
      </c>
      <c r="K1439" s="57" t="s">
        <v>10735</v>
      </c>
      <c r="L1439" s="57" t="s">
        <v>44</v>
      </c>
      <c r="M1439" s="57" t="s">
        <v>10736</v>
      </c>
      <c r="N1439" s="57" t="s">
        <v>11</v>
      </c>
      <c r="O1439" s="57" t="s">
        <v>11</v>
      </c>
      <c r="P1439" s="57" t="s">
        <v>10725</v>
      </c>
      <c r="Q1439" s="57">
        <v>10</v>
      </c>
      <c r="R1439" s="57" t="b">
        <v>1</v>
      </c>
      <c r="S1439" s="57" t="s">
        <v>10726</v>
      </c>
      <c r="T1439" s="57">
        <v>4011</v>
      </c>
      <c r="U1439" s="57">
        <v>3060002</v>
      </c>
      <c r="V1439" s="57">
        <v>0</v>
      </c>
      <c r="W1439" s="57" t="s">
        <v>11</v>
      </c>
      <c r="X1439" s="57">
        <v>0</v>
      </c>
      <c r="Y1439" s="57">
        <v>0</v>
      </c>
      <c r="Z1439" s="57">
        <v>0</v>
      </c>
      <c r="AA1439" s="57">
        <v>0</v>
      </c>
      <c r="AB1439" s="57" t="b">
        <v>0</v>
      </c>
      <c r="AC1439" s="57">
        <v>0</v>
      </c>
      <c r="AD1439" s="57" t="b">
        <v>0</v>
      </c>
      <c r="AE1439" s="57" t="b">
        <v>1</v>
      </c>
      <c r="AF1439" s="57" t="b">
        <v>0</v>
      </c>
      <c r="AG1439" s="57">
        <v>0</v>
      </c>
      <c r="AH1439" s="57">
        <v>0</v>
      </c>
      <c r="AI1439" s="57">
        <v>0</v>
      </c>
    </row>
    <row r="1440" spans="1:35" ht="16.5" customHeight="1" x14ac:dyDescent="0.3">
      <c r="A1440" s="92"/>
      <c r="B1440" s="57">
        <v>3060813</v>
      </c>
      <c r="C1440" s="70" t="s">
        <v>11825</v>
      </c>
      <c r="D1440" s="57" t="s">
        <v>6055</v>
      </c>
      <c r="E1440" s="49" t="str">
        <f>IFERROR(IF(D1440="Null","-",VLOOKUP(D1440,'#_SUI'!$B:$C,2,FALSE)),D1440)</f>
        <v>끈적거리는 늪지 괴물</v>
      </c>
      <c r="F1440" s="57" t="s">
        <v>6196</v>
      </c>
      <c r="G1440" s="49" t="str">
        <f>IFERROR(IF(F1440="Null","-",VLOOKUP(F1440,'#_SUI'!$B:$C,2,FALSE)),F1440)</f>
        <v>끈적거리는 늪지 괴물 몬스터 카드입니다.
몬스터 컬렉션에서 사용합니다.</v>
      </c>
      <c r="H1440" s="57" t="s">
        <v>16846</v>
      </c>
      <c r="I1440" s="49" t="str">
        <f>IFERROR(IF(H1440="Null","-",VLOOKUP(H1440,'#_SUI'!$B:$C,2,FALSE)),H1440)</f>
        <v>-</v>
      </c>
      <c r="J1440" s="57" t="s">
        <v>10371</v>
      </c>
      <c r="K1440" s="57" t="s">
        <v>10735</v>
      </c>
      <c r="L1440" s="57" t="s">
        <v>44</v>
      </c>
      <c r="M1440" s="57" t="s">
        <v>10736</v>
      </c>
      <c r="N1440" s="57" t="s">
        <v>11</v>
      </c>
      <c r="O1440" s="57" t="s">
        <v>11</v>
      </c>
      <c r="P1440" s="57" t="s">
        <v>10725</v>
      </c>
      <c r="Q1440" s="57">
        <v>10</v>
      </c>
      <c r="R1440" s="57" t="b">
        <v>1</v>
      </c>
      <c r="S1440" s="57" t="s">
        <v>10726</v>
      </c>
      <c r="T1440" s="57">
        <v>4011</v>
      </c>
      <c r="U1440" s="57">
        <v>3060004</v>
      </c>
      <c r="V1440" s="57">
        <v>0</v>
      </c>
      <c r="W1440" s="57" t="s">
        <v>11</v>
      </c>
      <c r="X1440" s="57">
        <v>0</v>
      </c>
      <c r="Y1440" s="57">
        <v>0</v>
      </c>
      <c r="Z1440" s="57">
        <v>0</v>
      </c>
      <c r="AA1440" s="57">
        <v>0</v>
      </c>
      <c r="AB1440" s="57" t="b">
        <v>0</v>
      </c>
      <c r="AC1440" s="57">
        <v>0</v>
      </c>
      <c r="AD1440" s="57" t="b">
        <v>0</v>
      </c>
      <c r="AE1440" s="57" t="b">
        <v>1</v>
      </c>
      <c r="AF1440" s="57" t="b">
        <v>0</v>
      </c>
      <c r="AG1440" s="57">
        <v>0</v>
      </c>
      <c r="AH1440" s="57">
        <v>0</v>
      </c>
      <c r="AI1440" s="57">
        <v>0</v>
      </c>
    </row>
    <row r="1441" spans="1:35" ht="16.5" customHeight="1" x14ac:dyDescent="0.3">
      <c r="A1441" s="92"/>
      <c r="B1441" s="57">
        <v>3060814</v>
      </c>
      <c r="C1441" s="70" t="s">
        <v>11826</v>
      </c>
      <c r="D1441" s="57" t="s">
        <v>6056</v>
      </c>
      <c r="E1441" s="49" t="str">
        <f>IFERROR(IF(D1441="Null","-",VLOOKUP(D1441,'#_SUI'!$B:$C,2,FALSE)),D1441)</f>
        <v>우둔한 늪지 괴물</v>
      </c>
      <c r="F1441" s="57" t="s">
        <v>6197</v>
      </c>
      <c r="G1441" s="49" t="str">
        <f>IFERROR(IF(F1441="Null","-",VLOOKUP(F1441,'#_SUI'!$B:$C,2,FALSE)),F1441)</f>
        <v>우둔한 늪지 괴물 몬스터 카드입니다.
몬스터 컬렉션에서 사용합니다.</v>
      </c>
      <c r="H1441" s="57" t="s">
        <v>16846</v>
      </c>
      <c r="I1441" s="49" t="str">
        <f>IFERROR(IF(H1441="Null","-",VLOOKUP(H1441,'#_SUI'!$B:$C,2,FALSE)),H1441)</f>
        <v>-</v>
      </c>
      <c r="J1441" s="57" t="s">
        <v>10371</v>
      </c>
      <c r="K1441" s="57" t="s">
        <v>10735</v>
      </c>
      <c r="L1441" s="57" t="s">
        <v>44</v>
      </c>
      <c r="M1441" s="57" t="s">
        <v>10736</v>
      </c>
      <c r="N1441" s="57" t="s">
        <v>11</v>
      </c>
      <c r="O1441" s="57" t="s">
        <v>11</v>
      </c>
      <c r="P1441" s="57" t="s">
        <v>10725</v>
      </c>
      <c r="Q1441" s="57">
        <v>10</v>
      </c>
      <c r="R1441" s="57" t="b">
        <v>1</v>
      </c>
      <c r="S1441" s="57" t="s">
        <v>10726</v>
      </c>
      <c r="T1441" s="57">
        <v>4011</v>
      </c>
      <c r="U1441" s="57">
        <v>3060004</v>
      </c>
      <c r="V1441" s="57">
        <v>0</v>
      </c>
      <c r="W1441" s="57" t="s">
        <v>11</v>
      </c>
      <c r="X1441" s="57">
        <v>0</v>
      </c>
      <c r="Y1441" s="57">
        <v>0</v>
      </c>
      <c r="Z1441" s="57">
        <v>0</v>
      </c>
      <c r="AA1441" s="57">
        <v>0</v>
      </c>
      <c r="AB1441" s="57" t="b">
        <v>0</v>
      </c>
      <c r="AC1441" s="57">
        <v>0</v>
      </c>
      <c r="AD1441" s="57" t="b">
        <v>0</v>
      </c>
      <c r="AE1441" s="57" t="b">
        <v>1</v>
      </c>
      <c r="AF1441" s="57" t="b">
        <v>0</v>
      </c>
      <c r="AG1441" s="57">
        <v>0</v>
      </c>
      <c r="AH1441" s="57">
        <v>0</v>
      </c>
      <c r="AI1441" s="57">
        <v>0</v>
      </c>
    </row>
    <row r="1442" spans="1:35" ht="16.5" customHeight="1" x14ac:dyDescent="0.3">
      <c r="A1442" s="92"/>
      <c r="B1442" s="57">
        <v>3060815</v>
      </c>
      <c r="C1442" s="70" t="s">
        <v>11827</v>
      </c>
      <c r="D1442" s="57" t="s">
        <v>6057</v>
      </c>
      <c r="E1442" s="49" t="str">
        <f>IFERROR(IF(D1442="Null","-",VLOOKUP(D1442,'#_SUI'!$B:$C,2,FALSE)),D1442)</f>
        <v>제어 불능 엔시스</v>
      </c>
      <c r="F1442" s="57" t="s">
        <v>6198</v>
      </c>
      <c r="G1442" s="49" t="str">
        <f>IFERROR(IF(F1442="Null","-",VLOOKUP(F1442,'#_SUI'!$B:$C,2,FALSE)),F1442)</f>
        <v>제어 불능 엔시스 몬스터 카드입니다.
몬스터 컬렉션에서 사용합니다.</v>
      </c>
      <c r="H1442" s="57" t="s">
        <v>16846</v>
      </c>
      <c r="I1442" s="49" t="str">
        <f>IFERROR(IF(H1442="Null","-",VLOOKUP(H1442,'#_SUI'!$B:$C,2,FALSE)),H1442)</f>
        <v>-</v>
      </c>
      <c r="J1442" s="57" t="s">
        <v>10371</v>
      </c>
      <c r="K1442" s="57" t="s">
        <v>10735</v>
      </c>
      <c r="L1442" s="57" t="s">
        <v>44</v>
      </c>
      <c r="M1442" s="57" t="s">
        <v>10736</v>
      </c>
      <c r="N1442" s="57" t="s">
        <v>11</v>
      </c>
      <c r="O1442" s="57" t="s">
        <v>11</v>
      </c>
      <c r="P1442" s="57" t="s">
        <v>10725</v>
      </c>
      <c r="Q1442" s="57">
        <v>10</v>
      </c>
      <c r="R1442" s="57" t="b">
        <v>1</v>
      </c>
      <c r="S1442" s="57" t="s">
        <v>10726</v>
      </c>
      <c r="T1442" s="57">
        <v>4011</v>
      </c>
      <c r="U1442" s="57">
        <v>3060003</v>
      </c>
      <c r="V1442" s="57">
        <v>0</v>
      </c>
      <c r="W1442" s="57" t="s">
        <v>11</v>
      </c>
      <c r="X1442" s="57">
        <v>0</v>
      </c>
      <c r="Y1442" s="57">
        <v>0</v>
      </c>
      <c r="Z1442" s="57">
        <v>0</v>
      </c>
      <c r="AA1442" s="57">
        <v>0</v>
      </c>
      <c r="AB1442" s="57" t="b">
        <v>0</v>
      </c>
      <c r="AC1442" s="57">
        <v>0</v>
      </c>
      <c r="AD1442" s="57" t="b">
        <v>0</v>
      </c>
      <c r="AE1442" s="57" t="b">
        <v>1</v>
      </c>
      <c r="AF1442" s="57" t="b">
        <v>0</v>
      </c>
      <c r="AG1442" s="57">
        <v>0</v>
      </c>
      <c r="AH1442" s="57">
        <v>0</v>
      </c>
      <c r="AI1442" s="57">
        <v>0</v>
      </c>
    </row>
    <row r="1443" spans="1:35" ht="16.5" customHeight="1" x14ac:dyDescent="0.3">
      <c r="A1443" s="92"/>
      <c r="B1443" s="57">
        <v>3060891</v>
      </c>
      <c r="C1443" s="70" t="s">
        <v>11828</v>
      </c>
      <c r="D1443" s="57" t="s">
        <v>6058</v>
      </c>
      <c r="E1443" s="49" t="str">
        <f>IFERROR(IF(D1443="Null","-",VLOOKUP(D1443,'#_SUI'!$B:$C,2,FALSE)),D1443)</f>
        <v>타락한 아일레아</v>
      </c>
      <c r="F1443" s="57" t="s">
        <v>6199</v>
      </c>
      <c r="G1443" s="49" t="str">
        <f>IFERROR(IF(F1443="Null","-",VLOOKUP(F1443,'#_SUI'!$B:$C,2,FALSE)),F1443)</f>
        <v>타락한 아일레아 몬스터 카드입니다.
몬스터 컬렉션에서 사용합니다.</v>
      </c>
      <c r="H1443" s="57" t="s">
        <v>16846</v>
      </c>
      <c r="I1443" s="49" t="str">
        <f>IFERROR(IF(H1443="Null","-",VLOOKUP(H1443,'#_SUI'!$B:$C,2,FALSE)),H1443)</f>
        <v>-</v>
      </c>
      <c r="J1443" s="57" t="s">
        <v>10371</v>
      </c>
      <c r="K1443" s="57" t="s">
        <v>10735</v>
      </c>
      <c r="L1443" s="57" t="s">
        <v>44</v>
      </c>
      <c r="M1443" s="57" t="s">
        <v>10741</v>
      </c>
      <c r="N1443" s="57" t="s">
        <v>11</v>
      </c>
      <c r="O1443" s="57" t="s">
        <v>11</v>
      </c>
      <c r="P1443" s="57" t="s">
        <v>10725</v>
      </c>
      <c r="Q1443" s="57">
        <v>20</v>
      </c>
      <c r="R1443" s="57" t="b">
        <v>1</v>
      </c>
      <c r="S1443" s="57" t="s">
        <v>10726</v>
      </c>
      <c r="T1443" s="57">
        <v>4011</v>
      </c>
      <c r="U1443" s="57">
        <v>3060004</v>
      </c>
      <c r="V1443" s="57">
        <v>0</v>
      </c>
      <c r="W1443" s="57" t="s">
        <v>11</v>
      </c>
      <c r="X1443" s="57">
        <v>0</v>
      </c>
      <c r="Y1443" s="57">
        <v>0</v>
      </c>
      <c r="Z1443" s="57">
        <v>0</v>
      </c>
      <c r="AA1443" s="57">
        <v>0</v>
      </c>
      <c r="AB1443" s="57" t="b">
        <v>0</v>
      </c>
      <c r="AC1443" s="57">
        <v>0</v>
      </c>
      <c r="AD1443" s="57" t="b">
        <v>0</v>
      </c>
      <c r="AE1443" s="57" t="b">
        <v>1</v>
      </c>
      <c r="AF1443" s="57" t="b">
        <v>0</v>
      </c>
      <c r="AG1443" s="57">
        <v>0</v>
      </c>
      <c r="AH1443" s="57">
        <v>0</v>
      </c>
      <c r="AI1443" s="57">
        <v>0</v>
      </c>
    </row>
    <row r="1444" spans="1:35" ht="16.5" customHeight="1" x14ac:dyDescent="0.3">
      <c r="A1444" s="92"/>
      <c r="B1444" s="57">
        <v>3060901</v>
      </c>
      <c r="C1444" s="70" t="s">
        <v>11829</v>
      </c>
      <c r="D1444" s="57" t="s">
        <v>6059</v>
      </c>
      <c r="E1444" s="49" t="str">
        <f>IFERROR(IF(D1444="Null","-",VLOOKUP(D1444,'#_SUI'!$B:$C,2,FALSE)),D1444)</f>
        <v>탐욕스런 시체 포식충</v>
      </c>
      <c r="F1444" s="57" t="s">
        <v>6200</v>
      </c>
      <c r="G1444" s="49" t="str">
        <f>IFERROR(IF(F1444="Null","-",VLOOKUP(F1444,'#_SUI'!$B:$C,2,FALSE)),F1444)</f>
        <v>탐욕스런 시체 포식충 몬스터 카드입니다.
몬스터 컬렉션에서 사용합니다.</v>
      </c>
      <c r="H1444" s="57" t="s">
        <v>16846</v>
      </c>
      <c r="I1444" s="49" t="str">
        <f>IFERROR(IF(H1444="Null","-",VLOOKUP(H1444,'#_SUI'!$B:$C,2,FALSE)),H1444)</f>
        <v>-</v>
      </c>
      <c r="J1444" s="57" t="s">
        <v>10371</v>
      </c>
      <c r="K1444" s="57" t="s">
        <v>10735</v>
      </c>
      <c r="L1444" s="57" t="s">
        <v>44</v>
      </c>
      <c r="M1444" s="57" t="s">
        <v>10736</v>
      </c>
      <c r="N1444" s="57" t="s">
        <v>11</v>
      </c>
      <c r="O1444" s="57" t="s">
        <v>11</v>
      </c>
      <c r="P1444" s="57" t="s">
        <v>10725</v>
      </c>
      <c r="Q1444" s="57">
        <v>10</v>
      </c>
      <c r="R1444" s="57" t="b">
        <v>1</v>
      </c>
      <c r="S1444" s="57" t="s">
        <v>10726</v>
      </c>
      <c r="T1444" s="57">
        <v>4011</v>
      </c>
      <c r="U1444" s="57">
        <v>3060004</v>
      </c>
      <c r="V1444" s="57">
        <v>0</v>
      </c>
      <c r="W1444" s="57" t="s">
        <v>11</v>
      </c>
      <c r="X1444" s="57">
        <v>0</v>
      </c>
      <c r="Y1444" s="57">
        <v>0</v>
      </c>
      <c r="Z1444" s="57">
        <v>0</v>
      </c>
      <c r="AA1444" s="57">
        <v>0</v>
      </c>
      <c r="AB1444" s="57" t="b">
        <v>0</v>
      </c>
      <c r="AC1444" s="57">
        <v>0</v>
      </c>
      <c r="AD1444" s="57" t="b">
        <v>0</v>
      </c>
      <c r="AE1444" s="57" t="b">
        <v>1</v>
      </c>
      <c r="AF1444" s="57" t="b">
        <v>0</v>
      </c>
      <c r="AG1444" s="57">
        <v>0</v>
      </c>
      <c r="AH1444" s="57">
        <v>0</v>
      </c>
      <c r="AI1444" s="57">
        <v>0</v>
      </c>
    </row>
    <row r="1445" spans="1:35" ht="16.5" customHeight="1" x14ac:dyDescent="0.3">
      <c r="A1445" s="92"/>
      <c r="B1445" s="57">
        <v>3060902</v>
      </c>
      <c r="C1445" s="70" t="s">
        <v>11830</v>
      </c>
      <c r="D1445" s="57" t="s">
        <v>6060</v>
      </c>
      <c r="E1445" s="49" t="str">
        <f>IFERROR(IF(D1445="Null","-",VLOOKUP(D1445,'#_SUI'!$B:$C,2,FALSE)),D1445)</f>
        <v>감염된 시체 포식충</v>
      </c>
      <c r="F1445" s="57" t="s">
        <v>6201</v>
      </c>
      <c r="G1445" s="49" t="str">
        <f>IFERROR(IF(F1445="Null","-",VLOOKUP(F1445,'#_SUI'!$B:$C,2,FALSE)),F1445)</f>
        <v>감염된 시체 포식충 몬스터 카드입니다.
몬스터 컬렉션에서 사용합니다.</v>
      </c>
      <c r="H1445" s="57" t="s">
        <v>16846</v>
      </c>
      <c r="I1445" s="49" t="str">
        <f>IFERROR(IF(H1445="Null","-",VLOOKUP(H1445,'#_SUI'!$B:$C,2,FALSE)),H1445)</f>
        <v>-</v>
      </c>
      <c r="J1445" s="57" t="s">
        <v>10371</v>
      </c>
      <c r="K1445" s="57" t="s">
        <v>10735</v>
      </c>
      <c r="L1445" s="57" t="s">
        <v>44</v>
      </c>
      <c r="M1445" s="57" t="s">
        <v>10736</v>
      </c>
      <c r="N1445" s="57" t="s">
        <v>11</v>
      </c>
      <c r="O1445" s="57" t="s">
        <v>11</v>
      </c>
      <c r="P1445" s="57" t="s">
        <v>10725</v>
      </c>
      <c r="Q1445" s="57">
        <v>10</v>
      </c>
      <c r="R1445" s="57" t="b">
        <v>1</v>
      </c>
      <c r="S1445" s="57" t="s">
        <v>10726</v>
      </c>
      <c r="T1445" s="57">
        <v>4011</v>
      </c>
      <c r="U1445" s="57">
        <v>3060004</v>
      </c>
      <c r="V1445" s="57">
        <v>0</v>
      </c>
      <c r="W1445" s="57" t="s">
        <v>11</v>
      </c>
      <c r="X1445" s="57">
        <v>0</v>
      </c>
      <c r="Y1445" s="57">
        <v>0</v>
      </c>
      <c r="Z1445" s="57">
        <v>0</v>
      </c>
      <c r="AA1445" s="57">
        <v>0</v>
      </c>
      <c r="AB1445" s="57" t="b">
        <v>0</v>
      </c>
      <c r="AC1445" s="57">
        <v>0</v>
      </c>
      <c r="AD1445" s="57" t="b">
        <v>0</v>
      </c>
      <c r="AE1445" s="57" t="b">
        <v>1</v>
      </c>
      <c r="AF1445" s="57" t="b">
        <v>0</v>
      </c>
      <c r="AG1445" s="57">
        <v>0</v>
      </c>
      <c r="AH1445" s="57">
        <v>0</v>
      </c>
      <c r="AI1445" s="57">
        <v>0</v>
      </c>
    </row>
    <row r="1446" spans="1:35" ht="16.5" customHeight="1" x14ac:dyDescent="0.3">
      <c r="A1446" s="92"/>
      <c r="B1446" s="57">
        <v>3060903</v>
      </c>
      <c r="C1446" s="70" t="s">
        <v>11831</v>
      </c>
      <c r="D1446" s="57" t="s">
        <v>6061</v>
      </c>
      <c r="E1446" s="49" t="str">
        <f>IFERROR(IF(D1446="Null","-",VLOOKUP(D1446,'#_SUI'!$B:$C,2,FALSE)),D1446)</f>
        <v>오염된 숲의 요정</v>
      </c>
      <c r="F1446" s="57" t="s">
        <v>6202</v>
      </c>
      <c r="G1446" s="49" t="str">
        <f>IFERROR(IF(F1446="Null","-",VLOOKUP(F1446,'#_SUI'!$B:$C,2,FALSE)),F1446)</f>
        <v>오염된 숲의 요정 몬스터 카드입니다.
몬스터 컬렉션에서 사용합니다.</v>
      </c>
      <c r="H1446" s="57" t="s">
        <v>16846</v>
      </c>
      <c r="I1446" s="49" t="str">
        <f>IFERROR(IF(H1446="Null","-",VLOOKUP(H1446,'#_SUI'!$B:$C,2,FALSE)),H1446)</f>
        <v>-</v>
      </c>
      <c r="J1446" s="57" t="s">
        <v>10371</v>
      </c>
      <c r="K1446" s="57" t="s">
        <v>10735</v>
      </c>
      <c r="L1446" s="57" t="s">
        <v>44</v>
      </c>
      <c r="M1446" s="57" t="s">
        <v>10736</v>
      </c>
      <c r="N1446" s="57" t="s">
        <v>11</v>
      </c>
      <c r="O1446" s="57" t="s">
        <v>11</v>
      </c>
      <c r="P1446" s="57" t="s">
        <v>10725</v>
      </c>
      <c r="Q1446" s="57">
        <v>10</v>
      </c>
      <c r="R1446" s="57" t="b">
        <v>1</v>
      </c>
      <c r="S1446" s="57" t="s">
        <v>10726</v>
      </c>
      <c r="T1446" s="57">
        <v>4011</v>
      </c>
      <c r="U1446" s="57">
        <v>3060002</v>
      </c>
      <c r="V1446" s="57">
        <v>0</v>
      </c>
      <c r="W1446" s="57" t="s">
        <v>11</v>
      </c>
      <c r="X1446" s="57">
        <v>0</v>
      </c>
      <c r="Y1446" s="57">
        <v>0</v>
      </c>
      <c r="Z1446" s="57">
        <v>0</v>
      </c>
      <c r="AA1446" s="57">
        <v>0</v>
      </c>
      <c r="AB1446" s="57" t="b">
        <v>0</v>
      </c>
      <c r="AC1446" s="57">
        <v>0</v>
      </c>
      <c r="AD1446" s="57" t="b">
        <v>0</v>
      </c>
      <c r="AE1446" s="57" t="b">
        <v>1</v>
      </c>
      <c r="AF1446" s="57" t="b">
        <v>0</v>
      </c>
      <c r="AG1446" s="57">
        <v>0</v>
      </c>
      <c r="AH1446" s="57">
        <v>0</v>
      </c>
      <c r="AI1446" s="57">
        <v>0</v>
      </c>
    </row>
    <row r="1447" spans="1:35" ht="16.5" customHeight="1" x14ac:dyDescent="0.3">
      <c r="A1447" s="92"/>
      <c r="B1447" s="57">
        <v>3060904</v>
      </c>
      <c r="C1447" s="70" t="s">
        <v>11832</v>
      </c>
      <c r="D1447" s="57" t="s">
        <v>6062</v>
      </c>
      <c r="E1447" s="49" t="str">
        <f>IFERROR(IF(D1447="Null","-",VLOOKUP(D1447,'#_SUI'!$B:$C,2,FALSE)),D1447)</f>
        <v>악령에 사로잡힌 요정</v>
      </c>
      <c r="F1447" s="57" t="s">
        <v>6203</v>
      </c>
      <c r="G1447" s="49" t="str">
        <f>IFERROR(IF(F1447="Null","-",VLOOKUP(F1447,'#_SUI'!$B:$C,2,FALSE)),F1447)</f>
        <v>악령에 사로잡힌 요정 몬스터 카드입니다.
몬스터 컬렉션에서 사용합니다.</v>
      </c>
      <c r="H1447" s="57" t="s">
        <v>16846</v>
      </c>
      <c r="I1447" s="49" t="str">
        <f>IFERROR(IF(H1447="Null","-",VLOOKUP(H1447,'#_SUI'!$B:$C,2,FALSE)),H1447)</f>
        <v>-</v>
      </c>
      <c r="J1447" s="57" t="s">
        <v>10371</v>
      </c>
      <c r="K1447" s="57" t="s">
        <v>10735</v>
      </c>
      <c r="L1447" s="57" t="s">
        <v>44</v>
      </c>
      <c r="M1447" s="57" t="s">
        <v>10736</v>
      </c>
      <c r="N1447" s="57" t="s">
        <v>11</v>
      </c>
      <c r="O1447" s="57" t="s">
        <v>11</v>
      </c>
      <c r="P1447" s="57" t="s">
        <v>10725</v>
      </c>
      <c r="Q1447" s="57">
        <v>10</v>
      </c>
      <c r="R1447" s="57" t="b">
        <v>1</v>
      </c>
      <c r="S1447" s="57" t="s">
        <v>10726</v>
      </c>
      <c r="T1447" s="57">
        <v>4011</v>
      </c>
      <c r="U1447" s="57">
        <v>3060002</v>
      </c>
      <c r="V1447" s="57">
        <v>0</v>
      </c>
      <c r="W1447" s="57" t="s">
        <v>11</v>
      </c>
      <c r="X1447" s="57">
        <v>0</v>
      </c>
      <c r="Y1447" s="57">
        <v>0</v>
      </c>
      <c r="Z1447" s="57">
        <v>0</v>
      </c>
      <c r="AA1447" s="57">
        <v>0</v>
      </c>
      <c r="AB1447" s="57" t="b">
        <v>0</v>
      </c>
      <c r="AC1447" s="57">
        <v>0</v>
      </c>
      <c r="AD1447" s="57" t="b">
        <v>0</v>
      </c>
      <c r="AE1447" s="57" t="b">
        <v>1</v>
      </c>
      <c r="AF1447" s="57" t="b">
        <v>0</v>
      </c>
      <c r="AG1447" s="57">
        <v>0</v>
      </c>
      <c r="AH1447" s="57">
        <v>0</v>
      </c>
      <c r="AI1447" s="57">
        <v>0</v>
      </c>
    </row>
    <row r="1448" spans="1:35" ht="16.5" customHeight="1" x14ac:dyDescent="0.3">
      <c r="A1448" s="92"/>
      <c r="B1448" s="57">
        <v>3060905</v>
      </c>
      <c r="C1448" s="70" t="s">
        <v>11833</v>
      </c>
      <c r="D1448" s="57" t="s">
        <v>6063</v>
      </c>
      <c r="E1448" s="49" t="str">
        <f>IFERROR(IF(D1448="Null","-",VLOOKUP(D1448,'#_SUI'!$B:$C,2,FALSE)),D1448)</f>
        <v>그란디스 살육자</v>
      </c>
      <c r="F1448" s="57" t="s">
        <v>6204</v>
      </c>
      <c r="G1448" s="49" t="str">
        <f>IFERROR(IF(F1448="Null","-",VLOOKUP(F1448,'#_SUI'!$B:$C,2,FALSE)),F1448)</f>
        <v>그란디스 살육자 몬스터 카드입니다.
몬스터 컬렉션에서 사용합니다.</v>
      </c>
      <c r="H1448" s="57" t="s">
        <v>16846</v>
      </c>
      <c r="I1448" s="49" t="str">
        <f>IFERROR(IF(H1448="Null","-",VLOOKUP(H1448,'#_SUI'!$B:$C,2,FALSE)),H1448)</f>
        <v>-</v>
      </c>
      <c r="J1448" s="57" t="s">
        <v>10371</v>
      </c>
      <c r="K1448" s="57" t="s">
        <v>10735</v>
      </c>
      <c r="L1448" s="57" t="s">
        <v>44</v>
      </c>
      <c r="M1448" s="57" t="s">
        <v>10736</v>
      </c>
      <c r="N1448" s="57" t="s">
        <v>11</v>
      </c>
      <c r="O1448" s="57" t="s">
        <v>11</v>
      </c>
      <c r="P1448" s="57" t="s">
        <v>10725</v>
      </c>
      <c r="Q1448" s="57">
        <v>10</v>
      </c>
      <c r="R1448" s="57" t="b">
        <v>1</v>
      </c>
      <c r="S1448" s="57" t="s">
        <v>10726</v>
      </c>
      <c r="T1448" s="57">
        <v>4011</v>
      </c>
      <c r="U1448" s="57">
        <v>3060001</v>
      </c>
      <c r="V1448" s="57">
        <v>0</v>
      </c>
      <c r="W1448" s="57" t="s">
        <v>11</v>
      </c>
      <c r="X1448" s="57">
        <v>0</v>
      </c>
      <c r="Y1448" s="57">
        <v>0</v>
      </c>
      <c r="Z1448" s="57">
        <v>0</v>
      </c>
      <c r="AA1448" s="57">
        <v>0</v>
      </c>
      <c r="AB1448" s="57" t="b">
        <v>0</v>
      </c>
      <c r="AC1448" s="57">
        <v>0</v>
      </c>
      <c r="AD1448" s="57" t="b">
        <v>0</v>
      </c>
      <c r="AE1448" s="57" t="b">
        <v>1</v>
      </c>
      <c r="AF1448" s="57" t="b">
        <v>0</v>
      </c>
      <c r="AG1448" s="57">
        <v>0</v>
      </c>
      <c r="AH1448" s="57">
        <v>0</v>
      </c>
      <c r="AI1448" s="57">
        <v>0</v>
      </c>
    </row>
    <row r="1449" spans="1:35" ht="16.5" customHeight="1" x14ac:dyDescent="0.3">
      <c r="A1449" s="92"/>
      <c r="B1449" s="57">
        <v>3060906</v>
      </c>
      <c r="C1449" s="70" t="s">
        <v>11834</v>
      </c>
      <c r="D1449" s="57" t="s">
        <v>6064</v>
      </c>
      <c r="E1449" s="49" t="str">
        <f>IFERROR(IF(D1449="Null","-",VLOOKUP(D1449,'#_SUI'!$B:$C,2,FALSE)),D1449)</f>
        <v>울부짖는 망령</v>
      </c>
      <c r="F1449" s="57" t="s">
        <v>6205</v>
      </c>
      <c r="G1449" s="49" t="str">
        <f>IFERROR(IF(F1449="Null","-",VLOOKUP(F1449,'#_SUI'!$B:$C,2,FALSE)),F1449)</f>
        <v>울부짖는 망령 몬스터 카드입니다.
몬스터 컬렉션에서 사용합니다.</v>
      </c>
      <c r="H1449" s="57" t="s">
        <v>16846</v>
      </c>
      <c r="I1449" s="49" t="str">
        <f>IFERROR(IF(H1449="Null","-",VLOOKUP(H1449,'#_SUI'!$B:$C,2,FALSE)),H1449)</f>
        <v>-</v>
      </c>
      <c r="J1449" s="57" t="s">
        <v>10371</v>
      </c>
      <c r="K1449" s="57" t="s">
        <v>10735</v>
      </c>
      <c r="L1449" s="57" t="s">
        <v>44</v>
      </c>
      <c r="M1449" s="57" t="s">
        <v>10736</v>
      </c>
      <c r="N1449" s="57" t="s">
        <v>11</v>
      </c>
      <c r="O1449" s="57" t="s">
        <v>11</v>
      </c>
      <c r="P1449" s="57" t="s">
        <v>10725</v>
      </c>
      <c r="Q1449" s="57">
        <v>10</v>
      </c>
      <c r="R1449" s="57" t="b">
        <v>1</v>
      </c>
      <c r="S1449" s="57" t="s">
        <v>10726</v>
      </c>
      <c r="T1449" s="57">
        <v>4011</v>
      </c>
      <c r="U1449" s="57">
        <v>3060003</v>
      </c>
      <c r="V1449" s="57">
        <v>0</v>
      </c>
      <c r="W1449" s="57" t="s">
        <v>11</v>
      </c>
      <c r="X1449" s="57">
        <v>0</v>
      </c>
      <c r="Y1449" s="57">
        <v>0</v>
      </c>
      <c r="Z1449" s="57">
        <v>0</v>
      </c>
      <c r="AA1449" s="57">
        <v>0</v>
      </c>
      <c r="AB1449" s="57" t="b">
        <v>0</v>
      </c>
      <c r="AC1449" s="57">
        <v>0</v>
      </c>
      <c r="AD1449" s="57" t="b">
        <v>0</v>
      </c>
      <c r="AE1449" s="57" t="b">
        <v>1</v>
      </c>
      <c r="AF1449" s="57" t="b">
        <v>0</v>
      </c>
      <c r="AG1449" s="57">
        <v>0</v>
      </c>
      <c r="AH1449" s="57">
        <v>0</v>
      </c>
      <c r="AI1449" s="57">
        <v>0</v>
      </c>
    </row>
    <row r="1450" spans="1:35" ht="16.5" customHeight="1" x14ac:dyDescent="0.3">
      <c r="A1450" s="92"/>
      <c r="B1450" s="57">
        <v>3060907</v>
      </c>
      <c r="C1450" s="70" t="s">
        <v>11835</v>
      </c>
      <c r="D1450" s="57" t="s">
        <v>6065</v>
      </c>
      <c r="E1450" s="49" t="str">
        <f>IFERROR(IF(D1450="Null","-",VLOOKUP(D1450,'#_SUI'!$B:$C,2,FALSE)),D1450)</f>
        <v>광기에 휩싸인 아르델 악마</v>
      </c>
      <c r="F1450" s="57" t="s">
        <v>6206</v>
      </c>
      <c r="G1450" s="49" t="str">
        <f>IFERROR(IF(F1450="Null","-",VLOOKUP(F1450,'#_SUI'!$B:$C,2,FALSE)),F1450)</f>
        <v>광기에 휩싸인 아르델 악마 몬스터 카드입니다.
몬스터 컬렉션에서 사용합니다.</v>
      </c>
      <c r="H1450" s="57" t="s">
        <v>16846</v>
      </c>
      <c r="I1450" s="49" t="str">
        <f>IFERROR(IF(H1450="Null","-",VLOOKUP(H1450,'#_SUI'!$B:$C,2,FALSE)),H1450)</f>
        <v>-</v>
      </c>
      <c r="J1450" s="57" t="s">
        <v>10371</v>
      </c>
      <c r="K1450" s="57" t="s">
        <v>10735</v>
      </c>
      <c r="L1450" s="57" t="s">
        <v>44</v>
      </c>
      <c r="M1450" s="57" t="s">
        <v>10736</v>
      </c>
      <c r="N1450" s="57" t="s">
        <v>11</v>
      </c>
      <c r="O1450" s="57" t="s">
        <v>11</v>
      </c>
      <c r="P1450" s="57" t="s">
        <v>10725</v>
      </c>
      <c r="Q1450" s="57">
        <v>10</v>
      </c>
      <c r="R1450" s="57" t="b">
        <v>1</v>
      </c>
      <c r="S1450" s="57" t="s">
        <v>10726</v>
      </c>
      <c r="T1450" s="57">
        <v>4011</v>
      </c>
      <c r="U1450" s="57">
        <v>3060002</v>
      </c>
      <c r="V1450" s="57">
        <v>0</v>
      </c>
      <c r="W1450" s="57" t="s">
        <v>11</v>
      </c>
      <c r="X1450" s="57">
        <v>0</v>
      </c>
      <c r="Y1450" s="57">
        <v>0</v>
      </c>
      <c r="Z1450" s="57">
        <v>0</v>
      </c>
      <c r="AA1450" s="57">
        <v>0</v>
      </c>
      <c r="AB1450" s="57" t="b">
        <v>0</v>
      </c>
      <c r="AC1450" s="57">
        <v>0</v>
      </c>
      <c r="AD1450" s="57" t="b">
        <v>0</v>
      </c>
      <c r="AE1450" s="57" t="b">
        <v>1</v>
      </c>
      <c r="AF1450" s="57" t="b">
        <v>0</v>
      </c>
      <c r="AG1450" s="57">
        <v>0</v>
      </c>
      <c r="AH1450" s="57">
        <v>0</v>
      </c>
      <c r="AI1450" s="57">
        <v>0</v>
      </c>
    </row>
    <row r="1451" spans="1:35" ht="16.5" customHeight="1" x14ac:dyDescent="0.3">
      <c r="A1451" s="92"/>
      <c r="B1451" s="57">
        <v>3060908</v>
      </c>
      <c r="C1451" s="70" t="s">
        <v>11836</v>
      </c>
      <c r="D1451" s="57" t="s">
        <v>6066</v>
      </c>
      <c r="E1451" s="49" t="str">
        <f>IFERROR(IF(D1451="Null","-",VLOOKUP(D1451,'#_SUI'!$B:$C,2,FALSE)),D1451)</f>
        <v>트루쿨 오크 정찰병</v>
      </c>
      <c r="F1451" s="57" t="s">
        <v>6207</v>
      </c>
      <c r="G1451" s="49" t="str">
        <f>IFERROR(IF(F1451="Null","-",VLOOKUP(F1451,'#_SUI'!$B:$C,2,FALSE)),F1451)</f>
        <v>트루쿨 오크 정찰병 몬스터 카드입니다.
몬스터 컬렉션에서 사용합니다.</v>
      </c>
      <c r="H1451" s="57" t="s">
        <v>16846</v>
      </c>
      <c r="I1451" s="49" t="str">
        <f>IFERROR(IF(H1451="Null","-",VLOOKUP(H1451,'#_SUI'!$B:$C,2,FALSE)),H1451)</f>
        <v>-</v>
      </c>
      <c r="J1451" s="57" t="s">
        <v>10371</v>
      </c>
      <c r="K1451" s="57" t="s">
        <v>10735</v>
      </c>
      <c r="L1451" s="57" t="s">
        <v>44</v>
      </c>
      <c r="M1451" s="57" t="s">
        <v>10736</v>
      </c>
      <c r="N1451" s="57" t="s">
        <v>11</v>
      </c>
      <c r="O1451" s="57" t="s">
        <v>11</v>
      </c>
      <c r="P1451" s="57" t="s">
        <v>10725</v>
      </c>
      <c r="Q1451" s="57">
        <v>10</v>
      </c>
      <c r="R1451" s="57" t="b">
        <v>1</v>
      </c>
      <c r="S1451" s="57" t="s">
        <v>10726</v>
      </c>
      <c r="T1451" s="57">
        <v>4011</v>
      </c>
      <c r="U1451" s="57">
        <v>3060001</v>
      </c>
      <c r="V1451" s="57">
        <v>0</v>
      </c>
      <c r="W1451" s="57" t="s">
        <v>11</v>
      </c>
      <c r="X1451" s="57">
        <v>0</v>
      </c>
      <c r="Y1451" s="57">
        <v>0</v>
      </c>
      <c r="Z1451" s="57">
        <v>0</v>
      </c>
      <c r="AA1451" s="57">
        <v>0</v>
      </c>
      <c r="AB1451" s="57" t="b">
        <v>0</v>
      </c>
      <c r="AC1451" s="57">
        <v>0</v>
      </c>
      <c r="AD1451" s="57" t="b">
        <v>0</v>
      </c>
      <c r="AE1451" s="57" t="b">
        <v>1</v>
      </c>
      <c r="AF1451" s="57" t="b">
        <v>0</v>
      </c>
      <c r="AG1451" s="57">
        <v>0</v>
      </c>
      <c r="AH1451" s="57">
        <v>0</v>
      </c>
      <c r="AI1451" s="57">
        <v>0</v>
      </c>
    </row>
    <row r="1452" spans="1:35" ht="16.5" customHeight="1" x14ac:dyDescent="0.3">
      <c r="A1452" s="92"/>
      <c r="B1452" s="57">
        <v>3060909</v>
      </c>
      <c r="C1452" s="70" t="s">
        <v>11837</v>
      </c>
      <c r="D1452" s="57" t="s">
        <v>6067</v>
      </c>
      <c r="E1452" s="49" t="str">
        <f>IFERROR(IF(D1452="Null","-",VLOOKUP(D1452,'#_SUI'!$B:$C,2,FALSE)),D1452)</f>
        <v>트루쿨 오크 전투병</v>
      </c>
      <c r="F1452" s="57" t="s">
        <v>6208</v>
      </c>
      <c r="G1452" s="49" t="str">
        <f>IFERROR(IF(F1452="Null","-",VLOOKUP(F1452,'#_SUI'!$B:$C,2,FALSE)),F1452)</f>
        <v>트루쿨 오크 전투병 몬스터 카드입니다.
몬스터 컬렉션에서 사용합니다.</v>
      </c>
      <c r="H1452" s="57" t="s">
        <v>16846</v>
      </c>
      <c r="I1452" s="49" t="str">
        <f>IFERROR(IF(H1452="Null","-",VLOOKUP(H1452,'#_SUI'!$B:$C,2,FALSE)),H1452)</f>
        <v>-</v>
      </c>
      <c r="J1452" s="57" t="s">
        <v>10371</v>
      </c>
      <c r="K1452" s="57" t="s">
        <v>10735</v>
      </c>
      <c r="L1452" s="57" t="s">
        <v>44</v>
      </c>
      <c r="M1452" s="57" t="s">
        <v>10736</v>
      </c>
      <c r="N1452" s="57" t="s">
        <v>11</v>
      </c>
      <c r="O1452" s="57" t="s">
        <v>11</v>
      </c>
      <c r="P1452" s="57" t="s">
        <v>10725</v>
      </c>
      <c r="Q1452" s="57">
        <v>10</v>
      </c>
      <c r="R1452" s="57" t="b">
        <v>1</v>
      </c>
      <c r="S1452" s="57" t="s">
        <v>10726</v>
      </c>
      <c r="T1452" s="57">
        <v>4011</v>
      </c>
      <c r="U1452" s="57">
        <v>3060001</v>
      </c>
      <c r="V1452" s="57">
        <v>0</v>
      </c>
      <c r="W1452" s="57" t="s">
        <v>11</v>
      </c>
      <c r="X1452" s="57">
        <v>0</v>
      </c>
      <c r="Y1452" s="57">
        <v>0</v>
      </c>
      <c r="Z1452" s="57">
        <v>0</v>
      </c>
      <c r="AA1452" s="57">
        <v>0</v>
      </c>
      <c r="AB1452" s="57" t="b">
        <v>0</v>
      </c>
      <c r="AC1452" s="57">
        <v>0</v>
      </c>
      <c r="AD1452" s="57" t="b">
        <v>0</v>
      </c>
      <c r="AE1452" s="57" t="b">
        <v>1</v>
      </c>
      <c r="AF1452" s="57" t="b">
        <v>0</v>
      </c>
      <c r="AG1452" s="57">
        <v>0</v>
      </c>
      <c r="AH1452" s="57">
        <v>0</v>
      </c>
      <c r="AI1452" s="57">
        <v>0</v>
      </c>
    </row>
    <row r="1453" spans="1:35" ht="16.5" customHeight="1" x14ac:dyDescent="0.3">
      <c r="A1453" s="92"/>
      <c r="B1453" s="57">
        <v>3060910</v>
      </c>
      <c r="C1453" s="70" t="s">
        <v>11838</v>
      </c>
      <c r="D1453" s="57" t="s">
        <v>6068</v>
      </c>
      <c r="E1453" s="49" t="str">
        <f>IFERROR(IF(D1453="Null","-",VLOOKUP(D1453,'#_SUI'!$B:$C,2,FALSE)),D1453)</f>
        <v>트루쿨 오크 투사</v>
      </c>
      <c r="F1453" s="57" t="s">
        <v>6209</v>
      </c>
      <c r="G1453" s="49" t="str">
        <f>IFERROR(IF(F1453="Null","-",VLOOKUP(F1453,'#_SUI'!$B:$C,2,FALSE)),F1453)</f>
        <v>트루쿨 오크 투사 몬스터 카드입니다.
몬스터 컬렉션에서 사용합니다.</v>
      </c>
      <c r="H1453" s="57" t="s">
        <v>16846</v>
      </c>
      <c r="I1453" s="49" t="str">
        <f>IFERROR(IF(H1453="Null","-",VLOOKUP(H1453,'#_SUI'!$B:$C,2,FALSE)),H1453)</f>
        <v>-</v>
      </c>
      <c r="J1453" s="57" t="s">
        <v>10371</v>
      </c>
      <c r="K1453" s="57" t="s">
        <v>10735</v>
      </c>
      <c r="L1453" s="57" t="s">
        <v>44</v>
      </c>
      <c r="M1453" s="57" t="s">
        <v>10736</v>
      </c>
      <c r="N1453" s="57" t="s">
        <v>11</v>
      </c>
      <c r="O1453" s="57" t="s">
        <v>11</v>
      </c>
      <c r="P1453" s="57" t="s">
        <v>10725</v>
      </c>
      <c r="Q1453" s="57">
        <v>10</v>
      </c>
      <c r="R1453" s="57" t="b">
        <v>1</v>
      </c>
      <c r="S1453" s="57" t="s">
        <v>10726</v>
      </c>
      <c r="T1453" s="57">
        <v>4011</v>
      </c>
      <c r="U1453" s="57">
        <v>3060001</v>
      </c>
      <c r="V1453" s="57">
        <v>0</v>
      </c>
      <c r="W1453" s="57" t="s">
        <v>11</v>
      </c>
      <c r="X1453" s="57">
        <v>0</v>
      </c>
      <c r="Y1453" s="57">
        <v>0</v>
      </c>
      <c r="Z1453" s="57">
        <v>0</v>
      </c>
      <c r="AA1453" s="57">
        <v>0</v>
      </c>
      <c r="AB1453" s="57" t="b">
        <v>0</v>
      </c>
      <c r="AC1453" s="57">
        <v>0</v>
      </c>
      <c r="AD1453" s="57" t="b">
        <v>0</v>
      </c>
      <c r="AE1453" s="57" t="b">
        <v>1</v>
      </c>
      <c r="AF1453" s="57" t="b">
        <v>0</v>
      </c>
      <c r="AG1453" s="57">
        <v>0</v>
      </c>
      <c r="AH1453" s="57">
        <v>0</v>
      </c>
      <c r="AI1453" s="57">
        <v>0</v>
      </c>
    </row>
    <row r="1454" spans="1:35" ht="16.5" customHeight="1" x14ac:dyDescent="0.3">
      <c r="A1454" s="92"/>
      <c r="B1454" s="57">
        <v>3060911</v>
      </c>
      <c r="C1454" s="70" t="s">
        <v>11839</v>
      </c>
      <c r="D1454" s="57" t="s">
        <v>6069</v>
      </c>
      <c r="E1454" s="49" t="str">
        <f>IFERROR(IF(D1454="Null","-",VLOOKUP(D1454,'#_SUI'!$B:$C,2,FALSE)),D1454)</f>
        <v>원한에 찬 뱀파이어</v>
      </c>
      <c r="F1454" s="57" t="s">
        <v>6210</v>
      </c>
      <c r="G1454" s="49" t="str">
        <f>IFERROR(IF(F1454="Null","-",VLOOKUP(F1454,'#_SUI'!$B:$C,2,FALSE)),F1454)</f>
        <v>원한에 찬 뱀파이어 몬스터 카드입니다.
몬스터 컬렉션에서 사용합니다.</v>
      </c>
      <c r="H1454" s="57" t="s">
        <v>16846</v>
      </c>
      <c r="I1454" s="49" t="str">
        <f>IFERROR(IF(H1454="Null","-",VLOOKUP(H1454,'#_SUI'!$B:$C,2,FALSE)),H1454)</f>
        <v>-</v>
      </c>
      <c r="J1454" s="57" t="s">
        <v>10371</v>
      </c>
      <c r="K1454" s="57" t="s">
        <v>10735</v>
      </c>
      <c r="L1454" s="57" t="s">
        <v>44</v>
      </c>
      <c r="M1454" s="57" t="s">
        <v>10736</v>
      </c>
      <c r="N1454" s="57" t="s">
        <v>11</v>
      </c>
      <c r="O1454" s="57" t="s">
        <v>11</v>
      </c>
      <c r="P1454" s="57" t="s">
        <v>10725</v>
      </c>
      <c r="Q1454" s="57">
        <v>10</v>
      </c>
      <c r="R1454" s="57" t="b">
        <v>1</v>
      </c>
      <c r="S1454" s="57" t="s">
        <v>10726</v>
      </c>
      <c r="T1454" s="57">
        <v>4011</v>
      </c>
      <c r="U1454" s="57">
        <v>3060002</v>
      </c>
      <c r="V1454" s="57">
        <v>0</v>
      </c>
      <c r="W1454" s="57" t="s">
        <v>11</v>
      </c>
      <c r="X1454" s="57">
        <v>0</v>
      </c>
      <c r="Y1454" s="57">
        <v>0</v>
      </c>
      <c r="Z1454" s="57">
        <v>0</v>
      </c>
      <c r="AA1454" s="57">
        <v>0</v>
      </c>
      <c r="AB1454" s="57" t="b">
        <v>0</v>
      </c>
      <c r="AC1454" s="57">
        <v>0</v>
      </c>
      <c r="AD1454" s="57" t="b">
        <v>0</v>
      </c>
      <c r="AE1454" s="57" t="b">
        <v>1</v>
      </c>
      <c r="AF1454" s="57" t="b">
        <v>0</v>
      </c>
      <c r="AG1454" s="57">
        <v>0</v>
      </c>
      <c r="AH1454" s="57">
        <v>0</v>
      </c>
      <c r="AI1454" s="57">
        <v>0</v>
      </c>
    </row>
    <row r="1455" spans="1:35" ht="16.5" customHeight="1" x14ac:dyDescent="0.3">
      <c r="A1455" s="92"/>
      <c r="B1455" s="57">
        <v>3060912</v>
      </c>
      <c r="C1455" s="70" t="s">
        <v>11840</v>
      </c>
      <c r="D1455" s="57" t="s">
        <v>6070</v>
      </c>
      <c r="E1455" s="49" t="str">
        <f>IFERROR(IF(D1455="Null","-",VLOOKUP(D1455,'#_SUI'!$B:$C,2,FALSE)),D1455)</f>
        <v>타락한 악령</v>
      </c>
      <c r="F1455" s="57" t="s">
        <v>6211</v>
      </c>
      <c r="G1455" s="49" t="str">
        <f>IFERROR(IF(F1455="Null","-",VLOOKUP(F1455,'#_SUI'!$B:$C,2,FALSE)),F1455)</f>
        <v>타락한 악령 몬스터 카드입니다.
몬스터 컬렉션에서 사용합니다.</v>
      </c>
      <c r="H1455" s="57" t="s">
        <v>16846</v>
      </c>
      <c r="I1455" s="49" t="str">
        <f>IFERROR(IF(H1455="Null","-",VLOOKUP(H1455,'#_SUI'!$B:$C,2,FALSE)),H1455)</f>
        <v>-</v>
      </c>
      <c r="J1455" s="57" t="s">
        <v>10371</v>
      </c>
      <c r="K1455" s="57" t="s">
        <v>10735</v>
      </c>
      <c r="L1455" s="57" t="s">
        <v>44</v>
      </c>
      <c r="M1455" s="57" t="s">
        <v>10736</v>
      </c>
      <c r="N1455" s="57" t="s">
        <v>11</v>
      </c>
      <c r="O1455" s="57" t="s">
        <v>11</v>
      </c>
      <c r="P1455" s="57" t="s">
        <v>10725</v>
      </c>
      <c r="Q1455" s="57">
        <v>10</v>
      </c>
      <c r="R1455" s="57" t="b">
        <v>1</v>
      </c>
      <c r="S1455" s="57" t="s">
        <v>10726</v>
      </c>
      <c r="T1455" s="57">
        <v>4011</v>
      </c>
      <c r="U1455" s="57">
        <v>3060002</v>
      </c>
      <c r="V1455" s="57">
        <v>0</v>
      </c>
      <c r="W1455" s="57" t="s">
        <v>11</v>
      </c>
      <c r="X1455" s="57">
        <v>0</v>
      </c>
      <c r="Y1455" s="57">
        <v>0</v>
      </c>
      <c r="Z1455" s="57">
        <v>0</v>
      </c>
      <c r="AA1455" s="57">
        <v>0</v>
      </c>
      <c r="AB1455" s="57" t="b">
        <v>0</v>
      </c>
      <c r="AC1455" s="57">
        <v>0</v>
      </c>
      <c r="AD1455" s="57" t="b">
        <v>0</v>
      </c>
      <c r="AE1455" s="57" t="b">
        <v>1</v>
      </c>
      <c r="AF1455" s="57" t="b">
        <v>0</v>
      </c>
      <c r="AG1455" s="57">
        <v>0</v>
      </c>
      <c r="AH1455" s="57">
        <v>0</v>
      </c>
      <c r="AI1455" s="57">
        <v>0</v>
      </c>
    </row>
    <row r="1456" spans="1:35" ht="16.5" customHeight="1" x14ac:dyDescent="0.3">
      <c r="A1456" s="92"/>
      <c r="B1456" s="57">
        <v>3060913</v>
      </c>
      <c r="C1456" s="70" t="s">
        <v>11841</v>
      </c>
      <c r="D1456" s="57" t="s">
        <v>6071</v>
      </c>
      <c r="E1456" s="49" t="str">
        <f>IFERROR(IF(D1456="Null","-",VLOOKUP(D1456,'#_SUI'!$B:$C,2,FALSE)),D1456)</f>
        <v>도태된 악령</v>
      </c>
      <c r="F1456" s="57" t="s">
        <v>6212</v>
      </c>
      <c r="G1456" s="49" t="str">
        <f>IFERROR(IF(F1456="Null","-",VLOOKUP(F1456,'#_SUI'!$B:$C,2,FALSE)),F1456)</f>
        <v>도태된 악령 몬스터 카드입니다.
몬스터 컬렉션에서 사용합니다.</v>
      </c>
      <c r="H1456" s="57" t="s">
        <v>16846</v>
      </c>
      <c r="I1456" s="49" t="str">
        <f>IFERROR(IF(H1456="Null","-",VLOOKUP(H1456,'#_SUI'!$B:$C,2,FALSE)),H1456)</f>
        <v>-</v>
      </c>
      <c r="J1456" s="57" t="s">
        <v>10371</v>
      </c>
      <c r="K1456" s="57" t="s">
        <v>10735</v>
      </c>
      <c r="L1456" s="57" t="s">
        <v>44</v>
      </c>
      <c r="M1456" s="57" t="s">
        <v>10736</v>
      </c>
      <c r="N1456" s="57" t="s">
        <v>11</v>
      </c>
      <c r="O1456" s="57" t="s">
        <v>11</v>
      </c>
      <c r="P1456" s="57" t="s">
        <v>10725</v>
      </c>
      <c r="Q1456" s="57">
        <v>10</v>
      </c>
      <c r="R1456" s="57" t="b">
        <v>1</v>
      </c>
      <c r="S1456" s="57" t="s">
        <v>10726</v>
      </c>
      <c r="T1456" s="57">
        <v>4011</v>
      </c>
      <c r="U1456" s="57">
        <v>3060002</v>
      </c>
      <c r="V1456" s="57">
        <v>0</v>
      </c>
      <c r="W1456" s="57" t="s">
        <v>11</v>
      </c>
      <c r="X1456" s="57">
        <v>0</v>
      </c>
      <c r="Y1456" s="57">
        <v>0</v>
      </c>
      <c r="Z1456" s="57">
        <v>0</v>
      </c>
      <c r="AA1456" s="57">
        <v>0</v>
      </c>
      <c r="AB1456" s="57" t="b">
        <v>0</v>
      </c>
      <c r="AC1456" s="57">
        <v>0</v>
      </c>
      <c r="AD1456" s="57" t="b">
        <v>0</v>
      </c>
      <c r="AE1456" s="57" t="b">
        <v>1</v>
      </c>
      <c r="AF1456" s="57" t="b">
        <v>0</v>
      </c>
      <c r="AG1456" s="57">
        <v>0</v>
      </c>
      <c r="AH1456" s="57">
        <v>0</v>
      </c>
      <c r="AI1456" s="57">
        <v>0</v>
      </c>
    </row>
    <row r="1457" spans="1:35" ht="16.5" customHeight="1" x14ac:dyDescent="0.3">
      <c r="A1457" s="92"/>
      <c r="B1457" s="57">
        <v>3060914</v>
      </c>
      <c r="C1457" s="70" t="s">
        <v>11842</v>
      </c>
      <c r="D1457" s="57" t="s">
        <v>6072</v>
      </c>
      <c r="E1457" s="49" t="str">
        <f>IFERROR(IF(D1457="Null","-",VLOOKUP(D1457,'#_SUI'!$B:$C,2,FALSE)),D1457)</f>
        <v>검은 영혼의 악령</v>
      </c>
      <c r="F1457" s="57" t="s">
        <v>6213</v>
      </c>
      <c r="G1457" s="49" t="str">
        <f>IFERROR(IF(F1457="Null","-",VLOOKUP(F1457,'#_SUI'!$B:$C,2,FALSE)),F1457)</f>
        <v>검은 영혼의 악령 몬스터 카드입니다.
몬스터 컬렉션에서 사용합니다.</v>
      </c>
      <c r="H1457" s="57" t="s">
        <v>16846</v>
      </c>
      <c r="I1457" s="49" t="str">
        <f>IFERROR(IF(H1457="Null","-",VLOOKUP(H1457,'#_SUI'!$B:$C,2,FALSE)),H1457)</f>
        <v>-</v>
      </c>
      <c r="J1457" s="57" t="s">
        <v>10371</v>
      </c>
      <c r="K1457" s="57" t="s">
        <v>10735</v>
      </c>
      <c r="L1457" s="57" t="s">
        <v>44</v>
      </c>
      <c r="M1457" s="57" t="s">
        <v>10736</v>
      </c>
      <c r="N1457" s="57" t="s">
        <v>11</v>
      </c>
      <c r="O1457" s="57" t="s">
        <v>11</v>
      </c>
      <c r="P1457" s="57" t="s">
        <v>10725</v>
      </c>
      <c r="Q1457" s="57">
        <v>10</v>
      </c>
      <c r="R1457" s="57" t="b">
        <v>1</v>
      </c>
      <c r="S1457" s="57" t="s">
        <v>10726</v>
      </c>
      <c r="T1457" s="57">
        <v>4011</v>
      </c>
      <c r="U1457" s="57">
        <v>3060002</v>
      </c>
      <c r="V1457" s="57">
        <v>0</v>
      </c>
      <c r="W1457" s="57" t="s">
        <v>11</v>
      </c>
      <c r="X1457" s="57">
        <v>0</v>
      </c>
      <c r="Y1457" s="57">
        <v>0</v>
      </c>
      <c r="Z1457" s="57">
        <v>0</v>
      </c>
      <c r="AA1457" s="57">
        <v>0</v>
      </c>
      <c r="AB1457" s="57" t="b">
        <v>0</v>
      </c>
      <c r="AC1457" s="57">
        <v>0</v>
      </c>
      <c r="AD1457" s="57" t="b">
        <v>0</v>
      </c>
      <c r="AE1457" s="57" t="b">
        <v>1</v>
      </c>
      <c r="AF1457" s="57" t="b">
        <v>0</v>
      </c>
      <c r="AG1457" s="57">
        <v>0</v>
      </c>
      <c r="AH1457" s="57">
        <v>0</v>
      </c>
      <c r="AI1457" s="57">
        <v>0</v>
      </c>
    </row>
    <row r="1458" spans="1:35" ht="16.5" customHeight="1" x14ac:dyDescent="0.3">
      <c r="A1458" s="92"/>
      <c r="B1458" s="57">
        <v>3060915</v>
      </c>
      <c r="C1458" s="70" t="s">
        <v>11843</v>
      </c>
      <c r="D1458" s="57" t="s">
        <v>6073</v>
      </c>
      <c r="E1458" s="49" t="str">
        <f>IFERROR(IF(D1458="Null","-",VLOOKUP(D1458,'#_SUI'!$B:$C,2,FALSE)),D1458)</f>
        <v>끔찍한 포르기네</v>
      </c>
      <c r="F1458" s="57" t="s">
        <v>6214</v>
      </c>
      <c r="G1458" s="49" t="str">
        <f>IFERROR(IF(F1458="Null","-",VLOOKUP(F1458,'#_SUI'!$B:$C,2,FALSE)),F1458)</f>
        <v>끔찍한 포르기네 몬스터 카드입니다.
몬스터 컬렉션에서 사용합니다.</v>
      </c>
      <c r="H1458" s="57" t="s">
        <v>16846</v>
      </c>
      <c r="I1458" s="49" t="str">
        <f>IFERROR(IF(H1458="Null","-",VLOOKUP(H1458,'#_SUI'!$B:$C,2,FALSE)),H1458)</f>
        <v>-</v>
      </c>
      <c r="J1458" s="57" t="s">
        <v>10371</v>
      </c>
      <c r="K1458" s="57" t="s">
        <v>10735</v>
      </c>
      <c r="L1458" s="57" t="s">
        <v>44</v>
      </c>
      <c r="M1458" s="57" t="s">
        <v>10736</v>
      </c>
      <c r="N1458" s="57" t="s">
        <v>11</v>
      </c>
      <c r="O1458" s="57" t="s">
        <v>11</v>
      </c>
      <c r="P1458" s="57" t="s">
        <v>10725</v>
      </c>
      <c r="Q1458" s="57">
        <v>10</v>
      </c>
      <c r="R1458" s="57" t="b">
        <v>1</v>
      </c>
      <c r="S1458" s="57" t="s">
        <v>10726</v>
      </c>
      <c r="T1458" s="57">
        <v>4011</v>
      </c>
      <c r="U1458" s="57">
        <v>3060004</v>
      </c>
      <c r="V1458" s="57">
        <v>0</v>
      </c>
      <c r="W1458" s="57" t="s">
        <v>11</v>
      </c>
      <c r="X1458" s="57">
        <v>0</v>
      </c>
      <c r="Y1458" s="57">
        <v>0</v>
      </c>
      <c r="Z1458" s="57">
        <v>0</v>
      </c>
      <c r="AA1458" s="57">
        <v>0</v>
      </c>
      <c r="AB1458" s="57" t="b">
        <v>0</v>
      </c>
      <c r="AC1458" s="57">
        <v>0</v>
      </c>
      <c r="AD1458" s="57" t="b">
        <v>0</v>
      </c>
      <c r="AE1458" s="57" t="b">
        <v>1</v>
      </c>
      <c r="AF1458" s="57" t="b">
        <v>0</v>
      </c>
      <c r="AG1458" s="57">
        <v>0</v>
      </c>
      <c r="AH1458" s="57">
        <v>0</v>
      </c>
      <c r="AI1458" s="57">
        <v>0</v>
      </c>
    </row>
    <row r="1459" spans="1:35" ht="16.5" customHeight="1" x14ac:dyDescent="0.3">
      <c r="A1459" s="92"/>
      <c r="B1459" s="57">
        <v>3060991</v>
      </c>
      <c r="C1459" s="70" t="s">
        <v>11844</v>
      </c>
      <c r="D1459" s="57" t="s">
        <v>6074</v>
      </c>
      <c r="E1459" s="49" t="str">
        <f>IFERROR(IF(D1459="Null","-",VLOOKUP(D1459,'#_SUI'!$B:$C,2,FALSE)),D1459)</f>
        <v>키메라</v>
      </c>
      <c r="F1459" s="57" t="s">
        <v>6215</v>
      </c>
      <c r="G1459" s="49" t="str">
        <f>IFERROR(IF(F1459="Null","-",VLOOKUP(F1459,'#_SUI'!$B:$C,2,FALSE)),F1459)</f>
        <v>키메라 몬스터 카드입니다.
몬스터 컬렉션에서 사용합니다.</v>
      </c>
      <c r="H1459" s="57" t="s">
        <v>16846</v>
      </c>
      <c r="I1459" s="49" t="str">
        <f>IFERROR(IF(H1459="Null","-",VLOOKUP(H1459,'#_SUI'!$B:$C,2,FALSE)),H1459)</f>
        <v>-</v>
      </c>
      <c r="J1459" s="57" t="s">
        <v>10371</v>
      </c>
      <c r="K1459" s="57" t="s">
        <v>10735</v>
      </c>
      <c r="L1459" s="57" t="s">
        <v>44</v>
      </c>
      <c r="M1459" s="57" t="s">
        <v>10741</v>
      </c>
      <c r="N1459" s="57" t="s">
        <v>11</v>
      </c>
      <c r="O1459" s="57" t="s">
        <v>11</v>
      </c>
      <c r="P1459" s="57" t="s">
        <v>10725</v>
      </c>
      <c r="Q1459" s="57">
        <v>20</v>
      </c>
      <c r="R1459" s="57" t="b">
        <v>1</v>
      </c>
      <c r="S1459" s="57" t="s">
        <v>10726</v>
      </c>
      <c r="T1459" s="57">
        <v>4011</v>
      </c>
      <c r="U1459" s="57">
        <v>3060001</v>
      </c>
      <c r="V1459" s="57">
        <v>0</v>
      </c>
      <c r="W1459" s="57" t="s">
        <v>11</v>
      </c>
      <c r="X1459" s="57">
        <v>0</v>
      </c>
      <c r="Y1459" s="57">
        <v>0</v>
      </c>
      <c r="Z1459" s="57">
        <v>0</v>
      </c>
      <c r="AA1459" s="57">
        <v>0</v>
      </c>
      <c r="AB1459" s="57" t="b">
        <v>0</v>
      </c>
      <c r="AC1459" s="57">
        <v>0</v>
      </c>
      <c r="AD1459" s="57" t="b">
        <v>0</v>
      </c>
      <c r="AE1459" s="57" t="b">
        <v>1</v>
      </c>
      <c r="AF1459" s="57" t="b">
        <v>0</v>
      </c>
      <c r="AG1459" s="57">
        <v>0</v>
      </c>
      <c r="AH1459" s="57">
        <v>0</v>
      </c>
      <c r="AI1459" s="57">
        <v>0</v>
      </c>
    </row>
    <row r="1460" spans="1:35" ht="16.5" customHeight="1" x14ac:dyDescent="0.3">
      <c r="A1460" s="92"/>
      <c r="B1460" s="57">
        <v>3061001</v>
      </c>
      <c r="C1460" s="70" t="s">
        <v>11845</v>
      </c>
      <c r="D1460" s="57" t="s">
        <v>6075</v>
      </c>
      <c r="E1460" s="49" t="str">
        <f>IFERROR(IF(D1460="Null","-",VLOOKUP(D1460,'#_SUI'!$B:$C,2,FALSE)),D1460)</f>
        <v>싸이클롭스 가드</v>
      </c>
      <c r="F1460" s="57" t="s">
        <v>6216</v>
      </c>
      <c r="G1460" s="49" t="str">
        <f>IFERROR(IF(F1460="Null","-",VLOOKUP(F1460,'#_SUI'!$B:$C,2,FALSE)),F1460)</f>
        <v>싸이클롭스 가드 몬스터 카드입니다.
몬스터 컬렉션에서 사용합니다.</v>
      </c>
      <c r="H1460" s="57" t="s">
        <v>16846</v>
      </c>
      <c r="I1460" s="49" t="str">
        <f>IFERROR(IF(H1460="Null","-",VLOOKUP(H1460,'#_SUI'!$B:$C,2,FALSE)),H1460)</f>
        <v>-</v>
      </c>
      <c r="J1460" s="57" t="s">
        <v>10371</v>
      </c>
      <c r="K1460" s="57" t="s">
        <v>10735</v>
      </c>
      <c r="L1460" s="57" t="s">
        <v>44</v>
      </c>
      <c r="M1460" s="57" t="s">
        <v>10736</v>
      </c>
      <c r="N1460" s="57" t="s">
        <v>11</v>
      </c>
      <c r="O1460" s="57" t="s">
        <v>11</v>
      </c>
      <c r="P1460" s="57" t="s">
        <v>10725</v>
      </c>
      <c r="Q1460" s="57">
        <v>10</v>
      </c>
      <c r="R1460" s="57" t="b">
        <v>1</v>
      </c>
      <c r="S1460" s="57" t="s">
        <v>10726</v>
      </c>
      <c r="T1460" s="57">
        <v>4011</v>
      </c>
      <c r="U1460" s="57">
        <v>3060001</v>
      </c>
      <c r="V1460" s="57">
        <v>0</v>
      </c>
      <c r="W1460" s="57" t="s">
        <v>11</v>
      </c>
      <c r="X1460" s="57">
        <v>0</v>
      </c>
      <c r="Y1460" s="57">
        <v>0</v>
      </c>
      <c r="Z1460" s="57">
        <v>0</v>
      </c>
      <c r="AA1460" s="57">
        <v>0</v>
      </c>
      <c r="AB1460" s="57" t="b">
        <v>0</v>
      </c>
      <c r="AC1460" s="57">
        <v>0</v>
      </c>
      <c r="AD1460" s="57" t="b">
        <v>0</v>
      </c>
      <c r="AE1460" s="57" t="b">
        <v>1</v>
      </c>
      <c r="AF1460" s="57" t="b">
        <v>0</v>
      </c>
      <c r="AG1460" s="57">
        <v>0</v>
      </c>
      <c r="AH1460" s="57">
        <v>0</v>
      </c>
      <c r="AI1460" s="57">
        <v>0</v>
      </c>
    </row>
    <row r="1461" spans="1:35" ht="16.5" customHeight="1" x14ac:dyDescent="0.3">
      <c r="A1461" s="92"/>
      <c r="B1461" s="57">
        <v>3061002</v>
      </c>
      <c r="C1461" s="70" t="s">
        <v>11846</v>
      </c>
      <c r="D1461" s="57" t="s">
        <v>6076</v>
      </c>
      <c r="E1461" s="49" t="str">
        <f>IFERROR(IF(D1461="Null","-",VLOOKUP(D1461,'#_SUI'!$B:$C,2,FALSE)),D1461)</f>
        <v>방황하는 와일드 맨</v>
      </c>
      <c r="F1461" s="57" t="s">
        <v>6217</v>
      </c>
      <c r="G1461" s="49" t="str">
        <f>IFERROR(IF(F1461="Null","-",VLOOKUP(F1461,'#_SUI'!$B:$C,2,FALSE)),F1461)</f>
        <v>방황하는 와일드 맨 몬스터 카드입니다.
몬스터 컬렉션에서 사용합니다.</v>
      </c>
      <c r="H1461" s="57" t="s">
        <v>16846</v>
      </c>
      <c r="I1461" s="49" t="str">
        <f>IFERROR(IF(H1461="Null","-",VLOOKUP(H1461,'#_SUI'!$B:$C,2,FALSE)),H1461)</f>
        <v>-</v>
      </c>
      <c r="J1461" s="57" t="s">
        <v>10371</v>
      </c>
      <c r="K1461" s="57" t="s">
        <v>10735</v>
      </c>
      <c r="L1461" s="57" t="s">
        <v>44</v>
      </c>
      <c r="M1461" s="57" t="s">
        <v>10736</v>
      </c>
      <c r="N1461" s="57" t="s">
        <v>11</v>
      </c>
      <c r="O1461" s="57" t="s">
        <v>11</v>
      </c>
      <c r="P1461" s="57" t="s">
        <v>10725</v>
      </c>
      <c r="Q1461" s="57">
        <v>10</v>
      </c>
      <c r="R1461" s="57" t="b">
        <v>1</v>
      </c>
      <c r="S1461" s="57" t="s">
        <v>10726</v>
      </c>
      <c r="T1461" s="57">
        <v>4011</v>
      </c>
      <c r="U1461" s="57">
        <v>3060001</v>
      </c>
      <c r="V1461" s="57">
        <v>0</v>
      </c>
      <c r="W1461" s="57" t="s">
        <v>11</v>
      </c>
      <c r="X1461" s="57">
        <v>0</v>
      </c>
      <c r="Y1461" s="57">
        <v>0</v>
      </c>
      <c r="Z1461" s="57">
        <v>0</v>
      </c>
      <c r="AA1461" s="57">
        <v>0</v>
      </c>
      <c r="AB1461" s="57" t="b">
        <v>0</v>
      </c>
      <c r="AC1461" s="57">
        <v>0</v>
      </c>
      <c r="AD1461" s="57" t="b">
        <v>0</v>
      </c>
      <c r="AE1461" s="57" t="b">
        <v>1</v>
      </c>
      <c r="AF1461" s="57" t="b">
        <v>0</v>
      </c>
      <c r="AG1461" s="57">
        <v>0</v>
      </c>
      <c r="AH1461" s="57">
        <v>0</v>
      </c>
      <c r="AI1461" s="57">
        <v>0</v>
      </c>
    </row>
    <row r="1462" spans="1:35" ht="16.5" customHeight="1" x14ac:dyDescent="0.3">
      <c r="A1462" s="92"/>
      <c r="B1462" s="57">
        <v>3061003</v>
      </c>
      <c r="C1462" s="70" t="s">
        <v>11847</v>
      </c>
      <c r="D1462" s="57" t="s">
        <v>6077</v>
      </c>
      <c r="E1462" s="49" t="str">
        <f>IFERROR(IF(D1462="Null","-",VLOOKUP(D1462,'#_SUI'!$B:$C,2,FALSE)),D1462)</f>
        <v>트루쿨 오크 약탈자</v>
      </c>
      <c r="F1462" s="57" t="s">
        <v>6218</v>
      </c>
      <c r="G1462" s="49" t="str">
        <f>IFERROR(IF(F1462="Null","-",VLOOKUP(F1462,'#_SUI'!$B:$C,2,FALSE)),F1462)</f>
        <v>트루쿨 오크 약탈자 몬스터 카드입니다.
몬스터 컬렉션에서 사용합니다.</v>
      </c>
      <c r="H1462" s="57" t="s">
        <v>16846</v>
      </c>
      <c r="I1462" s="49" t="str">
        <f>IFERROR(IF(H1462="Null","-",VLOOKUP(H1462,'#_SUI'!$B:$C,2,FALSE)),H1462)</f>
        <v>-</v>
      </c>
      <c r="J1462" s="57" t="s">
        <v>10371</v>
      </c>
      <c r="K1462" s="57" t="s">
        <v>10735</v>
      </c>
      <c r="L1462" s="57" t="s">
        <v>44</v>
      </c>
      <c r="M1462" s="57" t="s">
        <v>10736</v>
      </c>
      <c r="N1462" s="57" t="s">
        <v>11</v>
      </c>
      <c r="O1462" s="57" t="s">
        <v>11</v>
      </c>
      <c r="P1462" s="57" t="s">
        <v>10725</v>
      </c>
      <c r="Q1462" s="57">
        <v>10</v>
      </c>
      <c r="R1462" s="57" t="b">
        <v>1</v>
      </c>
      <c r="S1462" s="57" t="s">
        <v>10726</v>
      </c>
      <c r="T1462" s="57">
        <v>4011</v>
      </c>
      <c r="U1462" s="57">
        <v>3060001</v>
      </c>
      <c r="V1462" s="57">
        <v>0</v>
      </c>
      <c r="W1462" s="57" t="s">
        <v>11</v>
      </c>
      <c r="X1462" s="57">
        <v>0</v>
      </c>
      <c r="Y1462" s="57">
        <v>0</v>
      </c>
      <c r="Z1462" s="57">
        <v>0</v>
      </c>
      <c r="AA1462" s="57">
        <v>0</v>
      </c>
      <c r="AB1462" s="57" t="b">
        <v>0</v>
      </c>
      <c r="AC1462" s="57">
        <v>0</v>
      </c>
      <c r="AD1462" s="57" t="b">
        <v>0</v>
      </c>
      <c r="AE1462" s="57" t="b">
        <v>1</v>
      </c>
      <c r="AF1462" s="57" t="b">
        <v>0</v>
      </c>
      <c r="AG1462" s="57">
        <v>0</v>
      </c>
      <c r="AH1462" s="57">
        <v>0</v>
      </c>
      <c r="AI1462" s="57">
        <v>0</v>
      </c>
    </row>
    <row r="1463" spans="1:35" ht="16.5" customHeight="1" x14ac:dyDescent="0.3">
      <c r="A1463" s="92"/>
      <c r="B1463" s="57">
        <v>3061004</v>
      </c>
      <c r="C1463" s="70" t="s">
        <v>11848</v>
      </c>
      <c r="D1463" s="57" t="s">
        <v>6078</v>
      </c>
      <c r="E1463" s="49" t="str">
        <f>IFERROR(IF(D1463="Null","-",VLOOKUP(D1463,'#_SUI'!$B:$C,2,FALSE)),D1463)</f>
        <v>싸이클롭스 염탐꾼</v>
      </c>
      <c r="F1463" s="57" t="s">
        <v>6219</v>
      </c>
      <c r="G1463" s="49" t="str">
        <f>IFERROR(IF(F1463="Null","-",VLOOKUP(F1463,'#_SUI'!$B:$C,2,FALSE)),F1463)</f>
        <v>싸이클롭스 염탐꾼 몬스터 카드입니다.
몬스터 컬렉션에서 사용합니다.</v>
      </c>
      <c r="H1463" s="57" t="s">
        <v>16846</v>
      </c>
      <c r="I1463" s="49" t="str">
        <f>IFERROR(IF(H1463="Null","-",VLOOKUP(H1463,'#_SUI'!$B:$C,2,FALSE)),H1463)</f>
        <v>-</v>
      </c>
      <c r="J1463" s="57" t="s">
        <v>10371</v>
      </c>
      <c r="K1463" s="57" t="s">
        <v>10735</v>
      </c>
      <c r="L1463" s="57" t="s">
        <v>44</v>
      </c>
      <c r="M1463" s="57" t="s">
        <v>10736</v>
      </c>
      <c r="N1463" s="57" t="s">
        <v>11</v>
      </c>
      <c r="O1463" s="57" t="s">
        <v>11</v>
      </c>
      <c r="P1463" s="57" t="s">
        <v>10725</v>
      </c>
      <c r="Q1463" s="57">
        <v>10</v>
      </c>
      <c r="R1463" s="57" t="b">
        <v>1</v>
      </c>
      <c r="S1463" s="57" t="s">
        <v>10726</v>
      </c>
      <c r="T1463" s="57">
        <v>4011</v>
      </c>
      <c r="U1463" s="57">
        <v>3060001</v>
      </c>
      <c r="V1463" s="57">
        <v>0</v>
      </c>
      <c r="W1463" s="57" t="s">
        <v>11</v>
      </c>
      <c r="X1463" s="57">
        <v>0</v>
      </c>
      <c r="Y1463" s="57">
        <v>0</v>
      </c>
      <c r="Z1463" s="57">
        <v>0</v>
      </c>
      <c r="AA1463" s="57">
        <v>0</v>
      </c>
      <c r="AB1463" s="57" t="b">
        <v>0</v>
      </c>
      <c r="AC1463" s="57">
        <v>0</v>
      </c>
      <c r="AD1463" s="57" t="b">
        <v>0</v>
      </c>
      <c r="AE1463" s="57" t="b">
        <v>1</v>
      </c>
      <c r="AF1463" s="57" t="b">
        <v>0</v>
      </c>
      <c r="AG1463" s="57">
        <v>0</v>
      </c>
      <c r="AH1463" s="57">
        <v>0</v>
      </c>
      <c r="AI1463" s="57">
        <v>0</v>
      </c>
    </row>
    <row r="1464" spans="1:35" ht="16.5" customHeight="1" x14ac:dyDescent="0.3">
      <c r="A1464" s="92"/>
      <c r="B1464" s="57">
        <v>3061005</v>
      </c>
      <c r="C1464" s="70" t="s">
        <v>11849</v>
      </c>
      <c r="D1464" s="57" t="s">
        <v>6079</v>
      </c>
      <c r="E1464" s="49" t="str">
        <f>IFERROR(IF(D1464="Null","-",VLOOKUP(D1464,'#_SUI'!$B:$C,2,FALSE)),D1464)</f>
        <v>거대 집게 크리켓</v>
      </c>
      <c r="F1464" s="57" t="s">
        <v>6220</v>
      </c>
      <c r="G1464" s="49" t="str">
        <f>IFERROR(IF(F1464="Null","-",VLOOKUP(F1464,'#_SUI'!$B:$C,2,FALSE)),F1464)</f>
        <v>거대 집게 크리켓 몬스터 카드입니다.
몬스터 컬렉션에서 사용합니다.</v>
      </c>
      <c r="H1464" s="57" t="s">
        <v>16846</v>
      </c>
      <c r="I1464" s="49" t="str">
        <f>IFERROR(IF(H1464="Null","-",VLOOKUP(H1464,'#_SUI'!$B:$C,2,FALSE)),H1464)</f>
        <v>-</v>
      </c>
      <c r="J1464" s="57" t="s">
        <v>10371</v>
      </c>
      <c r="K1464" s="57" t="s">
        <v>10735</v>
      </c>
      <c r="L1464" s="57" t="s">
        <v>44</v>
      </c>
      <c r="M1464" s="57" t="s">
        <v>10736</v>
      </c>
      <c r="N1464" s="57" t="s">
        <v>11</v>
      </c>
      <c r="O1464" s="57" t="s">
        <v>11</v>
      </c>
      <c r="P1464" s="57" t="s">
        <v>10725</v>
      </c>
      <c r="Q1464" s="57">
        <v>10</v>
      </c>
      <c r="R1464" s="57" t="b">
        <v>1</v>
      </c>
      <c r="S1464" s="57" t="s">
        <v>10726</v>
      </c>
      <c r="T1464" s="57">
        <v>4011</v>
      </c>
      <c r="U1464" s="57">
        <v>3060004</v>
      </c>
      <c r="V1464" s="57">
        <v>0</v>
      </c>
      <c r="W1464" s="57" t="s">
        <v>11</v>
      </c>
      <c r="X1464" s="57">
        <v>0</v>
      </c>
      <c r="Y1464" s="57">
        <v>0</v>
      </c>
      <c r="Z1464" s="57">
        <v>0</v>
      </c>
      <c r="AA1464" s="57">
        <v>0</v>
      </c>
      <c r="AB1464" s="57" t="b">
        <v>0</v>
      </c>
      <c r="AC1464" s="57">
        <v>0</v>
      </c>
      <c r="AD1464" s="57" t="b">
        <v>0</v>
      </c>
      <c r="AE1464" s="57" t="b">
        <v>1</v>
      </c>
      <c r="AF1464" s="57" t="b">
        <v>0</v>
      </c>
      <c r="AG1464" s="57">
        <v>0</v>
      </c>
      <c r="AH1464" s="57">
        <v>0</v>
      </c>
      <c r="AI1464" s="57">
        <v>0</v>
      </c>
    </row>
    <row r="1465" spans="1:35" ht="16.5" customHeight="1" x14ac:dyDescent="0.3">
      <c r="A1465" s="92"/>
      <c r="B1465" s="57">
        <v>3061006</v>
      </c>
      <c r="C1465" s="70" t="s">
        <v>11850</v>
      </c>
      <c r="D1465" s="57" t="s">
        <v>6080</v>
      </c>
      <c r="E1465" s="49" t="str">
        <f>IFERROR(IF(D1465="Null","-",VLOOKUP(D1465,'#_SUI'!$B:$C,2,FALSE)),D1465)</f>
        <v>그란디스 전사</v>
      </c>
      <c r="F1465" s="57" t="s">
        <v>6221</v>
      </c>
      <c r="G1465" s="49" t="str">
        <f>IFERROR(IF(F1465="Null","-",VLOOKUP(F1465,'#_SUI'!$B:$C,2,FALSE)),F1465)</f>
        <v>그란디스 전사 몬스터 카드입니다.
몬스터 컬렉션에서 사용합니다.</v>
      </c>
      <c r="H1465" s="57" t="s">
        <v>16846</v>
      </c>
      <c r="I1465" s="49" t="str">
        <f>IFERROR(IF(H1465="Null","-",VLOOKUP(H1465,'#_SUI'!$B:$C,2,FALSE)),H1465)</f>
        <v>-</v>
      </c>
      <c r="J1465" s="57" t="s">
        <v>10371</v>
      </c>
      <c r="K1465" s="57" t="s">
        <v>10735</v>
      </c>
      <c r="L1465" s="57" t="s">
        <v>44</v>
      </c>
      <c r="M1465" s="57" t="s">
        <v>10736</v>
      </c>
      <c r="N1465" s="57" t="s">
        <v>11</v>
      </c>
      <c r="O1465" s="57" t="s">
        <v>11</v>
      </c>
      <c r="P1465" s="57" t="s">
        <v>10725</v>
      </c>
      <c r="Q1465" s="57">
        <v>10</v>
      </c>
      <c r="R1465" s="57" t="b">
        <v>1</v>
      </c>
      <c r="S1465" s="57" t="s">
        <v>10726</v>
      </c>
      <c r="T1465" s="57">
        <v>4011</v>
      </c>
      <c r="U1465" s="57">
        <v>3060001</v>
      </c>
      <c r="V1465" s="57">
        <v>0</v>
      </c>
      <c r="W1465" s="57" t="s">
        <v>11</v>
      </c>
      <c r="X1465" s="57">
        <v>0</v>
      </c>
      <c r="Y1465" s="57">
        <v>0</v>
      </c>
      <c r="Z1465" s="57">
        <v>0</v>
      </c>
      <c r="AA1465" s="57">
        <v>0</v>
      </c>
      <c r="AB1465" s="57" t="b">
        <v>0</v>
      </c>
      <c r="AC1465" s="57">
        <v>0</v>
      </c>
      <c r="AD1465" s="57" t="b">
        <v>0</v>
      </c>
      <c r="AE1465" s="57" t="b">
        <v>1</v>
      </c>
      <c r="AF1465" s="57" t="b">
        <v>0</v>
      </c>
      <c r="AG1465" s="57">
        <v>0</v>
      </c>
      <c r="AH1465" s="57">
        <v>0</v>
      </c>
      <c r="AI1465" s="57">
        <v>0</v>
      </c>
    </row>
    <row r="1466" spans="1:35" ht="16.5" customHeight="1" x14ac:dyDescent="0.3">
      <c r="A1466" s="92"/>
      <c r="B1466" s="57">
        <v>3061007</v>
      </c>
      <c r="C1466" s="70" t="s">
        <v>11851</v>
      </c>
      <c r="D1466" s="57" t="s">
        <v>3683</v>
      </c>
      <c r="E1466" s="49" t="str">
        <f>IFERROR(IF(D1466="Null","-",VLOOKUP(D1466,'#_SUI'!$B:$C,2,FALSE)),D1466)</f>
        <v>혼돈의 데펜스</v>
      </c>
      <c r="F1466" s="57" t="s">
        <v>3899</v>
      </c>
      <c r="G1466" s="49" t="str">
        <f>IFERROR(IF(F1466="Null","-",VLOOKUP(F1466,'#_SUI'!$B:$C,2,FALSE)),F1466)</f>
        <v>혼돈의 데펜스 몬스터 카드입니다.
몬스터 컬렉션에서 사용합니다.</v>
      </c>
      <c r="H1466" s="57" t="s">
        <v>16846</v>
      </c>
      <c r="I1466" s="49" t="str">
        <f>IFERROR(IF(H1466="Null","-",VLOOKUP(H1466,'#_SUI'!$B:$C,2,FALSE)),H1466)</f>
        <v>-</v>
      </c>
      <c r="J1466" s="57" t="s">
        <v>10371</v>
      </c>
      <c r="K1466" s="57" t="s">
        <v>10735</v>
      </c>
      <c r="L1466" s="57" t="s">
        <v>44</v>
      </c>
      <c r="M1466" s="57" t="s">
        <v>10736</v>
      </c>
      <c r="N1466" s="57" t="s">
        <v>11</v>
      </c>
      <c r="O1466" s="57" t="s">
        <v>11</v>
      </c>
      <c r="P1466" s="57" t="s">
        <v>10725</v>
      </c>
      <c r="Q1466" s="57">
        <v>10</v>
      </c>
      <c r="R1466" s="57" t="b">
        <v>1</v>
      </c>
      <c r="S1466" s="57" t="s">
        <v>10726</v>
      </c>
      <c r="T1466" s="57">
        <v>4011</v>
      </c>
      <c r="U1466" s="57">
        <v>3060004</v>
      </c>
      <c r="V1466" s="57">
        <v>0</v>
      </c>
      <c r="W1466" s="57" t="s">
        <v>11</v>
      </c>
      <c r="X1466" s="57">
        <v>0</v>
      </c>
      <c r="Y1466" s="57">
        <v>0</v>
      </c>
      <c r="Z1466" s="57">
        <v>0</v>
      </c>
      <c r="AA1466" s="57">
        <v>0</v>
      </c>
      <c r="AB1466" s="57" t="b">
        <v>0</v>
      </c>
      <c r="AC1466" s="57">
        <v>0</v>
      </c>
      <c r="AD1466" s="57" t="b">
        <v>0</v>
      </c>
      <c r="AE1466" s="57" t="b">
        <v>1</v>
      </c>
      <c r="AF1466" s="57" t="b">
        <v>0</v>
      </c>
      <c r="AG1466" s="57">
        <v>0</v>
      </c>
      <c r="AH1466" s="57">
        <v>0</v>
      </c>
      <c r="AI1466" s="57">
        <v>0</v>
      </c>
    </row>
    <row r="1467" spans="1:35" ht="16.5" customHeight="1" x14ac:dyDescent="0.3">
      <c r="A1467" s="92"/>
      <c r="B1467" s="57">
        <v>3061008</v>
      </c>
      <c r="C1467" s="70" t="s">
        <v>11852</v>
      </c>
      <c r="D1467" s="57" t="s">
        <v>6081</v>
      </c>
      <c r="E1467" s="49" t="str">
        <f>IFERROR(IF(D1467="Null","-",VLOOKUP(D1467,'#_SUI'!$B:$C,2,FALSE)),D1467)</f>
        <v>트루쿨 오크 주술사</v>
      </c>
      <c r="F1467" s="57" t="s">
        <v>6222</v>
      </c>
      <c r="G1467" s="49" t="str">
        <f>IFERROR(IF(F1467="Null","-",VLOOKUP(F1467,'#_SUI'!$B:$C,2,FALSE)),F1467)</f>
        <v>트루쿨 오크 주술사 몬스터 카드입니다.
몬스터 컬렉션에서 사용합니다.</v>
      </c>
      <c r="H1467" s="57" t="s">
        <v>16846</v>
      </c>
      <c r="I1467" s="49" t="str">
        <f>IFERROR(IF(H1467="Null","-",VLOOKUP(H1467,'#_SUI'!$B:$C,2,FALSE)),H1467)</f>
        <v>-</v>
      </c>
      <c r="J1467" s="57" t="s">
        <v>10371</v>
      </c>
      <c r="K1467" s="57" t="s">
        <v>10735</v>
      </c>
      <c r="L1467" s="57" t="s">
        <v>44</v>
      </c>
      <c r="M1467" s="57" t="s">
        <v>10736</v>
      </c>
      <c r="N1467" s="57" t="s">
        <v>11</v>
      </c>
      <c r="O1467" s="57" t="s">
        <v>11</v>
      </c>
      <c r="P1467" s="57" t="s">
        <v>10725</v>
      </c>
      <c r="Q1467" s="57">
        <v>10</v>
      </c>
      <c r="R1467" s="57" t="b">
        <v>1</v>
      </c>
      <c r="S1467" s="57" t="s">
        <v>10726</v>
      </c>
      <c r="T1467" s="57">
        <v>4011</v>
      </c>
      <c r="U1467" s="57">
        <v>3060001</v>
      </c>
      <c r="V1467" s="57">
        <v>0</v>
      </c>
      <c r="W1467" s="57" t="s">
        <v>11</v>
      </c>
      <c r="X1467" s="57">
        <v>0</v>
      </c>
      <c r="Y1467" s="57">
        <v>0</v>
      </c>
      <c r="Z1467" s="57">
        <v>0</v>
      </c>
      <c r="AA1467" s="57">
        <v>0</v>
      </c>
      <c r="AB1467" s="57" t="b">
        <v>0</v>
      </c>
      <c r="AC1467" s="57">
        <v>0</v>
      </c>
      <c r="AD1467" s="57" t="b">
        <v>0</v>
      </c>
      <c r="AE1467" s="57" t="b">
        <v>1</v>
      </c>
      <c r="AF1467" s="57" t="b">
        <v>0</v>
      </c>
      <c r="AG1467" s="57">
        <v>0</v>
      </c>
      <c r="AH1467" s="57">
        <v>0</v>
      </c>
      <c r="AI1467" s="57">
        <v>0</v>
      </c>
    </row>
    <row r="1468" spans="1:35" ht="16.5" customHeight="1" x14ac:dyDescent="0.3">
      <c r="A1468" s="92"/>
      <c r="B1468" s="57">
        <v>3061009</v>
      </c>
      <c r="C1468" s="70" t="s">
        <v>11853</v>
      </c>
      <c r="D1468" s="57" t="s">
        <v>6082</v>
      </c>
      <c r="E1468" s="49" t="str">
        <f>IFERROR(IF(D1468="Null","-",VLOOKUP(D1468,'#_SUI'!$B:$C,2,FALSE)),D1468)</f>
        <v>트루쿨 오크 보초병</v>
      </c>
      <c r="F1468" s="57" t="s">
        <v>6223</v>
      </c>
      <c r="G1468" s="49" t="str">
        <f>IFERROR(IF(F1468="Null","-",VLOOKUP(F1468,'#_SUI'!$B:$C,2,FALSE)),F1468)</f>
        <v>트루쿨 오크 보초병 몬스터 카드입니다.
몬스터 컬렉션에서 사용합니다.</v>
      </c>
      <c r="H1468" s="57" t="s">
        <v>16846</v>
      </c>
      <c r="I1468" s="49" t="str">
        <f>IFERROR(IF(H1468="Null","-",VLOOKUP(H1468,'#_SUI'!$B:$C,2,FALSE)),H1468)</f>
        <v>-</v>
      </c>
      <c r="J1468" s="57" t="s">
        <v>10371</v>
      </c>
      <c r="K1468" s="57" t="s">
        <v>10735</v>
      </c>
      <c r="L1468" s="57" t="s">
        <v>44</v>
      </c>
      <c r="M1468" s="57" t="s">
        <v>10736</v>
      </c>
      <c r="N1468" s="57" t="s">
        <v>11</v>
      </c>
      <c r="O1468" s="57" t="s">
        <v>11</v>
      </c>
      <c r="P1468" s="57" t="s">
        <v>10725</v>
      </c>
      <c r="Q1468" s="57">
        <v>10</v>
      </c>
      <c r="R1468" s="57" t="b">
        <v>1</v>
      </c>
      <c r="S1468" s="57" t="s">
        <v>10726</v>
      </c>
      <c r="T1468" s="57">
        <v>4011</v>
      </c>
      <c r="U1468" s="57">
        <v>3060001</v>
      </c>
      <c r="V1468" s="57">
        <v>0</v>
      </c>
      <c r="W1468" s="57" t="s">
        <v>11</v>
      </c>
      <c r="X1468" s="57">
        <v>0</v>
      </c>
      <c r="Y1468" s="57">
        <v>0</v>
      </c>
      <c r="Z1468" s="57">
        <v>0</v>
      </c>
      <c r="AA1468" s="57">
        <v>0</v>
      </c>
      <c r="AB1468" s="57" t="b">
        <v>0</v>
      </c>
      <c r="AC1468" s="57">
        <v>0</v>
      </c>
      <c r="AD1468" s="57" t="b">
        <v>0</v>
      </c>
      <c r="AE1468" s="57" t="b">
        <v>1</v>
      </c>
      <c r="AF1468" s="57" t="b">
        <v>0</v>
      </c>
      <c r="AG1468" s="57">
        <v>0</v>
      </c>
      <c r="AH1468" s="57">
        <v>0</v>
      </c>
      <c r="AI1468" s="57">
        <v>0</v>
      </c>
    </row>
    <row r="1469" spans="1:35" ht="16.5" customHeight="1" x14ac:dyDescent="0.3">
      <c r="A1469" s="92"/>
      <c r="B1469" s="57">
        <v>3061010</v>
      </c>
      <c r="C1469" s="70" t="s">
        <v>11854</v>
      </c>
      <c r="D1469" s="57" t="s">
        <v>6083</v>
      </c>
      <c r="E1469" s="49" t="str">
        <f>IFERROR(IF(D1469="Null","-",VLOOKUP(D1469,'#_SUI'!$B:$C,2,FALSE)),D1469)</f>
        <v>탐욕스런 에틴</v>
      </c>
      <c r="F1469" s="57" t="s">
        <v>6224</v>
      </c>
      <c r="G1469" s="49" t="str">
        <f>IFERROR(IF(F1469="Null","-",VLOOKUP(F1469,'#_SUI'!$B:$C,2,FALSE)),F1469)</f>
        <v>탐욕스런 에틴 몬스터 카드입니다.
몬스터 컬렉션에서 사용합니다.</v>
      </c>
      <c r="H1469" s="57" t="s">
        <v>16846</v>
      </c>
      <c r="I1469" s="49" t="str">
        <f>IFERROR(IF(H1469="Null","-",VLOOKUP(H1469,'#_SUI'!$B:$C,2,FALSE)),H1469)</f>
        <v>-</v>
      </c>
      <c r="J1469" s="57" t="s">
        <v>10371</v>
      </c>
      <c r="K1469" s="57" t="s">
        <v>10735</v>
      </c>
      <c r="L1469" s="57" t="s">
        <v>44</v>
      </c>
      <c r="M1469" s="57" t="s">
        <v>10736</v>
      </c>
      <c r="N1469" s="57" t="s">
        <v>11</v>
      </c>
      <c r="O1469" s="57" t="s">
        <v>11</v>
      </c>
      <c r="P1469" s="57" t="s">
        <v>10725</v>
      </c>
      <c r="Q1469" s="57">
        <v>10</v>
      </c>
      <c r="R1469" s="57" t="b">
        <v>1</v>
      </c>
      <c r="S1469" s="57" t="s">
        <v>10726</v>
      </c>
      <c r="T1469" s="57">
        <v>4011</v>
      </c>
      <c r="U1469" s="57">
        <v>3060001</v>
      </c>
      <c r="V1469" s="57">
        <v>0</v>
      </c>
      <c r="W1469" s="57" t="s">
        <v>11</v>
      </c>
      <c r="X1469" s="57">
        <v>0</v>
      </c>
      <c r="Y1469" s="57">
        <v>0</v>
      </c>
      <c r="Z1469" s="57">
        <v>0</v>
      </c>
      <c r="AA1469" s="57">
        <v>0</v>
      </c>
      <c r="AB1469" s="57" t="b">
        <v>0</v>
      </c>
      <c r="AC1469" s="57">
        <v>0</v>
      </c>
      <c r="AD1469" s="57" t="b">
        <v>0</v>
      </c>
      <c r="AE1469" s="57" t="b">
        <v>1</v>
      </c>
      <c r="AF1469" s="57" t="b">
        <v>0</v>
      </c>
      <c r="AG1469" s="57">
        <v>0</v>
      </c>
      <c r="AH1469" s="57">
        <v>0</v>
      </c>
      <c r="AI1469" s="57">
        <v>0</v>
      </c>
    </row>
    <row r="1470" spans="1:35" ht="16.5" customHeight="1" x14ac:dyDescent="0.3">
      <c r="A1470" s="92"/>
      <c r="B1470" s="57">
        <v>3061011</v>
      </c>
      <c r="C1470" s="70" t="s">
        <v>11855</v>
      </c>
      <c r="D1470" s="57" t="s">
        <v>6084</v>
      </c>
      <c r="E1470" s="49" t="str">
        <f>IFERROR(IF(D1470="Null","-",VLOOKUP(D1470,'#_SUI'!$B:$C,2,FALSE)),D1470)</f>
        <v>트루쿨 오크 척후병</v>
      </c>
      <c r="F1470" s="57" t="s">
        <v>6225</v>
      </c>
      <c r="G1470" s="49" t="str">
        <f>IFERROR(IF(F1470="Null","-",VLOOKUP(F1470,'#_SUI'!$B:$C,2,FALSE)),F1470)</f>
        <v>트루쿨 오크 척후병 몬스터 카드입니다.
몬스터 컬렉션에서 사용합니다.</v>
      </c>
      <c r="H1470" s="57" t="s">
        <v>16846</v>
      </c>
      <c r="I1470" s="49" t="str">
        <f>IFERROR(IF(H1470="Null","-",VLOOKUP(H1470,'#_SUI'!$B:$C,2,FALSE)),H1470)</f>
        <v>-</v>
      </c>
      <c r="J1470" s="57" t="s">
        <v>10371</v>
      </c>
      <c r="K1470" s="57" t="s">
        <v>10735</v>
      </c>
      <c r="L1470" s="57" t="s">
        <v>44</v>
      </c>
      <c r="M1470" s="57" t="s">
        <v>10736</v>
      </c>
      <c r="N1470" s="57" t="s">
        <v>11</v>
      </c>
      <c r="O1470" s="57" t="s">
        <v>11</v>
      </c>
      <c r="P1470" s="57" t="s">
        <v>10725</v>
      </c>
      <c r="Q1470" s="57">
        <v>10</v>
      </c>
      <c r="R1470" s="57" t="b">
        <v>1</v>
      </c>
      <c r="S1470" s="57" t="s">
        <v>10726</v>
      </c>
      <c r="T1470" s="57">
        <v>4011</v>
      </c>
      <c r="U1470" s="57">
        <v>3060001</v>
      </c>
      <c r="V1470" s="57">
        <v>0</v>
      </c>
      <c r="W1470" s="57" t="s">
        <v>11</v>
      </c>
      <c r="X1470" s="57">
        <v>0</v>
      </c>
      <c r="Y1470" s="57">
        <v>0</v>
      </c>
      <c r="Z1470" s="57">
        <v>0</v>
      </c>
      <c r="AA1470" s="57">
        <v>0</v>
      </c>
      <c r="AB1470" s="57" t="b">
        <v>0</v>
      </c>
      <c r="AC1470" s="57">
        <v>0</v>
      </c>
      <c r="AD1470" s="57" t="b">
        <v>0</v>
      </c>
      <c r="AE1470" s="57" t="b">
        <v>1</v>
      </c>
      <c r="AF1470" s="57" t="b">
        <v>0</v>
      </c>
      <c r="AG1470" s="57">
        <v>0</v>
      </c>
      <c r="AH1470" s="57">
        <v>0</v>
      </c>
      <c r="AI1470" s="57">
        <v>0</v>
      </c>
    </row>
    <row r="1471" spans="1:35" ht="16.5" customHeight="1" x14ac:dyDescent="0.3">
      <c r="A1471" s="92"/>
      <c r="B1471" s="57">
        <v>3061012</v>
      </c>
      <c r="C1471" s="70" t="s">
        <v>11856</v>
      </c>
      <c r="D1471" s="57" t="s">
        <v>6085</v>
      </c>
      <c r="E1471" s="49" t="str">
        <f>IFERROR(IF(D1471="Null","-",VLOOKUP(D1471,'#_SUI'!$B:$C,2,FALSE)),D1471)</f>
        <v>혼돈에 빠진 아르델 악마</v>
      </c>
      <c r="F1471" s="57" t="s">
        <v>6226</v>
      </c>
      <c r="G1471" s="49" t="str">
        <f>IFERROR(IF(F1471="Null","-",VLOOKUP(F1471,'#_SUI'!$B:$C,2,FALSE)),F1471)</f>
        <v>혼돈에 빠진 아르델 악마 몬스터 카드입니다.
몬스터 컬렉션에서 사용합니다.</v>
      </c>
      <c r="H1471" s="57" t="s">
        <v>16846</v>
      </c>
      <c r="I1471" s="49" t="str">
        <f>IFERROR(IF(H1471="Null","-",VLOOKUP(H1471,'#_SUI'!$B:$C,2,FALSE)),H1471)</f>
        <v>-</v>
      </c>
      <c r="J1471" s="57" t="s">
        <v>10371</v>
      </c>
      <c r="K1471" s="57" t="s">
        <v>10735</v>
      </c>
      <c r="L1471" s="57" t="s">
        <v>44</v>
      </c>
      <c r="M1471" s="57" t="s">
        <v>10736</v>
      </c>
      <c r="N1471" s="57" t="s">
        <v>11</v>
      </c>
      <c r="O1471" s="57" t="s">
        <v>11</v>
      </c>
      <c r="P1471" s="57" t="s">
        <v>10725</v>
      </c>
      <c r="Q1471" s="57">
        <v>10</v>
      </c>
      <c r="R1471" s="57" t="b">
        <v>1</v>
      </c>
      <c r="S1471" s="57" t="s">
        <v>10726</v>
      </c>
      <c r="T1471" s="57">
        <v>4011</v>
      </c>
      <c r="U1471" s="57">
        <v>3060002</v>
      </c>
      <c r="V1471" s="57">
        <v>0</v>
      </c>
      <c r="W1471" s="57" t="s">
        <v>11</v>
      </c>
      <c r="X1471" s="57">
        <v>0</v>
      </c>
      <c r="Y1471" s="57">
        <v>0</v>
      </c>
      <c r="Z1471" s="57">
        <v>0</v>
      </c>
      <c r="AA1471" s="57">
        <v>0</v>
      </c>
      <c r="AB1471" s="57" t="b">
        <v>0</v>
      </c>
      <c r="AC1471" s="57">
        <v>0</v>
      </c>
      <c r="AD1471" s="57" t="b">
        <v>0</v>
      </c>
      <c r="AE1471" s="57" t="b">
        <v>1</v>
      </c>
      <c r="AF1471" s="57" t="b">
        <v>0</v>
      </c>
      <c r="AG1471" s="57">
        <v>0</v>
      </c>
      <c r="AH1471" s="57">
        <v>0</v>
      </c>
      <c r="AI1471" s="57">
        <v>0</v>
      </c>
    </row>
    <row r="1472" spans="1:35" ht="16.5" customHeight="1" x14ac:dyDescent="0.3">
      <c r="A1472" s="92"/>
      <c r="B1472" s="57">
        <v>3061013</v>
      </c>
      <c r="C1472" s="70" t="s">
        <v>11857</v>
      </c>
      <c r="D1472" s="57" t="s">
        <v>6086</v>
      </c>
      <c r="E1472" s="49" t="str">
        <f>IFERROR(IF(D1472="Null","-",VLOOKUP(D1472,'#_SUI'!$B:$C,2,FALSE)),D1472)</f>
        <v>저주받은 크리켓</v>
      </c>
      <c r="F1472" s="57" t="s">
        <v>6227</v>
      </c>
      <c r="G1472" s="49" t="str">
        <f>IFERROR(IF(F1472="Null","-",VLOOKUP(F1472,'#_SUI'!$B:$C,2,FALSE)),F1472)</f>
        <v>저주받은 크리켓 몬스터 카드입니다.
몬스터 컬렉션에서 사용합니다.</v>
      </c>
      <c r="H1472" s="57" t="s">
        <v>16846</v>
      </c>
      <c r="I1472" s="49" t="str">
        <f>IFERROR(IF(H1472="Null","-",VLOOKUP(H1472,'#_SUI'!$B:$C,2,FALSE)),H1472)</f>
        <v>-</v>
      </c>
      <c r="J1472" s="57" t="s">
        <v>10371</v>
      </c>
      <c r="K1472" s="57" t="s">
        <v>10735</v>
      </c>
      <c r="L1472" s="57" t="s">
        <v>44</v>
      </c>
      <c r="M1472" s="57" t="s">
        <v>10736</v>
      </c>
      <c r="N1472" s="57" t="s">
        <v>11</v>
      </c>
      <c r="O1472" s="57" t="s">
        <v>11</v>
      </c>
      <c r="P1472" s="57" t="s">
        <v>10725</v>
      </c>
      <c r="Q1472" s="57">
        <v>10</v>
      </c>
      <c r="R1472" s="57" t="b">
        <v>1</v>
      </c>
      <c r="S1472" s="57" t="s">
        <v>10726</v>
      </c>
      <c r="T1472" s="57">
        <v>4011</v>
      </c>
      <c r="U1472" s="57">
        <v>3060004</v>
      </c>
      <c r="V1472" s="57">
        <v>0</v>
      </c>
      <c r="W1472" s="57" t="s">
        <v>11</v>
      </c>
      <c r="X1472" s="57">
        <v>0</v>
      </c>
      <c r="Y1472" s="57">
        <v>0</v>
      </c>
      <c r="Z1472" s="57">
        <v>0</v>
      </c>
      <c r="AA1472" s="57">
        <v>0</v>
      </c>
      <c r="AB1472" s="57" t="b">
        <v>0</v>
      </c>
      <c r="AC1472" s="57">
        <v>0</v>
      </c>
      <c r="AD1472" s="57" t="b">
        <v>0</v>
      </c>
      <c r="AE1472" s="57" t="b">
        <v>1</v>
      </c>
      <c r="AF1472" s="57" t="b">
        <v>0</v>
      </c>
      <c r="AG1472" s="57">
        <v>0</v>
      </c>
      <c r="AH1472" s="57">
        <v>0</v>
      </c>
      <c r="AI1472" s="57">
        <v>0</v>
      </c>
    </row>
    <row r="1473" spans="1:35" ht="16.5" customHeight="1" x14ac:dyDescent="0.3">
      <c r="A1473" s="92"/>
      <c r="B1473" s="57">
        <v>3061014</v>
      </c>
      <c r="C1473" s="70" t="s">
        <v>11858</v>
      </c>
      <c r="D1473" s="57" t="s">
        <v>6087</v>
      </c>
      <c r="E1473" s="49" t="str">
        <f>IFERROR(IF(D1473="Null","-",VLOOKUP(D1473,'#_SUI'!$B:$C,2,FALSE)),D1473)</f>
        <v>저항하는 와일드 맨</v>
      </c>
      <c r="F1473" s="57" t="s">
        <v>6228</v>
      </c>
      <c r="G1473" s="49" t="str">
        <f>IFERROR(IF(F1473="Null","-",VLOOKUP(F1473,'#_SUI'!$B:$C,2,FALSE)),F1473)</f>
        <v>저항하는 와일드 맨 몬스터 카드입니다.
몬스터 컬렉션에서 사용합니다.</v>
      </c>
      <c r="H1473" s="57" t="s">
        <v>16846</v>
      </c>
      <c r="I1473" s="49" t="str">
        <f>IFERROR(IF(H1473="Null","-",VLOOKUP(H1473,'#_SUI'!$B:$C,2,FALSE)),H1473)</f>
        <v>-</v>
      </c>
      <c r="J1473" s="57" t="s">
        <v>10371</v>
      </c>
      <c r="K1473" s="57" t="s">
        <v>10735</v>
      </c>
      <c r="L1473" s="57" t="s">
        <v>44</v>
      </c>
      <c r="M1473" s="57" t="s">
        <v>10736</v>
      </c>
      <c r="N1473" s="57" t="s">
        <v>11</v>
      </c>
      <c r="O1473" s="57" t="s">
        <v>11</v>
      </c>
      <c r="P1473" s="57" t="s">
        <v>10725</v>
      </c>
      <c r="Q1473" s="57">
        <v>10</v>
      </c>
      <c r="R1473" s="57" t="b">
        <v>1</v>
      </c>
      <c r="S1473" s="57" t="s">
        <v>10726</v>
      </c>
      <c r="T1473" s="57">
        <v>4011</v>
      </c>
      <c r="U1473" s="57">
        <v>3060001</v>
      </c>
      <c r="V1473" s="57">
        <v>0</v>
      </c>
      <c r="W1473" s="57" t="s">
        <v>11</v>
      </c>
      <c r="X1473" s="57">
        <v>0</v>
      </c>
      <c r="Y1473" s="57">
        <v>0</v>
      </c>
      <c r="Z1473" s="57">
        <v>0</v>
      </c>
      <c r="AA1473" s="57">
        <v>0</v>
      </c>
      <c r="AB1473" s="57" t="b">
        <v>0</v>
      </c>
      <c r="AC1473" s="57">
        <v>0</v>
      </c>
      <c r="AD1473" s="57" t="b">
        <v>0</v>
      </c>
      <c r="AE1473" s="57" t="b">
        <v>1</v>
      </c>
      <c r="AF1473" s="57" t="b">
        <v>0</v>
      </c>
      <c r="AG1473" s="57">
        <v>0</v>
      </c>
      <c r="AH1473" s="57">
        <v>0</v>
      </c>
      <c r="AI1473" s="57">
        <v>0</v>
      </c>
    </row>
    <row r="1474" spans="1:35" ht="16.5" customHeight="1" x14ac:dyDescent="0.3">
      <c r="A1474" s="92"/>
      <c r="B1474" s="57">
        <v>3061015</v>
      </c>
      <c r="C1474" s="70" t="s">
        <v>11859</v>
      </c>
      <c r="D1474" s="57" t="s">
        <v>6088</v>
      </c>
      <c r="E1474" s="49" t="str">
        <f>IFERROR(IF(D1474="Null","-",VLOOKUP(D1474,'#_SUI'!$B:$C,2,FALSE)),D1474)</f>
        <v>타락한 와일드 맨</v>
      </c>
      <c r="F1474" s="57" t="s">
        <v>6229</v>
      </c>
      <c r="G1474" s="49" t="str">
        <f>IFERROR(IF(F1474="Null","-",VLOOKUP(F1474,'#_SUI'!$B:$C,2,FALSE)),F1474)</f>
        <v>타락한 와일드 맨 몬스터 카드입니다.
몬스터 컬렉션에서 사용합니다.</v>
      </c>
      <c r="H1474" s="57" t="s">
        <v>16846</v>
      </c>
      <c r="I1474" s="49" t="str">
        <f>IFERROR(IF(H1474="Null","-",VLOOKUP(H1474,'#_SUI'!$B:$C,2,FALSE)),H1474)</f>
        <v>-</v>
      </c>
      <c r="J1474" s="57" t="s">
        <v>10371</v>
      </c>
      <c r="K1474" s="57" t="s">
        <v>10735</v>
      </c>
      <c r="L1474" s="57" t="s">
        <v>44</v>
      </c>
      <c r="M1474" s="57" t="s">
        <v>10736</v>
      </c>
      <c r="N1474" s="57" t="s">
        <v>11</v>
      </c>
      <c r="O1474" s="57" t="s">
        <v>11</v>
      </c>
      <c r="P1474" s="57" t="s">
        <v>10725</v>
      </c>
      <c r="Q1474" s="57">
        <v>10</v>
      </c>
      <c r="R1474" s="57" t="b">
        <v>1</v>
      </c>
      <c r="S1474" s="57" t="s">
        <v>10726</v>
      </c>
      <c r="T1474" s="57">
        <v>4011</v>
      </c>
      <c r="U1474" s="57">
        <v>3060001</v>
      </c>
      <c r="V1474" s="57">
        <v>0</v>
      </c>
      <c r="W1474" s="57" t="s">
        <v>11</v>
      </c>
      <c r="X1474" s="57">
        <v>0</v>
      </c>
      <c r="Y1474" s="57">
        <v>0</v>
      </c>
      <c r="Z1474" s="57">
        <v>0</v>
      </c>
      <c r="AA1474" s="57">
        <v>0</v>
      </c>
      <c r="AB1474" s="57" t="b">
        <v>0</v>
      </c>
      <c r="AC1474" s="57">
        <v>0</v>
      </c>
      <c r="AD1474" s="57" t="b">
        <v>0</v>
      </c>
      <c r="AE1474" s="57" t="b">
        <v>1</v>
      </c>
      <c r="AF1474" s="57" t="b">
        <v>0</v>
      </c>
      <c r="AG1474" s="57">
        <v>0</v>
      </c>
      <c r="AH1474" s="57">
        <v>0</v>
      </c>
      <c r="AI1474" s="57">
        <v>0</v>
      </c>
    </row>
    <row r="1475" spans="1:35" ht="16.5" customHeight="1" x14ac:dyDescent="0.3">
      <c r="A1475" s="92"/>
      <c r="B1475" s="57">
        <v>3061016</v>
      </c>
      <c r="C1475" s="70" t="s">
        <v>11860</v>
      </c>
      <c r="D1475" s="57" t="s">
        <v>6089</v>
      </c>
      <c r="E1475" s="49" t="str">
        <f>IFERROR(IF(D1475="Null","-",VLOOKUP(D1475,'#_SUI'!$B:$C,2,FALSE)),D1475)</f>
        <v>저항하는 악마</v>
      </c>
      <c r="F1475" s="57" t="s">
        <v>6230</v>
      </c>
      <c r="G1475" s="49" t="str">
        <f>IFERROR(IF(F1475="Null","-",VLOOKUP(F1475,'#_SUI'!$B:$C,2,FALSE)),F1475)</f>
        <v>저항하는 악마 몬스터 카드입니다.
몬스터 컬렉션에서 사용합니다.</v>
      </c>
      <c r="H1475" s="57" t="s">
        <v>16846</v>
      </c>
      <c r="I1475" s="49" t="str">
        <f>IFERROR(IF(H1475="Null","-",VLOOKUP(H1475,'#_SUI'!$B:$C,2,FALSE)),H1475)</f>
        <v>-</v>
      </c>
      <c r="J1475" s="57" t="s">
        <v>10371</v>
      </c>
      <c r="K1475" s="57" t="s">
        <v>10735</v>
      </c>
      <c r="L1475" s="57" t="s">
        <v>44</v>
      </c>
      <c r="M1475" s="57" t="s">
        <v>10736</v>
      </c>
      <c r="N1475" s="57" t="s">
        <v>11</v>
      </c>
      <c r="O1475" s="57" t="s">
        <v>11</v>
      </c>
      <c r="P1475" s="57" t="s">
        <v>10725</v>
      </c>
      <c r="Q1475" s="57">
        <v>10</v>
      </c>
      <c r="R1475" s="57" t="b">
        <v>1</v>
      </c>
      <c r="S1475" s="57" t="s">
        <v>10726</v>
      </c>
      <c r="T1475" s="57">
        <v>4011</v>
      </c>
      <c r="U1475" s="57">
        <v>3060002</v>
      </c>
      <c r="V1475" s="57">
        <v>0</v>
      </c>
      <c r="W1475" s="57" t="s">
        <v>11</v>
      </c>
      <c r="X1475" s="57">
        <v>0</v>
      </c>
      <c r="Y1475" s="57">
        <v>0</v>
      </c>
      <c r="Z1475" s="57">
        <v>0</v>
      </c>
      <c r="AA1475" s="57">
        <v>0</v>
      </c>
      <c r="AB1475" s="57" t="b">
        <v>0</v>
      </c>
      <c r="AC1475" s="57">
        <v>0</v>
      </c>
      <c r="AD1475" s="57" t="b">
        <v>0</v>
      </c>
      <c r="AE1475" s="57" t="b">
        <v>1</v>
      </c>
      <c r="AF1475" s="57" t="b">
        <v>0</v>
      </c>
      <c r="AG1475" s="57">
        <v>0</v>
      </c>
      <c r="AH1475" s="57">
        <v>0</v>
      </c>
      <c r="AI1475" s="57">
        <v>0</v>
      </c>
    </row>
    <row r="1476" spans="1:35" ht="16.5" customHeight="1" x14ac:dyDescent="0.3">
      <c r="A1476" s="92"/>
      <c r="B1476" s="57">
        <v>3061017</v>
      </c>
      <c r="C1476" s="70" t="s">
        <v>11861</v>
      </c>
      <c r="D1476" s="57" t="s">
        <v>6090</v>
      </c>
      <c r="E1476" s="49" t="str">
        <f>IFERROR(IF(D1476="Null","-",VLOOKUP(D1476,'#_SUI'!$B:$C,2,FALSE)),D1476)</f>
        <v>폭주하는 악마</v>
      </c>
      <c r="F1476" s="57" t="s">
        <v>6231</v>
      </c>
      <c r="G1476" s="49" t="str">
        <f>IFERROR(IF(F1476="Null","-",VLOOKUP(F1476,'#_SUI'!$B:$C,2,FALSE)),F1476)</f>
        <v>폭주하는 악마 몬스터 카드입니다.
몬스터 컬렉션에서 사용합니다.</v>
      </c>
      <c r="H1476" s="57" t="s">
        <v>16846</v>
      </c>
      <c r="I1476" s="49" t="str">
        <f>IFERROR(IF(H1476="Null","-",VLOOKUP(H1476,'#_SUI'!$B:$C,2,FALSE)),H1476)</f>
        <v>-</v>
      </c>
      <c r="J1476" s="57" t="s">
        <v>10371</v>
      </c>
      <c r="K1476" s="57" t="s">
        <v>10735</v>
      </c>
      <c r="L1476" s="57" t="s">
        <v>44</v>
      </c>
      <c r="M1476" s="57" t="s">
        <v>10736</v>
      </c>
      <c r="N1476" s="57" t="s">
        <v>11</v>
      </c>
      <c r="O1476" s="57" t="s">
        <v>11</v>
      </c>
      <c r="P1476" s="57" t="s">
        <v>10725</v>
      </c>
      <c r="Q1476" s="57">
        <v>10</v>
      </c>
      <c r="R1476" s="57" t="b">
        <v>1</v>
      </c>
      <c r="S1476" s="57" t="s">
        <v>10726</v>
      </c>
      <c r="T1476" s="57">
        <v>4011</v>
      </c>
      <c r="U1476" s="57">
        <v>3060002</v>
      </c>
      <c r="V1476" s="57">
        <v>0</v>
      </c>
      <c r="W1476" s="57" t="s">
        <v>11</v>
      </c>
      <c r="X1476" s="57">
        <v>0</v>
      </c>
      <c r="Y1476" s="57">
        <v>0</v>
      </c>
      <c r="Z1476" s="57">
        <v>0</v>
      </c>
      <c r="AA1476" s="57">
        <v>0</v>
      </c>
      <c r="AB1476" s="57" t="b">
        <v>0</v>
      </c>
      <c r="AC1476" s="57">
        <v>0</v>
      </c>
      <c r="AD1476" s="57" t="b">
        <v>0</v>
      </c>
      <c r="AE1476" s="57" t="b">
        <v>1</v>
      </c>
      <c r="AF1476" s="57" t="b">
        <v>0</v>
      </c>
      <c r="AG1476" s="57">
        <v>0</v>
      </c>
      <c r="AH1476" s="57">
        <v>0</v>
      </c>
      <c r="AI1476" s="57">
        <v>0</v>
      </c>
    </row>
    <row r="1477" spans="1:35" ht="16.5" customHeight="1" x14ac:dyDescent="0.3">
      <c r="A1477" s="92"/>
      <c r="B1477" s="57">
        <v>3061018</v>
      </c>
      <c r="C1477" s="70" t="s">
        <v>11862</v>
      </c>
      <c r="D1477" s="57" t="s">
        <v>6091</v>
      </c>
      <c r="E1477" s="49" t="str">
        <f>IFERROR(IF(D1477="Null","-",VLOOKUP(D1477,'#_SUI'!$B:$C,2,FALSE)),D1477)</f>
        <v>육중한 데펜스</v>
      </c>
      <c r="F1477" s="57" t="s">
        <v>6232</v>
      </c>
      <c r="G1477" s="49" t="str">
        <f>IFERROR(IF(F1477="Null","-",VLOOKUP(F1477,'#_SUI'!$B:$C,2,FALSE)),F1477)</f>
        <v>육중한 데펜스 몬스터 카드입니다.
몬스터 컬렉션에서 사용합니다.</v>
      </c>
      <c r="H1477" s="57" t="s">
        <v>16846</v>
      </c>
      <c r="I1477" s="49" t="str">
        <f>IFERROR(IF(H1477="Null","-",VLOOKUP(H1477,'#_SUI'!$B:$C,2,FALSE)),H1477)</f>
        <v>-</v>
      </c>
      <c r="J1477" s="57" t="s">
        <v>10371</v>
      </c>
      <c r="K1477" s="57" t="s">
        <v>10735</v>
      </c>
      <c r="L1477" s="57" t="s">
        <v>44</v>
      </c>
      <c r="M1477" s="57" t="s">
        <v>10736</v>
      </c>
      <c r="N1477" s="57" t="s">
        <v>11</v>
      </c>
      <c r="O1477" s="57" t="s">
        <v>11</v>
      </c>
      <c r="P1477" s="57" t="s">
        <v>10725</v>
      </c>
      <c r="Q1477" s="57">
        <v>10</v>
      </c>
      <c r="R1477" s="57" t="b">
        <v>1</v>
      </c>
      <c r="S1477" s="57" t="s">
        <v>10726</v>
      </c>
      <c r="T1477" s="57">
        <v>4011</v>
      </c>
      <c r="U1477" s="57">
        <v>3060004</v>
      </c>
      <c r="V1477" s="57">
        <v>0</v>
      </c>
      <c r="W1477" s="57" t="s">
        <v>11</v>
      </c>
      <c r="X1477" s="57">
        <v>0</v>
      </c>
      <c r="Y1477" s="57">
        <v>0</v>
      </c>
      <c r="Z1477" s="57">
        <v>0</v>
      </c>
      <c r="AA1477" s="57">
        <v>0</v>
      </c>
      <c r="AB1477" s="57" t="b">
        <v>0</v>
      </c>
      <c r="AC1477" s="57">
        <v>0</v>
      </c>
      <c r="AD1477" s="57" t="b">
        <v>0</v>
      </c>
      <c r="AE1477" s="57" t="b">
        <v>1</v>
      </c>
      <c r="AF1477" s="57" t="b">
        <v>0</v>
      </c>
      <c r="AG1477" s="57">
        <v>0</v>
      </c>
      <c r="AH1477" s="57">
        <v>0</v>
      </c>
      <c r="AI1477" s="57">
        <v>0</v>
      </c>
    </row>
    <row r="1478" spans="1:35" ht="16.5" customHeight="1" x14ac:dyDescent="0.3">
      <c r="A1478" s="92"/>
      <c r="B1478" s="57">
        <v>3061019</v>
      </c>
      <c r="C1478" s="70" t="s">
        <v>11863</v>
      </c>
      <c r="D1478" s="57" t="s">
        <v>3684</v>
      </c>
      <c r="E1478" s="49" t="str">
        <f>IFERROR(IF(D1478="Null","-",VLOOKUP(D1478,'#_SUI'!$B:$C,2,FALSE)),D1478)</f>
        <v>부패한 크리켓</v>
      </c>
      <c r="F1478" s="57" t="s">
        <v>3900</v>
      </c>
      <c r="G1478" s="49" t="str">
        <f>IFERROR(IF(F1478="Null","-",VLOOKUP(F1478,'#_SUI'!$B:$C,2,FALSE)),F1478)</f>
        <v>부패한 크리켓 몬스터 카드입니다.
몬스터 컬렉션에서 사용합니다.</v>
      </c>
      <c r="H1478" s="57" t="s">
        <v>16846</v>
      </c>
      <c r="I1478" s="49" t="str">
        <f>IFERROR(IF(H1478="Null","-",VLOOKUP(H1478,'#_SUI'!$B:$C,2,FALSE)),H1478)</f>
        <v>-</v>
      </c>
      <c r="J1478" s="57" t="s">
        <v>10371</v>
      </c>
      <c r="K1478" s="57" t="s">
        <v>10735</v>
      </c>
      <c r="L1478" s="57" t="s">
        <v>44</v>
      </c>
      <c r="M1478" s="57" t="s">
        <v>10736</v>
      </c>
      <c r="N1478" s="57" t="s">
        <v>11</v>
      </c>
      <c r="O1478" s="57" t="s">
        <v>11</v>
      </c>
      <c r="P1478" s="57" t="s">
        <v>10725</v>
      </c>
      <c r="Q1478" s="57">
        <v>10</v>
      </c>
      <c r="R1478" s="57" t="b">
        <v>1</v>
      </c>
      <c r="S1478" s="57" t="s">
        <v>10726</v>
      </c>
      <c r="T1478" s="57">
        <v>4011</v>
      </c>
      <c r="U1478" s="57">
        <v>3060004</v>
      </c>
      <c r="V1478" s="57">
        <v>0</v>
      </c>
      <c r="W1478" s="57" t="s">
        <v>11</v>
      </c>
      <c r="X1478" s="57">
        <v>0</v>
      </c>
      <c r="Y1478" s="57">
        <v>0</v>
      </c>
      <c r="Z1478" s="57">
        <v>0</v>
      </c>
      <c r="AA1478" s="57">
        <v>0</v>
      </c>
      <c r="AB1478" s="57" t="b">
        <v>0</v>
      </c>
      <c r="AC1478" s="57">
        <v>0</v>
      </c>
      <c r="AD1478" s="57" t="b">
        <v>0</v>
      </c>
      <c r="AE1478" s="57" t="b">
        <v>1</v>
      </c>
      <c r="AF1478" s="57" t="b">
        <v>0</v>
      </c>
      <c r="AG1478" s="57">
        <v>0</v>
      </c>
      <c r="AH1478" s="57">
        <v>0</v>
      </c>
      <c r="AI1478" s="57">
        <v>0</v>
      </c>
    </row>
    <row r="1479" spans="1:35" ht="16.5" customHeight="1" x14ac:dyDescent="0.3">
      <c r="A1479" s="92"/>
      <c r="B1479" s="57">
        <v>3061091</v>
      </c>
      <c r="C1479" s="70" t="s">
        <v>11864</v>
      </c>
      <c r="D1479" s="57" t="s">
        <v>6092</v>
      </c>
      <c r="E1479" s="49" t="str">
        <f>IFERROR(IF(D1479="Null","-",VLOOKUP(D1479,'#_SUI'!$B:$C,2,FALSE)),D1479)</f>
        <v>칼바람 이룸포</v>
      </c>
      <c r="F1479" s="57" t="s">
        <v>6233</v>
      </c>
      <c r="G1479" s="49" t="str">
        <f>IFERROR(IF(F1479="Null","-",VLOOKUP(F1479,'#_SUI'!$B:$C,2,FALSE)),F1479)</f>
        <v>칼바람 이룸포 몬스터 카드입니다.
몬스터 컬렉션에서 사용합니다.</v>
      </c>
      <c r="H1479" s="57" t="s">
        <v>16846</v>
      </c>
      <c r="I1479" s="49" t="str">
        <f>IFERROR(IF(H1479="Null","-",VLOOKUP(H1479,'#_SUI'!$B:$C,2,FALSE)),H1479)</f>
        <v>-</v>
      </c>
      <c r="J1479" s="57" t="s">
        <v>10371</v>
      </c>
      <c r="K1479" s="57" t="s">
        <v>10735</v>
      </c>
      <c r="L1479" s="57" t="s">
        <v>44</v>
      </c>
      <c r="M1479" s="57" t="s">
        <v>10741</v>
      </c>
      <c r="N1479" s="57" t="s">
        <v>11</v>
      </c>
      <c r="O1479" s="57" t="s">
        <v>11</v>
      </c>
      <c r="P1479" s="57" t="s">
        <v>10725</v>
      </c>
      <c r="Q1479" s="57">
        <v>20</v>
      </c>
      <c r="R1479" s="57" t="b">
        <v>1</v>
      </c>
      <c r="S1479" s="57" t="s">
        <v>10726</v>
      </c>
      <c r="T1479" s="57">
        <v>4011</v>
      </c>
      <c r="U1479" s="57">
        <v>3060003</v>
      </c>
      <c r="V1479" s="57">
        <v>0</v>
      </c>
      <c r="W1479" s="57" t="s">
        <v>11</v>
      </c>
      <c r="X1479" s="57">
        <v>0</v>
      </c>
      <c r="Y1479" s="57">
        <v>0</v>
      </c>
      <c r="Z1479" s="57">
        <v>0</v>
      </c>
      <c r="AA1479" s="57">
        <v>0</v>
      </c>
      <c r="AB1479" s="57" t="b">
        <v>0</v>
      </c>
      <c r="AC1479" s="57">
        <v>0</v>
      </c>
      <c r="AD1479" s="57" t="b">
        <v>0</v>
      </c>
      <c r="AE1479" s="57" t="b">
        <v>1</v>
      </c>
      <c r="AF1479" s="57" t="b">
        <v>0</v>
      </c>
      <c r="AG1479" s="57">
        <v>0</v>
      </c>
      <c r="AH1479" s="57">
        <v>0</v>
      </c>
      <c r="AI1479" s="57">
        <v>0</v>
      </c>
    </row>
    <row r="1480" spans="1:35" ht="16.5" customHeight="1" x14ac:dyDescent="0.3">
      <c r="A1480" s="92"/>
      <c r="B1480" s="57">
        <v>3069101</v>
      </c>
      <c r="C1480" s="70" t="s">
        <v>11803</v>
      </c>
      <c r="D1480" s="57" t="s">
        <v>6032</v>
      </c>
      <c r="E1480" s="49" t="str">
        <f>IFERROR(IF(D1480="Null","-",VLOOKUP(D1480,'#_SUI'!$B:$C,2,FALSE)),D1480)</f>
        <v>배고픈 그리즐리</v>
      </c>
      <c r="F1480" s="57" t="s">
        <v>6234</v>
      </c>
      <c r="G1480" s="49" t="str">
        <f>IFERROR(IF(F1480="Null","-",VLOOKUP(F1480,'#_SUI'!$B:$C,2,FALSE)),F1480)</f>
        <v>배고픈 그리즐리 몬스터 카드입니다.
몬스터 컬렉션에서 사용합니다.</v>
      </c>
      <c r="H1480" s="57" t="s">
        <v>16846</v>
      </c>
      <c r="I1480" s="49" t="str">
        <f>IFERROR(IF(H1480="Null","-",VLOOKUP(H1480,'#_SUI'!$B:$C,2,FALSE)),H1480)</f>
        <v>-</v>
      </c>
      <c r="J1480" s="57" t="s">
        <v>10371</v>
      </c>
      <c r="K1480" s="57" t="s">
        <v>10735</v>
      </c>
      <c r="L1480" s="57" t="s">
        <v>44</v>
      </c>
      <c r="M1480" s="57" t="s">
        <v>10736</v>
      </c>
      <c r="N1480" s="57" t="s">
        <v>11</v>
      </c>
      <c r="O1480" s="57" t="s">
        <v>11</v>
      </c>
      <c r="P1480" s="57" t="s">
        <v>10725</v>
      </c>
      <c r="Q1480" s="57">
        <v>10</v>
      </c>
      <c r="R1480" s="57" t="b">
        <v>1</v>
      </c>
      <c r="S1480" s="57" t="s">
        <v>10726</v>
      </c>
      <c r="T1480" s="57">
        <v>4011</v>
      </c>
      <c r="U1480" s="57">
        <v>3060001</v>
      </c>
      <c r="V1480" s="57">
        <v>0</v>
      </c>
      <c r="W1480" s="57" t="s">
        <v>11</v>
      </c>
      <c r="X1480" s="57">
        <v>0</v>
      </c>
      <c r="Y1480" s="57">
        <v>0</v>
      </c>
      <c r="Z1480" s="57">
        <v>0</v>
      </c>
      <c r="AA1480" s="57">
        <v>0</v>
      </c>
      <c r="AB1480" s="57" t="b">
        <v>0</v>
      </c>
      <c r="AC1480" s="57">
        <v>0</v>
      </c>
      <c r="AD1480" s="57" t="b">
        <v>0</v>
      </c>
      <c r="AE1480" s="57" t="b">
        <v>1</v>
      </c>
      <c r="AF1480" s="57" t="b">
        <v>0</v>
      </c>
      <c r="AG1480" s="57">
        <v>0</v>
      </c>
      <c r="AH1480" s="57">
        <v>0</v>
      </c>
      <c r="AI1480" s="57">
        <v>0</v>
      </c>
    </row>
    <row r="1481" spans="1:35" ht="16.5" customHeight="1" x14ac:dyDescent="0.3">
      <c r="A1481" s="92"/>
      <c r="B1481" s="57">
        <v>3069102</v>
      </c>
      <c r="C1481" s="70" t="s">
        <v>11804</v>
      </c>
      <c r="D1481" s="57" t="s">
        <v>6033</v>
      </c>
      <c r="E1481" s="49" t="str">
        <f>IFERROR(IF(D1481="Null","-",VLOOKUP(D1481,'#_SUI'!$B:$C,2,FALSE)),D1481)</f>
        <v>얼어가는 유령 버섯</v>
      </c>
      <c r="F1481" s="57" t="s">
        <v>6235</v>
      </c>
      <c r="G1481" s="49" t="str">
        <f>IFERROR(IF(F1481="Null","-",VLOOKUP(F1481,'#_SUI'!$B:$C,2,FALSE)),F1481)</f>
        <v>얼어가는 유령 버섯 몬스터 카드입니다.
몬스터 컬렉션에서 사용합니다.</v>
      </c>
      <c r="H1481" s="57" t="s">
        <v>16846</v>
      </c>
      <c r="I1481" s="49" t="str">
        <f>IFERROR(IF(H1481="Null","-",VLOOKUP(H1481,'#_SUI'!$B:$C,2,FALSE)),H1481)</f>
        <v>-</v>
      </c>
      <c r="J1481" s="57" t="s">
        <v>10371</v>
      </c>
      <c r="K1481" s="57" t="s">
        <v>10735</v>
      </c>
      <c r="L1481" s="57" t="s">
        <v>44</v>
      </c>
      <c r="M1481" s="57" t="s">
        <v>10741</v>
      </c>
      <c r="N1481" s="57" t="s">
        <v>11</v>
      </c>
      <c r="O1481" s="57" t="s">
        <v>11</v>
      </c>
      <c r="P1481" s="57" t="s">
        <v>10725</v>
      </c>
      <c r="Q1481" s="57">
        <v>20</v>
      </c>
      <c r="R1481" s="57" t="b">
        <v>1</v>
      </c>
      <c r="S1481" s="57" t="s">
        <v>10726</v>
      </c>
      <c r="T1481" s="57">
        <v>4011</v>
      </c>
      <c r="U1481" s="57">
        <v>3060004</v>
      </c>
      <c r="V1481" s="57">
        <v>0</v>
      </c>
      <c r="W1481" s="57" t="s">
        <v>11</v>
      </c>
      <c r="X1481" s="57">
        <v>0</v>
      </c>
      <c r="Y1481" s="57">
        <v>0</v>
      </c>
      <c r="Z1481" s="57">
        <v>0</v>
      </c>
      <c r="AA1481" s="57">
        <v>0</v>
      </c>
      <c r="AB1481" s="57" t="b">
        <v>0</v>
      </c>
      <c r="AC1481" s="57">
        <v>0</v>
      </c>
      <c r="AD1481" s="57" t="b">
        <v>0</v>
      </c>
      <c r="AE1481" s="57" t="b">
        <v>1</v>
      </c>
      <c r="AF1481" s="57" t="b">
        <v>0</v>
      </c>
      <c r="AG1481" s="57">
        <v>0</v>
      </c>
      <c r="AH1481" s="57">
        <v>0</v>
      </c>
      <c r="AI1481" s="57">
        <v>0</v>
      </c>
    </row>
    <row r="1482" spans="1:35" ht="16.5" customHeight="1" x14ac:dyDescent="0.3">
      <c r="A1482" s="92"/>
      <c r="B1482" s="57">
        <v>3069103</v>
      </c>
      <c r="C1482" s="70" t="s">
        <v>11805</v>
      </c>
      <c r="D1482" s="57" t="s">
        <v>6034</v>
      </c>
      <c r="E1482" s="49" t="str">
        <f>IFERROR(IF(D1482="Null","-",VLOOKUP(D1482,'#_SUI'!$B:$C,2,FALSE)),D1482)</f>
        <v>폭력적인 와일드맨</v>
      </c>
      <c r="F1482" s="57" t="s">
        <v>6236</v>
      </c>
      <c r="G1482" s="49" t="str">
        <f>IFERROR(IF(F1482="Null","-",VLOOKUP(F1482,'#_SUI'!$B:$C,2,FALSE)),F1482)</f>
        <v>폭력적인 와일드맨 몬스터 카드입니다.
몬스터 컬렉션에서 사용합니다.</v>
      </c>
      <c r="H1482" s="57" t="s">
        <v>16846</v>
      </c>
      <c r="I1482" s="49" t="str">
        <f>IFERROR(IF(H1482="Null","-",VLOOKUP(H1482,'#_SUI'!$B:$C,2,FALSE)),H1482)</f>
        <v>-</v>
      </c>
      <c r="J1482" s="57" t="s">
        <v>10371</v>
      </c>
      <c r="K1482" s="57" t="s">
        <v>10735</v>
      </c>
      <c r="L1482" s="57" t="s">
        <v>44</v>
      </c>
      <c r="M1482" s="57" t="s">
        <v>10736</v>
      </c>
      <c r="N1482" s="57" t="s">
        <v>11</v>
      </c>
      <c r="O1482" s="57" t="s">
        <v>11</v>
      </c>
      <c r="P1482" s="57" t="s">
        <v>10725</v>
      </c>
      <c r="Q1482" s="57">
        <v>10</v>
      </c>
      <c r="R1482" s="57" t="b">
        <v>1</v>
      </c>
      <c r="S1482" s="57" t="s">
        <v>10726</v>
      </c>
      <c r="T1482" s="57">
        <v>4011</v>
      </c>
      <c r="U1482" s="57">
        <v>3060001</v>
      </c>
      <c r="V1482" s="57">
        <v>0</v>
      </c>
      <c r="W1482" s="57" t="s">
        <v>11</v>
      </c>
      <c r="X1482" s="57">
        <v>0</v>
      </c>
      <c r="Y1482" s="57">
        <v>0</v>
      </c>
      <c r="Z1482" s="57">
        <v>0</v>
      </c>
      <c r="AA1482" s="57">
        <v>0</v>
      </c>
      <c r="AB1482" s="57" t="b">
        <v>0</v>
      </c>
      <c r="AC1482" s="57">
        <v>0</v>
      </c>
      <c r="AD1482" s="57" t="b">
        <v>0</v>
      </c>
      <c r="AE1482" s="57" t="b">
        <v>1</v>
      </c>
      <c r="AF1482" s="57" t="b">
        <v>0</v>
      </c>
      <c r="AG1482" s="57">
        <v>0</v>
      </c>
      <c r="AH1482" s="57">
        <v>0</v>
      </c>
      <c r="AI1482" s="57">
        <v>0</v>
      </c>
    </row>
    <row r="1483" spans="1:35" ht="16.5" customHeight="1" x14ac:dyDescent="0.3">
      <c r="A1483" s="92"/>
      <c r="B1483" s="57">
        <v>3069104</v>
      </c>
      <c r="C1483" s="70" t="s">
        <v>11806</v>
      </c>
      <c r="D1483" s="57" t="s">
        <v>6035</v>
      </c>
      <c r="E1483" s="49" t="str">
        <f>IFERROR(IF(D1483="Null","-",VLOOKUP(D1483,'#_SUI'!$B:$C,2,FALSE)),D1483)</f>
        <v>배고픈 괴물 맹수</v>
      </c>
      <c r="F1483" s="57" t="s">
        <v>6237</v>
      </c>
      <c r="G1483" s="49" t="str">
        <f>IFERROR(IF(F1483="Null","-",VLOOKUP(F1483,'#_SUI'!$B:$C,2,FALSE)),F1483)</f>
        <v>배고픈 괴물 맹수 몬스터 카드입니다.
몬스터 컬렉션에서 사용합니다.</v>
      </c>
      <c r="H1483" s="57" t="s">
        <v>16846</v>
      </c>
      <c r="I1483" s="49" t="str">
        <f>IFERROR(IF(H1483="Null","-",VLOOKUP(H1483,'#_SUI'!$B:$C,2,FALSE)),H1483)</f>
        <v>-</v>
      </c>
      <c r="J1483" s="57" t="s">
        <v>10371</v>
      </c>
      <c r="K1483" s="57" t="s">
        <v>10735</v>
      </c>
      <c r="L1483" s="57" t="s">
        <v>44</v>
      </c>
      <c r="M1483" s="57" t="s">
        <v>10736</v>
      </c>
      <c r="N1483" s="57" t="s">
        <v>11</v>
      </c>
      <c r="O1483" s="57" t="s">
        <v>11</v>
      </c>
      <c r="P1483" s="57" t="s">
        <v>10725</v>
      </c>
      <c r="Q1483" s="57">
        <v>10</v>
      </c>
      <c r="R1483" s="57" t="b">
        <v>1</v>
      </c>
      <c r="S1483" s="57" t="s">
        <v>10726</v>
      </c>
      <c r="T1483" s="57">
        <v>4011</v>
      </c>
      <c r="U1483" s="57">
        <v>3060001</v>
      </c>
      <c r="V1483" s="57">
        <v>0</v>
      </c>
      <c r="W1483" s="57" t="s">
        <v>11</v>
      </c>
      <c r="X1483" s="57">
        <v>0</v>
      </c>
      <c r="Y1483" s="57">
        <v>0</v>
      </c>
      <c r="Z1483" s="57">
        <v>0</v>
      </c>
      <c r="AA1483" s="57">
        <v>0</v>
      </c>
      <c r="AB1483" s="57" t="b">
        <v>0</v>
      </c>
      <c r="AC1483" s="57">
        <v>0</v>
      </c>
      <c r="AD1483" s="57" t="b">
        <v>0</v>
      </c>
      <c r="AE1483" s="57" t="b">
        <v>1</v>
      </c>
      <c r="AF1483" s="57" t="b">
        <v>0</v>
      </c>
      <c r="AG1483" s="57">
        <v>0</v>
      </c>
      <c r="AH1483" s="57">
        <v>0</v>
      </c>
      <c r="AI1483" s="57">
        <v>0</v>
      </c>
    </row>
    <row r="1484" spans="1:35" ht="16.5" customHeight="1" x14ac:dyDescent="0.3">
      <c r="A1484" s="92"/>
      <c r="B1484" s="57">
        <v>3069105</v>
      </c>
      <c r="C1484" s="70" t="s">
        <v>11807</v>
      </c>
      <c r="D1484" s="57" t="s">
        <v>6036</v>
      </c>
      <c r="E1484" s="49" t="str">
        <f>IFERROR(IF(D1484="Null","-",VLOOKUP(D1484,'#_SUI'!$B:$C,2,FALSE)),D1484)</f>
        <v>식사 중인 시체 포식충</v>
      </c>
      <c r="F1484" s="57" t="s">
        <v>6238</v>
      </c>
      <c r="G1484" s="49" t="str">
        <f>IFERROR(IF(F1484="Null","-",VLOOKUP(F1484,'#_SUI'!$B:$C,2,FALSE)),F1484)</f>
        <v>식사 중인 시체 포식충 몬스터 카드입니다.
몬스터 컬렉션에서 사용합니다.</v>
      </c>
      <c r="H1484" s="57" t="s">
        <v>16846</v>
      </c>
      <c r="I1484" s="49" t="str">
        <f>IFERROR(IF(H1484="Null","-",VLOOKUP(H1484,'#_SUI'!$B:$C,2,FALSE)),H1484)</f>
        <v>-</v>
      </c>
      <c r="J1484" s="57" t="s">
        <v>10371</v>
      </c>
      <c r="K1484" s="57" t="s">
        <v>10735</v>
      </c>
      <c r="L1484" s="57" t="s">
        <v>44</v>
      </c>
      <c r="M1484" s="57" t="s">
        <v>10736</v>
      </c>
      <c r="N1484" s="57" t="s">
        <v>11</v>
      </c>
      <c r="O1484" s="57" t="s">
        <v>11</v>
      </c>
      <c r="P1484" s="57" t="s">
        <v>10725</v>
      </c>
      <c r="Q1484" s="57">
        <v>10</v>
      </c>
      <c r="R1484" s="57" t="b">
        <v>1</v>
      </c>
      <c r="S1484" s="57" t="s">
        <v>10726</v>
      </c>
      <c r="T1484" s="57">
        <v>4011</v>
      </c>
      <c r="U1484" s="57">
        <v>3060004</v>
      </c>
      <c r="V1484" s="57">
        <v>0</v>
      </c>
      <c r="W1484" s="57" t="s">
        <v>11</v>
      </c>
      <c r="X1484" s="57">
        <v>0</v>
      </c>
      <c r="Y1484" s="57">
        <v>0</v>
      </c>
      <c r="Z1484" s="57">
        <v>0</v>
      </c>
      <c r="AA1484" s="57">
        <v>0</v>
      </c>
      <c r="AB1484" s="57" t="b">
        <v>0</v>
      </c>
      <c r="AC1484" s="57">
        <v>0</v>
      </c>
      <c r="AD1484" s="57" t="b">
        <v>0</v>
      </c>
      <c r="AE1484" s="57" t="b">
        <v>1</v>
      </c>
      <c r="AF1484" s="57" t="b">
        <v>0</v>
      </c>
      <c r="AG1484" s="57">
        <v>0</v>
      </c>
      <c r="AH1484" s="57">
        <v>0</v>
      </c>
      <c r="AI1484" s="57">
        <v>0</v>
      </c>
    </row>
    <row r="1485" spans="1:35" ht="16.5" customHeight="1" x14ac:dyDescent="0.3">
      <c r="A1485" s="92"/>
      <c r="B1485" s="57">
        <v>3069106</v>
      </c>
      <c r="C1485" s="70" t="s">
        <v>11808</v>
      </c>
      <c r="D1485" s="57" t="s">
        <v>6037</v>
      </c>
      <c r="E1485" s="49" t="str">
        <f>IFERROR(IF(D1485="Null","-",VLOOKUP(D1485,'#_SUI'!$B:$C,2,FALSE)),D1485)</f>
        <v>얼어가는 식인 식물</v>
      </c>
      <c r="F1485" s="57" t="s">
        <v>6239</v>
      </c>
      <c r="G1485" s="49" t="str">
        <f>IFERROR(IF(F1485="Null","-",VLOOKUP(F1485,'#_SUI'!$B:$C,2,FALSE)),F1485)</f>
        <v>얼어가는 식인 식물 몬스터 카드입니다.
몬스터 컬렉션에서 사용합니다.</v>
      </c>
      <c r="H1485" s="57" t="s">
        <v>16846</v>
      </c>
      <c r="I1485" s="49" t="str">
        <f>IFERROR(IF(H1485="Null","-",VLOOKUP(H1485,'#_SUI'!$B:$C,2,FALSE)),H1485)</f>
        <v>-</v>
      </c>
      <c r="J1485" s="57" t="s">
        <v>10371</v>
      </c>
      <c r="K1485" s="57" t="s">
        <v>10735</v>
      </c>
      <c r="L1485" s="57" t="s">
        <v>44</v>
      </c>
      <c r="M1485" s="57" t="s">
        <v>10736</v>
      </c>
      <c r="N1485" s="57" t="s">
        <v>11</v>
      </c>
      <c r="O1485" s="57" t="s">
        <v>11</v>
      </c>
      <c r="P1485" s="57" t="s">
        <v>10725</v>
      </c>
      <c r="Q1485" s="57">
        <v>10</v>
      </c>
      <c r="R1485" s="57" t="b">
        <v>1</v>
      </c>
      <c r="S1485" s="57" t="s">
        <v>10726</v>
      </c>
      <c r="T1485" s="57">
        <v>4011</v>
      </c>
      <c r="U1485" s="57">
        <v>3060004</v>
      </c>
      <c r="V1485" s="57">
        <v>0</v>
      </c>
      <c r="W1485" s="57" t="s">
        <v>11</v>
      </c>
      <c r="X1485" s="57">
        <v>0</v>
      </c>
      <c r="Y1485" s="57">
        <v>0</v>
      </c>
      <c r="Z1485" s="57">
        <v>0</v>
      </c>
      <c r="AA1485" s="57">
        <v>0</v>
      </c>
      <c r="AB1485" s="57" t="b">
        <v>0</v>
      </c>
      <c r="AC1485" s="57">
        <v>0</v>
      </c>
      <c r="AD1485" s="57" t="b">
        <v>0</v>
      </c>
      <c r="AE1485" s="57" t="b">
        <v>1</v>
      </c>
      <c r="AF1485" s="57" t="b">
        <v>0</v>
      </c>
      <c r="AG1485" s="57">
        <v>0</v>
      </c>
      <c r="AH1485" s="57">
        <v>0</v>
      </c>
      <c r="AI1485" s="57">
        <v>0</v>
      </c>
    </row>
    <row r="1486" spans="1:35" ht="16.5" customHeight="1" x14ac:dyDescent="0.3">
      <c r="A1486" s="92"/>
      <c r="B1486" s="57">
        <v>3069107</v>
      </c>
      <c r="C1486" s="70" t="s">
        <v>11809</v>
      </c>
      <c r="D1486" s="57" t="s">
        <v>6038</v>
      </c>
      <c r="E1486" s="49" t="str">
        <f>IFERROR(IF(D1486="Null","-",VLOOKUP(D1486,'#_SUI'!$B:$C,2,FALSE)),D1486)</f>
        <v>숲 트롤 일꾼</v>
      </c>
      <c r="F1486" s="57" t="s">
        <v>6240</v>
      </c>
      <c r="G1486" s="49" t="str">
        <f>IFERROR(IF(F1486="Null","-",VLOOKUP(F1486,'#_SUI'!$B:$C,2,FALSE)),F1486)</f>
        <v>숲 트롤 일꾼 몬스터 카드입니다.
몬스터 컬렉션에서 사용합니다.</v>
      </c>
      <c r="H1486" s="57" t="s">
        <v>16846</v>
      </c>
      <c r="I1486" s="49" t="str">
        <f>IFERROR(IF(H1486="Null","-",VLOOKUP(H1486,'#_SUI'!$B:$C,2,FALSE)),H1486)</f>
        <v>-</v>
      </c>
      <c r="J1486" s="57" t="s">
        <v>10371</v>
      </c>
      <c r="K1486" s="57" t="s">
        <v>10735</v>
      </c>
      <c r="L1486" s="57" t="s">
        <v>44</v>
      </c>
      <c r="M1486" s="57" t="s">
        <v>10736</v>
      </c>
      <c r="N1486" s="57" t="s">
        <v>11</v>
      </c>
      <c r="O1486" s="57" t="s">
        <v>11</v>
      </c>
      <c r="P1486" s="57" t="s">
        <v>10725</v>
      </c>
      <c r="Q1486" s="57">
        <v>10</v>
      </c>
      <c r="R1486" s="57" t="b">
        <v>1</v>
      </c>
      <c r="S1486" s="57" t="s">
        <v>10726</v>
      </c>
      <c r="T1486" s="57">
        <v>4011</v>
      </c>
      <c r="U1486" s="57">
        <v>3060001</v>
      </c>
      <c r="V1486" s="57">
        <v>0</v>
      </c>
      <c r="W1486" s="57" t="s">
        <v>11</v>
      </c>
      <c r="X1486" s="57">
        <v>0</v>
      </c>
      <c r="Y1486" s="57">
        <v>0</v>
      </c>
      <c r="Z1486" s="57">
        <v>0</v>
      </c>
      <c r="AA1486" s="57">
        <v>0</v>
      </c>
      <c r="AB1486" s="57" t="b">
        <v>0</v>
      </c>
      <c r="AC1486" s="57">
        <v>0</v>
      </c>
      <c r="AD1486" s="57" t="b">
        <v>0</v>
      </c>
      <c r="AE1486" s="57" t="b">
        <v>1</v>
      </c>
      <c r="AF1486" s="57" t="b">
        <v>0</v>
      </c>
      <c r="AG1486" s="57">
        <v>0</v>
      </c>
      <c r="AH1486" s="57">
        <v>0</v>
      </c>
      <c r="AI1486" s="57">
        <v>0</v>
      </c>
    </row>
    <row r="1487" spans="1:35" ht="16.5" customHeight="1" x14ac:dyDescent="0.3">
      <c r="A1487" s="92"/>
      <c r="B1487" s="57">
        <v>3069108</v>
      </c>
      <c r="C1487" s="70" t="s">
        <v>11810</v>
      </c>
      <c r="D1487" s="57" t="s">
        <v>6039</v>
      </c>
      <c r="E1487" s="49" t="str">
        <f>IFERROR(IF(D1487="Null","-",VLOOKUP(D1487,'#_SUI'!$B:$C,2,FALSE)),D1487)</f>
        <v>숲 트롤 전사</v>
      </c>
      <c r="F1487" s="57" t="s">
        <v>6241</v>
      </c>
      <c r="G1487" s="49" t="str">
        <f>IFERROR(IF(F1487="Null","-",VLOOKUP(F1487,'#_SUI'!$B:$C,2,FALSE)),F1487)</f>
        <v>숲 트롤 전사 몬스터 카드입니다.
몬스터 컬렉션에서 사용합니다.</v>
      </c>
      <c r="H1487" s="57" t="s">
        <v>16846</v>
      </c>
      <c r="I1487" s="49" t="str">
        <f>IFERROR(IF(H1487="Null","-",VLOOKUP(H1487,'#_SUI'!$B:$C,2,FALSE)),H1487)</f>
        <v>-</v>
      </c>
      <c r="J1487" s="57" t="s">
        <v>10371</v>
      </c>
      <c r="K1487" s="57" t="s">
        <v>10735</v>
      </c>
      <c r="L1487" s="57" t="s">
        <v>44</v>
      </c>
      <c r="M1487" s="57" t="s">
        <v>10736</v>
      </c>
      <c r="N1487" s="57" t="s">
        <v>11</v>
      </c>
      <c r="O1487" s="57" t="s">
        <v>11</v>
      </c>
      <c r="P1487" s="57" t="s">
        <v>10725</v>
      </c>
      <c r="Q1487" s="57">
        <v>10</v>
      </c>
      <c r="R1487" s="57" t="b">
        <v>1</v>
      </c>
      <c r="S1487" s="57" t="s">
        <v>10726</v>
      </c>
      <c r="T1487" s="57">
        <v>4011</v>
      </c>
      <c r="U1487" s="57">
        <v>3060001</v>
      </c>
      <c r="V1487" s="57">
        <v>0</v>
      </c>
      <c r="W1487" s="57" t="s">
        <v>11</v>
      </c>
      <c r="X1487" s="57">
        <v>0</v>
      </c>
      <c r="Y1487" s="57">
        <v>0</v>
      </c>
      <c r="Z1487" s="57">
        <v>0</v>
      </c>
      <c r="AA1487" s="57">
        <v>0</v>
      </c>
      <c r="AB1487" s="57" t="b">
        <v>0</v>
      </c>
      <c r="AC1487" s="57">
        <v>0</v>
      </c>
      <c r="AD1487" s="57" t="b">
        <v>0</v>
      </c>
      <c r="AE1487" s="57" t="b">
        <v>1</v>
      </c>
      <c r="AF1487" s="57" t="b">
        <v>0</v>
      </c>
      <c r="AG1487" s="57">
        <v>0</v>
      </c>
      <c r="AH1487" s="57">
        <v>0</v>
      </c>
      <c r="AI1487" s="57">
        <v>0</v>
      </c>
    </row>
    <row r="1488" spans="1:35" ht="16.5" customHeight="1" x14ac:dyDescent="0.3">
      <c r="A1488" s="92"/>
      <c r="B1488" s="57">
        <v>3069109</v>
      </c>
      <c r="C1488" s="70" t="s">
        <v>11811</v>
      </c>
      <c r="D1488" s="57" t="s">
        <v>6040</v>
      </c>
      <c r="E1488" s="49" t="str">
        <f>IFERROR(IF(D1488="Null","-",VLOOKUP(D1488,'#_SUI'!$B:$C,2,FALSE)),D1488)</f>
        <v>시들어가는 숲지기</v>
      </c>
      <c r="F1488" s="57" t="s">
        <v>6242</v>
      </c>
      <c r="G1488" s="49" t="str">
        <f>IFERROR(IF(F1488="Null","-",VLOOKUP(F1488,'#_SUI'!$B:$C,2,FALSE)),F1488)</f>
        <v>시들어가는 숲지기 몬스터 카드입니다.
몬스터 컬렉션에서 사용합니다.</v>
      </c>
      <c r="H1488" s="57" t="s">
        <v>16846</v>
      </c>
      <c r="I1488" s="49" t="str">
        <f>IFERROR(IF(H1488="Null","-",VLOOKUP(H1488,'#_SUI'!$B:$C,2,FALSE)),H1488)</f>
        <v>-</v>
      </c>
      <c r="J1488" s="57" t="s">
        <v>10371</v>
      </c>
      <c r="K1488" s="57" t="s">
        <v>10735</v>
      </c>
      <c r="L1488" s="57" t="s">
        <v>44</v>
      </c>
      <c r="M1488" s="57" t="s">
        <v>10736</v>
      </c>
      <c r="N1488" s="57" t="s">
        <v>11</v>
      </c>
      <c r="O1488" s="57" t="s">
        <v>11</v>
      </c>
      <c r="P1488" s="57" t="s">
        <v>10725</v>
      </c>
      <c r="Q1488" s="57">
        <v>10</v>
      </c>
      <c r="R1488" s="57" t="b">
        <v>1</v>
      </c>
      <c r="S1488" s="57" t="s">
        <v>10726</v>
      </c>
      <c r="T1488" s="57">
        <v>4011</v>
      </c>
      <c r="U1488" s="57">
        <v>3060004</v>
      </c>
      <c r="V1488" s="57">
        <v>0</v>
      </c>
      <c r="W1488" s="57" t="s">
        <v>11</v>
      </c>
      <c r="X1488" s="57">
        <v>0</v>
      </c>
      <c r="Y1488" s="57">
        <v>0</v>
      </c>
      <c r="Z1488" s="57">
        <v>0</v>
      </c>
      <c r="AA1488" s="57">
        <v>0</v>
      </c>
      <c r="AB1488" s="57" t="b">
        <v>0</v>
      </c>
      <c r="AC1488" s="57">
        <v>0</v>
      </c>
      <c r="AD1488" s="57" t="b">
        <v>0</v>
      </c>
      <c r="AE1488" s="57" t="b">
        <v>1</v>
      </c>
      <c r="AF1488" s="57" t="b">
        <v>0</v>
      </c>
      <c r="AG1488" s="57">
        <v>0</v>
      </c>
      <c r="AH1488" s="57">
        <v>0</v>
      </c>
      <c r="AI1488" s="57">
        <v>0</v>
      </c>
    </row>
    <row r="1489" spans="1:35" ht="16.5" customHeight="1" x14ac:dyDescent="0.3">
      <c r="A1489" s="92"/>
      <c r="B1489" s="57">
        <v>3069110</v>
      </c>
      <c r="C1489" s="70" t="s">
        <v>11812</v>
      </c>
      <c r="D1489" s="57" t="s">
        <v>6041</v>
      </c>
      <c r="E1489" s="49" t="str">
        <f>IFERROR(IF(D1489="Null","-",VLOOKUP(D1489,'#_SUI'!$B:$C,2,FALSE)),D1489)</f>
        <v>굶주린 뿔 와이번</v>
      </c>
      <c r="F1489" s="57" t="s">
        <v>6243</v>
      </c>
      <c r="G1489" s="49" t="str">
        <f>IFERROR(IF(F1489="Null","-",VLOOKUP(F1489,'#_SUI'!$B:$C,2,FALSE)),F1489)</f>
        <v>굶주린 뿔 와이번 몬스터 카드입니다.
몬스터 컬렉션에서 사용합니다.</v>
      </c>
      <c r="H1489" s="57" t="s">
        <v>16846</v>
      </c>
      <c r="I1489" s="49" t="str">
        <f>IFERROR(IF(H1489="Null","-",VLOOKUP(H1489,'#_SUI'!$B:$C,2,FALSE)),H1489)</f>
        <v>-</v>
      </c>
      <c r="J1489" s="57" t="s">
        <v>10371</v>
      </c>
      <c r="K1489" s="57" t="s">
        <v>10735</v>
      </c>
      <c r="L1489" s="57" t="s">
        <v>44</v>
      </c>
      <c r="M1489" s="57" t="s">
        <v>10736</v>
      </c>
      <c r="N1489" s="57" t="s">
        <v>11</v>
      </c>
      <c r="O1489" s="57" t="s">
        <v>11</v>
      </c>
      <c r="P1489" s="57" t="s">
        <v>10725</v>
      </c>
      <c r="Q1489" s="57">
        <v>10</v>
      </c>
      <c r="R1489" s="57" t="b">
        <v>1</v>
      </c>
      <c r="S1489" s="57" t="s">
        <v>10726</v>
      </c>
      <c r="T1489" s="57">
        <v>4011</v>
      </c>
      <c r="U1489" s="57">
        <v>3060001</v>
      </c>
      <c r="V1489" s="57">
        <v>0</v>
      </c>
      <c r="W1489" s="57" t="s">
        <v>11</v>
      </c>
      <c r="X1489" s="57">
        <v>0</v>
      </c>
      <c r="Y1489" s="57">
        <v>0</v>
      </c>
      <c r="Z1489" s="57">
        <v>0</v>
      </c>
      <c r="AA1489" s="57">
        <v>0</v>
      </c>
      <c r="AB1489" s="57" t="b">
        <v>0</v>
      </c>
      <c r="AC1489" s="57">
        <v>0</v>
      </c>
      <c r="AD1489" s="57" t="b">
        <v>0</v>
      </c>
      <c r="AE1489" s="57" t="b">
        <v>1</v>
      </c>
      <c r="AF1489" s="57" t="b">
        <v>0</v>
      </c>
      <c r="AG1489" s="57">
        <v>0</v>
      </c>
      <c r="AH1489" s="57">
        <v>0</v>
      </c>
      <c r="AI1489" s="57">
        <v>0</v>
      </c>
    </row>
    <row r="1490" spans="1:35" ht="16.5" customHeight="1" x14ac:dyDescent="0.3">
      <c r="A1490" s="92"/>
      <c r="B1490" s="57">
        <v>3069111</v>
      </c>
      <c r="C1490" s="70" t="s">
        <v>11813</v>
      </c>
      <c r="D1490" s="57" t="s">
        <v>6042</v>
      </c>
      <c r="E1490" s="49" t="str">
        <f>IFERROR(IF(D1490="Null","-",VLOOKUP(D1490,'#_SUI'!$B:$C,2,FALSE)),D1490)</f>
        <v>무자비한 검독수리</v>
      </c>
      <c r="F1490" s="57" t="s">
        <v>6244</v>
      </c>
      <c r="G1490" s="49" t="str">
        <f>IFERROR(IF(F1490="Null","-",VLOOKUP(F1490,'#_SUI'!$B:$C,2,FALSE)),F1490)</f>
        <v>무자비한 검독수리 몬스터 카드입니다.
몬스터 컬렉션에서 사용합니다.</v>
      </c>
      <c r="H1490" s="57" t="s">
        <v>16846</v>
      </c>
      <c r="I1490" s="49" t="str">
        <f>IFERROR(IF(H1490="Null","-",VLOOKUP(H1490,'#_SUI'!$B:$C,2,FALSE)),H1490)</f>
        <v>-</v>
      </c>
      <c r="J1490" s="57" t="s">
        <v>10371</v>
      </c>
      <c r="K1490" s="57" t="s">
        <v>10735</v>
      </c>
      <c r="L1490" s="57" t="s">
        <v>44</v>
      </c>
      <c r="M1490" s="57" t="s">
        <v>10736</v>
      </c>
      <c r="N1490" s="57" t="s">
        <v>11</v>
      </c>
      <c r="O1490" s="57" t="s">
        <v>11</v>
      </c>
      <c r="P1490" s="57" t="s">
        <v>10725</v>
      </c>
      <c r="Q1490" s="57">
        <v>10</v>
      </c>
      <c r="R1490" s="57" t="b">
        <v>1</v>
      </c>
      <c r="S1490" s="57" t="s">
        <v>10726</v>
      </c>
      <c r="T1490" s="57">
        <v>4011</v>
      </c>
      <c r="U1490" s="57">
        <v>3060001</v>
      </c>
      <c r="V1490" s="57">
        <v>0</v>
      </c>
      <c r="W1490" s="57" t="s">
        <v>11</v>
      </c>
      <c r="X1490" s="57">
        <v>0</v>
      </c>
      <c r="Y1490" s="57">
        <v>0</v>
      </c>
      <c r="Z1490" s="57">
        <v>0</v>
      </c>
      <c r="AA1490" s="57">
        <v>0</v>
      </c>
      <c r="AB1490" s="57" t="b">
        <v>0</v>
      </c>
      <c r="AC1490" s="57">
        <v>0</v>
      </c>
      <c r="AD1490" s="57" t="b">
        <v>0</v>
      </c>
      <c r="AE1490" s="57" t="b">
        <v>1</v>
      </c>
      <c r="AF1490" s="57" t="b">
        <v>0</v>
      </c>
      <c r="AG1490" s="57">
        <v>0</v>
      </c>
      <c r="AH1490" s="57">
        <v>0</v>
      </c>
      <c r="AI1490" s="57">
        <v>0</v>
      </c>
    </row>
    <row r="1491" spans="1:35" ht="16.5" customHeight="1" x14ac:dyDescent="0.3">
      <c r="A1491" s="92"/>
      <c r="B1491" s="57">
        <v>3069201</v>
      </c>
      <c r="C1491" s="70" t="s">
        <v>11865</v>
      </c>
      <c r="D1491" s="57" t="s">
        <v>6093</v>
      </c>
      <c r="E1491" s="49" t="str">
        <f>IFERROR(IF(D1491="Null","-",VLOOKUP(D1491,'#_SUI'!$B:$C,2,FALSE)),D1491)</f>
        <v>발빠른 고블린</v>
      </c>
      <c r="F1491" s="57" t="s">
        <v>6245</v>
      </c>
      <c r="G1491" s="49" t="str">
        <f>IFERROR(IF(F1491="Null","-",VLOOKUP(F1491,'#_SUI'!$B:$C,2,FALSE)),F1491)</f>
        <v>발빠른 고블린 몬스터 카드입니다.
몬스터 컬렉션에서 사용합니다.</v>
      </c>
      <c r="H1491" s="57" t="s">
        <v>16846</v>
      </c>
      <c r="I1491" s="49" t="str">
        <f>IFERROR(IF(H1491="Null","-",VLOOKUP(H1491,'#_SUI'!$B:$C,2,FALSE)),H1491)</f>
        <v>-</v>
      </c>
      <c r="J1491" s="57" t="s">
        <v>10371</v>
      </c>
      <c r="K1491" s="57" t="s">
        <v>10735</v>
      </c>
      <c r="L1491" s="57" t="s">
        <v>44</v>
      </c>
      <c r="M1491" s="57" t="s">
        <v>10736</v>
      </c>
      <c r="N1491" s="57" t="s">
        <v>11</v>
      </c>
      <c r="O1491" s="57" t="s">
        <v>11</v>
      </c>
      <c r="P1491" s="57" t="s">
        <v>10725</v>
      </c>
      <c r="Q1491" s="57">
        <v>10</v>
      </c>
      <c r="R1491" s="57" t="b">
        <v>1</v>
      </c>
      <c r="S1491" s="57" t="s">
        <v>10726</v>
      </c>
      <c r="T1491" s="57">
        <v>4011</v>
      </c>
      <c r="U1491" s="57">
        <v>3060001</v>
      </c>
      <c r="V1491" s="57">
        <v>0</v>
      </c>
      <c r="W1491" s="57" t="s">
        <v>11</v>
      </c>
      <c r="X1491" s="57">
        <v>0</v>
      </c>
      <c r="Y1491" s="57">
        <v>0</v>
      </c>
      <c r="Z1491" s="57">
        <v>0</v>
      </c>
      <c r="AA1491" s="57">
        <v>0</v>
      </c>
      <c r="AB1491" s="57" t="b">
        <v>0</v>
      </c>
      <c r="AC1491" s="57">
        <v>0</v>
      </c>
      <c r="AD1491" s="57" t="b">
        <v>0</v>
      </c>
      <c r="AE1491" s="57" t="b">
        <v>1</v>
      </c>
      <c r="AF1491" s="57" t="b">
        <v>0</v>
      </c>
      <c r="AG1491" s="57">
        <v>0</v>
      </c>
      <c r="AH1491" s="57">
        <v>0</v>
      </c>
      <c r="AI1491" s="57">
        <v>0</v>
      </c>
    </row>
    <row r="1492" spans="1:35" ht="16.5" customHeight="1" x14ac:dyDescent="0.3">
      <c r="A1492" s="92"/>
      <c r="B1492" s="57">
        <v>3069202</v>
      </c>
      <c r="C1492" s="70" t="s">
        <v>11866</v>
      </c>
      <c r="D1492" s="57" t="s">
        <v>6094</v>
      </c>
      <c r="E1492" s="49" t="str">
        <f>IFERROR(IF(D1492="Null","-",VLOOKUP(D1492,'#_SUI'!$B:$C,2,FALSE)),D1492)</f>
        <v>배고픈 식인 꽃</v>
      </c>
      <c r="F1492" s="57" t="s">
        <v>6246</v>
      </c>
      <c r="G1492" s="49" t="str">
        <f>IFERROR(IF(F1492="Null","-",VLOOKUP(F1492,'#_SUI'!$B:$C,2,FALSE)),F1492)</f>
        <v>배고픈 식인 꽃 몬스터 카드입니다.
몬스터 컬렉션에서 사용합니다.</v>
      </c>
      <c r="H1492" s="57" t="s">
        <v>16846</v>
      </c>
      <c r="I1492" s="49" t="str">
        <f>IFERROR(IF(H1492="Null","-",VLOOKUP(H1492,'#_SUI'!$B:$C,2,FALSE)),H1492)</f>
        <v>-</v>
      </c>
      <c r="J1492" s="57" t="s">
        <v>10371</v>
      </c>
      <c r="K1492" s="57" t="s">
        <v>10735</v>
      </c>
      <c r="L1492" s="57" t="s">
        <v>44</v>
      </c>
      <c r="M1492" s="57" t="s">
        <v>10736</v>
      </c>
      <c r="N1492" s="57" t="s">
        <v>11</v>
      </c>
      <c r="O1492" s="57" t="s">
        <v>11</v>
      </c>
      <c r="P1492" s="57" t="s">
        <v>10725</v>
      </c>
      <c r="Q1492" s="57">
        <v>10</v>
      </c>
      <c r="R1492" s="57" t="b">
        <v>1</v>
      </c>
      <c r="S1492" s="57" t="s">
        <v>10726</v>
      </c>
      <c r="T1492" s="57">
        <v>4011</v>
      </c>
      <c r="U1492" s="57">
        <v>3060004</v>
      </c>
      <c r="V1492" s="57">
        <v>0</v>
      </c>
      <c r="W1492" s="57" t="s">
        <v>11</v>
      </c>
      <c r="X1492" s="57">
        <v>0</v>
      </c>
      <c r="Y1492" s="57">
        <v>0</v>
      </c>
      <c r="Z1492" s="57">
        <v>0</v>
      </c>
      <c r="AA1492" s="57">
        <v>0</v>
      </c>
      <c r="AB1492" s="57" t="b">
        <v>0</v>
      </c>
      <c r="AC1492" s="57">
        <v>0</v>
      </c>
      <c r="AD1492" s="57" t="b">
        <v>0</v>
      </c>
      <c r="AE1492" s="57" t="b">
        <v>1</v>
      </c>
      <c r="AF1492" s="57" t="b">
        <v>0</v>
      </c>
      <c r="AG1492" s="57">
        <v>0</v>
      </c>
      <c r="AH1492" s="57">
        <v>0</v>
      </c>
      <c r="AI1492" s="57">
        <v>0</v>
      </c>
    </row>
    <row r="1493" spans="1:35" ht="16.5" customHeight="1" x14ac:dyDescent="0.3">
      <c r="A1493" s="92"/>
      <c r="B1493" s="57">
        <v>3069203</v>
      </c>
      <c r="C1493" s="70" t="s">
        <v>11867</v>
      </c>
      <c r="D1493" s="57" t="s">
        <v>6095</v>
      </c>
      <c r="E1493" s="49" t="str">
        <f>IFERROR(IF(D1493="Null","-",VLOOKUP(D1493,'#_SUI'!$B:$C,2,FALSE)),D1493)</f>
        <v>강철주먹 오크 궁수</v>
      </c>
      <c r="F1493" s="57" t="s">
        <v>6247</v>
      </c>
      <c r="G1493" s="49" t="str">
        <f>IFERROR(IF(F1493="Null","-",VLOOKUP(F1493,'#_SUI'!$B:$C,2,FALSE)),F1493)</f>
        <v>강철주먹 오크 궁수 몬스터 카드입니다.
몬스터 컬렉션에서 사용합니다.</v>
      </c>
      <c r="H1493" s="57" t="s">
        <v>16846</v>
      </c>
      <c r="I1493" s="49" t="str">
        <f>IFERROR(IF(H1493="Null","-",VLOOKUP(H1493,'#_SUI'!$B:$C,2,FALSE)),H1493)</f>
        <v>-</v>
      </c>
      <c r="J1493" s="57" t="s">
        <v>10371</v>
      </c>
      <c r="K1493" s="57" t="s">
        <v>10735</v>
      </c>
      <c r="L1493" s="57" t="s">
        <v>44</v>
      </c>
      <c r="M1493" s="57" t="s">
        <v>10736</v>
      </c>
      <c r="N1493" s="57" t="s">
        <v>11</v>
      </c>
      <c r="O1493" s="57" t="s">
        <v>11</v>
      </c>
      <c r="P1493" s="57" t="s">
        <v>10725</v>
      </c>
      <c r="Q1493" s="57">
        <v>10</v>
      </c>
      <c r="R1493" s="57" t="b">
        <v>1</v>
      </c>
      <c r="S1493" s="57" t="s">
        <v>10726</v>
      </c>
      <c r="T1493" s="57">
        <v>4011</v>
      </c>
      <c r="U1493" s="57">
        <v>3060001</v>
      </c>
      <c r="V1493" s="57">
        <v>0</v>
      </c>
      <c r="W1493" s="57" t="s">
        <v>11</v>
      </c>
      <c r="X1493" s="57">
        <v>0</v>
      </c>
      <c r="Y1493" s="57">
        <v>0</v>
      </c>
      <c r="Z1493" s="57">
        <v>0</v>
      </c>
      <c r="AA1493" s="57">
        <v>0</v>
      </c>
      <c r="AB1493" s="57" t="b">
        <v>0</v>
      </c>
      <c r="AC1493" s="57">
        <v>0</v>
      </c>
      <c r="AD1493" s="57" t="b">
        <v>0</v>
      </c>
      <c r="AE1493" s="57" t="b">
        <v>1</v>
      </c>
      <c r="AF1493" s="57" t="b">
        <v>0</v>
      </c>
      <c r="AG1493" s="57">
        <v>0</v>
      </c>
      <c r="AH1493" s="57">
        <v>0</v>
      </c>
      <c r="AI1493" s="57">
        <v>0</v>
      </c>
    </row>
    <row r="1494" spans="1:35" ht="16.5" customHeight="1" x14ac:dyDescent="0.3">
      <c r="A1494" s="92"/>
      <c r="B1494" s="57">
        <v>3069204</v>
      </c>
      <c r="C1494" s="70" t="s">
        <v>11868</v>
      </c>
      <c r="D1494" s="57" t="s">
        <v>6096</v>
      </c>
      <c r="E1494" s="49" t="str">
        <f>IFERROR(IF(D1494="Null","-",VLOOKUP(D1494,'#_SUI'!$B:$C,2,FALSE)),D1494)</f>
        <v>강철주먹 오크 격투가</v>
      </c>
      <c r="F1494" s="57" t="s">
        <v>6248</v>
      </c>
      <c r="G1494" s="49" t="str">
        <f>IFERROR(IF(F1494="Null","-",VLOOKUP(F1494,'#_SUI'!$B:$C,2,FALSE)),F1494)</f>
        <v>강철주먹 오크 격투가 몬스터 카드입니다.
몬스터 컬렉션에서 사용합니다.</v>
      </c>
      <c r="H1494" s="57" t="s">
        <v>16846</v>
      </c>
      <c r="I1494" s="49" t="str">
        <f>IFERROR(IF(H1494="Null","-",VLOOKUP(H1494,'#_SUI'!$B:$C,2,FALSE)),H1494)</f>
        <v>-</v>
      </c>
      <c r="J1494" s="57" t="s">
        <v>10371</v>
      </c>
      <c r="K1494" s="57" t="s">
        <v>10735</v>
      </c>
      <c r="L1494" s="57" t="s">
        <v>44</v>
      </c>
      <c r="M1494" s="57" t="s">
        <v>10736</v>
      </c>
      <c r="N1494" s="57" t="s">
        <v>11</v>
      </c>
      <c r="O1494" s="57" t="s">
        <v>11</v>
      </c>
      <c r="P1494" s="57" t="s">
        <v>10725</v>
      </c>
      <c r="Q1494" s="57">
        <v>10</v>
      </c>
      <c r="R1494" s="57" t="b">
        <v>1</v>
      </c>
      <c r="S1494" s="57" t="s">
        <v>10726</v>
      </c>
      <c r="T1494" s="57">
        <v>4011</v>
      </c>
      <c r="U1494" s="57">
        <v>3060001</v>
      </c>
      <c r="V1494" s="57">
        <v>0</v>
      </c>
      <c r="W1494" s="57" t="s">
        <v>11</v>
      </c>
      <c r="X1494" s="57">
        <v>0</v>
      </c>
      <c r="Y1494" s="57">
        <v>0</v>
      </c>
      <c r="Z1494" s="57">
        <v>0</v>
      </c>
      <c r="AA1494" s="57">
        <v>0</v>
      </c>
      <c r="AB1494" s="57" t="b">
        <v>0</v>
      </c>
      <c r="AC1494" s="57">
        <v>0</v>
      </c>
      <c r="AD1494" s="57" t="b">
        <v>0</v>
      </c>
      <c r="AE1494" s="57" t="b">
        <v>1</v>
      </c>
      <c r="AF1494" s="57" t="b">
        <v>0</v>
      </c>
      <c r="AG1494" s="57">
        <v>0</v>
      </c>
      <c r="AH1494" s="57">
        <v>0</v>
      </c>
      <c r="AI1494" s="57">
        <v>0</v>
      </c>
    </row>
    <row r="1495" spans="1:35" ht="16.5" customHeight="1" x14ac:dyDescent="0.3">
      <c r="A1495" s="92"/>
      <c r="B1495" s="57">
        <v>3069205</v>
      </c>
      <c r="C1495" s="70" t="s">
        <v>11869</v>
      </c>
      <c r="D1495" s="57" t="s">
        <v>6097</v>
      </c>
      <c r="E1495" s="49" t="str">
        <f>IFERROR(IF(D1495="Null","-",VLOOKUP(D1495,'#_SUI'!$B:$C,2,FALSE)),D1495)</f>
        <v>강철발톱 리자드 정찰병</v>
      </c>
      <c r="F1495" s="57" t="s">
        <v>6249</v>
      </c>
      <c r="G1495" s="49" t="str">
        <f>IFERROR(IF(F1495="Null","-",VLOOKUP(F1495,'#_SUI'!$B:$C,2,FALSE)),F1495)</f>
        <v>강철발톱 리자드 정찰병 몬스터 카드입니다.
몬스터 컬렉션에서 사용합니다.</v>
      </c>
      <c r="H1495" s="57" t="s">
        <v>16846</v>
      </c>
      <c r="I1495" s="49" t="str">
        <f>IFERROR(IF(H1495="Null","-",VLOOKUP(H1495,'#_SUI'!$B:$C,2,FALSE)),H1495)</f>
        <v>-</v>
      </c>
      <c r="J1495" s="57" t="s">
        <v>10371</v>
      </c>
      <c r="K1495" s="57" t="s">
        <v>10735</v>
      </c>
      <c r="L1495" s="57" t="s">
        <v>44</v>
      </c>
      <c r="M1495" s="57" t="s">
        <v>10736</v>
      </c>
      <c r="N1495" s="57" t="s">
        <v>11</v>
      </c>
      <c r="O1495" s="57" t="s">
        <v>11</v>
      </c>
      <c r="P1495" s="57" t="s">
        <v>10725</v>
      </c>
      <c r="Q1495" s="57">
        <v>10</v>
      </c>
      <c r="R1495" s="57" t="b">
        <v>1</v>
      </c>
      <c r="S1495" s="57" t="s">
        <v>10726</v>
      </c>
      <c r="T1495" s="57">
        <v>4011</v>
      </c>
      <c r="U1495" s="57">
        <v>3060001</v>
      </c>
      <c r="V1495" s="57">
        <v>0</v>
      </c>
      <c r="W1495" s="57" t="s">
        <v>11</v>
      </c>
      <c r="X1495" s="57">
        <v>0</v>
      </c>
      <c r="Y1495" s="57">
        <v>0</v>
      </c>
      <c r="Z1495" s="57">
        <v>0</v>
      </c>
      <c r="AA1495" s="57">
        <v>0</v>
      </c>
      <c r="AB1495" s="57" t="b">
        <v>0</v>
      </c>
      <c r="AC1495" s="57">
        <v>0</v>
      </c>
      <c r="AD1495" s="57" t="b">
        <v>0</v>
      </c>
      <c r="AE1495" s="57" t="b">
        <v>1</v>
      </c>
      <c r="AF1495" s="57" t="b">
        <v>0</v>
      </c>
      <c r="AG1495" s="57">
        <v>0</v>
      </c>
      <c r="AH1495" s="57">
        <v>0</v>
      </c>
      <c r="AI1495" s="57">
        <v>0</v>
      </c>
    </row>
    <row r="1496" spans="1:35" ht="16.5" customHeight="1" x14ac:dyDescent="0.3">
      <c r="A1496" s="92"/>
      <c r="B1496" s="57">
        <v>3069206</v>
      </c>
      <c r="C1496" s="70" t="s">
        <v>11870</v>
      </c>
      <c r="D1496" s="57" t="s">
        <v>6098</v>
      </c>
      <c r="E1496" s="49" t="str">
        <f>IFERROR(IF(D1496="Null","-",VLOOKUP(D1496,'#_SUI'!$B:$C,2,FALSE)),D1496)</f>
        <v>강철발톱 리자드 투창병</v>
      </c>
      <c r="F1496" s="57" t="s">
        <v>6250</v>
      </c>
      <c r="G1496" s="49" t="str">
        <f>IFERROR(IF(F1496="Null","-",VLOOKUP(F1496,'#_SUI'!$B:$C,2,FALSE)),F1496)</f>
        <v>강철발톱 리자드 투창병 몬스터 카드입니다.
몬스터 컬렉션에서 사용합니다.</v>
      </c>
      <c r="H1496" s="57" t="s">
        <v>16846</v>
      </c>
      <c r="I1496" s="49" t="str">
        <f>IFERROR(IF(H1496="Null","-",VLOOKUP(H1496,'#_SUI'!$B:$C,2,FALSE)),H1496)</f>
        <v>-</v>
      </c>
      <c r="J1496" s="57" t="s">
        <v>10371</v>
      </c>
      <c r="K1496" s="57" t="s">
        <v>10735</v>
      </c>
      <c r="L1496" s="57" t="s">
        <v>44</v>
      </c>
      <c r="M1496" s="57" t="s">
        <v>10736</v>
      </c>
      <c r="N1496" s="57" t="s">
        <v>11</v>
      </c>
      <c r="O1496" s="57" t="s">
        <v>11</v>
      </c>
      <c r="P1496" s="57" t="s">
        <v>10725</v>
      </c>
      <c r="Q1496" s="57">
        <v>10</v>
      </c>
      <c r="R1496" s="57" t="b">
        <v>1</v>
      </c>
      <c r="S1496" s="57" t="s">
        <v>10726</v>
      </c>
      <c r="T1496" s="57">
        <v>4011</v>
      </c>
      <c r="U1496" s="57">
        <v>3060001</v>
      </c>
      <c r="V1496" s="57">
        <v>0</v>
      </c>
      <c r="W1496" s="57" t="s">
        <v>11</v>
      </c>
      <c r="X1496" s="57">
        <v>0</v>
      </c>
      <c r="Y1496" s="57">
        <v>0</v>
      </c>
      <c r="Z1496" s="57">
        <v>0</v>
      </c>
      <c r="AA1496" s="57">
        <v>0</v>
      </c>
      <c r="AB1496" s="57" t="b">
        <v>0</v>
      </c>
      <c r="AC1496" s="57">
        <v>0</v>
      </c>
      <c r="AD1496" s="57" t="b">
        <v>0</v>
      </c>
      <c r="AE1496" s="57" t="b">
        <v>1</v>
      </c>
      <c r="AF1496" s="57" t="b">
        <v>0</v>
      </c>
      <c r="AG1496" s="57">
        <v>0</v>
      </c>
      <c r="AH1496" s="57">
        <v>0</v>
      </c>
      <c r="AI1496" s="57">
        <v>0</v>
      </c>
    </row>
    <row r="1497" spans="1:35" ht="16.5" customHeight="1" x14ac:dyDescent="0.3">
      <c r="A1497" s="92"/>
      <c r="B1497" s="57">
        <v>3069207</v>
      </c>
      <c r="C1497" s="70" t="s">
        <v>11871</v>
      </c>
      <c r="D1497" s="57" t="s">
        <v>6099</v>
      </c>
      <c r="E1497" s="49" t="str">
        <f>IFERROR(IF(D1497="Null","-",VLOOKUP(D1497,'#_SUI'!$B:$C,2,FALSE)),D1497)</f>
        <v>강철발톱 리자드 수비병</v>
      </c>
      <c r="F1497" s="57" t="s">
        <v>6251</v>
      </c>
      <c r="G1497" s="49" t="str">
        <f>IFERROR(IF(F1497="Null","-",VLOOKUP(F1497,'#_SUI'!$B:$C,2,FALSE)),F1497)</f>
        <v>강철발톱 리자드 수비병 몬스터 카드입니다.
몬스터 컬렉션에서 사용합니다.</v>
      </c>
      <c r="H1497" s="57" t="s">
        <v>16846</v>
      </c>
      <c r="I1497" s="49" t="str">
        <f>IFERROR(IF(H1497="Null","-",VLOOKUP(H1497,'#_SUI'!$B:$C,2,FALSE)),H1497)</f>
        <v>-</v>
      </c>
      <c r="J1497" s="57" t="s">
        <v>10371</v>
      </c>
      <c r="K1497" s="57" t="s">
        <v>10735</v>
      </c>
      <c r="L1497" s="57" t="s">
        <v>44</v>
      </c>
      <c r="M1497" s="57" t="s">
        <v>10736</v>
      </c>
      <c r="N1497" s="57" t="s">
        <v>11</v>
      </c>
      <c r="O1497" s="57" t="s">
        <v>11</v>
      </c>
      <c r="P1497" s="57" t="s">
        <v>10725</v>
      </c>
      <c r="Q1497" s="57">
        <v>10</v>
      </c>
      <c r="R1497" s="57" t="b">
        <v>1</v>
      </c>
      <c r="S1497" s="57" t="s">
        <v>10726</v>
      </c>
      <c r="T1497" s="57">
        <v>4011</v>
      </c>
      <c r="U1497" s="57">
        <v>3060001</v>
      </c>
      <c r="V1497" s="57">
        <v>0</v>
      </c>
      <c r="W1497" s="57" t="s">
        <v>11</v>
      </c>
      <c r="X1497" s="57">
        <v>0</v>
      </c>
      <c r="Y1497" s="57">
        <v>0</v>
      </c>
      <c r="Z1497" s="57">
        <v>0</v>
      </c>
      <c r="AA1497" s="57">
        <v>0</v>
      </c>
      <c r="AB1497" s="57" t="b">
        <v>0</v>
      </c>
      <c r="AC1497" s="57">
        <v>0</v>
      </c>
      <c r="AD1497" s="57" t="b">
        <v>0</v>
      </c>
      <c r="AE1497" s="57" t="b">
        <v>1</v>
      </c>
      <c r="AF1497" s="57" t="b">
        <v>0</v>
      </c>
      <c r="AG1497" s="57">
        <v>0</v>
      </c>
      <c r="AH1497" s="57">
        <v>0</v>
      </c>
      <c r="AI1497" s="57">
        <v>0</v>
      </c>
    </row>
    <row r="1498" spans="1:35" ht="16.5" customHeight="1" x14ac:dyDescent="0.3">
      <c r="A1498" s="92"/>
      <c r="B1498" s="57">
        <v>3069208</v>
      </c>
      <c r="C1498" s="70" t="s">
        <v>11872</v>
      </c>
      <c r="D1498" s="57" t="s">
        <v>6100</v>
      </c>
      <c r="E1498" s="49" t="str">
        <f>IFERROR(IF(D1498="Null","-",VLOOKUP(D1498,'#_SUI'!$B:$C,2,FALSE)),D1498)</f>
        <v>강철뿔 오우거 돌격병</v>
      </c>
      <c r="F1498" s="57" t="s">
        <v>6252</v>
      </c>
      <c r="G1498" s="49" t="str">
        <f>IFERROR(IF(F1498="Null","-",VLOOKUP(F1498,'#_SUI'!$B:$C,2,FALSE)),F1498)</f>
        <v>강철뿔 오우거 돌격병 몬스터 카드입니다.
몬스터 컬렉션에서 사용합니다.</v>
      </c>
      <c r="H1498" s="57" t="s">
        <v>16846</v>
      </c>
      <c r="I1498" s="49" t="str">
        <f>IFERROR(IF(H1498="Null","-",VLOOKUP(H1498,'#_SUI'!$B:$C,2,FALSE)),H1498)</f>
        <v>-</v>
      </c>
      <c r="J1498" s="57" t="s">
        <v>10371</v>
      </c>
      <c r="K1498" s="57" t="s">
        <v>10735</v>
      </c>
      <c r="L1498" s="57" t="s">
        <v>44</v>
      </c>
      <c r="M1498" s="57" t="s">
        <v>10736</v>
      </c>
      <c r="N1498" s="57" t="s">
        <v>11</v>
      </c>
      <c r="O1498" s="57" t="s">
        <v>11</v>
      </c>
      <c r="P1498" s="57" t="s">
        <v>10725</v>
      </c>
      <c r="Q1498" s="57">
        <v>10</v>
      </c>
      <c r="R1498" s="57" t="b">
        <v>1</v>
      </c>
      <c r="S1498" s="57" t="s">
        <v>10726</v>
      </c>
      <c r="T1498" s="57">
        <v>4011</v>
      </c>
      <c r="U1498" s="57">
        <v>3060001</v>
      </c>
      <c r="V1498" s="57">
        <v>0</v>
      </c>
      <c r="W1498" s="57" t="s">
        <v>11</v>
      </c>
      <c r="X1498" s="57">
        <v>0</v>
      </c>
      <c r="Y1498" s="57">
        <v>0</v>
      </c>
      <c r="Z1498" s="57">
        <v>0</v>
      </c>
      <c r="AA1498" s="57">
        <v>0</v>
      </c>
      <c r="AB1498" s="57" t="b">
        <v>0</v>
      </c>
      <c r="AC1498" s="57">
        <v>0</v>
      </c>
      <c r="AD1498" s="57" t="b">
        <v>0</v>
      </c>
      <c r="AE1498" s="57" t="b">
        <v>1</v>
      </c>
      <c r="AF1498" s="57" t="b">
        <v>0</v>
      </c>
      <c r="AG1498" s="57">
        <v>0</v>
      </c>
      <c r="AH1498" s="57">
        <v>0</v>
      </c>
      <c r="AI1498" s="57">
        <v>0</v>
      </c>
    </row>
    <row r="1499" spans="1:35" ht="16.5" customHeight="1" x14ac:dyDescent="0.3">
      <c r="A1499" s="92"/>
      <c r="B1499" s="57">
        <v>3069209</v>
      </c>
      <c r="C1499" s="70" t="s">
        <v>11873</v>
      </c>
      <c r="D1499" s="57" t="s">
        <v>6101</v>
      </c>
      <c r="E1499" s="49" t="str">
        <f>IFERROR(IF(D1499="Null","-",VLOOKUP(D1499,'#_SUI'!$B:$C,2,FALSE)),D1499)</f>
        <v>강철뿔 오우거 강습병</v>
      </c>
      <c r="F1499" s="57" t="s">
        <v>6253</v>
      </c>
      <c r="G1499" s="49" t="str">
        <f>IFERROR(IF(F1499="Null","-",VLOOKUP(F1499,'#_SUI'!$B:$C,2,FALSE)),F1499)</f>
        <v>강철뿔 오우거 강습병 몬스터 카드입니다.
몬스터 컬렉션에서 사용합니다.</v>
      </c>
      <c r="H1499" s="57" t="s">
        <v>16846</v>
      </c>
      <c r="I1499" s="49" t="str">
        <f>IFERROR(IF(H1499="Null","-",VLOOKUP(H1499,'#_SUI'!$B:$C,2,FALSE)),H1499)</f>
        <v>-</v>
      </c>
      <c r="J1499" s="57" t="s">
        <v>10371</v>
      </c>
      <c r="K1499" s="57" t="s">
        <v>10735</v>
      </c>
      <c r="L1499" s="57" t="s">
        <v>44</v>
      </c>
      <c r="M1499" s="57" t="s">
        <v>10736</v>
      </c>
      <c r="N1499" s="57" t="s">
        <v>11</v>
      </c>
      <c r="O1499" s="57" t="s">
        <v>11</v>
      </c>
      <c r="P1499" s="57" t="s">
        <v>10725</v>
      </c>
      <c r="Q1499" s="57">
        <v>10</v>
      </c>
      <c r="R1499" s="57" t="b">
        <v>1</v>
      </c>
      <c r="S1499" s="57" t="s">
        <v>10726</v>
      </c>
      <c r="T1499" s="57">
        <v>4011</v>
      </c>
      <c r="U1499" s="57">
        <v>3060001</v>
      </c>
      <c r="V1499" s="57">
        <v>0</v>
      </c>
      <c r="W1499" s="57" t="s">
        <v>11</v>
      </c>
      <c r="X1499" s="57">
        <v>0</v>
      </c>
      <c r="Y1499" s="57">
        <v>0</v>
      </c>
      <c r="Z1499" s="57">
        <v>0</v>
      </c>
      <c r="AA1499" s="57">
        <v>0</v>
      </c>
      <c r="AB1499" s="57" t="b">
        <v>0</v>
      </c>
      <c r="AC1499" s="57">
        <v>0</v>
      </c>
      <c r="AD1499" s="57" t="b">
        <v>0</v>
      </c>
      <c r="AE1499" s="57" t="b">
        <v>1</v>
      </c>
      <c r="AF1499" s="57" t="b">
        <v>0</v>
      </c>
      <c r="AG1499" s="57">
        <v>0</v>
      </c>
      <c r="AH1499" s="57">
        <v>0</v>
      </c>
      <c r="AI1499" s="57">
        <v>0</v>
      </c>
    </row>
    <row r="1500" spans="1:35" ht="16.5" customHeight="1" x14ac:dyDescent="0.3">
      <c r="A1500" s="92"/>
      <c r="B1500" s="57">
        <v>3069210</v>
      </c>
      <c r="C1500" s="70" t="s">
        <v>11874</v>
      </c>
      <c r="D1500" s="57" t="s">
        <v>6102</v>
      </c>
      <c r="E1500" s="49" t="str">
        <f>IFERROR(IF(D1500="Null","-",VLOOKUP(D1500,'#_SUI'!$B:$C,2,FALSE)),D1500)</f>
        <v>강철심장 에틴</v>
      </c>
      <c r="F1500" s="57" t="s">
        <v>6254</v>
      </c>
      <c r="G1500" s="49" t="str">
        <f>IFERROR(IF(F1500="Null","-",VLOOKUP(F1500,'#_SUI'!$B:$C,2,FALSE)),F1500)</f>
        <v>강철심장 에틴 몬스터 카드입니다.
몬스터 컬렉션에서 사용합니다.</v>
      </c>
      <c r="H1500" s="57" t="s">
        <v>16846</v>
      </c>
      <c r="I1500" s="49" t="str">
        <f>IFERROR(IF(H1500="Null","-",VLOOKUP(H1500,'#_SUI'!$B:$C,2,FALSE)),H1500)</f>
        <v>-</v>
      </c>
      <c r="J1500" s="57" t="s">
        <v>10371</v>
      </c>
      <c r="K1500" s="57" t="s">
        <v>10735</v>
      </c>
      <c r="L1500" s="57" t="s">
        <v>44</v>
      </c>
      <c r="M1500" s="57" t="s">
        <v>10736</v>
      </c>
      <c r="N1500" s="57" t="s">
        <v>11</v>
      </c>
      <c r="O1500" s="57" t="s">
        <v>11</v>
      </c>
      <c r="P1500" s="57" t="s">
        <v>10725</v>
      </c>
      <c r="Q1500" s="57">
        <v>10</v>
      </c>
      <c r="R1500" s="57" t="b">
        <v>1</v>
      </c>
      <c r="S1500" s="57" t="s">
        <v>10726</v>
      </c>
      <c r="T1500" s="57">
        <v>4011</v>
      </c>
      <c r="U1500" s="57">
        <v>3060001</v>
      </c>
      <c r="V1500" s="57">
        <v>0</v>
      </c>
      <c r="W1500" s="57" t="s">
        <v>11</v>
      </c>
      <c r="X1500" s="57">
        <v>0</v>
      </c>
      <c r="Y1500" s="57">
        <v>0</v>
      </c>
      <c r="Z1500" s="57">
        <v>0</v>
      </c>
      <c r="AA1500" s="57">
        <v>0</v>
      </c>
      <c r="AB1500" s="57" t="b">
        <v>0</v>
      </c>
      <c r="AC1500" s="57">
        <v>0</v>
      </c>
      <c r="AD1500" s="57" t="b">
        <v>0</v>
      </c>
      <c r="AE1500" s="57" t="b">
        <v>1</v>
      </c>
      <c r="AF1500" s="57" t="b">
        <v>0</v>
      </c>
      <c r="AG1500" s="57">
        <v>0</v>
      </c>
      <c r="AH1500" s="57">
        <v>0</v>
      </c>
      <c r="AI1500" s="57">
        <v>0</v>
      </c>
    </row>
    <row r="1501" spans="1:35" ht="16.5" customHeight="1" x14ac:dyDescent="0.3">
      <c r="A1501" s="92"/>
      <c r="B1501" s="57">
        <v>3069301</v>
      </c>
      <c r="C1501" s="70" t="s">
        <v>11875</v>
      </c>
      <c r="D1501" s="57" t="s">
        <v>6103</v>
      </c>
      <c r="E1501" s="49" t="str">
        <f>IFERROR(IF(D1501="Null","-",VLOOKUP(D1501,'#_SUI'!$B:$C,2,FALSE)),D1501)</f>
        <v>미쳐버린 독수리</v>
      </c>
      <c r="F1501" s="57" t="s">
        <v>6255</v>
      </c>
      <c r="G1501" s="49" t="str">
        <f>IFERROR(IF(F1501="Null","-",VLOOKUP(F1501,'#_SUI'!$B:$C,2,FALSE)),F1501)</f>
        <v>미쳐버린 독수리 몬스터 카드입니다.
몬스터 컬렉션에서 사용합니다.</v>
      </c>
      <c r="H1501" s="57" t="s">
        <v>16846</v>
      </c>
      <c r="I1501" s="49" t="str">
        <f>IFERROR(IF(H1501="Null","-",VLOOKUP(H1501,'#_SUI'!$B:$C,2,FALSE)),H1501)</f>
        <v>-</v>
      </c>
      <c r="J1501" s="57" t="s">
        <v>10371</v>
      </c>
      <c r="K1501" s="57" t="s">
        <v>10735</v>
      </c>
      <c r="L1501" s="57" t="s">
        <v>44</v>
      </c>
      <c r="M1501" s="57" t="s">
        <v>10736</v>
      </c>
      <c r="N1501" s="57" t="s">
        <v>11</v>
      </c>
      <c r="O1501" s="57" t="s">
        <v>11</v>
      </c>
      <c r="P1501" s="57" t="s">
        <v>10725</v>
      </c>
      <c r="Q1501" s="57">
        <v>10</v>
      </c>
      <c r="R1501" s="57" t="b">
        <v>1</v>
      </c>
      <c r="S1501" s="57" t="s">
        <v>10726</v>
      </c>
      <c r="T1501" s="57">
        <v>4011</v>
      </c>
      <c r="U1501" s="57">
        <v>3060001</v>
      </c>
      <c r="V1501" s="57">
        <v>0</v>
      </c>
      <c r="W1501" s="57" t="s">
        <v>11</v>
      </c>
      <c r="X1501" s="57">
        <v>0</v>
      </c>
      <c r="Y1501" s="57">
        <v>0</v>
      </c>
      <c r="Z1501" s="57">
        <v>0</v>
      </c>
      <c r="AA1501" s="57">
        <v>0</v>
      </c>
      <c r="AB1501" s="57" t="b">
        <v>0</v>
      </c>
      <c r="AC1501" s="57">
        <v>0</v>
      </c>
      <c r="AD1501" s="57" t="b">
        <v>0</v>
      </c>
      <c r="AE1501" s="57" t="b">
        <v>1</v>
      </c>
      <c r="AF1501" s="57" t="b">
        <v>0</v>
      </c>
      <c r="AG1501" s="57">
        <v>0</v>
      </c>
      <c r="AH1501" s="57">
        <v>0</v>
      </c>
      <c r="AI1501" s="57">
        <v>0</v>
      </c>
    </row>
    <row r="1502" spans="1:35" ht="16.5" customHeight="1" x14ac:dyDescent="0.3">
      <c r="A1502" s="92"/>
      <c r="B1502" s="57">
        <v>3069302</v>
      </c>
      <c r="C1502" s="70" t="s">
        <v>11876</v>
      </c>
      <c r="D1502" s="57" t="s">
        <v>6104</v>
      </c>
      <c r="E1502" s="49" t="str">
        <f>IFERROR(IF(D1502="Null","-",VLOOKUP(D1502,'#_SUI'!$B:$C,2,FALSE)),D1502)</f>
        <v>분노한 분지 거미</v>
      </c>
      <c r="F1502" s="57" t="s">
        <v>6256</v>
      </c>
      <c r="G1502" s="49" t="str">
        <f>IFERROR(IF(F1502="Null","-",VLOOKUP(F1502,'#_SUI'!$B:$C,2,FALSE)),F1502)</f>
        <v>분노한 분지 거미 몬스터 카드입니다.
몬스터 컬렉션에서 사용합니다.</v>
      </c>
      <c r="H1502" s="57" t="s">
        <v>16846</v>
      </c>
      <c r="I1502" s="49" t="str">
        <f>IFERROR(IF(H1502="Null","-",VLOOKUP(H1502,'#_SUI'!$B:$C,2,FALSE)),H1502)</f>
        <v>-</v>
      </c>
      <c r="J1502" s="57" t="s">
        <v>10371</v>
      </c>
      <c r="K1502" s="57" t="s">
        <v>10735</v>
      </c>
      <c r="L1502" s="57" t="s">
        <v>44</v>
      </c>
      <c r="M1502" s="57" t="s">
        <v>10736</v>
      </c>
      <c r="N1502" s="57" t="s">
        <v>11</v>
      </c>
      <c r="O1502" s="57" t="s">
        <v>11</v>
      </c>
      <c r="P1502" s="57" t="s">
        <v>10725</v>
      </c>
      <c r="Q1502" s="57">
        <v>10</v>
      </c>
      <c r="R1502" s="57" t="b">
        <v>1</v>
      </c>
      <c r="S1502" s="57" t="s">
        <v>10726</v>
      </c>
      <c r="T1502" s="57">
        <v>4011</v>
      </c>
      <c r="U1502" s="57">
        <v>3060004</v>
      </c>
      <c r="V1502" s="57">
        <v>0</v>
      </c>
      <c r="W1502" s="57" t="s">
        <v>11</v>
      </c>
      <c r="X1502" s="57">
        <v>0</v>
      </c>
      <c r="Y1502" s="57">
        <v>0</v>
      </c>
      <c r="Z1502" s="57">
        <v>0</v>
      </c>
      <c r="AA1502" s="57">
        <v>0</v>
      </c>
      <c r="AB1502" s="57" t="b">
        <v>0</v>
      </c>
      <c r="AC1502" s="57">
        <v>0</v>
      </c>
      <c r="AD1502" s="57" t="b">
        <v>0</v>
      </c>
      <c r="AE1502" s="57" t="b">
        <v>1</v>
      </c>
      <c r="AF1502" s="57" t="b">
        <v>0</v>
      </c>
      <c r="AG1502" s="57">
        <v>0</v>
      </c>
      <c r="AH1502" s="57">
        <v>0</v>
      </c>
      <c r="AI1502" s="57">
        <v>0</v>
      </c>
    </row>
    <row r="1503" spans="1:35" ht="16.5" customHeight="1" x14ac:dyDescent="0.3">
      <c r="A1503" s="92"/>
      <c r="B1503" s="57">
        <v>3069303</v>
      </c>
      <c r="C1503" s="70" t="s">
        <v>11877</v>
      </c>
      <c r="D1503" s="57" t="s">
        <v>6105</v>
      </c>
      <c r="E1503" s="49" t="str">
        <f>IFERROR(IF(D1503="Null","-",VLOOKUP(D1503,'#_SUI'!$B:$C,2,FALSE)),D1503)</f>
        <v>정신 나간 협곡 와이번</v>
      </c>
      <c r="F1503" s="57" t="s">
        <v>6257</v>
      </c>
      <c r="G1503" s="49" t="str">
        <f>IFERROR(IF(F1503="Null","-",VLOOKUP(F1503,'#_SUI'!$B:$C,2,FALSE)),F1503)</f>
        <v>정신 나간 협곡 와이번 몬스터 카드입니다.
몬스터 컬렉션에서 사용합니다.</v>
      </c>
      <c r="H1503" s="57" t="s">
        <v>16846</v>
      </c>
      <c r="I1503" s="49" t="str">
        <f>IFERROR(IF(H1503="Null","-",VLOOKUP(H1503,'#_SUI'!$B:$C,2,FALSE)),H1503)</f>
        <v>-</v>
      </c>
      <c r="J1503" s="57" t="s">
        <v>10371</v>
      </c>
      <c r="K1503" s="57" t="s">
        <v>10735</v>
      </c>
      <c r="L1503" s="57" t="s">
        <v>44</v>
      </c>
      <c r="M1503" s="57" t="s">
        <v>10736</v>
      </c>
      <c r="N1503" s="57" t="s">
        <v>11</v>
      </c>
      <c r="O1503" s="57" t="s">
        <v>11</v>
      </c>
      <c r="P1503" s="57" t="s">
        <v>10725</v>
      </c>
      <c r="Q1503" s="57">
        <v>10</v>
      </c>
      <c r="R1503" s="57" t="b">
        <v>1</v>
      </c>
      <c r="S1503" s="57" t="s">
        <v>10726</v>
      </c>
      <c r="T1503" s="57">
        <v>4011</v>
      </c>
      <c r="U1503" s="57">
        <v>3060001</v>
      </c>
      <c r="V1503" s="57">
        <v>0</v>
      </c>
      <c r="W1503" s="57" t="s">
        <v>11</v>
      </c>
      <c r="X1503" s="57">
        <v>0</v>
      </c>
      <c r="Y1503" s="57">
        <v>0</v>
      </c>
      <c r="Z1503" s="57">
        <v>0</v>
      </c>
      <c r="AA1503" s="57">
        <v>0</v>
      </c>
      <c r="AB1503" s="57" t="b">
        <v>0</v>
      </c>
      <c r="AC1503" s="57">
        <v>0</v>
      </c>
      <c r="AD1503" s="57" t="b">
        <v>0</v>
      </c>
      <c r="AE1503" s="57" t="b">
        <v>1</v>
      </c>
      <c r="AF1503" s="57" t="b">
        <v>0</v>
      </c>
      <c r="AG1503" s="57">
        <v>0</v>
      </c>
      <c r="AH1503" s="57">
        <v>0</v>
      </c>
      <c r="AI1503" s="57">
        <v>0</v>
      </c>
    </row>
    <row r="1504" spans="1:35" ht="16.5" customHeight="1" x14ac:dyDescent="0.3">
      <c r="A1504" s="92"/>
      <c r="B1504" s="57">
        <v>3069304</v>
      </c>
      <c r="C1504" s="70" t="s">
        <v>11878</v>
      </c>
      <c r="D1504" s="57" t="s">
        <v>6106</v>
      </c>
      <c r="E1504" s="49" t="str">
        <f>IFERROR(IF(D1504="Null","-",VLOOKUP(D1504,'#_SUI'!$B:$C,2,FALSE)),D1504)</f>
        <v>광기에 물든 오크 잡역부</v>
      </c>
      <c r="F1504" s="57" t="s">
        <v>6258</v>
      </c>
      <c r="G1504" s="49" t="str">
        <f>IFERROR(IF(F1504="Null","-",VLOOKUP(F1504,'#_SUI'!$B:$C,2,FALSE)),F1504)</f>
        <v>광기에 물든 오크 잡역부 몬스터 카드입니다.
몬스터 컬렉션에서 사용합니다.</v>
      </c>
      <c r="H1504" s="57" t="s">
        <v>16846</v>
      </c>
      <c r="I1504" s="49" t="str">
        <f>IFERROR(IF(H1504="Null","-",VLOOKUP(H1504,'#_SUI'!$B:$C,2,FALSE)),H1504)</f>
        <v>-</v>
      </c>
      <c r="J1504" s="57" t="s">
        <v>10371</v>
      </c>
      <c r="K1504" s="57" t="s">
        <v>10735</v>
      </c>
      <c r="L1504" s="57" t="s">
        <v>44</v>
      </c>
      <c r="M1504" s="57" t="s">
        <v>10736</v>
      </c>
      <c r="N1504" s="57" t="s">
        <v>11</v>
      </c>
      <c r="O1504" s="57" t="s">
        <v>11</v>
      </c>
      <c r="P1504" s="57" t="s">
        <v>10725</v>
      </c>
      <c r="Q1504" s="57">
        <v>10</v>
      </c>
      <c r="R1504" s="57" t="b">
        <v>1</v>
      </c>
      <c r="S1504" s="57" t="s">
        <v>10726</v>
      </c>
      <c r="T1504" s="57">
        <v>4011</v>
      </c>
      <c r="U1504" s="57">
        <v>3060001</v>
      </c>
      <c r="V1504" s="57">
        <v>0</v>
      </c>
      <c r="W1504" s="57" t="s">
        <v>11</v>
      </c>
      <c r="X1504" s="57">
        <v>0</v>
      </c>
      <c r="Y1504" s="57">
        <v>0</v>
      </c>
      <c r="Z1504" s="57">
        <v>0</v>
      </c>
      <c r="AA1504" s="57">
        <v>0</v>
      </c>
      <c r="AB1504" s="57" t="b">
        <v>0</v>
      </c>
      <c r="AC1504" s="57">
        <v>0</v>
      </c>
      <c r="AD1504" s="57" t="b">
        <v>0</v>
      </c>
      <c r="AE1504" s="57" t="b">
        <v>1</v>
      </c>
      <c r="AF1504" s="57" t="b">
        <v>0</v>
      </c>
      <c r="AG1504" s="57">
        <v>0</v>
      </c>
      <c r="AH1504" s="57">
        <v>0</v>
      </c>
      <c r="AI1504" s="57">
        <v>0</v>
      </c>
    </row>
    <row r="1505" spans="1:35" ht="16.5" customHeight="1" x14ac:dyDescent="0.3">
      <c r="A1505" s="92"/>
      <c r="B1505" s="57">
        <v>3069305</v>
      </c>
      <c r="C1505" s="70" t="s">
        <v>11879</v>
      </c>
      <c r="D1505" s="57" t="s">
        <v>6107</v>
      </c>
      <c r="E1505" s="49" t="str">
        <f>IFERROR(IF(D1505="Null","-",VLOOKUP(D1505,'#_SUI'!$B:$C,2,FALSE)),D1505)</f>
        <v>푸른숲 오크 주술사</v>
      </c>
      <c r="F1505" s="57" t="s">
        <v>6259</v>
      </c>
      <c r="G1505" s="49" t="str">
        <f>IFERROR(IF(F1505="Null","-",VLOOKUP(F1505,'#_SUI'!$B:$C,2,FALSE)),F1505)</f>
        <v>푸른숲 오크 주술사 몬스터 카드입니다.
몬스터 컬렉션에서 사용합니다.</v>
      </c>
      <c r="H1505" s="57" t="s">
        <v>16846</v>
      </c>
      <c r="I1505" s="49" t="str">
        <f>IFERROR(IF(H1505="Null","-",VLOOKUP(H1505,'#_SUI'!$B:$C,2,FALSE)),H1505)</f>
        <v>-</v>
      </c>
      <c r="J1505" s="57" t="s">
        <v>10371</v>
      </c>
      <c r="K1505" s="57" t="s">
        <v>10735</v>
      </c>
      <c r="L1505" s="57" t="s">
        <v>44</v>
      </c>
      <c r="M1505" s="57" t="s">
        <v>10736</v>
      </c>
      <c r="N1505" s="57" t="s">
        <v>11</v>
      </c>
      <c r="O1505" s="57" t="s">
        <v>11</v>
      </c>
      <c r="P1505" s="57" t="s">
        <v>10725</v>
      </c>
      <c r="Q1505" s="57">
        <v>10</v>
      </c>
      <c r="R1505" s="57" t="b">
        <v>1</v>
      </c>
      <c r="S1505" s="57" t="s">
        <v>10726</v>
      </c>
      <c r="T1505" s="57">
        <v>4011</v>
      </c>
      <c r="U1505" s="57">
        <v>3060001</v>
      </c>
      <c r="V1505" s="57">
        <v>0</v>
      </c>
      <c r="W1505" s="57" t="s">
        <v>11</v>
      </c>
      <c r="X1505" s="57">
        <v>0</v>
      </c>
      <c r="Y1505" s="57">
        <v>0</v>
      </c>
      <c r="Z1505" s="57">
        <v>0</v>
      </c>
      <c r="AA1505" s="57">
        <v>0</v>
      </c>
      <c r="AB1505" s="57" t="b">
        <v>0</v>
      </c>
      <c r="AC1505" s="57">
        <v>0</v>
      </c>
      <c r="AD1505" s="57" t="b">
        <v>0</v>
      </c>
      <c r="AE1505" s="57" t="b">
        <v>1</v>
      </c>
      <c r="AF1505" s="57" t="b">
        <v>0</v>
      </c>
      <c r="AG1505" s="57">
        <v>0</v>
      </c>
      <c r="AH1505" s="57">
        <v>0</v>
      </c>
      <c r="AI1505" s="57">
        <v>0</v>
      </c>
    </row>
    <row r="1506" spans="1:35" ht="16.5" customHeight="1" x14ac:dyDescent="0.3">
      <c r="A1506" s="92"/>
      <c r="B1506" s="57">
        <v>3069306</v>
      </c>
      <c r="C1506" s="70" t="s">
        <v>11880</v>
      </c>
      <c r="D1506" s="57" t="s">
        <v>6108</v>
      </c>
      <c r="E1506" s="49" t="str">
        <f>IFERROR(IF(D1506="Null","-",VLOOKUP(D1506,'#_SUI'!$B:$C,2,FALSE)),D1506)</f>
        <v>망령이 된 모험가</v>
      </c>
      <c r="F1506" s="57" t="s">
        <v>6260</v>
      </c>
      <c r="G1506" s="49" t="str">
        <f>IFERROR(IF(F1506="Null","-",VLOOKUP(F1506,'#_SUI'!$B:$C,2,FALSE)),F1506)</f>
        <v>망령이 된 모험가 몬스터 카드입니다.
몬스터 컬렉션에서 사용합니다.</v>
      </c>
      <c r="H1506" s="57" t="s">
        <v>16846</v>
      </c>
      <c r="I1506" s="49" t="str">
        <f>IFERROR(IF(H1506="Null","-",VLOOKUP(H1506,'#_SUI'!$B:$C,2,FALSE)),H1506)</f>
        <v>-</v>
      </c>
      <c r="J1506" s="57" t="s">
        <v>10371</v>
      </c>
      <c r="K1506" s="57" t="s">
        <v>10735</v>
      </c>
      <c r="L1506" s="57" t="s">
        <v>44</v>
      </c>
      <c r="M1506" s="57" t="s">
        <v>10736</v>
      </c>
      <c r="N1506" s="57" t="s">
        <v>11</v>
      </c>
      <c r="O1506" s="57" t="s">
        <v>11</v>
      </c>
      <c r="P1506" s="57" t="s">
        <v>10725</v>
      </c>
      <c r="Q1506" s="57">
        <v>10</v>
      </c>
      <c r="R1506" s="57" t="b">
        <v>1</v>
      </c>
      <c r="S1506" s="57" t="s">
        <v>10726</v>
      </c>
      <c r="T1506" s="57">
        <v>4011</v>
      </c>
      <c r="U1506" s="57">
        <v>3060001</v>
      </c>
      <c r="V1506" s="57">
        <v>0</v>
      </c>
      <c r="W1506" s="57" t="s">
        <v>11</v>
      </c>
      <c r="X1506" s="57">
        <v>0</v>
      </c>
      <c r="Y1506" s="57">
        <v>0</v>
      </c>
      <c r="Z1506" s="57">
        <v>0</v>
      </c>
      <c r="AA1506" s="57">
        <v>0</v>
      </c>
      <c r="AB1506" s="57" t="b">
        <v>0</v>
      </c>
      <c r="AC1506" s="57">
        <v>0</v>
      </c>
      <c r="AD1506" s="57" t="b">
        <v>0</v>
      </c>
      <c r="AE1506" s="57" t="b">
        <v>1</v>
      </c>
      <c r="AF1506" s="57" t="b">
        <v>0</v>
      </c>
      <c r="AG1506" s="57">
        <v>0</v>
      </c>
      <c r="AH1506" s="57">
        <v>0</v>
      </c>
      <c r="AI1506" s="57">
        <v>0</v>
      </c>
    </row>
    <row r="1507" spans="1:35" ht="16.5" customHeight="1" x14ac:dyDescent="0.3">
      <c r="A1507" s="92"/>
      <c r="B1507" s="57">
        <v>3069307</v>
      </c>
      <c r="C1507" s="70" t="s">
        <v>11881</v>
      </c>
      <c r="D1507" s="57" t="s">
        <v>6109</v>
      </c>
      <c r="E1507" s="49" t="str">
        <f>IFERROR(IF(D1507="Null","-",VLOOKUP(D1507,'#_SUI'!$B:$C,2,FALSE)),D1507)</f>
        <v>되살아난 개</v>
      </c>
      <c r="F1507" s="57" t="s">
        <v>6261</v>
      </c>
      <c r="G1507" s="49" t="str">
        <f>IFERROR(IF(F1507="Null","-",VLOOKUP(F1507,'#_SUI'!$B:$C,2,FALSE)),F1507)</f>
        <v>되살아난 개 몬스터 카드입니다.
몬스터 컬렉션에서 사용합니다.</v>
      </c>
      <c r="H1507" s="57" t="s">
        <v>16846</v>
      </c>
      <c r="I1507" s="49" t="str">
        <f>IFERROR(IF(H1507="Null","-",VLOOKUP(H1507,'#_SUI'!$B:$C,2,FALSE)),H1507)</f>
        <v>-</v>
      </c>
      <c r="J1507" s="57" t="s">
        <v>10371</v>
      </c>
      <c r="K1507" s="57" t="s">
        <v>10735</v>
      </c>
      <c r="L1507" s="57" t="s">
        <v>44</v>
      </c>
      <c r="M1507" s="57" t="s">
        <v>10736</v>
      </c>
      <c r="N1507" s="57" t="s">
        <v>11</v>
      </c>
      <c r="O1507" s="57" t="s">
        <v>11</v>
      </c>
      <c r="P1507" s="57" t="s">
        <v>10725</v>
      </c>
      <c r="Q1507" s="57">
        <v>10</v>
      </c>
      <c r="R1507" s="57" t="b">
        <v>1</v>
      </c>
      <c r="S1507" s="57" t="s">
        <v>10726</v>
      </c>
      <c r="T1507" s="57">
        <v>4011</v>
      </c>
      <c r="U1507" s="57">
        <v>3060003</v>
      </c>
      <c r="V1507" s="57">
        <v>0</v>
      </c>
      <c r="W1507" s="57" t="s">
        <v>11</v>
      </c>
      <c r="X1507" s="57">
        <v>0</v>
      </c>
      <c r="Y1507" s="57">
        <v>0</v>
      </c>
      <c r="Z1507" s="57">
        <v>0</v>
      </c>
      <c r="AA1507" s="57">
        <v>0</v>
      </c>
      <c r="AB1507" s="57" t="b">
        <v>0</v>
      </c>
      <c r="AC1507" s="57">
        <v>0</v>
      </c>
      <c r="AD1507" s="57" t="b">
        <v>0</v>
      </c>
      <c r="AE1507" s="57" t="b">
        <v>1</v>
      </c>
      <c r="AF1507" s="57" t="b">
        <v>0</v>
      </c>
      <c r="AG1507" s="57">
        <v>0</v>
      </c>
      <c r="AH1507" s="57">
        <v>0</v>
      </c>
      <c r="AI1507" s="57">
        <v>0</v>
      </c>
    </row>
    <row r="1508" spans="1:35" ht="16.5" customHeight="1" x14ac:dyDescent="0.3">
      <c r="A1508" s="92"/>
      <c r="B1508" s="57">
        <v>3069308</v>
      </c>
      <c r="C1508" s="70" t="s">
        <v>11882</v>
      </c>
      <c r="D1508" s="57" t="s">
        <v>6110</v>
      </c>
      <c r="E1508" s="49" t="str">
        <f>IFERROR(IF(D1508="Null","-",VLOOKUP(D1508,'#_SUI'!$B:$C,2,FALSE)),D1508)</f>
        <v>부활한 고대 주민</v>
      </c>
      <c r="F1508" s="57" t="s">
        <v>6262</v>
      </c>
      <c r="G1508" s="49" t="str">
        <f>IFERROR(IF(F1508="Null","-",VLOOKUP(F1508,'#_SUI'!$B:$C,2,FALSE)),F1508)</f>
        <v>부활한 고대 주민 몬스터 카드입니다.
몬스터 컬렉션에서 사용합니다.</v>
      </c>
      <c r="H1508" s="57" t="s">
        <v>16846</v>
      </c>
      <c r="I1508" s="49" t="str">
        <f>IFERROR(IF(H1508="Null","-",VLOOKUP(H1508,'#_SUI'!$B:$C,2,FALSE)),H1508)</f>
        <v>-</v>
      </c>
      <c r="J1508" s="57" t="s">
        <v>10371</v>
      </c>
      <c r="K1508" s="57" t="s">
        <v>10735</v>
      </c>
      <c r="L1508" s="57" t="s">
        <v>44</v>
      </c>
      <c r="M1508" s="57" t="s">
        <v>10736</v>
      </c>
      <c r="N1508" s="57" t="s">
        <v>11</v>
      </c>
      <c r="O1508" s="57" t="s">
        <v>11</v>
      </c>
      <c r="P1508" s="57" t="s">
        <v>10725</v>
      </c>
      <c r="Q1508" s="57">
        <v>10</v>
      </c>
      <c r="R1508" s="57" t="b">
        <v>1</v>
      </c>
      <c r="S1508" s="57" t="s">
        <v>10726</v>
      </c>
      <c r="T1508" s="57">
        <v>4011</v>
      </c>
      <c r="U1508" s="57">
        <v>3060002</v>
      </c>
      <c r="V1508" s="57">
        <v>0</v>
      </c>
      <c r="W1508" s="57" t="s">
        <v>11</v>
      </c>
      <c r="X1508" s="57">
        <v>0</v>
      </c>
      <c r="Y1508" s="57">
        <v>0</v>
      </c>
      <c r="Z1508" s="57">
        <v>0</v>
      </c>
      <c r="AA1508" s="57">
        <v>0</v>
      </c>
      <c r="AB1508" s="57" t="b">
        <v>0</v>
      </c>
      <c r="AC1508" s="57">
        <v>0</v>
      </c>
      <c r="AD1508" s="57" t="b">
        <v>0</v>
      </c>
      <c r="AE1508" s="57" t="b">
        <v>1</v>
      </c>
      <c r="AF1508" s="57" t="b">
        <v>0</v>
      </c>
      <c r="AG1508" s="57">
        <v>0</v>
      </c>
      <c r="AH1508" s="57">
        <v>0</v>
      </c>
      <c r="AI1508" s="57">
        <v>0</v>
      </c>
    </row>
    <row r="1509" spans="1:35" ht="16.5" customHeight="1" x14ac:dyDescent="0.3">
      <c r="A1509" s="92"/>
      <c r="B1509" s="57">
        <v>3069309</v>
      </c>
      <c r="C1509" s="70" t="s">
        <v>11883</v>
      </c>
      <c r="D1509" s="57" t="s">
        <v>6111</v>
      </c>
      <c r="E1509" s="49" t="str">
        <f>IFERROR(IF(D1509="Null","-",VLOOKUP(D1509,'#_SUI'!$B:$C,2,FALSE)),D1509)</f>
        <v>부활한 고대 병사</v>
      </c>
      <c r="F1509" s="57" t="s">
        <v>6263</v>
      </c>
      <c r="G1509" s="49" t="str">
        <f>IFERROR(IF(F1509="Null","-",VLOOKUP(F1509,'#_SUI'!$B:$C,2,FALSE)),F1509)</f>
        <v>부활한 고대 병사 몬스터 카드입니다.
몬스터 컬렉션에서 사용합니다.</v>
      </c>
      <c r="H1509" s="57" t="s">
        <v>16846</v>
      </c>
      <c r="I1509" s="49" t="str">
        <f>IFERROR(IF(H1509="Null","-",VLOOKUP(H1509,'#_SUI'!$B:$C,2,FALSE)),H1509)</f>
        <v>-</v>
      </c>
      <c r="J1509" s="57" t="s">
        <v>10371</v>
      </c>
      <c r="K1509" s="57" t="s">
        <v>10735</v>
      </c>
      <c r="L1509" s="57" t="s">
        <v>44</v>
      </c>
      <c r="M1509" s="57" t="s">
        <v>10736</v>
      </c>
      <c r="N1509" s="57" t="s">
        <v>11</v>
      </c>
      <c r="O1509" s="57" t="s">
        <v>11</v>
      </c>
      <c r="P1509" s="57" t="s">
        <v>10725</v>
      </c>
      <c r="Q1509" s="57">
        <v>10</v>
      </c>
      <c r="R1509" s="57" t="b">
        <v>1</v>
      </c>
      <c r="S1509" s="57" t="s">
        <v>10726</v>
      </c>
      <c r="T1509" s="57">
        <v>4011</v>
      </c>
      <c r="U1509" s="57">
        <v>3060002</v>
      </c>
      <c r="V1509" s="57">
        <v>0</v>
      </c>
      <c r="W1509" s="57" t="s">
        <v>11</v>
      </c>
      <c r="X1509" s="57">
        <v>0</v>
      </c>
      <c r="Y1509" s="57">
        <v>0</v>
      </c>
      <c r="Z1509" s="57">
        <v>0</v>
      </c>
      <c r="AA1509" s="57">
        <v>0</v>
      </c>
      <c r="AB1509" s="57" t="b">
        <v>0</v>
      </c>
      <c r="AC1509" s="57">
        <v>0</v>
      </c>
      <c r="AD1509" s="57" t="b">
        <v>0</v>
      </c>
      <c r="AE1509" s="57" t="b">
        <v>1</v>
      </c>
      <c r="AF1509" s="57" t="b">
        <v>0</v>
      </c>
      <c r="AG1509" s="57">
        <v>0</v>
      </c>
      <c r="AH1509" s="57">
        <v>0</v>
      </c>
      <c r="AI1509" s="57">
        <v>0</v>
      </c>
    </row>
    <row r="1510" spans="1:35" ht="16.5" customHeight="1" x14ac:dyDescent="0.3">
      <c r="A1510" s="92"/>
      <c r="B1510" s="57">
        <v>3069310</v>
      </c>
      <c r="C1510" s="70" t="s">
        <v>11884</v>
      </c>
      <c r="D1510" s="57" t="s">
        <v>6112</v>
      </c>
      <c r="E1510" s="49" t="str">
        <f>IFERROR(IF(D1510="Null","-",VLOOKUP(D1510,'#_SUI'!$B:$C,2,FALSE)),D1510)</f>
        <v>부활한 고대 전사</v>
      </c>
      <c r="F1510" s="57" t="s">
        <v>6264</v>
      </c>
      <c r="G1510" s="49" t="str">
        <f>IFERROR(IF(F1510="Null","-",VLOOKUP(F1510,'#_SUI'!$B:$C,2,FALSE)),F1510)</f>
        <v>부활한 고대 전사 몬스터 카드입니다.
몬스터 컬렉션에서 사용합니다.</v>
      </c>
      <c r="H1510" s="57" t="s">
        <v>16846</v>
      </c>
      <c r="I1510" s="49" t="str">
        <f>IFERROR(IF(H1510="Null","-",VLOOKUP(H1510,'#_SUI'!$B:$C,2,FALSE)),H1510)</f>
        <v>-</v>
      </c>
      <c r="J1510" s="57" t="s">
        <v>10371</v>
      </c>
      <c r="K1510" s="57" t="s">
        <v>10735</v>
      </c>
      <c r="L1510" s="57" t="s">
        <v>44</v>
      </c>
      <c r="M1510" s="57" t="s">
        <v>10736</v>
      </c>
      <c r="N1510" s="57" t="s">
        <v>11</v>
      </c>
      <c r="O1510" s="57" t="s">
        <v>11</v>
      </c>
      <c r="P1510" s="57" t="s">
        <v>10725</v>
      </c>
      <c r="Q1510" s="57">
        <v>10</v>
      </c>
      <c r="R1510" s="57" t="b">
        <v>1</v>
      </c>
      <c r="S1510" s="57" t="s">
        <v>10726</v>
      </c>
      <c r="T1510" s="57">
        <v>4011</v>
      </c>
      <c r="U1510" s="57">
        <v>3060002</v>
      </c>
      <c r="V1510" s="57">
        <v>0</v>
      </c>
      <c r="W1510" s="57" t="s">
        <v>11</v>
      </c>
      <c r="X1510" s="57">
        <v>0</v>
      </c>
      <c r="Y1510" s="57">
        <v>0</v>
      </c>
      <c r="Z1510" s="57">
        <v>0</v>
      </c>
      <c r="AA1510" s="57">
        <v>0</v>
      </c>
      <c r="AB1510" s="57" t="b">
        <v>0</v>
      </c>
      <c r="AC1510" s="57">
        <v>0</v>
      </c>
      <c r="AD1510" s="57" t="b">
        <v>0</v>
      </c>
      <c r="AE1510" s="57" t="b">
        <v>1</v>
      </c>
      <c r="AF1510" s="57" t="b">
        <v>0</v>
      </c>
      <c r="AG1510" s="57">
        <v>0</v>
      </c>
      <c r="AH1510" s="57">
        <v>0</v>
      </c>
      <c r="AI1510" s="57">
        <v>0</v>
      </c>
    </row>
    <row r="1511" spans="1:35" ht="16.5" customHeight="1" x14ac:dyDescent="0.3">
      <c r="A1511" s="92"/>
      <c r="B1511" s="57">
        <v>3069311</v>
      </c>
      <c r="C1511" s="70" t="s">
        <v>11885</v>
      </c>
      <c r="D1511" s="57" t="s">
        <v>6113</v>
      </c>
      <c r="E1511" s="49" t="str">
        <f>IFERROR(IF(D1511="Null","-",VLOOKUP(D1511,'#_SUI'!$B:$C,2,FALSE)),D1511)</f>
        <v>부활한 고대 궁수</v>
      </c>
      <c r="F1511" s="57" t="s">
        <v>6265</v>
      </c>
      <c r="G1511" s="49" t="str">
        <f>IFERROR(IF(F1511="Null","-",VLOOKUP(F1511,'#_SUI'!$B:$C,2,FALSE)),F1511)</f>
        <v>부활한 고대 궁수 몬스터 카드입니다.
몬스터 컬렉션에서 사용합니다.</v>
      </c>
      <c r="H1511" s="57" t="s">
        <v>16846</v>
      </c>
      <c r="I1511" s="49" t="str">
        <f>IFERROR(IF(H1511="Null","-",VLOOKUP(H1511,'#_SUI'!$B:$C,2,FALSE)),H1511)</f>
        <v>-</v>
      </c>
      <c r="J1511" s="57" t="s">
        <v>10371</v>
      </c>
      <c r="K1511" s="57" t="s">
        <v>10735</v>
      </c>
      <c r="L1511" s="57" t="s">
        <v>44</v>
      </c>
      <c r="M1511" s="57" t="s">
        <v>10736</v>
      </c>
      <c r="N1511" s="57" t="s">
        <v>11</v>
      </c>
      <c r="O1511" s="57" t="s">
        <v>11</v>
      </c>
      <c r="P1511" s="57" t="s">
        <v>10725</v>
      </c>
      <c r="Q1511" s="57">
        <v>10</v>
      </c>
      <c r="R1511" s="57" t="b">
        <v>1</v>
      </c>
      <c r="S1511" s="57" t="s">
        <v>10726</v>
      </c>
      <c r="T1511" s="57">
        <v>4011</v>
      </c>
      <c r="U1511" s="57">
        <v>3060002</v>
      </c>
      <c r="V1511" s="57">
        <v>0</v>
      </c>
      <c r="W1511" s="57" t="s">
        <v>11</v>
      </c>
      <c r="X1511" s="57">
        <v>0</v>
      </c>
      <c r="Y1511" s="57">
        <v>0</v>
      </c>
      <c r="Z1511" s="57">
        <v>0</v>
      </c>
      <c r="AA1511" s="57">
        <v>0</v>
      </c>
      <c r="AB1511" s="57" t="b">
        <v>0</v>
      </c>
      <c r="AC1511" s="57">
        <v>0</v>
      </c>
      <c r="AD1511" s="57" t="b">
        <v>0</v>
      </c>
      <c r="AE1511" s="57" t="b">
        <v>1</v>
      </c>
      <c r="AF1511" s="57" t="b">
        <v>0</v>
      </c>
      <c r="AG1511" s="57">
        <v>0</v>
      </c>
      <c r="AH1511" s="57">
        <v>0</v>
      </c>
      <c r="AI1511" s="57">
        <v>0</v>
      </c>
    </row>
    <row r="1512" spans="1:35" ht="16.5" customHeight="1" x14ac:dyDescent="0.3">
      <c r="A1512" s="93" t="s">
        <v>17023</v>
      </c>
      <c r="B1512" s="57">
        <v>3070001</v>
      </c>
      <c r="C1512" s="70" t="s">
        <v>11886</v>
      </c>
      <c r="D1512" s="57" t="s">
        <v>3685</v>
      </c>
      <c r="E1512" s="49" t="str">
        <f>IFERROR(IF(D1512="Null","-",VLOOKUP(D1512,'#_SUI'!$B:$C,2,FALSE)),D1512)</f>
        <v>MK-1006 소환석 파편</v>
      </c>
      <c r="F1512" s="57" t="s">
        <v>3901</v>
      </c>
      <c r="G1512" s="49" t="str">
        <f>IFERROR(IF(F1512="Null","-",VLOOKUP(F1512,'#_SUI'!$B:$C,2,FALSE)),F1512)</f>
        <v>조합하여 탈것 MK-1006 소환석을 만들 수 있습니다.</v>
      </c>
      <c r="H1512" s="57" t="s">
        <v>16846</v>
      </c>
      <c r="I1512" s="49" t="str">
        <f>IFERROR(IF(H1512="Null","-",VLOOKUP(H1512,'#_SUI'!$B:$C,2,FALSE)),H1512)</f>
        <v>-</v>
      </c>
      <c r="J1512" s="57" t="s">
        <v>10371</v>
      </c>
      <c r="K1512" s="57" t="s">
        <v>10735</v>
      </c>
      <c r="L1512" s="57" t="s">
        <v>11887</v>
      </c>
      <c r="M1512" s="57" t="s">
        <v>10736</v>
      </c>
      <c r="N1512" s="57" t="s">
        <v>11</v>
      </c>
      <c r="O1512" s="57" t="s">
        <v>11</v>
      </c>
      <c r="P1512" s="57" t="s">
        <v>10725</v>
      </c>
      <c r="Q1512" s="57">
        <v>10</v>
      </c>
      <c r="R1512" s="57" t="b">
        <v>1</v>
      </c>
      <c r="S1512" s="57" t="s">
        <v>11888</v>
      </c>
      <c r="T1512" s="57">
        <v>0</v>
      </c>
      <c r="U1512" s="57">
        <v>3070001</v>
      </c>
      <c r="V1512" s="57">
        <v>0</v>
      </c>
      <c r="W1512" s="57" t="s">
        <v>11</v>
      </c>
      <c r="X1512" s="57">
        <v>0</v>
      </c>
      <c r="Y1512" s="57">
        <v>0</v>
      </c>
      <c r="Z1512" s="57">
        <v>0</v>
      </c>
      <c r="AA1512" s="57">
        <v>0</v>
      </c>
      <c r="AB1512" s="57" t="b">
        <v>0</v>
      </c>
      <c r="AC1512" s="57">
        <v>0</v>
      </c>
      <c r="AD1512" s="57" t="b">
        <v>0</v>
      </c>
      <c r="AE1512" s="57" t="b">
        <v>1</v>
      </c>
      <c r="AF1512" s="57" t="b">
        <v>0</v>
      </c>
      <c r="AG1512" s="57">
        <v>0</v>
      </c>
      <c r="AH1512" s="57">
        <v>0</v>
      </c>
      <c r="AI1512" s="57">
        <v>0</v>
      </c>
    </row>
    <row r="1513" spans="1:35" ht="16.5" customHeight="1" x14ac:dyDescent="0.3">
      <c r="A1513" s="73"/>
      <c r="B1513" s="57">
        <v>3070002</v>
      </c>
      <c r="C1513" s="70" t="s">
        <v>11889</v>
      </c>
      <c r="D1513" s="57" t="s">
        <v>3686</v>
      </c>
      <c r="E1513" s="49" t="str">
        <f>IFERROR(IF(D1513="Null","-",VLOOKUP(D1513,'#_SUI'!$B:$C,2,FALSE)),D1513)</f>
        <v>올리타 소환석 파편</v>
      </c>
      <c r="F1513" s="57" t="s">
        <v>3902</v>
      </c>
      <c r="G1513" s="49" t="str">
        <f>IFERROR(IF(F1513="Null","-",VLOOKUP(F1513,'#_SUI'!$B:$C,2,FALSE)),F1513)</f>
        <v>조합하여 탈것 올리타 소환석을 만들 수 있습니다.</v>
      </c>
      <c r="H1513" s="57" t="s">
        <v>16846</v>
      </c>
      <c r="I1513" s="49" t="str">
        <f>IFERROR(IF(H1513="Null","-",VLOOKUP(H1513,'#_SUI'!$B:$C,2,FALSE)),H1513)</f>
        <v>-</v>
      </c>
      <c r="J1513" s="57" t="s">
        <v>10371</v>
      </c>
      <c r="K1513" s="57" t="s">
        <v>10735</v>
      </c>
      <c r="L1513" s="57" t="s">
        <v>11887</v>
      </c>
      <c r="M1513" s="57" t="s">
        <v>10736</v>
      </c>
      <c r="N1513" s="57" t="s">
        <v>11</v>
      </c>
      <c r="O1513" s="57" t="s">
        <v>11</v>
      </c>
      <c r="P1513" s="57" t="s">
        <v>10725</v>
      </c>
      <c r="Q1513" s="57">
        <v>10</v>
      </c>
      <c r="R1513" s="57" t="b">
        <v>1</v>
      </c>
      <c r="S1513" s="57" t="s">
        <v>11888</v>
      </c>
      <c r="T1513" s="57">
        <v>0</v>
      </c>
      <c r="U1513" s="57">
        <v>3070002</v>
      </c>
      <c r="V1513" s="57">
        <v>0</v>
      </c>
      <c r="W1513" s="57" t="s">
        <v>11</v>
      </c>
      <c r="X1513" s="57">
        <v>0</v>
      </c>
      <c r="Y1513" s="57">
        <v>0</v>
      </c>
      <c r="Z1513" s="57">
        <v>0</v>
      </c>
      <c r="AA1513" s="57">
        <v>0</v>
      </c>
      <c r="AB1513" s="57" t="b">
        <v>0</v>
      </c>
      <c r="AC1513" s="57">
        <v>0</v>
      </c>
      <c r="AD1513" s="57" t="b">
        <v>0</v>
      </c>
      <c r="AE1513" s="57" t="b">
        <v>1</v>
      </c>
      <c r="AF1513" s="57" t="b">
        <v>0</v>
      </c>
      <c r="AG1513" s="57">
        <v>0</v>
      </c>
      <c r="AH1513" s="57">
        <v>0</v>
      </c>
      <c r="AI1513" s="57">
        <v>0</v>
      </c>
    </row>
    <row r="1514" spans="1:35" ht="16.5" customHeight="1" x14ac:dyDescent="0.3">
      <c r="A1514" s="73"/>
      <c r="B1514" s="57">
        <v>3070003</v>
      </c>
      <c r="C1514" s="70" t="s">
        <v>11890</v>
      </c>
      <c r="D1514" s="57" t="s">
        <v>3687</v>
      </c>
      <c r="E1514" s="49" t="str">
        <f>IFERROR(IF(D1514="Null","-",VLOOKUP(D1514,'#_SUI'!$B:$C,2,FALSE)),D1514)</f>
        <v>우론 소환석 파편</v>
      </c>
      <c r="F1514" s="57" t="s">
        <v>3903</v>
      </c>
      <c r="G1514" s="49" t="str">
        <f>IFERROR(IF(F1514="Null","-",VLOOKUP(F1514,'#_SUI'!$B:$C,2,FALSE)),F1514)</f>
        <v>조합하여 탈것 우론 소환석을 만들 수 있습니다.</v>
      </c>
      <c r="H1514" s="57" t="s">
        <v>16846</v>
      </c>
      <c r="I1514" s="49" t="str">
        <f>IFERROR(IF(H1514="Null","-",VLOOKUP(H1514,'#_SUI'!$B:$C,2,FALSE)),H1514)</f>
        <v>-</v>
      </c>
      <c r="J1514" s="57" t="s">
        <v>10371</v>
      </c>
      <c r="K1514" s="57" t="s">
        <v>10735</v>
      </c>
      <c r="L1514" s="57" t="s">
        <v>11887</v>
      </c>
      <c r="M1514" s="57" t="s">
        <v>10736</v>
      </c>
      <c r="N1514" s="57" t="s">
        <v>11</v>
      </c>
      <c r="O1514" s="57" t="s">
        <v>11</v>
      </c>
      <c r="P1514" s="57" t="s">
        <v>10725</v>
      </c>
      <c r="Q1514" s="57">
        <v>10</v>
      </c>
      <c r="R1514" s="57" t="b">
        <v>1</v>
      </c>
      <c r="S1514" s="57" t="s">
        <v>11888</v>
      </c>
      <c r="T1514" s="57">
        <v>0</v>
      </c>
      <c r="U1514" s="57">
        <v>3070003</v>
      </c>
      <c r="V1514" s="57">
        <v>0</v>
      </c>
      <c r="W1514" s="57" t="s">
        <v>11</v>
      </c>
      <c r="X1514" s="57">
        <v>0</v>
      </c>
      <c r="Y1514" s="57">
        <v>0</v>
      </c>
      <c r="Z1514" s="57">
        <v>0</v>
      </c>
      <c r="AA1514" s="57">
        <v>0</v>
      </c>
      <c r="AB1514" s="57" t="b">
        <v>0</v>
      </c>
      <c r="AC1514" s="57">
        <v>0</v>
      </c>
      <c r="AD1514" s="57" t="b">
        <v>0</v>
      </c>
      <c r="AE1514" s="57" t="b">
        <v>1</v>
      </c>
      <c r="AF1514" s="57" t="b">
        <v>0</v>
      </c>
      <c r="AG1514" s="57">
        <v>0</v>
      </c>
      <c r="AH1514" s="57">
        <v>0</v>
      </c>
      <c r="AI1514" s="57">
        <v>0</v>
      </c>
    </row>
    <row r="1515" spans="1:35" ht="16.5" customHeight="1" x14ac:dyDescent="0.3">
      <c r="A1515" s="73"/>
      <c r="B1515" s="57">
        <v>3070004</v>
      </c>
      <c r="C1515" s="70" t="s">
        <v>11891</v>
      </c>
      <c r="D1515" s="57" t="s">
        <v>3688</v>
      </c>
      <c r="E1515" s="49" t="str">
        <f>IFERROR(IF(D1515="Null","-",VLOOKUP(D1515,'#_SUI'!$B:$C,2,FALSE)),D1515)</f>
        <v>포치 소환석 파편</v>
      </c>
      <c r="F1515" s="57" t="s">
        <v>3904</v>
      </c>
      <c r="G1515" s="49" t="str">
        <f>IFERROR(IF(F1515="Null","-",VLOOKUP(F1515,'#_SUI'!$B:$C,2,FALSE)),F1515)</f>
        <v>조합하여 탈것 포치 소환석을 만들 수 있습니다.</v>
      </c>
      <c r="H1515" s="57" t="s">
        <v>16846</v>
      </c>
      <c r="I1515" s="49" t="str">
        <f>IFERROR(IF(H1515="Null","-",VLOOKUP(H1515,'#_SUI'!$B:$C,2,FALSE)),H1515)</f>
        <v>-</v>
      </c>
      <c r="J1515" s="57" t="s">
        <v>10371</v>
      </c>
      <c r="K1515" s="57" t="s">
        <v>10735</v>
      </c>
      <c r="L1515" s="57" t="s">
        <v>11887</v>
      </c>
      <c r="M1515" s="57" t="s">
        <v>10736</v>
      </c>
      <c r="N1515" s="57" t="s">
        <v>11</v>
      </c>
      <c r="O1515" s="57" t="s">
        <v>11</v>
      </c>
      <c r="P1515" s="57" t="s">
        <v>10725</v>
      </c>
      <c r="Q1515" s="57">
        <v>10</v>
      </c>
      <c r="R1515" s="57" t="b">
        <v>1</v>
      </c>
      <c r="S1515" s="57" t="s">
        <v>11888</v>
      </c>
      <c r="T1515" s="57">
        <v>0</v>
      </c>
      <c r="U1515" s="57">
        <v>3070004</v>
      </c>
      <c r="V1515" s="57">
        <v>0</v>
      </c>
      <c r="W1515" s="57" t="s">
        <v>11</v>
      </c>
      <c r="X1515" s="57">
        <v>0</v>
      </c>
      <c r="Y1515" s="57">
        <v>0</v>
      </c>
      <c r="Z1515" s="57">
        <v>0</v>
      </c>
      <c r="AA1515" s="57">
        <v>0</v>
      </c>
      <c r="AB1515" s="57" t="b">
        <v>0</v>
      </c>
      <c r="AC1515" s="57">
        <v>0</v>
      </c>
      <c r="AD1515" s="57" t="b">
        <v>0</v>
      </c>
      <c r="AE1515" s="57" t="b">
        <v>1</v>
      </c>
      <c r="AF1515" s="57" t="b">
        <v>0</v>
      </c>
      <c r="AG1515" s="57">
        <v>0</v>
      </c>
      <c r="AH1515" s="57">
        <v>0</v>
      </c>
      <c r="AI1515" s="57">
        <v>0</v>
      </c>
    </row>
    <row r="1516" spans="1:35" ht="16.5" customHeight="1" x14ac:dyDescent="0.3">
      <c r="A1516" s="73"/>
      <c r="B1516" s="57">
        <v>3070005</v>
      </c>
      <c r="C1516" s="70" t="s">
        <v>11892</v>
      </c>
      <c r="D1516" s="57" t="s">
        <v>3689</v>
      </c>
      <c r="E1516" s="49" t="str">
        <f>IFERROR(IF(D1516="Null","-",VLOOKUP(D1516,'#_SUI'!$B:$C,2,FALSE)),D1516)</f>
        <v>벤투스 소환석 파편</v>
      </c>
      <c r="F1516" s="57" t="s">
        <v>3905</v>
      </c>
      <c r="G1516" s="49" t="str">
        <f>IFERROR(IF(F1516="Null","-",VLOOKUP(F1516,'#_SUI'!$B:$C,2,FALSE)),F1516)</f>
        <v>조합하여 탈것 벤투스 소환석을 만들 수 있습니다.</v>
      </c>
      <c r="H1516" s="57" t="s">
        <v>16846</v>
      </c>
      <c r="I1516" s="49" t="str">
        <f>IFERROR(IF(H1516="Null","-",VLOOKUP(H1516,'#_SUI'!$B:$C,2,FALSE)),H1516)</f>
        <v>-</v>
      </c>
      <c r="J1516" s="57" t="s">
        <v>10371</v>
      </c>
      <c r="K1516" s="57" t="s">
        <v>10735</v>
      </c>
      <c r="L1516" s="57" t="s">
        <v>11887</v>
      </c>
      <c r="M1516" s="57" t="s">
        <v>10736</v>
      </c>
      <c r="N1516" s="57" t="s">
        <v>11</v>
      </c>
      <c r="O1516" s="57" t="s">
        <v>11</v>
      </c>
      <c r="P1516" s="57" t="s">
        <v>10725</v>
      </c>
      <c r="Q1516" s="57">
        <v>10</v>
      </c>
      <c r="R1516" s="57" t="b">
        <v>1</v>
      </c>
      <c r="S1516" s="57" t="s">
        <v>11888</v>
      </c>
      <c r="T1516" s="57">
        <v>0</v>
      </c>
      <c r="U1516" s="57">
        <v>3070005</v>
      </c>
      <c r="V1516" s="57">
        <v>0</v>
      </c>
      <c r="W1516" s="57" t="s">
        <v>11</v>
      </c>
      <c r="X1516" s="57">
        <v>0</v>
      </c>
      <c r="Y1516" s="57">
        <v>0</v>
      </c>
      <c r="Z1516" s="57">
        <v>0</v>
      </c>
      <c r="AA1516" s="57">
        <v>0</v>
      </c>
      <c r="AB1516" s="57" t="b">
        <v>0</v>
      </c>
      <c r="AC1516" s="57">
        <v>0</v>
      </c>
      <c r="AD1516" s="57" t="b">
        <v>0</v>
      </c>
      <c r="AE1516" s="57" t="b">
        <v>1</v>
      </c>
      <c r="AF1516" s="57" t="b">
        <v>0</v>
      </c>
      <c r="AG1516" s="57">
        <v>0</v>
      </c>
      <c r="AH1516" s="57">
        <v>0</v>
      </c>
      <c r="AI1516" s="57">
        <v>0</v>
      </c>
    </row>
    <row r="1517" spans="1:35" ht="16.5" customHeight="1" x14ac:dyDescent="0.3">
      <c r="A1517" s="73"/>
      <c r="B1517" s="57">
        <v>3070006</v>
      </c>
      <c r="C1517" s="70" t="s">
        <v>11893</v>
      </c>
      <c r="D1517" s="57" t="s">
        <v>3690</v>
      </c>
      <c r="E1517" s="49" t="str">
        <f>IFERROR(IF(D1517="Null","-",VLOOKUP(D1517,'#_SUI'!$B:$C,2,FALSE)),D1517)</f>
        <v>MK-1006 소환석 파편</v>
      </c>
      <c r="F1517" s="57" t="s">
        <v>3906</v>
      </c>
      <c r="G1517" s="49" t="str">
        <f>IFERROR(IF(F1517="Null","-",VLOOKUP(F1517,'#_SUI'!$B:$C,2,FALSE)),F1517)</f>
        <v>조합하여 탈것 MK-1006 소환석을 만들 수 있습니다.</v>
      </c>
      <c r="H1517" s="57" t="s">
        <v>16846</v>
      </c>
      <c r="I1517" s="49" t="str">
        <f>IFERROR(IF(H1517="Null","-",VLOOKUP(H1517,'#_SUI'!$B:$C,2,FALSE)),H1517)</f>
        <v>-</v>
      </c>
      <c r="J1517" s="57" t="s">
        <v>10371</v>
      </c>
      <c r="K1517" s="57" t="s">
        <v>10735</v>
      </c>
      <c r="L1517" s="57" t="s">
        <v>11887</v>
      </c>
      <c r="M1517" s="57" t="s">
        <v>10736</v>
      </c>
      <c r="N1517" s="57" t="s">
        <v>11</v>
      </c>
      <c r="O1517" s="57" t="s">
        <v>11</v>
      </c>
      <c r="P1517" s="57" t="s">
        <v>10725</v>
      </c>
      <c r="Q1517" s="57">
        <v>10</v>
      </c>
      <c r="R1517" s="57" t="b">
        <v>1</v>
      </c>
      <c r="S1517" s="57" t="s">
        <v>10734</v>
      </c>
      <c r="T1517" s="57">
        <v>0</v>
      </c>
      <c r="U1517" s="57">
        <v>3070006</v>
      </c>
      <c r="V1517" s="57">
        <v>0</v>
      </c>
      <c r="W1517" s="57" t="s">
        <v>11</v>
      </c>
      <c r="X1517" s="57">
        <v>0</v>
      </c>
      <c r="Y1517" s="57">
        <v>0</v>
      </c>
      <c r="Z1517" s="57">
        <v>0</v>
      </c>
      <c r="AA1517" s="57">
        <v>0</v>
      </c>
      <c r="AB1517" s="57" t="b">
        <v>0</v>
      </c>
      <c r="AC1517" s="57">
        <v>0</v>
      </c>
      <c r="AD1517" s="57" t="b">
        <v>0</v>
      </c>
      <c r="AE1517" s="57" t="b">
        <v>1</v>
      </c>
      <c r="AF1517" s="57" t="b">
        <v>0</v>
      </c>
      <c r="AG1517" s="57">
        <v>0</v>
      </c>
      <c r="AH1517" s="57">
        <v>0</v>
      </c>
      <c r="AI1517" s="57">
        <v>0</v>
      </c>
    </row>
    <row r="1518" spans="1:35" ht="16.5" customHeight="1" x14ac:dyDescent="0.3">
      <c r="A1518" s="73"/>
      <c r="B1518" s="57">
        <v>3070007</v>
      </c>
      <c r="C1518" s="70" t="s">
        <v>11894</v>
      </c>
      <c r="D1518" s="57" t="s">
        <v>3691</v>
      </c>
      <c r="E1518" s="49" t="str">
        <f>IFERROR(IF(D1518="Null","-",VLOOKUP(D1518,'#_SUI'!$B:$C,2,FALSE)),D1518)</f>
        <v>올리타 소환석 파편</v>
      </c>
      <c r="F1518" s="57" t="s">
        <v>3907</v>
      </c>
      <c r="G1518" s="49" t="str">
        <f>IFERROR(IF(F1518="Null","-",VLOOKUP(F1518,'#_SUI'!$B:$C,2,FALSE)),F1518)</f>
        <v>조합하여 탈것 올리타 소환석을 만들 수 있습니다.</v>
      </c>
      <c r="H1518" s="57" t="s">
        <v>16846</v>
      </c>
      <c r="I1518" s="49" t="str">
        <f>IFERROR(IF(H1518="Null","-",VLOOKUP(H1518,'#_SUI'!$B:$C,2,FALSE)),H1518)</f>
        <v>-</v>
      </c>
      <c r="J1518" s="57" t="s">
        <v>10371</v>
      </c>
      <c r="K1518" s="57" t="s">
        <v>10735</v>
      </c>
      <c r="L1518" s="57" t="s">
        <v>11887</v>
      </c>
      <c r="M1518" s="57" t="s">
        <v>10736</v>
      </c>
      <c r="N1518" s="57" t="s">
        <v>11</v>
      </c>
      <c r="O1518" s="57" t="s">
        <v>11</v>
      </c>
      <c r="P1518" s="57" t="s">
        <v>10725</v>
      </c>
      <c r="Q1518" s="57">
        <v>10</v>
      </c>
      <c r="R1518" s="57" t="b">
        <v>1</v>
      </c>
      <c r="S1518" s="57" t="s">
        <v>10734</v>
      </c>
      <c r="T1518" s="57">
        <v>0</v>
      </c>
      <c r="U1518" s="57">
        <v>3070007</v>
      </c>
      <c r="V1518" s="57">
        <v>0</v>
      </c>
      <c r="W1518" s="57" t="s">
        <v>11</v>
      </c>
      <c r="X1518" s="57">
        <v>0</v>
      </c>
      <c r="Y1518" s="57">
        <v>0</v>
      </c>
      <c r="Z1518" s="57">
        <v>0</v>
      </c>
      <c r="AA1518" s="57">
        <v>0</v>
      </c>
      <c r="AB1518" s="57" t="b">
        <v>0</v>
      </c>
      <c r="AC1518" s="57">
        <v>0</v>
      </c>
      <c r="AD1518" s="57" t="b">
        <v>0</v>
      </c>
      <c r="AE1518" s="57" t="b">
        <v>1</v>
      </c>
      <c r="AF1518" s="57" t="b">
        <v>0</v>
      </c>
      <c r="AG1518" s="57">
        <v>0</v>
      </c>
      <c r="AH1518" s="57">
        <v>0</v>
      </c>
      <c r="AI1518" s="57">
        <v>0</v>
      </c>
    </row>
    <row r="1519" spans="1:35" ht="16.5" customHeight="1" x14ac:dyDescent="0.3">
      <c r="A1519" s="73"/>
      <c r="B1519" s="57">
        <v>3070008</v>
      </c>
      <c r="C1519" s="70" t="s">
        <v>11895</v>
      </c>
      <c r="D1519" s="57" t="s">
        <v>3692</v>
      </c>
      <c r="E1519" s="49" t="str">
        <f>IFERROR(IF(D1519="Null","-",VLOOKUP(D1519,'#_SUI'!$B:$C,2,FALSE)),D1519)</f>
        <v>우론 소환석 파편</v>
      </c>
      <c r="F1519" s="57" t="s">
        <v>3908</v>
      </c>
      <c r="G1519" s="49" t="str">
        <f>IFERROR(IF(F1519="Null","-",VLOOKUP(F1519,'#_SUI'!$B:$C,2,FALSE)),F1519)</f>
        <v>조합하여 탈것 우론 소환석을 만들 수 있습니다.</v>
      </c>
      <c r="H1519" s="57" t="s">
        <v>16846</v>
      </c>
      <c r="I1519" s="49" t="str">
        <f>IFERROR(IF(H1519="Null","-",VLOOKUP(H1519,'#_SUI'!$B:$C,2,FALSE)),H1519)</f>
        <v>-</v>
      </c>
      <c r="J1519" s="57" t="s">
        <v>10371</v>
      </c>
      <c r="K1519" s="57" t="s">
        <v>10735</v>
      </c>
      <c r="L1519" s="57" t="s">
        <v>11887</v>
      </c>
      <c r="M1519" s="57" t="s">
        <v>10736</v>
      </c>
      <c r="N1519" s="57" t="s">
        <v>11</v>
      </c>
      <c r="O1519" s="57" t="s">
        <v>11</v>
      </c>
      <c r="P1519" s="57" t="s">
        <v>10725</v>
      </c>
      <c r="Q1519" s="57">
        <v>10</v>
      </c>
      <c r="R1519" s="57" t="b">
        <v>1</v>
      </c>
      <c r="S1519" s="57" t="s">
        <v>10734</v>
      </c>
      <c r="T1519" s="57">
        <v>0</v>
      </c>
      <c r="U1519" s="57">
        <v>3070008</v>
      </c>
      <c r="V1519" s="57">
        <v>0</v>
      </c>
      <c r="W1519" s="57" t="s">
        <v>11</v>
      </c>
      <c r="X1519" s="57">
        <v>0</v>
      </c>
      <c r="Y1519" s="57">
        <v>0</v>
      </c>
      <c r="Z1519" s="57">
        <v>0</v>
      </c>
      <c r="AA1519" s="57">
        <v>0</v>
      </c>
      <c r="AB1519" s="57" t="b">
        <v>0</v>
      </c>
      <c r="AC1519" s="57">
        <v>0</v>
      </c>
      <c r="AD1519" s="57" t="b">
        <v>0</v>
      </c>
      <c r="AE1519" s="57" t="b">
        <v>1</v>
      </c>
      <c r="AF1519" s="57" t="b">
        <v>0</v>
      </c>
      <c r="AG1519" s="57">
        <v>0</v>
      </c>
      <c r="AH1519" s="57">
        <v>0</v>
      </c>
      <c r="AI1519" s="57">
        <v>0</v>
      </c>
    </row>
    <row r="1520" spans="1:35" ht="16.5" customHeight="1" x14ac:dyDescent="0.3">
      <c r="A1520" s="73"/>
      <c r="B1520" s="57">
        <v>3070009</v>
      </c>
      <c r="C1520" s="70" t="s">
        <v>11896</v>
      </c>
      <c r="D1520" s="57" t="s">
        <v>3693</v>
      </c>
      <c r="E1520" s="49" t="str">
        <f>IFERROR(IF(D1520="Null","-",VLOOKUP(D1520,'#_SUI'!$B:$C,2,FALSE)),D1520)</f>
        <v>포치 소환석 파편</v>
      </c>
      <c r="F1520" s="57" t="s">
        <v>3909</v>
      </c>
      <c r="G1520" s="49" t="str">
        <f>IFERROR(IF(F1520="Null","-",VLOOKUP(F1520,'#_SUI'!$B:$C,2,FALSE)),F1520)</f>
        <v>조합하여 탈것 포치 소환석을 만들 수 있습니다.</v>
      </c>
      <c r="H1520" s="57" t="s">
        <v>16846</v>
      </c>
      <c r="I1520" s="49" t="str">
        <f>IFERROR(IF(H1520="Null","-",VLOOKUP(H1520,'#_SUI'!$B:$C,2,FALSE)),H1520)</f>
        <v>-</v>
      </c>
      <c r="J1520" s="57" t="s">
        <v>10371</v>
      </c>
      <c r="K1520" s="57" t="s">
        <v>10735</v>
      </c>
      <c r="L1520" s="57" t="s">
        <v>11887</v>
      </c>
      <c r="M1520" s="57" t="s">
        <v>10736</v>
      </c>
      <c r="N1520" s="57" t="s">
        <v>11</v>
      </c>
      <c r="O1520" s="57" t="s">
        <v>11</v>
      </c>
      <c r="P1520" s="57" t="s">
        <v>10725</v>
      </c>
      <c r="Q1520" s="57">
        <v>10</v>
      </c>
      <c r="R1520" s="57" t="b">
        <v>1</v>
      </c>
      <c r="S1520" s="57" t="s">
        <v>10734</v>
      </c>
      <c r="T1520" s="57">
        <v>0</v>
      </c>
      <c r="U1520" s="57">
        <v>3070009</v>
      </c>
      <c r="V1520" s="57">
        <v>0</v>
      </c>
      <c r="W1520" s="57" t="s">
        <v>11</v>
      </c>
      <c r="X1520" s="57">
        <v>0</v>
      </c>
      <c r="Y1520" s="57">
        <v>0</v>
      </c>
      <c r="Z1520" s="57">
        <v>0</v>
      </c>
      <c r="AA1520" s="57">
        <v>0</v>
      </c>
      <c r="AB1520" s="57" t="b">
        <v>0</v>
      </c>
      <c r="AC1520" s="57">
        <v>0</v>
      </c>
      <c r="AD1520" s="57" t="b">
        <v>0</v>
      </c>
      <c r="AE1520" s="57" t="b">
        <v>1</v>
      </c>
      <c r="AF1520" s="57" t="b">
        <v>0</v>
      </c>
      <c r="AG1520" s="57">
        <v>0</v>
      </c>
      <c r="AH1520" s="57">
        <v>0</v>
      </c>
      <c r="AI1520" s="57">
        <v>0</v>
      </c>
    </row>
    <row r="1521" spans="1:35" ht="16.5" customHeight="1" x14ac:dyDescent="0.3">
      <c r="A1521" s="73"/>
      <c r="B1521" s="57">
        <v>3070010</v>
      </c>
      <c r="C1521" s="70" t="s">
        <v>11897</v>
      </c>
      <c r="D1521" s="57" t="s">
        <v>3694</v>
      </c>
      <c r="E1521" s="49" t="str">
        <f>IFERROR(IF(D1521="Null","-",VLOOKUP(D1521,'#_SUI'!$B:$C,2,FALSE)),D1521)</f>
        <v>벤투스 소환석 파편</v>
      </c>
      <c r="F1521" s="57" t="s">
        <v>3910</v>
      </c>
      <c r="G1521" s="49" t="str">
        <f>IFERROR(IF(F1521="Null","-",VLOOKUP(F1521,'#_SUI'!$B:$C,2,FALSE)),F1521)</f>
        <v>조합하여 탈것 벤투스 소환석을 만들 수 있습니다.</v>
      </c>
      <c r="H1521" s="57" t="s">
        <v>16846</v>
      </c>
      <c r="I1521" s="49" t="str">
        <f>IFERROR(IF(H1521="Null","-",VLOOKUP(H1521,'#_SUI'!$B:$C,2,FALSE)),H1521)</f>
        <v>-</v>
      </c>
      <c r="J1521" s="57" t="s">
        <v>10371</v>
      </c>
      <c r="K1521" s="57" t="s">
        <v>10735</v>
      </c>
      <c r="L1521" s="57" t="s">
        <v>11887</v>
      </c>
      <c r="M1521" s="57" t="s">
        <v>10736</v>
      </c>
      <c r="N1521" s="57" t="s">
        <v>11</v>
      </c>
      <c r="O1521" s="57" t="s">
        <v>11</v>
      </c>
      <c r="P1521" s="57" t="s">
        <v>10725</v>
      </c>
      <c r="Q1521" s="57">
        <v>10</v>
      </c>
      <c r="R1521" s="57" t="b">
        <v>1</v>
      </c>
      <c r="S1521" s="57" t="s">
        <v>10734</v>
      </c>
      <c r="T1521" s="57">
        <v>0</v>
      </c>
      <c r="U1521" s="57">
        <v>3070010</v>
      </c>
      <c r="V1521" s="57">
        <v>0</v>
      </c>
      <c r="W1521" s="57" t="s">
        <v>11</v>
      </c>
      <c r="X1521" s="57">
        <v>0</v>
      </c>
      <c r="Y1521" s="57">
        <v>0</v>
      </c>
      <c r="Z1521" s="57">
        <v>0</v>
      </c>
      <c r="AA1521" s="57">
        <v>0</v>
      </c>
      <c r="AB1521" s="57" t="b">
        <v>0</v>
      </c>
      <c r="AC1521" s="57">
        <v>0</v>
      </c>
      <c r="AD1521" s="57" t="b">
        <v>0</v>
      </c>
      <c r="AE1521" s="57" t="b">
        <v>1</v>
      </c>
      <c r="AF1521" s="57" t="b">
        <v>0</v>
      </c>
      <c r="AG1521" s="57">
        <v>0</v>
      </c>
      <c r="AH1521" s="57">
        <v>0</v>
      </c>
      <c r="AI1521" s="57">
        <v>0</v>
      </c>
    </row>
    <row r="1522" spans="1:35" ht="16.5" customHeight="1" x14ac:dyDescent="0.3">
      <c r="A1522" s="73"/>
      <c r="B1522" s="57">
        <v>3080001</v>
      </c>
      <c r="C1522" s="70" t="s">
        <v>11898</v>
      </c>
      <c r="D1522" s="57" t="s">
        <v>3695</v>
      </c>
      <c r="E1522" s="49" t="str">
        <f>IFERROR(IF(D1522="Null","-",VLOOKUP(D1522,'#_SUI'!$B:$C,2,FALSE)),D1522)</f>
        <v>MK-1006 소환석</v>
      </c>
      <c r="F1522" s="57" t="s">
        <v>3911</v>
      </c>
      <c r="G1522" s="49" t="str">
        <f>IFERROR(IF(F1522="Null","-",VLOOKUP(F1522,'#_SUI'!$B:$C,2,FALSE)),F1522)</f>
        <v>탈것 MK-1006 소환할 수 있습니다.
사용 버튼을 누르면 소환이 가능합니다.</v>
      </c>
      <c r="H1522" s="57" t="s">
        <v>16846</v>
      </c>
      <c r="I1522" s="49" t="str">
        <f>IFERROR(IF(H1522="Null","-",VLOOKUP(H1522,'#_SUI'!$B:$C,2,FALSE)),H1522)</f>
        <v>-</v>
      </c>
      <c r="J1522" s="57" t="s">
        <v>10371</v>
      </c>
      <c r="K1522" s="57" t="s">
        <v>10735</v>
      </c>
      <c r="L1522" s="57" t="s">
        <v>51</v>
      </c>
      <c r="M1522" s="57" t="s">
        <v>10736</v>
      </c>
      <c r="N1522" s="57" t="s">
        <v>11</v>
      </c>
      <c r="O1522" s="57" t="s">
        <v>11</v>
      </c>
      <c r="P1522" s="57" t="s">
        <v>10725</v>
      </c>
      <c r="Q1522" s="57">
        <v>10</v>
      </c>
      <c r="R1522" s="57" t="b">
        <v>0</v>
      </c>
      <c r="S1522" s="57" t="s">
        <v>11888</v>
      </c>
      <c r="T1522" s="57">
        <v>0</v>
      </c>
      <c r="U1522" s="57">
        <v>3080001</v>
      </c>
      <c r="V1522" s="57">
        <v>0</v>
      </c>
      <c r="W1522" s="57" t="s">
        <v>11</v>
      </c>
      <c r="X1522" s="57">
        <v>0</v>
      </c>
      <c r="Y1522" s="57">
        <v>0</v>
      </c>
      <c r="Z1522" s="57">
        <v>0</v>
      </c>
      <c r="AA1522" s="57">
        <v>0</v>
      </c>
      <c r="AB1522" s="57" t="b">
        <v>0</v>
      </c>
      <c r="AC1522" s="57">
        <v>0</v>
      </c>
      <c r="AD1522" s="57" t="b">
        <v>0</v>
      </c>
      <c r="AE1522" s="57" t="b">
        <v>1</v>
      </c>
      <c r="AF1522" s="57" t="b">
        <v>0</v>
      </c>
      <c r="AG1522" s="57">
        <v>0</v>
      </c>
      <c r="AH1522" s="57">
        <v>0</v>
      </c>
      <c r="AI1522" s="57">
        <v>0</v>
      </c>
    </row>
    <row r="1523" spans="1:35" ht="16.5" customHeight="1" x14ac:dyDescent="0.3">
      <c r="A1523" s="73"/>
      <c r="B1523" s="57">
        <v>3080002</v>
      </c>
      <c r="C1523" s="70" t="s">
        <v>11899</v>
      </c>
      <c r="D1523" s="57" t="s">
        <v>3696</v>
      </c>
      <c r="E1523" s="49" t="str">
        <f>IFERROR(IF(D1523="Null","-",VLOOKUP(D1523,'#_SUI'!$B:$C,2,FALSE)),D1523)</f>
        <v>올리타 소환석</v>
      </c>
      <c r="F1523" s="57" t="s">
        <v>3912</v>
      </c>
      <c r="G1523" s="49" t="str">
        <f>IFERROR(IF(F1523="Null","-",VLOOKUP(F1523,'#_SUI'!$B:$C,2,FALSE)),F1523)</f>
        <v>탈것 올리타 소환할 수 있습니다.
사용 버튼을 누르면 소환이 가능합니다.</v>
      </c>
      <c r="H1523" s="57" t="s">
        <v>16846</v>
      </c>
      <c r="I1523" s="49" t="str">
        <f>IFERROR(IF(H1523="Null","-",VLOOKUP(H1523,'#_SUI'!$B:$C,2,FALSE)),H1523)</f>
        <v>-</v>
      </c>
      <c r="J1523" s="57" t="s">
        <v>10371</v>
      </c>
      <c r="K1523" s="57" t="s">
        <v>10735</v>
      </c>
      <c r="L1523" s="57" t="s">
        <v>51</v>
      </c>
      <c r="M1523" s="57" t="s">
        <v>10736</v>
      </c>
      <c r="N1523" s="57" t="s">
        <v>11</v>
      </c>
      <c r="O1523" s="57" t="s">
        <v>11</v>
      </c>
      <c r="P1523" s="57" t="s">
        <v>10725</v>
      </c>
      <c r="Q1523" s="57">
        <v>10</v>
      </c>
      <c r="R1523" s="57" t="b">
        <v>0</v>
      </c>
      <c r="S1523" s="57" t="s">
        <v>11888</v>
      </c>
      <c r="T1523" s="57">
        <v>0</v>
      </c>
      <c r="U1523" s="57">
        <v>3080002</v>
      </c>
      <c r="V1523" s="57">
        <v>0</v>
      </c>
      <c r="W1523" s="57" t="s">
        <v>11</v>
      </c>
      <c r="X1523" s="57">
        <v>0</v>
      </c>
      <c r="Y1523" s="57">
        <v>0</v>
      </c>
      <c r="Z1523" s="57">
        <v>0</v>
      </c>
      <c r="AA1523" s="57">
        <v>0</v>
      </c>
      <c r="AB1523" s="57" t="b">
        <v>0</v>
      </c>
      <c r="AC1523" s="57">
        <v>0</v>
      </c>
      <c r="AD1523" s="57" t="b">
        <v>0</v>
      </c>
      <c r="AE1523" s="57" t="b">
        <v>1</v>
      </c>
      <c r="AF1523" s="57" t="b">
        <v>0</v>
      </c>
      <c r="AG1523" s="57">
        <v>0</v>
      </c>
      <c r="AH1523" s="57">
        <v>0</v>
      </c>
      <c r="AI1523" s="57">
        <v>0</v>
      </c>
    </row>
    <row r="1524" spans="1:35" ht="16.5" customHeight="1" x14ac:dyDescent="0.3">
      <c r="A1524" s="73"/>
      <c r="B1524" s="57">
        <v>3080003</v>
      </c>
      <c r="C1524" s="70" t="s">
        <v>11900</v>
      </c>
      <c r="D1524" s="57" t="s">
        <v>3697</v>
      </c>
      <c r="E1524" s="49" t="str">
        <f>IFERROR(IF(D1524="Null","-",VLOOKUP(D1524,'#_SUI'!$B:$C,2,FALSE)),D1524)</f>
        <v>우론 소환석</v>
      </c>
      <c r="F1524" s="57" t="s">
        <v>3913</v>
      </c>
      <c r="G1524" s="49" t="str">
        <f>IFERROR(IF(F1524="Null","-",VLOOKUP(F1524,'#_SUI'!$B:$C,2,FALSE)),F1524)</f>
        <v>탈것 우론 소환할 수 있습니다.
사용 버튼을 누르면 소환이 가능합니다.</v>
      </c>
      <c r="H1524" s="57" t="s">
        <v>16846</v>
      </c>
      <c r="I1524" s="49" t="str">
        <f>IFERROR(IF(H1524="Null","-",VLOOKUP(H1524,'#_SUI'!$B:$C,2,FALSE)),H1524)</f>
        <v>-</v>
      </c>
      <c r="J1524" s="57" t="s">
        <v>10371</v>
      </c>
      <c r="K1524" s="57" t="s">
        <v>10735</v>
      </c>
      <c r="L1524" s="57" t="s">
        <v>51</v>
      </c>
      <c r="M1524" s="57" t="s">
        <v>10736</v>
      </c>
      <c r="N1524" s="57" t="s">
        <v>11</v>
      </c>
      <c r="O1524" s="57" t="s">
        <v>11</v>
      </c>
      <c r="P1524" s="57" t="s">
        <v>10725</v>
      </c>
      <c r="Q1524" s="57">
        <v>10</v>
      </c>
      <c r="R1524" s="57" t="b">
        <v>0</v>
      </c>
      <c r="S1524" s="57" t="s">
        <v>11888</v>
      </c>
      <c r="T1524" s="57">
        <v>0</v>
      </c>
      <c r="U1524" s="57">
        <v>3080003</v>
      </c>
      <c r="V1524" s="57">
        <v>0</v>
      </c>
      <c r="W1524" s="57" t="s">
        <v>11</v>
      </c>
      <c r="X1524" s="57">
        <v>0</v>
      </c>
      <c r="Y1524" s="57">
        <v>0</v>
      </c>
      <c r="Z1524" s="57">
        <v>0</v>
      </c>
      <c r="AA1524" s="57">
        <v>0</v>
      </c>
      <c r="AB1524" s="57" t="b">
        <v>0</v>
      </c>
      <c r="AC1524" s="57">
        <v>0</v>
      </c>
      <c r="AD1524" s="57" t="b">
        <v>0</v>
      </c>
      <c r="AE1524" s="57" t="b">
        <v>1</v>
      </c>
      <c r="AF1524" s="57" t="b">
        <v>0</v>
      </c>
      <c r="AG1524" s="57">
        <v>0</v>
      </c>
      <c r="AH1524" s="57">
        <v>0</v>
      </c>
      <c r="AI1524" s="57">
        <v>0</v>
      </c>
    </row>
    <row r="1525" spans="1:35" ht="16.5" customHeight="1" x14ac:dyDescent="0.3">
      <c r="A1525" s="73"/>
      <c r="B1525" s="57">
        <v>3080004</v>
      </c>
      <c r="C1525" s="70" t="s">
        <v>11901</v>
      </c>
      <c r="D1525" s="57" t="s">
        <v>3698</v>
      </c>
      <c r="E1525" s="49" t="str">
        <f>IFERROR(IF(D1525="Null","-",VLOOKUP(D1525,'#_SUI'!$B:$C,2,FALSE)),D1525)</f>
        <v>포치 소환석</v>
      </c>
      <c r="F1525" s="57" t="s">
        <v>3914</v>
      </c>
      <c r="G1525" s="49" t="str">
        <f>IFERROR(IF(F1525="Null","-",VLOOKUP(F1525,'#_SUI'!$B:$C,2,FALSE)),F1525)</f>
        <v>탈것 포치 소환할 수 있습니다.
사용 버튼을 누르면 소환이 가능합니다.</v>
      </c>
      <c r="H1525" s="57" t="s">
        <v>16846</v>
      </c>
      <c r="I1525" s="49" t="str">
        <f>IFERROR(IF(H1525="Null","-",VLOOKUP(H1525,'#_SUI'!$B:$C,2,FALSE)),H1525)</f>
        <v>-</v>
      </c>
      <c r="J1525" s="57" t="s">
        <v>10371</v>
      </c>
      <c r="K1525" s="57" t="s">
        <v>10735</v>
      </c>
      <c r="L1525" s="57" t="s">
        <v>51</v>
      </c>
      <c r="M1525" s="57" t="s">
        <v>10736</v>
      </c>
      <c r="N1525" s="57" t="s">
        <v>11</v>
      </c>
      <c r="O1525" s="57" t="s">
        <v>11</v>
      </c>
      <c r="P1525" s="57" t="s">
        <v>10725</v>
      </c>
      <c r="Q1525" s="57">
        <v>10</v>
      </c>
      <c r="R1525" s="57" t="b">
        <v>0</v>
      </c>
      <c r="S1525" s="57" t="s">
        <v>11888</v>
      </c>
      <c r="T1525" s="57">
        <v>0</v>
      </c>
      <c r="U1525" s="57">
        <v>3080004</v>
      </c>
      <c r="V1525" s="57">
        <v>0</v>
      </c>
      <c r="W1525" s="57" t="s">
        <v>11</v>
      </c>
      <c r="X1525" s="57">
        <v>0</v>
      </c>
      <c r="Y1525" s="57">
        <v>0</v>
      </c>
      <c r="Z1525" s="57">
        <v>0</v>
      </c>
      <c r="AA1525" s="57">
        <v>0</v>
      </c>
      <c r="AB1525" s="57" t="b">
        <v>0</v>
      </c>
      <c r="AC1525" s="57">
        <v>0</v>
      </c>
      <c r="AD1525" s="57" t="b">
        <v>0</v>
      </c>
      <c r="AE1525" s="57" t="b">
        <v>1</v>
      </c>
      <c r="AF1525" s="57" t="b">
        <v>0</v>
      </c>
      <c r="AG1525" s="57">
        <v>0</v>
      </c>
      <c r="AH1525" s="57">
        <v>0</v>
      </c>
      <c r="AI1525" s="57">
        <v>0</v>
      </c>
    </row>
    <row r="1526" spans="1:35" ht="16.5" customHeight="1" x14ac:dyDescent="0.3">
      <c r="A1526" s="73"/>
      <c r="B1526" s="57">
        <v>3080005</v>
      </c>
      <c r="C1526" s="70" t="s">
        <v>11902</v>
      </c>
      <c r="D1526" s="57" t="s">
        <v>3699</v>
      </c>
      <c r="E1526" s="49" t="str">
        <f>IFERROR(IF(D1526="Null","-",VLOOKUP(D1526,'#_SUI'!$B:$C,2,FALSE)),D1526)</f>
        <v>벤투스 소환석</v>
      </c>
      <c r="F1526" s="57" t="s">
        <v>3915</v>
      </c>
      <c r="G1526" s="49" t="str">
        <f>IFERROR(IF(F1526="Null","-",VLOOKUP(F1526,'#_SUI'!$B:$C,2,FALSE)),F1526)</f>
        <v>탈것 벤투스 소환할 수 있습니다.
사용 버튼을 누르면 소환이 가능합니다.</v>
      </c>
      <c r="H1526" s="57" t="s">
        <v>16846</v>
      </c>
      <c r="I1526" s="49" t="str">
        <f>IFERROR(IF(H1526="Null","-",VLOOKUP(H1526,'#_SUI'!$B:$C,2,FALSE)),H1526)</f>
        <v>-</v>
      </c>
      <c r="J1526" s="57" t="s">
        <v>10371</v>
      </c>
      <c r="K1526" s="57" t="s">
        <v>10735</v>
      </c>
      <c r="L1526" s="57" t="s">
        <v>51</v>
      </c>
      <c r="M1526" s="57" t="s">
        <v>10736</v>
      </c>
      <c r="N1526" s="57" t="s">
        <v>11</v>
      </c>
      <c r="O1526" s="57" t="s">
        <v>11</v>
      </c>
      <c r="P1526" s="57" t="s">
        <v>10725</v>
      </c>
      <c r="Q1526" s="57">
        <v>10</v>
      </c>
      <c r="R1526" s="57" t="b">
        <v>0</v>
      </c>
      <c r="S1526" s="57" t="s">
        <v>11888</v>
      </c>
      <c r="T1526" s="57">
        <v>0</v>
      </c>
      <c r="U1526" s="57">
        <v>3080005</v>
      </c>
      <c r="V1526" s="57">
        <v>0</v>
      </c>
      <c r="W1526" s="57" t="s">
        <v>11</v>
      </c>
      <c r="X1526" s="57">
        <v>0</v>
      </c>
      <c r="Y1526" s="57">
        <v>0</v>
      </c>
      <c r="Z1526" s="57">
        <v>0</v>
      </c>
      <c r="AA1526" s="57">
        <v>0</v>
      </c>
      <c r="AB1526" s="57" t="b">
        <v>0</v>
      </c>
      <c r="AC1526" s="57">
        <v>0</v>
      </c>
      <c r="AD1526" s="57" t="b">
        <v>0</v>
      </c>
      <c r="AE1526" s="57" t="b">
        <v>1</v>
      </c>
      <c r="AF1526" s="57" t="b">
        <v>0</v>
      </c>
      <c r="AG1526" s="57">
        <v>0</v>
      </c>
      <c r="AH1526" s="57">
        <v>0</v>
      </c>
      <c r="AI1526" s="57">
        <v>0</v>
      </c>
    </row>
    <row r="1527" spans="1:35" ht="16.5" customHeight="1" x14ac:dyDescent="0.3">
      <c r="A1527" s="73"/>
      <c r="B1527" s="57">
        <v>3080006</v>
      </c>
      <c r="C1527" s="70" t="s">
        <v>11903</v>
      </c>
      <c r="D1527" s="57" t="s">
        <v>3700</v>
      </c>
      <c r="E1527" s="49" t="str">
        <f>IFERROR(IF(D1527="Null","-",VLOOKUP(D1527,'#_SUI'!$B:$C,2,FALSE)),D1527)</f>
        <v>MK-1006 소환석</v>
      </c>
      <c r="F1527" s="57" t="s">
        <v>16899</v>
      </c>
      <c r="G1527" s="49" t="str">
        <f>IFERROR(IF(F1527="Null","-",VLOOKUP(F1527,'#_SUI'!$B:$C,2,FALSE)),F1527)</f>
        <v>탈것 MK-1006 소환할 수 있습니다.
사용 버튼을 누르면 소환이 가능합니다.</v>
      </c>
      <c r="H1527" s="57" t="s">
        <v>16846</v>
      </c>
      <c r="I1527" s="49" t="str">
        <f>IFERROR(IF(H1527="Null","-",VLOOKUP(H1527,'#_SUI'!$B:$C,2,FALSE)),H1527)</f>
        <v>-</v>
      </c>
      <c r="J1527" s="57" t="s">
        <v>10371</v>
      </c>
      <c r="K1527" s="57" t="s">
        <v>10735</v>
      </c>
      <c r="L1527" s="57" t="s">
        <v>51</v>
      </c>
      <c r="M1527" s="57" t="s">
        <v>10736</v>
      </c>
      <c r="N1527" s="57" t="s">
        <v>11</v>
      </c>
      <c r="O1527" s="57" t="s">
        <v>11</v>
      </c>
      <c r="P1527" s="57" t="s">
        <v>10725</v>
      </c>
      <c r="Q1527" s="57">
        <v>10</v>
      </c>
      <c r="R1527" s="57" t="b">
        <v>0</v>
      </c>
      <c r="S1527" s="57" t="s">
        <v>10734</v>
      </c>
      <c r="T1527" s="57">
        <v>0</v>
      </c>
      <c r="U1527" s="57">
        <v>3080006</v>
      </c>
      <c r="V1527" s="57">
        <v>0</v>
      </c>
      <c r="W1527" s="57" t="s">
        <v>11</v>
      </c>
      <c r="X1527" s="57">
        <v>0</v>
      </c>
      <c r="Y1527" s="57">
        <v>0</v>
      </c>
      <c r="Z1527" s="57">
        <v>0</v>
      </c>
      <c r="AA1527" s="57">
        <v>0</v>
      </c>
      <c r="AB1527" s="57" t="b">
        <v>0</v>
      </c>
      <c r="AC1527" s="57">
        <v>0</v>
      </c>
      <c r="AD1527" s="57" t="b">
        <v>0</v>
      </c>
      <c r="AE1527" s="57" t="b">
        <v>1</v>
      </c>
      <c r="AF1527" s="57" t="b">
        <v>0</v>
      </c>
      <c r="AG1527" s="57">
        <v>0</v>
      </c>
      <c r="AH1527" s="57">
        <v>0</v>
      </c>
      <c r="AI1527" s="57">
        <v>0</v>
      </c>
    </row>
    <row r="1528" spans="1:35" ht="16.5" customHeight="1" x14ac:dyDescent="0.3">
      <c r="A1528" s="73"/>
      <c r="B1528" s="57">
        <v>3080007</v>
      </c>
      <c r="C1528" s="70" t="s">
        <v>11904</v>
      </c>
      <c r="D1528" s="57" t="s">
        <v>3701</v>
      </c>
      <c r="E1528" s="49" t="str">
        <f>IFERROR(IF(D1528="Null","-",VLOOKUP(D1528,'#_SUI'!$B:$C,2,FALSE)),D1528)</f>
        <v>올리타 소환석</v>
      </c>
      <c r="F1528" s="57" t="s">
        <v>3917</v>
      </c>
      <c r="G1528" s="49" t="str">
        <f>IFERROR(IF(F1528="Null","-",VLOOKUP(F1528,'#_SUI'!$B:$C,2,FALSE)),F1528)</f>
        <v>탈것 올리타 소환할 수 있습니다.
사용 버튼을 누르면 소환이 가능합니다.</v>
      </c>
      <c r="H1528" s="57" t="s">
        <v>16846</v>
      </c>
      <c r="I1528" s="49" t="str">
        <f>IFERROR(IF(H1528="Null","-",VLOOKUP(H1528,'#_SUI'!$B:$C,2,FALSE)),H1528)</f>
        <v>-</v>
      </c>
      <c r="J1528" s="57" t="s">
        <v>10371</v>
      </c>
      <c r="K1528" s="57" t="s">
        <v>10735</v>
      </c>
      <c r="L1528" s="57" t="s">
        <v>51</v>
      </c>
      <c r="M1528" s="57" t="s">
        <v>10736</v>
      </c>
      <c r="N1528" s="57" t="s">
        <v>11</v>
      </c>
      <c r="O1528" s="57" t="s">
        <v>11</v>
      </c>
      <c r="P1528" s="57" t="s">
        <v>10725</v>
      </c>
      <c r="Q1528" s="57">
        <v>10</v>
      </c>
      <c r="R1528" s="57" t="b">
        <v>0</v>
      </c>
      <c r="S1528" s="57" t="s">
        <v>10734</v>
      </c>
      <c r="T1528" s="57">
        <v>0</v>
      </c>
      <c r="U1528" s="57">
        <v>3080007</v>
      </c>
      <c r="V1528" s="57">
        <v>0</v>
      </c>
      <c r="W1528" s="57" t="s">
        <v>11</v>
      </c>
      <c r="X1528" s="57">
        <v>0</v>
      </c>
      <c r="Y1528" s="57">
        <v>0</v>
      </c>
      <c r="Z1528" s="57">
        <v>0</v>
      </c>
      <c r="AA1528" s="57">
        <v>0</v>
      </c>
      <c r="AB1528" s="57" t="b">
        <v>0</v>
      </c>
      <c r="AC1528" s="57">
        <v>0</v>
      </c>
      <c r="AD1528" s="57" t="b">
        <v>0</v>
      </c>
      <c r="AE1528" s="57" t="b">
        <v>1</v>
      </c>
      <c r="AF1528" s="57" t="b">
        <v>0</v>
      </c>
      <c r="AG1528" s="57">
        <v>0</v>
      </c>
      <c r="AH1528" s="57">
        <v>0</v>
      </c>
      <c r="AI1528" s="57">
        <v>0</v>
      </c>
    </row>
    <row r="1529" spans="1:35" ht="16.5" customHeight="1" x14ac:dyDescent="0.3">
      <c r="A1529" s="73"/>
      <c r="B1529" s="57">
        <v>3080008</v>
      </c>
      <c r="C1529" s="70" t="s">
        <v>11905</v>
      </c>
      <c r="D1529" s="57" t="s">
        <v>3702</v>
      </c>
      <c r="E1529" s="49" t="str">
        <f>IFERROR(IF(D1529="Null","-",VLOOKUP(D1529,'#_SUI'!$B:$C,2,FALSE)),D1529)</f>
        <v>우론 소환석</v>
      </c>
      <c r="F1529" s="57" t="s">
        <v>3918</v>
      </c>
      <c r="G1529" s="49" t="str">
        <f>IFERROR(IF(F1529="Null","-",VLOOKUP(F1529,'#_SUI'!$B:$C,2,FALSE)),F1529)</f>
        <v>탈것 우론 소환할 수 있습니다.
사용 버튼을 누르면 소환이 가능합니다.</v>
      </c>
      <c r="H1529" s="57" t="s">
        <v>16846</v>
      </c>
      <c r="I1529" s="49" t="str">
        <f>IFERROR(IF(H1529="Null","-",VLOOKUP(H1529,'#_SUI'!$B:$C,2,FALSE)),H1529)</f>
        <v>-</v>
      </c>
      <c r="J1529" s="57" t="s">
        <v>10371</v>
      </c>
      <c r="K1529" s="57" t="s">
        <v>10735</v>
      </c>
      <c r="L1529" s="57" t="s">
        <v>51</v>
      </c>
      <c r="M1529" s="57" t="s">
        <v>10736</v>
      </c>
      <c r="N1529" s="57" t="s">
        <v>11</v>
      </c>
      <c r="O1529" s="57" t="s">
        <v>11</v>
      </c>
      <c r="P1529" s="57" t="s">
        <v>10725</v>
      </c>
      <c r="Q1529" s="57">
        <v>10</v>
      </c>
      <c r="R1529" s="57" t="b">
        <v>0</v>
      </c>
      <c r="S1529" s="57" t="s">
        <v>10734</v>
      </c>
      <c r="T1529" s="57">
        <v>0</v>
      </c>
      <c r="U1529" s="57">
        <v>3080008</v>
      </c>
      <c r="V1529" s="57">
        <v>0</v>
      </c>
      <c r="W1529" s="57" t="s">
        <v>11</v>
      </c>
      <c r="X1529" s="57">
        <v>0</v>
      </c>
      <c r="Y1529" s="57">
        <v>0</v>
      </c>
      <c r="Z1529" s="57">
        <v>0</v>
      </c>
      <c r="AA1529" s="57">
        <v>0</v>
      </c>
      <c r="AB1529" s="57" t="b">
        <v>0</v>
      </c>
      <c r="AC1529" s="57">
        <v>0</v>
      </c>
      <c r="AD1529" s="57" t="b">
        <v>0</v>
      </c>
      <c r="AE1529" s="57" t="b">
        <v>1</v>
      </c>
      <c r="AF1529" s="57" t="b">
        <v>0</v>
      </c>
      <c r="AG1529" s="57">
        <v>0</v>
      </c>
      <c r="AH1529" s="57">
        <v>0</v>
      </c>
      <c r="AI1529" s="57">
        <v>0</v>
      </c>
    </row>
    <row r="1530" spans="1:35" ht="16.5" customHeight="1" x14ac:dyDescent="0.3">
      <c r="A1530" s="73"/>
      <c r="B1530" s="57">
        <v>3080009</v>
      </c>
      <c r="C1530" s="70" t="s">
        <v>11906</v>
      </c>
      <c r="D1530" s="57" t="s">
        <v>3703</v>
      </c>
      <c r="E1530" s="49" t="str">
        <f>IFERROR(IF(D1530="Null","-",VLOOKUP(D1530,'#_SUI'!$B:$C,2,FALSE)),D1530)</f>
        <v>포치 소환석</v>
      </c>
      <c r="F1530" s="57" t="s">
        <v>3919</v>
      </c>
      <c r="G1530" s="49" t="str">
        <f>IFERROR(IF(F1530="Null","-",VLOOKUP(F1530,'#_SUI'!$B:$C,2,FALSE)),F1530)</f>
        <v>탈것 포치 소환할 수 있습니다.
사용 버튼을 누르면 소환이 가능합니다.</v>
      </c>
      <c r="H1530" s="57" t="s">
        <v>16846</v>
      </c>
      <c r="I1530" s="49" t="str">
        <f>IFERROR(IF(H1530="Null","-",VLOOKUP(H1530,'#_SUI'!$B:$C,2,FALSE)),H1530)</f>
        <v>-</v>
      </c>
      <c r="J1530" s="57" t="s">
        <v>10371</v>
      </c>
      <c r="K1530" s="57" t="s">
        <v>10735</v>
      </c>
      <c r="L1530" s="57" t="s">
        <v>51</v>
      </c>
      <c r="M1530" s="57" t="s">
        <v>10736</v>
      </c>
      <c r="N1530" s="57" t="s">
        <v>11</v>
      </c>
      <c r="O1530" s="57" t="s">
        <v>11</v>
      </c>
      <c r="P1530" s="57" t="s">
        <v>10725</v>
      </c>
      <c r="Q1530" s="57">
        <v>10</v>
      </c>
      <c r="R1530" s="57" t="b">
        <v>0</v>
      </c>
      <c r="S1530" s="57" t="s">
        <v>10734</v>
      </c>
      <c r="T1530" s="57">
        <v>0</v>
      </c>
      <c r="U1530" s="57">
        <v>3080009</v>
      </c>
      <c r="V1530" s="57">
        <v>0</v>
      </c>
      <c r="W1530" s="57" t="s">
        <v>11</v>
      </c>
      <c r="X1530" s="57">
        <v>0</v>
      </c>
      <c r="Y1530" s="57">
        <v>0</v>
      </c>
      <c r="Z1530" s="57">
        <v>0</v>
      </c>
      <c r="AA1530" s="57">
        <v>0</v>
      </c>
      <c r="AB1530" s="57" t="b">
        <v>0</v>
      </c>
      <c r="AC1530" s="57">
        <v>0</v>
      </c>
      <c r="AD1530" s="57" t="b">
        <v>0</v>
      </c>
      <c r="AE1530" s="57" t="b">
        <v>1</v>
      </c>
      <c r="AF1530" s="57" t="b">
        <v>0</v>
      </c>
      <c r="AG1530" s="57">
        <v>0</v>
      </c>
      <c r="AH1530" s="57">
        <v>0</v>
      </c>
      <c r="AI1530" s="57">
        <v>0</v>
      </c>
    </row>
    <row r="1531" spans="1:35" ht="16.5" customHeight="1" x14ac:dyDescent="0.3">
      <c r="A1531" s="73"/>
      <c r="B1531" s="57">
        <v>3080010</v>
      </c>
      <c r="C1531" s="70" t="s">
        <v>11907</v>
      </c>
      <c r="D1531" s="57" t="s">
        <v>3704</v>
      </c>
      <c r="E1531" s="49" t="str">
        <f>IFERROR(IF(D1531="Null","-",VLOOKUP(D1531,'#_SUI'!$B:$C,2,FALSE)),D1531)</f>
        <v>벤투스 소환석</v>
      </c>
      <c r="F1531" s="57" t="s">
        <v>3920</v>
      </c>
      <c r="G1531" s="49" t="str">
        <f>IFERROR(IF(F1531="Null","-",VLOOKUP(F1531,'#_SUI'!$B:$C,2,FALSE)),F1531)</f>
        <v>탈것 벤투스 소환할 수 있습니다.
사용 버튼을 누르면 소환이 가능합니다.</v>
      </c>
      <c r="H1531" s="57" t="s">
        <v>16846</v>
      </c>
      <c r="I1531" s="49" t="str">
        <f>IFERROR(IF(H1531="Null","-",VLOOKUP(H1531,'#_SUI'!$B:$C,2,FALSE)),H1531)</f>
        <v>-</v>
      </c>
      <c r="J1531" s="57" t="s">
        <v>10371</v>
      </c>
      <c r="K1531" s="57" t="s">
        <v>10735</v>
      </c>
      <c r="L1531" s="57" t="s">
        <v>51</v>
      </c>
      <c r="M1531" s="57" t="s">
        <v>10736</v>
      </c>
      <c r="N1531" s="57" t="s">
        <v>11</v>
      </c>
      <c r="O1531" s="57" t="s">
        <v>11</v>
      </c>
      <c r="P1531" s="57" t="s">
        <v>10725</v>
      </c>
      <c r="Q1531" s="57">
        <v>10</v>
      </c>
      <c r="R1531" s="57" t="b">
        <v>0</v>
      </c>
      <c r="S1531" s="57" t="s">
        <v>10734</v>
      </c>
      <c r="T1531" s="57">
        <v>0</v>
      </c>
      <c r="U1531" s="57">
        <v>3080010</v>
      </c>
      <c r="V1531" s="57">
        <v>0</v>
      </c>
      <c r="W1531" s="57" t="s">
        <v>11</v>
      </c>
      <c r="X1531" s="57">
        <v>0</v>
      </c>
      <c r="Y1531" s="57">
        <v>0</v>
      </c>
      <c r="Z1531" s="57">
        <v>0</v>
      </c>
      <c r="AA1531" s="57">
        <v>0</v>
      </c>
      <c r="AB1531" s="57" t="b">
        <v>0</v>
      </c>
      <c r="AC1531" s="57">
        <v>0</v>
      </c>
      <c r="AD1531" s="57" t="b">
        <v>0</v>
      </c>
      <c r="AE1531" s="57" t="b">
        <v>1</v>
      </c>
      <c r="AF1531" s="57" t="b">
        <v>0</v>
      </c>
      <c r="AG1531" s="57">
        <v>0</v>
      </c>
      <c r="AH1531" s="57">
        <v>0</v>
      </c>
      <c r="AI1531" s="57">
        <v>0</v>
      </c>
    </row>
    <row r="1532" spans="1:35" ht="16.5" customHeight="1" x14ac:dyDescent="0.3">
      <c r="A1532" s="73"/>
      <c r="B1532" s="57">
        <v>3090001</v>
      </c>
      <c r="C1532" s="70" t="s">
        <v>52</v>
      </c>
      <c r="D1532" s="57" t="s">
        <v>3705</v>
      </c>
      <c r="E1532" s="49" t="str">
        <f>IFERROR(IF(D1532="Null","-",VLOOKUP(D1532,'#_SUI'!$B:$C,2,FALSE)),D1532)</f>
        <v>탈것 성장석</v>
      </c>
      <c r="F1532" s="57" t="s">
        <v>3921</v>
      </c>
      <c r="G1532" s="49" t="str">
        <f>IFERROR(IF(F1532="Null","-",VLOOKUP(F1532,'#_SUI'!$B:$C,2,FALSE)),F1532)</f>
        <v>탈것을 성장 시킬 수 있습니다.</v>
      </c>
      <c r="H1532" s="57" t="s">
        <v>16846</v>
      </c>
      <c r="I1532" s="49" t="str">
        <f>IFERROR(IF(H1532="Null","-",VLOOKUP(H1532,'#_SUI'!$B:$C,2,FALSE)),H1532)</f>
        <v>-</v>
      </c>
      <c r="J1532" s="57" t="s">
        <v>10371</v>
      </c>
      <c r="K1532" s="57" t="s">
        <v>10735</v>
      </c>
      <c r="L1532" s="57" t="s">
        <v>11908</v>
      </c>
      <c r="M1532" s="57" t="s">
        <v>10736</v>
      </c>
      <c r="N1532" s="57" t="s">
        <v>11</v>
      </c>
      <c r="O1532" s="57" t="s">
        <v>11</v>
      </c>
      <c r="P1532" s="57" t="s">
        <v>10725</v>
      </c>
      <c r="Q1532" s="57">
        <v>10</v>
      </c>
      <c r="R1532" s="57" t="b">
        <v>1</v>
      </c>
      <c r="S1532" s="57" t="s">
        <v>10726</v>
      </c>
      <c r="T1532" s="57">
        <v>0</v>
      </c>
      <c r="U1532" s="57">
        <v>3090001</v>
      </c>
      <c r="V1532" s="57">
        <v>0</v>
      </c>
      <c r="W1532" s="57" t="s">
        <v>11</v>
      </c>
      <c r="X1532" s="57">
        <v>0</v>
      </c>
      <c r="Y1532" s="57">
        <v>0</v>
      </c>
      <c r="Z1532" s="57">
        <v>0</v>
      </c>
      <c r="AA1532" s="57">
        <v>0</v>
      </c>
      <c r="AB1532" s="57" t="b">
        <v>0</v>
      </c>
      <c r="AC1532" s="57">
        <v>0</v>
      </c>
      <c r="AD1532" s="57" t="b">
        <v>0</v>
      </c>
      <c r="AE1532" s="57" t="b">
        <v>1</v>
      </c>
      <c r="AF1532" s="57" t="b">
        <v>0</v>
      </c>
      <c r="AG1532" s="57">
        <v>0</v>
      </c>
      <c r="AH1532" s="57">
        <v>0</v>
      </c>
      <c r="AI1532" s="57">
        <v>0</v>
      </c>
    </row>
    <row r="1533" spans="1:35" ht="16.5" customHeight="1" x14ac:dyDescent="0.3">
      <c r="A1533" s="73"/>
      <c r="B1533" s="57">
        <v>3100001</v>
      </c>
      <c r="C1533" s="70" t="s">
        <v>54</v>
      </c>
      <c r="D1533" s="57" t="s">
        <v>3706</v>
      </c>
      <c r="E1533" s="49" t="str">
        <f>IFERROR(IF(D1533="Null","-",VLOOKUP(D1533,'#_SUI'!$B:$C,2,FALSE)),D1533)</f>
        <v>탈것 진화석</v>
      </c>
      <c r="F1533" s="57" t="s">
        <v>3922</v>
      </c>
      <c r="G1533" s="49" t="str">
        <f>IFERROR(IF(F1533="Null","-",VLOOKUP(F1533,'#_SUI'!$B:$C,2,FALSE)),F1533)</f>
        <v>탈것을 진화 시킬 수 있습니다.</v>
      </c>
      <c r="H1533" s="57" t="s">
        <v>16846</v>
      </c>
      <c r="I1533" s="49" t="str">
        <f>IFERROR(IF(H1533="Null","-",VLOOKUP(H1533,'#_SUI'!$B:$C,2,FALSE)),H1533)</f>
        <v>-</v>
      </c>
      <c r="J1533" s="57" t="s">
        <v>10371</v>
      </c>
      <c r="K1533" s="57" t="s">
        <v>10735</v>
      </c>
      <c r="L1533" s="57" t="s">
        <v>11909</v>
      </c>
      <c r="M1533" s="57" t="s">
        <v>10736</v>
      </c>
      <c r="N1533" s="57" t="s">
        <v>11</v>
      </c>
      <c r="O1533" s="57" t="s">
        <v>11</v>
      </c>
      <c r="P1533" s="57" t="s">
        <v>10725</v>
      </c>
      <c r="Q1533" s="57">
        <v>10</v>
      </c>
      <c r="R1533" s="57" t="b">
        <v>1</v>
      </c>
      <c r="S1533" s="57" t="s">
        <v>10726</v>
      </c>
      <c r="T1533" s="57">
        <v>0</v>
      </c>
      <c r="U1533" s="57">
        <v>3100001</v>
      </c>
      <c r="V1533" s="57">
        <v>0</v>
      </c>
      <c r="W1533" s="57" t="s">
        <v>11</v>
      </c>
      <c r="X1533" s="57">
        <v>0</v>
      </c>
      <c r="Y1533" s="57">
        <v>0</v>
      </c>
      <c r="Z1533" s="57">
        <v>0</v>
      </c>
      <c r="AA1533" s="57">
        <v>0</v>
      </c>
      <c r="AB1533" s="57" t="b">
        <v>0</v>
      </c>
      <c r="AC1533" s="57">
        <v>0</v>
      </c>
      <c r="AD1533" s="57" t="b">
        <v>0</v>
      </c>
      <c r="AE1533" s="57" t="b">
        <v>1</v>
      </c>
      <c r="AF1533" s="57" t="b">
        <v>0</v>
      </c>
      <c r="AG1533" s="57">
        <v>0</v>
      </c>
      <c r="AH1533" s="57">
        <v>0</v>
      </c>
      <c r="AI1533" s="57">
        <v>0</v>
      </c>
    </row>
    <row r="1534" spans="1:35" ht="16.5" customHeight="1" x14ac:dyDescent="0.3">
      <c r="A1534" s="73"/>
      <c r="B1534" s="57">
        <v>3160001</v>
      </c>
      <c r="C1534" s="70" t="s">
        <v>11967</v>
      </c>
      <c r="D1534" s="57" t="s">
        <v>8324</v>
      </c>
      <c r="E1534" s="49" t="str">
        <f>IFERROR(IF(D1534="Null","-",VLOOKUP(D1534,'#_SUI'!$B:$C,2,FALSE)),D1534)</f>
        <v>각인석</v>
      </c>
      <c r="F1534" s="57" t="s">
        <v>8335</v>
      </c>
      <c r="G1534" s="49" t="str">
        <f>IFERROR(IF(F1534="Null","-",VLOOKUP(F1534,'#_SUI'!$B:$C,2,FALSE)),F1534)</f>
        <v>탑승펫 각인에 필요한 아이템입니다.
골드를 소비해서 각인합니다.</v>
      </c>
      <c r="H1534" s="57" t="s">
        <v>16846</v>
      </c>
      <c r="I1534" s="49" t="str">
        <f>IFERROR(IF(H1534="Null","-",VLOOKUP(H1534,'#_SUI'!$B:$C,2,FALSE)),H1534)</f>
        <v>-</v>
      </c>
      <c r="J1534" s="57" t="s">
        <v>10371</v>
      </c>
      <c r="K1534" s="57" t="s">
        <v>10735</v>
      </c>
      <c r="L1534" s="57" t="s">
        <v>11968</v>
      </c>
      <c r="M1534" s="57" t="s">
        <v>10736</v>
      </c>
      <c r="N1534" s="57" t="s">
        <v>11</v>
      </c>
      <c r="O1534" s="57" t="s">
        <v>11</v>
      </c>
      <c r="P1534" s="57" t="s">
        <v>10725</v>
      </c>
      <c r="Q1534" s="57">
        <v>10</v>
      </c>
      <c r="R1534" s="57" t="b">
        <v>1</v>
      </c>
      <c r="S1534" s="57" t="s">
        <v>10734</v>
      </c>
      <c r="T1534" s="57">
        <v>0</v>
      </c>
      <c r="U1534" s="57">
        <v>210001</v>
      </c>
      <c r="V1534" s="57">
        <v>0</v>
      </c>
      <c r="W1534" s="57" t="s">
        <v>11</v>
      </c>
      <c r="X1534" s="57">
        <v>0</v>
      </c>
      <c r="Y1534" s="57">
        <v>0</v>
      </c>
      <c r="Z1534" s="57">
        <v>0</v>
      </c>
      <c r="AA1534" s="57">
        <v>0</v>
      </c>
      <c r="AB1534" s="57" t="b">
        <v>0</v>
      </c>
      <c r="AC1534" s="57">
        <v>0</v>
      </c>
      <c r="AD1534" s="57" t="b">
        <v>0</v>
      </c>
      <c r="AE1534" s="57" t="b">
        <v>1</v>
      </c>
      <c r="AF1534" s="57" t="b">
        <v>0</v>
      </c>
      <c r="AG1534" s="57">
        <v>0</v>
      </c>
      <c r="AH1534" s="57">
        <v>0</v>
      </c>
      <c r="AI1534" s="57">
        <v>0</v>
      </c>
    </row>
    <row r="1535" spans="1:35" ht="16.5" customHeight="1" x14ac:dyDescent="0.3">
      <c r="A1535" s="73"/>
      <c r="B1535" s="57">
        <v>3160002</v>
      </c>
      <c r="C1535" s="70" t="s">
        <v>11969</v>
      </c>
      <c r="D1535" s="57" t="s">
        <v>8326</v>
      </c>
      <c r="E1535" s="49" t="str">
        <f>IFERROR(IF(D1535="Null","-",VLOOKUP(D1535,'#_SUI'!$B:$C,2,FALSE)),D1535)</f>
        <v>각인석 추출권</v>
      </c>
      <c r="F1535" s="57" t="s">
        <v>8336</v>
      </c>
      <c r="G1535" s="49" t="str">
        <f>IFERROR(IF(F1535="Null","-",VLOOKUP(F1535,'#_SUI'!$B:$C,2,FALSE)),F1535)</f>
        <v>각인석 아이템을 모두 다 추출할 수 있습니다.</v>
      </c>
      <c r="H1535" s="57" t="s">
        <v>16846</v>
      </c>
      <c r="I1535" s="49" t="str">
        <f>IFERROR(IF(H1535="Null","-",VLOOKUP(H1535,'#_SUI'!$B:$C,2,FALSE)),H1535)</f>
        <v>-</v>
      </c>
      <c r="J1535" s="57" t="s">
        <v>10371</v>
      </c>
      <c r="K1535" s="57" t="s">
        <v>10735</v>
      </c>
      <c r="L1535" s="57" t="s">
        <v>11970</v>
      </c>
      <c r="M1535" s="57" t="s">
        <v>10736</v>
      </c>
      <c r="N1535" s="57" t="s">
        <v>11</v>
      </c>
      <c r="O1535" s="57" t="s">
        <v>11</v>
      </c>
      <c r="P1535" s="57" t="s">
        <v>10725</v>
      </c>
      <c r="Q1535" s="57">
        <v>10</v>
      </c>
      <c r="R1535" s="57" t="b">
        <v>1</v>
      </c>
      <c r="S1535" s="57" t="s">
        <v>10734</v>
      </c>
      <c r="T1535" s="57">
        <v>0</v>
      </c>
      <c r="U1535" s="57">
        <v>210002</v>
      </c>
      <c r="V1535" s="57">
        <v>0</v>
      </c>
      <c r="W1535" s="57" t="s">
        <v>11</v>
      </c>
      <c r="X1535" s="57">
        <v>0</v>
      </c>
      <c r="Y1535" s="57">
        <v>0</v>
      </c>
      <c r="Z1535" s="57">
        <v>0</v>
      </c>
      <c r="AA1535" s="57">
        <v>0</v>
      </c>
      <c r="AB1535" s="57" t="b">
        <v>0</v>
      </c>
      <c r="AC1535" s="57">
        <v>0</v>
      </c>
      <c r="AD1535" s="57" t="b">
        <v>0</v>
      </c>
      <c r="AE1535" s="57" t="b">
        <v>1</v>
      </c>
      <c r="AF1535" s="57" t="b">
        <v>0</v>
      </c>
      <c r="AG1535" s="57">
        <v>0</v>
      </c>
      <c r="AH1535" s="57">
        <v>0</v>
      </c>
      <c r="AI1535" s="57">
        <v>0</v>
      </c>
    </row>
    <row r="1536" spans="1:35" ht="16.5" customHeight="1" x14ac:dyDescent="0.3">
      <c r="A1536" s="91"/>
      <c r="B1536" s="57">
        <v>3081001</v>
      </c>
      <c r="C1536" s="70" t="s">
        <v>22604</v>
      </c>
      <c r="D1536" s="57" t="s">
        <v>22608</v>
      </c>
      <c r="E1536" s="49" t="str">
        <f>IFERROR(IF(D1536="Null","-",VLOOKUP(D1536,'#_SUI'!$B:$C,2,FALSE)),D1536)</f>
        <v>무기 능력 변환권</v>
      </c>
      <c r="F1536" s="57" t="s">
        <v>22730</v>
      </c>
      <c r="G1536" s="49" t="str">
        <f>IFERROR(IF(F1536="Null","-",VLOOKUP(F1536,'#_SUI'!$B:$C,2,FALSE)),F1536)</f>
        <v>무기의 부 능력치를 바꿀 때 사용하는 재료입니다.</v>
      </c>
      <c r="H1536" s="57" t="s">
        <v>16846</v>
      </c>
      <c r="I1536" s="49" t="str">
        <f>IFERROR(IF(H1536="Null","-",VLOOKUP(H1536,'#_SUI'!$B:$C,2,FALSE)),H1536)</f>
        <v>-</v>
      </c>
      <c r="J1536" s="57" t="s">
        <v>10371</v>
      </c>
      <c r="K1536" s="57" t="s">
        <v>10735</v>
      </c>
      <c r="L1536" s="57" t="s">
        <v>18159</v>
      </c>
      <c r="M1536" s="57" t="s">
        <v>10736</v>
      </c>
      <c r="N1536" s="57" t="s">
        <v>11</v>
      </c>
      <c r="O1536" s="57" t="s">
        <v>11</v>
      </c>
      <c r="P1536" s="57" t="s">
        <v>10725</v>
      </c>
      <c r="Q1536" s="57">
        <v>10</v>
      </c>
      <c r="R1536" s="57" t="b">
        <v>1</v>
      </c>
      <c r="S1536" s="57" t="s">
        <v>10726</v>
      </c>
      <c r="T1536" s="57">
        <v>0</v>
      </c>
      <c r="U1536" s="57">
        <v>3081001</v>
      </c>
      <c r="V1536" s="57">
        <v>0</v>
      </c>
      <c r="W1536" s="57" t="s">
        <v>11</v>
      </c>
      <c r="X1536" s="57">
        <v>0</v>
      </c>
      <c r="Y1536" s="57">
        <v>0</v>
      </c>
      <c r="Z1536" s="57">
        <v>0</v>
      </c>
      <c r="AA1536" s="57">
        <v>0</v>
      </c>
      <c r="AB1536" s="57" t="b">
        <v>0</v>
      </c>
      <c r="AC1536" s="57">
        <v>0</v>
      </c>
      <c r="AD1536" s="57" t="b">
        <v>0</v>
      </c>
      <c r="AE1536" s="57" t="b">
        <v>1</v>
      </c>
      <c r="AF1536" s="57" t="b">
        <v>0</v>
      </c>
      <c r="AG1536" s="57">
        <v>0</v>
      </c>
      <c r="AH1536" s="57">
        <v>0</v>
      </c>
      <c r="AI1536" s="57">
        <v>0</v>
      </c>
    </row>
    <row r="1537" spans="1:35" ht="16.5" customHeight="1" x14ac:dyDescent="0.3">
      <c r="A1537" s="91"/>
      <c r="B1537" s="57">
        <v>3081002</v>
      </c>
      <c r="C1537" s="70" t="s">
        <v>22605</v>
      </c>
      <c r="D1537" s="57" t="s">
        <v>18170</v>
      </c>
      <c r="E1537" s="49" t="str">
        <f>IFERROR(IF(D1537="Null","-",VLOOKUP(D1537,'#_SUI'!$B:$C,2,FALSE)),D1537)</f>
        <v>방어구 능력 변환권</v>
      </c>
      <c r="F1537" s="57" t="s">
        <v>22611</v>
      </c>
      <c r="G1537" s="49" t="str">
        <f>IFERROR(IF(F1537="Null","-",VLOOKUP(F1537,'#_SUI'!$B:$C,2,FALSE)),F1537)</f>
        <v>방어구의 부 능력치를 바꿀 때 사용하는 재료입니다.</v>
      </c>
      <c r="H1537" s="57" t="s">
        <v>16846</v>
      </c>
      <c r="I1537" s="49" t="str">
        <f>IFERROR(IF(H1537="Null","-",VLOOKUP(H1537,'#_SUI'!$B:$C,2,FALSE)),H1537)</f>
        <v>-</v>
      </c>
      <c r="J1537" s="57" t="s">
        <v>10371</v>
      </c>
      <c r="K1537" s="57" t="s">
        <v>10735</v>
      </c>
      <c r="L1537" s="57" t="s">
        <v>18159</v>
      </c>
      <c r="M1537" s="57" t="s">
        <v>10736</v>
      </c>
      <c r="N1537" s="57" t="s">
        <v>11</v>
      </c>
      <c r="O1537" s="57" t="s">
        <v>11</v>
      </c>
      <c r="P1537" s="57" t="s">
        <v>10725</v>
      </c>
      <c r="Q1537" s="57">
        <v>10</v>
      </c>
      <c r="R1537" s="57" t="b">
        <v>1</v>
      </c>
      <c r="S1537" s="57" t="s">
        <v>10726</v>
      </c>
      <c r="T1537" s="57">
        <v>0</v>
      </c>
      <c r="U1537" s="57">
        <v>3081002</v>
      </c>
      <c r="V1537" s="57">
        <v>0</v>
      </c>
      <c r="W1537" s="57" t="s">
        <v>11</v>
      </c>
      <c r="X1537" s="57">
        <v>0</v>
      </c>
      <c r="Y1537" s="57">
        <v>0</v>
      </c>
      <c r="Z1537" s="57">
        <v>0</v>
      </c>
      <c r="AA1537" s="57">
        <v>0</v>
      </c>
      <c r="AB1537" s="57" t="b">
        <v>0</v>
      </c>
      <c r="AC1537" s="57">
        <v>0</v>
      </c>
      <c r="AD1537" s="57" t="b">
        <v>0</v>
      </c>
      <c r="AE1537" s="57" t="b">
        <v>1</v>
      </c>
      <c r="AF1537" s="57" t="b">
        <v>0</v>
      </c>
      <c r="AG1537" s="57">
        <v>0</v>
      </c>
      <c r="AH1537" s="57">
        <v>0</v>
      </c>
      <c r="AI1537" s="57">
        <v>0</v>
      </c>
    </row>
    <row r="1538" spans="1:35" ht="16.5" customHeight="1" x14ac:dyDescent="0.3">
      <c r="A1538" s="91"/>
      <c r="B1538" s="57">
        <v>3081003</v>
      </c>
      <c r="C1538" s="70" t="s">
        <v>22606</v>
      </c>
      <c r="D1538" s="57" t="s">
        <v>22610</v>
      </c>
      <c r="E1538" s="49" t="str">
        <f>IFERROR(IF(D1538="Null","-",VLOOKUP(D1538,'#_SUI'!$B:$C,2,FALSE)),D1538)</f>
        <v>장신구 능력 변환권</v>
      </c>
      <c r="F1538" s="57" t="s">
        <v>22612</v>
      </c>
      <c r="G1538" s="49" t="str">
        <f>IFERROR(IF(F1538="Null","-",VLOOKUP(F1538,'#_SUI'!$B:$C,2,FALSE)),F1538)</f>
        <v>장신구의 부 능력치를 바꿀 때 사용하는 재료입니다.</v>
      </c>
      <c r="H1538" s="57" t="s">
        <v>16846</v>
      </c>
      <c r="I1538" s="49" t="str">
        <f>IFERROR(IF(H1538="Null","-",VLOOKUP(H1538,'#_SUI'!$B:$C,2,FALSE)),H1538)</f>
        <v>-</v>
      </c>
      <c r="J1538" s="57" t="s">
        <v>10371</v>
      </c>
      <c r="K1538" s="57" t="s">
        <v>10735</v>
      </c>
      <c r="L1538" s="57" t="s">
        <v>18159</v>
      </c>
      <c r="M1538" s="57" t="s">
        <v>10736</v>
      </c>
      <c r="N1538" s="57" t="s">
        <v>11</v>
      </c>
      <c r="O1538" s="57" t="s">
        <v>11</v>
      </c>
      <c r="P1538" s="57" t="s">
        <v>10725</v>
      </c>
      <c r="Q1538" s="57">
        <v>10</v>
      </c>
      <c r="R1538" s="57" t="b">
        <v>1</v>
      </c>
      <c r="S1538" s="57" t="s">
        <v>10726</v>
      </c>
      <c r="T1538" s="57">
        <v>0</v>
      </c>
      <c r="U1538" s="57">
        <v>3081003</v>
      </c>
      <c r="V1538" s="57">
        <v>0</v>
      </c>
      <c r="W1538" s="57" t="s">
        <v>11</v>
      </c>
      <c r="X1538" s="57">
        <v>0</v>
      </c>
      <c r="Y1538" s="57">
        <v>0</v>
      </c>
      <c r="Z1538" s="57">
        <v>0</v>
      </c>
      <c r="AA1538" s="57">
        <v>0</v>
      </c>
      <c r="AB1538" s="57" t="b">
        <v>0</v>
      </c>
      <c r="AC1538" s="57">
        <v>0</v>
      </c>
      <c r="AD1538" s="57" t="b">
        <v>0</v>
      </c>
      <c r="AE1538" s="57" t="b">
        <v>1</v>
      </c>
      <c r="AF1538" s="57" t="b">
        <v>0</v>
      </c>
      <c r="AG1538" s="57">
        <v>0</v>
      </c>
      <c r="AH1538" s="57">
        <v>0</v>
      </c>
      <c r="AI1538" s="57">
        <v>0</v>
      </c>
    </row>
    <row r="1539" spans="1:35" ht="16.5" customHeight="1" x14ac:dyDescent="0.3">
      <c r="A1539" s="91"/>
      <c r="B1539" s="57">
        <v>3082001</v>
      </c>
      <c r="C1539" s="70" t="s">
        <v>22725</v>
      </c>
      <c r="D1539" s="57" t="s">
        <v>22626</v>
      </c>
      <c r="E1539" s="49" t="str">
        <f>IFERROR(IF(D1539="Null","-",VLOOKUP(D1539,'#_SUI'!$B:$C,2,FALSE)),D1539)</f>
        <v>무기 강화 능력 변환권</v>
      </c>
      <c r="F1539" s="57" t="s">
        <v>22614</v>
      </c>
      <c r="G1539" s="49" t="str">
        <f>IFERROR(IF(F1539="Null","-",VLOOKUP(F1539,'#_SUI'!$B:$C,2,FALSE)),F1539)</f>
        <v>무기의 강화 부 능력치를 바꿀 때 사용하는 재료입니다.</v>
      </c>
      <c r="H1539" s="57" t="s">
        <v>16846</v>
      </c>
      <c r="I1539" s="49" t="str">
        <f>IFERROR(IF(H1539="Null","-",VLOOKUP(H1539,'#_SUI'!$B:$C,2,FALSE)),H1539)</f>
        <v>-</v>
      </c>
      <c r="J1539" s="57" t="s">
        <v>10371</v>
      </c>
      <c r="K1539" s="57" t="s">
        <v>10735</v>
      </c>
      <c r="L1539" s="57" t="s">
        <v>18159</v>
      </c>
      <c r="M1539" s="57" t="s">
        <v>10736</v>
      </c>
      <c r="N1539" s="57" t="s">
        <v>11</v>
      </c>
      <c r="O1539" s="57" t="s">
        <v>11</v>
      </c>
      <c r="P1539" s="57" t="s">
        <v>10725</v>
      </c>
      <c r="Q1539" s="57">
        <v>10</v>
      </c>
      <c r="R1539" s="57" t="b">
        <v>1</v>
      </c>
      <c r="S1539" s="57" t="s">
        <v>10726</v>
      </c>
      <c r="T1539" s="57">
        <v>0</v>
      </c>
      <c r="U1539" s="57">
        <v>3082001</v>
      </c>
      <c r="V1539" s="57">
        <v>0</v>
      </c>
      <c r="W1539" s="57" t="s">
        <v>11</v>
      </c>
      <c r="X1539" s="57">
        <v>0</v>
      </c>
      <c r="Y1539" s="57">
        <v>0</v>
      </c>
      <c r="Z1539" s="57">
        <v>0</v>
      </c>
      <c r="AA1539" s="57">
        <v>0</v>
      </c>
      <c r="AB1539" s="57" t="b">
        <v>0</v>
      </c>
      <c r="AC1539" s="57">
        <v>0</v>
      </c>
      <c r="AD1539" s="57" t="b">
        <v>0</v>
      </c>
      <c r="AE1539" s="57" t="b">
        <v>1</v>
      </c>
      <c r="AF1539" s="57" t="b">
        <v>0</v>
      </c>
      <c r="AG1539" s="57">
        <v>0</v>
      </c>
      <c r="AH1539" s="57">
        <v>0</v>
      </c>
      <c r="AI1539" s="57">
        <v>0</v>
      </c>
    </row>
    <row r="1540" spans="1:35" ht="16.5" customHeight="1" x14ac:dyDescent="0.3">
      <c r="A1540" s="91"/>
      <c r="B1540" s="57">
        <v>3082002</v>
      </c>
      <c r="C1540" s="70" t="s">
        <v>22726</v>
      </c>
      <c r="D1540" s="57" t="s">
        <v>22718</v>
      </c>
      <c r="E1540" s="49" t="str">
        <f>IFERROR(IF(D1540="Null","-",VLOOKUP(D1540,'#_SUI'!$B:$C,2,FALSE)),D1540)</f>
        <v>방어구 강화 능력 변환권</v>
      </c>
      <c r="F1540" s="57" t="s">
        <v>22722</v>
      </c>
      <c r="G1540" s="49" t="str">
        <f>IFERROR(IF(F1540="Null","-",VLOOKUP(F1540,'#_SUI'!$B:$C,2,FALSE)),F1540)</f>
        <v>방어구의 강화 부 능력치를 바꿀 때 사용하는 재료입니다.</v>
      </c>
      <c r="H1540" s="57" t="s">
        <v>16846</v>
      </c>
      <c r="I1540" s="49" t="str">
        <f>IFERROR(IF(H1540="Null","-",VLOOKUP(H1540,'#_SUI'!$B:$C,2,FALSE)),H1540)</f>
        <v>-</v>
      </c>
      <c r="J1540" s="57" t="s">
        <v>10371</v>
      </c>
      <c r="K1540" s="57" t="s">
        <v>10735</v>
      </c>
      <c r="L1540" s="57" t="s">
        <v>18159</v>
      </c>
      <c r="M1540" s="57" t="s">
        <v>10736</v>
      </c>
      <c r="N1540" s="57" t="s">
        <v>11</v>
      </c>
      <c r="O1540" s="57" t="s">
        <v>11</v>
      </c>
      <c r="P1540" s="57" t="s">
        <v>10725</v>
      </c>
      <c r="Q1540" s="57">
        <v>10</v>
      </c>
      <c r="R1540" s="57" t="b">
        <v>1</v>
      </c>
      <c r="S1540" s="57" t="s">
        <v>10726</v>
      </c>
      <c r="T1540" s="57">
        <v>0</v>
      </c>
      <c r="U1540" s="57">
        <v>3082002</v>
      </c>
      <c r="V1540" s="57">
        <v>0</v>
      </c>
      <c r="W1540" s="57" t="s">
        <v>11</v>
      </c>
      <c r="X1540" s="57">
        <v>0</v>
      </c>
      <c r="Y1540" s="57">
        <v>0</v>
      </c>
      <c r="Z1540" s="57">
        <v>0</v>
      </c>
      <c r="AA1540" s="57">
        <v>0</v>
      </c>
      <c r="AB1540" s="57" t="b">
        <v>0</v>
      </c>
      <c r="AC1540" s="57">
        <v>0</v>
      </c>
      <c r="AD1540" s="57" t="b">
        <v>0</v>
      </c>
      <c r="AE1540" s="57" t="b">
        <v>1</v>
      </c>
      <c r="AF1540" s="57" t="b">
        <v>0</v>
      </c>
      <c r="AG1540" s="57">
        <v>0</v>
      </c>
      <c r="AH1540" s="57">
        <v>0</v>
      </c>
      <c r="AI1540" s="57">
        <v>0</v>
      </c>
    </row>
    <row r="1541" spans="1:35" ht="16.5" customHeight="1" x14ac:dyDescent="0.3">
      <c r="A1541" s="91"/>
      <c r="B1541" s="57">
        <v>3082003</v>
      </c>
      <c r="C1541" s="70" t="s">
        <v>22607</v>
      </c>
      <c r="D1541" s="57" t="s">
        <v>22720</v>
      </c>
      <c r="E1541" s="49" t="str">
        <f>IFERROR(IF(D1541="Null","-",VLOOKUP(D1541,'#_SUI'!$B:$C,2,FALSE)),D1541)</f>
        <v>장신구 강화 능력 변환권</v>
      </c>
      <c r="F1541" s="57" t="s">
        <v>22724</v>
      </c>
      <c r="G1541" s="49" t="str">
        <f>IFERROR(IF(F1541="Null","-",VLOOKUP(F1541,'#_SUI'!$B:$C,2,FALSE)),F1541)</f>
        <v>장신구의 강화 부 능력치를 바꿀 때 사용하는 재료입니다.</v>
      </c>
      <c r="H1541" s="57" t="s">
        <v>16846</v>
      </c>
      <c r="I1541" s="49" t="str">
        <f>IFERROR(IF(H1541="Null","-",VLOOKUP(H1541,'#_SUI'!$B:$C,2,FALSE)),H1541)</f>
        <v>-</v>
      </c>
      <c r="J1541" s="57" t="s">
        <v>10371</v>
      </c>
      <c r="K1541" s="57" t="s">
        <v>10735</v>
      </c>
      <c r="L1541" s="57" t="s">
        <v>18159</v>
      </c>
      <c r="M1541" s="57" t="s">
        <v>10736</v>
      </c>
      <c r="N1541" s="57" t="s">
        <v>11</v>
      </c>
      <c r="O1541" s="57" t="s">
        <v>11</v>
      </c>
      <c r="P1541" s="57" t="s">
        <v>10725</v>
      </c>
      <c r="Q1541" s="57">
        <v>10</v>
      </c>
      <c r="R1541" s="57" t="b">
        <v>1</v>
      </c>
      <c r="S1541" s="57" t="s">
        <v>10726</v>
      </c>
      <c r="T1541" s="57">
        <v>0</v>
      </c>
      <c r="U1541" s="57">
        <v>3082003</v>
      </c>
      <c r="V1541" s="57">
        <v>0</v>
      </c>
      <c r="W1541" s="57" t="s">
        <v>11</v>
      </c>
      <c r="X1541" s="57">
        <v>0</v>
      </c>
      <c r="Y1541" s="57">
        <v>0</v>
      </c>
      <c r="Z1541" s="57">
        <v>0</v>
      </c>
      <c r="AA1541" s="57">
        <v>0</v>
      </c>
      <c r="AB1541" s="57" t="b">
        <v>0</v>
      </c>
      <c r="AC1541" s="57">
        <v>0</v>
      </c>
      <c r="AD1541" s="57" t="b">
        <v>0</v>
      </c>
      <c r="AE1541" s="57" t="b">
        <v>1</v>
      </c>
      <c r="AF1541" s="57" t="b">
        <v>0</v>
      </c>
      <c r="AG1541" s="57">
        <v>0</v>
      </c>
      <c r="AH1541" s="57">
        <v>0</v>
      </c>
      <c r="AI1541" s="57">
        <v>0</v>
      </c>
    </row>
    <row r="1542" spans="1:35" ht="16.5" customHeight="1" x14ac:dyDescent="0.3">
      <c r="A1542" s="91"/>
      <c r="B1542" s="57">
        <v>3071001</v>
      </c>
      <c r="C1542" s="70" t="s">
        <v>22729</v>
      </c>
      <c r="D1542" s="57" t="s">
        <v>18167</v>
      </c>
      <c r="E1542" s="49" t="str">
        <f>IFERROR(IF(D1542="Null","-",VLOOKUP(D1542,'#_SUI'!$B:$C,2,FALSE)),D1542)</f>
        <v>장신구 수리 구슬</v>
      </c>
      <c r="F1542" s="57" t="s">
        <v>22731</v>
      </c>
      <c r="G1542" s="49" t="str">
        <f>IFERROR(IF(F1542="Null","-",VLOOKUP(F1542,'#_SUI'!$B:$C,2,FALSE)),F1542)</f>
        <v>손상된 장신구를 수리할 때 사용하는 재료입니다.
장신구의 강화 내구도 +1을 회복합니다.</v>
      </c>
      <c r="H1542" s="57" t="s">
        <v>16846</v>
      </c>
      <c r="I1542" s="49" t="str">
        <f>IFERROR(IF(H1542="Null","-",VLOOKUP(H1542,'#_SUI'!$B:$C,2,FALSE)),H1542)</f>
        <v>-</v>
      </c>
      <c r="J1542" s="57" t="s">
        <v>10371</v>
      </c>
      <c r="K1542" s="57" t="s">
        <v>10735</v>
      </c>
      <c r="L1542" s="57" t="s">
        <v>18157</v>
      </c>
      <c r="M1542" s="57" t="s">
        <v>10736</v>
      </c>
      <c r="N1542" s="57" t="s">
        <v>11</v>
      </c>
      <c r="O1542" s="57" t="s">
        <v>11</v>
      </c>
      <c r="P1542" s="57" t="s">
        <v>10725</v>
      </c>
      <c r="Q1542" s="57">
        <v>10</v>
      </c>
      <c r="R1542" s="57" t="b">
        <v>1</v>
      </c>
      <c r="S1542" s="57" t="s">
        <v>10726</v>
      </c>
      <c r="T1542" s="57">
        <v>0</v>
      </c>
      <c r="U1542" s="57">
        <v>3071001</v>
      </c>
      <c r="V1542" s="57">
        <v>0</v>
      </c>
      <c r="W1542" s="57" t="s">
        <v>11</v>
      </c>
      <c r="X1542" s="57">
        <v>0</v>
      </c>
      <c r="Y1542" s="57">
        <v>0</v>
      </c>
      <c r="Z1542" s="57">
        <v>0</v>
      </c>
      <c r="AA1542" s="57">
        <v>0</v>
      </c>
      <c r="AB1542" s="57" t="b">
        <v>0</v>
      </c>
      <c r="AC1542" s="57">
        <v>0</v>
      </c>
      <c r="AD1542" s="57" t="b">
        <v>0</v>
      </c>
      <c r="AE1542" s="57" t="b">
        <v>1</v>
      </c>
      <c r="AF1542" s="57" t="b">
        <v>0</v>
      </c>
      <c r="AG1542" s="57">
        <v>0</v>
      </c>
      <c r="AH1542" s="57">
        <v>0</v>
      </c>
      <c r="AI1542" s="57">
        <v>0</v>
      </c>
    </row>
    <row r="1543" spans="1:35" ht="16.5" customHeight="1" x14ac:dyDescent="0.3">
      <c r="A1543" s="91"/>
      <c r="B1543" s="57">
        <v>3111001</v>
      </c>
      <c r="C1543" s="70" t="s">
        <v>19682</v>
      </c>
      <c r="D1543" s="57" t="s">
        <v>18165</v>
      </c>
      <c r="E1543" s="49" t="str">
        <f>IFERROR(IF(D1543="Null","-",VLOOKUP(D1543,'#_SUI'!$B:$C,2,FALSE)),D1543)</f>
        <v>초월의 돌</v>
      </c>
      <c r="F1543" s="57" t="s">
        <v>18100</v>
      </c>
      <c r="G1543" s="49" t="str">
        <f>IFERROR(IF(F1543="Null","-",VLOOKUP(F1543,'#_SUI'!$B:$C,2,FALSE)),F1543)</f>
        <v>장비 아이템 초월 시 사용합니다.</v>
      </c>
      <c r="H1543" s="57" t="s">
        <v>16846</v>
      </c>
      <c r="I1543" s="49" t="str">
        <f>IFERROR(IF(H1543="Null","-",VLOOKUP(H1543,'#_SUI'!$B:$C,2,FALSE)),H1543)</f>
        <v>-</v>
      </c>
      <c r="J1543" s="57" t="s">
        <v>10371</v>
      </c>
      <c r="K1543" s="57" t="s">
        <v>10735</v>
      </c>
      <c r="L1543" s="57" t="s">
        <v>78</v>
      </c>
      <c r="M1543" s="57" t="s">
        <v>10736</v>
      </c>
      <c r="N1543" s="57" t="s">
        <v>11</v>
      </c>
      <c r="O1543" s="57" t="s">
        <v>11</v>
      </c>
      <c r="P1543" s="57" t="s">
        <v>10725</v>
      </c>
      <c r="Q1543" s="57">
        <v>10</v>
      </c>
      <c r="R1543" s="57" t="b">
        <v>1</v>
      </c>
      <c r="S1543" s="57" t="s">
        <v>10726</v>
      </c>
      <c r="T1543" s="57">
        <v>0</v>
      </c>
      <c r="U1543" s="57">
        <v>3111001</v>
      </c>
      <c r="V1543" s="57">
        <v>0</v>
      </c>
      <c r="W1543" s="57" t="s">
        <v>11</v>
      </c>
      <c r="X1543" s="57">
        <v>0</v>
      </c>
      <c r="Y1543" s="57">
        <v>0</v>
      </c>
      <c r="Z1543" s="57">
        <v>0</v>
      </c>
      <c r="AA1543" s="57">
        <v>0</v>
      </c>
      <c r="AB1543" s="57" t="b">
        <v>0</v>
      </c>
      <c r="AC1543" s="57">
        <v>0</v>
      </c>
      <c r="AD1543" s="57" t="b">
        <v>0</v>
      </c>
      <c r="AE1543" s="57" t="b">
        <v>1</v>
      </c>
      <c r="AF1543" s="57" t="b">
        <v>0</v>
      </c>
      <c r="AG1543" s="57">
        <v>0</v>
      </c>
      <c r="AH1543" s="57">
        <v>0</v>
      </c>
      <c r="AI1543" s="57">
        <v>0</v>
      </c>
    </row>
    <row r="1544" spans="1:35" ht="16.5" customHeight="1" x14ac:dyDescent="0.3">
      <c r="A1544" s="74"/>
      <c r="B1544" s="57">
        <v>3131001</v>
      </c>
      <c r="C1544" s="70" t="s">
        <v>20390</v>
      </c>
      <c r="D1544" s="57" t="s">
        <v>20394</v>
      </c>
      <c r="E1544" s="49" t="str">
        <f>IFERROR(IF(D1544="Null","-",VLOOKUP(D1544,'#_SUI'!$B:$C,2,FALSE)),D1544)</f>
        <v>물 수정</v>
      </c>
      <c r="F1544" s="57" t="s">
        <v>20409</v>
      </c>
      <c r="G1544" s="49" t="str">
        <f>IFERROR(IF(F1544="Null","-",VLOOKUP(F1544,'#_SUI'!$B:$C,2,FALSE)),F1544)</f>
        <v>물 속성 스탯을 &lt;LEGENDARY18&gt;전설 장신구&lt;/&gt;에 부여 할 수 있습니다.</v>
      </c>
      <c r="H1544" s="57" t="s">
        <v>16846</v>
      </c>
      <c r="I1544" s="49" t="str">
        <f>IFERROR(IF(H1544="Null","-",VLOOKUP(H1544,'#_SUI'!$B:$C,2,FALSE)),H1544)</f>
        <v>-</v>
      </c>
      <c r="J1544" s="57" t="s">
        <v>10371</v>
      </c>
      <c r="K1544" s="57" t="s">
        <v>10735</v>
      </c>
      <c r="L1544" s="57" t="s">
        <v>20445</v>
      </c>
      <c r="M1544" s="57" t="s">
        <v>10741</v>
      </c>
      <c r="N1544" s="57" t="s">
        <v>11</v>
      </c>
      <c r="O1544" s="57" t="s">
        <v>11</v>
      </c>
      <c r="P1544" s="57" t="s">
        <v>10725</v>
      </c>
      <c r="Q1544" s="57">
        <v>10</v>
      </c>
      <c r="R1544" s="57" t="b">
        <v>1</v>
      </c>
      <c r="S1544" s="57" t="s">
        <v>10726</v>
      </c>
      <c r="T1544" s="57">
        <v>0</v>
      </c>
      <c r="U1544" s="57">
        <v>3132001</v>
      </c>
      <c r="V1544" s="57">
        <v>0</v>
      </c>
      <c r="W1544" s="57" t="s">
        <v>11</v>
      </c>
      <c r="X1544" s="57">
        <v>0</v>
      </c>
      <c r="Y1544" s="57">
        <v>0</v>
      </c>
      <c r="Z1544" s="57">
        <v>0</v>
      </c>
      <c r="AA1544" s="57">
        <v>0</v>
      </c>
      <c r="AB1544" s="57" t="b">
        <v>0</v>
      </c>
      <c r="AC1544" s="57">
        <v>0</v>
      </c>
      <c r="AD1544" s="57" t="b">
        <v>0</v>
      </c>
      <c r="AE1544" s="57" t="b">
        <v>1</v>
      </c>
      <c r="AF1544" s="57" t="b">
        <v>0</v>
      </c>
      <c r="AG1544" s="57">
        <v>0</v>
      </c>
      <c r="AH1544" s="57">
        <v>0</v>
      </c>
      <c r="AI1544" s="57">
        <v>0</v>
      </c>
    </row>
    <row r="1545" spans="1:35" ht="16.5" customHeight="1" x14ac:dyDescent="0.3">
      <c r="A1545" s="74"/>
      <c r="B1545" s="57">
        <v>3131002</v>
      </c>
      <c r="C1545" s="70" t="s">
        <v>20390</v>
      </c>
      <c r="D1545" s="57" t="s">
        <v>20395</v>
      </c>
      <c r="E1545" s="49" t="str">
        <f>IFERROR(IF(D1545="Null","-",VLOOKUP(D1545,'#_SUI'!$B:$C,2,FALSE)),D1545)</f>
        <v>물 수정</v>
      </c>
      <c r="F1545" s="57" t="s">
        <v>20410</v>
      </c>
      <c r="G1545" s="49" t="str">
        <f>IFERROR(IF(F1545="Null","-",VLOOKUP(F1545,'#_SUI'!$B:$C,2,FALSE)),F1545)</f>
        <v>물 속성 스탯을 &lt;LEGENDARY18&gt;전설 장신구&lt;/&gt;에 부여 할 수 있습니다.</v>
      </c>
      <c r="H1545" s="57" t="s">
        <v>16846</v>
      </c>
      <c r="I1545" s="49" t="str">
        <f>IFERROR(IF(H1545="Null","-",VLOOKUP(H1545,'#_SUI'!$B:$C,2,FALSE)),H1545)</f>
        <v>-</v>
      </c>
      <c r="J1545" s="57" t="s">
        <v>10371</v>
      </c>
      <c r="K1545" s="57" t="s">
        <v>10735</v>
      </c>
      <c r="L1545" s="57" t="s">
        <v>20445</v>
      </c>
      <c r="M1545" s="57" t="s">
        <v>10738</v>
      </c>
      <c r="N1545" s="57" t="s">
        <v>11</v>
      </c>
      <c r="O1545" s="57" t="s">
        <v>11</v>
      </c>
      <c r="P1545" s="57" t="s">
        <v>10725</v>
      </c>
      <c r="Q1545" s="57">
        <v>10</v>
      </c>
      <c r="R1545" s="57" t="b">
        <v>1</v>
      </c>
      <c r="S1545" s="57" t="s">
        <v>10726</v>
      </c>
      <c r="T1545" s="57">
        <v>0</v>
      </c>
      <c r="U1545" s="57">
        <v>3132001</v>
      </c>
      <c r="V1545" s="57">
        <v>0</v>
      </c>
      <c r="W1545" s="57" t="s">
        <v>11</v>
      </c>
      <c r="X1545" s="57">
        <v>0</v>
      </c>
      <c r="Y1545" s="57">
        <v>0</v>
      </c>
      <c r="Z1545" s="57">
        <v>0</v>
      </c>
      <c r="AA1545" s="57">
        <v>0</v>
      </c>
      <c r="AB1545" s="57" t="b">
        <v>0</v>
      </c>
      <c r="AC1545" s="57">
        <v>0</v>
      </c>
      <c r="AD1545" s="57" t="b">
        <v>0</v>
      </c>
      <c r="AE1545" s="57" t="b">
        <v>1</v>
      </c>
      <c r="AF1545" s="57" t="b">
        <v>0</v>
      </c>
      <c r="AG1545" s="57">
        <v>0</v>
      </c>
      <c r="AH1545" s="57">
        <v>0</v>
      </c>
      <c r="AI1545" s="57">
        <v>0</v>
      </c>
    </row>
    <row r="1546" spans="1:35" ht="16.5" customHeight="1" x14ac:dyDescent="0.3">
      <c r="A1546" s="74"/>
      <c r="B1546" s="57">
        <v>3131003</v>
      </c>
      <c r="C1546" s="70" t="s">
        <v>20390</v>
      </c>
      <c r="D1546" s="57" t="s">
        <v>20396</v>
      </c>
      <c r="E1546" s="49" t="str">
        <f>IFERROR(IF(D1546="Null","-",VLOOKUP(D1546,'#_SUI'!$B:$C,2,FALSE)),D1546)</f>
        <v>물 수정</v>
      </c>
      <c r="F1546" s="57" t="s">
        <v>20411</v>
      </c>
      <c r="G1546" s="49" t="str">
        <f>IFERROR(IF(F1546="Null","-",VLOOKUP(F1546,'#_SUI'!$B:$C,2,FALSE)),F1546)</f>
        <v>물 속성 스탯을 &lt;LEGENDARY18&gt;전설 장신구&lt;/&gt;에 부여 할 수 있습니다.</v>
      </c>
      <c r="H1546" s="57" t="s">
        <v>16846</v>
      </c>
      <c r="I1546" s="49" t="str">
        <f>IFERROR(IF(H1546="Null","-",VLOOKUP(H1546,'#_SUI'!$B:$C,2,FALSE)),H1546)</f>
        <v>-</v>
      </c>
      <c r="J1546" s="57" t="s">
        <v>10371</v>
      </c>
      <c r="K1546" s="57" t="s">
        <v>10735</v>
      </c>
      <c r="L1546" s="57" t="s">
        <v>20445</v>
      </c>
      <c r="M1546" s="57" t="s">
        <v>10742</v>
      </c>
      <c r="N1546" s="57" t="s">
        <v>11</v>
      </c>
      <c r="O1546" s="57" t="s">
        <v>11</v>
      </c>
      <c r="P1546" s="57" t="s">
        <v>10725</v>
      </c>
      <c r="Q1546" s="57">
        <v>10</v>
      </c>
      <c r="R1546" s="57" t="b">
        <v>1</v>
      </c>
      <c r="S1546" s="57" t="s">
        <v>10726</v>
      </c>
      <c r="T1546" s="57">
        <v>0</v>
      </c>
      <c r="U1546" s="57">
        <v>3132001</v>
      </c>
      <c r="V1546" s="57">
        <v>0</v>
      </c>
      <c r="W1546" s="57" t="s">
        <v>11</v>
      </c>
      <c r="X1546" s="57">
        <v>0</v>
      </c>
      <c r="Y1546" s="57">
        <v>0</v>
      </c>
      <c r="Z1546" s="57">
        <v>0</v>
      </c>
      <c r="AA1546" s="57">
        <v>0</v>
      </c>
      <c r="AB1546" s="57" t="b">
        <v>0</v>
      </c>
      <c r="AC1546" s="57">
        <v>0</v>
      </c>
      <c r="AD1546" s="57" t="b">
        <v>0</v>
      </c>
      <c r="AE1546" s="57" t="b">
        <v>1</v>
      </c>
      <c r="AF1546" s="57" t="b">
        <v>0</v>
      </c>
      <c r="AG1546" s="57">
        <v>0</v>
      </c>
      <c r="AH1546" s="57">
        <v>0</v>
      </c>
      <c r="AI1546" s="57">
        <v>0</v>
      </c>
    </row>
    <row r="1547" spans="1:35" ht="16.5" customHeight="1" x14ac:dyDescent="0.3">
      <c r="A1547" s="74"/>
      <c r="B1547" s="57">
        <v>3131004</v>
      </c>
      <c r="C1547" s="70" t="s">
        <v>20390</v>
      </c>
      <c r="D1547" s="57" t="s">
        <v>20397</v>
      </c>
      <c r="E1547" s="49" t="str">
        <f>IFERROR(IF(D1547="Null","-",VLOOKUP(D1547,'#_SUI'!$B:$C,2,FALSE)),D1547)</f>
        <v>물 수정</v>
      </c>
      <c r="F1547" s="57" t="s">
        <v>20412</v>
      </c>
      <c r="G1547" s="49" t="str">
        <f>IFERROR(IF(F1547="Null","-",VLOOKUP(F1547,'#_SUI'!$B:$C,2,FALSE)),F1547)</f>
        <v>물 속성 스탯을 &lt;LEGENDARY18&gt;전설 장신구&lt;/&gt;에 부여 할 수 있습니다.</v>
      </c>
      <c r="H1547" s="57" t="s">
        <v>16846</v>
      </c>
      <c r="I1547" s="49" t="str">
        <f>IFERROR(IF(H1547="Null","-",VLOOKUP(H1547,'#_SUI'!$B:$C,2,FALSE)),H1547)</f>
        <v>-</v>
      </c>
      <c r="J1547" s="57" t="s">
        <v>10371</v>
      </c>
      <c r="K1547" s="57" t="s">
        <v>10735</v>
      </c>
      <c r="L1547" s="57" t="s">
        <v>20445</v>
      </c>
      <c r="M1547" s="57" t="s">
        <v>10724</v>
      </c>
      <c r="N1547" s="57" t="s">
        <v>11</v>
      </c>
      <c r="O1547" s="57" t="s">
        <v>11</v>
      </c>
      <c r="P1547" s="57" t="s">
        <v>10725</v>
      </c>
      <c r="Q1547" s="57">
        <v>10</v>
      </c>
      <c r="R1547" s="57" t="b">
        <v>1</v>
      </c>
      <c r="S1547" s="57" t="s">
        <v>10726</v>
      </c>
      <c r="T1547" s="57">
        <v>0</v>
      </c>
      <c r="U1547" s="57">
        <v>3132001</v>
      </c>
      <c r="V1547" s="57">
        <v>0</v>
      </c>
      <c r="W1547" s="57" t="s">
        <v>11</v>
      </c>
      <c r="X1547" s="57">
        <v>0</v>
      </c>
      <c r="Y1547" s="57">
        <v>0</v>
      </c>
      <c r="Z1547" s="57">
        <v>0</v>
      </c>
      <c r="AA1547" s="57">
        <v>0</v>
      </c>
      <c r="AB1547" s="57" t="b">
        <v>0</v>
      </c>
      <c r="AC1547" s="57">
        <v>0</v>
      </c>
      <c r="AD1547" s="57" t="b">
        <v>0</v>
      </c>
      <c r="AE1547" s="57" t="b">
        <v>1</v>
      </c>
      <c r="AF1547" s="57" t="b">
        <v>0</v>
      </c>
      <c r="AG1547" s="57">
        <v>0</v>
      </c>
      <c r="AH1547" s="57">
        <v>0</v>
      </c>
      <c r="AI1547" s="57">
        <v>0</v>
      </c>
    </row>
    <row r="1548" spans="1:35" ht="16.5" customHeight="1" x14ac:dyDescent="0.3">
      <c r="A1548" s="74"/>
      <c r="B1548" s="57">
        <v>3132001</v>
      </c>
      <c r="C1548" s="70" t="s">
        <v>20391</v>
      </c>
      <c r="D1548" s="57" t="s">
        <v>3711</v>
      </c>
      <c r="E1548" s="49" t="str">
        <f>IFERROR(IF(D1548="Null","-",VLOOKUP(D1548,'#_SUI'!$B:$C,2,FALSE)),D1548)</f>
        <v>불 수정</v>
      </c>
      <c r="F1548" s="57" t="s">
        <v>3927</v>
      </c>
      <c r="G1548" s="49" t="str">
        <f>IFERROR(IF(F1548="Null","-",VLOOKUP(F1548,'#_SUI'!$B:$C,2,FALSE)),F1548)</f>
        <v>불 속성 스탯을 &lt;LEGENDARY18&gt;전설 장신구&lt;/&gt;에 부여 할 수 있습니다.</v>
      </c>
      <c r="H1548" s="57" t="s">
        <v>16846</v>
      </c>
      <c r="I1548" s="49" t="str">
        <f>IFERROR(IF(H1548="Null","-",VLOOKUP(H1548,'#_SUI'!$B:$C,2,FALSE)),H1548)</f>
        <v>-</v>
      </c>
      <c r="J1548" s="57" t="s">
        <v>10371</v>
      </c>
      <c r="K1548" s="57" t="s">
        <v>10735</v>
      </c>
      <c r="L1548" s="57" t="s">
        <v>20446</v>
      </c>
      <c r="M1548" s="57" t="s">
        <v>10741</v>
      </c>
      <c r="N1548" s="57" t="s">
        <v>11</v>
      </c>
      <c r="O1548" s="57" t="s">
        <v>11</v>
      </c>
      <c r="P1548" s="57" t="s">
        <v>10725</v>
      </c>
      <c r="Q1548" s="57">
        <v>10</v>
      </c>
      <c r="R1548" s="57" t="b">
        <v>1</v>
      </c>
      <c r="S1548" s="57" t="s">
        <v>10726</v>
      </c>
      <c r="T1548" s="57">
        <v>0</v>
      </c>
      <c r="U1548" s="57">
        <v>3132003</v>
      </c>
      <c r="V1548" s="57">
        <v>0</v>
      </c>
      <c r="W1548" s="57" t="s">
        <v>11</v>
      </c>
      <c r="X1548" s="57">
        <v>0</v>
      </c>
      <c r="Y1548" s="57">
        <v>0</v>
      </c>
      <c r="Z1548" s="57">
        <v>0</v>
      </c>
      <c r="AA1548" s="57">
        <v>0</v>
      </c>
      <c r="AB1548" s="57" t="b">
        <v>0</v>
      </c>
      <c r="AC1548" s="57">
        <v>0</v>
      </c>
      <c r="AD1548" s="57" t="b">
        <v>0</v>
      </c>
      <c r="AE1548" s="57" t="b">
        <v>1</v>
      </c>
      <c r="AF1548" s="57" t="b">
        <v>0</v>
      </c>
      <c r="AG1548" s="57">
        <v>0</v>
      </c>
      <c r="AH1548" s="57">
        <v>0</v>
      </c>
      <c r="AI1548" s="57">
        <v>0</v>
      </c>
    </row>
    <row r="1549" spans="1:35" ht="16.5" customHeight="1" x14ac:dyDescent="0.3">
      <c r="A1549" s="74"/>
      <c r="B1549" s="57">
        <v>3132002</v>
      </c>
      <c r="C1549" s="70" t="s">
        <v>20391</v>
      </c>
      <c r="D1549" s="57" t="s">
        <v>3712</v>
      </c>
      <c r="E1549" s="49" t="str">
        <f>IFERROR(IF(D1549="Null","-",VLOOKUP(D1549,'#_SUI'!$B:$C,2,FALSE)),D1549)</f>
        <v>불 수정</v>
      </c>
      <c r="F1549" s="57" t="s">
        <v>3928</v>
      </c>
      <c r="G1549" s="49" t="str">
        <f>IFERROR(IF(F1549="Null","-",VLOOKUP(F1549,'#_SUI'!$B:$C,2,FALSE)),F1549)</f>
        <v>불 속성 스탯을 &lt;LEGENDARY18&gt;전설 장신구&lt;/&gt;에 부여 할 수 있습니다.</v>
      </c>
      <c r="H1549" s="57" t="s">
        <v>16846</v>
      </c>
      <c r="I1549" s="49" t="str">
        <f>IFERROR(IF(H1549="Null","-",VLOOKUP(H1549,'#_SUI'!$B:$C,2,FALSE)),H1549)</f>
        <v>-</v>
      </c>
      <c r="J1549" s="57" t="s">
        <v>10371</v>
      </c>
      <c r="K1549" s="57" t="s">
        <v>10735</v>
      </c>
      <c r="L1549" s="57" t="s">
        <v>20446</v>
      </c>
      <c r="M1549" s="57" t="s">
        <v>10738</v>
      </c>
      <c r="N1549" s="57" t="s">
        <v>11</v>
      </c>
      <c r="O1549" s="57" t="s">
        <v>11</v>
      </c>
      <c r="P1549" s="57" t="s">
        <v>10725</v>
      </c>
      <c r="Q1549" s="57">
        <v>10</v>
      </c>
      <c r="R1549" s="57" t="b">
        <v>1</v>
      </c>
      <c r="S1549" s="57" t="s">
        <v>10726</v>
      </c>
      <c r="T1549" s="57">
        <v>0</v>
      </c>
      <c r="U1549" s="57">
        <v>3132003</v>
      </c>
      <c r="V1549" s="57">
        <v>0</v>
      </c>
      <c r="W1549" s="57" t="s">
        <v>11</v>
      </c>
      <c r="X1549" s="57">
        <v>0</v>
      </c>
      <c r="Y1549" s="57">
        <v>0</v>
      </c>
      <c r="Z1549" s="57">
        <v>0</v>
      </c>
      <c r="AA1549" s="57">
        <v>0</v>
      </c>
      <c r="AB1549" s="57" t="b">
        <v>0</v>
      </c>
      <c r="AC1549" s="57">
        <v>0</v>
      </c>
      <c r="AD1549" s="57" t="b">
        <v>0</v>
      </c>
      <c r="AE1549" s="57" t="b">
        <v>1</v>
      </c>
      <c r="AF1549" s="57" t="b">
        <v>0</v>
      </c>
      <c r="AG1549" s="57">
        <v>0</v>
      </c>
      <c r="AH1549" s="57">
        <v>0</v>
      </c>
      <c r="AI1549" s="57">
        <v>0</v>
      </c>
    </row>
    <row r="1550" spans="1:35" ht="16.5" customHeight="1" x14ac:dyDescent="0.3">
      <c r="A1550" s="74"/>
      <c r="B1550" s="57">
        <v>3132003</v>
      </c>
      <c r="C1550" s="70" t="s">
        <v>20391</v>
      </c>
      <c r="D1550" s="57" t="s">
        <v>3713</v>
      </c>
      <c r="E1550" s="49" t="str">
        <f>IFERROR(IF(D1550="Null","-",VLOOKUP(D1550,'#_SUI'!$B:$C,2,FALSE)),D1550)</f>
        <v>불 수정</v>
      </c>
      <c r="F1550" s="57" t="s">
        <v>3929</v>
      </c>
      <c r="G1550" s="49" t="str">
        <f>IFERROR(IF(F1550="Null","-",VLOOKUP(F1550,'#_SUI'!$B:$C,2,FALSE)),F1550)</f>
        <v>불 속성 스탯을 &lt;LEGENDARY18&gt;전설 장신구&lt;/&gt;에 부여 할 수 있습니다.</v>
      </c>
      <c r="H1550" s="57" t="s">
        <v>16846</v>
      </c>
      <c r="I1550" s="49" t="str">
        <f>IFERROR(IF(H1550="Null","-",VLOOKUP(H1550,'#_SUI'!$B:$C,2,FALSE)),H1550)</f>
        <v>-</v>
      </c>
      <c r="J1550" s="57" t="s">
        <v>10371</v>
      </c>
      <c r="K1550" s="57" t="s">
        <v>10735</v>
      </c>
      <c r="L1550" s="57" t="s">
        <v>20446</v>
      </c>
      <c r="M1550" s="57" t="s">
        <v>10742</v>
      </c>
      <c r="N1550" s="57" t="s">
        <v>11</v>
      </c>
      <c r="O1550" s="57" t="s">
        <v>11</v>
      </c>
      <c r="P1550" s="57" t="s">
        <v>10725</v>
      </c>
      <c r="Q1550" s="57">
        <v>10</v>
      </c>
      <c r="R1550" s="57" t="b">
        <v>1</v>
      </c>
      <c r="S1550" s="57" t="s">
        <v>10726</v>
      </c>
      <c r="T1550" s="57">
        <v>0</v>
      </c>
      <c r="U1550" s="57">
        <v>3132003</v>
      </c>
      <c r="V1550" s="57">
        <v>0</v>
      </c>
      <c r="W1550" s="57" t="s">
        <v>11</v>
      </c>
      <c r="X1550" s="57">
        <v>0</v>
      </c>
      <c r="Y1550" s="57">
        <v>0</v>
      </c>
      <c r="Z1550" s="57">
        <v>0</v>
      </c>
      <c r="AA1550" s="57">
        <v>0</v>
      </c>
      <c r="AB1550" s="57" t="b">
        <v>0</v>
      </c>
      <c r="AC1550" s="57">
        <v>0</v>
      </c>
      <c r="AD1550" s="57" t="b">
        <v>0</v>
      </c>
      <c r="AE1550" s="57" t="b">
        <v>1</v>
      </c>
      <c r="AF1550" s="57" t="b">
        <v>0</v>
      </c>
      <c r="AG1550" s="57">
        <v>0</v>
      </c>
      <c r="AH1550" s="57">
        <v>0</v>
      </c>
      <c r="AI1550" s="57">
        <v>0</v>
      </c>
    </row>
    <row r="1551" spans="1:35" ht="16.5" customHeight="1" x14ac:dyDescent="0.3">
      <c r="A1551" s="74"/>
      <c r="B1551" s="57">
        <v>3132004</v>
      </c>
      <c r="C1551" s="70" t="s">
        <v>20391</v>
      </c>
      <c r="D1551" s="57" t="s">
        <v>3714</v>
      </c>
      <c r="E1551" s="49" t="str">
        <f>IFERROR(IF(D1551="Null","-",VLOOKUP(D1551,'#_SUI'!$B:$C,2,FALSE)),D1551)</f>
        <v>불 수정</v>
      </c>
      <c r="F1551" s="57" t="s">
        <v>3930</v>
      </c>
      <c r="G1551" s="49" t="str">
        <f>IFERROR(IF(F1551="Null","-",VLOOKUP(F1551,'#_SUI'!$B:$C,2,FALSE)),F1551)</f>
        <v>불 속성 스탯을 &lt;LEGENDARY18&gt;전설 장신구&lt;/&gt;에 부여 할 수 있습니다.</v>
      </c>
      <c r="H1551" s="57" t="s">
        <v>16846</v>
      </c>
      <c r="I1551" s="49" t="str">
        <f>IFERROR(IF(H1551="Null","-",VLOOKUP(H1551,'#_SUI'!$B:$C,2,FALSE)),H1551)</f>
        <v>-</v>
      </c>
      <c r="J1551" s="57" t="s">
        <v>10371</v>
      </c>
      <c r="K1551" s="57" t="s">
        <v>10735</v>
      </c>
      <c r="L1551" s="57" t="s">
        <v>20446</v>
      </c>
      <c r="M1551" s="57" t="s">
        <v>10724</v>
      </c>
      <c r="N1551" s="57" t="s">
        <v>11</v>
      </c>
      <c r="O1551" s="57" t="s">
        <v>11</v>
      </c>
      <c r="P1551" s="57" t="s">
        <v>10725</v>
      </c>
      <c r="Q1551" s="57">
        <v>10</v>
      </c>
      <c r="R1551" s="57" t="b">
        <v>1</v>
      </c>
      <c r="S1551" s="57" t="s">
        <v>10726</v>
      </c>
      <c r="T1551" s="57">
        <v>0</v>
      </c>
      <c r="U1551" s="57">
        <v>3132003</v>
      </c>
      <c r="V1551" s="57">
        <v>0</v>
      </c>
      <c r="W1551" s="57" t="s">
        <v>11</v>
      </c>
      <c r="X1551" s="57">
        <v>0</v>
      </c>
      <c r="Y1551" s="57">
        <v>0</v>
      </c>
      <c r="Z1551" s="57">
        <v>0</v>
      </c>
      <c r="AA1551" s="57">
        <v>0</v>
      </c>
      <c r="AB1551" s="57" t="b">
        <v>0</v>
      </c>
      <c r="AC1551" s="57">
        <v>0</v>
      </c>
      <c r="AD1551" s="57" t="b">
        <v>0</v>
      </c>
      <c r="AE1551" s="57" t="b">
        <v>1</v>
      </c>
      <c r="AF1551" s="57" t="b">
        <v>0</v>
      </c>
      <c r="AG1551" s="57">
        <v>0</v>
      </c>
      <c r="AH1551" s="57">
        <v>0</v>
      </c>
      <c r="AI1551" s="57">
        <v>0</v>
      </c>
    </row>
    <row r="1552" spans="1:35" ht="16.5" customHeight="1" x14ac:dyDescent="0.3">
      <c r="A1552" s="74"/>
      <c r="B1552" s="57">
        <v>3133001</v>
      </c>
      <c r="C1552" s="70" t="s">
        <v>20392</v>
      </c>
      <c r="D1552" s="57" t="s">
        <v>20398</v>
      </c>
      <c r="E1552" s="49" t="str">
        <f>IFERROR(IF(D1552="Null","-",VLOOKUP(D1552,'#_SUI'!$B:$C,2,FALSE)),D1552)</f>
        <v>바람 수정</v>
      </c>
      <c r="F1552" s="57" t="s">
        <v>20413</v>
      </c>
      <c r="G1552" s="49" t="str">
        <f>IFERROR(IF(F1552="Null","-",VLOOKUP(F1552,'#_SUI'!$B:$C,2,FALSE)),F1552)</f>
        <v>바람 속성 스탯을 &lt;LEGENDARY18&gt;전설 장신구&lt;/&gt;에 부여 할 수 있습니다.</v>
      </c>
      <c r="H1552" s="57" t="s">
        <v>16846</v>
      </c>
      <c r="I1552" s="49" t="str">
        <f>IFERROR(IF(H1552="Null","-",VLOOKUP(H1552,'#_SUI'!$B:$C,2,FALSE)),H1552)</f>
        <v>-</v>
      </c>
      <c r="J1552" s="57" t="s">
        <v>10371</v>
      </c>
      <c r="K1552" s="57" t="s">
        <v>10735</v>
      </c>
      <c r="L1552" s="57" t="s">
        <v>20447</v>
      </c>
      <c r="M1552" s="57" t="s">
        <v>10741</v>
      </c>
      <c r="N1552" s="57" t="s">
        <v>11</v>
      </c>
      <c r="O1552" s="57" t="s">
        <v>11</v>
      </c>
      <c r="P1552" s="57" t="s">
        <v>10725</v>
      </c>
      <c r="Q1552" s="57">
        <v>10</v>
      </c>
      <c r="R1552" s="57" t="b">
        <v>1</v>
      </c>
      <c r="S1552" s="57" t="s">
        <v>10726</v>
      </c>
      <c r="T1552" s="57">
        <v>0</v>
      </c>
      <c r="U1552" s="57">
        <v>3132002</v>
      </c>
      <c r="V1552" s="57">
        <v>0</v>
      </c>
      <c r="W1552" s="57" t="s">
        <v>11</v>
      </c>
      <c r="X1552" s="57">
        <v>0</v>
      </c>
      <c r="Y1552" s="57">
        <v>0</v>
      </c>
      <c r="Z1552" s="57">
        <v>0</v>
      </c>
      <c r="AA1552" s="57">
        <v>0</v>
      </c>
      <c r="AB1552" s="57" t="b">
        <v>0</v>
      </c>
      <c r="AC1552" s="57">
        <v>0</v>
      </c>
      <c r="AD1552" s="57" t="b">
        <v>0</v>
      </c>
      <c r="AE1552" s="57" t="b">
        <v>1</v>
      </c>
      <c r="AF1552" s="57" t="b">
        <v>0</v>
      </c>
      <c r="AG1552" s="57">
        <v>0</v>
      </c>
      <c r="AH1552" s="57">
        <v>0</v>
      </c>
      <c r="AI1552" s="57">
        <v>0</v>
      </c>
    </row>
    <row r="1553" spans="1:35" ht="16.5" customHeight="1" x14ac:dyDescent="0.3">
      <c r="A1553" s="74"/>
      <c r="B1553" s="57">
        <v>3133002</v>
      </c>
      <c r="C1553" s="70" t="s">
        <v>20392</v>
      </c>
      <c r="D1553" s="57" t="s">
        <v>20399</v>
      </c>
      <c r="E1553" s="49" t="str">
        <f>IFERROR(IF(D1553="Null","-",VLOOKUP(D1553,'#_SUI'!$B:$C,2,FALSE)),D1553)</f>
        <v>바람 수정</v>
      </c>
      <c r="F1553" s="57" t="s">
        <v>20414</v>
      </c>
      <c r="G1553" s="49" t="str">
        <f>IFERROR(IF(F1553="Null","-",VLOOKUP(F1553,'#_SUI'!$B:$C,2,FALSE)),F1553)</f>
        <v>바람 속성 스탯을 &lt;LEGENDARY18&gt;전설 장신구&lt;/&gt;에 부여 할 수 있습니다.</v>
      </c>
      <c r="H1553" s="57" t="s">
        <v>16846</v>
      </c>
      <c r="I1553" s="49" t="str">
        <f>IFERROR(IF(H1553="Null","-",VLOOKUP(H1553,'#_SUI'!$B:$C,2,FALSE)),H1553)</f>
        <v>-</v>
      </c>
      <c r="J1553" s="57" t="s">
        <v>10371</v>
      </c>
      <c r="K1553" s="57" t="s">
        <v>10735</v>
      </c>
      <c r="L1553" s="57" t="s">
        <v>20447</v>
      </c>
      <c r="M1553" s="57" t="s">
        <v>10738</v>
      </c>
      <c r="N1553" s="57" t="s">
        <v>11</v>
      </c>
      <c r="O1553" s="57" t="s">
        <v>11</v>
      </c>
      <c r="P1553" s="57" t="s">
        <v>10725</v>
      </c>
      <c r="Q1553" s="57">
        <v>10</v>
      </c>
      <c r="R1553" s="57" t="b">
        <v>1</v>
      </c>
      <c r="S1553" s="57" t="s">
        <v>10726</v>
      </c>
      <c r="T1553" s="57">
        <v>0</v>
      </c>
      <c r="U1553" s="57">
        <v>3132002</v>
      </c>
      <c r="V1553" s="57">
        <v>0</v>
      </c>
      <c r="W1553" s="57" t="s">
        <v>11</v>
      </c>
      <c r="X1553" s="57">
        <v>0</v>
      </c>
      <c r="Y1553" s="57">
        <v>0</v>
      </c>
      <c r="Z1553" s="57">
        <v>0</v>
      </c>
      <c r="AA1553" s="57">
        <v>0</v>
      </c>
      <c r="AB1553" s="57" t="b">
        <v>0</v>
      </c>
      <c r="AC1553" s="57">
        <v>0</v>
      </c>
      <c r="AD1553" s="57" t="b">
        <v>0</v>
      </c>
      <c r="AE1553" s="57" t="b">
        <v>1</v>
      </c>
      <c r="AF1553" s="57" t="b">
        <v>0</v>
      </c>
      <c r="AG1553" s="57">
        <v>0</v>
      </c>
      <c r="AH1553" s="57">
        <v>0</v>
      </c>
      <c r="AI1553" s="57">
        <v>0</v>
      </c>
    </row>
    <row r="1554" spans="1:35" ht="16.5" customHeight="1" x14ac:dyDescent="0.3">
      <c r="A1554" s="74"/>
      <c r="B1554" s="57">
        <v>3133003</v>
      </c>
      <c r="C1554" s="70" t="s">
        <v>20392</v>
      </c>
      <c r="D1554" s="57" t="s">
        <v>20400</v>
      </c>
      <c r="E1554" s="49" t="str">
        <f>IFERROR(IF(D1554="Null","-",VLOOKUP(D1554,'#_SUI'!$B:$C,2,FALSE)),D1554)</f>
        <v>바람 수정</v>
      </c>
      <c r="F1554" s="57" t="s">
        <v>20415</v>
      </c>
      <c r="G1554" s="49" t="str">
        <f>IFERROR(IF(F1554="Null","-",VLOOKUP(F1554,'#_SUI'!$B:$C,2,FALSE)),F1554)</f>
        <v>바람 속성 스탯을 &lt;LEGENDARY18&gt;전설 장신구&lt;/&gt;에 부여 할 수 있습니다.</v>
      </c>
      <c r="H1554" s="57" t="s">
        <v>16846</v>
      </c>
      <c r="I1554" s="49" t="str">
        <f>IFERROR(IF(H1554="Null","-",VLOOKUP(H1554,'#_SUI'!$B:$C,2,FALSE)),H1554)</f>
        <v>-</v>
      </c>
      <c r="J1554" s="57" t="s">
        <v>10371</v>
      </c>
      <c r="K1554" s="57" t="s">
        <v>10735</v>
      </c>
      <c r="L1554" s="57" t="s">
        <v>20447</v>
      </c>
      <c r="M1554" s="57" t="s">
        <v>10742</v>
      </c>
      <c r="N1554" s="57" t="s">
        <v>11</v>
      </c>
      <c r="O1554" s="57" t="s">
        <v>11</v>
      </c>
      <c r="P1554" s="57" t="s">
        <v>10725</v>
      </c>
      <c r="Q1554" s="57">
        <v>10</v>
      </c>
      <c r="R1554" s="57" t="b">
        <v>1</v>
      </c>
      <c r="S1554" s="57" t="s">
        <v>10726</v>
      </c>
      <c r="T1554" s="57">
        <v>0</v>
      </c>
      <c r="U1554" s="57">
        <v>3132002</v>
      </c>
      <c r="V1554" s="57">
        <v>0</v>
      </c>
      <c r="W1554" s="57" t="s">
        <v>11</v>
      </c>
      <c r="X1554" s="57">
        <v>0</v>
      </c>
      <c r="Y1554" s="57">
        <v>0</v>
      </c>
      <c r="Z1554" s="57">
        <v>0</v>
      </c>
      <c r="AA1554" s="57">
        <v>0</v>
      </c>
      <c r="AB1554" s="57" t="b">
        <v>0</v>
      </c>
      <c r="AC1554" s="57">
        <v>0</v>
      </c>
      <c r="AD1554" s="57" t="b">
        <v>0</v>
      </c>
      <c r="AE1554" s="57" t="b">
        <v>1</v>
      </c>
      <c r="AF1554" s="57" t="b">
        <v>0</v>
      </c>
      <c r="AG1554" s="57">
        <v>0</v>
      </c>
      <c r="AH1554" s="57">
        <v>0</v>
      </c>
      <c r="AI1554" s="57">
        <v>0</v>
      </c>
    </row>
    <row r="1555" spans="1:35" ht="16.5" customHeight="1" x14ac:dyDescent="0.3">
      <c r="A1555" s="74"/>
      <c r="B1555" s="57">
        <v>3133004</v>
      </c>
      <c r="C1555" s="70" t="s">
        <v>20392</v>
      </c>
      <c r="D1555" s="57" t="s">
        <v>20401</v>
      </c>
      <c r="E1555" s="49" t="str">
        <f>IFERROR(IF(D1555="Null","-",VLOOKUP(D1555,'#_SUI'!$B:$C,2,FALSE)),D1555)</f>
        <v>바람 수정</v>
      </c>
      <c r="F1555" s="57" t="s">
        <v>20416</v>
      </c>
      <c r="G1555" s="49" t="str">
        <f>IFERROR(IF(F1555="Null","-",VLOOKUP(F1555,'#_SUI'!$B:$C,2,FALSE)),F1555)</f>
        <v>바람 속성 스탯을 &lt;LEGENDARY18&gt;전설 장신구&lt;/&gt;에 부여 할 수 있습니다.</v>
      </c>
      <c r="H1555" s="57" t="s">
        <v>16846</v>
      </c>
      <c r="I1555" s="49" t="str">
        <f>IFERROR(IF(H1555="Null","-",VLOOKUP(H1555,'#_SUI'!$B:$C,2,FALSE)),H1555)</f>
        <v>-</v>
      </c>
      <c r="J1555" s="57" t="s">
        <v>10371</v>
      </c>
      <c r="K1555" s="57" t="s">
        <v>10735</v>
      </c>
      <c r="L1555" s="57" t="s">
        <v>20447</v>
      </c>
      <c r="M1555" s="57" t="s">
        <v>10724</v>
      </c>
      <c r="N1555" s="57" t="s">
        <v>11</v>
      </c>
      <c r="O1555" s="57" t="s">
        <v>11</v>
      </c>
      <c r="P1555" s="57" t="s">
        <v>10725</v>
      </c>
      <c r="Q1555" s="57">
        <v>10</v>
      </c>
      <c r="R1555" s="57" t="b">
        <v>1</v>
      </c>
      <c r="S1555" s="57" t="s">
        <v>10726</v>
      </c>
      <c r="T1555" s="57">
        <v>0</v>
      </c>
      <c r="U1555" s="57">
        <v>3132002</v>
      </c>
      <c r="V1555" s="57">
        <v>0</v>
      </c>
      <c r="W1555" s="57" t="s">
        <v>11</v>
      </c>
      <c r="X1555" s="57">
        <v>0</v>
      </c>
      <c r="Y1555" s="57">
        <v>0</v>
      </c>
      <c r="Z1555" s="57">
        <v>0</v>
      </c>
      <c r="AA1555" s="57">
        <v>0</v>
      </c>
      <c r="AB1555" s="57" t="b">
        <v>0</v>
      </c>
      <c r="AC1555" s="57">
        <v>0</v>
      </c>
      <c r="AD1555" s="57" t="b">
        <v>0</v>
      </c>
      <c r="AE1555" s="57" t="b">
        <v>1</v>
      </c>
      <c r="AF1555" s="57" t="b">
        <v>0</v>
      </c>
      <c r="AG1555" s="57">
        <v>0</v>
      </c>
      <c r="AH1555" s="57">
        <v>0</v>
      </c>
      <c r="AI1555" s="57">
        <v>0</v>
      </c>
    </row>
    <row r="1556" spans="1:35" ht="16.5" customHeight="1" x14ac:dyDescent="0.3">
      <c r="A1556" s="74"/>
      <c r="B1556" s="57">
        <v>3134001</v>
      </c>
      <c r="C1556" s="70" t="s">
        <v>20393</v>
      </c>
      <c r="D1556" s="57" t="s">
        <v>20402</v>
      </c>
      <c r="E1556" s="49" t="str">
        <f>IFERROR(IF(D1556="Null","-",VLOOKUP(D1556,'#_SUI'!$B:$C,2,FALSE)),D1556)</f>
        <v>자연 수정</v>
      </c>
      <c r="F1556" s="57" t="s">
        <v>20417</v>
      </c>
      <c r="G1556" s="49" t="str">
        <f>IFERROR(IF(F1556="Null","-",VLOOKUP(F1556,'#_SUI'!$B:$C,2,FALSE)),F1556)</f>
        <v>자연 속성 스탯을 &lt;LEGENDARY18&gt;전설 장신구&lt;/&gt;에 부여 할 수 있습니다.</v>
      </c>
      <c r="H1556" s="57" t="s">
        <v>16846</v>
      </c>
      <c r="I1556" s="49" t="str">
        <f>IFERROR(IF(H1556="Null","-",VLOOKUP(H1556,'#_SUI'!$B:$C,2,FALSE)),H1556)</f>
        <v>-</v>
      </c>
      <c r="J1556" s="57" t="s">
        <v>10371</v>
      </c>
      <c r="K1556" s="57" t="s">
        <v>10735</v>
      </c>
      <c r="L1556" s="57" t="s">
        <v>20448</v>
      </c>
      <c r="M1556" s="57" t="s">
        <v>10741</v>
      </c>
      <c r="N1556" s="57" t="s">
        <v>11</v>
      </c>
      <c r="O1556" s="57" t="s">
        <v>11</v>
      </c>
      <c r="P1556" s="57" t="s">
        <v>10725</v>
      </c>
      <c r="Q1556" s="57">
        <v>10</v>
      </c>
      <c r="R1556" s="57" t="b">
        <v>1</v>
      </c>
      <c r="S1556" s="57" t="s">
        <v>10726</v>
      </c>
      <c r="T1556" s="57">
        <v>0</v>
      </c>
      <c r="U1556" s="57">
        <v>3132004</v>
      </c>
      <c r="V1556" s="57">
        <v>0</v>
      </c>
      <c r="W1556" s="57" t="s">
        <v>11</v>
      </c>
      <c r="X1556" s="57">
        <v>0</v>
      </c>
      <c r="Y1556" s="57">
        <v>0</v>
      </c>
      <c r="Z1556" s="57">
        <v>0</v>
      </c>
      <c r="AA1556" s="57">
        <v>0</v>
      </c>
      <c r="AB1556" s="57" t="b">
        <v>0</v>
      </c>
      <c r="AC1556" s="57">
        <v>0</v>
      </c>
      <c r="AD1556" s="57" t="b">
        <v>0</v>
      </c>
      <c r="AE1556" s="57" t="b">
        <v>1</v>
      </c>
      <c r="AF1556" s="57" t="b">
        <v>0</v>
      </c>
      <c r="AG1556" s="57">
        <v>0</v>
      </c>
      <c r="AH1556" s="57">
        <v>0</v>
      </c>
      <c r="AI1556" s="57">
        <v>0</v>
      </c>
    </row>
    <row r="1557" spans="1:35" ht="16.5" customHeight="1" x14ac:dyDescent="0.3">
      <c r="A1557" s="74"/>
      <c r="B1557" s="57">
        <v>3134002</v>
      </c>
      <c r="C1557" s="70" t="s">
        <v>20393</v>
      </c>
      <c r="D1557" s="57" t="s">
        <v>20403</v>
      </c>
      <c r="E1557" s="49" t="str">
        <f>IFERROR(IF(D1557="Null","-",VLOOKUP(D1557,'#_SUI'!$B:$C,2,FALSE)),D1557)</f>
        <v>자연 수정</v>
      </c>
      <c r="F1557" s="57" t="s">
        <v>20418</v>
      </c>
      <c r="G1557" s="49" t="str">
        <f>IFERROR(IF(F1557="Null","-",VLOOKUP(F1557,'#_SUI'!$B:$C,2,FALSE)),F1557)</f>
        <v>자연 속성 스탯을 &lt;LEGENDARY18&gt;전설 장신구&lt;/&gt;에 부여 할 수 있습니다.</v>
      </c>
      <c r="H1557" s="57" t="s">
        <v>16846</v>
      </c>
      <c r="I1557" s="49" t="str">
        <f>IFERROR(IF(H1557="Null","-",VLOOKUP(H1557,'#_SUI'!$B:$C,2,FALSE)),H1557)</f>
        <v>-</v>
      </c>
      <c r="J1557" s="57" t="s">
        <v>10371</v>
      </c>
      <c r="K1557" s="57" t="s">
        <v>10735</v>
      </c>
      <c r="L1557" s="57" t="s">
        <v>20448</v>
      </c>
      <c r="M1557" s="57" t="s">
        <v>10738</v>
      </c>
      <c r="N1557" s="57" t="s">
        <v>11</v>
      </c>
      <c r="O1557" s="57" t="s">
        <v>11</v>
      </c>
      <c r="P1557" s="57" t="s">
        <v>10725</v>
      </c>
      <c r="Q1557" s="57">
        <v>10</v>
      </c>
      <c r="R1557" s="57" t="b">
        <v>1</v>
      </c>
      <c r="S1557" s="57" t="s">
        <v>10726</v>
      </c>
      <c r="T1557" s="57">
        <v>0</v>
      </c>
      <c r="U1557" s="57">
        <v>3132004</v>
      </c>
      <c r="V1557" s="57">
        <v>0</v>
      </c>
      <c r="W1557" s="57" t="s">
        <v>11</v>
      </c>
      <c r="X1557" s="57">
        <v>0</v>
      </c>
      <c r="Y1557" s="57">
        <v>0</v>
      </c>
      <c r="Z1557" s="57">
        <v>0</v>
      </c>
      <c r="AA1557" s="57">
        <v>0</v>
      </c>
      <c r="AB1557" s="57" t="b">
        <v>0</v>
      </c>
      <c r="AC1557" s="57">
        <v>0</v>
      </c>
      <c r="AD1557" s="57" t="b">
        <v>0</v>
      </c>
      <c r="AE1557" s="57" t="b">
        <v>1</v>
      </c>
      <c r="AF1557" s="57" t="b">
        <v>0</v>
      </c>
      <c r="AG1557" s="57">
        <v>0</v>
      </c>
      <c r="AH1557" s="57">
        <v>0</v>
      </c>
      <c r="AI1557" s="57">
        <v>0</v>
      </c>
    </row>
    <row r="1558" spans="1:35" ht="16.5" customHeight="1" x14ac:dyDescent="0.3">
      <c r="A1558" s="74"/>
      <c r="B1558" s="57">
        <v>3134003</v>
      </c>
      <c r="C1558" s="70" t="s">
        <v>20393</v>
      </c>
      <c r="D1558" s="57" t="s">
        <v>20404</v>
      </c>
      <c r="E1558" s="49" t="str">
        <f>IFERROR(IF(D1558="Null","-",VLOOKUP(D1558,'#_SUI'!$B:$C,2,FALSE)),D1558)</f>
        <v>자연 수정</v>
      </c>
      <c r="F1558" s="57" t="s">
        <v>20419</v>
      </c>
      <c r="G1558" s="49" t="str">
        <f>IFERROR(IF(F1558="Null","-",VLOOKUP(F1558,'#_SUI'!$B:$C,2,FALSE)),F1558)</f>
        <v>자연 속성 스탯을 &lt;LEGENDARY18&gt;전설 장신구&lt;/&gt;에 부여 할 수 있습니다.</v>
      </c>
      <c r="H1558" s="57" t="s">
        <v>16846</v>
      </c>
      <c r="I1558" s="49" t="str">
        <f>IFERROR(IF(H1558="Null","-",VLOOKUP(H1558,'#_SUI'!$B:$C,2,FALSE)),H1558)</f>
        <v>-</v>
      </c>
      <c r="J1558" s="57" t="s">
        <v>10371</v>
      </c>
      <c r="K1558" s="57" t="s">
        <v>10735</v>
      </c>
      <c r="L1558" s="57" t="s">
        <v>20448</v>
      </c>
      <c r="M1558" s="57" t="s">
        <v>10742</v>
      </c>
      <c r="N1558" s="57" t="s">
        <v>11</v>
      </c>
      <c r="O1558" s="57" t="s">
        <v>11</v>
      </c>
      <c r="P1558" s="57" t="s">
        <v>10725</v>
      </c>
      <c r="Q1558" s="57">
        <v>10</v>
      </c>
      <c r="R1558" s="57" t="b">
        <v>1</v>
      </c>
      <c r="S1558" s="57" t="s">
        <v>10726</v>
      </c>
      <c r="T1558" s="57">
        <v>0</v>
      </c>
      <c r="U1558" s="57">
        <v>3132004</v>
      </c>
      <c r="V1558" s="57">
        <v>0</v>
      </c>
      <c r="W1558" s="57" t="s">
        <v>11</v>
      </c>
      <c r="X1558" s="57">
        <v>0</v>
      </c>
      <c r="Y1558" s="57">
        <v>0</v>
      </c>
      <c r="Z1558" s="57">
        <v>0</v>
      </c>
      <c r="AA1558" s="57">
        <v>0</v>
      </c>
      <c r="AB1558" s="57" t="b">
        <v>0</v>
      </c>
      <c r="AC1558" s="57">
        <v>0</v>
      </c>
      <c r="AD1558" s="57" t="b">
        <v>0</v>
      </c>
      <c r="AE1558" s="57" t="b">
        <v>1</v>
      </c>
      <c r="AF1558" s="57" t="b">
        <v>0</v>
      </c>
      <c r="AG1558" s="57">
        <v>0</v>
      </c>
      <c r="AH1558" s="57">
        <v>0</v>
      </c>
      <c r="AI1558" s="57">
        <v>0</v>
      </c>
    </row>
    <row r="1559" spans="1:35" ht="16.5" customHeight="1" x14ac:dyDescent="0.3">
      <c r="A1559" s="74"/>
      <c r="B1559" s="57">
        <v>3134004</v>
      </c>
      <c r="C1559" s="70" t="s">
        <v>20393</v>
      </c>
      <c r="D1559" s="57" t="s">
        <v>20405</v>
      </c>
      <c r="E1559" s="49" t="str">
        <f>IFERROR(IF(D1559="Null","-",VLOOKUP(D1559,'#_SUI'!$B:$C,2,FALSE)),D1559)</f>
        <v>자연 수정</v>
      </c>
      <c r="F1559" s="57" t="s">
        <v>20420</v>
      </c>
      <c r="G1559" s="49" t="str">
        <f>IFERROR(IF(F1559="Null","-",VLOOKUP(F1559,'#_SUI'!$B:$C,2,FALSE)),F1559)</f>
        <v>자연 속성 스탯을 &lt;LEGENDARY18&gt;전설 장신구&lt;/&gt;에 부여 할 수 있습니다.</v>
      </c>
      <c r="H1559" s="57" t="s">
        <v>16846</v>
      </c>
      <c r="I1559" s="49" t="str">
        <f>IFERROR(IF(H1559="Null","-",VLOOKUP(H1559,'#_SUI'!$B:$C,2,FALSE)),H1559)</f>
        <v>-</v>
      </c>
      <c r="J1559" s="57" t="s">
        <v>10371</v>
      </c>
      <c r="K1559" s="57" t="s">
        <v>10735</v>
      </c>
      <c r="L1559" s="57" t="s">
        <v>20448</v>
      </c>
      <c r="M1559" s="57" t="s">
        <v>10724</v>
      </c>
      <c r="N1559" s="57" t="s">
        <v>11</v>
      </c>
      <c r="O1559" s="57" t="s">
        <v>11</v>
      </c>
      <c r="P1559" s="57" t="s">
        <v>10725</v>
      </c>
      <c r="Q1559" s="57">
        <v>10</v>
      </c>
      <c r="R1559" s="57" t="b">
        <v>1</v>
      </c>
      <c r="S1559" s="57" t="s">
        <v>10726</v>
      </c>
      <c r="T1559" s="57">
        <v>0</v>
      </c>
      <c r="U1559" s="57">
        <v>3132004</v>
      </c>
      <c r="V1559" s="57">
        <v>0</v>
      </c>
      <c r="W1559" s="57" t="s">
        <v>11</v>
      </c>
      <c r="X1559" s="57">
        <v>0</v>
      </c>
      <c r="Y1559" s="57">
        <v>0</v>
      </c>
      <c r="Z1559" s="57">
        <v>0</v>
      </c>
      <c r="AA1559" s="57">
        <v>0</v>
      </c>
      <c r="AB1559" s="57" t="b">
        <v>0</v>
      </c>
      <c r="AC1559" s="57">
        <v>0</v>
      </c>
      <c r="AD1559" s="57" t="b">
        <v>0</v>
      </c>
      <c r="AE1559" s="57" t="b">
        <v>1</v>
      </c>
      <c r="AF1559" s="57" t="b">
        <v>0</v>
      </c>
      <c r="AG1559" s="57">
        <v>0</v>
      </c>
      <c r="AH1559" s="57">
        <v>0</v>
      </c>
      <c r="AI1559" s="57">
        <v>0</v>
      </c>
    </row>
    <row r="1560" spans="1:35" ht="16.5" customHeight="1" x14ac:dyDescent="0.3">
      <c r="A1560" s="74"/>
      <c r="B1560" s="57">
        <v>3152001</v>
      </c>
      <c r="C1560" s="70" t="s">
        <v>21052</v>
      </c>
      <c r="D1560" s="57" t="s">
        <v>3715</v>
      </c>
      <c r="E1560" s="49" t="str">
        <f>IFERROR(IF(D1560="Null","-",VLOOKUP(D1560,'#_SUI'!$B:$C,2,FALSE)),D1560)</f>
        <v>무기 제작서</v>
      </c>
      <c r="F1560" s="57" t="s">
        <v>3931</v>
      </c>
      <c r="G1560" s="49" t="str">
        <f>IFERROR(IF(F1560="Null","-",VLOOKUP(F1560,'#_SUI'!$B:$C,2,FALSE)),F1560)</f>
        <v>&lt;HAVEN18&gt;천상 등급 무기&lt;/&gt; 제작에 필요한 아이템입니다.</v>
      </c>
      <c r="H1560" s="57" t="s">
        <v>16846</v>
      </c>
      <c r="I1560" s="49" t="str">
        <f>IFERROR(IF(H1560="Null","-",VLOOKUP(H1560,'#_SUI'!$B:$C,2,FALSE)),H1560)</f>
        <v>-</v>
      </c>
      <c r="J1560" s="57" t="s">
        <v>10371</v>
      </c>
      <c r="K1560" s="57" t="s">
        <v>10735</v>
      </c>
      <c r="L1560" s="57" t="s">
        <v>74</v>
      </c>
      <c r="M1560" s="57" t="s">
        <v>10736</v>
      </c>
      <c r="N1560" s="57" t="s">
        <v>11</v>
      </c>
      <c r="O1560" s="57" t="s">
        <v>11</v>
      </c>
      <c r="P1560" s="57" t="s">
        <v>10725</v>
      </c>
      <c r="Q1560" s="57">
        <v>10</v>
      </c>
      <c r="R1560" s="57" t="b">
        <v>1</v>
      </c>
      <c r="S1560" s="57" t="s">
        <v>10726</v>
      </c>
      <c r="T1560" s="57">
        <v>0</v>
      </c>
      <c r="U1560" s="57">
        <v>3152001</v>
      </c>
      <c r="V1560" s="57">
        <v>0</v>
      </c>
      <c r="W1560" s="57" t="s">
        <v>11</v>
      </c>
      <c r="X1560" s="57">
        <v>0</v>
      </c>
      <c r="Y1560" s="57">
        <v>0</v>
      </c>
      <c r="Z1560" s="57">
        <v>0</v>
      </c>
      <c r="AA1560" s="57">
        <v>0</v>
      </c>
      <c r="AB1560" s="57" t="b">
        <v>0</v>
      </c>
      <c r="AC1560" s="57">
        <v>0</v>
      </c>
      <c r="AD1560" s="57" t="b">
        <v>0</v>
      </c>
      <c r="AE1560" s="57" t="b">
        <v>1</v>
      </c>
      <c r="AF1560" s="57" t="b">
        <v>0</v>
      </c>
      <c r="AG1560" s="57">
        <v>0</v>
      </c>
      <c r="AH1560" s="57">
        <v>0</v>
      </c>
      <c r="AI1560" s="57">
        <v>0</v>
      </c>
    </row>
    <row r="1561" spans="1:35" ht="16.5" customHeight="1" x14ac:dyDescent="0.3">
      <c r="A1561" s="74"/>
      <c r="B1561" s="57">
        <v>3152002</v>
      </c>
      <c r="C1561" s="70" t="s">
        <v>20690</v>
      </c>
      <c r="D1561" s="57" t="s">
        <v>3716</v>
      </c>
      <c r="E1561" s="49" t="str">
        <f>IFERROR(IF(D1561="Null","-",VLOOKUP(D1561,'#_SUI'!$B:$C,2,FALSE)),D1561)</f>
        <v>방어구 제작서</v>
      </c>
      <c r="F1561" s="57" t="s">
        <v>3932</v>
      </c>
      <c r="G1561" s="49" t="str">
        <f>IFERROR(IF(F1561="Null","-",VLOOKUP(F1561,'#_SUI'!$B:$C,2,FALSE)),F1561)</f>
        <v>&lt;HAVEN18&gt;천상 등급 방어구&lt;/&gt; 제작에 필요한 아이템입니다.</v>
      </c>
      <c r="H1561" s="57" t="s">
        <v>16846</v>
      </c>
      <c r="I1561" s="49" t="str">
        <f>IFERROR(IF(H1561="Null","-",VLOOKUP(H1561,'#_SUI'!$B:$C,2,FALSE)),H1561)</f>
        <v>-</v>
      </c>
      <c r="J1561" s="57" t="s">
        <v>10371</v>
      </c>
      <c r="K1561" s="57" t="s">
        <v>10735</v>
      </c>
      <c r="L1561" s="57" t="s">
        <v>74</v>
      </c>
      <c r="M1561" s="57" t="s">
        <v>10736</v>
      </c>
      <c r="N1561" s="57" t="s">
        <v>11</v>
      </c>
      <c r="O1561" s="57" t="s">
        <v>11</v>
      </c>
      <c r="P1561" s="57" t="s">
        <v>10725</v>
      </c>
      <c r="Q1561" s="57">
        <v>10</v>
      </c>
      <c r="R1561" s="57" t="b">
        <v>1</v>
      </c>
      <c r="S1561" s="57" t="s">
        <v>10726</v>
      </c>
      <c r="T1561" s="57">
        <v>0</v>
      </c>
      <c r="U1561" s="57">
        <v>3152002</v>
      </c>
      <c r="V1561" s="57">
        <v>0</v>
      </c>
      <c r="W1561" s="57" t="s">
        <v>11</v>
      </c>
      <c r="X1561" s="57">
        <v>0</v>
      </c>
      <c r="Y1561" s="57">
        <v>0</v>
      </c>
      <c r="Z1561" s="57">
        <v>0</v>
      </c>
      <c r="AA1561" s="57">
        <v>0</v>
      </c>
      <c r="AB1561" s="57" t="b">
        <v>0</v>
      </c>
      <c r="AC1561" s="57">
        <v>0</v>
      </c>
      <c r="AD1561" s="57" t="b">
        <v>0</v>
      </c>
      <c r="AE1561" s="57" t="b">
        <v>1</v>
      </c>
      <c r="AF1561" s="57" t="b">
        <v>0</v>
      </c>
      <c r="AG1561" s="57">
        <v>0</v>
      </c>
      <c r="AH1561" s="57">
        <v>0</v>
      </c>
      <c r="AI1561" s="57">
        <v>0</v>
      </c>
    </row>
    <row r="1562" spans="1:35" ht="16.5" customHeight="1" x14ac:dyDescent="0.3">
      <c r="A1562" s="74"/>
      <c r="B1562" s="57">
        <v>3152003</v>
      </c>
      <c r="C1562" s="70" t="s">
        <v>20691</v>
      </c>
      <c r="D1562" s="57" t="s">
        <v>20692</v>
      </c>
      <c r="E1562" s="49" t="str">
        <f>IFERROR(IF(D1562="Null","-",VLOOKUP(D1562,'#_SUI'!$B:$C,2,FALSE)),D1562)</f>
        <v>장신구 제작서</v>
      </c>
      <c r="F1562" s="57" t="s">
        <v>20695</v>
      </c>
      <c r="G1562" s="49" t="str">
        <f>IFERROR(IF(F1562="Null","-",VLOOKUP(F1562,'#_SUI'!$B:$C,2,FALSE)),F1562)</f>
        <v>&lt;HAVEN18&gt;천상 등급 장신구&lt;/&gt; 제작에 필요한 아이템입니다.</v>
      </c>
      <c r="H1562" s="57" t="s">
        <v>16846</v>
      </c>
      <c r="I1562" s="49" t="str">
        <f>IFERROR(IF(H1562="Null","-",VLOOKUP(H1562,'#_SUI'!$B:$C,2,FALSE)),H1562)</f>
        <v>-</v>
      </c>
      <c r="J1562" s="57" t="s">
        <v>10371</v>
      </c>
      <c r="K1562" s="57" t="s">
        <v>10735</v>
      </c>
      <c r="L1562" s="57" t="s">
        <v>20699</v>
      </c>
      <c r="M1562" s="57" t="s">
        <v>10736</v>
      </c>
      <c r="N1562" s="57" t="s">
        <v>11</v>
      </c>
      <c r="O1562" s="57" t="s">
        <v>11</v>
      </c>
      <c r="P1562" s="57" t="s">
        <v>10725</v>
      </c>
      <c r="Q1562" s="57">
        <v>10</v>
      </c>
      <c r="R1562" s="57" t="b">
        <v>1</v>
      </c>
      <c r="S1562" s="57" t="s">
        <v>10726</v>
      </c>
      <c r="T1562" s="57">
        <v>0</v>
      </c>
      <c r="U1562" s="57">
        <v>3152003</v>
      </c>
      <c r="V1562" s="57">
        <v>0</v>
      </c>
      <c r="W1562" s="57" t="s">
        <v>11</v>
      </c>
      <c r="X1562" s="57">
        <v>0</v>
      </c>
      <c r="Y1562" s="57">
        <v>0</v>
      </c>
      <c r="Z1562" s="57">
        <v>0</v>
      </c>
      <c r="AA1562" s="57">
        <v>0</v>
      </c>
      <c r="AB1562" s="57" t="b">
        <v>0</v>
      </c>
      <c r="AC1562" s="57">
        <v>0</v>
      </c>
      <c r="AD1562" s="57" t="b">
        <v>0</v>
      </c>
      <c r="AE1562" s="57" t="b">
        <v>1</v>
      </c>
      <c r="AF1562" s="57" t="b">
        <v>0</v>
      </c>
      <c r="AG1562" s="57">
        <v>0</v>
      </c>
      <c r="AH1562" s="57">
        <v>0</v>
      </c>
      <c r="AI1562" s="57">
        <v>0</v>
      </c>
    </row>
    <row r="1563" spans="1:35" ht="16.5" customHeight="1" x14ac:dyDescent="0.3">
      <c r="A1563" s="74"/>
      <c r="B1563" s="57">
        <v>3152004</v>
      </c>
      <c r="C1563" s="70" t="s">
        <v>21053</v>
      </c>
      <c r="D1563" s="120" t="s">
        <v>20802</v>
      </c>
      <c r="E1563" s="49" t="str">
        <f>IFERROR(IF(D1563="Null","-",VLOOKUP(D1563,'#_SUI'!$B:$C,2,FALSE)),D1563)</f>
        <v>결정석</v>
      </c>
      <c r="F1563" s="57" t="s">
        <v>20801</v>
      </c>
      <c r="G1563" s="49" t="str">
        <f>IFERROR(IF(F1563="Null","-",VLOOKUP(F1563,'#_SUI'!$B:$C,2,FALSE)),F1563)</f>
        <v>&lt;HAVEN18&gt;천상 등급 무기&lt;/&gt; 제작에 필요한 아이템입니다.</v>
      </c>
      <c r="H1563" s="57" t="s">
        <v>16846</v>
      </c>
      <c r="I1563" s="49" t="str">
        <f>IFERROR(IF(H1563="Null","-",VLOOKUP(H1563,'#_SUI'!$B:$C,2,FALSE)),H1563)</f>
        <v>-</v>
      </c>
      <c r="J1563" s="57" t="s">
        <v>10371</v>
      </c>
      <c r="K1563" s="57" t="s">
        <v>10735</v>
      </c>
      <c r="L1563" s="57" t="s">
        <v>20803</v>
      </c>
      <c r="M1563" s="57" t="s">
        <v>10736</v>
      </c>
      <c r="N1563" s="57" t="s">
        <v>11</v>
      </c>
      <c r="O1563" s="57" t="s">
        <v>11</v>
      </c>
      <c r="P1563" s="57" t="s">
        <v>10725</v>
      </c>
      <c r="Q1563" s="57">
        <v>10</v>
      </c>
      <c r="R1563" s="57" t="b">
        <v>1</v>
      </c>
      <c r="S1563" s="57" t="s">
        <v>10726</v>
      </c>
      <c r="T1563" s="57">
        <v>0</v>
      </c>
      <c r="U1563" s="57">
        <v>3152004</v>
      </c>
      <c r="V1563" s="57">
        <v>0</v>
      </c>
      <c r="W1563" s="57" t="s">
        <v>11</v>
      </c>
      <c r="X1563" s="57">
        <v>0</v>
      </c>
      <c r="Y1563" s="57">
        <v>0</v>
      </c>
      <c r="Z1563" s="57">
        <v>0</v>
      </c>
      <c r="AA1563" s="57">
        <v>0</v>
      </c>
      <c r="AB1563" s="57" t="b">
        <v>0</v>
      </c>
      <c r="AC1563" s="57">
        <v>0</v>
      </c>
      <c r="AD1563" s="57" t="b">
        <v>0</v>
      </c>
      <c r="AE1563" s="57" t="b">
        <v>1</v>
      </c>
      <c r="AF1563" s="57" t="b">
        <v>0</v>
      </c>
      <c r="AG1563" s="57">
        <v>0</v>
      </c>
      <c r="AH1563" s="57">
        <v>0</v>
      </c>
      <c r="AI1563" s="57">
        <v>0</v>
      </c>
    </row>
    <row r="1564" spans="1:35" ht="16.5" customHeight="1" x14ac:dyDescent="0.3">
      <c r="A1564" s="90" t="s">
        <v>15878</v>
      </c>
      <c r="B1564" s="57">
        <v>3161000</v>
      </c>
      <c r="C1564" s="115" t="s">
        <v>17665</v>
      </c>
      <c r="D1564" s="57" t="s">
        <v>17698</v>
      </c>
      <c r="E1564" s="49" t="str">
        <f>IFERROR(IF(D1564="Null","-",VLOOKUP(D1564,'#_SUI'!$B:$C,2,FALSE)),D1564)</f>
        <v>[0등급] 일반 뱃지 조각</v>
      </c>
      <c r="F1564" s="57" t="s">
        <v>17729</v>
      </c>
      <c r="G1564" s="49" t="str">
        <f>IFERROR(IF(F1564="Null","-",VLOOKUP(F1564,'#_SUI'!$B:$C,2,FALSE)),F1564)</f>
        <v>뱃지 합성을 통해 상위 등급 뱃지를 얻을 수 있습니다.</v>
      </c>
      <c r="H1564" s="57" t="s">
        <v>16846</v>
      </c>
      <c r="I1564" s="49" t="str">
        <f>IFERROR(IF(H1564="Null","-",VLOOKUP(H1564,'#_SUI'!$B:$C,2,FALSE)),H1564)</f>
        <v>-</v>
      </c>
      <c r="J1564" s="57" t="s">
        <v>10371</v>
      </c>
      <c r="K1564" s="57" t="s">
        <v>10735</v>
      </c>
      <c r="L1564" s="57" t="s">
        <v>11939</v>
      </c>
      <c r="M1564" s="57" t="s">
        <v>10736</v>
      </c>
      <c r="N1564" s="57" t="s">
        <v>11</v>
      </c>
      <c r="O1564" s="57" t="s">
        <v>11</v>
      </c>
      <c r="P1564" s="57" t="s">
        <v>10725</v>
      </c>
      <c r="Q1564" s="57">
        <v>10</v>
      </c>
      <c r="R1564" s="57" t="b">
        <v>1</v>
      </c>
      <c r="S1564" s="57" t="s">
        <v>10734</v>
      </c>
      <c r="T1564" s="57">
        <v>0</v>
      </c>
      <c r="U1564" s="57">
        <v>200401</v>
      </c>
      <c r="V1564" s="57">
        <v>0</v>
      </c>
      <c r="W1564" s="57" t="s">
        <v>11</v>
      </c>
      <c r="X1564" s="57">
        <v>0</v>
      </c>
      <c r="Y1564" s="57">
        <v>0</v>
      </c>
      <c r="Z1564" s="57">
        <v>0</v>
      </c>
      <c r="AA1564" s="57">
        <v>0</v>
      </c>
      <c r="AB1564" s="57" t="b">
        <v>0</v>
      </c>
      <c r="AC1564" s="57">
        <v>0</v>
      </c>
      <c r="AD1564" s="57" t="b">
        <v>0</v>
      </c>
      <c r="AE1564" s="57" t="b">
        <v>1</v>
      </c>
      <c r="AF1564" s="57" t="b">
        <v>0</v>
      </c>
      <c r="AG1564" s="57">
        <v>0</v>
      </c>
      <c r="AH1564" s="57">
        <v>0</v>
      </c>
      <c r="AI1564" s="57">
        <v>0</v>
      </c>
    </row>
    <row r="1565" spans="1:35" ht="16.5" customHeight="1" x14ac:dyDescent="0.3">
      <c r="A1565" s="92"/>
      <c r="B1565" s="57">
        <v>3161001</v>
      </c>
      <c r="C1565" s="115" t="s">
        <v>17666</v>
      </c>
      <c r="D1565" s="57" t="s">
        <v>17699</v>
      </c>
      <c r="E1565" s="49" t="str">
        <f>IFERROR(IF(D1565="Null","-",VLOOKUP(D1565,'#_SUI'!$B:$C,2,FALSE)),D1565)</f>
        <v>[1등급] 일반 뱃지</v>
      </c>
      <c r="F1565" s="57" t="s">
        <v>17730</v>
      </c>
      <c r="G1565" s="49" t="str">
        <f>IFERROR(IF(F1565="Null","-",VLOOKUP(F1565,'#_SUI'!$B:$C,2,FALSE)),F1565)</f>
        <v>스킬 뱃지 강화식 성장의 재료입니다.</v>
      </c>
      <c r="H1565" s="57" t="s">
        <v>16846</v>
      </c>
      <c r="I1565" s="49" t="str">
        <f>IFERROR(IF(H1565="Null","-",VLOOKUP(H1565,'#_SUI'!$B:$C,2,FALSE)),H1565)</f>
        <v>-</v>
      </c>
      <c r="J1565" s="57" t="s">
        <v>10371</v>
      </c>
      <c r="K1565" s="57" t="s">
        <v>10735</v>
      </c>
      <c r="L1565" s="57" t="s">
        <v>11939</v>
      </c>
      <c r="M1565" s="57" t="s">
        <v>10741</v>
      </c>
      <c r="N1565" s="57" t="s">
        <v>11</v>
      </c>
      <c r="O1565" s="57" t="s">
        <v>11</v>
      </c>
      <c r="P1565" s="57" t="s">
        <v>10725</v>
      </c>
      <c r="Q1565" s="57">
        <v>20</v>
      </c>
      <c r="R1565" s="57" t="b">
        <v>1</v>
      </c>
      <c r="S1565" s="57" t="s">
        <v>10734</v>
      </c>
      <c r="T1565" s="57">
        <v>0</v>
      </c>
      <c r="U1565" s="57">
        <v>200402</v>
      </c>
      <c r="V1565" s="57">
        <v>0</v>
      </c>
      <c r="W1565" s="57" t="s">
        <v>11</v>
      </c>
      <c r="X1565" s="57">
        <v>0</v>
      </c>
      <c r="Y1565" s="57">
        <v>0</v>
      </c>
      <c r="Z1565" s="57">
        <v>0</v>
      </c>
      <c r="AA1565" s="57">
        <v>0</v>
      </c>
      <c r="AB1565" s="57" t="b">
        <v>0</v>
      </c>
      <c r="AC1565" s="57">
        <v>0</v>
      </c>
      <c r="AD1565" s="57" t="b">
        <v>0</v>
      </c>
      <c r="AE1565" s="57" t="b">
        <v>1</v>
      </c>
      <c r="AF1565" s="57" t="b">
        <v>0</v>
      </c>
      <c r="AG1565" s="57">
        <v>0</v>
      </c>
      <c r="AH1565" s="57">
        <v>0</v>
      </c>
      <c r="AI1565" s="57">
        <v>0</v>
      </c>
    </row>
    <row r="1566" spans="1:35" ht="16.5" customHeight="1" x14ac:dyDescent="0.3">
      <c r="A1566" s="92"/>
      <c r="B1566" s="57">
        <v>3161002</v>
      </c>
      <c r="C1566" s="115" t="s">
        <v>17667</v>
      </c>
      <c r="D1566" s="57" t="s">
        <v>17700</v>
      </c>
      <c r="E1566" s="49" t="str">
        <f>IFERROR(IF(D1566="Null","-",VLOOKUP(D1566,'#_SUI'!$B:$C,2,FALSE)),D1566)</f>
        <v>[2등급] 일반 뱃지</v>
      </c>
      <c r="F1566" s="57" t="s">
        <v>17731</v>
      </c>
      <c r="G1566" s="49" t="str">
        <f>IFERROR(IF(F1566="Null","-",VLOOKUP(F1566,'#_SUI'!$B:$C,2,FALSE)),F1566)</f>
        <v>스킬 뱃지 강화식 성장의 재료입니다.</v>
      </c>
      <c r="H1566" s="57" t="s">
        <v>16846</v>
      </c>
      <c r="I1566" s="49" t="str">
        <f>IFERROR(IF(H1566="Null","-",VLOOKUP(H1566,'#_SUI'!$B:$C,2,FALSE)),H1566)</f>
        <v>-</v>
      </c>
      <c r="J1566" s="57" t="s">
        <v>10371</v>
      </c>
      <c r="K1566" s="57" t="s">
        <v>10735</v>
      </c>
      <c r="L1566" s="57" t="s">
        <v>11939</v>
      </c>
      <c r="M1566" s="57" t="s">
        <v>10741</v>
      </c>
      <c r="N1566" s="57" t="s">
        <v>11</v>
      </c>
      <c r="O1566" s="57" t="s">
        <v>11</v>
      </c>
      <c r="P1566" s="57" t="s">
        <v>10725</v>
      </c>
      <c r="Q1566" s="57">
        <v>20</v>
      </c>
      <c r="R1566" s="57" t="b">
        <v>1</v>
      </c>
      <c r="S1566" s="57" t="s">
        <v>10734</v>
      </c>
      <c r="T1566" s="57">
        <v>0</v>
      </c>
      <c r="U1566" s="57">
        <v>200402</v>
      </c>
      <c r="V1566" s="57">
        <v>0</v>
      </c>
      <c r="W1566" s="57" t="s">
        <v>11</v>
      </c>
      <c r="X1566" s="57">
        <v>0</v>
      </c>
      <c r="Y1566" s="57">
        <v>0</v>
      </c>
      <c r="Z1566" s="57">
        <v>0</v>
      </c>
      <c r="AA1566" s="57">
        <v>0</v>
      </c>
      <c r="AB1566" s="57" t="b">
        <v>0</v>
      </c>
      <c r="AC1566" s="57">
        <v>0</v>
      </c>
      <c r="AD1566" s="57" t="b">
        <v>0</v>
      </c>
      <c r="AE1566" s="57" t="b">
        <v>1</v>
      </c>
      <c r="AF1566" s="57" t="b">
        <v>0</v>
      </c>
      <c r="AG1566" s="57">
        <v>0</v>
      </c>
      <c r="AH1566" s="57">
        <v>0</v>
      </c>
      <c r="AI1566" s="57">
        <v>0</v>
      </c>
    </row>
    <row r="1567" spans="1:35" ht="16.5" customHeight="1" x14ac:dyDescent="0.3">
      <c r="A1567" s="92"/>
      <c r="B1567" s="57">
        <v>3161003</v>
      </c>
      <c r="C1567" s="115" t="s">
        <v>17668</v>
      </c>
      <c r="D1567" s="57" t="s">
        <v>17701</v>
      </c>
      <c r="E1567" s="49" t="str">
        <f>IFERROR(IF(D1567="Null","-",VLOOKUP(D1567,'#_SUI'!$B:$C,2,FALSE)),D1567)</f>
        <v>[3등급] 일반 뱃지</v>
      </c>
      <c r="F1567" s="57" t="s">
        <v>17732</v>
      </c>
      <c r="G1567" s="49" t="str">
        <f>IFERROR(IF(F1567="Null","-",VLOOKUP(F1567,'#_SUI'!$B:$C,2,FALSE)),F1567)</f>
        <v>스킬 뱃지 강화식 성장의 재료입니다.</v>
      </c>
      <c r="H1567" s="57" t="s">
        <v>16846</v>
      </c>
      <c r="I1567" s="49" t="str">
        <f>IFERROR(IF(H1567="Null","-",VLOOKUP(H1567,'#_SUI'!$B:$C,2,FALSE)),H1567)</f>
        <v>-</v>
      </c>
      <c r="J1567" s="57" t="s">
        <v>10371</v>
      </c>
      <c r="K1567" s="57" t="s">
        <v>10735</v>
      </c>
      <c r="L1567" s="57" t="s">
        <v>11939</v>
      </c>
      <c r="M1567" s="57" t="s">
        <v>10741</v>
      </c>
      <c r="N1567" s="57" t="s">
        <v>11</v>
      </c>
      <c r="O1567" s="57" t="s">
        <v>11</v>
      </c>
      <c r="P1567" s="57" t="s">
        <v>10725</v>
      </c>
      <c r="Q1567" s="57">
        <v>20</v>
      </c>
      <c r="R1567" s="57" t="b">
        <v>1</v>
      </c>
      <c r="S1567" s="57" t="s">
        <v>10734</v>
      </c>
      <c r="T1567" s="57">
        <v>0</v>
      </c>
      <c r="U1567" s="57">
        <v>200402</v>
      </c>
      <c r="V1567" s="57">
        <v>0</v>
      </c>
      <c r="W1567" s="57" t="s">
        <v>11</v>
      </c>
      <c r="X1567" s="57">
        <v>0</v>
      </c>
      <c r="Y1567" s="57">
        <v>0</v>
      </c>
      <c r="Z1567" s="57">
        <v>0</v>
      </c>
      <c r="AA1567" s="57">
        <v>0</v>
      </c>
      <c r="AB1567" s="57" t="b">
        <v>0</v>
      </c>
      <c r="AC1567" s="57">
        <v>0</v>
      </c>
      <c r="AD1567" s="57" t="b">
        <v>0</v>
      </c>
      <c r="AE1567" s="57" t="b">
        <v>1</v>
      </c>
      <c r="AF1567" s="57" t="b">
        <v>0</v>
      </c>
      <c r="AG1567" s="57">
        <v>0</v>
      </c>
      <c r="AH1567" s="57">
        <v>0</v>
      </c>
      <c r="AI1567" s="57">
        <v>0</v>
      </c>
    </row>
    <row r="1568" spans="1:35" ht="16.5" customHeight="1" x14ac:dyDescent="0.3">
      <c r="A1568" s="92"/>
      <c r="B1568" s="57">
        <v>3161004</v>
      </c>
      <c r="C1568" s="115" t="s">
        <v>17669</v>
      </c>
      <c r="D1568" s="57" t="s">
        <v>17702</v>
      </c>
      <c r="E1568" s="49" t="str">
        <f>IFERROR(IF(D1568="Null","-",VLOOKUP(D1568,'#_SUI'!$B:$C,2,FALSE)),D1568)</f>
        <v>[4등급] 일반 뱃지</v>
      </c>
      <c r="F1568" s="57" t="s">
        <v>17733</v>
      </c>
      <c r="G1568" s="49" t="str">
        <f>IFERROR(IF(F1568="Null","-",VLOOKUP(F1568,'#_SUI'!$B:$C,2,FALSE)),F1568)</f>
        <v>스킬 뱃지 강화식 성장의 재료입니다.</v>
      </c>
      <c r="H1568" s="57" t="s">
        <v>16846</v>
      </c>
      <c r="I1568" s="49" t="str">
        <f>IFERROR(IF(H1568="Null","-",VLOOKUP(H1568,'#_SUI'!$B:$C,2,FALSE)),H1568)</f>
        <v>-</v>
      </c>
      <c r="J1568" s="57" t="s">
        <v>10371</v>
      </c>
      <c r="K1568" s="57" t="s">
        <v>10735</v>
      </c>
      <c r="L1568" s="57" t="s">
        <v>11939</v>
      </c>
      <c r="M1568" s="57" t="s">
        <v>10738</v>
      </c>
      <c r="N1568" s="57" t="s">
        <v>11</v>
      </c>
      <c r="O1568" s="57" t="s">
        <v>11</v>
      </c>
      <c r="P1568" s="57" t="s">
        <v>10725</v>
      </c>
      <c r="Q1568" s="57">
        <v>40</v>
      </c>
      <c r="R1568" s="57" t="b">
        <v>1</v>
      </c>
      <c r="S1568" s="57" t="s">
        <v>10734</v>
      </c>
      <c r="T1568" s="57">
        <v>0</v>
      </c>
      <c r="U1568" s="57">
        <v>200402</v>
      </c>
      <c r="V1568" s="57">
        <v>0</v>
      </c>
      <c r="W1568" s="57" t="s">
        <v>11</v>
      </c>
      <c r="X1568" s="57">
        <v>0</v>
      </c>
      <c r="Y1568" s="57">
        <v>0</v>
      </c>
      <c r="Z1568" s="57">
        <v>0</v>
      </c>
      <c r="AA1568" s="57">
        <v>0</v>
      </c>
      <c r="AB1568" s="57" t="b">
        <v>0</v>
      </c>
      <c r="AC1568" s="57">
        <v>0</v>
      </c>
      <c r="AD1568" s="57" t="b">
        <v>0</v>
      </c>
      <c r="AE1568" s="57" t="b">
        <v>1</v>
      </c>
      <c r="AF1568" s="57" t="b">
        <v>0</v>
      </c>
      <c r="AG1568" s="57">
        <v>0</v>
      </c>
      <c r="AH1568" s="57">
        <v>0</v>
      </c>
      <c r="AI1568" s="57">
        <v>0</v>
      </c>
    </row>
    <row r="1569" spans="1:35" ht="16.5" customHeight="1" x14ac:dyDescent="0.3">
      <c r="A1569" s="92"/>
      <c r="B1569" s="57">
        <v>3161005</v>
      </c>
      <c r="C1569" s="115" t="s">
        <v>17670</v>
      </c>
      <c r="D1569" s="121" t="s">
        <v>17703</v>
      </c>
      <c r="E1569" s="49" t="str">
        <f>IFERROR(IF(D1569="Null","-",VLOOKUP(D1569,'#_SUI'!$B:$C,2,FALSE)),D1569)</f>
        <v>[5등급] 일반 뱃지</v>
      </c>
      <c r="F1569" s="57" t="s">
        <v>17734</v>
      </c>
      <c r="G1569" s="49" t="str">
        <f>IFERROR(IF(F1569="Null","-",VLOOKUP(F1569,'#_SUI'!$B:$C,2,FALSE)),F1569)</f>
        <v>스킬 뱃지 강화식 성장의 재료입니다.</v>
      </c>
      <c r="H1569" s="57" t="s">
        <v>16846</v>
      </c>
      <c r="I1569" s="49" t="str">
        <f>IFERROR(IF(H1569="Null","-",VLOOKUP(H1569,'#_SUI'!$B:$C,2,FALSE)),H1569)</f>
        <v>-</v>
      </c>
      <c r="J1569" s="57" t="s">
        <v>10371</v>
      </c>
      <c r="K1569" s="57" t="s">
        <v>10735</v>
      </c>
      <c r="L1569" s="57" t="s">
        <v>11939</v>
      </c>
      <c r="M1569" s="57" t="s">
        <v>10738</v>
      </c>
      <c r="N1569" s="57" t="s">
        <v>11</v>
      </c>
      <c r="O1569" s="57" t="s">
        <v>11</v>
      </c>
      <c r="P1569" s="57" t="s">
        <v>10725</v>
      </c>
      <c r="Q1569" s="57">
        <v>40</v>
      </c>
      <c r="R1569" s="57" t="b">
        <v>1</v>
      </c>
      <c r="S1569" s="57" t="s">
        <v>10734</v>
      </c>
      <c r="T1569" s="57">
        <v>0</v>
      </c>
      <c r="U1569" s="57">
        <v>200402</v>
      </c>
      <c r="V1569" s="57">
        <v>0</v>
      </c>
      <c r="W1569" s="57" t="s">
        <v>11</v>
      </c>
      <c r="X1569" s="57">
        <v>0</v>
      </c>
      <c r="Y1569" s="57">
        <v>0</v>
      </c>
      <c r="Z1569" s="57">
        <v>0</v>
      </c>
      <c r="AA1569" s="57">
        <v>0</v>
      </c>
      <c r="AB1569" s="57" t="b">
        <v>0</v>
      </c>
      <c r="AC1569" s="57">
        <v>0</v>
      </c>
      <c r="AD1569" s="57" t="b">
        <v>0</v>
      </c>
      <c r="AE1569" s="57" t="b">
        <v>1</v>
      </c>
      <c r="AF1569" s="57" t="b">
        <v>0</v>
      </c>
      <c r="AG1569" s="57">
        <v>0</v>
      </c>
      <c r="AH1569" s="57">
        <v>0</v>
      </c>
      <c r="AI1569" s="57">
        <v>0</v>
      </c>
    </row>
    <row r="1570" spans="1:35" ht="16.5" customHeight="1" x14ac:dyDescent="0.3">
      <c r="A1570" s="92"/>
      <c r="B1570" s="57">
        <v>3161006</v>
      </c>
      <c r="C1570" s="115" t="s">
        <v>17671</v>
      </c>
      <c r="D1570" s="57" t="s">
        <v>17704</v>
      </c>
      <c r="E1570" s="49" t="str">
        <f>IFERROR(IF(D1570="Null","-",VLOOKUP(D1570,'#_SUI'!$B:$C,2,FALSE)),D1570)</f>
        <v>[6등급] 일반 뱃지</v>
      </c>
      <c r="F1570" s="57" t="s">
        <v>17735</v>
      </c>
      <c r="G1570" s="49" t="str">
        <f>IFERROR(IF(F1570="Null","-",VLOOKUP(F1570,'#_SUI'!$B:$C,2,FALSE)),F1570)</f>
        <v>스킬 뱃지 강화식 성장의 재료입니다.</v>
      </c>
      <c r="H1570" s="57" t="s">
        <v>16846</v>
      </c>
      <c r="I1570" s="49" t="str">
        <f>IFERROR(IF(H1570="Null","-",VLOOKUP(H1570,'#_SUI'!$B:$C,2,FALSE)),H1570)</f>
        <v>-</v>
      </c>
      <c r="J1570" s="57" t="s">
        <v>10371</v>
      </c>
      <c r="K1570" s="57" t="s">
        <v>10735</v>
      </c>
      <c r="L1570" s="57" t="s">
        <v>11939</v>
      </c>
      <c r="M1570" s="57" t="s">
        <v>10738</v>
      </c>
      <c r="N1570" s="57" t="s">
        <v>11</v>
      </c>
      <c r="O1570" s="57" t="s">
        <v>11</v>
      </c>
      <c r="P1570" s="57" t="s">
        <v>10725</v>
      </c>
      <c r="Q1570" s="57">
        <v>40</v>
      </c>
      <c r="R1570" s="57" t="b">
        <v>1</v>
      </c>
      <c r="S1570" s="57" t="s">
        <v>10734</v>
      </c>
      <c r="T1570" s="57">
        <v>0</v>
      </c>
      <c r="U1570" s="57">
        <v>200402</v>
      </c>
      <c r="V1570" s="57">
        <v>0</v>
      </c>
      <c r="W1570" s="57" t="s">
        <v>11</v>
      </c>
      <c r="X1570" s="57">
        <v>0</v>
      </c>
      <c r="Y1570" s="57">
        <v>0</v>
      </c>
      <c r="Z1570" s="57">
        <v>0</v>
      </c>
      <c r="AA1570" s="57">
        <v>0</v>
      </c>
      <c r="AB1570" s="57" t="b">
        <v>0</v>
      </c>
      <c r="AC1570" s="57">
        <v>0</v>
      </c>
      <c r="AD1570" s="57" t="b">
        <v>0</v>
      </c>
      <c r="AE1570" s="57" t="b">
        <v>1</v>
      </c>
      <c r="AF1570" s="57" t="b">
        <v>0</v>
      </c>
      <c r="AG1570" s="57">
        <v>0</v>
      </c>
      <c r="AH1570" s="57">
        <v>0</v>
      </c>
      <c r="AI1570" s="57">
        <v>0</v>
      </c>
    </row>
    <row r="1571" spans="1:35" ht="16.5" customHeight="1" x14ac:dyDescent="0.3">
      <c r="A1571" s="92"/>
      <c r="B1571" s="57">
        <v>3161007</v>
      </c>
      <c r="C1571" s="115" t="s">
        <v>17672</v>
      </c>
      <c r="D1571" s="57" t="s">
        <v>17705</v>
      </c>
      <c r="E1571" s="49" t="str">
        <f>IFERROR(IF(D1571="Null","-",VLOOKUP(D1571,'#_SUI'!$B:$C,2,FALSE)),D1571)</f>
        <v>[7등급] 일반 뱃지</v>
      </c>
      <c r="F1571" s="57" t="s">
        <v>17736</v>
      </c>
      <c r="G1571" s="49" t="str">
        <f>IFERROR(IF(F1571="Null","-",VLOOKUP(F1571,'#_SUI'!$B:$C,2,FALSE)),F1571)</f>
        <v>스킬 뱃지 강화식 성장의 재료입니다.</v>
      </c>
      <c r="H1571" s="57" t="s">
        <v>16846</v>
      </c>
      <c r="I1571" s="49" t="str">
        <f>IFERROR(IF(H1571="Null","-",VLOOKUP(H1571,'#_SUI'!$B:$C,2,FALSE)),H1571)</f>
        <v>-</v>
      </c>
      <c r="J1571" s="57" t="s">
        <v>10371</v>
      </c>
      <c r="K1571" s="57" t="s">
        <v>10735</v>
      </c>
      <c r="L1571" s="57" t="s">
        <v>11939</v>
      </c>
      <c r="M1571" s="57" t="s">
        <v>10742</v>
      </c>
      <c r="N1571" s="57" t="s">
        <v>11</v>
      </c>
      <c r="O1571" s="57" t="s">
        <v>11</v>
      </c>
      <c r="P1571" s="57" t="s">
        <v>10725</v>
      </c>
      <c r="Q1571" s="57">
        <v>80</v>
      </c>
      <c r="R1571" s="57" t="b">
        <v>1</v>
      </c>
      <c r="S1571" s="57" t="s">
        <v>10734</v>
      </c>
      <c r="T1571" s="57">
        <v>0</v>
      </c>
      <c r="U1571" s="57">
        <v>200402</v>
      </c>
      <c r="V1571" s="57">
        <v>0</v>
      </c>
      <c r="W1571" s="57" t="s">
        <v>11</v>
      </c>
      <c r="X1571" s="57">
        <v>0</v>
      </c>
      <c r="Y1571" s="57">
        <v>0</v>
      </c>
      <c r="Z1571" s="57">
        <v>0</v>
      </c>
      <c r="AA1571" s="57">
        <v>0</v>
      </c>
      <c r="AB1571" s="57" t="b">
        <v>0</v>
      </c>
      <c r="AC1571" s="57">
        <v>0</v>
      </c>
      <c r="AD1571" s="57" t="b">
        <v>0</v>
      </c>
      <c r="AE1571" s="57" t="b">
        <v>1</v>
      </c>
      <c r="AF1571" s="57" t="b">
        <v>0</v>
      </c>
      <c r="AG1571" s="57">
        <v>0</v>
      </c>
      <c r="AH1571" s="57">
        <v>0</v>
      </c>
      <c r="AI1571" s="57">
        <v>0</v>
      </c>
    </row>
    <row r="1572" spans="1:35" ht="16.5" customHeight="1" x14ac:dyDescent="0.3">
      <c r="A1572" s="92"/>
      <c r="B1572" s="57">
        <v>3161008</v>
      </c>
      <c r="C1572" s="115" t="s">
        <v>17673</v>
      </c>
      <c r="D1572" s="57" t="s">
        <v>17706</v>
      </c>
      <c r="E1572" s="49" t="str">
        <f>IFERROR(IF(D1572="Null","-",VLOOKUP(D1572,'#_SUI'!$B:$C,2,FALSE)),D1572)</f>
        <v>[8등급] 일반 뱃지</v>
      </c>
      <c r="F1572" s="57" t="s">
        <v>17737</v>
      </c>
      <c r="G1572" s="49" t="str">
        <f>IFERROR(IF(F1572="Null","-",VLOOKUP(F1572,'#_SUI'!$B:$C,2,FALSE)),F1572)</f>
        <v>스킬 뱃지 강화식 성장의 재료입니다.</v>
      </c>
      <c r="H1572" s="57" t="s">
        <v>16846</v>
      </c>
      <c r="I1572" s="49" t="str">
        <f>IFERROR(IF(H1572="Null","-",VLOOKUP(H1572,'#_SUI'!$B:$C,2,FALSE)),H1572)</f>
        <v>-</v>
      </c>
      <c r="J1572" s="57" t="s">
        <v>10371</v>
      </c>
      <c r="K1572" s="57" t="s">
        <v>10735</v>
      </c>
      <c r="L1572" s="57" t="s">
        <v>11939</v>
      </c>
      <c r="M1572" s="57" t="s">
        <v>10742</v>
      </c>
      <c r="N1572" s="57" t="s">
        <v>11</v>
      </c>
      <c r="O1572" s="57" t="s">
        <v>11</v>
      </c>
      <c r="P1572" s="57" t="s">
        <v>10725</v>
      </c>
      <c r="Q1572" s="57">
        <v>80</v>
      </c>
      <c r="R1572" s="57" t="b">
        <v>1</v>
      </c>
      <c r="S1572" s="57" t="s">
        <v>10734</v>
      </c>
      <c r="T1572" s="57">
        <v>0</v>
      </c>
      <c r="U1572" s="57">
        <v>200402</v>
      </c>
      <c r="V1572" s="57">
        <v>0</v>
      </c>
      <c r="W1572" s="57" t="s">
        <v>11</v>
      </c>
      <c r="X1572" s="57">
        <v>0</v>
      </c>
      <c r="Y1572" s="57">
        <v>0</v>
      </c>
      <c r="Z1572" s="57">
        <v>0</v>
      </c>
      <c r="AA1572" s="57">
        <v>0</v>
      </c>
      <c r="AB1572" s="57" t="b">
        <v>0</v>
      </c>
      <c r="AC1572" s="57">
        <v>0</v>
      </c>
      <c r="AD1572" s="57" t="b">
        <v>0</v>
      </c>
      <c r="AE1572" s="57" t="b">
        <v>1</v>
      </c>
      <c r="AF1572" s="57" t="b">
        <v>0</v>
      </c>
      <c r="AG1572" s="57">
        <v>0</v>
      </c>
      <c r="AH1572" s="57">
        <v>0</v>
      </c>
      <c r="AI1572" s="57">
        <v>0</v>
      </c>
    </row>
    <row r="1573" spans="1:35" ht="16.5" customHeight="1" x14ac:dyDescent="0.3">
      <c r="A1573" s="92"/>
      <c r="B1573" s="57">
        <v>3161009</v>
      </c>
      <c r="C1573" s="115" t="s">
        <v>17674</v>
      </c>
      <c r="D1573" s="57" t="s">
        <v>17707</v>
      </c>
      <c r="E1573" s="49" t="str">
        <f>IFERROR(IF(D1573="Null","-",VLOOKUP(D1573,'#_SUI'!$B:$C,2,FALSE)),D1573)</f>
        <v>[9등급] 일반 뱃지</v>
      </c>
      <c r="F1573" s="57" t="s">
        <v>17738</v>
      </c>
      <c r="G1573" s="49" t="str">
        <f>IFERROR(IF(F1573="Null","-",VLOOKUP(F1573,'#_SUI'!$B:$C,2,FALSE)),F1573)</f>
        <v>스킬 뱃지 강화식 성장의 재료입니다.</v>
      </c>
      <c r="H1573" s="57" t="s">
        <v>16846</v>
      </c>
      <c r="I1573" s="49" t="str">
        <f>IFERROR(IF(H1573="Null","-",VLOOKUP(H1573,'#_SUI'!$B:$C,2,FALSE)),H1573)</f>
        <v>-</v>
      </c>
      <c r="J1573" s="57" t="s">
        <v>10371</v>
      </c>
      <c r="K1573" s="57" t="s">
        <v>10735</v>
      </c>
      <c r="L1573" s="57" t="s">
        <v>11939</v>
      </c>
      <c r="M1573" s="57" t="s">
        <v>10742</v>
      </c>
      <c r="N1573" s="57" t="s">
        <v>11</v>
      </c>
      <c r="O1573" s="57" t="s">
        <v>11</v>
      </c>
      <c r="P1573" s="57" t="s">
        <v>10725</v>
      </c>
      <c r="Q1573" s="57">
        <v>80</v>
      </c>
      <c r="R1573" s="57" t="b">
        <v>1</v>
      </c>
      <c r="S1573" s="57" t="s">
        <v>10734</v>
      </c>
      <c r="T1573" s="57">
        <v>0</v>
      </c>
      <c r="U1573" s="57">
        <v>200402</v>
      </c>
      <c r="V1573" s="57">
        <v>0</v>
      </c>
      <c r="W1573" s="57" t="s">
        <v>11</v>
      </c>
      <c r="X1573" s="57">
        <v>0</v>
      </c>
      <c r="Y1573" s="57">
        <v>0</v>
      </c>
      <c r="Z1573" s="57">
        <v>0</v>
      </c>
      <c r="AA1573" s="57">
        <v>0</v>
      </c>
      <c r="AB1573" s="57" t="b">
        <v>0</v>
      </c>
      <c r="AC1573" s="57">
        <v>0</v>
      </c>
      <c r="AD1573" s="57" t="b">
        <v>0</v>
      </c>
      <c r="AE1573" s="57" t="b">
        <v>1</v>
      </c>
      <c r="AF1573" s="57" t="b">
        <v>0</v>
      </c>
      <c r="AG1573" s="57">
        <v>0</v>
      </c>
      <c r="AH1573" s="57">
        <v>0</v>
      </c>
      <c r="AI1573" s="57">
        <v>0</v>
      </c>
    </row>
    <row r="1574" spans="1:35" ht="16.5" customHeight="1" x14ac:dyDescent="0.3">
      <c r="A1574" s="92"/>
      <c r="B1574" s="57">
        <v>3161010</v>
      </c>
      <c r="C1574" s="115" t="s">
        <v>17675</v>
      </c>
      <c r="D1574" s="57" t="s">
        <v>17708</v>
      </c>
      <c r="E1574" s="49" t="str">
        <f>IFERROR(IF(D1574="Null","-",VLOOKUP(D1574,'#_SUI'!$B:$C,2,FALSE)),D1574)</f>
        <v>[10등급] 일반 뱃지</v>
      </c>
      <c r="F1574" s="57" t="s">
        <v>17739</v>
      </c>
      <c r="G1574" s="49" t="str">
        <f>IFERROR(IF(F1574="Null","-",VLOOKUP(F1574,'#_SUI'!$B:$C,2,FALSE)),F1574)</f>
        <v>스킬 뱃지 강화식 성장의 재료입니다.</v>
      </c>
      <c r="H1574" s="57" t="s">
        <v>16846</v>
      </c>
      <c r="I1574" s="49" t="str">
        <f>IFERROR(IF(H1574="Null","-",VLOOKUP(H1574,'#_SUI'!$B:$C,2,FALSE)),H1574)</f>
        <v>-</v>
      </c>
      <c r="J1574" s="57" t="s">
        <v>10371</v>
      </c>
      <c r="K1574" s="57" t="s">
        <v>10735</v>
      </c>
      <c r="L1574" s="57" t="s">
        <v>11939</v>
      </c>
      <c r="M1574" s="57" t="s">
        <v>10724</v>
      </c>
      <c r="N1574" s="57" t="s">
        <v>11</v>
      </c>
      <c r="O1574" s="57" t="s">
        <v>11</v>
      </c>
      <c r="P1574" s="57" t="s">
        <v>10725</v>
      </c>
      <c r="Q1574" s="57">
        <v>160</v>
      </c>
      <c r="R1574" s="57" t="b">
        <v>1</v>
      </c>
      <c r="S1574" s="57" t="s">
        <v>10734</v>
      </c>
      <c r="T1574" s="57">
        <v>0</v>
      </c>
      <c r="U1574" s="57">
        <v>200402</v>
      </c>
      <c r="V1574" s="57">
        <v>0</v>
      </c>
      <c r="W1574" s="57" t="s">
        <v>11</v>
      </c>
      <c r="X1574" s="57">
        <v>0</v>
      </c>
      <c r="Y1574" s="57">
        <v>0</v>
      </c>
      <c r="Z1574" s="57">
        <v>0</v>
      </c>
      <c r="AA1574" s="57">
        <v>0</v>
      </c>
      <c r="AB1574" s="57" t="b">
        <v>0</v>
      </c>
      <c r="AC1574" s="57">
        <v>0</v>
      </c>
      <c r="AD1574" s="57" t="b">
        <v>0</v>
      </c>
      <c r="AE1574" s="57" t="b">
        <v>1</v>
      </c>
      <c r="AF1574" s="57" t="b">
        <v>0</v>
      </c>
      <c r="AG1574" s="57">
        <v>0</v>
      </c>
      <c r="AH1574" s="57">
        <v>1</v>
      </c>
      <c r="AI1574" s="57">
        <v>0</v>
      </c>
    </row>
    <row r="1575" spans="1:35" ht="16.5" customHeight="1" x14ac:dyDescent="0.3">
      <c r="A1575" s="92"/>
      <c r="B1575" s="57">
        <v>3162000</v>
      </c>
      <c r="C1575" s="115" t="s">
        <v>17676</v>
      </c>
      <c r="D1575" s="57" t="s">
        <v>17709</v>
      </c>
      <c r="E1575" s="49" t="str">
        <f>IFERROR(IF(D1575="Null","-",VLOOKUP(D1575,'#_SUI'!$B:$C,2,FALSE)),D1575)</f>
        <v>[0등급] 전문 뱃지 조각</v>
      </c>
      <c r="F1575" s="57" t="s">
        <v>17740</v>
      </c>
      <c r="G1575" s="49" t="str">
        <f>IFERROR(IF(F1575="Null","-",VLOOKUP(F1575,'#_SUI'!$B:$C,2,FALSE)),F1575)</f>
        <v>뱃지 합성을 통해 상위 등급 뱃지를 얻을 수 있습니다.</v>
      </c>
      <c r="H1575" s="57" t="s">
        <v>16846</v>
      </c>
      <c r="I1575" s="49" t="str">
        <f>IFERROR(IF(H1575="Null","-",VLOOKUP(H1575,'#_SUI'!$B:$C,2,FALSE)),H1575)</f>
        <v>-</v>
      </c>
      <c r="J1575" s="57" t="s">
        <v>10371</v>
      </c>
      <c r="K1575" s="57" t="s">
        <v>10735</v>
      </c>
      <c r="L1575" s="57" t="s">
        <v>11939</v>
      </c>
      <c r="M1575" s="57" t="s">
        <v>10736</v>
      </c>
      <c r="N1575" s="57" t="s">
        <v>11</v>
      </c>
      <c r="O1575" s="57" t="s">
        <v>11</v>
      </c>
      <c r="P1575" s="57" t="s">
        <v>10725</v>
      </c>
      <c r="Q1575" s="57">
        <v>10</v>
      </c>
      <c r="R1575" s="57" t="b">
        <v>1</v>
      </c>
      <c r="S1575" s="57" t="s">
        <v>10734</v>
      </c>
      <c r="T1575" s="57">
        <v>0</v>
      </c>
      <c r="U1575" s="57">
        <v>200441</v>
      </c>
      <c r="V1575" s="57">
        <v>0</v>
      </c>
      <c r="W1575" s="57" t="s">
        <v>11</v>
      </c>
      <c r="X1575" s="57">
        <v>0</v>
      </c>
      <c r="Y1575" s="57">
        <v>0</v>
      </c>
      <c r="Z1575" s="57">
        <v>0</v>
      </c>
      <c r="AA1575" s="57">
        <v>0</v>
      </c>
      <c r="AB1575" s="57" t="b">
        <v>0</v>
      </c>
      <c r="AC1575" s="57">
        <v>0</v>
      </c>
      <c r="AD1575" s="57" t="b">
        <v>0</v>
      </c>
      <c r="AE1575" s="57" t="b">
        <v>1</v>
      </c>
      <c r="AF1575" s="57" t="b">
        <v>0</v>
      </c>
      <c r="AG1575" s="57">
        <v>0</v>
      </c>
      <c r="AH1575" s="57">
        <v>1</v>
      </c>
      <c r="AI1575" s="57">
        <v>0</v>
      </c>
    </row>
    <row r="1576" spans="1:35" ht="16.5" customHeight="1" x14ac:dyDescent="0.3">
      <c r="A1576" s="92"/>
      <c r="B1576" s="57">
        <v>3162001</v>
      </c>
      <c r="C1576" s="115" t="s">
        <v>17677</v>
      </c>
      <c r="D1576" s="57" t="s">
        <v>17710</v>
      </c>
      <c r="E1576" s="49" t="str">
        <f>IFERROR(IF(D1576="Null","-",VLOOKUP(D1576,'#_SUI'!$B:$C,2,FALSE)),D1576)</f>
        <v>[1등급] 전문 뱃지</v>
      </c>
      <c r="F1576" s="57" t="s">
        <v>17741</v>
      </c>
      <c r="G1576" s="49" t="str">
        <f>IFERROR(IF(F1576="Null","-",VLOOKUP(F1576,'#_SUI'!$B:$C,2,FALSE)),F1576)</f>
        <v>스킬 뱃지 강화식 성장의 재료입니다.</v>
      </c>
      <c r="H1576" s="57" t="s">
        <v>16846</v>
      </c>
      <c r="I1576" s="49" t="str">
        <f>IFERROR(IF(H1576="Null","-",VLOOKUP(H1576,'#_SUI'!$B:$C,2,FALSE)),H1576)</f>
        <v>-</v>
      </c>
      <c r="J1576" s="57" t="s">
        <v>10371</v>
      </c>
      <c r="K1576" s="57" t="s">
        <v>10735</v>
      </c>
      <c r="L1576" s="57" t="s">
        <v>11939</v>
      </c>
      <c r="M1576" s="57" t="s">
        <v>10741</v>
      </c>
      <c r="N1576" s="57" t="s">
        <v>11</v>
      </c>
      <c r="O1576" s="57" t="s">
        <v>11</v>
      </c>
      <c r="P1576" s="57" t="s">
        <v>10725</v>
      </c>
      <c r="Q1576" s="57">
        <v>20</v>
      </c>
      <c r="R1576" s="57" t="b">
        <v>1</v>
      </c>
      <c r="S1576" s="57" t="s">
        <v>10734</v>
      </c>
      <c r="T1576" s="57">
        <v>0</v>
      </c>
      <c r="U1576" s="57">
        <v>200442</v>
      </c>
      <c r="V1576" s="57">
        <v>0</v>
      </c>
      <c r="W1576" s="57" t="s">
        <v>11</v>
      </c>
      <c r="X1576" s="57">
        <v>0</v>
      </c>
      <c r="Y1576" s="57">
        <v>0</v>
      </c>
      <c r="Z1576" s="57">
        <v>0</v>
      </c>
      <c r="AA1576" s="57">
        <v>0</v>
      </c>
      <c r="AB1576" s="57" t="b">
        <v>0</v>
      </c>
      <c r="AC1576" s="57">
        <v>0</v>
      </c>
      <c r="AD1576" s="57" t="b">
        <v>0</v>
      </c>
      <c r="AE1576" s="57" t="b">
        <v>1</v>
      </c>
      <c r="AF1576" s="57" t="b">
        <v>0</v>
      </c>
      <c r="AG1576" s="57">
        <v>0</v>
      </c>
      <c r="AH1576" s="57">
        <v>1</v>
      </c>
      <c r="AI1576" s="57">
        <v>0</v>
      </c>
    </row>
    <row r="1577" spans="1:35" ht="16.5" customHeight="1" x14ac:dyDescent="0.3">
      <c r="A1577" s="92"/>
      <c r="B1577" s="57">
        <v>3162002</v>
      </c>
      <c r="C1577" s="115" t="s">
        <v>17678</v>
      </c>
      <c r="D1577" s="57" t="s">
        <v>3789</v>
      </c>
      <c r="E1577" s="49" t="str">
        <f>IFERROR(IF(D1577="Null","-",VLOOKUP(D1577,'#_SUI'!$B:$C,2,FALSE)),D1577)</f>
        <v>[2등급] 전문 뱃지</v>
      </c>
      <c r="F1577" s="57" t="s">
        <v>3998</v>
      </c>
      <c r="G1577" s="49" t="str">
        <f>IFERROR(IF(F1577="Null","-",VLOOKUP(F1577,'#_SUI'!$B:$C,2,FALSE)),F1577)</f>
        <v>스킬 뱃지 강화식 성장의 재료입니다.</v>
      </c>
      <c r="H1577" s="57" t="s">
        <v>16846</v>
      </c>
      <c r="I1577" s="49" t="str">
        <f>IFERROR(IF(H1577="Null","-",VLOOKUP(H1577,'#_SUI'!$B:$C,2,FALSE)),H1577)</f>
        <v>-</v>
      </c>
      <c r="J1577" s="57" t="s">
        <v>10371</v>
      </c>
      <c r="K1577" s="57" t="s">
        <v>10735</v>
      </c>
      <c r="L1577" s="57" t="s">
        <v>11939</v>
      </c>
      <c r="M1577" s="57" t="s">
        <v>10741</v>
      </c>
      <c r="N1577" s="57" t="s">
        <v>11</v>
      </c>
      <c r="O1577" s="57" t="s">
        <v>11</v>
      </c>
      <c r="P1577" s="57" t="s">
        <v>10725</v>
      </c>
      <c r="Q1577" s="57">
        <v>20</v>
      </c>
      <c r="R1577" s="57" t="b">
        <v>1</v>
      </c>
      <c r="S1577" s="57" t="s">
        <v>10734</v>
      </c>
      <c r="T1577" s="57">
        <v>0</v>
      </c>
      <c r="U1577" s="57">
        <v>200442</v>
      </c>
      <c r="V1577" s="57">
        <v>0</v>
      </c>
      <c r="W1577" s="57" t="s">
        <v>11</v>
      </c>
      <c r="X1577" s="57">
        <v>0</v>
      </c>
      <c r="Y1577" s="57">
        <v>0</v>
      </c>
      <c r="Z1577" s="57">
        <v>0</v>
      </c>
      <c r="AA1577" s="57">
        <v>0</v>
      </c>
      <c r="AB1577" s="57" t="b">
        <v>0</v>
      </c>
      <c r="AC1577" s="57">
        <v>0</v>
      </c>
      <c r="AD1577" s="57" t="b">
        <v>0</v>
      </c>
      <c r="AE1577" s="57" t="b">
        <v>1</v>
      </c>
      <c r="AF1577" s="57" t="b">
        <v>0</v>
      </c>
      <c r="AG1577" s="57">
        <v>0</v>
      </c>
      <c r="AH1577" s="57">
        <v>1</v>
      </c>
      <c r="AI1577" s="57">
        <v>0</v>
      </c>
    </row>
    <row r="1578" spans="1:35" ht="16.5" customHeight="1" x14ac:dyDescent="0.3">
      <c r="A1578" s="92"/>
      <c r="B1578" s="57">
        <v>3162003</v>
      </c>
      <c r="C1578" s="115" t="s">
        <v>17679</v>
      </c>
      <c r="D1578" s="57" t="s">
        <v>17711</v>
      </c>
      <c r="E1578" s="49" t="str">
        <f>IFERROR(IF(D1578="Null","-",VLOOKUP(D1578,'#_SUI'!$B:$C,2,FALSE)),D1578)</f>
        <v>[3등급] 전문 뱃지</v>
      </c>
      <c r="F1578" s="57" t="s">
        <v>17742</v>
      </c>
      <c r="G1578" s="49" t="str">
        <f>IFERROR(IF(F1578="Null","-",VLOOKUP(F1578,'#_SUI'!$B:$C,2,FALSE)),F1578)</f>
        <v>스킬 뱃지 강화식 성장의 재료입니다.</v>
      </c>
      <c r="H1578" s="57" t="s">
        <v>16846</v>
      </c>
      <c r="I1578" s="49" t="str">
        <f>IFERROR(IF(H1578="Null","-",VLOOKUP(H1578,'#_SUI'!$B:$C,2,FALSE)),H1578)</f>
        <v>-</v>
      </c>
      <c r="J1578" s="57" t="s">
        <v>10371</v>
      </c>
      <c r="K1578" s="57" t="s">
        <v>10735</v>
      </c>
      <c r="L1578" s="57" t="s">
        <v>11939</v>
      </c>
      <c r="M1578" s="57" t="s">
        <v>10741</v>
      </c>
      <c r="N1578" s="57" t="s">
        <v>11</v>
      </c>
      <c r="O1578" s="57" t="s">
        <v>11</v>
      </c>
      <c r="P1578" s="57" t="s">
        <v>10725</v>
      </c>
      <c r="Q1578" s="57">
        <v>20</v>
      </c>
      <c r="R1578" s="57" t="b">
        <v>1</v>
      </c>
      <c r="S1578" s="57" t="s">
        <v>10734</v>
      </c>
      <c r="T1578" s="57">
        <v>0</v>
      </c>
      <c r="U1578" s="57">
        <v>200442</v>
      </c>
      <c r="V1578" s="57">
        <v>0</v>
      </c>
      <c r="W1578" s="57" t="s">
        <v>11</v>
      </c>
      <c r="X1578" s="57">
        <v>0</v>
      </c>
      <c r="Y1578" s="57">
        <v>0</v>
      </c>
      <c r="Z1578" s="57">
        <v>0</v>
      </c>
      <c r="AA1578" s="57">
        <v>0</v>
      </c>
      <c r="AB1578" s="57" t="b">
        <v>0</v>
      </c>
      <c r="AC1578" s="57">
        <v>0</v>
      </c>
      <c r="AD1578" s="57" t="b">
        <v>0</v>
      </c>
      <c r="AE1578" s="57" t="b">
        <v>1</v>
      </c>
      <c r="AF1578" s="57" t="b">
        <v>0</v>
      </c>
      <c r="AG1578" s="57">
        <v>0</v>
      </c>
      <c r="AH1578" s="57">
        <v>1</v>
      </c>
      <c r="AI1578" s="57">
        <v>0</v>
      </c>
    </row>
    <row r="1579" spans="1:35" ht="16.5" customHeight="1" x14ac:dyDescent="0.3">
      <c r="A1579" s="92"/>
      <c r="B1579" s="57">
        <v>3162004</v>
      </c>
      <c r="C1579" s="115" t="s">
        <v>17680</v>
      </c>
      <c r="D1579" s="57" t="s">
        <v>17712</v>
      </c>
      <c r="E1579" s="49" t="str">
        <f>IFERROR(IF(D1579="Null","-",VLOOKUP(D1579,'#_SUI'!$B:$C,2,FALSE)),D1579)</f>
        <v>[4등급] 전문 뱃지</v>
      </c>
      <c r="F1579" s="57" t="s">
        <v>17743</v>
      </c>
      <c r="G1579" s="49" t="str">
        <f>IFERROR(IF(F1579="Null","-",VLOOKUP(F1579,'#_SUI'!$B:$C,2,FALSE)),F1579)</f>
        <v>스킬 뱃지 강화식 성장의 재료입니다.</v>
      </c>
      <c r="H1579" s="57" t="s">
        <v>16846</v>
      </c>
      <c r="I1579" s="49" t="str">
        <f>IFERROR(IF(H1579="Null","-",VLOOKUP(H1579,'#_SUI'!$B:$C,2,FALSE)),H1579)</f>
        <v>-</v>
      </c>
      <c r="J1579" s="57" t="s">
        <v>10371</v>
      </c>
      <c r="K1579" s="57" t="s">
        <v>10735</v>
      </c>
      <c r="L1579" s="57" t="s">
        <v>11939</v>
      </c>
      <c r="M1579" s="57" t="s">
        <v>10738</v>
      </c>
      <c r="N1579" s="57" t="s">
        <v>11</v>
      </c>
      <c r="O1579" s="57" t="s">
        <v>11</v>
      </c>
      <c r="P1579" s="57" t="s">
        <v>10725</v>
      </c>
      <c r="Q1579" s="57">
        <v>40</v>
      </c>
      <c r="R1579" s="57" t="b">
        <v>1</v>
      </c>
      <c r="S1579" s="57" t="s">
        <v>10734</v>
      </c>
      <c r="T1579" s="57">
        <v>0</v>
      </c>
      <c r="U1579" s="57">
        <v>200442</v>
      </c>
      <c r="V1579" s="57">
        <v>0</v>
      </c>
      <c r="W1579" s="57" t="s">
        <v>11</v>
      </c>
      <c r="X1579" s="57">
        <v>0</v>
      </c>
      <c r="Y1579" s="57">
        <v>0</v>
      </c>
      <c r="Z1579" s="57">
        <v>0</v>
      </c>
      <c r="AA1579" s="57">
        <v>0</v>
      </c>
      <c r="AB1579" s="57" t="b">
        <v>0</v>
      </c>
      <c r="AC1579" s="57">
        <v>0</v>
      </c>
      <c r="AD1579" s="57" t="b">
        <v>0</v>
      </c>
      <c r="AE1579" s="57" t="b">
        <v>1</v>
      </c>
      <c r="AF1579" s="57" t="b">
        <v>0</v>
      </c>
      <c r="AG1579" s="57">
        <v>0</v>
      </c>
      <c r="AH1579" s="57">
        <v>1</v>
      </c>
      <c r="AI1579" s="57">
        <v>0</v>
      </c>
    </row>
    <row r="1580" spans="1:35" ht="16.5" customHeight="1" x14ac:dyDescent="0.3">
      <c r="A1580" s="92"/>
      <c r="B1580" s="57">
        <v>3162005</v>
      </c>
      <c r="C1580" s="115" t="s">
        <v>17681</v>
      </c>
      <c r="D1580" s="57" t="s">
        <v>17713</v>
      </c>
      <c r="E1580" s="49" t="str">
        <f>IFERROR(IF(D1580="Null","-",VLOOKUP(D1580,'#_SUI'!$B:$C,2,FALSE)),D1580)</f>
        <v>[5등급] 전문 뱃지</v>
      </c>
      <c r="F1580" s="57" t="s">
        <v>17744</v>
      </c>
      <c r="G1580" s="49" t="str">
        <f>IFERROR(IF(F1580="Null","-",VLOOKUP(F1580,'#_SUI'!$B:$C,2,FALSE)),F1580)</f>
        <v>스킬 뱃지 강화식 성장의 재료입니다.</v>
      </c>
      <c r="H1580" s="57" t="s">
        <v>16846</v>
      </c>
      <c r="I1580" s="49" t="str">
        <f>IFERROR(IF(H1580="Null","-",VLOOKUP(H1580,'#_SUI'!$B:$C,2,FALSE)),H1580)</f>
        <v>-</v>
      </c>
      <c r="J1580" s="57" t="s">
        <v>10371</v>
      </c>
      <c r="K1580" s="57" t="s">
        <v>10735</v>
      </c>
      <c r="L1580" s="57" t="s">
        <v>11939</v>
      </c>
      <c r="M1580" s="57" t="s">
        <v>10738</v>
      </c>
      <c r="N1580" s="57" t="s">
        <v>11</v>
      </c>
      <c r="O1580" s="57" t="s">
        <v>11</v>
      </c>
      <c r="P1580" s="57" t="s">
        <v>10725</v>
      </c>
      <c r="Q1580" s="57">
        <v>40</v>
      </c>
      <c r="R1580" s="57" t="b">
        <v>1</v>
      </c>
      <c r="S1580" s="57" t="s">
        <v>10734</v>
      </c>
      <c r="T1580" s="57">
        <v>0</v>
      </c>
      <c r="U1580" s="57">
        <v>200442</v>
      </c>
      <c r="V1580" s="57">
        <v>0</v>
      </c>
      <c r="W1580" s="57" t="s">
        <v>11</v>
      </c>
      <c r="X1580" s="57">
        <v>0</v>
      </c>
      <c r="Y1580" s="57">
        <v>0</v>
      </c>
      <c r="Z1580" s="57">
        <v>0</v>
      </c>
      <c r="AA1580" s="57">
        <v>0</v>
      </c>
      <c r="AB1580" s="57" t="b">
        <v>0</v>
      </c>
      <c r="AC1580" s="57">
        <v>0</v>
      </c>
      <c r="AD1580" s="57" t="b">
        <v>0</v>
      </c>
      <c r="AE1580" s="57" t="b">
        <v>1</v>
      </c>
      <c r="AF1580" s="57" t="b">
        <v>0</v>
      </c>
      <c r="AG1580" s="57">
        <v>0</v>
      </c>
      <c r="AH1580" s="57">
        <v>1</v>
      </c>
      <c r="AI1580" s="57">
        <v>0</v>
      </c>
    </row>
    <row r="1581" spans="1:35" ht="16.5" customHeight="1" x14ac:dyDescent="0.3">
      <c r="A1581" s="92"/>
      <c r="B1581" s="57">
        <v>3162006</v>
      </c>
      <c r="C1581" s="115" t="s">
        <v>17682</v>
      </c>
      <c r="D1581" s="57" t="s">
        <v>17714</v>
      </c>
      <c r="E1581" s="49" t="str">
        <f>IFERROR(IF(D1581="Null","-",VLOOKUP(D1581,'#_SUI'!$B:$C,2,FALSE)),D1581)</f>
        <v>[6등급] 전문 뱃지</v>
      </c>
      <c r="F1581" s="57" t="s">
        <v>17745</v>
      </c>
      <c r="G1581" s="49" t="str">
        <f>IFERROR(IF(F1581="Null","-",VLOOKUP(F1581,'#_SUI'!$B:$C,2,FALSE)),F1581)</f>
        <v>스킬 뱃지 강화식 성장의 재료입니다.</v>
      </c>
      <c r="H1581" s="57" t="s">
        <v>16846</v>
      </c>
      <c r="I1581" s="49" t="str">
        <f>IFERROR(IF(H1581="Null","-",VLOOKUP(H1581,'#_SUI'!$B:$C,2,FALSE)),H1581)</f>
        <v>-</v>
      </c>
      <c r="J1581" s="57" t="s">
        <v>10371</v>
      </c>
      <c r="K1581" s="57" t="s">
        <v>10735</v>
      </c>
      <c r="L1581" s="57" t="s">
        <v>11939</v>
      </c>
      <c r="M1581" s="57" t="s">
        <v>10738</v>
      </c>
      <c r="N1581" s="57" t="s">
        <v>11</v>
      </c>
      <c r="O1581" s="57" t="s">
        <v>11</v>
      </c>
      <c r="P1581" s="57" t="s">
        <v>10725</v>
      </c>
      <c r="Q1581" s="57">
        <v>40</v>
      </c>
      <c r="R1581" s="57" t="b">
        <v>1</v>
      </c>
      <c r="S1581" s="57" t="s">
        <v>10734</v>
      </c>
      <c r="T1581" s="57">
        <v>0</v>
      </c>
      <c r="U1581" s="57">
        <v>200442</v>
      </c>
      <c r="V1581" s="57">
        <v>0</v>
      </c>
      <c r="W1581" s="57" t="s">
        <v>11</v>
      </c>
      <c r="X1581" s="57">
        <v>0</v>
      </c>
      <c r="Y1581" s="57">
        <v>0</v>
      </c>
      <c r="Z1581" s="57">
        <v>0</v>
      </c>
      <c r="AA1581" s="57">
        <v>0</v>
      </c>
      <c r="AB1581" s="57" t="b">
        <v>0</v>
      </c>
      <c r="AC1581" s="57">
        <v>0</v>
      </c>
      <c r="AD1581" s="57" t="b">
        <v>0</v>
      </c>
      <c r="AE1581" s="57" t="b">
        <v>1</v>
      </c>
      <c r="AF1581" s="57" t="b">
        <v>0</v>
      </c>
      <c r="AG1581" s="57">
        <v>0</v>
      </c>
      <c r="AH1581" s="57">
        <v>1</v>
      </c>
      <c r="AI1581" s="57">
        <v>0</v>
      </c>
    </row>
    <row r="1582" spans="1:35" ht="16.5" customHeight="1" x14ac:dyDescent="0.3">
      <c r="A1582" s="92"/>
      <c r="B1582" s="57">
        <v>3162007</v>
      </c>
      <c r="C1582" s="115" t="s">
        <v>17683</v>
      </c>
      <c r="D1582" s="57" t="s">
        <v>17715</v>
      </c>
      <c r="E1582" s="49" t="str">
        <f>IFERROR(IF(D1582="Null","-",VLOOKUP(D1582,'#_SUI'!$B:$C,2,FALSE)),D1582)</f>
        <v>[7등급] 전문 뱃지</v>
      </c>
      <c r="F1582" s="57" t="s">
        <v>17746</v>
      </c>
      <c r="G1582" s="49" t="str">
        <f>IFERROR(IF(F1582="Null","-",VLOOKUP(F1582,'#_SUI'!$B:$C,2,FALSE)),F1582)</f>
        <v>스킬 뱃지 강화식 성장의 재료입니다.</v>
      </c>
      <c r="H1582" s="57" t="s">
        <v>16846</v>
      </c>
      <c r="I1582" s="49" t="str">
        <f>IFERROR(IF(H1582="Null","-",VLOOKUP(H1582,'#_SUI'!$B:$C,2,FALSE)),H1582)</f>
        <v>-</v>
      </c>
      <c r="J1582" s="57" t="s">
        <v>10371</v>
      </c>
      <c r="K1582" s="57" t="s">
        <v>10735</v>
      </c>
      <c r="L1582" s="57" t="s">
        <v>11939</v>
      </c>
      <c r="M1582" s="57" t="s">
        <v>10742</v>
      </c>
      <c r="N1582" s="57" t="s">
        <v>11</v>
      </c>
      <c r="O1582" s="57" t="s">
        <v>11</v>
      </c>
      <c r="P1582" s="57" t="s">
        <v>10725</v>
      </c>
      <c r="Q1582" s="57">
        <v>80</v>
      </c>
      <c r="R1582" s="57" t="b">
        <v>1</v>
      </c>
      <c r="S1582" s="57" t="s">
        <v>10734</v>
      </c>
      <c r="T1582" s="57">
        <v>0</v>
      </c>
      <c r="U1582" s="57">
        <v>200442</v>
      </c>
      <c r="V1582" s="57">
        <v>0</v>
      </c>
      <c r="W1582" s="57" t="s">
        <v>11</v>
      </c>
      <c r="X1582" s="57">
        <v>0</v>
      </c>
      <c r="Y1582" s="57">
        <v>0</v>
      </c>
      <c r="Z1582" s="57">
        <v>0</v>
      </c>
      <c r="AA1582" s="57">
        <v>0</v>
      </c>
      <c r="AB1582" s="57" t="b">
        <v>0</v>
      </c>
      <c r="AC1582" s="57">
        <v>0</v>
      </c>
      <c r="AD1582" s="57" t="b">
        <v>0</v>
      </c>
      <c r="AE1582" s="57" t="b">
        <v>1</v>
      </c>
      <c r="AF1582" s="57" t="b">
        <v>0</v>
      </c>
      <c r="AG1582" s="57">
        <v>0</v>
      </c>
      <c r="AH1582" s="57">
        <v>1</v>
      </c>
      <c r="AI1582" s="57">
        <v>0</v>
      </c>
    </row>
    <row r="1583" spans="1:35" ht="16.5" customHeight="1" x14ac:dyDescent="0.3">
      <c r="A1583" s="92"/>
      <c r="B1583" s="57">
        <v>3162008</v>
      </c>
      <c r="C1583" s="115" t="s">
        <v>17684</v>
      </c>
      <c r="D1583" s="57" t="s">
        <v>17716</v>
      </c>
      <c r="E1583" s="49" t="str">
        <f>IFERROR(IF(D1583="Null","-",VLOOKUP(D1583,'#_SUI'!$B:$C,2,FALSE)),D1583)</f>
        <v>[8등급] 전문 뱃지</v>
      </c>
      <c r="F1583" s="57" t="s">
        <v>17747</v>
      </c>
      <c r="G1583" s="49" t="str">
        <f>IFERROR(IF(F1583="Null","-",VLOOKUP(F1583,'#_SUI'!$B:$C,2,FALSE)),F1583)</f>
        <v>스킬 뱃지 강화식 성장의 재료입니다.</v>
      </c>
      <c r="H1583" s="57" t="s">
        <v>16846</v>
      </c>
      <c r="I1583" s="49" t="str">
        <f>IFERROR(IF(H1583="Null","-",VLOOKUP(H1583,'#_SUI'!$B:$C,2,FALSE)),H1583)</f>
        <v>-</v>
      </c>
      <c r="J1583" s="57" t="s">
        <v>10371</v>
      </c>
      <c r="K1583" s="57" t="s">
        <v>10735</v>
      </c>
      <c r="L1583" s="57" t="s">
        <v>11939</v>
      </c>
      <c r="M1583" s="57" t="s">
        <v>10742</v>
      </c>
      <c r="N1583" s="57" t="s">
        <v>11</v>
      </c>
      <c r="O1583" s="57" t="s">
        <v>11</v>
      </c>
      <c r="P1583" s="57" t="s">
        <v>10725</v>
      </c>
      <c r="Q1583" s="57">
        <v>80</v>
      </c>
      <c r="R1583" s="57" t="b">
        <v>1</v>
      </c>
      <c r="S1583" s="57" t="s">
        <v>10734</v>
      </c>
      <c r="T1583" s="57">
        <v>0</v>
      </c>
      <c r="U1583" s="57">
        <v>200442</v>
      </c>
      <c r="V1583" s="57">
        <v>0</v>
      </c>
      <c r="W1583" s="57" t="s">
        <v>11</v>
      </c>
      <c r="X1583" s="57">
        <v>0</v>
      </c>
      <c r="Y1583" s="57">
        <v>0</v>
      </c>
      <c r="Z1583" s="57">
        <v>0</v>
      </c>
      <c r="AA1583" s="57">
        <v>0</v>
      </c>
      <c r="AB1583" s="57" t="b">
        <v>0</v>
      </c>
      <c r="AC1583" s="57">
        <v>0</v>
      </c>
      <c r="AD1583" s="57" t="b">
        <v>0</v>
      </c>
      <c r="AE1583" s="57" t="b">
        <v>1</v>
      </c>
      <c r="AF1583" s="57" t="b">
        <v>0</v>
      </c>
      <c r="AG1583" s="57">
        <v>0</v>
      </c>
      <c r="AH1583" s="57">
        <v>1</v>
      </c>
      <c r="AI1583" s="57">
        <v>0</v>
      </c>
    </row>
    <row r="1584" spans="1:35" ht="16.5" customHeight="1" x14ac:dyDescent="0.3">
      <c r="A1584" s="92"/>
      <c r="B1584" s="57">
        <v>3162009</v>
      </c>
      <c r="C1584" s="115" t="s">
        <v>17685</v>
      </c>
      <c r="D1584" s="57" t="s">
        <v>17717</v>
      </c>
      <c r="E1584" s="49" t="str">
        <f>IFERROR(IF(D1584="Null","-",VLOOKUP(D1584,'#_SUI'!$B:$C,2,FALSE)),D1584)</f>
        <v>[9등급] 전문 뱃지</v>
      </c>
      <c r="F1584" s="57" t="s">
        <v>17748</v>
      </c>
      <c r="G1584" s="49" t="str">
        <f>IFERROR(IF(F1584="Null","-",VLOOKUP(F1584,'#_SUI'!$B:$C,2,FALSE)),F1584)</f>
        <v>스킬 뱃지 강화식 성장의 재료입니다.</v>
      </c>
      <c r="H1584" s="57" t="s">
        <v>16846</v>
      </c>
      <c r="I1584" s="49" t="str">
        <f>IFERROR(IF(H1584="Null","-",VLOOKUP(H1584,'#_SUI'!$B:$C,2,FALSE)),H1584)</f>
        <v>-</v>
      </c>
      <c r="J1584" s="57" t="s">
        <v>10371</v>
      </c>
      <c r="K1584" s="57" t="s">
        <v>10735</v>
      </c>
      <c r="L1584" s="57" t="s">
        <v>11939</v>
      </c>
      <c r="M1584" s="57" t="s">
        <v>10742</v>
      </c>
      <c r="N1584" s="57" t="s">
        <v>11</v>
      </c>
      <c r="O1584" s="57" t="s">
        <v>11</v>
      </c>
      <c r="P1584" s="57" t="s">
        <v>10725</v>
      </c>
      <c r="Q1584" s="57">
        <v>80</v>
      </c>
      <c r="R1584" s="57" t="b">
        <v>1</v>
      </c>
      <c r="S1584" s="57" t="s">
        <v>10734</v>
      </c>
      <c r="T1584" s="57">
        <v>0</v>
      </c>
      <c r="U1584" s="57">
        <v>200442</v>
      </c>
      <c r="V1584" s="57">
        <v>0</v>
      </c>
      <c r="W1584" s="57" t="s">
        <v>11</v>
      </c>
      <c r="X1584" s="57">
        <v>0</v>
      </c>
      <c r="Y1584" s="57">
        <v>0</v>
      </c>
      <c r="Z1584" s="57">
        <v>0</v>
      </c>
      <c r="AA1584" s="57">
        <v>0</v>
      </c>
      <c r="AB1584" s="57" t="b">
        <v>0</v>
      </c>
      <c r="AC1584" s="57">
        <v>0</v>
      </c>
      <c r="AD1584" s="57" t="b">
        <v>0</v>
      </c>
      <c r="AE1584" s="57" t="b">
        <v>1</v>
      </c>
      <c r="AF1584" s="57" t="b">
        <v>0</v>
      </c>
      <c r="AG1584" s="57">
        <v>0</v>
      </c>
      <c r="AH1584" s="57">
        <v>1</v>
      </c>
      <c r="AI1584" s="57">
        <v>0</v>
      </c>
    </row>
    <row r="1585" spans="1:35" ht="16.5" customHeight="1" x14ac:dyDescent="0.3">
      <c r="A1585" s="92"/>
      <c r="B1585" s="57">
        <v>3162010</v>
      </c>
      <c r="C1585" s="115" t="s">
        <v>17686</v>
      </c>
      <c r="D1585" s="57" t="s">
        <v>17718</v>
      </c>
      <c r="E1585" s="49" t="str">
        <f>IFERROR(IF(D1585="Null","-",VLOOKUP(D1585,'#_SUI'!$B:$C,2,FALSE)),D1585)</f>
        <v>[10등급] 전문 뱃지</v>
      </c>
      <c r="F1585" s="57" t="s">
        <v>17749</v>
      </c>
      <c r="G1585" s="49" t="str">
        <f>IFERROR(IF(F1585="Null","-",VLOOKUP(F1585,'#_SUI'!$B:$C,2,FALSE)),F1585)</f>
        <v>스킬 뱃지 강화식 성장의 재료입니다.</v>
      </c>
      <c r="H1585" s="57" t="s">
        <v>16846</v>
      </c>
      <c r="I1585" s="49" t="str">
        <f>IFERROR(IF(H1585="Null","-",VLOOKUP(H1585,'#_SUI'!$B:$C,2,FALSE)),H1585)</f>
        <v>-</v>
      </c>
      <c r="J1585" s="57" t="s">
        <v>10371</v>
      </c>
      <c r="K1585" s="57" t="s">
        <v>10735</v>
      </c>
      <c r="L1585" s="57" t="s">
        <v>11939</v>
      </c>
      <c r="M1585" s="57" t="s">
        <v>10724</v>
      </c>
      <c r="N1585" s="57" t="s">
        <v>11</v>
      </c>
      <c r="O1585" s="57" t="s">
        <v>11</v>
      </c>
      <c r="P1585" s="57" t="s">
        <v>10725</v>
      </c>
      <c r="Q1585" s="57">
        <v>160</v>
      </c>
      <c r="R1585" s="57" t="b">
        <v>1</v>
      </c>
      <c r="S1585" s="57" t="s">
        <v>10734</v>
      </c>
      <c r="T1585" s="57">
        <v>0</v>
      </c>
      <c r="U1585" s="57">
        <v>200442</v>
      </c>
      <c r="V1585" s="57">
        <v>0</v>
      </c>
      <c r="W1585" s="57" t="s">
        <v>11</v>
      </c>
      <c r="X1585" s="57">
        <v>0</v>
      </c>
      <c r="Y1585" s="57">
        <v>0</v>
      </c>
      <c r="Z1585" s="57">
        <v>0</v>
      </c>
      <c r="AA1585" s="57">
        <v>0</v>
      </c>
      <c r="AB1585" s="57" t="b">
        <v>0</v>
      </c>
      <c r="AC1585" s="57">
        <v>0</v>
      </c>
      <c r="AD1585" s="57" t="b">
        <v>0</v>
      </c>
      <c r="AE1585" s="57" t="b">
        <v>1</v>
      </c>
      <c r="AF1585" s="57" t="b">
        <v>0</v>
      </c>
      <c r="AG1585" s="57">
        <v>0</v>
      </c>
      <c r="AH1585" s="57">
        <v>1</v>
      </c>
      <c r="AI1585" s="57">
        <v>0</v>
      </c>
    </row>
    <row r="1586" spans="1:35" ht="16.5" customHeight="1" x14ac:dyDescent="0.3">
      <c r="A1586" s="92"/>
      <c r="B1586" s="57">
        <v>3163000</v>
      </c>
      <c r="C1586" s="115" t="s">
        <v>17687</v>
      </c>
      <c r="D1586" s="57" t="s">
        <v>17719</v>
      </c>
      <c r="E1586" s="49" t="str">
        <f>IFERROR(IF(D1586="Null","-",VLOOKUP(D1586,'#_SUI'!$B:$C,2,FALSE)),D1586)</f>
        <v>[0등급] 달인 뱃지 조각</v>
      </c>
      <c r="F1586" s="57" t="s">
        <v>17750</v>
      </c>
      <c r="G1586" s="49" t="str">
        <f>IFERROR(IF(F1586="Null","-",VLOOKUP(F1586,'#_SUI'!$B:$C,2,FALSE)),F1586)</f>
        <v>뱃지 합성을 통해 상위 등급 뱃지를 얻을 수 있습니다.</v>
      </c>
      <c r="H1586" s="57" t="s">
        <v>16846</v>
      </c>
      <c r="I1586" s="49" t="str">
        <f>IFERROR(IF(H1586="Null","-",VLOOKUP(H1586,'#_SUI'!$B:$C,2,FALSE)),H1586)</f>
        <v>-</v>
      </c>
      <c r="J1586" s="57" t="s">
        <v>10371</v>
      </c>
      <c r="K1586" s="57" t="s">
        <v>10735</v>
      </c>
      <c r="L1586" s="57" t="s">
        <v>11939</v>
      </c>
      <c r="M1586" s="57" t="s">
        <v>10736</v>
      </c>
      <c r="N1586" s="57" t="s">
        <v>11</v>
      </c>
      <c r="O1586" s="57" t="s">
        <v>11</v>
      </c>
      <c r="P1586" s="57" t="s">
        <v>10725</v>
      </c>
      <c r="Q1586" s="57">
        <v>10</v>
      </c>
      <c r="R1586" s="57" t="b">
        <v>1</v>
      </c>
      <c r="S1586" s="57" t="s">
        <v>10734</v>
      </c>
      <c r="T1586" s="57">
        <v>0</v>
      </c>
      <c r="U1586" s="57">
        <v>200461</v>
      </c>
      <c r="V1586" s="57">
        <v>0</v>
      </c>
      <c r="W1586" s="57" t="s">
        <v>11</v>
      </c>
      <c r="X1586" s="57">
        <v>0</v>
      </c>
      <c r="Y1586" s="57">
        <v>0</v>
      </c>
      <c r="Z1586" s="57">
        <v>0</v>
      </c>
      <c r="AA1586" s="57">
        <v>0</v>
      </c>
      <c r="AB1586" s="57" t="b">
        <v>0</v>
      </c>
      <c r="AC1586" s="57">
        <v>0</v>
      </c>
      <c r="AD1586" s="57" t="b">
        <v>0</v>
      </c>
      <c r="AE1586" s="57" t="b">
        <v>1</v>
      </c>
      <c r="AF1586" s="57" t="b">
        <v>0</v>
      </c>
      <c r="AG1586" s="57">
        <v>0</v>
      </c>
      <c r="AH1586" s="57">
        <v>1</v>
      </c>
      <c r="AI1586" s="57">
        <v>0</v>
      </c>
    </row>
    <row r="1587" spans="1:35" ht="16.5" customHeight="1" x14ac:dyDescent="0.3">
      <c r="A1587" s="92"/>
      <c r="B1587" s="57">
        <v>3163001</v>
      </c>
      <c r="C1587" s="115" t="s">
        <v>17688</v>
      </c>
      <c r="D1587" s="57" t="s">
        <v>17720</v>
      </c>
      <c r="E1587" s="49" t="str">
        <f>IFERROR(IF(D1587="Null","-",VLOOKUP(D1587,'#_SUI'!$B:$C,2,FALSE)),D1587)</f>
        <v>[1등급] 달인 뱃지</v>
      </c>
      <c r="F1587" s="57" t="s">
        <v>17751</v>
      </c>
      <c r="G1587" s="49" t="str">
        <f>IFERROR(IF(F1587="Null","-",VLOOKUP(F1587,'#_SUI'!$B:$C,2,FALSE)),F1587)</f>
        <v>스킬 뱃지 강화식 성장의 재료입니다.</v>
      </c>
      <c r="H1587" s="57" t="s">
        <v>16846</v>
      </c>
      <c r="I1587" s="49" t="str">
        <f>IFERROR(IF(H1587="Null","-",VLOOKUP(H1587,'#_SUI'!$B:$C,2,FALSE)),H1587)</f>
        <v>-</v>
      </c>
      <c r="J1587" s="57" t="s">
        <v>10371</v>
      </c>
      <c r="K1587" s="57" t="s">
        <v>10735</v>
      </c>
      <c r="L1587" s="57" t="s">
        <v>11939</v>
      </c>
      <c r="M1587" s="57" t="s">
        <v>10741</v>
      </c>
      <c r="N1587" s="57" t="s">
        <v>11</v>
      </c>
      <c r="O1587" s="57" t="s">
        <v>11</v>
      </c>
      <c r="P1587" s="57" t="s">
        <v>10725</v>
      </c>
      <c r="Q1587" s="57">
        <v>20</v>
      </c>
      <c r="R1587" s="57" t="b">
        <v>1</v>
      </c>
      <c r="S1587" s="57" t="s">
        <v>10734</v>
      </c>
      <c r="T1587" s="57">
        <v>0</v>
      </c>
      <c r="U1587" s="57">
        <v>200462</v>
      </c>
      <c r="V1587" s="57">
        <v>0</v>
      </c>
      <c r="W1587" s="57" t="s">
        <v>11</v>
      </c>
      <c r="X1587" s="57">
        <v>0</v>
      </c>
      <c r="Y1587" s="57">
        <v>0</v>
      </c>
      <c r="Z1587" s="57">
        <v>0</v>
      </c>
      <c r="AA1587" s="57">
        <v>0</v>
      </c>
      <c r="AB1587" s="57" t="b">
        <v>0</v>
      </c>
      <c r="AC1587" s="57">
        <v>0</v>
      </c>
      <c r="AD1587" s="57" t="b">
        <v>0</v>
      </c>
      <c r="AE1587" s="57" t="b">
        <v>1</v>
      </c>
      <c r="AF1587" s="57" t="b">
        <v>0</v>
      </c>
      <c r="AG1587" s="57">
        <v>0</v>
      </c>
      <c r="AH1587" s="57">
        <v>1</v>
      </c>
      <c r="AI1587" s="57">
        <v>0</v>
      </c>
    </row>
    <row r="1588" spans="1:35" ht="16.5" customHeight="1" x14ac:dyDescent="0.3">
      <c r="A1588" s="92"/>
      <c r="B1588" s="57">
        <v>3163002</v>
      </c>
      <c r="C1588" s="115" t="s">
        <v>17689</v>
      </c>
      <c r="D1588" s="57" t="s">
        <v>3790</v>
      </c>
      <c r="E1588" s="49" t="str">
        <f>IFERROR(IF(D1588="Null","-",VLOOKUP(D1588,'#_SUI'!$B:$C,2,FALSE)),D1588)</f>
        <v>[2등급] 달인 뱃지</v>
      </c>
      <c r="F1588" s="57" t="s">
        <v>3999</v>
      </c>
      <c r="G1588" s="49" t="str">
        <f>IFERROR(IF(F1588="Null","-",VLOOKUP(F1588,'#_SUI'!$B:$C,2,FALSE)),F1588)</f>
        <v>스킬 뱃지 강화식 성장의 재료입니다.</v>
      </c>
      <c r="H1588" s="57" t="s">
        <v>16846</v>
      </c>
      <c r="I1588" s="49" t="str">
        <f>IFERROR(IF(H1588="Null","-",VLOOKUP(H1588,'#_SUI'!$B:$C,2,FALSE)),H1588)</f>
        <v>-</v>
      </c>
      <c r="J1588" s="57" t="s">
        <v>10371</v>
      </c>
      <c r="K1588" s="57" t="s">
        <v>10735</v>
      </c>
      <c r="L1588" s="57" t="s">
        <v>11939</v>
      </c>
      <c r="M1588" s="57" t="s">
        <v>10741</v>
      </c>
      <c r="N1588" s="57" t="s">
        <v>11</v>
      </c>
      <c r="O1588" s="57" t="s">
        <v>11</v>
      </c>
      <c r="P1588" s="57" t="s">
        <v>10725</v>
      </c>
      <c r="Q1588" s="57">
        <v>20</v>
      </c>
      <c r="R1588" s="57" t="b">
        <v>1</v>
      </c>
      <c r="S1588" s="57" t="s">
        <v>10734</v>
      </c>
      <c r="T1588" s="57">
        <v>0</v>
      </c>
      <c r="U1588" s="57">
        <v>200462</v>
      </c>
      <c r="V1588" s="57">
        <v>0</v>
      </c>
      <c r="W1588" s="57" t="s">
        <v>11</v>
      </c>
      <c r="X1588" s="57">
        <v>0</v>
      </c>
      <c r="Y1588" s="57">
        <v>0</v>
      </c>
      <c r="Z1588" s="57">
        <v>0</v>
      </c>
      <c r="AA1588" s="57">
        <v>0</v>
      </c>
      <c r="AB1588" s="57" t="b">
        <v>0</v>
      </c>
      <c r="AC1588" s="57">
        <v>0</v>
      </c>
      <c r="AD1588" s="57" t="b">
        <v>0</v>
      </c>
      <c r="AE1588" s="57" t="b">
        <v>1</v>
      </c>
      <c r="AF1588" s="57" t="b">
        <v>0</v>
      </c>
      <c r="AG1588" s="57">
        <v>0</v>
      </c>
      <c r="AH1588" s="57">
        <v>1</v>
      </c>
      <c r="AI1588" s="57">
        <v>0</v>
      </c>
    </row>
    <row r="1589" spans="1:35" ht="16.5" customHeight="1" x14ac:dyDescent="0.3">
      <c r="A1589" s="92"/>
      <c r="B1589" s="57">
        <v>3163003</v>
      </c>
      <c r="C1589" s="115" t="s">
        <v>17690</v>
      </c>
      <c r="D1589" s="57" t="s">
        <v>17721</v>
      </c>
      <c r="E1589" s="49" t="str">
        <f>IFERROR(IF(D1589="Null","-",VLOOKUP(D1589,'#_SUI'!$B:$C,2,FALSE)),D1589)</f>
        <v>[3등급] 달인 뱃지</v>
      </c>
      <c r="F1589" s="57" t="s">
        <v>17752</v>
      </c>
      <c r="G1589" s="49" t="str">
        <f>IFERROR(IF(F1589="Null","-",VLOOKUP(F1589,'#_SUI'!$B:$C,2,FALSE)),F1589)</f>
        <v>스킬 뱃지 강화식 성장의 재료입니다.</v>
      </c>
      <c r="H1589" s="57" t="s">
        <v>16846</v>
      </c>
      <c r="I1589" s="49" t="str">
        <f>IFERROR(IF(H1589="Null","-",VLOOKUP(H1589,'#_SUI'!$B:$C,2,FALSE)),H1589)</f>
        <v>-</v>
      </c>
      <c r="J1589" s="57" t="s">
        <v>10371</v>
      </c>
      <c r="K1589" s="57" t="s">
        <v>10735</v>
      </c>
      <c r="L1589" s="57" t="s">
        <v>11939</v>
      </c>
      <c r="M1589" s="57" t="s">
        <v>10741</v>
      </c>
      <c r="N1589" s="57" t="s">
        <v>11</v>
      </c>
      <c r="O1589" s="57" t="s">
        <v>11</v>
      </c>
      <c r="P1589" s="57" t="s">
        <v>10725</v>
      </c>
      <c r="Q1589" s="57">
        <v>20</v>
      </c>
      <c r="R1589" s="57" t="b">
        <v>1</v>
      </c>
      <c r="S1589" s="57" t="s">
        <v>10734</v>
      </c>
      <c r="T1589" s="57">
        <v>0</v>
      </c>
      <c r="U1589" s="57">
        <v>200462</v>
      </c>
      <c r="V1589" s="57">
        <v>0</v>
      </c>
      <c r="W1589" s="57" t="s">
        <v>11</v>
      </c>
      <c r="X1589" s="57">
        <v>0</v>
      </c>
      <c r="Y1589" s="57">
        <v>0</v>
      </c>
      <c r="Z1589" s="57">
        <v>0</v>
      </c>
      <c r="AA1589" s="57">
        <v>0</v>
      </c>
      <c r="AB1589" s="57" t="b">
        <v>0</v>
      </c>
      <c r="AC1589" s="57">
        <v>0</v>
      </c>
      <c r="AD1589" s="57" t="b">
        <v>0</v>
      </c>
      <c r="AE1589" s="57" t="b">
        <v>1</v>
      </c>
      <c r="AF1589" s="57" t="b">
        <v>0</v>
      </c>
      <c r="AG1589" s="57">
        <v>0</v>
      </c>
      <c r="AH1589" s="57">
        <v>1</v>
      </c>
      <c r="AI1589" s="57">
        <v>0</v>
      </c>
    </row>
    <row r="1590" spans="1:35" ht="16.5" customHeight="1" x14ac:dyDescent="0.3">
      <c r="A1590" s="92"/>
      <c r="B1590" s="57">
        <v>3163004</v>
      </c>
      <c r="C1590" s="115" t="s">
        <v>17691</v>
      </c>
      <c r="D1590" s="57" t="s">
        <v>17722</v>
      </c>
      <c r="E1590" s="49" t="str">
        <f>IFERROR(IF(D1590="Null","-",VLOOKUP(D1590,'#_SUI'!$B:$C,2,FALSE)),D1590)</f>
        <v>[4등급] 달인 뱃지</v>
      </c>
      <c r="F1590" s="57" t="s">
        <v>17753</v>
      </c>
      <c r="G1590" s="49" t="str">
        <f>IFERROR(IF(F1590="Null","-",VLOOKUP(F1590,'#_SUI'!$B:$C,2,FALSE)),F1590)</f>
        <v>스킬 뱃지 강화식 성장의 재료입니다.</v>
      </c>
      <c r="H1590" s="57" t="s">
        <v>16846</v>
      </c>
      <c r="I1590" s="49" t="str">
        <f>IFERROR(IF(H1590="Null","-",VLOOKUP(H1590,'#_SUI'!$B:$C,2,FALSE)),H1590)</f>
        <v>-</v>
      </c>
      <c r="J1590" s="57" t="s">
        <v>10371</v>
      </c>
      <c r="K1590" s="57" t="s">
        <v>10735</v>
      </c>
      <c r="L1590" s="57" t="s">
        <v>11939</v>
      </c>
      <c r="M1590" s="57" t="s">
        <v>10738</v>
      </c>
      <c r="N1590" s="57" t="s">
        <v>11</v>
      </c>
      <c r="O1590" s="57" t="s">
        <v>11</v>
      </c>
      <c r="P1590" s="57" t="s">
        <v>10725</v>
      </c>
      <c r="Q1590" s="57">
        <v>40</v>
      </c>
      <c r="R1590" s="57" t="b">
        <v>1</v>
      </c>
      <c r="S1590" s="57" t="s">
        <v>10734</v>
      </c>
      <c r="T1590" s="57">
        <v>0</v>
      </c>
      <c r="U1590" s="57">
        <v>200462</v>
      </c>
      <c r="V1590" s="57">
        <v>0</v>
      </c>
      <c r="W1590" s="57" t="s">
        <v>11</v>
      </c>
      <c r="X1590" s="57">
        <v>0</v>
      </c>
      <c r="Y1590" s="57">
        <v>0</v>
      </c>
      <c r="Z1590" s="57">
        <v>0</v>
      </c>
      <c r="AA1590" s="57">
        <v>0</v>
      </c>
      <c r="AB1590" s="57" t="b">
        <v>0</v>
      </c>
      <c r="AC1590" s="57">
        <v>0</v>
      </c>
      <c r="AD1590" s="57" t="b">
        <v>0</v>
      </c>
      <c r="AE1590" s="57" t="b">
        <v>1</v>
      </c>
      <c r="AF1590" s="57" t="b">
        <v>0</v>
      </c>
      <c r="AG1590" s="57">
        <v>0</v>
      </c>
      <c r="AH1590" s="57">
        <v>1</v>
      </c>
      <c r="AI1590" s="57">
        <v>0</v>
      </c>
    </row>
    <row r="1591" spans="1:35" ht="16.5" customHeight="1" x14ac:dyDescent="0.3">
      <c r="A1591" s="92"/>
      <c r="B1591" s="57">
        <v>3163005</v>
      </c>
      <c r="C1591" s="115" t="s">
        <v>17692</v>
      </c>
      <c r="D1591" s="57" t="s">
        <v>17723</v>
      </c>
      <c r="E1591" s="49" t="str">
        <f>IFERROR(IF(D1591="Null","-",VLOOKUP(D1591,'#_SUI'!$B:$C,2,FALSE)),D1591)</f>
        <v>[5등급] 달인 뱃지</v>
      </c>
      <c r="F1591" s="57" t="s">
        <v>17754</v>
      </c>
      <c r="G1591" s="49" t="str">
        <f>IFERROR(IF(F1591="Null","-",VLOOKUP(F1591,'#_SUI'!$B:$C,2,FALSE)),F1591)</f>
        <v>스킬 뱃지 강화식 성장의 재료입니다.</v>
      </c>
      <c r="H1591" s="57" t="s">
        <v>16846</v>
      </c>
      <c r="I1591" s="49" t="str">
        <f>IFERROR(IF(H1591="Null","-",VLOOKUP(H1591,'#_SUI'!$B:$C,2,FALSE)),H1591)</f>
        <v>-</v>
      </c>
      <c r="J1591" s="57" t="s">
        <v>10371</v>
      </c>
      <c r="K1591" s="57" t="s">
        <v>10735</v>
      </c>
      <c r="L1591" s="57" t="s">
        <v>11939</v>
      </c>
      <c r="M1591" s="57" t="s">
        <v>10738</v>
      </c>
      <c r="N1591" s="57" t="s">
        <v>11</v>
      </c>
      <c r="O1591" s="57" t="s">
        <v>11</v>
      </c>
      <c r="P1591" s="57" t="s">
        <v>10725</v>
      </c>
      <c r="Q1591" s="57">
        <v>40</v>
      </c>
      <c r="R1591" s="57" t="b">
        <v>1</v>
      </c>
      <c r="S1591" s="57" t="s">
        <v>10734</v>
      </c>
      <c r="T1591" s="57">
        <v>0</v>
      </c>
      <c r="U1591" s="57">
        <v>200462</v>
      </c>
      <c r="V1591" s="57">
        <v>0</v>
      </c>
      <c r="W1591" s="57" t="s">
        <v>11</v>
      </c>
      <c r="X1591" s="57">
        <v>0</v>
      </c>
      <c r="Y1591" s="57">
        <v>0</v>
      </c>
      <c r="Z1591" s="57">
        <v>0</v>
      </c>
      <c r="AA1591" s="57">
        <v>0</v>
      </c>
      <c r="AB1591" s="57" t="b">
        <v>0</v>
      </c>
      <c r="AC1591" s="57">
        <v>0</v>
      </c>
      <c r="AD1591" s="57" t="b">
        <v>0</v>
      </c>
      <c r="AE1591" s="57" t="b">
        <v>1</v>
      </c>
      <c r="AF1591" s="57" t="b">
        <v>0</v>
      </c>
      <c r="AG1591" s="57">
        <v>0</v>
      </c>
      <c r="AH1591" s="57">
        <v>1</v>
      </c>
      <c r="AI1591" s="57">
        <v>0</v>
      </c>
    </row>
    <row r="1592" spans="1:35" ht="16.5" customHeight="1" x14ac:dyDescent="0.3">
      <c r="A1592" s="92"/>
      <c r="B1592" s="57">
        <v>3163006</v>
      </c>
      <c r="C1592" s="115" t="s">
        <v>17693</v>
      </c>
      <c r="D1592" s="57" t="s">
        <v>17724</v>
      </c>
      <c r="E1592" s="49" t="str">
        <f>IFERROR(IF(D1592="Null","-",VLOOKUP(D1592,'#_SUI'!$B:$C,2,FALSE)),D1592)</f>
        <v>[6등급] 달인 뱃지</v>
      </c>
      <c r="F1592" s="57" t="s">
        <v>17755</v>
      </c>
      <c r="G1592" s="49" t="str">
        <f>IFERROR(IF(F1592="Null","-",VLOOKUP(F1592,'#_SUI'!$B:$C,2,FALSE)),F1592)</f>
        <v>스킬 뱃지 강화식 성장의 재료입니다.</v>
      </c>
      <c r="H1592" s="57" t="s">
        <v>16846</v>
      </c>
      <c r="I1592" s="49" t="str">
        <f>IFERROR(IF(H1592="Null","-",VLOOKUP(H1592,'#_SUI'!$B:$C,2,FALSE)),H1592)</f>
        <v>-</v>
      </c>
      <c r="J1592" s="57" t="s">
        <v>10371</v>
      </c>
      <c r="K1592" s="57" t="s">
        <v>10735</v>
      </c>
      <c r="L1592" s="57" t="s">
        <v>11939</v>
      </c>
      <c r="M1592" s="57" t="s">
        <v>10738</v>
      </c>
      <c r="N1592" s="57" t="s">
        <v>11</v>
      </c>
      <c r="O1592" s="57" t="s">
        <v>11</v>
      </c>
      <c r="P1592" s="57" t="s">
        <v>10725</v>
      </c>
      <c r="Q1592" s="57">
        <v>40</v>
      </c>
      <c r="R1592" s="57" t="b">
        <v>1</v>
      </c>
      <c r="S1592" s="57" t="s">
        <v>10734</v>
      </c>
      <c r="T1592" s="57">
        <v>0</v>
      </c>
      <c r="U1592" s="57">
        <v>200462</v>
      </c>
      <c r="V1592" s="57">
        <v>0</v>
      </c>
      <c r="W1592" s="57" t="s">
        <v>11</v>
      </c>
      <c r="X1592" s="57">
        <v>0</v>
      </c>
      <c r="Y1592" s="57">
        <v>0</v>
      </c>
      <c r="Z1592" s="57">
        <v>0</v>
      </c>
      <c r="AA1592" s="57">
        <v>0</v>
      </c>
      <c r="AB1592" s="57" t="b">
        <v>0</v>
      </c>
      <c r="AC1592" s="57">
        <v>0</v>
      </c>
      <c r="AD1592" s="57" t="b">
        <v>0</v>
      </c>
      <c r="AE1592" s="57" t="b">
        <v>1</v>
      </c>
      <c r="AF1592" s="57" t="b">
        <v>0</v>
      </c>
      <c r="AG1592" s="57">
        <v>0</v>
      </c>
      <c r="AH1592" s="57">
        <v>1</v>
      </c>
      <c r="AI1592" s="57">
        <v>0</v>
      </c>
    </row>
    <row r="1593" spans="1:35" ht="16.5" customHeight="1" x14ac:dyDescent="0.3">
      <c r="A1593" s="92"/>
      <c r="B1593" s="57">
        <v>3163007</v>
      </c>
      <c r="C1593" s="115" t="s">
        <v>17694</v>
      </c>
      <c r="D1593" s="57" t="s">
        <v>17725</v>
      </c>
      <c r="E1593" s="49" t="str">
        <f>IFERROR(IF(D1593="Null","-",VLOOKUP(D1593,'#_SUI'!$B:$C,2,FALSE)),D1593)</f>
        <v>[7등급] 달인 뱃지</v>
      </c>
      <c r="F1593" s="57" t="s">
        <v>17756</v>
      </c>
      <c r="G1593" s="49" t="str">
        <f>IFERROR(IF(F1593="Null","-",VLOOKUP(F1593,'#_SUI'!$B:$C,2,FALSE)),F1593)</f>
        <v>스킬 뱃지 강화식 성장의 재료입니다.</v>
      </c>
      <c r="H1593" s="57" t="s">
        <v>16846</v>
      </c>
      <c r="I1593" s="49" t="str">
        <f>IFERROR(IF(H1593="Null","-",VLOOKUP(H1593,'#_SUI'!$B:$C,2,FALSE)),H1593)</f>
        <v>-</v>
      </c>
      <c r="J1593" s="57" t="s">
        <v>10371</v>
      </c>
      <c r="K1593" s="57" t="s">
        <v>10735</v>
      </c>
      <c r="L1593" s="57" t="s">
        <v>11939</v>
      </c>
      <c r="M1593" s="57" t="s">
        <v>10742</v>
      </c>
      <c r="N1593" s="57" t="s">
        <v>11</v>
      </c>
      <c r="O1593" s="57" t="s">
        <v>11</v>
      </c>
      <c r="P1593" s="57" t="s">
        <v>10725</v>
      </c>
      <c r="Q1593" s="57">
        <v>80</v>
      </c>
      <c r="R1593" s="57" t="b">
        <v>1</v>
      </c>
      <c r="S1593" s="57" t="s">
        <v>10734</v>
      </c>
      <c r="T1593" s="57">
        <v>0</v>
      </c>
      <c r="U1593" s="57">
        <v>200462</v>
      </c>
      <c r="V1593" s="57">
        <v>0</v>
      </c>
      <c r="W1593" s="57" t="s">
        <v>11</v>
      </c>
      <c r="X1593" s="57">
        <v>0</v>
      </c>
      <c r="Y1593" s="57">
        <v>0</v>
      </c>
      <c r="Z1593" s="57">
        <v>0</v>
      </c>
      <c r="AA1593" s="57">
        <v>0</v>
      </c>
      <c r="AB1593" s="57" t="b">
        <v>0</v>
      </c>
      <c r="AC1593" s="57">
        <v>0</v>
      </c>
      <c r="AD1593" s="57" t="b">
        <v>0</v>
      </c>
      <c r="AE1593" s="57" t="b">
        <v>1</v>
      </c>
      <c r="AF1593" s="57" t="b">
        <v>0</v>
      </c>
      <c r="AG1593" s="57">
        <v>0</v>
      </c>
      <c r="AH1593" s="57">
        <v>1</v>
      </c>
      <c r="AI1593" s="57">
        <v>0</v>
      </c>
    </row>
    <row r="1594" spans="1:35" ht="16.5" customHeight="1" x14ac:dyDescent="0.3">
      <c r="A1594" s="92"/>
      <c r="B1594" s="57">
        <v>3163008</v>
      </c>
      <c r="C1594" s="115" t="s">
        <v>17695</v>
      </c>
      <c r="D1594" s="57" t="s">
        <v>17726</v>
      </c>
      <c r="E1594" s="49" t="str">
        <f>IFERROR(IF(D1594="Null","-",VLOOKUP(D1594,'#_SUI'!$B:$C,2,FALSE)),D1594)</f>
        <v>[8등급] 달인 뱃지</v>
      </c>
      <c r="F1594" s="57" t="s">
        <v>17757</v>
      </c>
      <c r="G1594" s="49" t="str">
        <f>IFERROR(IF(F1594="Null","-",VLOOKUP(F1594,'#_SUI'!$B:$C,2,FALSE)),F1594)</f>
        <v>스킬 뱃지 강화식 성장의 재료입니다.</v>
      </c>
      <c r="H1594" s="57" t="s">
        <v>16846</v>
      </c>
      <c r="I1594" s="49" t="str">
        <f>IFERROR(IF(H1594="Null","-",VLOOKUP(H1594,'#_SUI'!$B:$C,2,FALSE)),H1594)</f>
        <v>-</v>
      </c>
      <c r="J1594" s="57" t="s">
        <v>10371</v>
      </c>
      <c r="K1594" s="57" t="s">
        <v>10735</v>
      </c>
      <c r="L1594" s="57" t="s">
        <v>11939</v>
      </c>
      <c r="M1594" s="57" t="s">
        <v>10742</v>
      </c>
      <c r="N1594" s="57" t="s">
        <v>11</v>
      </c>
      <c r="O1594" s="57" t="s">
        <v>11</v>
      </c>
      <c r="P1594" s="57" t="s">
        <v>10725</v>
      </c>
      <c r="Q1594" s="57">
        <v>80</v>
      </c>
      <c r="R1594" s="57" t="b">
        <v>1</v>
      </c>
      <c r="S1594" s="57" t="s">
        <v>10734</v>
      </c>
      <c r="T1594" s="57">
        <v>0</v>
      </c>
      <c r="U1594" s="57">
        <v>200462</v>
      </c>
      <c r="V1594" s="57">
        <v>0</v>
      </c>
      <c r="W1594" s="57" t="s">
        <v>11</v>
      </c>
      <c r="X1594" s="57">
        <v>0</v>
      </c>
      <c r="Y1594" s="57">
        <v>0</v>
      </c>
      <c r="Z1594" s="57">
        <v>0</v>
      </c>
      <c r="AA1594" s="57">
        <v>0</v>
      </c>
      <c r="AB1594" s="57" t="b">
        <v>0</v>
      </c>
      <c r="AC1594" s="57">
        <v>0</v>
      </c>
      <c r="AD1594" s="57" t="b">
        <v>0</v>
      </c>
      <c r="AE1594" s="57" t="b">
        <v>1</v>
      </c>
      <c r="AF1594" s="57" t="b">
        <v>0</v>
      </c>
      <c r="AG1594" s="57">
        <v>0</v>
      </c>
      <c r="AH1594" s="57">
        <v>1</v>
      </c>
      <c r="AI1594" s="57">
        <v>0</v>
      </c>
    </row>
    <row r="1595" spans="1:35" ht="16.5" customHeight="1" x14ac:dyDescent="0.3">
      <c r="A1595" s="92"/>
      <c r="B1595" s="57">
        <v>3163009</v>
      </c>
      <c r="C1595" s="115" t="s">
        <v>17696</v>
      </c>
      <c r="D1595" s="57" t="s">
        <v>17727</v>
      </c>
      <c r="E1595" s="49" t="str">
        <f>IFERROR(IF(D1595="Null","-",VLOOKUP(D1595,'#_SUI'!$B:$C,2,FALSE)),D1595)</f>
        <v>[9등급] 달인 뱃지</v>
      </c>
      <c r="F1595" s="57" t="s">
        <v>17758</v>
      </c>
      <c r="G1595" s="49" t="str">
        <f>IFERROR(IF(F1595="Null","-",VLOOKUP(F1595,'#_SUI'!$B:$C,2,FALSE)),F1595)</f>
        <v>스킬 뱃지 강화식 성장의 재료입니다.</v>
      </c>
      <c r="H1595" s="57" t="s">
        <v>16846</v>
      </c>
      <c r="I1595" s="49" t="str">
        <f>IFERROR(IF(H1595="Null","-",VLOOKUP(H1595,'#_SUI'!$B:$C,2,FALSE)),H1595)</f>
        <v>-</v>
      </c>
      <c r="J1595" s="57" t="s">
        <v>10371</v>
      </c>
      <c r="K1595" s="57" t="s">
        <v>10735</v>
      </c>
      <c r="L1595" s="57" t="s">
        <v>11939</v>
      </c>
      <c r="M1595" s="57" t="s">
        <v>10742</v>
      </c>
      <c r="N1595" s="57" t="s">
        <v>11</v>
      </c>
      <c r="O1595" s="57" t="s">
        <v>11</v>
      </c>
      <c r="P1595" s="57" t="s">
        <v>10725</v>
      </c>
      <c r="Q1595" s="57">
        <v>80</v>
      </c>
      <c r="R1595" s="57" t="b">
        <v>1</v>
      </c>
      <c r="S1595" s="57" t="s">
        <v>10734</v>
      </c>
      <c r="T1595" s="57">
        <v>0</v>
      </c>
      <c r="U1595" s="57">
        <v>200462</v>
      </c>
      <c r="V1595" s="57">
        <v>0</v>
      </c>
      <c r="W1595" s="57" t="s">
        <v>11</v>
      </c>
      <c r="X1595" s="57">
        <v>0</v>
      </c>
      <c r="Y1595" s="57">
        <v>0</v>
      </c>
      <c r="Z1595" s="57">
        <v>0</v>
      </c>
      <c r="AA1595" s="57">
        <v>0</v>
      </c>
      <c r="AB1595" s="57" t="b">
        <v>0</v>
      </c>
      <c r="AC1595" s="57">
        <v>0</v>
      </c>
      <c r="AD1595" s="57" t="b">
        <v>0</v>
      </c>
      <c r="AE1595" s="57" t="b">
        <v>1</v>
      </c>
      <c r="AF1595" s="57" t="b">
        <v>0</v>
      </c>
      <c r="AG1595" s="57">
        <v>0</v>
      </c>
      <c r="AH1595" s="57">
        <v>1</v>
      </c>
      <c r="AI1595" s="57">
        <v>0</v>
      </c>
    </row>
    <row r="1596" spans="1:35" ht="16.5" customHeight="1" x14ac:dyDescent="0.3">
      <c r="A1596" s="92"/>
      <c r="B1596" s="57">
        <v>3163010</v>
      </c>
      <c r="C1596" s="115" t="s">
        <v>17697</v>
      </c>
      <c r="D1596" s="57" t="s">
        <v>17728</v>
      </c>
      <c r="E1596" s="49" t="str">
        <f>IFERROR(IF(D1596="Null","-",VLOOKUP(D1596,'#_SUI'!$B:$C,2,FALSE)),D1596)</f>
        <v>[10등급] 달인 뱃지</v>
      </c>
      <c r="F1596" s="57" t="s">
        <v>17759</v>
      </c>
      <c r="G1596" s="49" t="str">
        <f>IFERROR(IF(F1596="Null","-",VLOOKUP(F1596,'#_SUI'!$B:$C,2,FALSE)),F1596)</f>
        <v>스킬 뱃지 강화식 성장의 재료입니다.</v>
      </c>
      <c r="H1596" s="57" t="s">
        <v>16846</v>
      </c>
      <c r="I1596" s="49" t="str">
        <f>IFERROR(IF(H1596="Null","-",VLOOKUP(H1596,'#_SUI'!$B:$C,2,FALSE)),H1596)</f>
        <v>-</v>
      </c>
      <c r="J1596" s="57" t="s">
        <v>10371</v>
      </c>
      <c r="K1596" s="57" t="s">
        <v>10735</v>
      </c>
      <c r="L1596" s="57" t="s">
        <v>11939</v>
      </c>
      <c r="M1596" s="57" t="s">
        <v>10724</v>
      </c>
      <c r="N1596" s="57" t="s">
        <v>11</v>
      </c>
      <c r="O1596" s="57" t="s">
        <v>11</v>
      </c>
      <c r="P1596" s="57" t="s">
        <v>10725</v>
      </c>
      <c r="Q1596" s="57">
        <v>160</v>
      </c>
      <c r="R1596" s="57" t="b">
        <v>1</v>
      </c>
      <c r="S1596" s="57" t="s">
        <v>10734</v>
      </c>
      <c r="T1596" s="57">
        <v>0</v>
      </c>
      <c r="U1596" s="57">
        <v>200462</v>
      </c>
      <c r="V1596" s="57">
        <v>0</v>
      </c>
      <c r="W1596" s="57" t="s">
        <v>11</v>
      </c>
      <c r="X1596" s="57">
        <v>0</v>
      </c>
      <c r="Y1596" s="57">
        <v>0</v>
      </c>
      <c r="Z1596" s="57">
        <v>0</v>
      </c>
      <c r="AA1596" s="57">
        <v>0</v>
      </c>
      <c r="AB1596" s="57" t="b">
        <v>0</v>
      </c>
      <c r="AC1596" s="57">
        <v>0</v>
      </c>
      <c r="AD1596" s="57" t="b">
        <v>0</v>
      </c>
      <c r="AE1596" s="57" t="b">
        <v>1</v>
      </c>
      <c r="AF1596" s="57" t="b">
        <v>0</v>
      </c>
      <c r="AG1596" s="57">
        <v>0</v>
      </c>
      <c r="AH1596" s="57">
        <v>1</v>
      </c>
      <c r="AI1596" s="57">
        <v>0</v>
      </c>
    </row>
    <row r="1597" spans="1:35" ht="16.5" customHeight="1" x14ac:dyDescent="0.3">
      <c r="A1597" s="92"/>
      <c r="B1597" s="57">
        <v>3172001</v>
      </c>
      <c r="C1597" s="70" t="s">
        <v>11940</v>
      </c>
      <c r="D1597" s="57" t="s">
        <v>17220</v>
      </c>
      <c r="E1597" s="49" t="str">
        <f>IFERROR(IF(D1597="Null","-",VLOOKUP(D1597,'#_SUI'!$B:$C,2,FALSE)),D1597)</f>
        <v>수호의 의지</v>
      </c>
      <c r="F1597" s="57" t="s">
        <v>12093</v>
      </c>
      <c r="G1597" s="49" t="str">
        <f>IFERROR(IF(F1597="Null","-",VLOOKUP(F1597,'#_SUI'!$B:$C,2,FALSE)),F1597)</f>
        <v>거대한 방패를 소환하여 타격 대상을 넘어뜨립니다.
수호신 UI 내 스킬 탭 화면에서 천벌  스킬을 소환하거나 승급시킬 수 있습니다.</v>
      </c>
      <c r="H1597" s="57" t="s">
        <v>16846</v>
      </c>
      <c r="I1597" s="49" t="str">
        <f>IFERROR(IF(H1597="Null","-",VLOOKUP(H1597,'#_SUI'!$B:$C,2,FALSE)),H1597)</f>
        <v>-</v>
      </c>
      <c r="J1597" s="57" t="s">
        <v>10728</v>
      </c>
      <c r="K1597" s="57" t="s">
        <v>10735</v>
      </c>
      <c r="L1597" s="57" t="s">
        <v>11941</v>
      </c>
      <c r="M1597" s="57" t="s">
        <v>10736</v>
      </c>
      <c r="N1597" s="57" t="s">
        <v>11</v>
      </c>
      <c r="O1597" s="57" t="s">
        <v>11</v>
      </c>
      <c r="P1597" s="57" t="s">
        <v>10725</v>
      </c>
      <c r="Q1597" s="57">
        <v>10</v>
      </c>
      <c r="R1597" s="57" t="b">
        <v>1</v>
      </c>
      <c r="S1597" s="57" t="s">
        <v>10726</v>
      </c>
      <c r="T1597" s="57">
        <v>0</v>
      </c>
      <c r="U1597" s="57">
        <v>200601</v>
      </c>
      <c r="V1597" s="57">
        <v>0</v>
      </c>
      <c r="W1597" s="57" t="s">
        <v>11</v>
      </c>
      <c r="X1597" s="57">
        <v>0</v>
      </c>
      <c r="Y1597" s="57">
        <v>0</v>
      </c>
      <c r="Z1597" s="57">
        <v>0</v>
      </c>
      <c r="AA1597" s="57">
        <v>0</v>
      </c>
      <c r="AB1597" s="57" t="b">
        <v>0</v>
      </c>
      <c r="AC1597" s="57">
        <v>0</v>
      </c>
      <c r="AD1597" s="57" t="b">
        <v>0</v>
      </c>
      <c r="AE1597" s="57" t="b">
        <v>1</v>
      </c>
      <c r="AF1597" s="57" t="b">
        <v>0</v>
      </c>
      <c r="AG1597" s="57">
        <v>0</v>
      </c>
      <c r="AH1597" s="57">
        <v>1</v>
      </c>
      <c r="AI1597" s="57">
        <v>0</v>
      </c>
    </row>
    <row r="1598" spans="1:35" ht="16.5" customHeight="1" x14ac:dyDescent="0.3">
      <c r="A1598" s="92"/>
      <c r="B1598" s="57">
        <v>3172002</v>
      </c>
      <c r="C1598" s="70" t="s">
        <v>11940</v>
      </c>
      <c r="D1598" s="57" t="s">
        <v>12038</v>
      </c>
      <c r="E1598" s="49" t="str">
        <f>IFERROR(IF(D1598="Null","-",VLOOKUP(D1598,'#_SUI'!$B:$C,2,FALSE)),D1598)</f>
        <v>분노 폭발</v>
      </c>
      <c r="F1598" s="57" t="s">
        <v>12094</v>
      </c>
      <c r="G1598" s="49" t="str">
        <f>IFERROR(IF(F1598="Null","-",VLOOKUP(F1598,'#_SUI'!$B:$C,2,FALSE)),F1598)</f>
        <v>고함을 질러 대상을 기절 시키고 자신을 중심으로 방패가 소환되어 펴져 나갑니다.
수호신 UI 내 스킬 탭 화면에서 천벌  스킬을 소환하거나 승급시킬 수 있습니다.</v>
      </c>
      <c r="H1598" s="57" t="s">
        <v>16846</v>
      </c>
      <c r="I1598" s="49" t="str">
        <f>IFERROR(IF(H1598="Null","-",VLOOKUP(H1598,'#_SUI'!$B:$C,2,FALSE)),H1598)</f>
        <v>-</v>
      </c>
      <c r="J1598" s="57" t="s">
        <v>10728</v>
      </c>
      <c r="K1598" s="57" t="s">
        <v>10735</v>
      </c>
      <c r="L1598" s="57" t="s">
        <v>11941</v>
      </c>
      <c r="M1598" s="57" t="s">
        <v>10736</v>
      </c>
      <c r="N1598" s="57" t="s">
        <v>11</v>
      </c>
      <c r="O1598" s="57" t="s">
        <v>11</v>
      </c>
      <c r="P1598" s="57" t="s">
        <v>10725</v>
      </c>
      <c r="Q1598" s="57">
        <v>10</v>
      </c>
      <c r="R1598" s="57" t="b">
        <v>1</v>
      </c>
      <c r="S1598" s="57" t="s">
        <v>10726</v>
      </c>
      <c r="T1598" s="57">
        <v>0</v>
      </c>
      <c r="U1598" s="57">
        <v>200602</v>
      </c>
      <c r="V1598" s="57">
        <v>0</v>
      </c>
      <c r="W1598" s="57" t="s">
        <v>11</v>
      </c>
      <c r="X1598" s="57">
        <v>0</v>
      </c>
      <c r="Y1598" s="57">
        <v>0</v>
      </c>
      <c r="Z1598" s="57">
        <v>0</v>
      </c>
      <c r="AA1598" s="57">
        <v>0</v>
      </c>
      <c r="AB1598" s="57" t="b">
        <v>0</v>
      </c>
      <c r="AC1598" s="57">
        <v>0</v>
      </c>
      <c r="AD1598" s="57" t="b">
        <v>0</v>
      </c>
      <c r="AE1598" s="57" t="b">
        <v>1</v>
      </c>
      <c r="AF1598" s="57" t="b">
        <v>0</v>
      </c>
      <c r="AG1598" s="57">
        <v>0</v>
      </c>
      <c r="AH1598" s="57">
        <v>1</v>
      </c>
      <c r="AI1598" s="57">
        <v>0</v>
      </c>
    </row>
    <row r="1599" spans="1:35" ht="16.5" customHeight="1" x14ac:dyDescent="0.3">
      <c r="A1599" s="92"/>
      <c r="B1599" s="57">
        <v>3172011</v>
      </c>
      <c r="C1599" s="70" t="s">
        <v>11942</v>
      </c>
      <c r="D1599" s="57" t="s">
        <v>12039</v>
      </c>
      <c r="E1599" s="49" t="str">
        <f>IFERROR(IF(D1599="Null","-",VLOOKUP(D1599,'#_SUI'!$B:$C,2,FALSE)),D1599)</f>
        <v>대지의 가호</v>
      </c>
      <c r="F1599" s="57" t="s">
        <v>17211</v>
      </c>
      <c r="G1599" s="49" t="str">
        <f>IFERROR(IF(F1599="Null","-",VLOOKUP(F1599,'#_SUI'!$B:$C,2,FALSE)),F1599)</f>
        <v>전방으로 돌진하는 버팔로를 소환하여 타격 대상을 넘어뜨립니다.
수호신 UI 내 스킬 탭 화면에서 천벌  스킬을 소환하거나 승급시킬 수 있습니다.</v>
      </c>
      <c r="H1599" s="57" t="s">
        <v>16846</v>
      </c>
      <c r="I1599" s="49" t="str">
        <f>IFERROR(IF(H1599="Null","-",VLOOKUP(H1599,'#_SUI'!$B:$C,2,FALSE)),H1599)</f>
        <v>-</v>
      </c>
      <c r="J1599" s="57" t="s">
        <v>10731</v>
      </c>
      <c r="K1599" s="57" t="s">
        <v>10735</v>
      </c>
      <c r="L1599" s="57" t="s">
        <v>11941</v>
      </c>
      <c r="M1599" s="57" t="s">
        <v>10736</v>
      </c>
      <c r="N1599" s="57" t="s">
        <v>11</v>
      </c>
      <c r="O1599" s="57" t="s">
        <v>11</v>
      </c>
      <c r="P1599" s="57" t="s">
        <v>10725</v>
      </c>
      <c r="Q1599" s="57">
        <v>10</v>
      </c>
      <c r="R1599" s="57" t="b">
        <v>1</v>
      </c>
      <c r="S1599" s="57" t="s">
        <v>10726</v>
      </c>
      <c r="T1599" s="57">
        <v>0</v>
      </c>
      <c r="U1599" s="57">
        <v>200611</v>
      </c>
      <c r="V1599" s="57">
        <v>0</v>
      </c>
      <c r="W1599" s="57" t="s">
        <v>11</v>
      </c>
      <c r="X1599" s="57">
        <v>0</v>
      </c>
      <c r="Y1599" s="57">
        <v>0</v>
      </c>
      <c r="Z1599" s="57">
        <v>0</v>
      </c>
      <c r="AA1599" s="57">
        <v>0</v>
      </c>
      <c r="AB1599" s="57" t="b">
        <v>0</v>
      </c>
      <c r="AC1599" s="57">
        <v>0</v>
      </c>
      <c r="AD1599" s="57" t="b">
        <v>0</v>
      </c>
      <c r="AE1599" s="57" t="b">
        <v>1</v>
      </c>
      <c r="AF1599" s="57" t="b">
        <v>0</v>
      </c>
      <c r="AG1599" s="57">
        <v>0</v>
      </c>
      <c r="AH1599" s="57">
        <v>1</v>
      </c>
      <c r="AI1599" s="57">
        <v>0</v>
      </c>
    </row>
    <row r="1600" spans="1:35" ht="16.5" customHeight="1" x14ac:dyDescent="0.3">
      <c r="A1600" s="92"/>
      <c r="B1600" s="57">
        <v>3172012</v>
      </c>
      <c r="C1600" s="70" t="s">
        <v>11942</v>
      </c>
      <c r="D1600" s="57" t="s">
        <v>12040</v>
      </c>
      <c r="E1600" s="49" t="str">
        <f>IFERROR(IF(D1600="Null","-",VLOOKUP(D1600,'#_SUI'!$B:$C,2,FALSE)),D1600)</f>
        <v>검의 장벽</v>
      </c>
      <c r="F1600" s="57" t="s">
        <v>17212</v>
      </c>
      <c r="G1600" s="49" t="str">
        <f>IFERROR(IF(F1600="Null","-",VLOOKUP(F1600,'#_SUI'!$B:$C,2,FALSE)),F1600)</f>
        <v>자신을 중심으로 검의 장벽을 소환하여 타격 대상을 3초 동안 넘어뜨립니다.
수호신 UI 내 스킬 탭 화면에서 천벌  스킬을 소환하거나 승급시킬 수 있습니다.</v>
      </c>
      <c r="H1600" s="57" t="s">
        <v>16846</v>
      </c>
      <c r="I1600" s="49" t="str">
        <f>IFERROR(IF(H1600="Null","-",VLOOKUP(H1600,'#_SUI'!$B:$C,2,FALSE)),H1600)</f>
        <v>-</v>
      </c>
      <c r="J1600" s="57" t="s">
        <v>10731</v>
      </c>
      <c r="K1600" s="57" t="s">
        <v>10735</v>
      </c>
      <c r="L1600" s="57" t="s">
        <v>11941</v>
      </c>
      <c r="M1600" s="57" t="s">
        <v>10736</v>
      </c>
      <c r="N1600" s="57" t="s">
        <v>11</v>
      </c>
      <c r="O1600" s="57" t="s">
        <v>11</v>
      </c>
      <c r="P1600" s="57" t="s">
        <v>10725</v>
      </c>
      <c r="Q1600" s="57">
        <v>10</v>
      </c>
      <c r="R1600" s="57" t="b">
        <v>1</v>
      </c>
      <c r="S1600" s="57" t="s">
        <v>10726</v>
      </c>
      <c r="T1600" s="57">
        <v>0</v>
      </c>
      <c r="U1600" s="57">
        <v>200612</v>
      </c>
      <c r="V1600" s="57">
        <v>0</v>
      </c>
      <c r="W1600" s="57" t="s">
        <v>11</v>
      </c>
      <c r="X1600" s="57">
        <v>0</v>
      </c>
      <c r="Y1600" s="57">
        <v>0</v>
      </c>
      <c r="Z1600" s="57">
        <v>0</v>
      </c>
      <c r="AA1600" s="57">
        <v>0</v>
      </c>
      <c r="AB1600" s="57" t="b">
        <v>0</v>
      </c>
      <c r="AC1600" s="57">
        <v>0</v>
      </c>
      <c r="AD1600" s="57" t="b">
        <v>0</v>
      </c>
      <c r="AE1600" s="57" t="b">
        <v>1</v>
      </c>
      <c r="AF1600" s="57" t="b">
        <v>0</v>
      </c>
      <c r="AG1600" s="57">
        <v>0</v>
      </c>
      <c r="AH1600" s="57">
        <v>1</v>
      </c>
      <c r="AI1600" s="57">
        <v>0</v>
      </c>
    </row>
    <row r="1601" spans="1:35" ht="16.5" customHeight="1" x14ac:dyDescent="0.3">
      <c r="A1601" s="92"/>
      <c r="B1601" s="57">
        <v>3172021</v>
      </c>
      <c r="C1601" s="70" t="s">
        <v>11943</v>
      </c>
      <c r="D1601" s="57" t="s">
        <v>12041</v>
      </c>
      <c r="E1601" s="49" t="str">
        <f>IFERROR(IF(D1601="Null","-",VLOOKUP(D1601,'#_SUI'!$B:$C,2,FALSE)),D1601)</f>
        <v>단죄의 축복</v>
      </c>
      <c r="F1601" s="57" t="s">
        <v>17213</v>
      </c>
      <c r="G1601" s="49" t="str">
        <f>IFERROR(IF(F1601="Null","-",VLOOKUP(F1601,'#_SUI'!$B:$C,2,FALSE)),F1601)</f>
        <v>거대 망치를 소환하여 타격 대상을 3초 동안 넘어뜨립니다.
수호신 UI 내 스킬 탭 화면에서 천벌  스킬을 소환하거나 승급시킬 수 있습니다.</v>
      </c>
      <c r="H1601" s="57" t="s">
        <v>16846</v>
      </c>
      <c r="I1601" s="49" t="str">
        <f>IFERROR(IF(H1601="Null","-",VLOOKUP(H1601,'#_SUI'!$B:$C,2,FALSE)),H1601)</f>
        <v>-</v>
      </c>
      <c r="J1601" s="57" t="s">
        <v>10729</v>
      </c>
      <c r="K1601" s="57" t="s">
        <v>10735</v>
      </c>
      <c r="L1601" s="57" t="s">
        <v>11941</v>
      </c>
      <c r="M1601" s="57" t="s">
        <v>10736</v>
      </c>
      <c r="N1601" s="57" t="s">
        <v>11</v>
      </c>
      <c r="O1601" s="57" t="s">
        <v>11</v>
      </c>
      <c r="P1601" s="57" t="s">
        <v>10725</v>
      </c>
      <c r="Q1601" s="57">
        <v>10</v>
      </c>
      <c r="R1601" s="57" t="b">
        <v>1</v>
      </c>
      <c r="S1601" s="57" t="s">
        <v>10726</v>
      </c>
      <c r="T1601" s="57">
        <v>0</v>
      </c>
      <c r="U1601" s="57">
        <v>200621</v>
      </c>
      <c r="V1601" s="57">
        <v>0</v>
      </c>
      <c r="W1601" s="57" t="s">
        <v>11</v>
      </c>
      <c r="X1601" s="57">
        <v>0</v>
      </c>
      <c r="Y1601" s="57">
        <v>0</v>
      </c>
      <c r="Z1601" s="57">
        <v>0</v>
      </c>
      <c r="AA1601" s="57">
        <v>0</v>
      </c>
      <c r="AB1601" s="57" t="b">
        <v>0</v>
      </c>
      <c r="AC1601" s="57">
        <v>0</v>
      </c>
      <c r="AD1601" s="57" t="b">
        <v>0</v>
      </c>
      <c r="AE1601" s="57" t="b">
        <v>1</v>
      </c>
      <c r="AF1601" s="57" t="b">
        <v>0</v>
      </c>
      <c r="AG1601" s="57">
        <v>0</v>
      </c>
      <c r="AH1601" s="57">
        <v>1</v>
      </c>
      <c r="AI1601" s="57">
        <v>0</v>
      </c>
    </row>
    <row r="1602" spans="1:35" ht="16.5" customHeight="1" x14ac:dyDescent="0.3">
      <c r="A1602" s="92"/>
      <c r="B1602" s="57">
        <v>3172022</v>
      </c>
      <c r="C1602" s="70" t="s">
        <v>11943</v>
      </c>
      <c r="D1602" s="57" t="s">
        <v>12042</v>
      </c>
      <c r="E1602" s="49" t="str">
        <f>IFERROR(IF(D1602="Null","-",VLOOKUP(D1602,'#_SUI'!$B:$C,2,FALSE)),D1602)</f>
        <v>신성의 꽃</v>
      </c>
      <c r="F1602" s="57" t="s">
        <v>17214</v>
      </c>
      <c r="G1602" s="49" t="str">
        <f>IFERROR(IF(F1602="Null","-",VLOOKUP(F1602,'#_SUI'!$B:$C,2,FALSE)),F1602)</f>
        <v>자신을 중심으로 검의 장벽을 소환하여 타격 대상을 3초 동안 넘어뜨립니다.
수호신 UI 내 스킬 탭 화면에서 천벌  스킬을 소환하거나 승급시킬 수 있습니다.</v>
      </c>
      <c r="H1602" s="57" t="s">
        <v>16846</v>
      </c>
      <c r="I1602" s="49" t="str">
        <f>IFERROR(IF(H1602="Null","-",VLOOKUP(H1602,'#_SUI'!$B:$C,2,FALSE)),H1602)</f>
        <v>-</v>
      </c>
      <c r="J1602" s="57" t="s">
        <v>10729</v>
      </c>
      <c r="K1602" s="57" t="s">
        <v>10735</v>
      </c>
      <c r="L1602" s="57" t="s">
        <v>11941</v>
      </c>
      <c r="M1602" s="57" t="s">
        <v>10736</v>
      </c>
      <c r="N1602" s="57" t="s">
        <v>11</v>
      </c>
      <c r="O1602" s="57" t="s">
        <v>11</v>
      </c>
      <c r="P1602" s="57" t="s">
        <v>10725</v>
      </c>
      <c r="Q1602" s="57">
        <v>10</v>
      </c>
      <c r="R1602" s="57" t="b">
        <v>1</v>
      </c>
      <c r="S1602" s="57" t="s">
        <v>10726</v>
      </c>
      <c r="T1602" s="57">
        <v>0</v>
      </c>
      <c r="U1602" s="57">
        <v>200622</v>
      </c>
      <c r="V1602" s="57">
        <v>0</v>
      </c>
      <c r="W1602" s="57" t="s">
        <v>11</v>
      </c>
      <c r="X1602" s="57">
        <v>0</v>
      </c>
      <c r="Y1602" s="57">
        <v>0</v>
      </c>
      <c r="Z1602" s="57">
        <v>0</v>
      </c>
      <c r="AA1602" s="57">
        <v>0</v>
      </c>
      <c r="AB1602" s="57" t="b">
        <v>0</v>
      </c>
      <c r="AC1602" s="57">
        <v>0</v>
      </c>
      <c r="AD1602" s="57" t="b">
        <v>0</v>
      </c>
      <c r="AE1602" s="57" t="b">
        <v>1</v>
      </c>
      <c r="AF1602" s="57" t="b">
        <v>0</v>
      </c>
      <c r="AG1602" s="57">
        <v>0</v>
      </c>
      <c r="AH1602" s="57">
        <v>1</v>
      </c>
      <c r="AI1602" s="57">
        <v>0</v>
      </c>
    </row>
    <row r="1603" spans="1:35" ht="16.5" customHeight="1" x14ac:dyDescent="0.3">
      <c r="A1603" s="92"/>
      <c r="B1603" s="57">
        <v>3172031</v>
      </c>
      <c r="C1603" s="70" t="s">
        <v>11944</v>
      </c>
      <c r="D1603" s="57" t="s">
        <v>12043</v>
      </c>
      <c r="E1603" s="49" t="str">
        <f>IFERROR(IF(D1603="Null","-",VLOOKUP(D1603,'#_SUI'!$B:$C,2,FALSE)),D1603)</f>
        <v>불사의 영역</v>
      </c>
      <c r="F1603" s="57" t="s">
        <v>17215</v>
      </c>
      <c r="G1603" s="49" t="str">
        <f>IFERROR(IF(F1603="Null","-",VLOOKUP(F1603,'#_SUI'!$B:$C,2,FALSE)),F1603)</f>
        <v>불사조를 소환하여 타격 대상을 3초 동안 넘어뜨립니다.
수호신 UI 내 스킬 탭 화면에서 천벌  스킬을 소환하거나 승급시킬 수 있습니다.</v>
      </c>
      <c r="H1603" s="57" t="s">
        <v>16846</v>
      </c>
      <c r="I1603" s="49" t="str">
        <f>IFERROR(IF(H1603="Null","-",VLOOKUP(H1603,'#_SUI'!$B:$C,2,FALSE)),H1603)</f>
        <v>-</v>
      </c>
      <c r="J1603" s="57" t="s">
        <v>10730</v>
      </c>
      <c r="K1603" s="57" t="s">
        <v>10735</v>
      </c>
      <c r="L1603" s="57" t="s">
        <v>17231</v>
      </c>
      <c r="M1603" s="57" t="s">
        <v>10736</v>
      </c>
      <c r="N1603" s="57" t="s">
        <v>11</v>
      </c>
      <c r="O1603" s="57" t="s">
        <v>11</v>
      </c>
      <c r="P1603" s="57" t="s">
        <v>10725</v>
      </c>
      <c r="Q1603" s="57">
        <v>10</v>
      </c>
      <c r="R1603" s="57" t="b">
        <v>1</v>
      </c>
      <c r="S1603" s="57" t="s">
        <v>10726</v>
      </c>
      <c r="T1603" s="57">
        <v>0</v>
      </c>
      <c r="U1603" s="57">
        <v>200631</v>
      </c>
      <c r="V1603" s="57">
        <v>0</v>
      </c>
      <c r="W1603" s="57" t="s">
        <v>11</v>
      </c>
      <c r="X1603" s="57">
        <v>0</v>
      </c>
      <c r="Y1603" s="57">
        <v>0</v>
      </c>
      <c r="Z1603" s="57">
        <v>0</v>
      </c>
      <c r="AA1603" s="57">
        <v>0</v>
      </c>
      <c r="AB1603" s="57" t="b">
        <v>0</v>
      </c>
      <c r="AC1603" s="57">
        <v>0</v>
      </c>
      <c r="AD1603" s="57" t="b">
        <v>0</v>
      </c>
      <c r="AE1603" s="57" t="b">
        <v>1</v>
      </c>
      <c r="AF1603" s="57" t="b">
        <v>0</v>
      </c>
      <c r="AG1603" s="57">
        <v>0</v>
      </c>
      <c r="AH1603" s="57">
        <v>1</v>
      </c>
      <c r="AI1603" s="57">
        <v>0</v>
      </c>
    </row>
    <row r="1604" spans="1:35" ht="16.5" customHeight="1" x14ac:dyDescent="0.3">
      <c r="A1604" s="92"/>
      <c r="B1604" s="57">
        <v>3172032</v>
      </c>
      <c r="C1604" s="70" t="s">
        <v>11944</v>
      </c>
      <c r="D1604" s="57" t="s">
        <v>12044</v>
      </c>
      <c r="E1604" s="49" t="str">
        <f>IFERROR(IF(D1604="Null","-",VLOOKUP(D1604,'#_SUI'!$B:$C,2,FALSE)),D1604)</f>
        <v>흡수의 활</v>
      </c>
      <c r="F1604" s="57" t="s">
        <v>17216</v>
      </c>
      <c r="G1604" s="49" t="str">
        <f>IFERROR(IF(F1604="Null","-",VLOOKUP(F1604,'#_SUI'!$B:$C,2,FALSE)),F1604)</f>
        <v>분신이 나타나 강력한 화살로 전방을 타격합니다. 대상의 MP 70%만큼 감소시키고 HP회복률을 70%만큼 감소시킵니다.
수호신 UI 내 스킬 탭 화면에서 천벌  스킬을 소환하거나 승급시킬 수 있습니다.</v>
      </c>
      <c r="H1604" s="57" t="s">
        <v>16846</v>
      </c>
      <c r="I1604" s="49" t="str">
        <f>IFERROR(IF(H1604="Null","-",VLOOKUP(H1604,'#_SUI'!$B:$C,2,FALSE)),H1604)</f>
        <v>-</v>
      </c>
      <c r="J1604" s="57" t="s">
        <v>10730</v>
      </c>
      <c r="K1604" s="57" t="s">
        <v>10735</v>
      </c>
      <c r="L1604" s="57" t="s">
        <v>11941</v>
      </c>
      <c r="M1604" s="57" t="s">
        <v>10736</v>
      </c>
      <c r="N1604" s="57" t="s">
        <v>11</v>
      </c>
      <c r="O1604" s="57" t="s">
        <v>11</v>
      </c>
      <c r="P1604" s="57" t="s">
        <v>10725</v>
      </c>
      <c r="Q1604" s="57">
        <v>10</v>
      </c>
      <c r="R1604" s="57" t="b">
        <v>1</v>
      </c>
      <c r="S1604" s="57" t="s">
        <v>10726</v>
      </c>
      <c r="T1604" s="57">
        <v>0</v>
      </c>
      <c r="U1604" s="57">
        <v>200632</v>
      </c>
      <c r="V1604" s="57">
        <v>0</v>
      </c>
      <c r="W1604" s="57" t="s">
        <v>11</v>
      </c>
      <c r="X1604" s="57">
        <v>0</v>
      </c>
      <c r="Y1604" s="57">
        <v>0</v>
      </c>
      <c r="Z1604" s="57">
        <v>0</v>
      </c>
      <c r="AA1604" s="57">
        <v>0</v>
      </c>
      <c r="AB1604" s="57" t="b">
        <v>0</v>
      </c>
      <c r="AC1604" s="57">
        <v>0</v>
      </c>
      <c r="AD1604" s="57" t="b">
        <v>0</v>
      </c>
      <c r="AE1604" s="57" t="b">
        <v>1</v>
      </c>
      <c r="AF1604" s="57" t="b">
        <v>0</v>
      </c>
      <c r="AG1604" s="57">
        <v>0</v>
      </c>
      <c r="AH1604" s="57">
        <v>1</v>
      </c>
      <c r="AI1604" s="57">
        <v>0</v>
      </c>
    </row>
    <row r="1605" spans="1:35" ht="16.5" customHeight="1" x14ac:dyDescent="0.3">
      <c r="A1605" s="92"/>
      <c r="B1605" s="57">
        <v>3172041</v>
      </c>
      <c r="C1605" s="70" t="s">
        <v>11945</v>
      </c>
      <c r="D1605" s="57" t="s">
        <v>16877</v>
      </c>
      <c r="E1605" s="49" t="str">
        <f>IFERROR(IF(D1605="Null","-",VLOOKUP(D1605,'#_SUI'!$B:$C,2,FALSE)),D1605)</f>
        <v>파멸의 기운</v>
      </c>
      <c r="F1605" s="57" t="s">
        <v>17217</v>
      </c>
      <c r="G1605" s="49" t="str">
        <f>IFERROR(IF(F1605="Null","-",VLOOKUP(F1605,'#_SUI'!$B:$C,2,FALSE)),F1605)</f>
        <v>고대의 힘, 플로가스를 소환합니다. 타격 대상을 3초 동안 넘어뜨립니다.
수호신 UI 내 스킬 탭 화면에서 천벌  스킬을 소환하거나 승급시킬 수 있습니다.</v>
      </c>
      <c r="H1605" s="57" t="s">
        <v>16846</v>
      </c>
      <c r="I1605" s="49" t="str">
        <f>IFERROR(IF(H1605="Null","-",VLOOKUP(H1605,'#_SUI'!$B:$C,2,FALSE)),H1605)</f>
        <v>-</v>
      </c>
      <c r="J1605" s="57" t="s">
        <v>10732</v>
      </c>
      <c r="K1605" s="57" t="s">
        <v>10735</v>
      </c>
      <c r="L1605" s="57" t="s">
        <v>11941</v>
      </c>
      <c r="M1605" s="57" t="s">
        <v>10736</v>
      </c>
      <c r="N1605" s="57" t="s">
        <v>11</v>
      </c>
      <c r="O1605" s="57" t="s">
        <v>11</v>
      </c>
      <c r="P1605" s="57" t="s">
        <v>10725</v>
      </c>
      <c r="Q1605" s="57">
        <v>10</v>
      </c>
      <c r="R1605" s="57" t="b">
        <v>1</v>
      </c>
      <c r="S1605" s="57" t="s">
        <v>10726</v>
      </c>
      <c r="T1605" s="57">
        <v>0</v>
      </c>
      <c r="U1605" s="57">
        <v>200641</v>
      </c>
      <c r="V1605" s="57">
        <v>0</v>
      </c>
      <c r="W1605" s="57" t="s">
        <v>11</v>
      </c>
      <c r="X1605" s="57">
        <v>0</v>
      </c>
      <c r="Y1605" s="57">
        <v>0</v>
      </c>
      <c r="Z1605" s="57">
        <v>0</v>
      </c>
      <c r="AA1605" s="57">
        <v>0</v>
      </c>
      <c r="AB1605" s="57" t="b">
        <v>0</v>
      </c>
      <c r="AC1605" s="57">
        <v>0</v>
      </c>
      <c r="AD1605" s="57" t="b">
        <v>0</v>
      </c>
      <c r="AE1605" s="57" t="b">
        <v>1</v>
      </c>
      <c r="AF1605" s="57" t="b">
        <v>0</v>
      </c>
      <c r="AG1605" s="57">
        <v>0</v>
      </c>
      <c r="AH1605" s="57">
        <v>1</v>
      </c>
      <c r="AI1605" s="57">
        <v>0</v>
      </c>
    </row>
    <row r="1606" spans="1:35" ht="16.5" customHeight="1" x14ac:dyDescent="0.3">
      <c r="A1606" s="92"/>
      <c r="B1606" s="57">
        <v>3172042</v>
      </c>
      <c r="C1606" s="70" t="s">
        <v>11945</v>
      </c>
      <c r="D1606" s="57" t="s">
        <v>16878</v>
      </c>
      <c r="E1606" s="49" t="str">
        <f>IFERROR(IF(D1606="Null","-",VLOOKUP(D1606,'#_SUI'!$B:$C,2,FALSE)),D1606)</f>
        <v>화염 속박</v>
      </c>
      <c r="F1606" s="57" t="s">
        <v>17218</v>
      </c>
      <c r="G1606" s="49" t="str">
        <f>IFERROR(IF(F1606="Null","-",VLOOKUP(F1606,'#_SUI'!$B:$C,2,FALSE)),F1606)</f>
        <v>화염의 힘을 소환합니다. 타격 대상에게 피해를 주고 일정시간 동안 속박 상태로 만듭니다. 일정시간 대상의 이동속도를 80%만큼 감소시킵니다.
수호신 UI 내 스킬 탭 화면에서 천벌  스킬을 소환하거나 승급시킬 수 있습니다.</v>
      </c>
      <c r="H1606" s="57" t="s">
        <v>16846</v>
      </c>
      <c r="I1606" s="49" t="str">
        <f>IFERROR(IF(H1606="Null","-",VLOOKUP(H1606,'#_SUI'!$B:$C,2,FALSE)),H1606)</f>
        <v>-</v>
      </c>
      <c r="J1606" s="57" t="s">
        <v>10732</v>
      </c>
      <c r="K1606" s="57" t="s">
        <v>10735</v>
      </c>
      <c r="L1606" s="57" t="s">
        <v>11941</v>
      </c>
      <c r="M1606" s="57" t="s">
        <v>10736</v>
      </c>
      <c r="N1606" s="57" t="s">
        <v>11</v>
      </c>
      <c r="O1606" s="57" t="s">
        <v>11</v>
      </c>
      <c r="P1606" s="57" t="s">
        <v>10725</v>
      </c>
      <c r="Q1606" s="57">
        <v>10</v>
      </c>
      <c r="R1606" s="57" t="b">
        <v>1</v>
      </c>
      <c r="S1606" s="57" t="s">
        <v>10726</v>
      </c>
      <c r="T1606" s="57">
        <v>0</v>
      </c>
      <c r="U1606" s="57">
        <v>200642</v>
      </c>
      <c r="V1606" s="57">
        <v>0</v>
      </c>
      <c r="W1606" s="57" t="s">
        <v>11</v>
      </c>
      <c r="X1606" s="57">
        <v>0</v>
      </c>
      <c r="Y1606" s="57">
        <v>0</v>
      </c>
      <c r="Z1606" s="57">
        <v>0</v>
      </c>
      <c r="AA1606" s="57">
        <v>0</v>
      </c>
      <c r="AB1606" s="57" t="b">
        <v>0</v>
      </c>
      <c r="AC1606" s="57">
        <v>0</v>
      </c>
      <c r="AD1606" s="57" t="b">
        <v>0</v>
      </c>
      <c r="AE1606" s="57" t="b">
        <v>1</v>
      </c>
      <c r="AF1606" s="57" t="b">
        <v>0</v>
      </c>
      <c r="AG1606" s="57">
        <v>0</v>
      </c>
      <c r="AH1606" s="57">
        <v>1</v>
      </c>
      <c r="AI1606" s="57">
        <v>0</v>
      </c>
    </row>
    <row r="1607" spans="1:35" ht="16.5" customHeight="1" x14ac:dyDescent="0.3">
      <c r="A1607" s="92"/>
      <c r="B1607" s="57">
        <v>3182001</v>
      </c>
      <c r="C1607" s="70" t="s">
        <v>11946</v>
      </c>
      <c r="D1607" s="57" t="s">
        <v>12045</v>
      </c>
      <c r="E1607" s="49" t="str">
        <f>IFERROR(IF(D1607="Null","-",VLOOKUP(D1607,'#_SUI'!$B:$C,2,FALSE)),D1607)</f>
        <v>마력 룬</v>
      </c>
      <c r="F1607" s="57" t="s">
        <v>17219</v>
      </c>
      <c r="G1607" s="49" t="str">
        <f>IFERROR(IF(F1607="Null","-",VLOOKUP(F1607,'#_SUI'!$B:$C,2,FALSE)),F1607)</f>
        <v>천벌 스킬을 승급 시킬 때 사용되는 재료입니다.
마력 룬을 모아 수호신 UI 내 스킬 탭 화면에서 천벌 스킬을 승급시킬 수 있습니다.</v>
      </c>
      <c r="H1607" s="57" t="s">
        <v>16846</v>
      </c>
      <c r="I1607" s="49" t="str">
        <f>IFERROR(IF(H1607="Null","-",VLOOKUP(H1607,'#_SUI'!$B:$C,2,FALSE)),H1607)</f>
        <v>-</v>
      </c>
      <c r="J1607" s="57" t="s">
        <v>10371</v>
      </c>
      <c r="K1607" s="57" t="s">
        <v>10735</v>
      </c>
      <c r="L1607" s="57" t="s">
        <v>11947</v>
      </c>
      <c r="M1607" s="57" t="s">
        <v>10736</v>
      </c>
      <c r="N1607" s="57" t="s">
        <v>11</v>
      </c>
      <c r="O1607" s="57" t="s">
        <v>11</v>
      </c>
      <c r="P1607" s="57" t="s">
        <v>10725</v>
      </c>
      <c r="Q1607" s="57">
        <v>10</v>
      </c>
      <c r="R1607" s="57" t="b">
        <v>1</v>
      </c>
      <c r="S1607" s="57" t="s">
        <v>10726</v>
      </c>
      <c r="T1607" s="57">
        <v>0</v>
      </c>
      <c r="U1607" s="57">
        <v>200701</v>
      </c>
      <c r="V1607" s="57">
        <v>0</v>
      </c>
      <c r="W1607" s="57" t="s">
        <v>11</v>
      </c>
      <c r="X1607" s="57">
        <v>0</v>
      </c>
      <c r="Y1607" s="57">
        <v>0</v>
      </c>
      <c r="Z1607" s="57">
        <v>0</v>
      </c>
      <c r="AA1607" s="57">
        <v>0</v>
      </c>
      <c r="AB1607" s="57" t="b">
        <v>0</v>
      </c>
      <c r="AC1607" s="57">
        <v>0</v>
      </c>
      <c r="AD1607" s="57" t="b">
        <v>0</v>
      </c>
      <c r="AE1607" s="57" t="b">
        <v>1</v>
      </c>
      <c r="AF1607" s="57" t="b">
        <v>0</v>
      </c>
      <c r="AG1607" s="57">
        <v>0</v>
      </c>
      <c r="AH1607" s="57">
        <v>1</v>
      </c>
      <c r="AI1607" s="57">
        <v>0</v>
      </c>
    </row>
    <row r="1608" spans="1:35" ht="16.5" customHeight="1" x14ac:dyDescent="0.3">
      <c r="A1608" s="92"/>
      <c r="B1608" s="57">
        <v>3192001</v>
      </c>
      <c r="C1608" s="70" t="s">
        <v>11948</v>
      </c>
      <c r="D1608" s="57" t="s">
        <v>20262</v>
      </c>
      <c r="E1608" s="49" t="str">
        <f>IFERROR(IF(D1608="Null","-",VLOOKUP(D1608,'#_SUI'!$B:$C,2,FALSE)),D1608)</f>
        <v>고급 마력 룬</v>
      </c>
      <c r="F1608" s="57" t="s">
        <v>12096</v>
      </c>
      <c r="G1608" s="49" t="str">
        <f>IFERROR(IF(F1608="Null","-",VLOOKUP(F1608,'#_SUI'!$B:$C,2,FALSE)),F1608)</f>
        <v>천벌 스킬을 승급 시킬 때 사용되는 재료입니다.
&lt;HIGH18&gt;고급 마력 룬&lt;/&gt;을 모아 수호신 UI 내 스킬 탭 화면에서 천벌 스킬을 승급시킬 수 있습니다.</v>
      </c>
      <c r="H1608" s="57" t="s">
        <v>16846</v>
      </c>
      <c r="I1608" s="49" t="str">
        <f>IFERROR(IF(H1608="Null","-",VLOOKUP(H1608,'#_SUI'!$B:$C,2,FALSE)),H1608)</f>
        <v>-</v>
      </c>
      <c r="J1608" s="57" t="s">
        <v>10371</v>
      </c>
      <c r="K1608" s="57" t="s">
        <v>10735</v>
      </c>
      <c r="L1608" s="57" t="s">
        <v>11949</v>
      </c>
      <c r="M1608" s="57" t="s">
        <v>10736</v>
      </c>
      <c r="N1608" s="57" t="s">
        <v>11</v>
      </c>
      <c r="O1608" s="57" t="s">
        <v>11</v>
      </c>
      <c r="P1608" s="57" t="s">
        <v>10725</v>
      </c>
      <c r="Q1608" s="57">
        <v>10</v>
      </c>
      <c r="R1608" s="57" t="b">
        <v>1</v>
      </c>
      <c r="S1608" s="57" t="s">
        <v>10726</v>
      </c>
      <c r="T1608" s="57">
        <v>0</v>
      </c>
      <c r="U1608" s="57">
        <v>200702</v>
      </c>
      <c r="V1608" s="57">
        <v>0</v>
      </c>
      <c r="W1608" s="57" t="s">
        <v>11</v>
      </c>
      <c r="X1608" s="57">
        <v>0</v>
      </c>
      <c r="Y1608" s="57">
        <v>0</v>
      </c>
      <c r="Z1608" s="57">
        <v>0</v>
      </c>
      <c r="AA1608" s="57">
        <v>0</v>
      </c>
      <c r="AB1608" s="57" t="b">
        <v>0</v>
      </c>
      <c r="AC1608" s="57">
        <v>0</v>
      </c>
      <c r="AD1608" s="57" t="b">
        <v>0</v>
      </c>
      <c r="AE1608" s="57" t="b">
        <v>1</v>
      </c>
      <c r="AF1608" s="57" t="b">
        <v>0</v>
      </c>
      <c r="AG1608" s="57">
        <v>0</v>
      </c>
      <c r="AH1608" s="57">
        <v>1</v>
      </c>
      <c r="AI1608" s="57">
        <v>0</v>
      </c>
    </row>
    <row r="1609" spans="1:35" ht="16.5" customHeight="1" x14ac:dyDescent="0.3">
      <c r="A1609" s="78" t="s">
        <v>15879</v>
      </c>
      <c r="B1609" s="57">
        <v>3202001</v>
      </c>
      <c r="C1609" s="70" t="s">
        <v>15498</v>
      </c>
      <c r="D1609" s="57" t="s">
        <v>15598</v>
      </c>
      <c r="E1609" s="49" t="str">
        <f>IFERROR(IF(D1609="Null","-",VLOOKUP(D1609,'#_SUI'!$B:$C,2,FALSE)),D1609)</f>
        <v>용맹석</v>
      </c>
      <c r="F1609" s="57" t="s">
        <v>15601</v>
      </c>
      <c r="G1609" s="49" t="str">
        <f>IFERROR(IF(F1609="Null","-",VLOOKUP(F1609,'#_SUI'!$B:$C,2,FALSE)),F1609)</f>
        <v>길드에 기부할 수 있는 재화입니다.</v>
      </c>
      <c r="H1609" s="57" t="s">
        <v>16846</v>
      </c>
      <c r="I1609" s="49" t="str">
        <f>IFERROR(IF(H1609="Null","-",VLOOKUP(H1609,'#_SUI'!$B:$C,2,FALSE)),H1609)</f>
        <v>-</v>
      </c>
      <c r="J1609" s="57" t="s">
        <v>10371</v>
      </c>
      <c r="K1609" s="57" t="s">
        <v>10735</v>
      </c>
      <c r="L1609" s="57" t="s">
        <v>31</v>
      </c>
      <c r="M1609" s="57" t="s">
        <v>10736</v>
      </c>
      <c r="N1609" s="57" t="s">
        <v>11</v>
      </c>
      <c r="O1609" s="57" t="s">
        <v>11</v>
      </c>
      <c r="P1609" s="57" t="s">
        <v>10725</v>
      </c>
      <c r="Q1609" s="57">
        <v>10</v>
      </c>
      <c r="R1609" s="57" t="b">
        <v>1</v>
      </c>
      <c r="S1609" s="57" t="s">
        <v>10726</v>
      </c>
      <c r="T1609" s="57">
        <v>0</v>
      </c>
      <c r="U1609" s="57">
        <v>8100015</v>
      </c>
      <c r="V1609" s="57">
        <v>0</v>
      </c>
      <c r="W1609" s="57" t="s">
        <v>11</v>
      </c>
      <c r="X1609" s="57">
        <v>0</v>
      </c>
      <c r="Y1609" s="57">
        <v>0</v>
      </c>
      <c r="Z1609" s="57">
        <v>0</v>
      </c>
      <c r="AA1609" s="57">
        <v>0</v>
      </c>
      <c r="AB1609" s="57" t="b">
        <v>0</v>
      </c>
      <c r="AC1609" s="57">
        <v>0</v>
      </c>
      <c r="AD1609" s="57" t="b">
        <v>0</v>
      </c>
      <c r="AE1609" s="57" t="b">
        <v>1</v>
      </c>
      <c r="AF1609" s="57" t="b">
        <v>0</v>
      </c>
      <c r="AG1609" s="57">
        <v>0</v>
      </c>
      <c r="AH1609" s="57">
        <v>1</v>
      </c>
      <c r="AI1609" s="57">
        <v>0</v>
      </c>
    </row>
    <row r="1610" spans="1:35" ht="16.5" customHeight="1" x14ac:dyDescent="0.3">
      <c r="A1610" s="73"/>
      <c r="B1610" s="57">
        <v>3202002</v>
      </c>
      <c r="C1610" s="70" t="s">
        <v>15499</v>
      </c>
      <c r="D1610" s="57" t="s">
        <v>15600</v>
      </c>
      <c r="E1610" s="49" t="str">
        <f>IFERROR(IF(D1610="Null","-",VLOOKUP(D1610,'#_SUI'!$B:$C,2,FALSE)),D1610)</f>
        <v>길드 문장</v>
      </c>
      <c r="F1610" s="57" t="s">
        <v>15603</v>
      </c>
      <c r="G1610" s="49" t="str">
        <f>IFERROR(IF(F1610="Null","-",VLOOKUP(F1610,'#_SUI'!$B:$C,2,FALSE)),F1610)</f>
        <v>길드에 기부할 수 있는 재화입니다.</v>
      </c>
      <c r="H1610" s="57" t="s">
        <v>16846</v>
      </c>
      <c r="I1610" s="49" t="str">
        <f>IFERROR(IF(H1610="Null","-",VLOOKUP(H1610,'#_SUI'!$B:$C,2,FALSE)),H1610)</f>
        <v>-</v>
      </c>
      <c r="J1610" s="57" t="s">
        <v>10371</v>
      </c>
      <c r="K1610" s="57" t="s">
        <v>10735</v>
      </c>
      <c r="L1610" s="57" t="s">
        <v>31</v>
      </c>
      <c r="M1610" s="57" t="s">
        <v>10736</v>
      </c>
      <c r="N1610" s="57" t="s">
        <v>11</v>
      </c>
      <c r="O1610" s="57" t="s">
        <v>11</v>
      </c>
      <c r="P1610" s="57" t="s">
        <v>10725</v>
      </c>
      <c r="Q1610" s="57">
        <v>10</v>
      </c>
      <c r="R1610" s="57" t="b">
        <v>1</v>
      </c>
      <c r="S1610" s="57" t="s">
        <v>10726</v>
      </c>
      <c r="T1610" s="57">
        <v>0</v>
      </c>
      <c r="U1610" s="57">
        <v>8100016</v>
      </c>
      <c r="V1610" s="57">
        <v>0</v>
      </c>
      <c r="W1610" s="57" t="s">
        <v>11</v>
      </c>
      <c r="X1610" s="57">
        <v>0</v>
      </c>
      <c r="Y1610" s="57">
        <v>0</v>
      </c>
      <c r="Z1610" s="57">
        <v>0</v>
      </c>
      <c r="AA1610" s="57">
        <v>0</v>
      </c>
      <c r="AB1610" s="57" t="b">
        <v>0</v>
      </c>
      <c r="AC1610" s="57">
        <v>0</v>
      </c>
      <c r="AD1610" s="57" t="b">
        <v>0</v>
      </c>
      <c r="AE1610" s="57" t="b">
        <v>1</v>
      </c>
      <c r="AF1610" s="57" t="b">
        <v>0</v>
      </c>
      <c r="AG1610" s="57">
        <v>0</v>
      </c>
      <c r="AH1610" s="57">
        <v>1</v>
      </c>
      <c r="AI1610" s="57">
        <v>0</v>
      </c>
    </row>
    <row r="1611" spans="1:35" ht="16.5" customHeight="1" x14ac:dyDescent="0.3">
      <c r="A1611" s="83" t="s">
        <v>15874</v>
      </c>
      <c r="B1611" s="57">
        <v>3302001</v>
      </c>
      <c r="C1611" s="70" t="s">
        <v>11910</v>
      </c>
      <c r="D1611" s="57" t="s">
        <v>17237</v>
      </c>
      <c r="E1611" s="49" t="str">
        <f>IFERROR(IF(D1611="Null","-",VLOOKUP(D1611,'#_SUI'!$B:$C,2,FALSE)),D1611)</f>
        <v>경험치 증가권(기간제)</v>
      </c>
      <c r="F1611" s="57" t="s">
        <v>16700</v>
      </c>
      <c r="G1611" s="49" t="str">
        <f>IFERROR(IF(F1611="Null","-",VLOOKUP(F1611,'#_SUI'!$B:$C,2,FALSE)),F1611)</f>
        <v>사냥 경험치 30%를 추가 획득합니다.
게임이 접속을 종료한 후에도 버프 시간이 소모됩니다.</v>
      </c>
      <c r="H1611" s="57" t="s">
        <v>16846</v>
      </c>
      <c r="I1611" s="49" t="str">
        <f>IFERROR(IF(H1611="Null","-",VLOOKUP(H1611,'#_SUI'!$B:$C,2,FALSE)),H1611)</f>
        <v>-</v>
      </c>
      <c r="J1611" s="57" t="s">
        <v>10371</v>
      </c>
      <c r="K1611" s="57" t="s">
        <v>10735</v>
      </c>
      <c r="L1611" s="57" t="s">
        <v>11911</v>
      </c>
      <c r="M1611" s="57" t="s">
        <v>10736</v>
      </c>
      <c r="N1611" s="57" t="s">
        <v>11</v>
      </c>
      <c r="O1611" s="57" t="s">
        <v>11</v>
      </c>
      <c r="P1611" s="57" t="s">
        <v>10725</v>
      </c>
      <c r="Q1611" s="57">
        <v>10</v>
      </c>
      <c r="R1611" s="57" t="b">
        <v>1</v>
      </c>
      <c r="S1611" s="57" t="s">
        <v>10726</v>
      </c>
      <c r="T1611" s="57">
        <v>0</v>
      </c>
      <c r="U1611" s="57">
        <v>3302001</v>
      </c>
      <c r="V1611" s="57">
        <v>0</v>
      </c>
      <c r="W1611" s="57" t="s">
        <v>11</v>
      </c>
      <c r="X1611" s="57">
        <v>0</v>
      </c>
      <c r="Y1611" s="57">
        <v>0</v>
      </c>
      <c r="Z1611" s="57">
        <v>0</v>
      </c>
      <c r="AA1611" s="57">
        <v>0</v>
      </c>
      <c r="AB1611" s="57" t="b">
        <v>0</v>
      </c>
      <c r="AC1611" s="57">
        <v>0</v>
      </c>
      <c r="AD1611" s="57" t="b">
        <v>0</v>
      </c>
      <c r="AE1611" s="57" t="b">
        <v>1</v>
      </c>
      <c r="AF1611" s="57" t="b">
        <v>0</v>
      </c>
      <c r="AG1611" s="57">
        <v>0</v>
      </c>
      <c r="AH1611" s="57">
        <v>1</v>
      </c>
      <c r="AI1611" s="57">
        <v>0</v>
      </c>
    </row>
    <row r="1612" spans="1:35" ht="16.5" customHeight="1" x14ac:dyDescent="0.3">
      <c r="A1612" s="75"/>
      <c r="B1612" s="57">
        <v>3302002</v>
      </c>
      <c r="C1612" s="70" t="s">
        <v>11912</v>
      </c>
      <c r="D1612" s="57" t="s">
        <v>16697</v>
      </c>
      <c r="E1612" s="49" t="str">
        <f>IFERROR(IF(D1612="Null","-",VLOOKUP(D1612,'#_SUI'!$B:$C,2,FALSE)),D1612)</f>
        <v>경험치 증가권(시간제)</v>
      </c>
      <c r="F1612" s="57" t="s">
        <v>16693</v>
      </c>
      <c r="G1612" s="49" t="str">
        <f>IFERROR(IF(F1612="Null","-",VLOOKUP(F1612,'#_SUI'!$B:$C,2,FALSE)),F1612)</f>
        <v>사냥 경험치 30%를 추가 획득합니다.
게임에 접속한 시간에만 버프 시간이 소모됩니다.</v>
      </c>
      <c r="H1612" s="57" t="s">
        <v>16846</v>
      </c>
      <c r="I1612" s="49" t="str">
        <f>IFERROR(IF(H1612="Null","-",VLOOKUP(H1612,'#_SUI'!$B:$C,2,FALSE)),H1612)</f>
        <v>-</v>
      </c>
      <c r="J1612" s="57" t="s">
        <v>10371</v>
      </c>
      <c r="K1612" s="57" t="s">
        <v>10735</v>
      </c>
      <c r="L1612" s="57" t="s">
        <v>11911</v>
      </c>
      <c r="M1612" s="57" t="s">
        <v>10736</v>
      </c>
      <c r="N1612" s="57" t="s">
        <v>11</v>
      </c>
      <c r="O1612" s="57" t="s">
        <v>11</v>
      </c>
      <c r="P1612" s="57" t="s">
        <v>10725</v>
      </c>
      <c r="Q1612" s="57">
        <v>10</v>
      </c>
      <c r="R1612" s="57" t="b">
        <v>1</v>
      </c>
      <c r="S1612" s="57" t="s">
        <v>10726</v>
      </c>
      <c r="T1612" s="57">
        <v>0</v>
      </c>
      <c r="U1612" s="57">
        <v>3302002</v>
      </c>
      <c r="V1612" s="57">
        <v>0</v>
      </c>
      <c r="W1612" s="57" t="s">
        <v>11</v>
      </c>
      <c r="X1612" s="57">
        <v>0</v>
      </c>
      <c r="Y1612" s="57">
        <v>0</v>
      </c>
      <c r="Z1612" s="57">
        <v>0</v>
      </c>
      <c r="AA1612" s="57">
        <v>0</v>
      </c>
      <c r="AB1612" s="57" t="b">
        <v>0</v>
      </c>
      <c r="AC1612" s="57">
        <v>0</v>
      </c>
      <c r="AD1612" s="57" t="b">
        <v>0</v>
      </c>
      <c r="AE1612" s="57" t="b">
        <v>1</v>
      </c>
      <c r="AF1612" s="57" t="b">
        <v>0</v>
      </c>
      <c r="AG1612" s="57">
        <v>0</v>
      </c>
      <c r="AH1612" s="57">
        <v>1</v>
      </c>
      <c r="AI1612" s="57">
        <v>0</v>
      </c>
    </row>
    <row r="1613" spans="1:35" ht="16.5" customHeight="1" x14ac:dyDescent="0.3">
      <c r="A1613" s="75"/>
      <c r="B1613" s="57">
        <v>3302003</v>
      </c>
      <c r="C1613" s="70" t="s">
        <v>11913</v>
      </c>
      <c r="D1613" s="57" t="s">
        <v>16698</v>
      </c>
      <c r="E1613" s="49" t="str">
        <f>IFERROR(IF(D1613="Null","-",VLOOKUP(D1613,'#_SUI'!$B:$C,2,FALSE)),D1613)</f>
        <v>골드 증가권(기간제)</v>
      </c>
      <c r="F1613" s="57" t="s">
        <v>16694</v>
      </c>
      <c r="G1613" s="49" t="str">
        <f>IFERROR(IF(F1613="Null","-",VLOOKUP(F1613,'#_SUI'!$B:$C,2,FALSE)),F1613)</f>
        <v>사냥을 통해서 얻은 골드 30%를 추가 획득합니다.
게임이 접속을 종료한 후에도 버프 시간이 소모됩니다.</v>
      </c>
      <c r="H1613" s="57" t="s">
        <v>16846</v>
      </c>
      <c r="I1613" s="49" t="str">
        <f>IFERROR(IF(H1613="Null","-",VLOOKUP(H1613,'#_SUI'!$B:$C,2,FALSE)),H1613)</f>
        <v>-</v>
      </c>
      <c r="J1613" s="57" t="s">
        <v>10371</v>
      </c>
      <c r="K1613" s="57" t="s">
        <v>10735</v>
      </c>
      <c r="L1613" s="57" t="s">
        <v>11911</v>
      </c>
      <c r="M1613" s="57" t="s">
        <v>10736</v>
      </c>
      <c r="N1613" s="57" t="s">
        <v>11</v>
      </c>
      <c r="O1613" s="57" t="s">
        <v>11</v>
      </c>
      <c r="P1613" s="57" t="s">
        <v>10725</v>
      </c>
      <c r="Q1613" s="57">
        <v>10</v>
      </c>
      <c r="R1613" s="57" t="b">
        <v>1</v>
      </c>
      <c r="S1613" s="57" t="s">
        <v>10726</v>
      </c>
      <c r="T1613" s="57">
        <v>0</v>
      </c>
      <c r="U1613" s="57">
        <v>3302003</v>
      </c>
      <c r="V1613" s="57">
        <v>0</v>
      </c>
      <c r="W1613" s="57" t="s">
        <v>11</v>
      </c>
      <c r="X1613" s="57">
        <v>0</v>
      </c>
      <c r="Y1613" s="57">
        <v>0</v>
      </c>
      <c r="Z1613" s="57">
        <v>0</v>
      </c>
      <c r="AA1613" s="57">
        <v>0</v>
      </c>
      <c r="AB1613" s="57" t="b">
        <v>0</v>
      </c>
      <c r="AC1613" s="57">
        <v>0</v>
      </c>
      <c r="AD1613" s="57" t="b">
        <v>0</v>
      </c>
      <c r="AE1613" s="57" t="b">
        <v>1</v>
      </c>
      <c r="AF1613" s="57" t="b">
        <v>0</v>
      </c>
      <c r="AG1613" s="57">
        <v>0</v>
      </c>
      <c r="AH1613" s="57">
        <v>1</v>
      </c>
      <c r="AI1613" s="57">
        <v>0</v>
      </c>
    </row>
    <row r="1614" spans="1:35" ht="16.5" customHeight="1" x14ac:dyDescent="0.3">
      <c r="A1614" s="75"/>
      <c r="B1614" s="57">
        <v>3302004</v>
      </c>
      <c r="C1614" s="70" t="s">
        <v>11914</v>
      </c>
      <c r="D1614" s="57" t="s">
        <v>16699</v>
      </c>
      <c r="E1614" s="49" t="str">
        <f>IFERROR(IF(D1614="Null","-",VLOOKUP(D1614,'#_SUI'!$B:$C,2,FALSE)),D1614)</f>
        <v>골드 증가권(시간제)</v>
      </c>
      <c r="F1614" s="57" t="s">
        <v>16695</v>
      </c>
      <c r="G1614" s="49" t="str">
        <f>IFERROR(IF(F1614="Null","-",VLOOKUP(F1614,'#_SUI'!$B:$C,2,FALSE)),F1614)</f>
        <v>사냥을 통해서 얻은 골드 30%를 추가 획득합니다.
게임에 접속한 시간에만 버프 시간이 소모됩니다.</v>
      </c>
      <c r="H1614" s="57" t="s">
        <v>16846</v>
      </c>
      <c r="I1614" s="49" t="str">
        <f>IFERROR(IF(H1614="Null","-",VLOOKUP(H1614,'#_SUI'!$B:$C,2,FALSE)),H1614)</f>
        <v>-</v>
      </c>
      <c r="J1614" s="57" t="s">
        <v>10371</v>
      </c>
      <c r="K1614" s="57" t="s">
        <v>10735</v>
      </c>
      <c r="L1614" s="57" t="s">
        <v>11911</v>
      </c>
      <c r="M1614" s="57" t="s">
        <v>10736</v>
      </c>
      <c r="N1614" s="57" t="s">
        <v>11</v>
      </c>
      <c r="O1614" s="57" t="s">
        <v>11</v>
      </c>
      <c r="P1614" s="57" t="s">
        <v>10725</v>
      </c>
      <c r="Q1614" s="57">
        <v>10</v>
      </c>
      <c r="R1614" s="57" t="b">
        <v>1</v>
      </c>
      <c r="S1614" s="57" t="s">
        <v>10726</v>
      </c>
      <c r="T1614" s="57">
        <v>0</v>
      </c>
      <c r="U1614" s="57">
        <v>3302004</v>
      </c>
      <c r="V1614" s="57">
        <v>0</v>
      </c>
      <c r="W1614" s="57" t="s">
        <v>11</v>
      </c>
      <c r="X1614" s="57">
        <v>0</v>
      </c>
      <c r="Y1614" s="57">
        <v>0</v>
      </c>
      <c r="Z1614" s="57">
        <v>0</v>
      </c>
      <c r="AA1614" s="57">
        <v>0</v>
      </c>
      <c r="AB1614" s="57" t="b">
        <v>0</v>
      </c>
      <c r="AC1614" s="57">
        <v>0</v>
      </c>
      <c r="AD1614" s="57" t="b">
        <v>0</v>
      </c>
      <c r="AE1614" s="57" t="b">
        <v>1</v>
      </c>
      <c r="AF1614" s="57" t="b">
        <v>0</v>
      </c>
      <c r="AG1614" s="57">
        <v>0</v>
      </c>
      <c r="AH1614" s="57">
        <v>1</v>
      </c>
      <c r="AI1614" s="57">
        <v>0</v>
      </c>
    </row>
    <row r="1615" spans="1:35" ht="16.5" customHeight="1" x14ac:dyDescent="0.3">
      <c r="A1615" s="76"/>
      <c r="B1615" s="57">
        <v>3500001</v>
      </c>
      <c r="C1615" s="70" t="s">
        <v>19716</v>
      </c>
      <c r="D1615" s="57" t="s">
        <v>19723</v>
      </c>
      <c r="E1615" s="49" t="str">
        <f>IFERROR(IF(D1615="Null","-",VLOOKUP(D1615,'#_SUI'!$B:$C,2,FALSE)),D1615)</f>
        <v>옥수수</v>
      </c>
      <c r="F1615" s="57" t="s">
        <v>19734</v>
      </c>
      <c r="G1615" s="49" t="str">
        <f>IFERROR(IF(F1615="Null","-",VLOOKUP(F1615,'#_SUI'!$B:$C,2,FALSE)),F1615)</f>
        <v>옥수수. 길드 공방에서 제작 재료로 사용할 수 있습니다.</v>
      </c>
      <c r="H1615" s="57" t="s">
        <v>16846</v>
      </c>
      <c r="I1615" s="49" t="str">
        <f>IFERROR(IF(H1615="Null","-",VLOOKUP(H1615,'#_SUI'!$B:$C,2,FALSE)),H1615)</f>
        <v>-</v>
      </c>
      <c r="J1615" s="57" t="s">
        <v>10371</v>
      </c>
      <c r="K1615" s="57" t="s">
        <v>10735</v>
      </c>
      <c r="L1615" s="57" t="s">
        <v>31</v>
      </c>
      <c r="M1615" s="57" t="s">
        <v>10736</v>
      </c>
      <c r="N1615" s="57" t="s">
        <v>11</v>
      </c>
      <c r="O1615" s="57" t="s">
        <v>11</v>
      </c>
      <c r="P1615" s="57" t="s">
        <v>10725</v>
      </c>
      <c r="Q1615" s="57">
        <v>10</v>
      </c>
      <c r="R1615" s="57" t="b">
        <v>1</v>
      </c>
      <c r="S1615" s="57" t="s">
        <v>10726</v>
      </c>
      <c r="T1615" s="57">
        <v>0</v>
      </c>
      <c r="U1615" s="57">
        <v>3500001</v>
      </c>
      <c r="V1615" s="57">
        <v>0</v>
      </c>
      <c r="W1615" s="57" t="s">
        <v>11</v>
      </c>
      <c r="X1615" s="57">
        <v>0</v>
      </c>
      <c r="Y1615" s="57">
        <v>0</v>
      </c>
      <c r="Z1615" s="57">
        <v>0</v>
      </c>
      <c r="AA1615" s="57">
        <v>0</v>
      </c>
      <c r="AB1615" s="57" t="b">
        <v>0</v>
      </c>
      <c r="AC1615" s="57">
        <v>0</v>
      </c>
      <c r="AD1615" s="57" t="b">
        <v>0</v>
      </c>
      <c r="AE1615" s="57" t="b">
        <v>1</v>
      </c>
      <c r="AF1615" s="57" t="b">
        <v>0</v>
      </c>
      <c r="AG1615" s="57">
        <v>0</v>
      </c>
      <c r="AH1615" s="57">
        <v>1</v>
      </c>
      <c r="AI1615" s="57">
        <v>0</v>
      </c>
    </row>
    <row r="1616" spans="1:35" ht="16.5" customHeight="1" x14ac:dyDescent="0.3">
      <c r="A1616" s="76"/>
      <c r="B1616" s="57">
        <v>3500002</v>
      </c>
      <c r="C1616" s="70" t="s">
        <v>19717</v>
      </c>
      <c r="D1616" s="57" t="s">
        <v>19725</v>
      </c>
      <c r="E1616" s="49" t="str">
        <f>IFERROR(IF(D1616="Null","-",VLOOKUP(D1616,'#_SUI'!$B:$C,2,FALSE)),D1616)</f>
        <v>가지</v>
      </c>
      <c r="F1616" s="57" t="s">
        <v>19735</v>
      </c>
      <c r="G1616" s="49" t="str">
        <f>IFERROR(IF(F1616="Null","-",VLOOKUP(F1616,'#_SUI'!$B:$C,2,FALSE)),F1616)</f>
        <v>가지. 길드 공방에서 제작 재료로 사용할 수 있습니다.</v>
      </c>
      <c r="H1616" s="57" t="s">
        <v>16846</v>
      </c>
      <c r="I1616" s="49" t="str">
        <f>IFERROR(IF(H1616="Null","-",VLOOKUP(H1616,'#_SUI'!$B:$C,2,FALSE)),H1616)</f>
        <v>-</v>
      </c>
      <c r="J1616" s="57" t="s">
        <v>10371</v>
      </c>
      <c r="K1616" s="57" t="s">
        <v>10735</v>
      </c>
      <c r="L1616" s="57" t="s">
        <v>31</v>
      </c>
      <c r="M1616" s="57" t="s">
        <v>10736</v>
      </c>
      <c r="N1616" s="57" t="s">
        <v>11</v>
      </c>
      <c r="O1616" s="57" t="s">
        <v>11</v>
      </c>
      <c r="P1616" s="57" t="s">
        <v>10725</v>
      </c>
      <c r="Q1616" s="57">
        <v>10</v>
      </c>
      <c r="R1616" s="57" t="b">
        <v>1</v>
      </c>
      <c r="S1616" s="57" t="s">
        <v>10726</v>
      </c>
      <c r="T1616" s="57">
        <v>0</v>
      </c>
      <c r="U1616" s="57">
        <v>3500002</v>
      </c>
      <c r="V1616" s="57">
        <v>0</v>
      </c>
      <c r="W1616" s="57" t="s">
        <v>11</v>
      </c>
      <c r="X1616" s="57">
        <v>0</v>
      </c>
      <c r="Y1616" s="57">
        <v>0</v>
      </c>
      <c r="Z1616" s="57">
        <v>0</v>
      </c>
      <c r="AA1616" s="57">
        <v>0</v>
      </c>
      <c r="AB1616" s="57" t="b">
        <v>0</v>
      </c>
      <c r="AC1616" s="57">
        <v>0</v>
      </c>
      <c r="AD1616" s="57" t="b">
        <v>0</v>
      </c>
      <c r="AE1616" s="57" t="b">
        <v>1</v>
      </c>
      <c r="AF1616" s="57" t="b">
        <v>0</v>
      </c>
      <c r="AG1616" s="57">
        <v>0</v>
      </c>
      <c r="AH1616" s="57">
        <v>1</v>
      </c>
      <c r="AI1616" s="57">
        <v>0</v>
      </c>
    </row>
    <row r="1617" spans="1:35" ht="16.5" customHeight="1" x14ac:dyDescent="0.3">
      <c r="A1617" s="107" t="s">
        <v>19715</v>
      </c>
      <c r="B1617" s="57">
        <v>3500003</v>
      </c>
      <c r="C1617" s="70" t="s">
        <v>19718</v>
      </c>
      <c r="D1617" s="57" t="s">
        <v>19727</v>
      </c>
      <c r="E1617" s="49" t="str">
        <f>IFERROR(IF(D1617="Null","-",VLOOKUP(D1617,'#_SUI'!$B:$C,2,FALSE)),D1617)</f>
        <v>토마토</v>
      </c>
      <c r="F1617" s="57" t="s">
        <v>19736</v>
      </c>
      <c r="G1617" s="49" t="str">
        <f>IFERROR(IF(F1617="Null","-",VLOOKUP(F1617,'#_SUI'!$B:$C,2,FALSE)),F1617)</f>
        <v>토마토. 길드 공방에서 제작 재료로 사용할 수 있습니다.</v>
      </c>
      <c r="H1617" s="57" t="s">
        <v>16846</v>
      </c>
      <c r="I1617" s="49" t="str">
        <f>IFERROR(IF(H1617="Null","-",VLOOKUP(H1617,'#_SUI'!$B:$C,2,FALSE)),H1617)</f>
        <v>-</v>
      </c>
      <c r="J1617" s="57" t="s">
        <v>10371</v>
      </c>
      <c r="K1617" s="57" t="s">
        <v>10735</v>
      </c>
      <c r="L1617" s="57" t="s">
        <v>31</v>
      </c>
      <c r="M1617" s="57" t="s">
        <v>10736</v>
      </c>
      <c r="N1617" s="57" t="s">
        <v>11</v>
      </c>
      <c r="O1617" s="57" t="s">
        <v>11</v>
      </c>
      <c r="P1617" s="57" t="s">
        <v>10725</v>
      </c>
      <c r="Q1617" s="57">
        <v>10</v>
      </c>
      <c r="R1617" s="57" t="b">
        <v>1</v>
      </c>
      <c r="S1617" s="57" t="s">
        <v>10726</v>
      </c>
      <c r="T1617" s="57">
        <v>0</v>
      </c>
      <c r="U1617" s="57">
        <v>3500003</v>
      </c>
      <c r="V1617" s="57">
        <v>0</v>
      </c>
      <c r="W1617" s="57" t="s">
        <v>11</v>
      </c>
      <c r="X1617" s="57">
        <v>0</v>
      </c>
      <c r="Y1617" s="57">
        <v>0</v>
      </c>
      <c r="Z1617" s="57">
        <v>0</v>
      </c>
      <c r="AA1617" s="57">
        <v>0</v>
      </c>
      <c r="AB1617" s="57" t="b">
        <v>0</v>
      </c>
      <c r="AC1617" s="57">
        <v>0</v>
      </c>
      <c r="AD1617" s="57" t="b">
        <v>0</v>
      </c>
      <c r="AE1617" s="57" t="b">
        <v>1</v>
      </c>
      <c r="AF1617" s="57" t="b">
        <v>0</v>
      </c>
      <c r="AG1617" s="57">
        <v>0</v>
      </c>
      <c r="AH1617" s="57">
        <v>1</v>
      </c>
      <c r="AI1617" s="57">
        <v>0</v>
      </c>
    </row>
    <row r="1618" spans="1:35" ht="16.5" customHeight="1" x14ac:dyDescent="0.3">
      <c r="A1618" s="76"/>
      <c r="B1618" s="57">
        <v>3510001</v>
      </c>
      <c r="C1618" s="70" t="s">
        <v>19719</v>
      </c>
      <c r="D1618" s="57" t="s">
        <v>19729</v>
      </c>
      <c r="E1618" s="49" t="str">
        <f>IFERROR(IF(D1618="Null","-",VLOOKUP(D1618,'#_SUI'!$B:$C,2,FALSE)),D1618)</f>
        <v>옥수수 씨앗</v>
      </c>
      <c r="F1618" s="57" t="s">
        <v>19737</v>
      </c>
      <c r="G1618" s="49" t="str">
        <f>IFERROR(IF(F1618="Null","-",VLOOKUP(F1618,'#_SUI'!$B:$C,2,FALSE)),F1618)</f>
        <v>옥수수 씨앗. 심으면 옥수수를 수확할 수 있습니다.</v>
      </c>
      <c r="H1618" s="57" t="s">
        <v>16846</v>
      </c>
      <c r="I1618" s="49" t="str">
        <f>IFERROR(IF(H1618="Null","-",VLOOKUP(H1618,'#_SUI'!$B:$C,2,FALSE)),H1618)</f>
        <v>-</v>
      </c>
      <c r="J1618" s="57" t="s">
        <v>10371</v>
      </c>
      <c r="K1618" s="57" t="s">
        <v>10735</v>
      </c>
      <c r="L1618" s="57" t="s">
        <v>31</v>
      </c>
      <c r="M1618" s="57" t="s">
        <v>10736</v>
      </c>
      <c r="N1618" s="57" t="s">
        <v>11</v>
      </c>
      <c r="O1618" s="57" t="s">
        <v>11</v>
      </c>
      <c r="P1618" s="57" t="s">
        <v>10725</v>
      </c>
      <c r="Q1618" s="57">
        <v>10</v>
      </c>
      <c r="R1618" s="57" t="b">
        <v>1</v>
      </c>
      <c r="S1618" s="57" t="s">
        <v>10726</v>
      </c>
      <c r="T1618" s="57">
        <v>0</v>
      </c>
      <c r="U1618" s="57">
        <v>3510001</v>
      </c>
      <c r="V1618" s="57">
        <v>0</v>
      </c>
      <c r="W1618" s="57" t="s">
        <v>11</v>
      </c>
      <c r="X1618" s="57">
        <v>0</v>
      </c>
      <c r="Y1618" s="57">
        <v>0</v>
      </c>
      <c r="Z1618" s="57">
        <v>0</v>
      </c>
      <c r="AA1618" s="57">
        <v>0</v>
      </c>
      <c r="AB1618" s="57" t="b">
        <v>0</v>
      </c>
      <c r="AC1618" s="57">
        <v>0</v>
      </c>
      <c r="AD1618" s="57" t="b">
        <v>0</v>
      </c>
      <c r="AE1618" s="57" t="b">
        <v>1</v>
      </c>
      <c r="AF1618" s="57" t="b">
        <v>0</v>
      </c>
      <c r="AG1618" s="57">
        <v>0</v>
      </c>
      <c r="AH1618" s="57">
        <v>1</v>
      </c>
      <c r="AI1618" s="57">
        <v>0</v>
      </c>
    </row>
    <row r="1619" spans="1:35" ht="16.5" customHeight="1" x14ac:dyDescent="0.3">
      <c r="A1619" s="76"/>
      <c r="B1619" s="57">
        <v>3510002</v>
      </c>
      <c r="C1619" s="70" t="s">
        <v>19720</v>
      </c>
      <c r="D1619" s="57" t="s">
        <v>19731</v>
      </c>
      <c r="E1619" s="49" t="str">
        <f>IFERROR(IF(D1619="Null","-",VLOOKUP(D1619,'#_SUI'!$B:$C,2,FALSE)),D1619)</f>
        <v>가지 씨앗</v>
      </c>
      <c r="F1619" s="57" t="s">
        <v>19738</v>
      </c>
      <c r="G1619" s="49" t="str">
        <f>IFERROR(IF(F1619="Null","-",VLOOKUP(F1619,'#_SUI'!$B:$C,2,FALSE)),F1619)</f>
        <v>가지 씨앗. 심으면 옥수수를 수확할 수 있습니다.</v>
      </c>
      <c r="H1619" s="57" t="s">
        <v>16846</v>
      </c>
      <c r="I1619" s="49" t="str">
        <f>IFERROR(IF(H1619="Null","-",VLOOKUP(H1619,'#_SUI'!$B:$C,2,FALSE)),H1619)</f>
        <v>-</v>
      </c>
      <c r="J1619" s="57" t="s">
        <v>10371</v>
      </c>
      <c r="K1619" s="57" t="s">
        <v>10735</v>
      </c>
      <c r="L1619" s="57" t="s">
        <v>31</v>
      </c>
      <c r="M1619" s="57" t="s">
        <v>10736</v>
      </c>
      <c r="N1619" s="57" t="s">
        <v>11</v>
      </c>
      <c r="O1619" s="57" t="s">
        <v>11</v>
      </c>
      <c r="P1619" s="57" t="s">
        <v>10725</v>
      </c>
      <c r="Q1619" s="57">
        <v>10</v>
      </c>
      <c r="R1619" s="57" t="b">
        <v>1</v>
      </c>
      <c r="S1619" s="57" t="s">
        <v>10726</v>
      </c>
      <c r="T1619" s="57">
        <v>0</v>
      </c>
      <c r="U1619" s="57">
        <v>3510002</v>
      </c>
      <c r="V1619" s="57">
        <v>0</v>
      </c>
      <c r="W1619" s="57" t="s">
        <v>11</v>
      </c>
      <c r="X1619" s="57">
        <v>0</v>
      </c>
      <c r="Y1619" s="57">
        <v>0</v>
      </c>
      <c r="Z1619" s="57">
        <v>0</v>
      </c>
      <c r="AA1619" s="57">
        <v>0</v>
      </c>
      <c r="AB1619" s="57" t="b">
        <v>0</v>
      </c>
      <c r="AC1619" s="57">
        <v>0</v>
      </c>
      <c r="AD1619" s="57" t="b">
        <v>0</v>
      </c>
      <c r="AE1619" s="57" t="b">
        <v>1</v>
      </c>
      <c r="AF1619" s="57" t="b">
        <v>0</v>
      </c>
      <c r="AG1619" s="57">
        <v>0</v>
      </c>
      <c r="AH1619" s="57">
        <v>1</v>
      </c>
      <c r="AI1619" s="57">
        <v>0</v>
      </c>
    </row>
    <row r="1620" spans="1:35" ht="16.5" customHeight="1" x14ac:dyDescent="0.3">
      <c r="A1620" s="76"/>
      <c r="B1620" s="57">
        <v>3510003</v>
      </c>
      <c r="C1620" s="70" t="s">
        <v>19721</v>
      </c>
      <c r="D1620" s="57" t="s">
        <v>19733</v>
      </c>
      <c r="E1620" s="49" t="str">
        <f>IFERROR(IF(D1620="Null","-",VLOOKUP(D1620,'#_SUI'!$B:$C,2,FALSE)),D1620)</f>
        <v>토마토 씨앗</v>
      </c>
      <c r="F1620" s="57" t="s">
        <v>19739</v>
      </c>
      <c r="G1620" s="49" t="str">
        <f>IFERROR(IF(F1620="Null","-",VLOOKUP(F1620,'#_SUI'!$B:$C,2,FALSE)),F1620)</f>
        <v>토마토 씨앗. 심으면 옥수수를 수확할 수 있습니다.</v>
      </c>
      <c r="H1620" s="57" t="s">
        <v>16846</v>
      </c>
      <c r="I1620" s="49" t="str">
        <f>IFERROR(IF(H1620="Null","-",VLOOKUP(H1620,'#_SUI'!$B:$C,2,FALSE)),H1620)</f>
        <v>-</v>
      </c>
      <c r="J1620" s="57" t="s">
        <v>10371</v>
      </c>
      <c r="K1620" s="57" t="s">
        <v>10735</v>
      </c>
      <c r="L1620" s="57" t="s">
        <v>31</v>
      </c>
      <c r="M1620" s="57" t="s">
        <v>10736</v>
      </c>
      <c r="N1620" s="57" t="s">
        <v>11</v>
      </c>
      <c r="O1620" s="57" t="s">
        <v>11</v>
      </c>
      <c r="P1620" s="57" t="s">
        <v>10725</v>
      </c>
      <c r="Q1620" s="57">
        <v>10</v>
      </c>
      <c r="R1620" s="57" t="b">
        <v>1</v>
      </c>
      <c r="S1620" s="57" t="s">
        <v>10726</v>
      </c>
      <c r="T1620" s="57">
        <v>0</v>
      </c>
      <c r="U1620" s="57">
        <v>3510003</v>
      </c>
      <c r="V1620" s="57">
        <v>0</v>
      </c>
      <c r="W1620" s="57" t="s">
        <v>11</v>
      </c>
      <c r="X1620" s="57">
        <v>0</v>
      </c>
      <c r="Y1620" s="57">
        <v>0</v>
      </c>
      <c r="Z1620" s="57">
        <v>0</v>
      </c>
      <c r="AA1620" s="57">
        <v>0</v>
      </c>
      <c r="AB1620" s="57" t="b">
        <v>0</v>
      </c>
      <c r="AC1620" s="57">
        <v>0</v>
      </c>
      <c r="AD1620" s="57" t="b">
        <v>0</v>
      </c>
      <c r="AE1620" s="57" t="b">
        <v>1</v>
      </c>
      <c r="AF1620" s="57" t="b">
        <v>0</v>
      </c>
      <c r="AG1620" s="57">
        <v>0</v>
      </c>
      <c r="AH1620" s="57">
        <v>1</v>
      </c>
      <c r="AI1620" s="57">
        <v>0</v>
      </c>
    </row>
    <row r="1621" spans="1:35" ht="16.5" customHeight="1" x14ac:dyDescent="0.3">
      <c r="A1621" s="79" t="s">
        <v>15880</v>
      </c>
      <c r="B1621" s="57">
        <v>3122001</v>
      </c>
      <c r="C1621" s="70" t="s">
        <v>22828</v>
      </c>
      <c r="D1621" s="57" t="s">
        <v>3708</v>
      </c>
      <c r="E1621" s="49" t="str">
        <f>IFERROR(IF(D1621="Null","-",VLOOKUP(D1621,'#_SUI'!$B:$C,2,FALSE)),D1621)</f>
        <v>록스</v>
      </c>
      <c r="F1621" s="57" t="s">
        <v>3924</v>
      </c>
      <c r="G1621" s="49" t="str">
        <f>IFERROR(IF(F1621="Null","-",VLOOKUP(F1621,'#_SUI'!$B:$C,2,FALSE)),F1621)</f>
        <v>&lt;HAVEN18&gt;천상 등급 무기&lt;/&gt; 제작에 필요한 재료입니다.</v>
      </c>
      <c r="H1621" s="57" t="s">
        <v>16846</v>
      </c>
      <c r="I1621" s="49" t="str">
        <f>IFERROR(IF(H1621="Null","-",VLOOKUP(H1621,'#_SUI'!$B:$C,2,FALSE)),H1621)</f>
        <v>-</v>
      </c>
      <c r="J1621" s="57" t="s">
        <v>10371</v>
      </c>
      <c r="K1621" s="57" t="s">
        <v>66</v>
      </c>
      <c r="L1621" s="57" t="s">
        <v>66</v>
      </c>
      <c r="M1621" s="57" t="s">
        <v>10736</v>
      </c>
      <c r="N1621" s="57" t="s">
        <v>11</v>
      </c>
      <c r="O1621" s="57" t="s">
        <v>11</v>
      </c>
      <c r="P1621" s="57" t="s">
        <v>10725</v>
      </c>
      <c r="Q1621" s="57">
        <v>10</v>
      </c>
      <c r="R1621" s="57" t="b">
        <v>1</v>
      </c>
      <c r="S1621" s="57" t="s">
        <v>10726</v>
      </c>
      <c r="T1621" s="57">
        <v>0</v>
      </c>
      <c r="U1621" s="57">
        <v>3122001</v>
      </c>
      <c r="V1621" s="57">
        <v>0</v>
      </c>
      <c r="W1621" s="57" t="s">
        <v>11</v>
      </c>
      <c r="X1621" s="57">
        <v>0</v>
      </c>
      <c r="Y1621" s="57">
        <v>0</v>
      </c>
      <c r="Z1621" s="57">
        <v>0</v>
      </c>
      <c r="AA1621" s="57">
        <v>0</v>
      </c>
      <c r="AB1621" s="57" t="b">
        <v>0</v>
      </c>
      <c r="AC1621" s="57">
        <v>0</v>
      </c>
      <c r="AD1621" s="57" t="b">
        <v>0</v>
      </c>
      <c r="AE1621" s="57" t="b">
        <v>1</v>
      </c>
      <c r="AF1621" s="57" t="b">
        <v>0</v>
      </c>
      <c r="AG1621" s="57">
        <v>0</v>
      </c>
      <c r="AH1621" s="57">
        <v>0</v>
      </c>
      <c r="AI1621" s="57">
        <v>0</v>
      </c>
    </row>
    <row r="1622" spans="1:35" ht="16.5" customHeight="1" x14ac:dyDescent="0.3">
      <c r="A1622" s="74"/>
      <c r="B1622" s="57">
        <v>3122002</v>
      </c>
      <c r="C1622" s="70" t="s">
        <v>22879</v>
      </c>
      <c r="D1622" s="57" t="s">
        <v>3709</v>
      </c>
      <c r="E1622" s="49" t="str">
        <f>IFERROR(IF(D1622="Null","-",VLOOKUP(D1622,'#_SUI'!$B:$C,2,FALSE)),D1622)</f>
        <v>타우</v>
      </c>
      <c r="F1622" s="57" t="s">
        <v>3925</v>
      </c>
      <c r="G1622" s="49" t="str">
        <f>IFERROR(IF(F1622="Null","-",VLOOKUP(F1622,'#_SUI'!$B:$C,2,FALSE)),F1622)</f>
        <v>&lt;HAVEN18&gt;천상 등급 무기&lt;/&gt; 제작에 필요한 재료입니다.</v>
      </c>
      <c r="H1622" s="57" t="s">
        <v>16846</v>
      </c>
      <c r="I1622" s="49" t="str">
        <f>IFERROR(IF(H1622="Null","-",VLOOKUP(H1622,'#_SUI'!$B:$C,2,FALSE)),H1622)</f>
        <v>-</v>
      </c>
      <c r="J1622" s="57" t="s">
        <v>10371</v>
      </c>
      <c r="K1622" s="57" t="s">
        <v>66</v>
      </c>
      <c r="L1622" s="57" t="s">
        <v>66</v>
      </c>
      <c r="M1622" s="57" t="s">
        <v>10736</v>
      </c>
      <c r="N1622" s="57" t="s">
        <v>11</v>
      </c>
      <c r="O1622" s="57" t="s">
        <v>11</v>
      </c>
      <c r="P1622" s="57" t="s">
        <v>10725</v>
      </c>
      <c r="Q1622" s="57">
        <v>10</v>
      </c>
      <c r="R1622" s="57" t="b">
        <v>1</v>
      </c>
      <c r="S1622" s="57" t="s">
        <v>10726</v>
      </c>
      <c r="T1622" s="57">
        <v>0</v>
      </c>
      <c r="U1622" s="57">
        <v>3122002</v>
      </c>
      <c r="V1622" s="57">
        <v>0</v>
      </c>
      <c r="W1622" s="57" t="s">
        <v>11</v>
      </c>
      <c r="X1622" s="57">
        <v>0</v>
      </c>
      <c r="Y1622" s="57">
        <v>0</v>
      </c>
      <c r="Z1622" s="57">
        <v>0</v>
      </c>
      <c r="AA1622" s="57">
        <v>0</v>
      </c>
      <c r="AB1622" s="57" t="b">
        <v>0</v>
      </c>
      <c r="AC1622" s="57">
        <v>0</v>
      </c>
      <c r="AD1622" s="57" t="b">
        <v>0</v>
      </c>
      <c r="AE1622" s="57" t="b">
        <v>1</v>
      </c>
      <c r="AF1622" s="57" t="b">
        <v>0</v>
      </c>
      <c r="AG1622" s="57">
        <v>0</v>
      </c>
      <c r="AH1622" s="57">
        <v>0</v>
      </c>
      <c r="AI1622" s="57">
        <v>0</v>
      </c>
    </row>
    <row r="1623" spans="1:35" ht="16.5" customHeight="1" x14ac:dyDescent="0.3">
      <c r="A1623" s="74"/>
      <c r="B1623" s="57">
        <v>3122003</v>
      </c>
      <c r="C1623" s="70" t="s">
        <v>22880</v>
      </c>
      <c r="D1623" s="57" t="s">
        <v>3710</v>
      </c>
      <c r="E1623" s="49" t="str">
        <f>IFERROR(IF(D1623="Null","-",VLOOKUP(D1623,'#_SUI'!$B:$C,2,FALSE)),D1623)</f>
        <v>노르</v>
      </c>
      <c r="F1623" s="57" t="s">
        <v>3926</v>
      </c>
      <c r="G1623" s="49" t="str">
        <f>IFERROR(IF(F1623="Null","-",VLOOKUP(F1623,'#_SUI'!$B:$C,2,FALSE)),F1623)</f>
        <v>&lt;HAVEN18&gt;천상 등급 무기&lt;/&gt; 제작에 필요한 재료입니다.</v>
      </c>
      <c r="H1623" s="57" t="s">
        <v>16846</v>
      </c>
      <c r="I1623" s="49" t="str">
        <f>IFERROR(IF(H1623="Null","-",VLOOKUP(H1623,'#_SUI'!$B:$C,2,FALSE)),H1623)</f>
        <v>-</v>
      </c>
      <c r="J1623" s="57" t="s">
        <v>10371</v>
      </c>
      <c r="K1623" s="57" t="s">
        <v>66</v>
      </c>
      <c r="L1623" s="57" t="s">
        <v>66</v>
      </c>
      <c r="M1623" s="57" t="s">
        <v>10736</v>
      </c>
      <c r="N1623" s="57" t="s">
        <v>11</v>
      </c>
      <c r="O1623" s="57" t="s">
        <v>11</v>
      </c>
      <c r="P1623" s="57" t="s">
        <v>10725</v>
      </c>
      <c r="Q1623" s="57">
        <v>10</v>
      </c>
      <c r="R1623" s="57" t="b">
        <v>1</v>
      </c>
      <c r="S1623" s="57" t="s">
        <v>10726</v>
      </c>
      <c r="T1623" s="57">
        <v>0</v>
      </c>
      <c r="U1623" s="57">
        <v>3122003</v>
      </c>
      <c r="V1623" s="57">
        <v>0</v>
      </c>
      <c r="W1623" s="57" t="s">
        <v>11</v>
      </c>
      <c r="X1623" s="57">
        <v>0</v>
      </c>
      <c r="Y1623" s="57">
        <v>0</v>
      </c>
      <c r="Z1623" s="57">
        <v>0</v>
      </c>
      <c r="AA1623" s="57">
        <v>0</v>
      </c>
      <c r="AB1623" s="57" t="b">
        <v>0</v>
      </c>
      <c r="AC1623" s="57">
        <v>0</v>
      </c>
      <c r="AD1623" s="57" t="b">
        <v>0</v>
      </c>
      <c r="AE1623" s="57" t="b">
        <v>1</v>
      </c>
      <c r="AF1623" s="57" t="b">
        <v>0</v>
      </c>
      <c r="AG1623" s="57">
        <v>0</v>
      </c>
      <c r="AH1623" s="57">
        <v>0</v>
      </c>
      <c r="AI1623" s="57">
        <v>0</v>
      </c>
    </row>
    <row r="1624" spans="1:35" ht="16.5" customHeight="1" x14ac:dyDescent="0.3">
      <c r="A1624" s="74"/>
      <c r="B1624" s="57">
        <v>3122101</v>
      </c>
      <c r="C1624" s="70" t="s">
        <v>22829</v>
      </c>
      <c r="D1624" s="57" t="s">
        <v>22861</v>
      </c>
      <c r="E1624" s="49" t="str">
        <f>IFERROR(IF(D1624="Null","-",VLOOKUP(D1624,'#_SUI'!$B:$C,2,FALSE)),D1624)</f>
        <v>눔</v>
      </c>
      <c r="F1624" s="57" t="s">
        <v>22867</v>
      </c>
      <c r="G1624" s="49" t="str">
        <f>IFERROR(IF(F1624="Null","-",VLOOKUP(F1624,'#_SUI'!$B:$C,2,FALSE)),F1624)</f>
        <v>&lt;HAVEN18&gt;천상 등급 방어구&lt;/&gt; 제작에 필요한 재료입니다.</v>
      </c>
      <c r="H1624" s="57" t="s">
        <v>16846</v>
      </c>
      <c r="I1624" s="49" t="str">
        <f>IFERROR(IF(H1624="Null","-",VLOOKUP(H1624,'#_SUI'!$B:$C,2,FALSE)),H1624)</f>
        <v>-</v>
      </c>
      <c r="J1624" s="57" t="s">
        <v>10371</v>
      </c>
      <c r="K1624" s="57" t="s">
        <v>66</v>
      </c>
      <c r="L1624" s="57" t="s">
        <v>66</v>
      </c>
      <c r="M1624" s="57" t="s">
        <v>10736</v>
      </c>
      <c r="N1624" s="57" t="s">
        <v>11</v>
      </c>
      <c r="O1624" s="57" t="s">
        <v>11</v>
      </c>
      <c r="P1624" s="57" t="s">
        <v>10725</v>
      </c>
      <c r="Q1624" s="57">
        <v>10</v>
      </c>
      <c r="R1624" s="57" t="b">
        <v>1</v>
      </c>
      <c r="S1624" s="57" t="s">
        <v>10726</v>
      </c>
      <c r="T1624" s="57">
        <v>0</v>
      </c>
      <c r="U1624" s="57">
        <v>3122101</v>
      </c>
      <c r="V1624" s="57">
        <v>0</v>
      </c>
      <c r="W1624" s="57" t="s">
        <v>11</v>
      </c>
      <c r="X1624" s="57">
        <v>0</v>
      </c>
      <c r="Y1624" s="57">
        <v>0</v>
      </c>
      <c r="Z1624" s="57">
        <v>0</v>
      </c>
      <c r="AA1624" s="57">
        <v>0</v>
      </c>
      <c r="AB1624" s="57" t="b">
        <v>0</v>
      </c>
      <c r="AC1624" s="57">
        <v>0</v>
      </c>
      <c r="AD1624" s="57" t="b">
        <v>0</v>
      </c>
      <c r="AE1624" s="57" t="b">
        <v>1</v>
      </c>
      <c r="AF1624" s="57" t="b">
        <v>0</v>
      </c>
      <c r="AG1624" s="57">
        <v>0</v>
      </c>
      <c r="AH1624" s="57">
        <v>0</v>
      </c>
      <c r="AI1624" s="57">
        <v>0</v>
      </c>
    </row>
    <row r="1625" spans="1:35" ht="16.5" customHeight="1" x14ac:dyDescent="0.3">
      <c r="A1625" s="74"/>
      <c r="B1625" s="57">
        <v>3122102</v>
      </c>
      <c r="C1625" s="70" t="s">
        <v>22830</v>
      </c>
      <c r="D1625" s="57" t="s">
        <v>22862</v>
      </c>
      <c r="E1625" s="49" t="str">
        <f>IFERROR(IF(D1625="Null","-",VLOOKUP(D1625,'#_SUI'!$B:$C,2,FALSE)),D1625)</f>
        <v>팀</v>
      </c>
      <c r="F1625" s="57" t="s">
        <v>22868</v>
      </c>
      <c r="G1625" s="49" t="str">
        <f>IFERROR(IF(F1625="Null","-",VLOOKUP(F1625,'#_SUI'!$B:$C,2,FALSE)),F1625)</f>
        <v>&lt;HAVEN18&gt;천상 등급 방어구&lt;/&gt; 제작에 필요한 재료입니다.</v>
      </c>
      <c r="H1625" s="57" t="s">
        <v>16846</v>
      </c>
      <c r="I1625" s="49" t="str">
        <f>IFERROR(IF(H1625="Null","-",VLOOKUP(H1625,'#_SUI'!$B:$C,2,FALSE)),H1625)</f>
        <v>-</v>
      </c>
      <c r="J1625" s="57" t="s">
        <v>10371</v>
      </c>
      <c r="K1625" s="57" t="s">
        <v>66</v>
      </c>
      <c r="L1625" s="57" t="s">
        <v>66</v>
      </c>
      <c r="M1625" s="57" t="s">
        <v>10736</v>
      </c>
      <c r="N1625" s="57" t="s">
        <v>11</v>
      </c>
      <c r="O1625" s="57" t="s">
        <v>11</v>
      </c>
      <c r="P1625" s="57" t="s">
        <v>10725</v>
      </c>
      <c r="Q1625" s="57">
        <v>10</v>
      </c>
      <c r="R1625" s="57" t="b">
        <v>1</v>
      </c>
      <c r="S1625" s="57" t="s">
        <v>10726</v>
      </c>
      <c r="T1625" s="57">
        <v>0</v>
      </c>
      <c r="U1625" s="57">
        <v>3122102</v>
      </c>
      <c r="V1625" s="57">
        <v>0</v>
      </c>
      <c r="W1625" s="57" t="s">
        <v>11</v>
      </c>
      <c r="X1625" s="57">
        <v>0</v>
      </c>
      <c r="Y1625" s="57">
        <v>0</v>
      </c>
      <c r="Z1625" s="57">
        <v>0</v>
      </c>
      <c r="AA1625" s="57">
        <v>0</v>
      </c>
      <c r="AB1625" s="57" t="b">
        <v>0</v>
      </c>
      <c r="AC1625" s="57">
        <v>0</v>
      </c>
      <c r="AD1625" s="57" t="b">
        <v>0</v>
      </c>
      <c r="AE1625" s="57" t="b">
        <v>1</v>
      </c>
      <c r="AF1625" s="57" t="b">
        <v>0</v>
      </c>
      <c r="AG1625" s="57">
        <v>0</v>
      </c>
      <c r="AH1625" s="57">
        <v>0</v>
      </c>
      <c r="AI1625" s="57">
        <v>0</v>
      </c>
    </row>
    <row r="1626" spans="1:35" ht="16.5" customHeight="1" x14ac:dyDescent="0.3">
      <c r="A1626" s="74"/>
      <c r="B1626" s="57">
        <v>3122103</v>
      </c>
      <c r="C1626" s="70" t="s">
        <v>22831</v>
      </c>
      <c r="D1626" s="57" t="s">
        <v>22863</v>
      </c>
      <c r="E1626" s="49" t="str">
        <f>IFERROR(IF(D1626="Null","-",VLOOKUP(D1626,'#_SUI'!$B:$C,2,FALSE)),D1626)</f>
        <v>칼</v>
      </c>
      <c r="F1626" s="57" t="s">
        <v>22869</v>
      </c>
      <c r="G1626" s="49" t="str">
        <f>IFERROR(IF(F1626="Null","-",VLOOKUP(F1626,'#_SUI'!$B:$C,2,FALSE)),F1626)</f>
        <v>&lt;HAVEN18&gt;천상 등급 방어구&lt;/&gt; 제작에 필요한 재료입니다.</v>
      </c>
      <c r="H1626" s="57" t="s">
        <v>16846</v>
      </c>
      <c r="I1626" s="49" t="str">
        <f>IFERROR(IF(H1626="Null","-",VLOOKUP(H1626,'#_SUI'!$B:$C,2,FALSE)),H1626)</f>
        <v>-</v>
      </c>
      <c r="J1626" s="57" t="s">
        <v>10371</v>
      </c>
      <c r="K1626" s="57" t="s">
        <v>66</v>
      </c>
      <c r="L1626" s="57" t="s">
        <v>66</v>
      </c>
      <c r="M1626" s="57" t="s">
        <v>10736</v>
      </c>
      <c r="N1626" s="57" t="s">
        <v>11</v>
      </c>
      <c r="O1626" s="57" t="s">
        <v>11</v>
      </c>
      <c r="P1626" s="57" t="s">
        <v>10725</v>
      </c>
      <c r="Q1626" s="57">
        <v>10</v>
      </c>
      <c r="R1626" s="57" t="b">
        <v>1</v>
      </c>
      <c r="S1626" s="57" t="s">
        <v>10726</v>
      </c>
      <c r="T1626" s="57">
        <v>0</v>
      </c>
      <c r="U1626" s="57">
        <v>3122103</v>
      </c>
      <c r="V1626" s="57">
        <v>0</v>
      </c>
      <c r="W1626" s="57" t="s">
        <v>11</v>
      </c>
      <c r="X1626" s="57">
        <v>0</v>
      </c>
      <c r="Y1626" s="57">
        <v>0</v>
      </c>
      <c r="Z1626" s="57">
        <v>0</v>
      </c>
      <c r="AA1626" s="57">
        <v>0</v>
      </c>
      <c r="AB1626" s="57" t="b">
        <v>0</v>
      </c>
      <c r="AC1626" s="57">
        <v>0</v>
      </c>
      <c r="AD1626" s="57" t="b">
        <v>0</v>
      </c>
      <c r="AE1626" s="57" t="b">
        <v>1</v>
      </c>
      <c r="AF1626" s="57" t="b">
        <v>0</v>
      </c>
      <c r="AG1626" s="57">
        <v>0</v>
      </c>
      <c r="AH1626" s="57">
        <v>0</v>
      </c>
      <c r="AI1626" s="57">
        <v>0</v>
      </c>
    </row>
    <row r="1627" spans="1:35" ht="16.5" customHeight="1" x14ac:dyDescent="0.3">
      <c r="A1627" s="74"/>
      <c r="B1627" s="57">
        <v>3122201</v>
      </c>
      <c r="C1627" s="70" t="s">
        <v>22832</v>
      </c>
      <c r="D1627" s="57" t="s">
        <v>22864</v>
      </c>
      <c r="E1627" s="49" t="str">
        <f>IFERROR(IF(D1627="Null","-",VLOOKUP(D1627,'#_SUI'!$B:$C,2,FALSE)),D1627)</f>
        <v>펠</v>
      </c>
      <c r="F1627" s="57" t="s">
        <v>22870</v>
      </c>
      <c r="G1627" s="49" t="str">
        <f>IFERROR(IF(F1627="Null","-",VLOOKUP(F1627,'#_SUI'!$B:$C,2,FALSE)),F1627)</f>
        <v>&lt;HAVEN18&gt;천상 등급 장신구&lt;/&gt; 제작에 필요한 재료입니다.</v>
      </c>
      <c r="H1627" s="57" t="s">
        <v>16846</v>
      </c>
      <c r="I1627" s="49" t="str">
        <f>IFERROR(IF(H1627="Null","-",VLOOKUP(H1627,'#_SUI'!$B:$C,2,FALSE)),H1627)</f>
        <v>-</v>
      </c>
      <c r="J1627" s="57" t="s">
        <v>10371</v>
      </c>
      <c r="K1627" s="57" t="s">
        <v>66</v>
      </c>
      <c r="L1627" s="57" t="s">
        <v>66</v>
      </c>
      <c r="M1627" s="57" t="s">
        <v>10736</v>
      </c>
      <c r="N1627" s="57" t="s">
        <v>11</v>
      </c>
      <c r="O1627" s="57" t="s">
        <v>11</v>
      </c>
      <c r="P1627" s="57" t="s">
        <v>10725</v>
      </c>
      <c r="Q1627" s="57">
        <v>10</v>
      </c>
      <c r="R1627" s="57" t="b">
        <v>1</v>
      </c>
      <c r="S1627" s="57" t="s">
        <v>10726</v>
      </c>
      <c r="T1627" s="57">
        <v>0</v>
      </c>
      <c r="U1627" s="57">
        <v>3122201</v>
      </c>
      <c r="V1627" s="57">
        <v>0</v>
      </c>
      <c r="W1627" s="57" t="s">
        <v>11</v>
      </c>
      <c r="X1627" s="57">
        <v>0</v>
      </c>
      <c r="Y1627" s="57">
        <v>0</v>
      </c>
      <c r="Z1627" s="57">
        <v>0</v>
      </c>
      <c r="AA1627" s="57">
        <v>0</v>
      </c>
      <c r="AB1627" s="57" t="b">
        <v>0</v>
      </c>
      <c r="AC1627" s="57">
        <v>0</v>
      </c>
      <c r="AD1627" s="57" t="b">
        <v>0</v>
      </c>
      <c r="AE1627" s="57" t="b">
        <v>1</v>
      </c>
      <c r="AF1627" s="57" t="b">
        <v>0</v>
      </c>
      <c r="AG1627" s="57">
        <v>0</v>
      </c>
      <c r="AH1627" s="57">
        <v>0</v>
      </c>
      <c r="AI1627" s="57">
        <v>0</v>
      </c>
    </row>
    <row r="1628" spans="1:35" ht="16.5" customHeight="1" x14ac:dyDescent="0.3">
      <c r="A1628" s="74"/>
      <c r="B1628" s="57">
        <v>3122202</v>
      </c>
      <c r="C1628" s="70" t="s">
        <v>22833</v>
      </c>
      <c r="D1628" s="57" t="s">
        <v>22865</v>
      </c>
      <c r="E1628" s="49" t="str">
        <f>IFERROR(IF(D1628="Null","-",VLOOKUP(D1628,'#_SUI'!$B:$C,2,FALSE)),D1628)</f>
        <v>데르</v>
      </c>
      <c r="F1628" s="57" t="s">
        <v>22871</v>
      </c>
      <c r="G1628" s="49" t="str">
        <f>IFERROR(IF(F1628="Null","-",VLOOKUP(F1628,'#_SUI'!$B:$C,2,FALSE)),F1628)</f>
        <v>&lt;HAVEN18&gt;천상 등급 장신구&lt;/&gt; 제작에 필요한 재료입니다.</v>
      </c>
      <c r="H1628" s="57" t="s">
        <v>16846</v>
      </c>
      <c r="I1628" s="49" t="str">
        <f>IFERROR(IF(H1628="Null","-",VLOOKUP(H1628,'#_SUI'!$B:$C,2,FALSE)),H1628)</f>
        <v>-</v>
      </c>
      <c r="J1628" s="57" t="s">
        <v>10371</v>
      </c>
      <c r="K1628" s="57" t="s">
        <v>66</v>
      </c>
      <c r="L1628" s="57" t="s">
        <v>66</v>
      </c>
      <c r="M1628" s="57" t="s">
        <v>10736</v>
      </c>
      <c r="N1628" s="57" t="s">
        <v>11</v>
      </c>
      <c r="O1628" s="57" t="s">
        <v>11</v>
      </c>
      <c r="P1628" s="57" t="s">
        <v>10725</v>
      </c>
      <c r="Q1628" s="57">
        <v>10</v>
      </c>
      <c r="R1628" s="57" t="b">
        <v>1</v>
      </c>
      <c r="S1628" s="57" t="s">
        <v>10726</v>
      </c>
      <c r="T1628" s="57">
        <v>0</v>
      </c>
      <c r="U1628" s="57">
        <v>3122202</v>
      </c>
      <c r="V1628" s="57">
        <v>0</v>
      </c>
      <c r="W1628" s="57" t="s">
        <v>11</v>
      </c>
      <c r="X1628" s="57">
        <v>0</v>
      </c>
      <c r="Y1628" s="57">
        <v>0</v>
      </c>
      <c r="Z1628" s="57">
        <v>0</v>
      </c>
      <c r="AA1628" s="57">
        <v>0</v>
      </c>
      <c r="AB1628" s="57" t="b">
        <v>0</v>
      </c>
      <c r="AC1628" s="57">
        <v>0</v>
      </c>
      <c r="AD1628" s="57" t="b">
        <v>0</v>
      </c>
      <c r="AE1628" s="57" t="b">
        <v>1</v>
      </c>
      <c r="AF1628" s="57" t="b">
        <v>0</v>
      </c>
      <c r="AG1628" s="57">
        <v>0</v>
      </c>
      <c r="AH1628" s="57">
        <v>0</v>
      </c>
      <c r="AI1628" s="57">
        <v>0</v>
      </c>
    </row>
    <row r="1629" spans="1:35" ht="16.5" customHeight="1" x14ac:dyDescent="0.3">
      <c r="A1629" s="74"/>
      <c r="B1629" s="57">
        <v>3122203</v>
      </c>
      <c r="C1629" s="70" t="s">
        <v>22834</v>
      </c>
      <c r="D1629" s="57" t="s">
        <v>22866</v>
      </c>
      <c r="E1629" s="49" t="str">
        <f>IFERROR(IF(D1629="Null","-",VLOOKUP(D1629,'#_SUI'!$B:$C,2,FALSE)),D1629)</f>
        <v>페라</v>
      </c>
      <c r="F1629" s="57" t="s">
        <v>22872</v>
      </c>
      <c r="G1629" s="49" t="str">
        <f>IFERROR(IF(F1629="Null","-",VLOOKUP(F1629,'#_SUI'!$B:$C,2,FALSE)),F1629)</f>
        <v>&lt;HAVEN18&gt;천상 등급 장신구&lt;/&gt; 제작에 필요한 재료입니다.</v>
      </c>
      <c r="H1629" s="57" t="s">
        <v>16846</v>
      </c>
      <c r="I1629" s="49" t="str">
        <f>IFERROR(IF(H1629="Null","-",VLOOKUP(H1629,'#_SUI'!$B:$C,2,FALSE)),H1629)</f>
        <v>-</v>
      </c>
      <c r="J1629" s="57" t="s">
        <v>10371</v>
      </c>
      <c r="K1629" s="57" t="s">
        <v>66</v>
      </c>
      <c r="L1629" s="57" t="s">
        <v>66</v>
      </c>
      <c r="M1629" s="57" t="s">
        <v>10736</v>
      </c>
      <c r="N1629" s="57" t="s">
        <v>11</v>
      </c>
      <c r="O1629" s="57" t="s">
        <v>11</v>
      </c>
      <c r="P1629" s="57" t="s">
        <v>10725</v>
      </c>
      <c r="Q1629" s="57">
        <v>10</v>
      </c>
      <c r="R1629" s="57" t="b">
        <v>1</v>
      </c>
      <c r="S1629" s="57" t="s">
        <v>10726</v>
      </c>
      <c r="T1629" s="57">
        <v>0</v>
      </c>
      <c r="U1629" s="57">
        <v>3122203</v>
      </c>
      <c r="V1629" s="57">
        <v>0</v>
      </c>
      <c r="W1629" s="57" t="s">
        <v>11</v>
      </c>
      <c r="X1629" s="57">
        <v>0</v>
      </c>
      <c r="Y1629" s="57">
        <v>0</v>
      </c>
      <c r="Z1629" s="57">
        <v>0</v>
      </c>
      <c r="AA1629" s="57">
        <v>0</v>
      </c>
      <c r="AB1629" s="57" t="b">
        <v>0</v>
      </c>
      <c r="AC1629" s="57">
        <v>0</v>
      </c>
      <c r="AD1629" s="57" t="b">
        <v>0</v>
      </c>
      <c r="AE1629" s="57" t="b">
        <v>1</v>
      </c>
      <c r="AF1629" s="57" t="b">
        <v>0</v>
      </c>
      <c r="AG1629" s="57">
        <v>0</v>
      </c>
      <c r="AH1629" s="57">
        <v>0</v>
      </c>
      <c r="AI1629" s="57">
        <v>0</v>
      </c>
    </row>
    <row r="1630" spans="1:35" ht="16.5" customHeight="1" x14ac:dyDescent="0.3">
      <c r="A1630" s="77"/>
      <c r="B1630" s="57">
        <v>4000701</v>
      </c>
      <c r="C1630" s="70" t="s">
        <v>22964</v>
      </c>
      <c r="D1630" s="57" t="s">
        <v>3758</v>
      </c>
      <c r="E1630" s="49" t="str">
        <f>IFERROR(IF(D1630="Null","-",VLOOKUP(D1630,'#_SUI'!$B:$C,2,FALSE)),D1630)</f>
        <v>하급 오래된 상자</v>
      </c>
      <c r="F1630" s="57" t="s">
        <v>3969</v>
      </c>
      <c r="G1630" s="49" t="str">
        <f>IFERROR(IF(F1630="Null","-",VLOOKUP(F1630,'#_SUI'!$B:$C,2,FALSE)),F1630)</f>
        <v>장비 성장에 필요한 보상을 랜덤하게 획득합니다.</v>
      </c>
      <c r="H1630" s="57" t="s">
        <v>16846</v>
      </c>
      <c r="I1630" s="49" t="str">
        <f>IFERROR(IF(H1630="Null","-",VLOOKUP(H1630,'#_SUI'!$B:$C,2,FALSE)),H1630)</f>
        <v>-</v>
      </c>
      <c r="J1630" s="57" t="s">
        <v>10371</v>
      </c>
      <c r="K1630" s="57" t="s">
        <v>10737</v>
      </c>
      <c r="L1630" s="57" t="s">
        <v>45</v>
      </c>
      <c r="M1630" s="57" t="s">
        <v>10736</v>
      </c>
      <c r="N1630" s="57" t="s">
        <v>11</v>
      </c>
      <c r="O1630" s="57" t="s">
        <v>11</v>
      </c>
      <c r="P1630" s="57" t="s">
        <v>10725</v>
      </c>
      <c r="Q1630" s="57">
        <v>10</v>
      </c>
      <c r="R1630" s="57" t="b">
        <v>1</v>
      </c>
      <c r="S1630" s="57" t="s">
        <v>10726</v>
      </c>
      <c r="T1630" s="57">
        <v>0</v>
      </c>
      <c r="U1630" s="57">
        <v>4001007</v>
      </c>
      <c r="V1630" s="57">
        <v>0</v>
      </c>
      <c r="W1630" s="57" t="s">
        <v>11</v>
      </c>
      <c r="X1630" s="57">
        <v>0</v>
      </c>
      <c r="Y1630" s="57">
        <v>0</v>
      </c>
      <c r="Z1630" s="57">
        <v>0</v>
      </c>
      <c r="AA1630" s="57">
        <v>0</v>
      </c>
      <c r="AB1630" s="57" t="b">
        <v>0</v>
      </c>
      <c r="AC1630" s="57">
        <v>0</v>
      </c>
      <c r="AD1630" s="57" t="b">
        <v>0</v>
      </c>
      <c r="AE1630" s="57" t="b">
        <v>1</v>
      </c>
      <c r="AF1630" s="57" t="b">
        <v>0</v>
      </c>
      <c r="AG1630" s="57">
        <v>0</v>
      </c>
      <c r="AH1630" s="57">
        <v>1</v>
      </c>
      <c r="AI1630" s="57">
        <v>0</v>
      </c>
    </row>
    <row r="1631" spans="1:35" ht="16.5" customHeight="1" x14ac:dyDescent="0.3">
      <c r="A1631" s="77"/>
      <c r="B1631" s="57">
        <v>4000702</v>
      </c>
      <c r="C1631" s="70" t="s">
        <v>22965</v>
      </c>
      <c r="D1631" s="57" t="s">
        <v>22969</v>
      </c>
      <c r="E1631" s="49" t="str">
        <f>IFERROR(IF(D1631="Null","-",VLOOKUP(D1631,'#_SUI'!$B:$C,2,FALSE)),D1631)</f>
        <v>중급 오래된 상자</v>
      </c>
      <c r="F1631" s="57" t="s">
        <v>22975</v>
      </c>
      <c r="G1631" s="49" t="str">
        <f>IFERROR(IF(F1631="Null","-",VLOOKUP(F1631,'#_SUI'!$B:$C,2,FALSE)),F1631)</f>
        <v>장비 성장에 필요한 보상을 랜덤하게 획득합니다.</v>
      </c>
      <c r="H1631" s="57" t="s">
        <v>16846</v>
      </c>
      <c r="I1631" s="49" t="str">
        <f>IFERROR(IF(H1631="Null","-",VLOOKUP(H1631,'#_SUI'!$B:$C,2,FALSE)),H1631)</f>
        <v>-</v>
      </c>
      <c r="J1631" s="57" t="s">
        <v>10371</v>
      </c>
      <c r="K1631" s="57" t="s">
        <v>10737</v>
      </c>
      <c r="L1631" s="57" t="s">
        <v>45</v>
      </c>
      <c r="M1631" s="57" t="s">
        <v>10736</v>
      </c>
      <c r="N1631" s="57" t="s">
        <v>11</v>
      </c>
      <c r="O1631" s="57" t="s">
        <v>11</v>
      </c>
      <c r="P1631" s="57" t="s">
        <v>10725</v>
      </c>
      <c r="Q1631" s="57">
        <v>10</v>
      </c>
      <c r="R1631" s="57" t="b">
        <v>1</v>
      </c>
      <c r="S1631" s="57" t="s">
        <v>10726</v>
      </c>
      <c r="T1631" s="57">
        <v>0</v>
      </c>
      <c r="U1631" s="57">
        <v>4001007</v>
      </c>
      <c r="V1631" s="57">
        <v>0</v>
      </c>
      <c r="W1631" s="57" t="s">
        <v>11</v>
      </c>
      <c r="X1631" s="57">
        <v>0</v>
      </c>
      <c r="Y1631" s="57">
        <v>0</v>
      </c>
      <c r="Z1631" s="57">
        <v>0</v>
      </c>
      <c r="AA1631" s="57">
        <v>0</v>
      </c>
      <c r="AB1631" s="57" t="b">
        <v>0</v>
      </c>
      <c r="AC1631" s="57">
        <v>0</v>
      </c>
      <c r="AD1631" s="57" t="b">
        <v>0</v>
      </c>
      <c r="AE1631" s="57" t="b">
        <v>1</v>
      </c>
      <c r="AF1631" s="57" t="b">
        <v>0</v>
      </c>
      <c r="AG1631" s="57">
        <v>0</v>
      </c>
      <c r="AH1631" s="57">
        <v>1</v>
      </c>
      <c r="AI1631" s="57">
        <v>0</v>
      </c>
    </row>
    <row r="1632" spans="1:35" ht="16.5" customHeight="1" x14ac:dyDescent="0.3">
      <c r="A1632" s="77"/>
      <c r="B1632" s="57">
        <v>4000703</v>
      </c>
      <c r="C1632" s="70" t="s">
        <v>22966</v>
      </c>
      <c r="D1632" s="57" t="s">
        <v>22971</v>
      </c>
      <c r="E1632" s="49" t="str">
        <f>IFERROR(IF(D1632="Null","-",VLOOKUP(D1632,'#_SUI'!$B:$C,2,FALSE)),D1632)</f>
        <v>상급 오래된 상자</v>
      </c>
      <c r="F1632" s="57" t="s">
        <v>22977</v>
      </c>
      <c r="G1632" s="49" t="str">
        <f>IFERROR(IF(F1632="Null","-",VLOOKUP(F1632,'#_SUI'!$B:$C,2,FALSE)),F1632)</f>
        <v>장비 성장에 필요한 보상을 랜덤하게 획득합니다.</v>
      </c>
      <c r="H1632" s="57" t="s">
        <v>16846</v>
      </c>
      <c r="I1632" s="49" t="str">
        <f>IFERROR(IF(H1632="Null","-",VLOOKUP(H1632,'#_SUI'!$B:$C,2,FALSE)),H1632)</f>
        <v>-</v>
      </c>
      <c r="J1632" s="57" t="s">
        <v>10371</v>
      </c>
      <c r="K1632" s="57" t="s">
        <v>10737</v>
      </c>
      <c r="L1632" s="57" t="s">
        <v>45</v>
      </c>
      <c r="M1632" s="57" t="s">
        <v>10736</v>
      </c>
      <c r="N1632" s="57" t="s">
        <v>11</v>
      </c>
      <c r="O1632" s="57" t="s">
        <v>11</v>
      </c>
      <c r="P1632" s="57" t="s">
        <v>10725</v>
      </c>
      <c r="Q1632" s="57">
        <v>10</v>
      </c>
      <c r="R1632" s="57" t="b">
        <v>1</v>
      </c>
      <c r="S1632" s="57" t="s">
        <v>10726</v>
      </c>
      <c r="T1632" s="57">
        <v>0</v>
      </c>
      <c r="U1632" s="57">
        <v>4001007</v>
      </c>
      <c r="V1632" s="57">
        <v>0</v>
      </c>
      <c r="W1632" s="57" t="s">
        <v>11</v>
      </c>
      <c r="X1632" s="57">
        <v>0</v>
      </c>
      <c r="Y1632" s="57">
        <v>0</v>
      </c>
      <c r="Z1632" s="57">
        <v>0</v>
      </c>
      <c r="AA1632" s="57">
        <v>0</v>
      </c>
      <c r="AB1632" s="57" t="b">
        <v>0</v>
      </c>
      <c r="AC1632" s="57">
        <v>0</v>
      </c>
      <c r="AD1632" s="57" t="b">
        <v>0</v>
      </c>
      <c r="AE1632" s="57" t="b">
        <v>1</v>
      </c>
      <c r="AF1632" s="57" t="b">
        <v>0</v>
      </c>
      <c r="AG1632" s="57">
        <v>0</v>
      </c>
      <c r="AH1632" s="57">
        <v>1</v>
      </c>
      <c r="AI1632" s="57">
        <v>0</v>
      </c>
    </row>
    <row r="1633" spans="1:35" ht="16.5" customHeight="1" x14ac:dyDescent="0.3">
      <c r="A1633" s="77"/>
      <c r="B1633" s="57">
        <v>4000704</v>
      </c>
      <c r="C1633" s="70" t="s">
        <v>22967</v>
      </c>
      <c r="D1633" s="57" t="s">
        <v>22973</v>
      </c>
      <c r="E1633" s="49" t="str">
        <f>IFERROR(IF(D1633="Null","-",VLOOKUP(D1633,'#_SUI'!$B:$C,2,FALSE)),D1633)</f>
        <v>최상급 오래된 상자</v>
      </c>
      <c r="F1633" s="57" t="s">
        <v>22979</v>
      </c>
      <c r="G1633" s="49" t="str">
        <f>IFERROR(IF(F1633="Null","-",VLOOKUP(F1633,'#_SUI'!$B:$C,2,FALSE)),F1633)</f>
        <v>장비 성장에 필요한 보상을 랜덤하게 획득합니다.</v>
      </c>
      <c r="H1633" s="57" t="s">
        <v>16846</v>
      </c>
      <c r="I1633" s="49" t="str">
        <f>IFERROR(IF(H1633="Null","-",VLOOKUP(H1633,'#_SUI'!$B:$C,2,FALSE)),H1633)</f>
        <v>-</v>
      </c>
      <c r="J1633" s="57" t="s">
        <v>10371</v>
      </c>
      <c r="K1633" s="57" t="s">
        <v>10737</v>
      </c>
      <c r="L1633" s="57" t="s">
        <v>45</v>
      </c>
      <c r="M1633" s="57" t="s">
        <v>10736</v>
      </c>
      <c r="N1633" s="57" t="s">
        <v>11</v>
      </c>
      <c r="O1633" s="57" t="s">
        <v>11</v>
      </c>
      <c r="P1633" s="57" t="s">
        <v>10725</v>
      </c>
      <c r="Q1633" s="57">
        <v>10</v>
      </c>
      <c r="R1633" s="57" t="b">
        <v>1</v>
      </c>
      <c r="S1633" s="57" t="s">
        <v>10726</v>
      </c>
      <c r="T1633" s="57">
        <v>0</v>
      </c>
      <c r="U1633" s="57">
        <v>4001007</v>
      </c>
      <c r="V1633" s="57">
        <v>0</v>
      </c>
      <c r="W1633" s="57" t="s">
        <v>11</v>
      </c>
      <c r="X1633" s="57">
        <v>0</v>
      </c>
      <c r="Y1633" s="57">
        <v>0</v>
      </c>
      <c r="Z1633" s="57">
        <v>0</v>
      </c>
      <c r="AA1633" s="57">
        <v>0</v>
      </c>
      <c r="AB1633" s="57" t="b">
        <v>0</v>
      </c>
      <c r="AC1633" s="57">
        <v>0</v>
      </c>
      <c r="AD1633" s="57" t="b">
        <v>0</v>
      </c>
      <c r="AE1633" s="57" t="b">
        <v>1</v>
      </c>
      <c r="AF1633" s="57" t="b">
        <v>0</v>
      </c>
      <c r="AG1633" s="57">
        <v>0</v>
      </c>
      <c r="AH1633" s="57">
        <v>1</v>
      </c>
      <c r="AI1633" s="57">
        <v>0</v>
      </c>
    </row>
    <row r="1634" spans="1:35" ht="16.5" customHeight="1" x14ac:dyDescent="0.3">
      <c r="A1634" s="77"/>
      <c r="B1634" s="57">
        <v>4001007</v>
      </c>
      <c r="C1634" s="70" t="s">
        <v>1078</v>
      </c>
      <c r="D1634" s="57" t="s">
        <v>3738</v>
      </c>
      <c r="E1634" s="49" t="str">
        <f>IFERROR(IF(D1634="Null","-",VLOOKUP(D1634,'#_SUI'!$B:$C,2,FALSE)),D1634)</f>
        <v>소환석 상자</v>
      </c>
      <c r="F1634" s="57" t="s">
        <v>3954</v>
      </c>
      <c r="G1634" s="49" t="str">
        <f>IFERROR(IF(F1634="Null","-",VLOOKUP(F1634,'#_SUI'!$B:$C,2,FALSE)),F1634)</f>
        <v>탈 것 소환석 한 개를 랜덤하게 획득합니다.
[랜덤 보상 아이템]
탈것 성장석
탈것 진화석
소환석 파편</v>
      </c>
      <c r="H1634" s="57" t="s">
        <v>16846</v>
      </c>
      <c r="I1634" s="49" t="str">
        <f>IFERROR(IF(H1634="Null","-",VLOOKUP(H1634,'#_SUI'!$B:$C,2,FALSE)),H1634)</f>
        <v>-</v>
      </c>
      <c r="J1634" s="57" t="s">
        <v>10371</v>
      </c>
      <c r="K1634" s="57" t="s">
        <v>10737</v>
      </c>
      <c r="L1634" s="57" t="s">
        <v>45</v>
      </c>
      <c r="M1634" s="57" t="s">
        <v>10736</v>
      </c>
      <c r="N1634" s="57" t="s">
        <v>11</v>
      </c>
      <c r="O1634" s="57" t="s">
        <v>11</v>
      </c>
      <c r="P1634" s="57" t="s">
        <v>10725</v>
      </c>
      <c r="Q1634" s="57">
        <v>10</v>
      </c>
      <c r="R1634" s="57" t="b">
        <v>1</v>
      </c>
      <c r="S1634" s="57" t="s">
        <v>10726</v>
      </c>
      <c r="T1634" s="57">
        <v>0</v>
      </c>
      <c r="U1634" s="57">
        <v>4001007</v>
      </c>
      <c r="V1634" s="57">
        <v>0</v>
      </c>
      <c r="W1634" s="57" t="s">
        <v>11</v>
      </c>
      <c r="X1634" s="57">
        <v>0</v>
      </c>
      <c r="Y1634" s="57">
        <v>0</v>
      </c>
      <c r="Z1634" s="57">
        <v>0</v>
      </c>
      <c r="AA1634" s="57">
        <v>0</v>
      </c>
      <c r="AB1634" s="57" t="b">
        <v>0</v>
      </c>
      <c r="AC1634" s="57">
        <v>0</v>
      </c>
      <c r="AD1634" s="57" t="b">
        <v>0</v>
      </c>
      <c r="AE1634" s="57" t="b">
        <v>1</v>
      </c>
      <c r="AF1634" s="57" t="b">
        <v>0</v>
      </c>
      <c r="AG1634" s="57">
        <v>0</v>
      </c>
      <c r="AH1634" s="57">
        <v>1</v>
      </c>
      <c r="AI1634" s="57">
        <v>0</v>
      </c>
    </row>
    <row r="1635" spans="1:35" ht="16.5" customHeight="1" x14ac:dyDescent="0.3">
      <c r="A1635" s="77"/>
      <c r="B1635" s="57">
        <v>4001008</v>
      </c>
      <c r="C1635" s="70" t="s">
        <v>17238</v>
      </c>
      <c r="D1635" s="57" t="s">
        <v>17239</v>
      </c>
      <c r="E1635" s="49" t="str">
        <f>IFERROR(IF(D1635="Null","-",VLOOKUP(D1635,'#_SUI'!$B:$C,2,FALSE)),D1635)</f>
        <v>푸니의 선물</v>
      </c>
      <c r="F1635" s="57" t="s">
        <v>17240</v>
      </c>
      <c r="G1635" s="49" t="str">
        <f>IFERROR(IF(F1635="Null","-",VLOOKUP(F1635,'#_SUI'!$B:$C,2,FALSE)),F1635)</f>
        <v>푸니가 주는 선물입니다.
선물은 랜덤하게 지급됩니다.
[랜덤 보상 아이템]
&lt;NORMAL18&gt;공격력 증가 물약&lt;/&gt;
&lt;NORMAL18&gt;방어력 증가 물약&lt;/&gt;
&lt;NORMAL18&gt;무기 연마제&lt;/&gt;
&lt;NORMAL18&gt;방어구 연마제&lt;/&gt;</v>
      </c>
      <c r="H1635" s="57" t="s">
        <v>16846</v>
      </c>
      <c r="I1635" s="49" t="str">
        <f>IFERROR(IF(H1635="Null","-",VLOOKUP(H1635,'#_SUI'!$B:$C,2,FALSE)),H1635)</f>
        <v>-</v>
      </c>
      <c r="J1635" s="57" t="s">
        <v>10371</v>
      </c>
      <c r="K1635" s="57" t="s">
        <v>10737</v>
      </c>
      <c r="L1635" s="57" t="s">
        <v>45</v>
      </c>
      <c r="M1635" s="57" t="s">
        <v>17241</v>
      </c>
      <c r="N1635" s="57" t="s">
        <v>11</v>
      </c>
      <c r="O1635" s="57" t="s">
        <v>11</v>
      </c>
      <c r="P1635" s="57" t="s">
        <v>10725</v>
      </c>
      <c r="Q1635" s="57">
        <v>20</v>
      </c>
      <c r="R1635" s="57" t="b">
        <v>1</v>
      </c>
      <c r="S1635" s="57" t="s">
        <v>10726</v>
      </c>
      <c r="T1635" s="57">
        <v>0</v>
      </c>
      <c r="U1635" s="57">
        <v>4001008</v>
      </c>
      <c r="V1635" s="57">
        <v>0</v>
      </c>
      <c r="W1635" s="57" t="s">
        <v>11</v>
      </c>
      <c r="X1635" s="57">
        <v>0</v>
      </c>
      <c r="Y1635" s="57">
        <v>0</v>
      </c>
      <c r="Z1635" s="57">
        <v>0</v>
      </c>
      <c r="AA1635" s="57">
        <v>0</v>
      </c>
      <c r="AB1635" s="57" t="b">
        <v>0</v>
      </c>
      <c r="AC1635" s="57">
        <v>0</v>
      </c>
      <c r="AD1635" s="57" t="b">
        <v>0</v>
      </c>
      <c r="AE1635" s="57" t="b">
        <v>1</v>
      </c>
      <c r="AF1635" s="57" t="b">
        <v>0</v>
      </c>
      <c r="AG1635" s="57">
        <v>0</v>
      </c>
      <c r="AH1635" s="57">
        <v>1</v>
      </c>
      <c r="AI1635" s="57">
        <v>0</v>
      </c>
    </row>
    <row r="1636" spans="1:35" ht="16.5" customHeight="1" x14ac:dyDescent="0.3">
      <c r="A1636" s="77"/>
      <c r="B1636" s="57">
        <v>4001021</v>
      </c>
      <c r="C1636" s="70" t="s">
        <v>9955</v>
      </c>
      <c r="D1636" s="57" t="s">
        <v>3747</v>
      </c>
      <c r="E1636" s="49" t="str">
        <f>IFERROR(IF(D1636="Null","-",VLOOKUP(D1636,'#_SUI'!$B:$C,2,FALSE)),D1636)</f>
        <v>하급 골드 상자</v>
      </c>
      <c r="F1636" s="57" t="s">
        <v>3958</v>
      </c>
      <c r="G1636" s="49" t="str">
        <f>IFERROR(IF(F1636="Null","-",VLOOKUP(F1636,'#_SUI'!$B:$C,2,FALSE)),F1636)</f>
        <v>1000~5000 골드를 획득합니다.</v>
      </c>
      <c r="H1636" s="57" t="s">
        <v>16846</v>
      </c>
      <c r="I1636" s="49" t="str">
        <f>IFERROR(IF(H1636="Null","-",VLOOKUP(H1636,'#_SUI'!$B:$C,2,FALSE)),H1636)</f>
        <v>-</v>
      </c>
      <c r="J1636" s="57" t="s">
        <v>10371</v>
      </c>
      <c r="K1636" s="57" t="s">
        <v>10737</v>
      </c>
      <c r="L1636" s="57" t="s">
        <v>45</v>
      </c>
      <c r="M1636" s="57" t="s">
        <v>10736</v>
      </c>
      <c r="N1636" s="57" t="s">
        <v>11</v>
      </c>
      <c r="O1636" s="57" t="s">
        <v>11</v>
      </c>
      <c r="P1636" s="57" t="s">
        <v>10725</v>
      </c>
      <c r="Q1636" s="57">
        <v>10</v>
      </c>
      <c r="R1636" s="57" t="b">
        <v>1</v>
      </c>
      <c r="S1636" s="57" t="s">
        <v>10726</v>
      </c>
      <c r="T1636" s="57">
        <v>0</v>
      </c>
      <c r="U1636" s="57">
        <v>4001021</v>
      </c>
      <c r="V1636" s="57">
        <v>0</v>
      </c>
      <c r="W1636" s="57" t="s">
        <v>11</v>
      </c>
      <c r="X1636" s="57">
        <v>0</v>
      </c>
      <c r="Y1636" s="57">
        <v>0</v>
      </c>
      <c r="Z1636" s="57">
        <v>0</v>
      </c>
      <c r="AA1636" s="57">
        <v>0</v>
      </c>
      <c r="AB1636" s="57" t="b">
        <v>0</v>
      </c>
      <c r="AC1636" s="57">
        <v>0</v>
      </c>
      <c r="AD1636" s="57" t="b">
        <v>0</v>
      </c>
      <c r="AE1636" s="57" t="b">
        <v>1</v>
      </c>
      <c r="AF1636" s="57" t="b">
        <v>0</v>
      </c>
      <c r="AG1636" s="57">
        <v>0</v>
      </c>
      <c r="AH1636" s="57">
        <v>1</v>
      </c>
      <c r="AI1636" s="57">
        <v>0</v>
      </c>
    </row>
    <row r="1637" spans="1:35" ht="16.5" customHeight="1" x14ac:dyDescent="0.3">
      <c r="A1637" s="77"/>
      <c r="B1637" s="57">
        <v>4001051</v>
      </c>
      <c r="C1637" s="70" t="s">
        <v>1087</v>
      </c>
      <c r="D1637" s="57" t="s">
        <v>3750</v>
      </c>
      <c r="E1637" s="49" t="str">
        <f>IFERROR(IF(D1637="Null","-",VLOOKUP(D1637,'#_SUI'!$B:$C,2,FALSE)),D1637)</f>
        <v>강철주먹 분지 보급 상자</v>
      </c>
      <c r="F1637" s="57" t="s">
        <v>3961</v>
      </c>
      <c r="G1637" s="49" t="str">
        <f>IFERROR(IF(F1637="Null","-",VLOOKUP(F1637,'#_SUI'!$B:$C,2,FALSE)),F1637)</f>
        <v>모험에 필요한 기본적인 아이템을 랜덤하게 획득합니다.
[랜덤 보상 아이템]
&lt;NORMAL18&gt;생명의 물약 Ⅰ&lt;/&gt;, &lt;HIGH18&gt;생명의 물약 Ⅱ&lt;/&gt;
&lt;NORMAL18&gt;정신의 물약 Ⅰ&lt;/&gt;, &lt;HIGH18&gt;정신의 물약 Ⅱ&lt;/&gt;
&lt;NORMAL18&gt;공격력 증가 물약 Ⅰ&lt;/&gt;
&lt;NORMAL18&gt;방어력 증가 물약 Ⅰ&lt;/&gt;
&lt;NORMAL18&gt;무기 연마제&lt;/&gt;
&lt;NORMAL18&gt;방어구 연마제&lt;/&gt;</v>
      </c>
      <c r="H1637" s="57" t="s">
        <v>16846</v>
      </c>
      <c r="I1637" s="49" t="str">
        <f>IFERROR(IF(H1637="Null","-",VLOOKUP(H1637,'#_SUI'!$B:$C,2,FALSE)),H1637)</f>
        <v>-</v>
      </c>
      <c r="J1637" s="57" t="s">
        <v>10371</v>
      </c>
      <c r="K1637" s="57" t="s">
        <v>10737</v>
      </c>
      <c r="L1637" s="57" t="s">
        <v>45</v>
      </c>
      <c r="M1637" s="57" t="s">
        <v>10736</v>
      </c>
      <c r="N1637" s="57" t="s">
        <v>11</v>
      </c>
      <c r="O1637" s="57" t="s">
        <v>11</v>
      </c>
      <c r="P1637" s="57" t="s">
        <v>10725</v>
      </c>
      <c r="Q1637" s="57">
        <v>10</v>
      </c>
      <c r="R1637" s="57" t="b">
        <v>1</v>
      </c>
      <c r="S1637" s="57" t="s">
        <v>10726</v>
      </c>
      <c r="T1637" s="57">
        <v>0</v>
      </c>
      <c r="U1637" s="57">
        <v>4001051</v>
      </c>
      <c r="V1637" s="57">
        <v>0</v>
      </c>
      <c r="W1637" s="57" t="s">
        <v>11</v>
      </c>
      <c r="X1637" s="57">
        <v>0</v>
      </c>
      <c r="Y1637" s="57">
        <v>0</v>
      </c>
      <c r="Z1637" s="57">
        <v>0</v>
      </c>
      <c r="AA1637" s="57">
        <v>0</v>
      </c>
      <c r="AB1637" s="57" t="b">
        <v>0</v>
      </c>
      <c r="AC1637" s="57">
        <v>0</v>
      </c>
      <c r="AD1637" s="57" t="b">
        <v>0</v>
      </c>
      <c r="AE1637" s="57" t="b">
        <v>1</v>
      </c>
      <c r="AF1637" s="57" t="b">
        <v>0</v>
      </c>
      <c r="AG1637" s="57">
        <v>0</v>
      </c>
      <c r="AH1637" s="57">
        <v>1</v>
      </c>
      <c r="AI1637" s="57">
        <v>0</v>
      </c>
    </row>
    <row r="1638" spans="1:35" ht="16.5" customHeight="1" x14ac:dyDescent="0.3">
      <c r="A1638" s="77"/>
      <c r="B1638" s="57">
        <v>4001052</v>
      </c>
      <c r="C1638" s="70" t="s">
        <v>1088</v>
      </c>
      <c r="D1638" s="57" t="s">
        <v>3751</v>
      </c>
      <c r="E1638" s="49" t="str">
        <f>IFERROR(IF(D1638="Null","-",VLOOKUP(D1638,'#_SUI'!$B:$C,2,FALSE)),D1638)</f>
        <v>계곡 하류 보급 상자</v>
      </c>
      <c r="F1638" s="57" t="s">
        <v>3962</v>
      </c>
      <c r="G1638" s="49" t="str">
        <f>IFERROR(IF(F1638="Null","-",VLOOKUP(F1638,'#_SUI'!$B:$C,2,FALSE)),F1638)</f>
        <v>모험에 필요한 기본적인 아이템을 랜덤하게 획득합니다.
[랜덤 보상 아이템]
&lt;NORMAL18&gt;생명의 물약 Ⅰ&lt;/&gt;, &lt;HIGH18&gt;생명의 물약 Ⅱ&lt;/&gt;
&lt;NORMAL18&gt;정신의 물약 Ⅰ&lt;/&gt;, &lt;HIGH18&gt;정신의 물약 Ⅱ&lt;/&gt;
&lt;NORMAL18&gt;공격력 증가 물약 Ⅰ&lt;/&gt;
&lt;NORMAL18&gt;방어력 증가 물약 Ⅰ&lt;/&gt;
&lt;NORMAL18&gt;무기 연마제&lt;/&gt;
&lt;NORMAL18&gt;방어구 연마제&lt;/&gt;</v>
      </c>
      <c r="H1638" s="57" t="s">
        <v>16846</v>
      </c>
      <c r="I1638" s="49" t="str">
        <f>IFERROR(IF(H1638="Null","-",VLOOKUP(H1638,'#_SUI'!$B:$C,2,FALSE)),H1638)</f>
        <v>-</v>
      </c>
      <c r="J1638" s="57" t="s">
        <v>10371</v>
      </c>
      <c r="K1638" s="57" t="s">
        <v>10737</v>
      </c>
      <c r="L1638" s="57" t="s">
        <v>45</v>
      </c>
      <c r="M1638" s="57" t="s">
        <v>10736</v>
      </c>
      <c r="N1638" s="57" t="s">
        <v>11</v>
      </c>
      <c r="O1638" s="57" t="s">
        <v>11</v>
      </c>
      <c r="P1638" s="57" t="s">
        <v>10725</v>
      </c>
      <c r="Q1638" s="57">
        <v>10</v>
      </c>
      <c r="R1638" s="57" t="b">
        <v>1</v>
      </c>
      <c r="S1638" s="57" t="s">
        <v>10726</v>
      </c>
      <c r="T1638" s="57">
        <v>0</v>
      </c>
      <c r="U1638" s="57">
        <v>4001052</v>
      </c>
      <c r="V1638" s="57">
        <v>0</v>
      </c>
      <c r="W1638" s="57" t="s">
        <v>11</v>
      </c>
      <c r="X1638" s="57">
        <v>0</v>
      </c>
      <c r="Y1638" s="57">
        <v>0</v>
      </c>
      <c r="Z1638" s="57">
        <v>0</v>
      </c>
      <c r="AA1638" s="57">
        <v>0</v>
      </c>
      <c r="AB1638" s="57" t="b">
        <v>0</v>
      </c>
      <c r="AC1638" s="57">
        <v>0</v>
      </c>
      <c r="AD1638" s="57" t="b">
        <v>0</v>
      </c>
      <c r="AE1638" s="57" t="b">
        <v>1</v>
      </c>
      <c r="AF1638" s="57" t="b">
        <v>0</v>
      </c>
      <c r="AG1638" s="57">
        <v>0</v>
      </c>
      <c r="AH1638" s="57">
        <v>1</v>
      </c>
      <c r="AI1638" s="57">
        <v>0</v>
      </c>
    </row>
    <row r="1639" spans="1:35" ht="16.5" customHeight="1" x14ac:dyDescent="0.3">
      <c r="A1639" s="77"/>
      <c r="B1639" s="57">
        <v>4001053</v>
      </c>
      <c r="C1639" s="70" t="s">
        <v>1089</v>
      </c>
      <c r="D1639" s="57" t="s">
        <v>3752</v>
      </c>
      <c r="E1639" s="49" t="str">
        <f>IFERROR(IF(D1639="Null","-",VLOOKUP(D1639,'#_SUI'!$B:$C,2,FALSE)),D1639)</f>
        <v>검독수리 둥지 보급 상자</v>
      </c>
      <c r="F1639" s="57" t="s">
        <v>17583</v>
      </c>
      <c r="G1639" s="49" t="str">
        <f>IFERROR(IF(F1639="Null","-",VLOOKUP(F1639,'#_SUI'!$B:$C,2,FALSE)),F1639)</f>
        <v>모험에 필요한 &lt;HIGH18&gt;고급 아이템&lt;/&gt;을 랜덤하게 획득합니다.
[랜덤 보상 아이템]
&lt;NORMAL18&gt;생명의 물약 Ⅰ&lt;/&gt;, &lt;HIGH18&gt;생명의 물약 Ⅱ&lt;/&gt;
&lt;NORMAL18&gt;정신의 물약 Ⅰ&lt;/&gt;, &lt;HIGH18&gt;정신의 물약 Ⅱ&lt;/&gt;
&lt;NORMAL18&gt;공격력 증가 물약 Ⅰ&lt;/&gt;
&lt;NORMAL18&gt;방어력 증가 물약 Ⅰ&lt;/&gt;
&lt;NORMAL18&gt;무기 연마제&lt;/&gt;
&lt;NORMAL18&gt;방어구 연마제&lt;/&gt;</v>
      </c>
      <c r="H1639" s="57" t="s">
        <v>16846</v>
      </c>
      <c r="I1639" s="49" t="str">
        <f>IFERROR(IF(H1639="Null","-",VLOOKUP(H1639,'#_SUI'!$B:$C,2,FALSE)),H1639)</f>
        <v>-</v>
      </c>
      <c r="J1639" s="57" t="s">
        <v>10371</v>
      </c>
      <c r="K1639" s="57" t="s">
        <v>10737</v>
      </c>
      <c r="L1639" s="57" t="s">
        <v>45</v>
      </c>
      <c r="M1639" s="57" t="s">
        <v>10736</v>
      </c>
      <c r="N1639" s="57" t="s">
        <v>11</v>
      </c>
      <c r="O1639" s="57" t="s">
        <v>11</v>
      </c>
      <c r="P1639" s="57" t="s">
        <v>10725</v>
      </c>
      <c r="Q1639" s="57">
        <v>10</v>
      </c>
      <c r="R1639" s="57" t="b">
        <v>1</v>
      </c>
      <c r="S1639" s="57" t="s">
        <v>10726</v>
      </c>
      <c r="T1639" s="57">
        <v>0</v>
      </c>
      <c r="U1639" s="57">
        <v>4001053</v>
      </c>
      <c r="V1639" s="57">
        <v>0</v>
      </c>
      <c r="W1639" s="57" t="s">
        <v>11</v>
      </c>
      <c r="X1639" s="57">
        <v>0</v>
      </c>
      <c r="Y1639" s="57">
        <v>0</v>
      </c>
      <c r="Z1639" s="57">
        <v>0</v>
      </c>
      <c r="AA1639" s="57">
        <v>0</v>
      </c>
      <c r="AB1639" s="57" t="b">
        <v>0</v>
      </c>
      <c r="AC1639" s="57">
        <v>0</v>
      </c>
      <c r="AD1639" s="57" t="b">
        <v>0</v>
      </c>
      <c r="AE1639" s="57" t="b">
        <v>1</v>
      </c>
      <c r="AF1639" s="57" t="b">
        <v>0</v>
      </c>
      <c r="AG1639" s="57">
        <v>0</v>
      </c>
      <c r="AH1639" s="57">
        <v>1</v>
      </c>
      <c r="AI1639" s="57">
        <v>0</v>
      </c>
    </row>
    <row r="1640" spans="1:35" ht="16.5" customHeight="1" x14ac:dyDescent="0.3">
      <c r="A1640" s="77"/>
      <c r="B1640" s="57">
        <v>4001054</v>
      </c>
      <c r="C1640" s="70" t="s">
        <v>1090</v>
      </c>
      <c r="D1640" s="57" t="s">
        <v>3753</v>
      </c>
      <c r="E1640" s="49" t="str">
        <f>IFERROR(IF(D1640="Null","-",VLOOKUP(D1640,'#_SUI'!$B:$C,2,FALSE)),D1640)</f>
        <v>레크리아 평원 보급 상자</v>
      </c>
      <c r="F1640" s="57" t="s">
        <v>3964</v>
      </c>
      <c r="G1640" s="49" t="str">
        <f>IFERROR(IF(F1640="Null","-",VLOOKUP(F1640,'#_SUI'!$B:$C,2,FALSE)),F1640)</f>
        <v>모험에 필요한 &lt;HIGH18&gt;고급 아이템&lt;/&gt;을 랜덤하게 획득합니다.
[랜덤 보상 아이템]
&lt;HIGH18&gt;생명의 물약 Ⅱ&lt;/&gt;, &lt;RARE18&gt;생명의 물약 Ⅲ&lt;/&gt;
&lt;HIGH18&gt;정신의 물약 Ⅱ&lt;/&gt;, &lt;RARE18&gt;정신의 물약 Ⅲ&lt;/&gt;
&lt;NORMAL18&gt;공격력 증가 물약 Ⅰ&lt;/&gt;
&lt;NORMAL18&gt;방어력 증가 물약 Ⅰ&lt;/&gt;
&lt;NORMAL18&gt;무기 연마제&lt;/&gt;
&lt;NORMAL18&gt;방어구 연마제&lt;/&gt;</v>
      </c>
      <c r="H1640" s="57" t="s">
        <v>16846</v>
      </c>
      <c r="I1640" s="49" t="str">
        <f>IFERROR(IF(H1640="Null","-",VLOOKUP(H1640,'#_SUI'!$B:$C,2,FALSE)),H1640)</f>
        <v>-</v>
      </c>
      <c r="J1640" s="57" t="s">
        <v>10371</v>
      </c>
      <c r="K1640" s="57" t="s">
        <v>10737</v>
      </c>
      <c r="L1640" s="57" t="s">
        <v>45</v>
      </c>
      <c r="M1640" s="57" t="s">
        <v>10736</v>
      </c>
      <c r="N1640" s="57" t="s">
        <v>11</v>
      </c>
      <c r="O1640" s="57" t="s">
        <v>11</v>
      </c>
      <c r="P1640" s="57" t="s">
        <v>10725</v>
      </c>
      <c r="Q1640" s="57">
        <v>10</v>
      </c>
      <c r="R1640" s="57" t="b">
        <v>1</v>
      </c>
      <c r="S1640" s="57" t="s">
        <v>10726</v>
      </c>
      <c r="T1640" s="57">
        <v>0</v>
      </c>
      <c r="U1640" s="57">
        <v>4001054</v>
      </c>
      <c r="V1640" s="57">
        <v>0</v>
      </c>
      <c r="W1640" s="57" t="s">
        <v>11</v>
      </c>
      <c r="X1640" s="57">
        <v>0</v>
      </c>
      <c r="Y1640" s="57">
        <v>0</v>
      </c>
      <c r="Z1640" s="57">
        <v>0</v>
      </c>
      <c r="AA1640" s="57">
        <v>0</v>
      </c>
      <c r="AB1640" s="57" t="b">
        <v>0</v>
      </c>
      <c r="AC1640" s="57">
        <v>0</v>
      </c>
      <c r="AD1640" s="57" t="b">
        <v>0</v>
      </c>
      <c r="AE1640" s="57" t="b">
        <v>1</v>
      </c>
      <c r="AF1640" s="57" t="b">
        <v>0</v>
      </c>
      <c r="AG1640" s="57">
        <v>0</v>
      </c>
      <c r="AH1640" s="57">
        <v>1</v>
      </c>
      <c r="AI1640" s="57">
        <v>0</v>
      </c>
    </row>
    <row r="1641" spans="1:35" ht="16.5" customHeight="1" x14ac:dyDescent="0.3">
      <c r="A1641" s="77"/>
      <c r="B1641" s="57">
        <v>4001055</v>
      </c>
      <c r="C1641" s="70" t="s">
        <v>1091</v>
      </c>
      <c r="D1641" s="57" t="s">
        <v>3754</v>
      </c>
      <c r="E1641" s="49" t="str">
        <f>IFERROR(IF(D1641="Null","-",VLOOKUP(D1641,'#_SUI'!$B:$C,2,FALSE)),D1641)</f>
        <v>코포라 보급 상자</v>
      </c>
      <c r="F1641" s="57" t="s">
        <v>3965</v>
      </c>
      <c r="G1641" s="49" t="str">
        <f>IFERROR(IF(F1641="Null","-",VLOOKUP(F1641,'#_SUI'!$B:$C,2,FALSE)),F1641)</f>
        <v>모험에 필요한 &lt;RARE18&gt;희귀 아이템&lt;/&gt;을 랜덤하게 획득합니다.
[랜덤 보상 아이템]
&lt;HIGH18&gt;생명의 물약 Ⅱ&lt;/&gt;, &lt;RARE18&gt;생명의 물약 Ⅲ&lt;/&gt;
&lt;HIGH18&gt;정신의 물약 Ⅱ&lt;/&gt;, &lt;RARE18&gt;정신의 물약 Ⅲ&lt;/&gt;
&lt;NORMAL18&gt;무기 강화 주문서&lt;/&gt;
&lt;NORMAL18&gt;방어구 강화 주문서&lt;/&gt;
&lt;NORMAL18&gt;장신구 강화 주문서&lt;/&gt;
&lt;NORMAL18&gt;공격력 증가 물약&lt;/&gt;
&lt;NORMAL18&gt;방어구 증가 물약&lt;/&gt;
&lt;NORMAL18&gt;무기 연마제&lt;/&gt;
&lt;NORMAL18&gt;방어구 연마제&lt;/&gt;
&lt;NORMAL18&gt;무기 승급석&lt;/&gt;
&lt;NORMAL18&gt;방어구 승급석&lt;/&gt;
&lt;NORMAL18&gt;탈것 강화 주문서&lt;/&gt;
&lt;NORMAL18&gt;무기 슬롯 강화석&lt;/&gt;</v>
      </c>
      <c r="H1641" s="57" t="s">
        <v>16846</v>
      </c>
      <c r="I1641" s="49" t="str">
        <f>IFERROR(IF(H1641="Null","-",VLOOKUP(H1641,'#_SUI'!$B:$C,2,FALSE)),H1641)</f>
        <v>-</v>
      </c>
      <c r="J1641" s="57" t="s">
        <v>10371</v>
      </c>
      <c r="K1641" s="57" t="s">
        <v>10737</v>
      </c>
      <c r="L1641" s="57" t="s">
        <v>45</v>
      </c>
      <c r="M1641" s="57" t="s">
        <v>10736</v>
      </c>
      <c r="N1641" s="57" t="s">
        <v>11</v>
      </c>
      <c r="O1641" s="57" t="s">
        <v>11</v>
      </c>
      <c r="P1641" s="57" t="s">
        <v>10725</v>
      </c>
      <c r="Q1641" s="57">
        <v>10</v>
      </c>
      <c r="R1641" s="57" t="b">
        <v>1</v>
      </c>
      <c r="S1641" s="57" t="s">
        <v>10726</v>
      </c>
      <c r="T1641" s="57">
        <v>0</v>
      </c>
      <c r="U1641" s="57">
        <v>4001055</v>
      </c>
      <c r="V1641" s="57">
        <v>0</v>
      </c>
      <c r="W1641" s="57" t="s">
        <v>11</v>
      </c>
      <c r="X1641" s="57">
        <v>0</v>
      </c>
      <c r="Y1641" s="57">
        <v>0</v>
      </c>
      <c r="Z1641" s="57">
        <v>0</v>
      </c>
      <c r="AA1641" s="57">
        <v>0</v>
      </c>
      <c r="AB1641" s="57" t="b">
        <v>0</v>
      </c>
      <c r="AC1641" s="57">
        <v>0</v>
      </c>
      <c r="AD1641" s="57" t="b">
        <v>0</v>
      </c>
      <c r="AE1641" s="57" t="b">
        <v>1</v>
      </c>
      <c r="AF1641" s="57" t="b">
        <v>0</v>
      </c>
      <c r="AG1641" s="57">
        <v>0</v>
      </c>
      <c r="AH1641" s="57">
        <v>1</v>
      </c>
      <c r="AI1641" s="57">
        <v>0</v>
      </c>
    </row>
    <row r="1642" spans="1:35" ht="16.5" customHeight="1" x14ac:dyDescent="0.3">
      <c r="A1642" s="77"/>
      <c r="B1642" s="57">
        <v>4001056</v>
      </c>
      <c r="C1642" s="70" t="s">
        <v>1092</v>
      </c>
      <c r="D1642" s="57" t="s">
        <v>3755</v>
      </c>
      <c r="E1642" s="49" t="str">
        <f>IFERROR(IF(D1642="Null","-",VLOOKUP(D1642,'#_SUI'!$B:$C,2,FALSE)),D1642)</f>
        <v>베누스 지구 보급 상자</v>
      </c>
      <c r="F1642" s="57" t="s">
        <v>3966</v>
      </c>
      <c r="G1642" s="49" t="str">
        <f>IFERROR(IF(F1642="Null","-",VLOOKUP(F1642,'#_SUI'!$B:$C,2,FALSE)),F1642)</f>
        <v>모험에 필요한 &lt;RARE18&gt;희귀 아이템&lt;/&gt;을 랜덤하게 획득합니다.
[랜덤 보상 아이템]
&lt;HIGH18&gt;생명의 물약 Ⅱ&lt;/&gt;, &lt;RARE18&gt;생명의 물약 Ⅲ&lt;/&gt;
&lt;HIGH18&gt;정신의 물약 Ⅱ&lt;/&gt;, &lt;RARE18&gt;정신의 물약 Ⅲ&lt;/&gt;
&lt;NORMAL18&gt;무기 강화 주문서&lt;/&gt;
&lt;NORMAL18&gt;방어구 강화 주문서&lt;/&gt;
&lt;NORMAL18&gt;장신구 강화 주문서&lt;/&gt;
&lt;NORMAL18&gt;무기 승급석&lt;/&gt;
&lt;NORMAL18&gt;방어구 승급석&lt;/&gt;
&lt;NORMAL18&gt;탈것 강화 주문서&lt;/&gt;
&lt;NORMAL18&gt;무기 슬롯 강화 주문서&lt;/&gt;</v>
      </c>
      <c r="H1642" s="57" t="s">
        <v>16846</v>
      </c>
      <c r="I1642" s="49" t="str">
        <f>IFERROR(IF(H1642="Null","-",VLOOKUP(H1642,'#_SUI'!$B:$C,2,FALSE)),H1642)</f>
        <v>-</v>
      </c>
      <c r="J1642" s="57" t="s">
        <v>10371</v>
      </c>
      <c r="K1642" s="57" t="s">
        <v>10737</v>
      </c>
      <c r="L1642" s="57" t="s">
        <v>45</v>
      </c>
      <c r="M1642" s="57" t="s">
        <v>10736</v>
      </c>
      <c r="N1642" s="57" t="s">
        <v>11</v>
      </c>
      <c r="O1642" s="57" t="s">
        <v>11</v>
      </c>
      <c r="P1642" s="57" t="s">
        <v>10725</v>
      </c>
      <c r="Q1642" s="57">
        <v>10</v>
      </c>
      <c r="R1642" s="57" t="b">
        <v>1</v>
      </c>
      <c r="S1642" s="57" t="s">
        <v>10726</v>
      </c>
      <c r="T1642" s="57">
        <v>0</v>
      </c>
      <c r="U1642" s="57">
        <v>4001056</v>
      </c>
      <c r="V1642" s="57">
        <v>0</v>
      </c>
      <c r="W1642" s="57" t="s">
        <v>11</v>
      </c>
      <c r="X1642" s="57">
        <v>0</v>
      </c>
      <c r="Y1642" s="57">
        <v>0</v>
      </c>
      <c r="Z1642" s="57">
        <v>0</v>
      </c>
      <c r="AA1642" s="57">
        <v>0</v>
      </c>
      <c r="AB1642" s="57" t="b">
        <v>0</v>
      </c>
      <c r="AC1642" s="57">
        <v>0</v>
      </c>
      <c r="AD1642" s="57" t="b">
        <v>0</v>
      </c>
      <c r="AE1642" s="57" t="b">
        <v>1</v>
      </c>
      <c r="AF1642" s="57" t="b">
        <v>0</v>
      </c>
      <c r="AG1642" s="57">
        <v>0</v>
      </c>
      <c r="AH1642" s="57">
        <v>1</v>
      </c>
      <c r="AI1642" s="57">
        <v>0</v>
      </c>
    </row>
    <row r="1643" spans="1:35" ht="16.5" customHeight="1" x14ac:dyDescent="0.3">
      <c r="A1643" s="77"/>
      <c r="B1643" s="57">
        <v>4001057</v>
      </c>
      <c r="C1643" s="70" t="s">
        <v>1093</v>
      </c>
      <c r="D1643" s="57" t="s">
        <v>3756</v>
      </c>
      <c r="E1643" s="49" t="str">
        <f>IFERROR(IF(D1643="Null","-",VLOOKUP(D1643,'#_SUI'!$B:$C,2,FALSE)),D1643)</f>
        <v>프로리온 협곡 보급 상자</v>
      </c>
      <c r="F1643" s="57" t="s">
        <v>3967</v>
      </c>
      <c r="G1643" s="49" t="str">
        <f>IFERROR(IF(F1643="Null","-",VLOOKUP(F1643,'#_SUI'!$B:$C,2,FALSE)),F1643)</f>
        <v>모험에 필요한 값 비싼 아이템을 랜덤하게 획득합니다.
[랜덤 보상 아이템]
&lt;HIGH18&gt;생명의 물약 Ⅱ&lt;/&gt;, &lt;RARE18&gt;생명의 물약 Ⅲ&lt;/&gt;
&lt;HIGH18&gt;정신의 물약 Ⅱ&lt;/&gt;, &lt;RARE18&gt;정신의 물약 Ⅲ&lt;/&gt;
&lt;NORMAL18&gt;무기 강화 주문서
&lt;NORMAL18&gt;방어구 강화 주문서
&lt;NORMAL18&gt;장신구 강화 주문서
&lt;NORMAL18&gt;무기 승급석
&lt;NORMAL18&gt;방어구 승급석
&lt;NORMAL18&gt;탈것 강화 주문서</v>
      </c>
      <c r="H1643" s="57" t="s">
        <v>16846</v>
      </c>
      <c r="I1643" s="49" t="str">
        <f>IFERROR(IF(H1643="Null","-",VLOOKUP(H1643,'#_SUI'!$B:$C,2,FALSE)),H1643)</f>
        <v>-</v>
      </c>
      <c r="J1643" s="57" t="s">
        <v>10371</v>
      </c>
      <c r="K1643" s="57" t="s">
        <v>10737</v>
      </c>
      <c r="L1643" s="57" t="s">
        <v>45</v>
      </c>
      <c r="M1643" s="57" t="s">
        <v>10736</v>
      </c>
      <c r="N1643" s="57" t="s">
        <v>11</v>
      </c>
      <c r="O1643" s="57" t="s">
        <v>11</v>
      </c>
      <c r="P1643" s="57" t="s">
        <v>10725</v>
      </c>
      <c r="Q1643" s="57">
        <v>10</v>
      </c>
      <c r="R1643" s="57" t="b">
        <v>1</v>
      </c>
      <c r="S1643" s="57" t="s">
        <v>10726</v>
      </c>
      <c r="T1643" s="57">
        <v>0</v>
      </c>
      <c r="U1643" s="57">
        <v>4001057</v>
      </c>
      <c r="V1643" s="57">
        <v>0</v>
      </c>
      <c r="W1643" s="57" t="s">
        <v>11</v>
      </c>
      <c r="X1643" s="57">
        <v>0</v>
      </c>
      <c r="Y1643" s="57">
        <v>0</v>
      </c>
      <c r="Z1643" s="57">
        <v>0</v>
      </c>
      <c r="AA1643" s="57">
        <v>0</v>
      </c>
      <c r="AB1643" s="57" t="b">
        <v>0</v>
      </c>
      <c r="AC1643" s="57">
        <v>0</v>
      </c>
      <c r="AD1643" s="57" t="b">
        <v>0</v>
      </c>
      <c r="AE1643" s="57" t="b">
        <v>1</v>
      </c>
      <c r="AF1643" s="57" t="b">
        <v>0</v>
      </c>
      <c r="AG1643" s="57">
        <v>0</v>
      </c>
      <c r="AH1643" s="57">
        <v>1</v>
      </c>
      <c r="AI1643" s="57">
        <v>0</v>
      </c>
    </row>
    <row r="1644" spans="1:35" ht="16.5" customHeight="1" x14ac:dyDescent="0.3">
      <c r="A1644" s="77"/>
      <c r="B1644" s="57">
        <v>4001058</v>
      </c>
      <c r="C1644" s="70" t="s">
        <v>9959</v>
      </c>
      <c r="D1644" s="57" t="s">
        <v>9958</v>
      </c>
      <c r="E1644" s="49" t="str">
        <f>IFERROR(IF(D1644="Null","-",VLOOKUP(D1644,'#_SUI'!$B:$C,2,FALSE)),D1644)</f>
        <v>엑포르 상업지구 보급 상자</v>
      </c>
      <c r="F1644" s="57" t="s">
        <v>9968</v>
      </c>
      <c r="G1644" s="49" t="str">
        <f>IFERROR(IF(F1644="Null","-",VLOOKUP(F1644,'#_SUI'!$B:$C,2,FALSE)),F1644)</f>
        <v>모험에 필요한 값 비싼 아이템을 랜덤하게 획득합니다.
[랜덤 보상 아이템]
&lt;EPIC18&gt;생명의 물약 Ⅳ&lt;/&gt;, &lt;LEGENDARY18&gt;생명의 물약 Ⅴ&lt;/&gt;
&lt;EPIC18&gt;정신의 물약 Ⅳ&lt;/&gt;, &lt;LEGENDARY18&gt;정신의 물약 Ⅴ&lt;/&gt;
&lt;NORMAL18&gt;무기 강화 주문서
&lt;NORMAL18&gt;방어구 강화 주문서
&lt;NORMAL18&gt;장신구 강화 주문서
&lt;NORMAL18&gt;무기 승급석
&lt;NORMAL18&gt;방어구 승급석
&lt;NORMAL18&gt;탈것 강화 주문서</v>
      </c>
      <c r="H1644" s="57" t="s">
        <v>16846</v>
      </c>
      <c r="I1644" s="49" t="str">
        <f>IFERROR(IF(H1644="Null","-",VLOOKUP(H1644,'#_SUI'!$B:$C,2,FALSE)),H1644)</f>
        <v>-</v>
      </c>
      <c r="J1644" s="57" t="s">
        <v>10371</v>
      </c>
      <c r="K1644" s="57" t="s">
        <v>10737</v>
      </c>
      <c r="L1644" s="57" t="s">
        <v>45</v>
      </c>
      <c r="M1644" s="57" t="s">
        <v>10736</v>
      </c>
      <c r="N1644" s="57" t="s">
        <v>11</v>
      </c>
      <c r="O1644" s="57" t="s">
        <v>11</v>
      </c>
      <c r="P1644" s="57" t="s">
        <v>10725</v>
      </c>
      <c r="Q1644" s="57">
        <v>10</v>
      </c>
      <c r="R1644" s="57" t="b">
        <v>1</v>
      </c>
      <c r="S1644" s="57" t="s">
        <v>10726</v>
      </c>
      <c r="T1644" s="57">
        <v>0</v>
      </c>
      <c r="U1644" s="57">
        <v>4001057</v>
      </c>
      <c r="V1644" s="57">
        <v>0</v>
      </c>
      <c r="W1644" s="57" t="s">
        <v>11</v>
      </c>
      <c r="X1644" s="57">
        <v>0</v>
      </c>
      <c r="Y1644" s="57">
        <v>0</v>
      </c>
      <c r="Z1644" s="57">
        <v>0</v>
      </c>
      <c r="AA1644" s="57">
        <v>0</v>
      </c>
      <c r="AB1644" s="57" t="b">
        <v>0</v>
      </c>
      <c r="AC1644" s="57">
        <v>0</v>
      </c>
      <c r="AD1644" s="57" t="b">
        <v>0</v>
      </c>
      <c r="AE1644" s="57" t="b">
        <v>1</v>
      </c>
      <c r="AF1644" s="57" t="b">
        <v>0</v>
      </c>
      <c r="AG1644" s="57">
        <v>0</v>
      </c>
      <c r="AH1644" s="57">
        <v>1</v>
      </c>
      <c r="AI1644" s="57">
        <v>0</v>
      </c>
    </row>
    <row r="1645" spans="1:35" ht="16.5" customHeight="1" x14ac:dyDescent="0.3">
      <c r="A1645" s="77"/>
      <c r="B1645" s="57">
        <v>4001059</v>
      </c>
      <c r="C1645" s="70" t="s">
        <v>9961</v>
      </c>
      <c r="D1645" s="57" t="s">
        <v>9960</v>
      </c>
      <c r="E1645" s="49" t="str">
        <f>IFERROR(IF(D1645="Null","-",VLOOKUP(D1645,'#_SUI'!$B:$C,2,FALSE)),D1645)</f>
        <v>레기움 보급 상자</v>
      </c>
      <c r="F1645" s="57" t="s">
        <v>9969</v>
      </c>
      <c r="G1645" s="49" t="str">
        <f>IFERROR(IF(F1645="Null","-",VLOOKUP(F1645,'#_SUI'!$B:$C,2,FALSE)),F1645)</f>
        <v>모험에 필요한 값 비싼 아이템을 랜덤하게 획득합니다.
[랜덤 보상 아이템]
&lt;EPIC18&gt;생명의 물약 Ⅳ&lt;/&gt;, &lt;LEGENDARY18&gt;생명의 물약 Ⅴ&lt;/&gt;
&lt;EPIC18&gt;정신의 물약 Ⅳ&lt;/&gt;, &lt;LEGENDARY18&gt;정신의 물약 Ⅴ&lt;/&gt;
&lt;NORMAL18&gt;무기 강화 주문서&lt;/&gt;
&lt;NORMAL18&gt;방어구 강화 주문서&lt;/&gt;
&lt;NORMAL18&gt;장신구 강화 주문서&lt;/&gt;
&lt;NORMAL18&gt;무기 승급석&lt;/&gt;
&lt;NORMAL18&gt;방어구 승급석&lt;/&gt;
&lt;NORMAL18&gt;탈것 강화 주문서&lt;/&gt;</v>
      </c>
      <c r="H1645" s="57" t="s">
        <v>16846</v>
      </c>
      <c r="I1645" s="49" t="str">
        <f>IFERROR(IF(H1645="Null","-",VLOOKUP(H1645,'#_SUI'!$B:$C,2,FALSE)),H1645)</f>
        <v>-</v>
      </c>
      <c r="J1645" s="57" t="s">
        <v>10371</v>
      </c>
      <c r="K1645" s="57" t="s">
        <v>10737</v>
      </c>
      <c r="L1645" s="57" t="s">
        <v>45</v>
      </c>
      <c r="M1645" s="57" t="s">
        <v>10736</v>
      </c>
      <c r="N1645" s="57" t="s">
        <v>11</v>
      </c>
      <c r="O1645" s="57" t="s">
        <v>11</v>
      </c>
      <c r="P1645" s="57" t="s">
        <v>10725</v>
      </c>
      <c r="Q1645" s="57">
        <v>10</v>
      </c>
      <c r="R1645" s="57" t="b">
        <v>1</v>
      </c>
      <c r="S1645" s="57" t="s">
        <v>10726</v>
      </c>
      <c r="T1645" s="57">
        <v>0</v>
      </c>
      <c r="U1645" s="57">
        <v>4001057</v>
      </c>
      <c r="V1645" s="57">
        <v>0</v>
      </c>
      <c r="W1645" s="57" t="s">
        <v>11</v>
      </c>
      <c r="X1645" s="57">
        <v>0</v>
      </c>
      <c r="Y1645" s="57">
        <v>0</v>
      </c>
      <c r="Z1645" s="57">
        <v>0</v>
      </c>
      <c r="AA1645" s="57">
        <v>0</v>
      </c>
      <c r="AB1645" s="57" t="b">
        <v>0</v>
      </c>
      <c r="AC1645" s="57">
        <v>0</v>
      </c>
      <c r="AD1645" s="57" t="b">
        <v>0</v>
      </c>
      <c r="AE1645" s="57" t="b">
        <v>1</v>
      </c>
      <c r="AF1645" s="57" t="b">
        <v>0</v>
      </c>
      <c r="AG1645" s="57">
        <v>0</v>
      </c>
      <c r="AH1645" s="57">
        <v>1</v>
      </c>
      <c r="AI1645" s="57">
        <v>0</v>
      </c>
    </row>
    <row r="1646" spans="1:35" ht="16.5" customHeight="1" x14ac:dyDescent="0.3">
      <c r="A1646" s="77"/>
      <c r="B1646" s="57">
        <v>4001060</v>
      </c>
      <c r="C1646" s="70" t="s">
        <v>9963</v>
      </c>
      <c r="D1646" s="57" t="s">
        <v>9962</v>
      </c>
      <c r="E1646" s="49" t="str">
        <f>IFERROR(IF(D1646="Null","-",VLOOKUP(D1646,'#_SUI'!$B:$C,2,FALSE)),D1646)</f>
        <v>레기움 가도 보급 상자</v>
      </c>
      <c r="F1646" s="57" t="s">
        <v>9970</v>
      </c>
      <c r="G1646" s="49" t="str">
        <f>IFERROR(IF(F1646="Null","-",VLOOKUP(F1646,'#_SUI'!$B:$C,2,FALSE)),F1646)</f>
        <v>모험에 필요한 값 비싼 아이템을 랜덤하게 획득합니다.
[랜덤 보상 아이템]
&lt;EPIC18&gt;생명의 물약 Ⅳ&lt;/&gt;, &lt;LEGENDARY18&gt;생명의 물약 Ⅴ&lt;/&gt;
&lt;EPIC18&gt;정신의 물약 Ⅳ&lt;/&gt;, &lt;LEGENDARY18&gt;정신의 물약 Ⅴ&lt;/&gt;
&lt;NORMAL18&gt;무기 강화 주문서&lt;/&gt;
&lt;NORMAL18&gt;방어구 강화 주문서&lt;/&gt;
&lt;NORMAL18&gt;장신구 강화 주문서&lt;/&gt;
&lt;NORMAL18&gt;무기 승급석&lt;/&gt;
&lt;NORMAL18&gt;방어구 승급석&lt;/&gt;
&lt;NORMAL18&gt;탈것 강화 주문서&lt;/&gt;</v>
      </c>
      <c r="H1646" s="57" t="s">
        <v>16846</v>
      </c>
      <c r="I1646" s="49" t="str">
        <f>IFERROR(IF(H1646="Null","-",VLOOKUP(H1646,'#_SUI'!$B:$C,2,FALSE)),H1646)</f>
        <v>-</v>
      </c>
      <c r="J1646" s="57" t="s">
        <v>10371</v>
      </c>
      <c r="K1646" s="57" t="s">
        <v>10737</v>
      </c>
      <c r="L1646" s="57" t="s">
        <v>45</v>
      </c>
      <c r="M1646" s="57" t="s">
        <v>10736</v>
      </c>
      <c r="N1646" s="57" t="s">
        <v>11</v>
      </c>
      <c r="O1646" s="57" t="s">
        <v>11</v>
      </c>
      <c r="P1646" s="57" t="s">
        <v>10725</v>
      </c>
      <c r="Q1646" s="57">
        <v>10</v>
      </c>
      <c r="R1646" s="57" t="b">
        <v>1</v>
      </c>
      <c r="S1646" s="57" t="s">
        <v>10726</v>
      </c>
      <c r="T1646" s="57">
        <v>0</v>
      </c>
      <c r="U1646" s="57">
        <v>4001057</v>
      </c>
      <c r="V1646" s="57">
        <v>0</v>
      </c>
      <c r="W1646" s="57" t="s">
        <v>11</v>
      </c>
      <c r="X1646" s="57">
        <v>0</v>
      </c>
      <c r="Y1646" s="57">
        <v>0</v>
      </c>
      <c r="Z1646" s="57">
        <v>0</v>
      </c>
      <c r="AA1646" s="57">
        <v>0</v>
      </c>
      <c r="AB1646" s="57" t="b">
        <v>0</v>
      </c>
      <c r="AC1646" s="57">
        <v>0</v>
      </c>
      <c r="AD1646" s="57" t="b">
        <v>0</v>
      </c>
      <c r="AE1646" s="57" t="b">
        <v>1</v>
      </c>
      <c r="AF1646" s="57" t="b">
        <v>0</v>
      </c>
      <c r="AG1646" s="57">
        <v>0</v>
      </c>
      <c r="AH1646" s="57">
        <v>1</v>
      </c>
      <c r="AI1646" s="57">
        <v>0</v>
      </c>
    </row>
    <row r="1647" spans="1:35" ht="16.5" customHeight="1" x14ac:dyDescent="0.3">
      <c r="A1647" s="77"/>
      <c r="B1647" s="57">
        <v>4001090</v>
      </c>
      <c r="C1647" s="70" t="s">
        <v>21925</v>
      </c>
      <c r="D1647" s="57" t="s">
        <v>19687</v>
      </c>
      <c r="E1647" s="49" t="str">
        <f>IFERROR(IF(D1647="Null","-",VLOOKUP(D1647,'#_SUI'!$B:$C,2,FALSE)),D1647)</f>
        <v>일반 펫 알</v>
      </c>
      <c r="F1647" s="57" t="s">
        <v>19692</v>
      </c>
      <c r="G1647" s="49" t="str">
        <f>IFERROR(IF(F1647="Null","-",VLOOKUP(F1647,'#_SUI'!$B:$C,2,FALSE)),F1647)</f>
        <v>&lt;NORMAL18&gt;일반&lt;/&gt; ~ &lt;HIGH18&gt;고급 등급&lt;/&gt;의 펫을 랜덤하게 획득합니다.
[랜덤 보상 아이템]
&lt;NORMAL18&gt;일반 애완 펫&lt;/&gt;
&lt;HIGH18&gt;고급 애완 펫&lt;/&gt;</v>
      </c>
      <c r="H1647" s="57" t="s">
        <v>16846</v>
      </c>
      <c r="I1647" s="49" t="str">
        <f>IFERROR(IF(H1647="Null","-",VLOOKUP(H1647,'#_SUI'!$B:$C,2,FALSE)),H1647)</f>
        <v>-</v>
      </c>
      <c r="J1647" s="57" t="s">
        <v>10371</v>
      </c>
      <c r="K1647" s="57" t="s">
        <v>10737</v>
      </c>
      <c r="L1647" s="57" t="s">
        <v>45</v>
      </c>
      <c r="M1647" s="57" t="s">
        <v>10736</v>
      </c>
      <c r="N1647" s="57" t="s">
        <v>11</v>
      </c>
      <c r="O1647" s="57" t="s">
        <v>11</v>
      </c>
      <c r="P1647" s="57" t="s">
        <v>10725</v>
      </c>
      <c r="Q1647" s="57">
        <v>10</v>
      </c>
      <c r="R1647" s="57" t="b">
        <v>1</v>
      </c>
      <c r="S1647" s="57" t="s">
        <v>10726</v>
      </c>
      <c r="T1647" s="57">
        <v>0</v>
      </c>
      <c r="U1647" s="57">
        <v>4001090</v>
      </c>
      <c r="V1647" s="57">
        <v>0</v>
      </c>
      <c r="W1647" s="57" t="s">
        <v>11</v>
      </c>
      <c r="X1647" s="57">
        <v>0</v>
      </c>
      <c r="Y1647" s="57">
        <v>0</v>
      </c>
      <c r="Z1647" s="57">
        <v>0</v>
      </c>
      <c r="AA1647" s="57">
        <v>0</v>
      </c>
      <c r="AB1647" s="57" t="b">
        <v>0</v>
      </c>
      <c r="AC1647" s="57">
        <v>0</v>
      </c>
      <c r="AD1647" s="57" t="b">
        <v>0</v>
      </c>
      <c r="AE1647" s="57" t="b">
        <v>1</v>
      </c>
      <c r="AF1647" s="57" t="b">
        <v>0</v>
      </c>
      <c r="AG1647" s="57">
        <v>0</v>
      </c>
      <c r="AH1647" s="57">
        <v>1</v>
      </c>
      <c r="AI1647" s="57">
        <v>0</v>
      </c>
    </row>
    <row r="1648" spans="1:35" ht="16.5" customHeight="1" x14ac:dyDescent="0.3">
      <c r="A1648" s="77"/>
      <c r="B1648" s="57">
        <v>4001091</v>
      </c>
      <c r="C1648" s="70" t="s">
        <v>21926</v>
      </c>
      <c r="D1648" s="57" t="s">
        <v>19689</v>
      </c>
      <c r="E1648" s="49" t="str">
        <f>IFERROR(IF(D1648="Null","-",VLOOKUP(D1648,'#_SUI'!$B:$C,2,FALSE)),D1648)</f>
        <v>고급 펫 알</v>
      </c>
      <c r="F1648" s="57" t="s">
        <v>19694</v>
      </c>
      <c r="G1648" s="49" t="str">
        <f>IFERROR(IF(F1648="Null","-",VLOOKUP(F1648,'#_SUI'!$B:$C,2,FALSE)),F1648)</f>
        <v>&lt;HIGH18&gt;고급&lt;/&gt; ~ &lt;EPIC18&gt;영웅 등급&lt;/&gt;의 펫을 랜덤하게 획득합니다.
[랜덤 보상 아이템]
&lt;HIGH18&gt;고급 애완 펫&lt;/&gt;
&lt;RARE18&gt;희귀 애완 펫&lt;/&gt;
&lt;EPIC18&gt;영웅 애완 펫&lt;/&gt;</v>
      </c>
      <c r="H1648" s="57" t="s">
        <v>16846</v>
      </c>
      <c r="I1648" s="49" t="str">
        <f>IFERROR(IF(H1648="Null","-",VLOOKUP(H1648,'#_SUI'!$B:$C,2,FALSE)),H1648)</f>
        <v>-</v>
      </c>
      <c r="J1648" s="57" t="s">
        <v>10371</v>
      </c>
      <c r="K1648" s="57" t="s">
        <v>10737</v>
      </c>
      <c r="L1648" s="57" t="s">
        <v>45</v>
      </c>
      <c r="M1648" s="57" t="s">
        <v>10738</v>
      </c>
      <c r="N1648" s="57" t="s">
        <v>11</v>
      </c>
      <c r="O1648" s="57" t="s">
        <v>11</v>
      </c>
      <c r="P1648" s="57" t="s">
        <v>10725</v>
      </c>
      <c r="Q1648" s="57">
        <v>40</v>
      </c>
      <c r="R1648" s="57" t="b">
        <v>1</v>
      </c>
      <c r="S1648" s="57" t="s">
        <v>10726</v>
      </c>
      <c r="T1648" s="57">
        <v>0</v>
      </c>
      <c r="U1648" s="57">
        <v>4001091</v>
      </c>
      <c r="V1648" s="57">
        <v>0</v>
      </c>
      <c r="W1648" s="57" t="s">
        <v>11</v>
      </c>
      <c r="X1648" s="57">
        <v>0</v>
      </c>
      <c r="Y1648" s="57">
        <v>0</v>
      </c>
      <c r="Z1648" s="57">
        <v>0</v>
      </c>
      <c r="AA1648" s="57">
        <v>0</v>
      </c>
      <c r="AB1648" s="57" t="b">
        <v>0</v>
      </c>
      <c r="AC1648" s="57">
        <v>0</v>
      </c>
      <c r="AD1648" s="57" t="b">
        <v>0</v>
      </c>
      <c r="AE1648" s="57" t="b">
        <v>1</v>
      </c>
      <c r="AF1648" s="57" t="b">
        <v>0</v>
      </c>
      <c r="AG1648" s="57">
        <v>0</v>
      </c>
      <c r="AH1648" s="57">
        <v>1</v>
      </c>
      <c r="AI1648" s="57">
        <v>0</v>
      </c>
    </row>
    <row r="1649" spans="1:35" ht="16.5" customHeight="1" x14ac:dyDescent="0.3">
      <c r="A1649" s="77"/>
      <c r="B1649" s="57">
        <v>4001092</v>
      </c>
      <c r="C1649" s="70" t="s">
        <v>21927</v>
      </c>
      <c r="D1649" s="57" t="s">
        <v>21928</v>
      </c>
      <c r="E1649" s="49" t="str">
        <f>IFERROR(IF(D1649="Null","-",VLOOKUP(D1649,'#_SUI'!$B:$C,2,FALSE)),D1649)</f>
        <v>최고급 펫 알</v>
      </c>
      <c r="F1649" s="57" t="s">
        <v>21929</v>
      </c>
      <c r="G1649" s="49" t="str">
        <f>IFERROR(IF(F1649="Null","-",VLOOKUP(F1649,'#_SUI'!$B:$C,2,FALSE)),F1649)</f>
        <v>&lt;RARE18&gt;희귀&lt;/&gt; ~ &lt;LEGENDARY18&gt;전설 등급&lt;/&gt;의 펫을 랜덤하게 획득합니다.
[랜덤 보상 아이템]
&lt;RARE18&gt;희귀 애완 펫&lt;/&gt;
&lt;EPIC18&gt;영웅 애완 펫&lt;/&gt;
&lt;LEGENDARY18&gt;전설 애완 펫&lt;/&gt;</v>
      </c>
      <c r="H1649" s="57" t="s">
        <v>16846</v>
      </c>
      <c r="I1649" s="49" t="str">
        <f>IFERROR(IF(H1649="Null","-",VLOOKUP(H1649,'#_SUI'!$B:$C,2,FALSE)),H1649)</f>
        <v>-</v>
      </c>
      <c r="J1649" s="57" t="s">
        <v>10371</v>
      </c>
      <c r="K1649" s="57" t="s">
        <v>10737</v>
      </c>
      <c r="L1649" s="57" t="s">
        <v>45</v>
      </c>
      <c r="M1649" s="57" t="s">
        <v>10742</v>
      </c>
      <c r="N1649" s="57" t="s">
        <v>11</v>
      </c>
      <c r="O1649" s="57" t="s">
        <v>11</v>
      </c>
      <c r="P1649" s="57" t="s">
        <v>10725</v>
      </c>
      <c r="Q1649" s="57">
        <v>80</v>
      </c>
      <c r="R1649" s="57" t="b">
        <v>1</v>
      </c>
      <c r="S1649" s="57" t="s">
        <v>10726</v>
      </c>
      <c r="T1649" s="57">
        <v>0</v>
      </c>
      <c r="U1649" s="57">
        <v>4001092</v>
      </c>
      <c r="V1649" s="57">
        <v>0</v>
      </c>
      <c r="W1649" s="57" t="s">
        <v>11</v>
      </c>
      <c r="X1649" s="57">
        <v>0</v>
      </c>
      <c r="Y1649" s="57">
        <v>0</v>
      </c>
      <c r="Z1649" s="57">
        <v>0</v>
      </c>
      <c r="AA1649" s="57">
        <v>0</v>
      </c>
      <c r="AB1649" s="57" t="b">
        <v>0</v>
      </c>
      <c r="AC1649" s="57">
        <v>0</v>
      </c>
      <c r="AD1649" s="57" t="b">
        <v>0</v>
      </c>
      <c r="AE1649" s="57" t="b">
        <v>1</v>
      </c>
      <c r="AF1649" s="57" t="b">
        <v>0</v>
      </c>
      <c r="AG1649" s="57">
        <v>0</v>
      </c>
      <c r="AH1649" s="57">
        <v>1</v>
      </c>
      <c r="AI1649" s="57">
        <v>0</v>
      </c>
    </row>
    <row r="1650" spans="1:35" ht="16.5" customHeight="1" x14ac:dyDescent="0.3">
      <c r="A1650" s="77"/>
      <c r="B1650" s="57">
        <v>4001093</v>
      </c>
      <c r="C1650" s="70" t="s">
        <v>22657</v>
      </c>
      <c r="D1650" s="57" t="s">
        <v>22654</v>
      </c>
      <c r="E1650" s="49" t="str">
        <f>IFERROR(IF(D1650="Null","-",VLOOKUP(D1650,'#_SUI'!$B:$C,2,FALSE)),D1650)</f>
        <v>펫 알 (햄스터)</v>
      </c>
      <c r="F1650" s="57" t="s">
        <v>22656</v>
      </c>
      <c r="G1650" s="49" t="str">
        <f>IFERROR(IF(F1650="Null","-",VLOOKUP(F1650,'#_SUI'!$B:$C,2,FALSE)),F1650)</f>
        <v>집사 피에르 애완펫을 획득할 수 있습니다.</v>
      </c>
      <c r="H1650" s="57" t="s">
        <v>16846</v>
      </c>
      <c r="I1650" s="49" t="str">
        <f>IFERROR(IF(H1650="Null","-",VLOOKUP(H1650,'#_SUI'!$B:$C,2,FALSE)),H1650)</f>
        <v>-</v>
      </c>
      <c r="J1650" s="57" t="s">
        <v>10371</v>
      </c>
      <c r="K1650" s="57" t="s">
        <v>10737</v>
      </c>
      <c r="L1650" s="57" t="s">
        <v>45</v>
      </c>
      <c r="M1650" s="57" t="s">
        <v>22658</v>
      </c>
      <c r="N1650" s="57" t="s">
        <v>11</v>
      </c>
      <c r="O1650" s="57" t="s">
        <v>11</v>
      </c>
      <c r="P1650" s="57" t="s">
        <v>10725</v>
      </c>
      <c r="Q1650" s="57">
        <v>80</v>
      </c>
      <c r="R1650" s="57" t="b">
        <v>1</v>
      </c>
      <c r="S1650" s="57" t="s">
        <v>10726</v>
      </c>
      <c r="T1650" s="57">
        <v>0</v>
      </c>
      <c r="U1650" s="57">
        <v>4001093</v>
      </c>
      <c r="V1650" s="57">
        <v>0</v>
      </c>
      <c r="W1650" s="57" t="s">
        <v>11</v>
      </c>
      <c r="X1650" s="57">
        <v>0</v>
      </c>
      <c r="Y1650" s="57">
        <v>0</v>
      </c>
      <c r="Z1650" s="57">
        <v>0</v>
      </c>
      <c r="AA1650" s="57">
        <v>0</v>
      </c>
      <c r="AB1650" s="57" t="b">
        <v>0</v>
      </c>
      <c r="AC1650" s="57">
        <v>0</v>
      </c>
      <c r="AD1650" s="57" t="b">
        <v>0</v>
      </c>
      <c r="AE1650" s="57" t="b">
        <v>1</v>
      </c>
      <c r="AF1650" s="57" t="b">
        <v>0</v>
      </c>
      <c r="AG1650" s="57">
        <v>0</v>
      </c>
      <c r="AH1650" s="57">
        <v>1</v>
      </c>
      <c r="AI1650" s="57">
        <v>0</v>
      </c>
    </row>
    <row r="1651" spans="1:35" ht="16.5" customHeight="1" x14ac:dyDescent="0.3">
      <c r="A1651" s="77"/>
      <c r="B1651" s="57">
        <v>4001151</v>
      </c>
      <c r="C1651" s="70" t="s">
        <v>9964</v>
      </c>
      <c r="D1651" s="57" t="s">
        <v>3757</v>
      </c>
      <c r="E1651" s="49" t="str">
        <f>IFERROR(IF(D1651="Null","-",VLOOKUP(D1651,'#_SUI'!$B:$C,2,FALSE)),D1651)</f>
        <v>눈내리는 숲 보급 상자</v>
      </c>
      <c r="F1651" s="57" t="s">
        <v>3968</v>
      </c>
      <c r="G1651" s="49" t="str">
        <f>IFERROR(IF(F1651="Null","-",VLOOKUP(F1651,'#_SUI'!$B:$C,2,FALSE)),F1651)</f>
        <v>성장에 필요한 아이템을 랜덤하게 획득합니다.
[랜덤 보상 아이템]
&lt;HIGH18&gt;생명의 물약 Ⅱ&lt;/&gt;, &lt;RARE18&gt;생명의 물약 Ⅲ&lt;/&gt;
&lt;HIGH18&gt;정신의 물약 Ⅱ&lt;/&gt;, &lt;RARE18&gt;정신의 물약 Ⅲ&lt;/&gt;
&lt;NORMAL18&gt;무기 강화 주문서&lt;/&gt;
&lt;NORMAL18&gt;방어구 강화 주문서&lt;/&gt;
&lt;NORMAL18&gt;장신구 강화 주문서&lt;/&gt;
&lt;NORMAL18&gt;무기 승급석&lt;/&gt;
&lt;NORMAL18&gt;방어구 승급석&lt;/&gt;</v>
      </c>
      <c r="H1651" s="57" t="s">
        <v>16846</v>
      </c>
      <c r="I1651" s="49" t="str">
        <f>IFERROR(IF(H1651="Null","-",VLOOKUP(H1651,'#_SUI'!$B:$C,2,FALSE)),H1651)</f>
        <v>-</v>
      </c>
      <c r="J1651" s="57" t="s">
        <v>10371</v>
      </c>
      <c r="K1651" s="57" t="s">
        <v>10737</v>
      </c>
      <c r="L1651" s="57" t="s">
        <v>45</v>
      </c>
      <c r="M1651" s="57" t="s">
        <v>10736</v>
      </c>
      <c r="N1651" s="57" t="s">
        <v>11</v>
      </c>
      <c r="O1651" s="57" t="s">
        <v>11</v>
      </c>
      <c r="P1651" s="57" t="s">
        <v>10725</v>
      </c>
      <c r="Q1651" s="57">
        <v>10</v>
      </c>
      <c r="R1651" s="57" t="b">
        <v>1</v>
      </c>
      <c r="S1651" s="57" t="s">
        <v>10726</v>
      </c>
      <c r="T1651" s="57">
        <v>0</v>
      </c>
      <c r="U1651" s="57">
        <v>4001151</v>
      </c>
      <c r="V1651" s="57">
        <v>0</v>
      </c>
      <c r="W1651" s="57" t="s">
        <v>11</v>
      </c>
      <c r="X1651" s="57">
        <v>0</v>
      </c>
      <c r="Y1651" s="57">
        <v>0</v>
      </c>
      <c r="Z1651" s="57">
        <v>0</v>
      </c>
      <c r="AA1651" s="57">
        <v>0</v>
      </c>
      <c r="AB1651" s="57" t="b">
        <v>0</v>
      </c>
      <c r="AC1651" s="57">
        <v>0</v>
      </c>
      <c r="AD1651" s="57" t="b">
        <v>0</v>
      </c>
      <c r="AE1651" s="57" t="b">
        <v>1</v>
      </c>
      <c r="AF1651" s="57" t="b">
        <v>0</v>
      </c>
      <c r="AG1651" s="57">
        <v>0</v>
      </c>
      <c r="AH1651" s="57">
        <v>1</v>
      </c>
      <c r="AI1651" s="57">
        <v>0</v>
      </c>
    </row>
    <row r="1652" spans="1:35" ht="16.5" customHeight="1" x14ac:dyDescent="0.3">
      <c r="A1652" s="77"/>
      <c r="B1652" s="57">
        <v>4001152</v>
      </c>
      <c r="C1652" s="70" t="s">
        <v>11915</v>
      </c>
      <c r="D1652" s="57" t="s">
        <v>9965</v>
      </c>
      <c r="E1652" s="49" t="str">
        <f>IFERROR(IF(D1652="Null","-",VLOOKUP(D1652,'#_SUI'!$B:$C,2,FALSE)),D1652)</f>
        <v>레크리아 평원 보급 상자</v>
      </c>
      <c r="F1652" s="57" t="s">
        <v>9971</v>
      </c>
      <c r="G1652" s="49" t="str">
        <f>IFERROR(IF(F1652="Null","-",VLOOKUP(F1652,'#_SUI'!$B:$C,2,FALSE)),F1652)</f>
        <v>성장에 필요한 아이템을 랜덤하게 획득합니다.
[랜덤 보상 아이템]
&lt;RARE18&gt;생명의 물약 Ⅲ&lt;/&gt;, &lt;EPIC18&gt;생명의 물약 Ⅳ&lt;/&gt;
&lt;RARE18&gt;정신의 물약 Ⅲ&lt;/&gt;, &lt;EPIC18&gt;정신의 물약 Ⅳ&lt;/&gt;
&lt;NORMAL18&gt;무기 강화 주문서&lt;/&gt;
&lt;NORMAL18&gt;방어구 강화 주문서&lt;/&gt;
&lt;NORMAL18&gt;장신구 강화 주문서&lt;/&gt;
&lt;NORMAL18&gt;무기 승급석&lt;/&gt;
&lt;NORMAL18&gt;방어구 승급석&lt;/&gt;</v>
      </c>
      <c r="H1652" s="57" t="s">
        <v>16846</v>
      </c>
      <c r="I1652" s="49" t="str">
        <f>IFERROR(IF(H1652="Null","-",VLOOKUP(H1652,'#_SUI'!$B:$C,2,FALSE)),H1652)</f>
        <v>-</v>
      </c>
      <c r="J1652" s="57" t="s">
        <v>10371</v>
      </c>
      <c r="K1652" s="57" t="s">
        <v>10737</v>
      </c>
      <c r="L1652" s="57" t="s">
        <v>45</v>
      </c>
      <c r="M1652" s="57" t="s">
        <v>10736</v>
      </c>
      <c r="N1652" s="57" t="s">
        <v>11</v>
      </c>
      <c r="O1652" s="57" t="s">
        <v>11</v>
      </c>
      <c r="P1652" s="57" t="s">
        <v>10725</v>
      </c>
      <c r="Q1652" s="57">
        <v>10</v>
      </c>
      <c r="R1652" s="57" t="b">
        <v>1</v>
      </c>
      <c r="S1652" s="57" t="s">
        <v>10726</v>
      </c>
      <c r="T1652" s="57">
        <v>0</v>
      </c>
      <c r="U1652" s="57">
        <v>4001151</v>
      </c>
      <c r="V1652" s="57">
        <v>0</v>
      </c>
      <c r="W1652" s="57" t="s">
        <v>11</v>
      </c>
      <c r="X1652" s="57">
        <v>0</v>
      </c>
      <c r="Y1652" s="57">
        <v>0</v>
      </c>
      <c r="Z1652" s="57">
        <v>0</v>
      </c>
      <c r="AA1652" s="57">
        <v>0</v>
      </c>
      <c r="AB1652" s="57" t="b">
        <v>0</v>
      </c>
      <c r="AC1652" s="57">
        <v>0</v>
      </c>
      <c r="AD1652" s="57" t="b">
        <v>0</v>
      </c>
      <c r="AE1652" s="57" t="b">
        <v>1</v>
      </c>
      <c r="AF1652" s="57" t="b">
        <v>0</v>
      </c>
      <c r="AG1652" s="57">
        <v>0</v>
      </c>
      <c r="AH1652" s="57">
        <v>1</v>
      </c>
      <c r="AI1652" s="57">
        <v>0</v>
      </c>
    </row>
    <row r="1653" spans="1:35" ht="16.5" customHeight="1" x14ac:dyDescent="0.3">
      <c r="A1653" s="77"/>
      <c r="B1653" s="57">
        <v>4001153</v>
      </c>
      <c r="C1653" s="70" t="s">
        <v>9967</v>
      </c>
      <c r="D1653" s="57" t="s">
        <v>9966</v>
      </c>
      <c r="E1653" s="49" t="str">
        <f>IFERROR(IF(D1653="Null","-",VLOOKUP(D1653,'#_SUI'!$B:$C,2,FALSE)),D1653)</f>
        <v>베누스 지구 보급 상자</v>
      </c>
      <c r="F1653" s="57" t="s">
        <v>9972</v>
      </c>
      <c r="G1653" s="49" t="str">
        <f>IFERROR(IF(F1653="Null","-",VLOOKUP(F1653,'#_SUI'!$B:$C,2,FALSE)),F1653)</f>
        <v>성장에 필요한 아이템을 랜덤하게 획득합니다.
[랜덤 보상 아이템]
&lt;EPIC18&gt;생명의 물약 Ⅳ&lt;/&gt;, &lt;LEGENDARY18&gt;생명의 물약 Ⅴ&lt;/&gt;
&lt;EPIC18&gt;정신의 물약 Ⅳ&lt;/&gt;, &lt;LEGENDARY18&gt;정신의 물약 Ⅴ&lt;/&gt;
&lt;NORMAL18&gt;무기 강화 주문서&lt;/&gt;
&lt;NORMAL18&gt;방어구 강화 주문서&lt;/&gt;
&lt;NORMAL18&gt;장신구 강화 주문서&lt;/&gt;
&lt;NORMAL18&gt;무기 승급석&lt;/&gt;
&lt;NORMAL18&gt;방어구 승급석&lt;/&gt;</v>
      </c>
      <c r="H1653" s="57" t="s">
        <v>16846</v>
      </c>
      <c r="I1653" s="49" t="str">
        <f>IFERROR(IF(H1653="Null","-",VLOOKUP(H1653,'#_SUI'!$B:$C,2,FALSE)),H1653)</f>
        <v>-</v>
      </c>
      <c r="J1653" s="57" t="s">
        <v>10371</v>
      </c>
      <c r="K1653" s="57" t="s">
        <v>10737</v>
      </c>
      <c r="L1653" s="57" t="s">
        <v>45</v>
      </c>
      <c r="M1653" s="57" t="s">
        <v>10736</v>
      </c>
      <c r="N1653" s="57" t="s">
        <v>11</v>
      </c>
      <c r="O1653" s="57" t="s">
        <v>11</v>
      </c>
      <c r="P1653" s="57" t="s">
        <v>10725</v>
      </c>
      <c r="Q1653" s="57">
        <v>10</v>
      </c>
      <c r="R1653" s="57" t="b">
        <v>1</v>
      </c>
      <c r="S1653" s="57" t="s">
        <v>10726</v>
      </c>
      <c r="T1653" s="57">
        <v>0</v>
      </c>
      <c r="U1653" s="57">
        <v>4001151</v>
      </c>
      <c r="V1653" s="57">
        <v>0</v>
      </c>
      <c r="W1653" s="57" t="s">
        <v>11</v>
      </c>
      <c r="X1653" s="57">
        <v>0</v>
      </c>
      <c r="Y1653" s="57">
        <v>0</v>
      </c>
      <c r="Z1653" s="57">
        <v>0</v>
      </c>
      <c r="AA1653" s="57">
        <v>0</v>
      </c>
      <c r="AB1653" s="57" t="b">
        <v>0</v>
      </c>
      <c r="AC1653" s="57">
        <v>0</v>
      </c>
      <c r="AD1653" s="57" t="b">
        <v>0</v>
      </c>
      <c r="AE1653" s="57" t="b">
        <v>1</v>
      </c>
      <c r="AF1653" s="57" t="b">
        <v>0</v>
      </c>
      <c r="AG1653" s="57">
        <v>0</v>
      </c>
      <c r="AH1653" s="57">
        <v>1</v>
      </c>
      <c r="AI1653" s="57">
        <v>0</v>
      </c>
    </row>
    <row r="1654" spans="1:35" ht="16.5" customHeight="1" x14ac:dyDescent="0.3">
      <c r="A1654" s="81" t="s">
        <v>15875</v>
      </c>
      <c r="B1654" s="57">
        <v>4002001</v>
      </c>
      <c r="C1654" s="70" t="s">
        <v>1058</v>
      </c>
      <c r="D1654" s="57" t="s">
        <v>3718</v>
      </c>
      <c r="E1654" s="49" t="str">
        <f>IFERROR(IF(D1654="Null","-",VLOOKUP(D1654,'#_SUI'!$B:$C,2,FALSE)),D1654)</f>
        <v>일반 무기 상자</v>
      </c>
      <c r="F1654" s="57" t="s">
        <v>3934</v>
      </c>
      <c r="G1654" s="49" t="str">
        <f>IFERROR(IF(F1654="Null","-",VLOOKUP(F1654,'#_SUI'!$B:$C,2,FALSE)),F1654)</f>
        <v>&lt;NORMAL18&gt;일반 등급&lt;/&gt;의 무기를 랜덤하게 획득합니다.
직업에 맞는 무기로 지급됩니다.
[랜덤 보상 아이템]
&lt;NORMAL18&gt;일반 무기&lt;/&gt;</v>
      </c>
      <c r="H1654" s="57" t="s">
        <v>16846</v>
      </c>
      <c r="I1654" s="49" t="str">
        <f>IFERROR(IF(H1654="Null","-",VLOOKUP(H1654,'#_SUI'!$B:$C,2,FALSE)),H1654)</f>
        <v>-</v>
      </c>
      <c r="J1654" s="57" t="s">
        <v>10371</v>
      </c>
      <c r="K1654" s="57" t="s">
        <v>10737</v>
      </c>
      <c r="L1654" s="57" t="s">
        <v>45</v>
      </c>
      <c r="M1654" s="57" t="s">
        <v>10736</v>
      </c>
      <c r="N1654" s="57" t="s">
        <v>11</v>
      </c>
      <c r="O1654" s="57" t="s">
        <v>11</v>
      </c>
      <c r="P1654" s="57" t="s">
        <v>10725</v>
      </c>
      <c r="Q1654" s="57">
        <v>10</v>
      </c>
      <c r="R1654" s="57" t="b">
        <v>1</v>
      </c>
      <c r="S1654" s="57" t="s">
        <v>10726</v>
      </c>
      <c r="T1654" s="57">
        <v>0</v>
      </c>
      <c r="U1654" s="57">
        <v>4002001</v>
      </c>
      <c r="V1654" s="57">
        <v>0</v>
      </c>
      <c r="W1654" s="57" t="s">
        <v>11</v>
      </c>
      <c r="X1654" s="57">
        <v>0</v>
      </c>
      <c r="Y1654" s="57">
        <v>0</v>
      </c>
      <c r="Z1654" s="57">
        <v>0</v>
      </c>
      <c r="AA1654" s="57">
        <v>0</v>
      </c>
      <c r="AB1654" s="57" t="b">
        <v>0</v>
      </c>
      <c r="AC1654" s="57">
        <v>0</v>
      </c>
      <c r="AD1654" s="57" t="b">
        <v>0</v>
      </c>
      <c r="AE1654" s="57" t="b">
        <v>1</v>
      </c>
      <c r="AF1654" s="57" t="b">
        <v>0</v>
      </c>
      <c r="AG1654" s="57">
        <v>0</v>
      </c>
      <c r="AH1654" s="57">
        <v>1</v>
      </c>
      <c r="AI1654" s="57">
        <v>0</v>
      </c>
    </row>
    <row r="1655" spans="1:35" ht="16.5" customHeight="1" x14ac:dyDescent="0.3">
      <c r="A1655" s="77"/>
      <c r="B1655" s="57">
        <v>4002002</v>
      </c>
      <c r="C1655" s="70" t="s">
        <v>1063</v>
      </c>
      <c r="D1655" s="57" t="s">
        <v>3723</v>
      </c>
      <c r="E1655" s="49" t="str">
        <f>IFERROR(IF(D1655="Null","-",VLOOKUP(D1655,'#_SUI'!$B:$C,2,FALSE)),D1655)</f>
        <v>일반 방어구 상자</v>
      </c>
      <c r="F1655" s="57" t="s">
        <v>3939</v>
      </c>
      <c r="G1655" s="49" t="str">
        <f>IFERROR(IF(F1655="Null","-",VLOOKUP(F1655,'#_SUI'!$B:$C,2,FALSE)),F1655)</f>
        <v>&lt;NORMAL18&gt;일반 등급&lt;/&gt;의 방어구를 랜덤하게 획득합니다.
직업에 맞는 방어구로 지급됩니다.
[랜덤 보상 아이템]
&lt;NORMAL18&gt;일반 투구&lt;/&gt;
&lt;NORMAL18&gt;일반 갑옷&lt;/&gt;
&lt;NORMAL18&gt;일반 장갑&lt;/&gt;
&lt;NORMAL18&gt;일반 신발&lt;/&gt;</v>
      </c>
      <c r="H1655" s="57" t="s">
        <v>16846</v>
      </c>
      <c r="I1655" s="49" t="str">
        <f>IFERROR(IF(H1655="Null","-",VLOOKUP(H1655,'#_SUI'!$B:$C,2,FALSE)),H1655)</f>
        <v>-</v>
      </c>
      <c r="J1655" s="57" t="s">
        <v>10371</v>
      </c>
      <c r="K1655" s="57" t="s">
        <v>10737</v>
      </c>
      <c r="L1655" s="57" t="s">
        <v>45</v>
      </c>
      <c r="M1655" s="57" t="s">
        <v>10736</v>
      </c>
      <c r="N1655" s="57" t="s">
        <v>11</v>
      </c>
      <c r="O1655" s="57" t="s">
        <v>11</v>
      </c>
      <c r="P1655" s="57" t="s">
        <v>10725</v>
      </c>
      <c r="Q1655" s="57">
        <v>10</v>
      </c>
      <c r="R1655" s="57" t="b">
        <v>1</v>
      </c>
      <c r="S1655" s="57" t="s">
        <v>10726</v>
      </c>
      <c r="T1655" s="57">
        <v>0</v>
      </c>
      <c r="U1655" s="57">
        <v>4002002</v>
      </c>
      <c r="V1655" s="57">
        <v>0</v>
      </c>
      <c r="W1655" s="57" t="s">
        <v>11</v>
      </c>
      <c r="X1655" s="57">
        <v>0</v>
      </c>
      <c r="Y1655" s="57">
        <v>0</v>
      </c>
      <c r="Z1655" s="57">
        <v>0</v>
      </c>
      <c r="AA1655" s="57">
        <v>0</v>
      </c>
      <c r="AB1655" s="57" t="b">
        <v>0</v>
      </c>
      <c r="AC1655" s="57">
        <v>0</v>
      </c>
      <c r="AD1655" s="57" t="b">
        <v>0</v>
      </c>
      <c r="AE1655" s="57" t="b">
        <v>1</v>
      </c>
      <c r="AF1655" s="57" t="b">
        <v>0</v>
      </c>
      <c r="AG1655" s="57">
        <v>0</v>
      </c>
      <c r="AH1655" s="57">
        <v>1</v>
      </c>
      <c r="AI1655" s="57">
        <v>0</v>
      </c>
    </row>
    <row r="1656" spans="1:35" ht="16.5" customHeight="1" x14ac:dyDescent="0.3">
      <c r="A1656" s="77"/>
      <c r="B1656" s="57">
        <v>4002003</v>
      </c>
      <c r="C1656" s="70" t="s">
        <v>1068</v>
      </c>
      <c r="D1656" s="57" t="s">
        <v>3728</v>
      </c>
      <c r="E1656" s="49" t="str">
        <f>IFERROR(IF(D1656="Null","-",VLOOKUP(D1656,'#_SUI'!$B:$C,2,FALSE)),D1656)</f>
        <v>일반 장신구 상자</v>
      </c>
      <c r="F1656" s="57" t="s">
        <v>3944</v>
      </c>
      <c r="G1656" s="49" t="str">
        <f>IFERROR(IF(F1656="Null","-",VLOOKUP(F1656,'#_SUI'!$B:$C,2,FALSE)),F1656)</f>
        <v>&lt;NORMAL18&gt;일반 등급&lt;/&gt;의 장신구를 랜덤하게 획득합니다.
[랜덤 보상 아이템]
&lt;NORMAL18&gt;일반 목걸이&lt;/&gt;
&lt;NORMAL18&gt;일반 귀걸이&lt;/&gt;
&lt;NORMAL18&gt;일반 반지&lt;/&gt;
&lt;NORMAL18&gt;일반 팔찌&lt;/&gt;
&lt;NORMAL18&gt;일반 벨트&lt;/&gt;</v>
      </c>
      <c r="H1656" s="57" t="s">
        <v>16846</v>
      </c>
      <c r="I1656" s="49" t="str">
        <f>IFERROR(IF(H1656="Null","-",VLOOKUP(H1656,'#_SUI'!$B:$C,2,FALSE)),H1656)</f>
        <v>-</v>
      </c>
      <c r="J1656" s="57" t="s">
        <v>10371</v>
      </c>
      <c r="K1656" s="57" t="s">
        <v>10737</v>
      </c>
      <c r="L1656" s="57" t="s">
        <v>45</v>
      </c>
      <c r="M1656" s="57" t="s">
        <v>10736</v>
      </c>
      <c r="N1656" s="57" t="s">
        <v>11</v>
      </c>
      <c r="O1656" s="57" t="s">
        <v>11</v>
      </c>
      <c r="P1656" s="57" t="s">
        <v>10725</v>
      </c>
      <c r="Q1656" s="57">
        <v>10</v>
      </c>
      <c r="R1656" s="57" t="b">
        <v>1</v>
      </c>
      <c r="S1656" s="57" t="s">
        <v>10726</v>
      </c>
      <c r="T1656" s="57">
        <v>0</v>
      </c>
      <c r="U1656" s="57">
        <v>4002003</v>
      </c>
      <c r="V1656" s="57">
        <v>0</v>
      </c>
      <c r="W1656" s="57" t="s">
        <v>11</v>
      </c>
      <c r="X1656" s="57">
        <v>0</v>
      </c>
      <c r="Y1656" s="57">
        <v>0</v>
      </c>
      <c r="Z1656" s="57">
        <v>0</v>
      </c>
      <c r="AA1656" s="57">
        <v>0</v>
      </c>
      <c r="AB1656" s="57" t="b">
        <v>0</v>
      </c>
      <c r="AC1656" s="57">
        <v>0</v>
      </c>
      <c r="AD1656" s="57" t="b">
        <v>0</v>
      </c>
      <c r="AE1656" s="57" t="b">
        <v>1</v>
      </c>
      <c r="AF1656" s="57" t="b">
        <v>0</v>
      </c>
      <c r="AG1656" s="57">
        <v>0</v>
      </c>
      <c r="AH1656" s="57">
        <v>1</v>
      </c>
      <c r="AI1656" s="57">
        <v>0</v>
      </c>
    </row>
    <row r="1657" spans="1:35" ht="16.5" customHeight="1" x14ac:dyDescent="0.3">
      <c r="A1657" s="77"/>
      <c r="B1657" s="57">
        <v>4002004</v>
      </c>
      <c r="C1657" s="70" t="s">
        <v>1073</v>
      </c>
      <c r="D1657" s="57" t="s">
        <v>3733</v>
      </c>
      <c r="E1657" s="49" t="str">
        <f>IFERROR(IF(D1657="Null","-",VLOOKUP(D1657,'#_SUI'!$B:$C,2,FALSE)),D1657)</f>
        <v>일반 보석 상자</v>
      </c>
      <c r="F1657" s="57" t="s">
        <v>3949</v>
      </c>
      <c r="G1657" s="49" t="str">
        <f>IFERROR(IF(F1657="Null","-",VLOOKUP(F1657,'#_SUI'!$B:$C,2,FALSE)),F1657)</f>
        <v>&lt;NORMAL18&gt;일반 등급&lt;/&gt;의 보석을 랜덤하게 획득합니다.
보석은 &lt;EPIC18&gt;영웅 등급&lt;/&gt; 이상의 장비에 장착이 가능합니다.
[랜덤 보상 아이템]
&lt;NORMAL18&gt;일반 공격 보석&lt;/&gt;
&lt;NORMAL18&gt;일반 방어 보석&lt;/&gt;
&lt;NORMAL18&gt;일반 치명 보석&lt;/&gt;
&lt;NORMAL18&gt;일반 치명 저항 보석&lt;/&gt;
&lt;NORMAL18&gt;일반 치명 공격 보석&lt;/&gt;
&lt;NORMAL18&gt;일반 치명 방어 보석&lt;/&gt;
&lt;NORMAL18&gt;일반 위력 보석&lt;/&gt;
&lt;NORMAL18&gt;일반 탄력 보석&lt;/&gt;</v>
      </c>
      <c r="H1657" s="57" t="s">
        <v>16846</v>
      </c>
      <c r="I1657" s="49" t="str">
        <f>IFERROR(IF(H1657="Null","-",VLOOKUP(H1657,'#_SUI'!$B:$C,2,FALSE)),H1657)</f>
        <v>-</v>
      </c>
      <c r="J1657" s="57" t="s">
        <v>10371</v>
      </c>
      <c r="K1657" s="57" t="s">
        <v>10737</v>
      </c>
      <c r="L1657" s="57" t="s">
        <v>45</v>
      </c>
      <c r="M1657" s="57" t="s">
        <v>10736</v>
      </c>
      <c r="N1657" s="57" t="s">
        <v>11</v>
      </c>
      <c r="O1657" s="57" t="s">
        <v>11</v>
      </c>
      <c r="P1657" s="57" t="s">
        <v>10725</v>
      </c>
      <c r="Q1657" s="57">
        <v>10</v>
      </c>
      <c r="R1657" s="57" t="b">
        <v>1</v>
      </c>
      <c r="S1657" s="57" t="s">
        <v>10726</v>
      </c>
      <c r="T1657" s="57">
        <v>0</v>
      </c>
      <c r="U1657" s="57">
        <v>4002004</v>
      </c>
      <c r="V1657" s="57">
        <v>0</v>
      </c>
      <c r="W1657" s="57" t="s">
        <v>11</v>
      </c>
      <c r="X1657" s="57">
        <v>0</v>
      </c>
      <c r="Y1657" s="57">
        <v>0</v>
      </c>
      <c r="Z1657" s="57">
        <v>0</v>
      </c>
      <c r="AA1657" s="57">
        <v>0</v>
      </c>
      <c r="AB1657" s="57" t="b">
        <v>0</v>
      </c>
      <c r="AC1657" s="57">
        <v>0</v>
      </c>
      <c r="AD1657" s="57" t="b">
        <v>0</v>
      </c>
      <c r="AE1657" s="57" t="b">
        <v>1</v>
      </c>
      <c r="AF1657" s="57" t="b">
        <v>0</v>
      </c>
      <c r="AG1657" s="57">
        <v>0</v>
      </c>
      <c r="AH1657" s="57">
        <v>1</v>
      </c>
      <c r="AI1657" s="57">
        <v>0</v>
      </c>
    </row>
    <row r="1658" spans="1:35" ht="16.5" customHeight="1" x14ac:dyDescent="0.3">
      <c r="A1658" s="77"/>
      <c r="B1658" s="57">
        <v>4002021</v>
      </c>
      <c r="C1658" s="70" t="s">
        <v>9956</v>
      </c>
      <c r="D1658" s="57" t="s">
        <v>3748</v>
      </c>
      <c r="E1658" s="49" t="str">
        <f>IFERROR(IF(D1658="Null","-",VLOOKUP(D1658,'#_SUI'!$B:$C,2,FALSE)),D1658)</f>
        <v>중급 골드 상자</v>
      </c>
      <c r="F1658" s="57" t="s">
        <v>3959</v>
      </c>
      <c r="G1658" s="49" t="str">
        <f>IFERROR(IF(F1658="Null","-",VLOOKUP(F1658,'#_SUI'!$B:$C,2,FALSE)),F1658)</f>
        <v>10000~15000 골드를 획득합니다.</v>
      </c>
      <c r="H1658" s="57" t="s">
        <v>16846</v>
      </c>
      <c r="I1658" s="49" t="str">
        <f>IFERROR(IF(H1658="Null","-",VLOOKUP(H1658,'#_SUI'!$B:$C,2,FALSE)),H1658)</f>
        <v>-</v>
      </c>
      <c r="J1658" s="57" t="s">
        <v>10371</v>
      </c>
      <c r="K1658" s="57" t="s">
        <v>10737</v>
      </c>
      <c r="L1658" s="57" t="s">
        <v>45</v>
      </c>
      <c r="M1658" s="57" t="s">
        <v>10741</v>
      </c>
      <c r="N1658" s="57" t="s">
        <v>11</v>
      </c>
      <c r="O1658" s="57" t="s">
        <v>11</v>
      </c>
      <c r="P1658" s="57" t="s">
        <v>10725</v>
      </c>
      <c r="Q1658" s="57">
        <v>20</v>
      </c>
      <c r="R1658" s="57" t="b">
        <v>1</v>
      </c>
      <c r="S1658" s="57" t="s">
        <v>10726</v>
      </c>
      <c r="T1658" s="57">
        <v>0</v>
      </c>
      <c r="U1658" s="57">
        <v>4002021</v>
      </c>
      <c r="V1658" s="57">
        <v>0</v>
      </c>
      <c r="W1658" s="57" t="s">
        <v>11</v>
      </c>
      <c r="X1658" s="57">
        <v>0</v>
      </c>
      <c r="Y1658" s="57">
        <v>0</v>
      </c>
      <c r="Z1658" s="57">
        <v>0</v>
      </c>
      <c r="AA1658" s="57">
        <v>0</v>
      </c>
      <c r="AB1658" s="57" t="b">
        <v>0</v>
      </c>
      <c r="AC1658" s="57">
        <v>0</v>
      </c>
      <c r="AD1658" s="57" t="b">
        <v>0</v>
      </c>
      <c r="AE1658" s="57" t="b">
        <v>1</v>
      </c>
      <c r="AF1658" s="57" t="b">
        <v>0</v>
      </c>
      <c r="AG1658" s="57">
        <v>0</v>
      </c>
      <c r="AH1658" s="57">
        <v>1</v>
      </c>
      <c r="AI1658" s="57">
        <v>0</v>
      </c>
    </row>
    <row r="1659" spans="1:35" ht="16.5" customHeight="1" x14ac:dyDescent="0.3">
      <c r="A1659" s="77"/>
      <c r="B1659" s="57">
        <v>4002031</v>
      </c>
      <c r="C1659" s="70" t="s">
        <v>8235</v>
      </c>
      <c r="D1659" s="57" t="s">
        <v>8234</v>
      </c>
      <c r="E1659" s="49" t="str">
        <f>IFERROR(IF(D1659="Null","-",VLOOKUP(D1659,'#_SUI'!$B:$C,2,FALSE)),D1659)</f>
        <v>일반 장비 상자</v>
      </c>
      <c r="F1659" s="57" t="s">
        <v>8338</v>
      </c>
      <c r="G1659" s="49" t="str">
        <f>IFERROR(IF(F1659="Null","-",VLOOKUP(F1659,'#_SUI'!$B:$C,2,FALSE)),F1659)</f>
        <v>&lt;NORMAL18&gt;일반 등급&lt;/&gt;의 장비를 랜덤하게 획득합니다.</v>
      </c>
      <c r="H1659" s="57" t="s">
        <v>16846</v>
      </c>
      <c r="I1659" s="49" t="str">
        <f>IFERROR(IF(H1659="Null","-",VLOOKUP(H1659,'#_SUI'!$B:$C,2,FALSE)),H1659)</f>
        <v>-</v>
      </c>
      <c r="J1659" s="57" t="s">
        <v>10371</v>
      </c>
      <c r="K1659" s="57" t="s">
        <v>10737</v>
      </c>
      <c r="L1659" s="57" t="s">
        <v>45</v>
      </c>
      <c r="M1659" s="57" t="s">
        <v>10736</v>
      </c>
      <c r="N1659" s="57" t="s">
        <v>11</v>
      </c>
      <c r="O1659" s="57" t="s">
        <v>11</v>
      </c>
      <c r="P1659" s="57" t="s">
        <v>10725</v>
      </c>
      <c r="Q1659" s="57">
        <v>10</v>
      </c>
      <c r="R1659" s="57" t="b">
        <v>1</v>
      </c>
      <c r="S1659" s="57" t="s">
        <v>10726</v>
      </c>
      <c r="T1659" s="57">
        <v>0</v>
      </c>
      <c r="U1659" s="57">
        <v>4000701</v>
      </c>
      <c r="V1659" s="57">
        <v>0</v>
      </c>
      <c r="W1659" s="57" t="s">
        <v>11</v>
      </c>
      <c r="X1659" s="57">
        <v>0</v>
      </c>
      <c r="Y1659" s="57">
        <v>0</v>
      </c>
      <c r="Z1659" s="57">
        <v>0</v>
      </c>
      <c r="AA1659" s="57">
        <v>0</v>
      </c>
      <c r="AB1659" s="57" t="b">
        <v>0</v>
      </c>
      <c r="AC1659" s="57">
        <v>0</v>
      </c>
      <c r="AD1659" s="57" t="b">
        <v>0</v>
      </c>
      <c r="AE1659" s="57" t="b">
        <v>1</v>
      </c>
      <c r="AF1659" s="57" t="b">
        <v>0</v>
      </c>
      <c r="AG1659" s="57">
        <v>0</v>
      </c>
      <c r="AH1659" s="57">
        <v>1</v>
      </c>
      <c r="AI1659" s="57">
        <v>0</v>
      </c>
    </row>
    <row r="1660" spans="1:35" ht="16.5" customHeight="1" x14ac:dyDescent="0.3">
      <c r="A1660" s="77"/>
      <c r="B1660" s="57">
        <v>4002090</v>
      </c>
      <c r="C1660" s="70" t="s">
        <v>22265</v>
      </c>
      <c r="D1660" s="57" t="s">
        <v>22266</v>
      </c>
      <c r="E1660" s="49" t="str">
        <f>IFERROR(IF(D1660="Null","-",VLOOKUP(D1660,'#_SUI'!$B:$C,2,FALSE)),D1660)</f>
        <v>펫 장비 상자 (C급)</v>
      </c>
      <c r="F1660" s="57" t="s">
        <v>22267</v>
      </c>
      <c r="G1660" s="49" t="str">
        <f>IFERROR(IF(F1660="Null","-",VLOOKUP(F1660,'#_SUI'!$B:$C,2,FALSE)),F1660)</f>
        <v>&lt;NORMAL18&gt;일반&lt;/&gt; ~ &lt;HIGH18&gt;고급 등급&lt;/&gt;의 펫 장비를 랜덤하게 획득합니다.
[랜덤 보상 아이템]
&lt;NORMAL18&gt;일반 펫 무기&lt;/&gt;
&lt;HIGH18&gt;고급 펫 무기&lt;/&gt;</v>
      </c>
      <c r="H1660" s="57" t="s">
        <v>28</v>
      </c>
      <c r="I1660" s="49" t="s">
        <v>1132</v>
      </c>
      <c r="J1660" s="57" t="s">
        <v>10371</v>
      </c>
      <c r="K1660" s="57" t="s">
        <v>10737</v>
      </c>
      <c r="L1660" s="57" t="s">
        <v>45</v>
      </c>
      <c r="M1660" s="57" t="s">
        <v>10736</v>
      </c>
      <c r="N1660" s="57" t="s">
        <v>11</v>
      </c>
      <c r="O1660" s="57" t="s">
        <v>11</v>
      </c>
      <c r="P1660" s="57" t="s">
        <v>10725</v>
      </c>
      <c r="Q1660" s="57">
        <v>10</v>
      </c>
      <c r="R1660" s="57" t="b">
        <v>1</v>
      </c>
      <c r="S1660" s="57" t="s">
        <v>10726</v>
      </c>
      <c r="T1660" s="57">
        <v>0</v>
      </c>
      <c r="U1660" s="57">
        <v>4002090</v>
      </c>
      <c r="V1660" s="57">
        <v>0</v>
      </c>
      <c r="W1660" s="57" t="s">
        <v>11</v>
      </c>
      <c r="X1660" s="57">
        <v>0</v>
      </c>
      <c r="Y1660" s="57">
        <v>0</v>
      </c>
      <c r="Z1660" s="57">
        <v>0</v>
      </c>
      <c r="AA1660" s="57">
        <v>0</v>
      </c>
      <c r="AB1660" s="57" t="b">
        <v>0</v>
      </c>
      <c r="AC1660" s="57">
        <v>0</v>
      </c>
      <c r="AD1660" s="57" t="b">
        <v>0</v>
      </c>
      <c r="AE1660" s="57" t="b">
        <v>1</v>
      </c>
      <c r="AF1660" s="57" t="b">
        <v>0</v>
      </c>
      <c r="AG1660" s="57">
        <v>0</v>
      </c>
      <c r="AH1660" s="57">
        <v>1</v>
      </c>
      <c r="AI1660" s="57">
        <v>0</v>
      </c>
    </row>
    <row r="1661" spans="1:35" ht="16.5" customHeight="1" x14ac:dyDescent="0.3">
      <c r="A1661" s="77"/>
      <c r="B1661" s="57">
        <v>4002091</v>
      </c>
      <c r="C1661" s="70" t="s">
        <v>22268</v>
      </c>
      <c r="D1661" s="57" t="s">
        <v>22269</v>
      </c>
      <c r="E1661" s="49" t="str">
        <f>IFERROR(IF(D1661="Null","-",VLOOKUP(D1661,'#_SUI'!$B:$C,2,FALSE)),D1661)</f>
        <v>펫 장비 상자 (B급)</v>
      </c>
      <c r="F1661" s="57" t="s">
        <v>22270</v>
      </c>
      <c r="G1661" s="49" t="str">
        <f>IFERROR(IF(F1661="Null","-",VLOOKUP(F1661,'#_SUI'!$B:$C,2,FALSE)),F1661)</f>
        <v>&lt;HIGH18&gt;고급&lt;/&gt; ~ &lt;EPIC18&gt;영웅 등급&lt;/&gt;의 펫 장비를 랜덤하게 획득합니다.
[랜덤 보상 아이템]
&lt;HIGH18&gt;고급 펫 무기&lt;/&gt;
&lt;RARE18&gt;희귀 펫 무기&lt;/&gt;
&lt;EPIC18&gt;영웅 펫 무기&lt;/&gt;</v>
      </c>
      <c r="H1661" s="57" t="s">
        <v>28</v>
      </c>
      <c r="I1661" s="49" t="s">
        <v>1132</v>
      </c>
      <c r="J1661" s="57" t="s">
        <v>10371</v>
      </c>
      <c r="K1661" s="57" t="s">
        <v>10737</v>
      </c>
      <c r="L1661" s="57" t="s">
        <v>45</v>
      </c>
      <c r="M1661" s="57" t="s">
        <v>10738</v>
      </c>
      <c r="N1661" s="57" t="s">
        <v>11</v>
      </c>
      <c r="O1661" s="57" t="s">
        <v>11</v>
      </c>
      <c r="P1661" s="57" t="s">
        <v>10725</v>
      </c>
      <c r="Q1661" s="57">
        <v>10</v>
      </c>
      <c r="R1661" s="57" t="b">
        <v>1</v>
      </c>
      <c r="S1661" s="57" t="s">
        <v>10726</v>
      </c>
      <c r="T1661" s="57">
        <v>0</v>
      </c>
      <c r="U1661" s="57">
        <v>4002091</v>
      </c>
      <c r="V1661" s="57">
        <v>0</v>
      </c>
      <c r="W1661" s="57" t="s">
        <v>11</v>
      </c>
      <c r="X1661" s="57">
        <v>0</v>
      </c>
      <c r="Y1661" s="57">
        <v>0</v>
      </c>
      <c r="Z1661" s="57">
        <v>0</v>
      </c>
      <c r="AA1661" s="57">
        <v>0</v>
      </c>
      <c r="AB1661" s="57" t="b">
        <v>0</v>
      </c>
      <c r="AC1661" s="57">
        <v>0</v>
      </c>
      <c r="AD1661" s="57" t="b">
        <v>0</v>
      </c>
      <c r="AE1661" s="57" t="b">
        <v>1</v>
      </c>
      <c r="AF1661" s="57" t="b">
        <v>0</v>
      </c>
      <c r="AG1661" s="57">
        <v>0</v>
      </c>
      <c r="AH1661" s="57">
        <v>1</v>
      </c>
      <c r="AI1661" s="57">
        <v>0</v>
      </c>
    </row>
    <row r="1662" spans="1:35" ht="16.5" customHeight="1" x14ac:dyDescent="0.3">
      <c r="A1662" s="77"/>
      <c r="B1662" s="57">
        <v>4002092</v>
      </c>
      <c r="C1662" s="70" t="s">
        <v>22271</v>
      </c>
      <c r="D1662" s="57" t="s">
        <v>22272</v>
      </c>
      <c r="E1662" s="49" t="str">
        <f>IFERROR(IF(D1662="Null","-",VLOOKUP(D1662,'#_SUI'!$B:$C,2,FALSE)),D1662)</f>
        <v>펫 장비 상자 (A급)</v>
      </c>
      <c r="F1662" s="57" t="s">
        <v>22273</v>
      </c>
      <c r="G1662" s="49" t="str">
        <f>IFERROR(IF(F1662="Null","-",VLOOKUP(F1662,'#_SUI'!$B:$C,2,FALSE)),F1662)</f>
        <v>&lt;RARE18&gt;희귀 ~ &lt;LEGENDARY18&gt;전설 등급&lt;/&gt;의 펫 장비를 랜덤하게 획득합니다.
[랜덤 보상 아이템]
&lt;RARE18&gt;희귀 펫 무기&lt;/&gt;
&lt;EPIC18&gt;영웅 펫 무기&lt;/&gt;
&lt;LEGENDARY18&gt;전설 펫 무기&lt;/&gt;</v>
      </c>
      <c r="H1662" s="57" t="s">
        <v>28</v>
      </c>
      <c r="I1662" s="49" t="s">
        <v>1132</v>
      </c>
      <c r="J1662" s="57" t="s">
        <v>10371</v>
      </c>
      <c r="K1662" s="57" t="s">
        <v>10737</v>
      </c>
      <c r="L1662" s="57" t="s">
        <v>45</v>
      </c>
      <c r="M1662" s="57" t="s">
        <v>10742</v>
      </c>
      <c r="N1662" s="57" t="s">
        <v>11</v>
      </c>
      <c r="O1662" s="57" t="s">
        <v>11</v>
      </c>
      <c r="P1662" s="57" t="s">
        <v>10725</v>
      </c>
      <c r="Q1662" s="57">
        <v>10</v>
      </c>
      <c r="R1662" s="57" t="b">
        <v>1</v>
      </c>
      <c r="S1662" s="57" t="s">
        <v>10726</v>
      </c>
      <c r="T1662" s="57">
        <v>0</v>
      </c>
      <c r="U1662" s="57">
        <v>4002092</v>
      </c>
      <c r="V1662" s="57">
        <v>0</v>
      </c>
      <c r="W1662" s="57" t="s">
        <v>11</v>
      </c>
      <c r="X1662" s="57">
        <v>0</v>
      </c>
      <c r="Y1662" s="57">
        <v>0</v>
      </c>
      <c r="Z1662" s="57">
        <v>0</v>
      </c>
      <c r="AA1662" s="57">
        <v>0</v>
      </c>
      <c r="AB1662" s="57" t="b">
        <v>0</v>
      </c>
      <c r="AC1662" s="57">
        <v>0</v>
      </c>
      <c r="AD1662" s="57" t="b">
        <v>0</v>
      </c>
      <c r="AE1662" s="57" t="b">
        <v>1</v>
      </c>
      <c r="AF1662" s="57" t="b">
        <v>0</v>
      </c>
      <c r="AG1662" s="57">
        <v>0</v>
      </c>
      <c r="AH1662" s="57">
        <v>1</v>
      </c>
      <c r="AI1662" s="57">
        <v>0</v>
      </c>
    </row>
    <row r="1663" spans="1:35" ht="16.5" customHeight="1" x14ac:dyDescent="0.3">
      <c r="A1663" s="77"/>
      <c r="B1663" s="57">
        <v>4002101</v>
      </c>
      <c r="C1663" s="70" t="s">
        <v>22951</v>
      </c>
      <c r="D1663" s="57" t="s">
        <v>22954</v>
      </c>
      <c r="E1663" s="49" t="str">
        <f>IFERROR(IF(D1663="Null","-",VLOOKUP(D1663,'#_SUI'!$B:$C,2,FALSE)),D1663)</f>
        <v>하급 무기 상자</v>
      </c>
      <c r="F1663" s="57" t="s">
        <v>22957</v>
      </c>
      <c r="G1663" s="49" t="str">
        <f>IFERROR(IF(F1663="Null","-",VLOOKUP(F1663,'#_SUI'!$B:$C,2,FALSE)),F1663)</f>
        <v>&lt;NORMAL18&gt;일반&lt;/&gt;~&lt;HIGH18&gt;고급 등급&lt;/&gt;의 무기를 랜덤하게 획득합니다.
직업에 맞는 무기로 지급됩니다.
[랜덤 보상 아이템]
&lt;NORMAL18&gt;일반 무기&lt;/&gt;
&lt;HIGH18&gt;고급 무기&lt;/&gt;</v>
      </c>
      <c r="H1663" s="57" t="s">
        <v>28</v>
      </c>
      <c r="I1663" s="49" t="str">
        <f>IFERROR(IF(H1663="Null","-",VLOOKUP(H1663,'#_SUI'!$B:$C,2,FALSE)),H1663)</f>
        <v>-</v>
      </c>
      <c r="J1663" s="57" t="s">
        <v>10371</v>
      </c>
      <c r="K1663" s="57" t="s">
        <v>10737</v>
      </c>
      <c r="L1663" s="57" t="s">
        <v>45</v>
      </c>
      <c r="M1663" s="57" t="s">
        <v>10741</v>
      </c>
      <c r="N1663" s="57" t="s">
        <v>11</v>
      </c>
      <c r="O1663" s="57" t="s">
        <v>11</v>
      </c>
      <c r="P1663" s="57" t="s">
        <v>10725</v>
      </c>
      <c r="Q1663" s="57">
        <v>20</v>
      </c>
      <c r="R1663" s="57" t="b">
        <v>1</v>
      </c>
      <c r="S1663" s="57" t="s">
        <v>10726</v>
      </c>
      <c r="T1663" s="57">
        <v>0</v>
      </c>
      <c r="U1663" s="57">
        <v>4003001</v>
      </c>
      <c r="V1663" s="57">
        <v>0</v>
      </c>
      <c r="W1663" s="57" t="s">
        <v>11</v>
      </c>
      <c r="X1663" s="57">
        <v>0</v>
      </c>
      <c r="Y1663" s="57">
        <v>0</v>
      </c>
      <c r="Z1663" s="57">
        <v>0</v>
      </c>
      <c r="AA1663" s="57">
        <v>0</v>
      </c>
      <c r="AB1663" s="57" t="b">
        <v>0</v>
      </c>
      <c r="AC1663" s="57">
        <v>0</v>
      </c>
      <c r="AD1663" s="57" t="b">
        <v>0</v>
      </c>
      <c r="AE1663" s="57" t="b">
        <v>1</v>
      </c>
      <c r="AF1663" s="57" t="b">
        <v>0</v>
      </c>
      <c r="AG1663" s="57">
        <v>0</v>
      </c>
      <c r="AH1663" s="57">
        <v>1</v>
      </c>
      <c r="AI1663" s="57">
        <v>0</v>
      </c>
    </row>
    <row r="1664" spans="1:35" ht="16.5" customHeight="1" x14ac:dyDescent="0.3">
      <c r="A1664" s="77"/>
      <c r="B1664" s="57">
        <v>4002102</v>
      </c>
      <c r="C1664" s="70" t="s">
        <v>22953</v>
      </c>
      <c r="D1664" s="57" t="s">
        <v>22959</v>
      </c>
      <c r="E1664" s="49" t="str">
        <f>IFERROR(IF(D1664="Null","-",VLOOKUP(D1664,'#_SUI'!$B:$C,2,FALSE)),D1664)</f>
        <v>하급 방어구 상자</v>
      </c>
      <c r="F1664" s="57" t="s">
        <v>22960</v>
      </c>
      <c r="G1664" s="49" t="str">
        <f>IFERROR(IF(F1664="Null","-",VLOOKUP(F1664,'#_SUI'!$B:$C,2,FALSE)),F1664)</f>
        <v>&lt;NORMAL18&gt;일반&lt;/&gt;~&lt;HIGH18&gt;고급 등급&lt;/&gt;의 방어구를 랜덤하게 획득합니다.
직업에 맞는 방어구로 지급됩니다.
[랜덤 보상 아이템]
&lt;NORMAL18&gt;일반 투구&lt;/&gt;
&lt;NORMAL18&gt;일반 갑옷&lt;/&gt;
&lt;NORMAL18&gt;일반 장갑&lt;/&gt;
&lt;NORMAL18&gt;일반 신발&lt;/&gt;
&lt;HIGH18&gt;고급 투구&lt;/&gt;
&lt;HIGH18&gt;고급 갑옷&lt;/&gt;
&lt;HIGH18&gt;고급 장갑&lt;/&gt;
&lt;HIGH18&gt;고급 신발&lt;/&gt;</v>
      </c>
      <c r="H1664" s="57" t="s">
        <v>28</v>
      </c>
      <c r="I1664" s="49" t="str">
        <f>IFERROR(IF(H1664="Null","-",VLOOKUP(H1664,'#_SUI'!$B:$C,2,FALSE)),H1664)</f>
        <v>-</v>
      </c>
      <c r="J1664" s="57" t="s">
        <v>10371</v>
      </c>
      <c r="K1664" s="57" t="s">
        <v>10737</v>
      </c>
      <c r="L1664" s="57" t="s">
        <v>45</v>
      </c>
      <c r="M1664" s="57" t="s">
        <v>10741</v>
      </c>
      <c r="N1664" s="57" t="s">
        <v>11</v>
      </c>
      <c r="O1664" s="57" t="s">
        <v>11</v>
      </c>
      <c r="P1664" s="57" t="s">
        <v>10725</v>
      </c>
      <c r="Q1664" s="57">
        <v>20</v>
      </c>
      <c r="R1664" s="57" t="b">
        <v>1</v>
      </c>
      <c r="S1664" s="57" t="s">
        <v>10726</v>
      </c>
      <c r="T1664" s="57">
        <v>0</v>
      </c>
      <c r="U1664" s="57">
        <v>4003002</v>
      </c>
      <c r="V1664" s="57">
        <v>0</v>
      </c>
      <c r="W1664" s="57" t="s">
        <v>11</v>
      </c>
      <c r="X1664" s="57">
        <v>0</v>
      </c>
      <c r="Y1664" s="57">
        <v>0</v>
      </c>
      <c r="Z1664" s="57">
        <v>0</v>
      </c>
      <c r="AA1664" s="57">
        <v>0</v>
      </c>
      <c r="AB1664" s="57" t="b">
        <v>0</v>
      </c>
      <c r="AC1664" s="57">
        <v>0</v>
      </c>
      <c r="AD1664" s="57" t="b">
        <v>0</v>
      </c>
      <c r="AE1664" s="57" t="b">
        <v>1</v>
      </c>
      <c r="AF1664" s="57" t="b">
        <v>0</v>
      </c>
      <c r="AG1664" s="57">
        <v>0</v>
      </c>
      <c r="AH1664" s="57">
        <v>1</v>
      </c>
      <c r="AI1664" s="57">
        <v>0</v>
      </c>
    </row>
    <row r="1665" spans="1:35" ht="16.5" customHeight="1" x14ac:dyDescent="0.3">
      <c r="A1665" s="77"/>
      <c r="B1665" s="57">
        <v>4003001</v>
      </c>
      <c r="C1665" s="70" t="s">
        <v>1059</v>
      </c>
      <c r="D1665" s="57" t="s">
        <v>3719</v>
      </c>
      <c r="E1665" s="49" t="str">
        <f>IFERROR(IF(D1665="Null","-",VLOOKUP(D1665,'#_SUI'!$B:$C,2,FALSE)),D1665)</f>
        <v>고급 무기 상자</v>
      </c>
      <c r="F1665" s="57" t="s">
        <v>3935</v>
      </c>
      <c r="G1665" s="49" t="str">
        <f>IFERROR(IF(F1665="Null","-",VLOOKUP(F1665,'#_SUI'!$B:$C,2,FALSE)),F1665)</f>
        <v>&lt;HIGH18&gt;고급 등급&lt;/&gt;의 무기를 랜덤하게 획득합니다.
직업에 맞는 무기로 지급됩니다.
[랜덤 보상 아이템]
&lt;HIGH18&gt;고급 무기&lt;/&gt;</v>
      </c>
      <c r="H1665" s="57" t="s">
        <v>16846</v>
      </c>
      <c r="I1665" s="49" t="str">
        <f>IFERROR(IF(H1665="Null","-",VLOOKUP(H1665,'#_SUI'!$B:$C,2,FALSE)),H1665)</f>
        <v>-</v>
      </c>
      <c r="J1665" s="57" t="s">
        <v>10371</v>
      </c>
      <c r="K1665" s="57" t="s">
        <v>10737</v>
      </c>
      <c r="L1665" s="57" t="s">
        <v>45</v>
      </c>
      <c r="M1665" s="57" t="s">
        <v>10741</v>
      </c>
      <c r="N1665" s="57" t="s">
        <v>11</v>
      </c>
      <c r="O1665" s="57" t="s">
        <v>11</v>
      </c>
      <c r="P1665" s="57" t="s">
        <v>10725</v>
      </c>
      <c r="Q1665" s="57">
        <v>20</v>
      </c>
      <c r="R1665" s="57" t="b">
        <v>1</v>
      </c>
      <c r="S1665" s="57" t="s">
        <v>10726</v>
      </c>
      <c r="T1665" s="57">
        <v>0</v>
      </c>
      <c r="U1665" s="57">
        <v>4003001</v>
      </c>
      <c r="V1665" s="57">
        <v>0</v>
      </c>
      <c r="W1665" s="57" t="s">
        <v>11</v>
      </c>
      <c r="X1665" s="57">
        <v>0</v>
      </c>
      <c r="Y1665" s="57">
        <v>0</v>
      </c>
      <c r="Z1665" s="57">
        <v>0</v>
      </c>
      <c r="AA1665" s="57">
        <v>0</v>
      </c>
      <c r="AB1665" s="57" t="b">
        <v>0</v>
      </c>
      <c r="AC1665" s="57">
        <v>0</v>
      </c>
      <c r="AD1665" s="57" t="b">
        <v>0</v>
      </c>
      <c r="AE1665" s="57" t="b">
        <v>1</v>
      </c>
      <c r="AF1665" s="57" t="b">
        <v>0</v>
      </c>
      <c r="AG1665" s="57">
        <v>0</v>
      </c>
      <c r="AH1665" s="57">
        <v>1</v>
      </c>
      <c r="AI1665" s="57">
        <v>0</v>
      </c>
    </row>
    <row r="1666" spans="1:35" ht="16.5" customHeight="1" x14ac:dyDescent="0.3">
      <c r="A1666" s="77"/>
      <c r="B1666" s="57">
        <v>4003002</v>
      </c>
      <c r="C1666" s="70" t="s">
        <v>1064</v>
      </c>
      <c r="D1666" s="57" t="s">
        <v>3724</v>
      </c>
      <c r="E1666" s="49" t="str">
        <f>IFERROR(IF(D1666="Null","-",VLOOKUP(D1666,'#_SUI'!$B:$C,2,FALSE)),D1666)</f>
        <v>고급 방어구 상자</v>
      </c>
      <c r="F1666" s="57" t="s">
        <v>3940</v>
      </c>
      <c r="G1666" s="49" t="str">
        <f>IFERROR(IF(F1666="Null","-",VLOOKUP(F1666,'#_SUI'!$B:$C,2,FALSE)),F1666)</f>
        <v>&lt;HIGH18&gt;고급 등급&lt;/&gt;의 방어구를 랜덤하게 획득합니다.
직업에 맞는 방어구로 지급됩니다.
[랜덤 보상 아이템]
&lt;HIGH18&gt;고급 투구&lt;/&gt;
&lt;HIGH18&gt;고급 갑옷&lt;/&gt;
&lt;HIGH18&gt;고급 장갑&lt;/&gt;
&lt;HIGH18&gt;고급 신발&lt;/&gt;</v>
      </c>
      <c r="H1666" s="57" t="s">
        <v>16846</v>
      </c>
      <c r="I1666" s="49" t="str">
        <f>IFERROR(IF(H1666="Null","-",VLOOKUP(H1666,'#_SUI'!$B:$C,2,FALSE)),H1666)</f>
        <v>-</v>
      </c>
      <c r="J1666" s="57" t="s">
        <v>10371</v>
      </c>
      <c r="K1666" s="57" t="s">
        <v>10737</v>
      </c>
      <c r="L1666" s="57" t="s">
        <v>45</v>
      </c>
      <c r="M1666" s="57" t="s">
        <v>10741</v>
      </c>
      <c r="N1666" s="57" t="s">
        <v>11</v>
      </c>
      <c r="O1666" s="57" t="s">
        <v>11</v>
      </c>
      <c r="P1666" s="57" t="s">
        <v>10725</v>
      </c>
      <c r="Q1666" s="57">
        <v>20</v>
      </c>
      <c r="R1666" s="57" t="b">
        <v>1</v>
      </c>
      <c r="S1666" s="57" t="s">
        <v>10726</v>
      </c>
      <c r="T1666" s="57">
        <v>0</v>
      </c>
      <c r="U1666" s="57">
        <v>4003002</v>
      </c>
      <c r="V1666" s="57">
        <v>0</v>
      </c>
      <c r="W1666" s="57" t="s">
        <v>11</v>
      </c>
      <c r="X1666" s="57">
        <v>0</v>
      </c>
      <c r="Y1666" s="57">
        <v>0</v>
      </c>
      <c r="Z1666" s="57">
        <v>0</v>
      </c>
      <c r="AA1666" s="57">
        <v>0</v>
      </c>
      <c r="AB1666" s="57" t="b">
        <v>0</v>
      </c>
      <c r="AC1666" s="57">
        <v>0</v>
      </c>
      <c r="AD1666" s="57" t="b">
        <v>0</v>
      </c>
      <c r="AE1666" s="57" t="b">
        <v>1</v>
      </c>
      <c r="AF1666" s="57" t="b">
        <v>0</v>
      </c>
      <c r="AG1666" s="57">
        <v>0</v>
      </c>
      <c r="AH1666" s="57">
        <v>1</v>
      </c>
      <c r="AI1666" s="57">
        <v>0</v>
      </c>
    </row>
    <row r="1667" spans="1:35" ht="16.5" customHeight="1" x14ac:dyDescent="0.3">
      <c r="A1667" s="77"/>
      <c r="B1667" s="57">
        <v>4003003</v>
      </c>
      <c r="C1667" s="70" t="s">
        <v>1069</v>
      </c>
      <c r="D1667" s="57" t="s">
        <v>3729</v>
      </c>
      <c r="E1667" s="49" t="str">
        <f>IFERROR(IF(D1667="Null","-",VLOOKUP(D1667,'#_SUI'!$B:$C,2,FALSE)),D1667)</f>
        <v>고급 장신구 상자</v>
      </c>
      <c r="F1667" s="57" t="s">
        <v>3945</v>
      </c>
      <c r="G1667" s="49" t="str">
        <f>IFERROR(IF(F1667="Null","-",VLOOKUP(F1667,'#_SUI'!$B:$C,2,FALSE)),F1667)</f>
        <v>&lt;HIGH18&gt;고급 등급&lt;/&gt;의 장신구를 랜덤하게 획득합니다.
[랜덤 보상 아이템]
&lt;HIGH18&gt;고급 목걸이&lt;/&gt;
&lt;HIGH18&gt;고급 귀걸이&lt;/&gt;
&lt;HIGH18&gt;고급 반지&lt;/&gt;
&lt;HIGH18&gt;고급 팔찌&lt;/&gt;
&lt;HIGH18&gt;고급 벨트&lt;/&gt;</v>
      </c>
      <c r="H1667" s="57" t="s">
        <v>16846</v>
      </c>
      <c r="I1667" s="49" t="str">
        <f>IFERROR(IF(H1667="Null","-",VLOOKUP(H1667,'#_SUI'!$B:$C,2,FALSE)),H1667)</f>
        <v>-</v>
      </c>
      <c r="J1667" s="57" t="s">
        <v>10371</v>
      </c>
      <c r="K1667" s="57" t="s">
        <v>10737</v>
      </c>
      <c r="L1667" s="57" t="s">
        <v>45</v>
      </c>
      <c r="M1667" s="57" t="s">
        <v>10741</v>
      </c>
      <c r="N1667" s="57" t="s">
        <v>11</v>
      </c>
      <c r="O1667" s="57" t="s">
        <v>11</v>
      </c>
      <c r="P1667" s="57" t="s">
        <v>10725</v>
      </c>
      <c r="Q1667" s="57">
        <v>20</v>
      </c>
      <c r="R1667" s="57" t="b">
        <v>1</v>
      </c>
      <c r="S1667" s="57" t="s">
        <v>10726</v>
      </c>
      <c r="T1667" s="57">
        <v>0</v>
      </c>
      <c r="U1667" s="57">
        <v>4003003</v>
      </c>
      <c r="V1667" s="57">
        <v>0</v>
      </c>
      <c r="W1667" s="57" t="s">
        <v>11</v>
      </c>
      <c r="X1667" s="57">
        <v>0</v>
      </c>
      <c r="Y1667" s="57">
        <v>0</v>
      </c>
      <c r="Z1667" s="57">
        <v>0</v>
      </c>
      <c r="AA1667" s="57">
        <v>0</v>
      </c>
      <c r="AB1667" s="57" t="b">
        <v>0</v>
      </c>
      <c r="AC1667" s="57">
        <v>0</v>
      </c>
      <c r="AD1667" s="57" t="b">
        <v>0</v>
      </c>
      <c r="AE1667" s="57" t="b">
        <v>1</v>
      </c>
      <c r="AF1667" s="57" t="b">
        <v>0</v>
      </c>
      <c r="AG1667" s="57">
        <v>0</v>
      </c>
      <c r="AH1667" s="57">
        <v>1</v>
      </c>
      <c r="AI1667" s="57">
        <v>0</v>
      </c>
    </row>
    <row r="1668" spans="1:35" ht="16.5" customHeight="1" x14ac:dyDescent="0.3">
      <c r="A1668" s="77"/>
      <c r="B1668" s="57">
        <v>4003004</v>
      </c>
      <c r="C1668" s="70" t="s">
        <v>1074</v>
      </c>
      <c r="D1668" s="57" t="s">
        <v>3734</v>
      </c>
      <c r="E1668" s="49" t="str">
        <f>IFERROR(IF(D1668="Null","-",VLOOKUP(D1668,'#_SUI'!$B:$C,2,FALSE)),D1668)</f>
        <v>고급 보석 상자</v>
      </c>
      <c r="F1668" s="57" t="s">
        <v>3950</v>
      </c>
      <c r="G1668" s="49" t="str">
        <f>IFERROR(IF(F1668="Null","-",VLOOKUP(F1668,'#_SUI'!$B:$C,2,FALSE)),F1668)</f>
        <v>&lt;HIGH18&gt;고급 등급&lt;/&gt;의 보석을 랜덤하게 획득합니다.
보석은 &lt;EPIC18&gt;영웅 등급&lt;/&gt; 이상의 장비에 장착이 가능합니다.
[랜덤 보상 아이템]
&lt;HIGH18&gt;고급 공격 보석&lt;/&gt;
&lt;HIGH18&gt;고급 방어 보석&lt;/&gt;
&lt;HIGH18&gt;고급 치명 보석&lt;/&gt;
&lt;HIGH18&gt;고급 치명 저항 보석&lt;/&gt;
&lt;HIGH18&gt;고급 치명 공격 보석&lt;/&gt;
&lt;HIGH18&gt;고급 치명 방어 보석&lt;/&gt;
&lt;HIGH18&gt;고급 위력 보석&lt;/&gt;
&lt;HIGH18&gt;고급 탄력 보석&lt;/&gt;</v>
      </c>
      <c r="H1668" s="57" t="s">
        <v>16846</v>
      </c>
      <c r="I1668" s="49" t="str">
        <f>IFERROR(IF(H1668="Null","-",VLOOKUP(H1668,'#_SUI'!$B:$C,2,FALSE)),H1668)</f>
        <v>-</v>
      </c>
      <c r="J1668" s="57" t="s">
        <v>10371</v>
      </c>
      <c r="K1668" s="57" t="s">
        <v>10737</v>
      </c>
      <c r="L1668" s="57" t="s">
        <v>45</v>
      </c>
      <c r="M1668" s="57" t="s">
        <v>10741</v>
      </c>
      <c r="N1668" s="57" t="s">
        <v>11</v>
      </c>
      <c r="O1668" s="57" t="s">
        <v>11</v>
      </c>
      <c r="P1668" s="57" t="s">
        <v>10725</v>
      </c>
      <c r="Q1668" s="57">
        <v>20</v>
      </c>
      <c r="R1668" s="57" t="b">
        <v>1</v>
      </c>
      <c r="S1668" s="57" t="s">
        <v>10726</v>
      </c>
      <c r="T1668" s="57">
        <v>0</v>
      </c>
      <c r="U1668" s="57">
        <v>4003004</v>
      </c>
      <c r="V1668" s="57">
        <v>0</v>
      </c>
      <c r="W1668" s="57" t="s">
        <v>11</v>
      </c>
      <c r="X1668" s="57">
        <v>0</v>
      </c>
      <c r="Y1668" s="57">
        <v>0</v>
      </c>
      <c r="Z1668" s="57">
        <v>0</v>
      </c>
      <c r="AA1668" s="57">
        <v>0</v>
      </c>
      <c r="AB1668" s="57" t="b">
        <v>0</v>
      </c>
      <c r="AC1668" s="57">
        <v>0</v>
      </c>
      <c r="AD1668" s="57" t="b">
        <v>0</v>
      </c>
      <c r="AE1668" s="57" t="b">
        <v>1</v>
      </c>
      <c r="AF1668" s="57" t="b">
        <v>0</v>
      </c>
      <c r="AG1668" s="57">
        <v>0</v>
      </c>
      <c r="AH1668" s="57">
        <v>1</v>
      </c>
      <c r="AI1668" s="57">
        <v>0</v>
      </c>
    </row>
    <row r="1669" spans="1:35" ht="16.5" customHeight="1" x14ac:dyDescent="0.3">
      <c r="A1669" s="77"/>
      <c r="B1669" s="57">
        <v>4003021</v>
      </c>
      <c r="C1669" s="70" t="s">
        <v>9957</v>
      </c>
      <c r="D1669" s="57" t="s">
        <v>3749</v>
      </c>
      <c r="E1669" s="49" t="str">
        <f>IFERROR(IF(D1669="Null","-",VLOOKUP(D1669,'#_SUI'!$B:$C,2,FALSE)),D1669)</f>
        <v>상급 골드 상자</v>
      </c>
      <c r="F1669" s="57" t="s">
        <v>3960</v>
      </c>
      <c r="G1669" s="49" t="str">
        <f>IFERROR(IF(F1669="Null","-",VLOOKUP(F1669,'#_SUI'!$B:$C,2,FALSE)),F1669)</f>
        <v>20000~30000 골드를 획득합니다.</v>
      </c>
      <c r="H1669" s="57" t="s">
        <v>16846</v>
      </c>
      <c r="I1669" s="49" t="str">
        <f>IFERROR(IF(H1669="Null","-",VLOOKUP(H1669,'#_SUI'!$B:$C,2,FALSE)),H1669)</f>
        <v>-</v>
      </c>
      <c r="J1669" s="57" t="s">
        <v>10371</v>
      </c>
      <c r="K1669" s="57" t="s">
        <v>10737</v>
      </c>
      <c r="L1669" s="57" t="s">
        <v>45</v>
      </c>
      <c r="M1669" s="57" t="s">
        <v>10738</v>
      </c>
      <c r="N1669" s="57" t="s">
        <v>11</v>
      </c>
      <c r="O1669" s="57" t="s">
        <v>11</v>
      </c>
      <c r="P1669" s="57" t="s">
        <v>10725</v>
      </c>
      <c r="Q1669" s="57">
        <v>40</v>
      </c>
      <c r="R1669" s="57" t="b">
        <v>1</v>
      </c>
      <c r="S1669" s="57" t="s">
        <v>10726</v>
      </c>
      <c r="T1669" s="57">
        <v>0</v>
      </c>
      <c r="U1669" s="57">
        <v>4003021</v>
      </c>
      <c r="V1669" s="57">
        <v>0</v>
      </c>
      <c r="W1669" s="57" t="s">
        <v>11</v>
      </c>
      <c r="X1669" s="57">
        <v>0</v>
      </c>
      <c r="Y1669" s="57">
        <v>0</v>
      </c>
      <c r="Z1669" s="57">
        <v>0</v>
      </c>
      <c r="AA1669" s="57">
        <v>0</v>
      </c>
      <c r="AB1669" s="57" t="b">
        <v>0</v>
      </c>
      <c r="AC1669" s="57">
        <v>0</v>
      </c>
      <c r="AD1669" s="57" t="b">
        <v>0</v>
      </c>
      <c r="AE1669" s="57" t="b">
        <v>1</v>
      </c>
      <c r="AF1669" s="57" t="b">
        <v>0</v>
      </c>
      <c r="AG1669" s="57">
        <v>0</v>
      </c>
      <c r="AH1669" s="57">
        <v>1</v>
      </c>
      <c r="AI1669" s="57">
        <v>0</v>
      </c>
    </row>
    <row r="1670" spans="1:35" ht="16.5" customHeight="1" x14ac:dyDescent="0.3">
      <c r="A1670" s="77"/>
      <c r="B1670" s="57">
        <v>4003031</v>
      </c>
      <c r="C1670" s="70" t="s">
        <v>8237</v>
      </c>
      <c r="D1670" s="57" t="s">
        <v>8236</v>
      </c>
      <c r="E1670" s="49" t="str">
        <f>IFERROR(IF(D1670="Null","-",VLOOKUP(D1670,'#_SUI'!$B:$C,2,FALSE)),D1670)</f>
        <v>고급 장비 상자</v>
      </c>
      <c r="F1670" s="57" t="s">
        <v>8339</v>
      </c>
      <c r="G1670" s="49" t="str">
        <f>IFERROR(IF(F1670="Null","-",VLOOKUP(F1670,'#_SUI'!$B:$C,2,FALSE)),F1670)</f>
        <v>&lt;HIGH18&gt;고급 등급 장비&lt;/&gt;를 랜덤하게 획득합니다.</v>
      </c>
      <c r="H1670" s="57" t="s">
        <v>16846</v>
      </c>
      <c r="I1670" s="49" t="str">
        <f>IFERROR(IF(H1670="Null","-",VLOOKUP(H1670,'#_SUI'!$B:$C,2,FALSE)),H1670)</f>
        <v>-</v>
      </c>
      <c r="J1670" s="57" t="s">
        <v>10371</v>
      </c>
      <c r="K1670" s="57" t="s">
        <v>10737</v>
      </c>
      <c r="L1670" s="57" t="s">
        <v>45</v>
      </c>
      <c r="M1670" s="57" t="s">
        <v>10741</v>
      </c>
      <c r="N1670" s="57" t="s">
        <v>11</v>
      </c>
      <c r="O1670" s="57" t="s">
        <v>11</v>
      </c>
      <c r="P1670" s="57" t="s">
        <v>10725</v>
      </c>
      <c r="Q1670" s="57">
        <v>20</v>
      </c>
      <c r="R1670" s="57" t="b">
        <v>1</v>
      </c>
      <c r="S1670" s="57" t="s">
        <v>10726</v>
      </c>
      <c r="T1670" s="57">
        <v>0</v>
      </c>
      <c r="U1670" s="57">
        <v>4000701</v>
      </c>
      <c r="V1670" s="57">
        <v>0</v>
      </c>
      <c r="W1670" s="57" t="s">
        <v>11</v>
      </c>
      <c r="X1670" s="57">
        <v>0</v>
      </c>
      <c r="Y1670" s="57">
        <v>0</v>
      </c>
      <c r="Z1670" s="57">
        <v>0</v>
      </c>
      <c r="AA1670" s="57">
        <v>0</v>
      </c>
      <c r="AB1670" s="57" t="b">
        <v>0</v>
      </c>
      <c r="AC1670" s="57">
        <v>0</v>
      </c>
      <c r="AD1670" s="57" t="b">
        <v>0</v>
      </c>
      <c r="AE1670" s="57" t="b">
        <v>1</v>
      </c>
      <c r="AF1670" s="57" t="b">
        <v>0</v>
      </c>
      <c r="AG1670" s="57">
        <v>0</v>
      </c>
      <c r="AH1670" s="57">
        <v>1</v>
      </c>
      <c r="AI1670" s="57">
        <v>0</v>
      </c>
    </row>
    <row r="1671" spans="1:35" ht="16.5" customHeight="1" x14ac:dyDescent="0.3">
      <c r="A1671" s="77"/>
      <c r="B1671" s="57">
        <v>4003090</v>
      </c>
      <c r="C1671" s="70" t="s">
        <v>22292</v>
      </c>
      <c r="D1671" s="57" t="s">
        <v>22274</v>
      </c>
      <c r="E1671" s="49" t="str">
        <f>IFERROR(IF(D1671="Null","-",VLOOKUP(D1671,'#_SUI'!$B:$C,2,FALSE)),D1671)</f>
        <v>펫 전용 장비 상자 (B급)</v>
      </c>
      <c r="F1671" s="57" t="s">
        <v>22275</v>
      </c>
      <c r="G1671" s="49" t="str">
        <f>IFERROR(IF(F1671="Null","-",VLOOKUP(F1671,'#_SUI'!$B:$C,2,FALSE)),F1671)</f>
        <v>&lt;RARE18&gt;희귀&lt;/&gt; ~ &lt;EPIC18&gt;영웅 등급&lt;/&gt;의 전용 펫 장비를 랜덤하게 획득합니다.
[랜덤 보상 아이템]
&lt;RARE18&gt;희귀 펫 무기&lt;/&gt;
&lt;EPIC18&gt;영웅 펫 무기&lt;/&gt;
&lt;EPIC18&gt;영웅 펫&lt;/&gt; 장식</v>
      </c>
      <c r="H1671" s="57" t="s">
        <v>28</v>
      </c>
      <c r="I1671" s="49" t="s">
        <v>1132</v>
      </c>
      <c r="J1671" s="57" t="s">
        <v>10371</v>
      </c>
      <c r="K1671" s="57" t="s">
        <v>10737</v>
      </c>
      <c r="L1671" s="57" t="s">
        <v>45</v>
      </c>
      <c r="M1671" s="57" t="s">
        <v>10738</v>
      </c>
      <c r="N1671" s="57" t="s">
        <v>11</v>
      </c>
      <c r="O1671" s="57" t="s">
        <v>11</v>
      </c>
      <c r="P1671" s="57" t="s">
        <v>10725</v>
      </c>
      <c r="Q1671" s="57">
        <v>10</v>
      </c>
      <c r="R1671" s="57" t="b">
        <v>1</v>
      </c>
      <c r="S1671" s="57" t="s">
        <v>10726</v>
      </c>
      <c r="T1671" s="57">
        <v>0</v>
      </c>
      <c r="U1671" s="57">
        <v>4003090</v>
      </c>
      <c r="V1671" s="57">
        <v>0</v>
      </c>
      <c r="W1671" s="57" t="s">
        <v>11</v>
      </c>
      <c r="X1671" s="57">
        <v>0</v>
      </c>
      <c r="Y1671" s="57">
        <v>0</v>
      </c>
      <c r="Z1671" s="57">
        <v>0</v>
      </c>
      <c r="AA1671" s="57">
        <v>0</v>
      </c>
      <c r="AB1671" s="57" t="b">
        <v>0</v>
      </c>
      <c r="AC1671" s="57">
        <v>0</v>
      </c>
      <c r="AD1671" s="57" t="b">
        <v>0</v>
      </c>
      <c r="AE1671" s="57" t="b">
        <v>1</v>
      </c>
      <c r="AF1671" s="57" t="b">
        <v>0</v>
      </c>
      <c r="AG1671" s="57">
        <v>0</v>
      </c>
      <c r="AH1671" s="57">
        <v>1</v>
      </c>
      <c r="AI1671" s="57">
        <v>0</v>
      </c>
    </row>
    <row r="1672" spans="1:35" ht="16.5" customHeight="1" x14ac:dyDescent="0.3">
      <c r="A1672" s="77"/>
      <c r="B1672" s="57">
        <v>4003091</v>
      </c>
      <c r="C1672" s="70" t="s">
        <v>22293</v>
      </c>
      <c r="D1672" s="57" t="s">
        <v>22798</v>
      </c>
      <c r="E1672" s="49" t="str">
        <f>IFERROR(IF(D1672="Null","-",VLOOKUP(D1672,'#_SUI'!$B:$C,2,FALSE)),D1672)</f>
        <v>펫 전용 장비 상자 (A급)</v>
      </c>
      <c r="F1672" s="57" t="s">
        <v>22277</v>
      </c>
      <c r="G1672" s="49" t="str">
        <f>IFERROR(IF(F1672="Null","-",VLOOKUP(F1672,'#_SUI'!$B:$C,2,FALSE)),F1672)</f>
        <v>&lt;EPIC18&gt;영웅&lt;/&gt; ~ &lt;LEGENDARY18&gt;전설 등급&lt;/&gt;의 전용 펫 장비를 랜덤하게 획득합니다.
[랜덤 보상 아이템]
&lt;EPIC18&gt;영웅 펫 무기&lt;/&gt;
&lt;LEGENDARY18&gt;전설 펫 무기&lt;/&gt;
&lt;EPIC18&gt;영웅 펫 장식&lt;/&gt;
&lt;LEGENDARY18&gt;전설 펫 장식&lt;/&gt;</v>
      </c>
      <c r="H1672" s="57" t="s">
        <v>28</v>
      </c>
      <c r="I1672" s="49" t="s">
        <v>1132</v>
      </c>
      <c r="J1672" s="57" t="s">
        <v>10371</v>
      </c>
      <c r="K1672" s="57" t="s">
        <v>10737</v>
      </c>
      <c r="L1672" s="57" t="s">
        <v>45</v>
      </c>
      <c r="M1672" s="57" t="s">
        <v>10742</v>
      </c>
      <c r="N1672" s="57" t="s">
        <v>11</v>
      </c>
      <c r="O1672" s="57" t="s">
        <v>11</v>
      </c>
      <c r="P1672" s="57" t="s">
        <v>10725</v>
      </c>
      <c r="Q1672" s="57">
        <v>10</v>
      </c>
      <c r="R1672" s="57" t="b">
        <v>1</v>
      </c>
      <c r="S1672" s="57" t="s">
        <v>10726</v>
      </c>
      <c r="T1672" s="57">
        <v>0</v>
      </c>
      <c r="U1672" s="57">
        <v>4003091</v>
      </c>
      <c r="V1672" s="57">
        <v>0</v>
      </c>
      <c r="W1672" s="57" t="s">
        <v>11</v>
      </c>
      <c r="X1672" s="57">
        <v>0</v>
      </c>
      <c r="Y1672" s="57">
        <v>0</v>
      </c>
      <c r="Z1672" s="57">
        <v>0</v>
      </c>
      <c r="AA1672" s="57">
        <v>0</v>
      </c>
      <c r="AB1672" s="57" t="b">
        <v>0</v>
      </c>
      <c r="AC1672" s="57">
        <v>0</v>
      </c>
      <c r="AD1672" s="57" t="b">
        <v>0</v>
      </c>
      <c r="AE1672" s="57" t="b">
        <v>1</v>
      </c>
      <c r="AF1672" s="57" t="b">
        <v>0</v>
      </c>
      <c r="AG1672" s="57">
        <v>0</v>
      </c>
      <c r="AH1672" s="57">
        <v>1</v>
      </c>
      <c r="AI1672" s="57">
        <v>0</v>
      </c>
    </row>
    <row r="1673" spans="1:35" ht="16.5" customHeight="1" x14ac:dyDescent="0.3">
      <c r="A1673" s="77"/>
      <c r="B1673" s="57">
        <v>4003101</v>
      </c>
      <c r="C1673" s="70" t="s">
        <v>22952</v>
      </c>
      <c r="D1673" s="57" t="s">
        <v>22955</v>
      </c>
      <c r="E1673" s="49" t="str">
        <f>IFERROR(IF(D1673="Null","-",VLOOKUP(D1673,'#_SUI'!$B:$C,2,FALSE)),D1673)</f>
        <v>중급 무기 상자</v>
      </c>
      <c r="F1673" s="57" t="s">
        <v>22958</v>
      </c>
      <c r="G1673" s="49" t="str">
        <f>IFERROR(IF(F1673="Null","-",VLOOKUP(F1673,'#_SUI'!$B:$C,2,FALSE)),F1673)</f>
        <v>&lt;NORMAL18&gt;일반&lt;/&gt;~&lt;RARE18&gt;희귀 등급&lt;/&gt;의 무기를 랜덤하게 획득합니다.
직업에 맞는 무기로 지급됩니다.
[랜덤 보상 아이템]
&lt;NORMAL18&gt;일반 무기&lt;/&gt;
&lt;HIGH18&gt;고급 무기&lt;/&gt;
&lt;RARE18&gt;희귀 무기&lt;/&gt;</v>
      </c>
      <c r="H1673" s="57" t="s">
        <v>28</v>
      </c>
      <c r="I1673" s="49" t="str">
        <f>IFERROR(IF(H1673="Null","-",VLOOKUP(H1673,'#_SUI'!$B:$C,2,FALSE)),H1673)</f>
        <v>-</v>
      </c>
      <c r="J1673" s="57" t="s">
        <v>10371</v>
      </c>
      <c r="K1673" s="57" t="s">
        <v>10737</v>
      </c>
      <c r="L1673" s="57" t="s">
        <v>45</v>
      </c>
      <c r="M1673" s="57" t="s">
        <v>10738</v>
      </c>
      <c r="N1673" s="57" t="s">
        <v>11</v>
      </c>
      <c r="O1673" s="57" t="s">
        <v>11</v>
      </c>
      <c r="P1673" s="57" t="s">
        <v>10725</v>
      </c>
      <c r="Q1673" s="57">
        <v>40</v>
      </c>
      <c r="R1673" s="57" t="b">
        <v>1</v>
      </c>
      <c r="S1673" s="57" t="s">
        <v>10726</v>
      </c>
      <c r="T1673" s="57">
        <v>0</v>
      </c>
      <c r="U1673" s="57">
        <v>4004001</v>
      </c>
      <c r="V1673" s="57">
        <v>0</v>
      </c>
      <c r="W1673" s="57" t="s">
        <v>11</v>
      </c>
      <c r="X1673" s="57">
        <v>0</v>
      </c>
      <c r="Y1673" s="57">
        <v>0</v>
      </c>
      <c r="Z1673" s="57">
        <v>0</v>
      </c>
      <c r="AA1673" s="57">
        <v>0</v>
      </c>
      <c r="AB1673" s="57" t="b">
        <v>0</v>
      </c>
      <c r="AC1673" s="57">
        <v>0</v>
      </c>
      <c r="AD1673" s="57" t="b">
        <v>0</v>
      </c>
      <c r="AE1673" s="57" t="b">
        <v>1</v>
      </c>
      <c r="AF1673" s="57" t="b">
        <v>0</v>
      </c>
      <c r="AG1673" s="57">
        <v>0</v>
      </c>
      <c r="AH1673" s="57">
        <v>1</v>
      </c>
      <c r="AI1673" s="57">
        <v>0</v>
      </c>
    </row>
    <row r="1674" spans="1:35" ht="16.5" customHeight="1" x14ac:dyDescent="0.3">
      <c r="A1674" s="77"/>
      <c r="B1674" s="57">
        <v>4003102</v>
      </c>
      <c r="C1674" s="70" t="s">
        <v>23793</v>
      </c>
      <c r="D1674" s="57" t="s">
        <v>22956</v>
      </c>
      <c r="E1674" s="49" t="str">
        <f>IFERROR(IF(D1674="Null","-",VLOOKUP(D1674,'#_SUI'!$B:$C,2,FALSE)),D1674)</f>
        <v>중급 방어구 상자</v>
      </c>
      <c r="F1674" s="57" t="s">
        <v>22961</v>
      </c>
      <c r="G1674" s="49" t="str">
        <f>IFERROR(IF(F1674="Null","-",VLOOKUP(F1674,'#_SUI'!$B:$C,2,FALSE)),F1674)</f>
        <v>&lt;NORMAL18&gt;일반&lt;/&gt;~&lt;RARE18&gt;희귀 등급&lt;/&gt;의 방어구를 랜덤하게 획득합니다.
직업에 맞는 방어구로 지급됩니다.
[랜덤 보상 아이템]
&lt;NORMAL18&gt;일반 투구&lt;/&gt;
&lt;NORMAL18&gt;일반 갑옷&lt;/&gt;
&lt;NORMAL18&gt;일반 장갑&lt;/&gt;
&lt;NORMAL18&gt;일반 신발&lt;/&gt;
&lt;HIGH18&gt;고급 투구&lt;/&gt;
&lt;HIGH18&gt;고급 갑옷&lt;/&gt;
&lt;HIGH18&gt;고급 장갑&lt;/&gt;
&lt;HIGH18&gt;고급 신발&lt;/&gt;
&lt;RARE18&gt;희귀 투구&lt;/&gt;
&lt;RARE18&gt;희귀 갑옷&lt;/&gt;
&lt;RARE18&gt;희귀 장갑&lt;/&gt;
&lt;RARE18&gt;희귀 신발&lt;/&gt;</v>
      </c>
      <c r="H1674" s="57" t="s">
        <v>28</v>
      </c>
      <c r="I1674" s="49" t="str">
        <f>IFERROR(IF(H1674="Null","-",VLOOKUP(H1674,'#_SUI'!$B:$C,2,FALSE)),H1674)</f>
        <v>-</v>
      </c>
      <c r="J1674" s="57" t="s">
        <v>10371</v>
      </c>
      <c r="K1674" s="57" t="s">
        <v>10737</v>
      </c>
      <c r="L1674" s="57" t="s">
        <v>45</v>
      </c>
      <c r="M1674" s="57" t="s">
        <v>10738</v>
      </c>
      <c r="N1674" s="57" t="s">
        <v>11</v>
      </c>
      <c r="O1674" s="57" t="s">
        <v>11</v>
      </c>
      <c r="P1674" s="57" t="s">
        <v>10725</v>
      </c>
      <c r="Q1674" s="57">
        <v>40</v>
      </c>
      <c r="R1674" s="57" t="b">
        <v>1</v>
      </c>
      <c r="S1674" s="57" t="s">
        <v>10726</v>
      </c>
      <c r="T1674" s="57">
        <v>0</v>
      </c>
      <c r="U1674" s="57">
        <v>4004002</v>
      </c>
      <c r="V1674" s="57">
        <v>0</v>
      </c>
      <c r="W1674" s="57" t="s">
        <v>11</v>
      </c>
      <c r="X1674" s="57">
        <v>0</v>
      </c>
      <c r="Y1674" s="57">
        <v>0</v>
      </c>
      <c r="Z1674" s="57">
        <v>0</v>
      </c>
      <c r="AA1674" s="57">
        <v>0</v>
      </c>
      <c r="AB1674" s="57" t="b">
        <v>0</v>
      </c>
      <c r="AC1674" s="57">
        <v>0</v>
      </c>
      <c r="AD1674" s="57" t="b">
        <v>0</v>
      </c>
      <c r="AE1674" s="57" t="b">
        <v>1</v>
      </c>
      <c r="AF1674" s="57" t="b">
        <v>0</v>
      </c>
      <c r="AG1674" s="57">
        <v>0</v>
      </c>
      <c r="AH1674" s="57">
        <v>1</v>
      </c>
      <c r="AI1674" s="57">
        <v>0</v>
      </c>
    </row>
    <row r="1675" spans="1:35" ht="16.5" customHeight="1" x14ac:dyDescent="0.3">
      <c r="A1675" s="77"/>
      <c r="B1675" s="57">
        <v>4004001</v>
      </c>
      <c r="C1675" s="70" t="s">
        <v>1060</v>
      </c>
      <c r="D1675" s="57" t="s">
        <v>3720</v>
      </c>
      <c r="E1675" s="49" t="str">
        <f>IFERROR(IF(D1675="Null","-",VLOOKUP(D1675,'#_SUI'!$B:$C,2,FALSE)),D1675)</f>
        <v>희귀 무기 상자</v>
      </c>
      <c r="F1675" s="57" t="s">
        <v>3936</v>
      </c>
      <c r="G1675" s="49" t="str">
        <f>IFERROR(IF(F1675="Null","-",VLOOKUP(F1675,'#_SUI'!$B:$C,2,FALSE)),F1675)</f>
        <v>&lt;RARE18&gt;희귀 등급&lt;/&gt;의 무기를 랜덤하게 획득합니다.
직업에 맞는 무기로 지급됩니다.
[랜덤 보상 아이템]
&lt;RARE18&gt;희귀 무기&lt;/&gt;</v>
      </c>
      <c r="H1675" s="57" t="s">
        <v>16846</v>
      </c>
      <c r="I1675" s="49" t="str">
        <f>IFERROR(IF(H1675="Null","-",VLOOKUP(H1675,'#_SUI'!$B:$C,2,FALSE)),H1675)</f>
        <v>-</v>
      </c>
      <c r="J1675" s="57" t="s">
        <v>10371</v>
      </c>
      <c r="K1675" s="57" t="s">
        <v>10737</v>
      </c>
      <c r="L1675" s="57" t="s">
        <v>45</v>
      </c>
      <c r="M1675" s="57" t="s">
        <v>10738</v>
      </c>
      <c r="N1675" s="57" t="s">
        <v>11</v>
      </c>
      <c r="O1675" s="57" t="s">
        <v>11</v>
      </c>
      <c r="P1675" s="57" t="s">
        <v>10725</v>
      </c>
      <c r="Q1675" s="57">
        <v>40</v>
      </c>
      <c r="R1675" s="57" t="b">
        <v>1</v>
      </c>
      <c r="S1675" s="57" t="s">
        <v>10726</v>
      </c>
      <c r="T1675" s="57">
        <v>0</v>
      </c>
      <c r="U1675" s="57">
        <v>4004001</v>
      </c>
      <c r="V1675" s="57">
        <v>0</v>
      </c>
      <c r="W1675" s="57" t="s">
        <v>11</v>
      </c>
      <c r="X1675" s="57">
        <v>0</v>
      </c>
      <c r="Y1675" s="57">
        <v>0</v>
      </c>
      <c r="Z1675" s="57">
        <v>0</v>
      </c>
      <c r="AA1675" s="57">
        <v>0</v>
      </c>
      <c r="AB1675" s="57" t="b">
        <v>0</v>
      </c>
      <c r="AC1675" s="57">
        <v>0</v>
      </c>
      <c r="AD1675" s="57" t="b">
        <v>0</v>
      </c>
      <c r="AE1675" s="57" t="b">
        <v>1</v>
      </c>
      <c r="AF1675" s="57" t="b">
        <v>0</v>
      </c>
      <c r="AG1675" s="57">
        <v>0</v>
      </c>
      <c r="AH1675" s="57">
        <v>1</v>
      </c>
      <c r="AI1675" s="57">
        <v>0</v>
      </c>
    </row>
    <row r="1676" spans="1:35" ht="16.5" customHeight="1" x14ac:dyDescent="0.3">
      <c r="A1676" s="77"/>
      <c r="B1676" s="57">
        <v>4004002</v>
      </c>
      <c r="C1676" s="70" t="s">
        <v>1065</v>
      </c>
      <c r="D1676" s="57" t="s">
        <v>3725</v>
      </c>
      <c r="E1676" s="49" t="str">
        <f>IFERROR(IF(D1676="Null","-",VLOOKUP(D1676,'#_SUI'!$B:$C,2,FALSE)),D1676)</f>
        <v>희귀 방어구 상자</v>
      </c>
      <c r="F1676" s="57" t="s">
        <v>3941</v>
      </c>
      <c r="G1676" s="49" t="str">
        <f>IFERROR(IF(F1676="Null","-",VLOOKUP(F1676,'#_SUI'!$B:$C,2,FALSE)),F1676)</f>
        <v>&lt;RARE18&gt;희귀 등급&lt;/&gt;의 방어구를 랜덤하게 획득합니다.
직업에 맞는 방어구로 지급됩니다.
[랜덤 보상 아이템]
&lt;RARE18&gt;희귀 투구&lt;/&gt;
&lt;RARE18&gt;희귀 갑옷&lt;/&gt;
&lt;RARE18&gt;희귀 장갑&lt;/&gt;
&lt;RARE18&gt;희귀 신발&lt;/&gt;</v>
      </c>
      <c r="H1676" s="57" t="s">
        <v>16846</v>
      </c>
      <c r="I1676" s="49" t="str">
        <f>IFERROR(IF(H1676="Null","-",VLOOKUP(H1676,'#_SUI'!$B:$C,2,FALSE)),H1676)</f>
        <v>-</v>
      </c>
      <c r="J1676" s="57" t="s">
        <v>10371</v>
      </c>
      <c r="K1676" s="57" t="s">
        <v>10737</v>
      </c>
      <c r="L1676" s="57" t="s">
        <v>45</v>
      </c>
      <c r="M1676" s="57" t="s">
        <v>10738</v>
      </c>
      <c r="N1676" s="57" t="s">
        <v>11</v>
      </c>
      <c r="O1676" s="57" t="s">
        <v>11</v>
      </c>
      <c r="P1676" s="57" t="s">
        <v>10725</v>
      </c>
      <c r="Q1676" s="57">
        <v>40</v>
      </c>
      <c r="R1676" s="57" t="b">
        <v>1</v>
      </c>
      <c r="S1676" s="57" t="s">
        <v>10726</v>
      </c>
      <c r="T1676" s="57">
        <v>0</v>
      </c>
      <c r="U1676" s="57">
        <v>4004002</v>
      </c>
      <c r="V1676" s="57">
        <v>0</v>
      </c>
      <c r="W1676" s="57" t="s">
        <v>11</v>
      </c>
      <c r="X1676" s="57">
        <v>0</v>
      </c>
      <c r="Y1676" s="57">
        <v>0</v>
      </c>
      <c r="Z1676" s="57">
        <v>0</v>
      </c>
      <c r="AA1676" s="57">
        <v>0</v>
      </c>
      <c r="AB1676" s="57" t="b">
        <v>0</v>
      </c>
      <c r="AC1676" s="57">
        <v>0</v>
      </c>
      <c r="AD1676" s="57" t="b">
        <v>0</v>
      </c>
      <c r="AE1676" s="57" t="b">
        <v>1</v>
      </c>
      <c r="AF1676" s="57" t="b">
        <v>0</v>
      </c>
      <c r="AG1676" s="57">
        <v>0</v>
      </c>
      <c r="AH1676" s="57">
        <v>1</v>
      </c>
      <c r="AI1676" s="57">
        <v>0</v>
      </c>
    </row>
    <row r="1677" spans="1:35" ht="16.5" customHeight="1" x14ac:dyDescent="0.3">
      <c r="A1677" s="77"/>
      <c r="B1677" s="57">
        <v>4004003</v>
      </c>
      <c r="C1677" s="70" t="s">
        <v>1070</v>
      </c>
      <c r="D1677" s="57" t="s">
        <v>3730</v>
      </c>
      <c r="E1677" s="49" t="str">
        <f>IFERROR(IF(D1677="Null","-",VLOOKUP(D1677,'#_SUI'!$B:$C,2,FALSE)),D1677)</f>
        <v>희귀 장신구 상자</v>
      </c>
      <c r="F1677" s="57" t="s">
        <v>3946</v>
      </c>
      <c r="G1677" s="49" t="str">
        <f>IFERROR(IF(F1677="Null","-",VLOOKUP(F1677,'#_SUI'!$B:$C,2,FALSE)),F1677)</f>
        <v>&lt;RARE18&gt;희귀 등급&lt;/&gt;의 장신구를 랜덤하게 획득합니다.
[랜덤 보상 아이템]
&lt;RARE18&gt;희귀 목걸이&lt;/&gt;
&lt;RARE18&gt;희귀 귀걸이&lt;/&gt;
&lt;RARE18&gt;희귀 반지&lt;/&gt;
&lt;RARE18&gt;희귀 팔찌&lt;/&gt;
&lt;RARE18&gt;희귀 벨트&lt;/&gt;</v>
      </c>
      <c r="H1677" s="57" t="s">
        <v>16846</v>
      </c>
      <c r="I1677" s="49" t="str">
        <f>IFERROR(IF(H1677="Null","-",VLOOKUP(H1677,'#_SUI'!$B:$C,2,FALSE)),H1677)</f>
        <v>-</v>
      </c>
      <c r="J1677" s="57" t="s">
        <v>10371</v>
      </c>
      <c r="K1677" s="57" t="s">
        <v>10737</v>
      </c>
      <c r="L1677" s="57" t="s">
        <v>45</v>
      </c>
      <c r="M1677" s="57" t="s">
        <v>10738</v>
      </c>
      <c r="N1677" s="57" t="s">
        <v>11</v>
      </c>
      <c r="O1677" s="57" t="s">
        <v>11</v>
      </c>
      <c r="P1677" s="57" t="s">
        <v>10725</v>
      </c>
      <c r="Q1677" s="57">
        <v>40</v>
      </c>
      <c r="R1677" s="57" t="b">
        <v>1</v>
      </c>
      <c r="S1677" s="57" t="s">
        <v>10726</v>
      </c>
      <c r="T1677" s="57">
        <v>0</v>
      </c>
      <c r="U1677" s="57">
        <v>4004003</v>
      </c>
      <c r="V1677" s="57">
        <v>0</v>
      </c>
      <c r="W1677" s="57" t="s">
        <v>11</v>
      </c>
      <c r="X1677" s="57">
        <v>0</v>
      </c>
      <c r="Y1677" s="57">
        <v>0</v>
      </c>
      <c r="Z1677" s="57">
        <v>0</v>
      </c>
      <c r="AA1677" s="57">
        <v>0</v>
      </c>
      <c r="AB1677" s="57" t="b">
        <v>0</v>
      </c>
      <c r="AC1677" s="57">
        <v>0</v>
      </c>
      <c r="AD1677" s="57" t="b">
        <v>0</v>
      </c>
      <c r="AE1677" s="57" t="b">
        <v>1</v>
      </c>
      <c r="AF1677" s="57" t="b">
        <v>0</v>
      </c>
      <c r="AG1677" s="57">
        <v>0</v>
      </c>
      <c r="AH1677" s="57">
        <v>1</v>
      </c>
      <c r="AI1677" s="57">
        <v>0</v>
      </c>
    </row>
    <row r="1678" spans="1:35" ht="16.5" customHeight="1" x14ac:dyDescent="0.3">
      <c r="A1678" s="77"/>
      <c r="B1678" s="57">
        <v>4004004</v>
      </c>
      <c r="C1678" s="70" t="s">
        <v>1075</v>
      </c>
      <c r="D1678" s="57" t="s">
        <v>3735</v>
      </c>
      <c r="E1678" s="49" t="str">
        <f>IFERROR(IF(D1678="Null","-",VLOOKUP(D1678,'#_SUI'!$B:$C,2,FALSE)),D1678)</f>
        <v>희귀 보석 상자</v>
      </c>
      <c r="F1678" s="57" t="s">
        <v>3951</v>
      </c>
      <c r="G1678" s="49" t="str">
        <f>IFERROR(IF(F1678="Null","-",VLOOKUP(F1678,'#_SUI'!$B:$C,2,FALSE)),F1678)</f>
        <v>&lt;RARE18&gt;희귀 등급&lt;/&gt;의 보석을 랜덤하게 획득합니다.
보석은 &lt;EPIC18&gt;영웅 등급&lt;/&gt; 이상의 장비에 장착이 가능합니다.
[랜덤 보상 아이템]
&lt;RARE18&gt;희귀 공격 보석&lt;/&gt;
&lt;RARE18&gt;희귀 방어 보석&lt;/&gt;
&lt;RARE18&gt;희귀 치명 보석&lt;/&gt;
&lt;RARE18&gt;희귀 치명 저항 보석&lt;/&gt;
&lt;RARE18&gt;희귀 치명 공격 보석&lt;/&gt;
&lt;RARE18&gt;희귀 치명 방어 보석&lt;/&gt;
&lt;RARE18&gt;희귀 위력 보석&lt;/&gt;
&lt;RARE18&gt;희귀 탄력 보석&lt;/&gt;</v>
      </c>
      <c r="H1678" s="57" t="s">
        <v>16846</v>
      </c>
      <c r="I1678" s="49" t="str">
        <f>IFERROR(IF(H1678="Null","-",VLOOKUP(H1678,'#_SUI'!$B:$C,2,FALSE)),H1678)</f>
        <v>-</v>
      </c>
      <c r="J1678" s="57" t="s">
        <v>10371</v>
      </c>
      <c r="K1678" s="57" t="s">
        <v>10737</v>
      </c>
      <c r="L1678" s="57" t="s">
        <v>45</v>
      </c>
      <c r="M1678" s="57" t="s">
        <v>10738</v>
      </c>
      <c r="N1678" s="57" t="s">
        <v>11</v>
      </c>
      <c r="O1678" s="57" t="s">
        <v>11</v>
      </c>
      <c r="P1678" s="57" t="s">
        <v>10725</v>
      </c>
      <c r="Q1678" s="57">
        <v>40</v>
      </c>
      <c r="R1678" s="57" t="b">
        <v>1</v>
      </c>
      <c r="S1678" s="57" t="s">
        <v>10726</v>
      </c>
      <c r="T1678" s="57">
        <v>0</v>
      </c>
      <c r="U1678" s="57">
        <v>4004004</v>
      </c>
      <c r="V1678" s="57">
        <v>0</v>
      </c>
      <c r="W1678" s="57" t="s">
        <v>11</v>
      </c>
      <c r="X1678" s="57">
        <v>0</v>
      </c>
      <c r="Y1678" s="57">
        <v>0</v>
      </c>
      <c r="Z1678" s="57">
        <v>0</v>
      </c>
      <c r="AA1678" s="57">
        <v>0</v>
      </c>
      <c r="AB1678" s="57" t="b">
        <v>0</v>
      </c>
      <c r="AC1678" s="57">
        <v>0</v>
      </c>
      <c r="AD1678" s="57" t="b">
        <v>0</v>
      </c>
      <c r="AE1678" s="57" t="b">
        <v>1</v>
      </c>
      <c r="AF1678" s="57" t="b">
        <v>0</v>
      </c>
      <c r="AG1678" s="57">
        <v>0</v>
      </c>
      <c r="AH1678" s="57">
        <v>1</v>
      </c>
      <c r="AI1678" s="57">
        <v>0</v>
      </c>
    </row>
    <row r="1679" spans="1:35" ht="16.5" customHeight="1" x14ac:dyDescent="0.3">
      <c r="A1679" s="77"/>
      <c r="B1679" s="57">
        <v>4004031</v>
      </c>
      <c r="C1679" s="70" t="s">
        <v>8239</v>
      </c>
      <c r="D1679" s="57" t="s">
        <v>8238</v>
      </c>
      <c r="E1679" s="49" t="str">
        <f>IFERROR(IF(D1679="Null","-",VLOOKUP(D1679,'#_SUI'!$B:$C,2,FALSE)),D1679)</f>
        <v>희귀 장비 상자</v>
      </c>
      <c r="F1679" s="57" t="s">
        <v>8340</v>
      </c>
      <c r="G1679" s="49" t="str">
        <f>IFERROR(IF(F1679="Null","-",VLOOKUP(F1679,'#_SUI'!$B:$C,2,FALSE)),F1679)</f>
        <v>&lt;RARE18&gt;희귀 등급 장비&lt;/&gt;를 랜덤하게 획득합니다.</v>
      </c>
      <c r="H1679" s="57" t="s">
        <v>16846</v>
      </c>
      <c r="I1679" s="49" t="str">
        <f>IFERROR(IF(H1679="Null","-",VLOOKUP(H1679,'#_SUI'!$B:$C,2,FALSE)),H1679)</f>
        <v>-</v>
      </c>
      <c r="J1679" s="57" t="s">
        <v>10371</v>
      </c>
      <c r="K1679" s="57" t="s">
        <v>10737</v>
      </c>
      <c r="L1679" s="57" t="s">
        <v>45</v>
      </c>
      <c r="M1679" s="57" t="s">
        <v>10738</v>
      </c>
      <c r="N1679" s="57" t="s">
        <v>11</v>
      </c>
      <c r="O1679" s="57" t="s">
        <v>11</v>
      </c>
      <c r="P1679" s="57" t="s">
        <v>10725</v>
      </c>
      <c r="Q1679" s="57">
        <v>40</v>
      </c>
      <c r="R1679" s="57" t="b">
        <v>1</v>
      </c>
      <c r="S1679" s="57" t="s">
        <v>10726</v>
      </c>
      <c r="T1679" s="57">
        <v>0</v>
      </c>
      <c r="U1679" s="57">
        <v>4000701</v>
      </c>
      <c r="V1679" s="57">
        <v>0</v>
      </c>
      <c r="W1679" s="57" t="s">
        <v>11</v>
      </c>
      <c r="X1679" s="57">
        <v>0</v>
      </c>
      <c r="Y1679" s="57">
        <v>0</v>
      </c>
      <c r="Z1679" s="57">
        <v>0</v>
      </c>
      <c r="AA1679" s="57">
        <v>0</v>
      </c>
      <c r="AB1679" s="57" t="b">
        <v>0</v>
      </c>
      <c r="AC1679" s="57">
        <v>0</v>
      </c>
      <c r="AD1679" s="57" t="b">
        <v>0</v>
      </c>
      <c r="AE1679" s="57" t="b">
        <v>1</v>
      </c>
      <c r="AF1679" s="57" t="b">
        <v>0</v>
      </c>
      <c r="AG1679" s="57">
        <v>0</v>
      </c>
      <c r="AH1679" s="57">
        <v>1</v>
      </c>
      <c r="AI1679" s="57">
        <v>0</v>
      </c>
    </row>
    <row r="1680" spans="1:35" ht="16.5" customHeight="1" x14ac:dyDescent="0.3">
      <c r="A1680" s="77"/>
      <c r="B1680" s="57">
        <v>4005001</v>
      </c>
      <c r="C1680" s="70" t="s">
        <v>1061</v>
      </c>
      <c r="D1680" s="57" t="s">
        <v>3721</v>
      </c>
      <c r="E1680" s="49" t="str">
        <f>IFERROR(IF(D1680="Null","-",VLOOKUP(D1680,'#_SUI'!$B:$C,2,FALSE)),D1680)</f>
        <v>영웅 무기 상자</v>
      </c>
      <c r="F1680" s="57" t="s">
        <v>3937</v>
      </c>
      <c r="G1680" s="49" t="str">
        <f>IFERROR(IF(F1680="Null","-",VLOOKUP(F1680,'#_SUI'!$B:$C,2,FALSE)),F1680)</f>
        <v>&lt;EPIC18&gt;영웅 등급&lt;/&gt;의 무기를 랜덤하게 획득합니다.
직업에 맞는 무기로 지급됩니다.
[랜덤 보상 아이템]
&lt;EPIC18&gt;영웅 무기&lt;/&gt;</v>
      </c>
      <c r="H1680" s="57" t="s">
        <v>16846</v>
      </c>
      <c r="I1680" s="49" t="str">
        <f>IFERROR(IF(H1680="Null","-",VLOOKUP(H1680,'#_SUI'!$B:$C,2,FALSE)),H1680)</f>
        <v>-</v>
      </c>
      <c r="J1680" s="57" t="s">
        <v>10371</v>
      </c>
      <c r="K1680" s="57" t="s">
        <v>10737</v>
      </c>
      <c r="L1680" s="57" t="s">
        <v>45</v>
      </c>
      <c r="M1680" s="57" t="s">
        <v>10742</v>
      </c>
      <c r="N1680" s="57" t="s">
        <v>11</v>
      </c>
      <c r="O1680" s="57" t="s">
        <v>11</v>
      </c>
      <c r="P1680" s="57" t="s">
        <v>10725</v>
      </c>
      <c r="Q1680" s="57">
        <v>80</v>
      </c>
      <c r="R1680" s="57" t="b">
        <v>1</v>
      </c>
      <c r="S1680" s="57" t="s">
        <v>10726</v>
      </c>
      <c r="T1680" s="57">
        <v>0</v>
      </c>
      <c r="U1680" s="57">
        <v>4005001</v>
      </c>
      <c r="V1680" s="57">
        <v>0</v>
      </c>
      <c r="W1680" s="57" t="s">
        <v>11</v>
      </c>
      <c r="X1680" s="57">
        <v>0</v>
      </c>
      <c r="Y1680" s="57">
        <v>0</v>
      </c>
      <c r="Z1680" s="57">
        <v>0</v>
      </c>
      <c r="AA1680" s="57">
        <v>0</v>
      </c>
      <c r="AB1680" s="57" t="b">
        <v>0</v>
      </c>
      <c r="AC1680" s="57">
        <v>0</v>
      </c>
      <c r="AD1680" s="57" t="b">
        <v>0</v>
      </c>
      <c r="AE1680" s="57" t="b">
        <v>1</v>
      </c>
      <c r="AF1680" s="57" t="b">
        <v>0</v>
      </c>
      <c r="AG1680" s="57">
        <v>0</v>
      </c>
      <c r="AH1680" s="57">
        <v>1</v>
      </c>
      <c r="AI1680" s="57">
        <v>0</v>
      </c>
    </row>
    <row r="1681" spans="1:35" ht="16.5" customHeight="1" x14ac:dyDescent="0.3">
      <c r="A1681" s="77"/>
      <c r="B1681" s="57">
        <v>4005002</v>
      </c>
      <c r="C1681" s="70" t="s">
        <v>1066</v>
      </c>
      <c r="D1681" s="57" t="s">
        <v>3726</v>
      </c>
      <c r="E1681" s="49" t="str">
        <f>IFERROR(IF(D1681="Null","-",VLOOKUP(D1681,'#_SUI'!$B:$C,2,FALSE)),D1681)</f>
        <v>영웅 방어구 상자</v>
      </c>
      <c r="F1681" s="57" t="s">
        <v>3942</v>
      </c>
      <c r="G1681" s="49" t="str">
        <f>IFERROR(IF(F1681="Null","-",VLOOKUP(F1681,'#_SUI'!$B:$C,2,FALSE)),F1681)</f>
        <v>&lt;EPIC18&gt;영웅 등급&lt;/&gt;의 방어구를 랜덤하게 획득합니다.
직업에 맞는 방어구로 지급됩니다.
[랜덤 보상 아이템]
&lt;EPIC18&gt;영웅 투구&lt;/&gt;
&lt;EPIC18&gt;영웅 갑옷&lt;/&gt;
&lt;EPIC18&gt;영웅 장갑&lt;/&gt;
&lt;EPIC18&gt;영웅 신발&lt;/&gt;</v>
      </c>
      <c r="H1681" s="57" t="s">
        <v>16846</v>
      </c>
      <c r="I1681" s="49" t="str">
        <f>IFERROR(IF(H1681="Null","-",VLOOKUP(H1681,'#_SUI'!$B:$C,2,FALSE)),H1681)</f>
        <v>-</v>
      </c>
      <c r="J1681" s="57" t="s">
        <v>10371</v>
      </c>
      <c r="K1681" s="57" t="s">
        <v>10737</v>
      </c>
      <c r="L1681" s="57" t="s">
        <v>45</v>
      </c>
      <c r="M1681" s="57" t="s">
        <v>10742</v>
      </c>
      <c r="N1681" s="57" t="s">
        <v>11</v>
      </c>
      <c r="O1681" s="57" t="s">
        <v>11</v>
      </c>
      <c r="P1681" s="57" t="s">
        <v>10725</v>
      </c>
      <c r="Q1681" s="57">
        <v>80</v>
      </c>
      <c r="R1681" s="57" t="b">
        <v>1</v>
      </c>
      <c r="S1681" s="57" t="s">
        <v>10726</v>
      </c>
      <c r="T1681" s="57">
        <v>0</v>
      </c>
      <c r="U1681" s="57">
        <v>4005002</v>
      </c>
      <c r="V1681" s="57">
        <v>0</v>
      </c>
      <c r="W1681" s="57" t="s">
        <v>11</v>
      </c>
      <c r="X1681" s="57">
        <v>0</v>
      </c>
      <c r="Y1681" s="57">
        <v>0</v>
      </c>
      <c r="Z1681" s="57">
        <v>0</v>
      </c>
      <c r="AA1681" s="57">
        <v>0</v>
      </c>
      <c r="AB1681" s="57" t="b">
        <v>0</v>
      </c>
      <c r="AC1681" s="57">
        <v>0</v>
      </c>
      <c r="AD1681" s="57" t="b">
        <v>0</v>
      </c>
      <c r="AE1681" s="57" t="b">
        <v>1</v>
      </c>
      <c r="AF1681" s="57" t="b">
        <v>0</v>
      </c>
      <c r="AG1681" s="57">
        <v>0</v>
      </c>
      <c r="AH1681" s="57">
        <v>1</v>
      </c>
      <c r="AI1681" s="57">
        <v>0</v>
      </c>
    </row>
    <row r="1682" spans="1:35" ht="16.5" customHeight="1" x14ac:dyDescent="0.3">
      <c r="A1682" s="77"/>
      <c r="B1682" s="57">
        <v>4005003</v>
      </c>
      <c r="C1682" s="70" t="s">
        <v>1071</v>
      </c>
      <c r="D1682" s="57" t="s">
        <v>3731</v>
      </c>
      <c r="E1682" s="49" t="str">
        <f>IFERROR(IF(D1682="Null","-",VLOOKUP(D1682,'#_SUI'!$B:$C,2,FALSE)),D1682)</f>
        <v>영웅 장신구 상자</v>
      </c>
      <c r="F1682" s="57" t="s">
        <v>3947</v>
      </c>
      <c r="G1682" s="49" t="str">
        <f>IFERROR(IF(F1682="Null","-",VLOOKUP(F1682,'#_SUI'!$B:$C,2,FALSE)),F1682)</f>
        <v>&lt;EPIC18&gt;영웅 등급&lt;/&gt;의 장신구를 랜덤하게 획득합니다.
[랜덤 보상 아이템]
&lt;EPIC18&gt;영웅 목걸이&lt;/&gt;
&lt;EPIC18&gt;영웅 귀걸이&lt;/&gt;
&lt;EPIC18&gt;영웅 반지&lt;/&gt;
&lt;EPIC18&gt;영웅 팔찌&lt;/&gt;
&lt;EPIC18&gt;영웅 벨트&lt;/&gt;</v>
      </c>
      <c r="H1682" s="57" t="s">
        <v>16846</v>
      </c>
      <c r="I1682" s="49" t="str">
        <f>IFERROR(IF(H1682="Null","-",VLOOKUP(H1682,'#_SUI'!$B:$C,2,FALSE)),H1682)</f>
        <v>-</v>
      </c>
      <c r="J1682" s="57" t="s">
        <v>10371</v>
      </c>
      <c r="K1682" s="57" t="s">
        <v>10737</v>
      </c>
      <c r="L1682" s="57" t="s">
        <v>45</v>
      </c>
      <c r="M1682" s="57" t="s">
        <v>10742</v>
      </c>
      <c r="N1682" s="57" t="s">
        <v>11</v>
      </c>
      <c r="O1682" s="57" t="s">
        <v>11</v>
      </c>
      <c r="P1682" s="57" t="s">
        <v>10725</v>
      </c>
      <c r="Q1682" s="57">
        <v>80</v>
      </c>
      <c r="R1682" s="57" t="b">
        <v>1</v>
      </c>
      <c r="S1682" s="57" t="s">
        <v>10726</v>
      </c>
      <c r="T1682" s="57">
        <v>0</v>
      </c>
      <c r="U1682" s="57">
        <v>4005003</v>
      </c>
      <c r="V1682" s="57">
        <v>0</v>
      </c>
      <c r="W1682" s="57" t="s">
        <v>11</v>
      </c>
      <c r="X1682" s="57">
        <v>0</v>
      </c>
      <c r="Y1682" s="57">
        <v>0</v>
      </c>
      <c r="Z1682" s="57">
        <v>0</v>
      </c>
      <c r="AA1682" s="57">
        <v>0</v>
      </c>
      <c r="AB1682" s="57" t="b">
        <v>0</v>
      </c>
      <c r="AC1682" s="57">
        <v>0</v>
      </c>
      <c r="AD1682" s="57" t="b">
        <v>0</v>
      </c>
      <c r="AE1682" s="57" t="b">
        <v>1</v>
      </c>
      <c r="AF1682" s="57" t="b">
        <v>0</v>
      </c>
      <c r="AG1682" s="57">
        <v>0</v>
      </c>
      <c r="AH1682" s="57">
        <v>1</v>
      </c>
      <c r="AI1682" s="57">
        <v>0</v>
      </c>
    </row>
    <row r="1683" spans="1:35" ht="16.5" customHeight="1" x14ac:dyDescent="0.3">
      <c r="A1683" s="77"/>
      <c r="B1683" s="57">
        <v>4005004</v>
      </c>
      <c r="C1683" s="70" t="s">
        <v>1076</v>
      </c>
      <c r="D1683" s="57" t="s">
        <v>3736</v>
      </c>
      <c r="E1683" s="49" t="str">
        <f>IFERROR(IF(D1683="Null","-",VLOOKUP(D1683,'#_SUI'!$B:$C,2,FALSE)),D1683)</f>
        <v>영웅 보석 상자</v>
      </c>
      <c r="F1683" s="57" t="s">
        <v>3952</v>
      </c>
      <c r="G1683" s="49" t="str">
        <f>IFERROR(IF(F1683="Null","-",VLOOKUP(F1683,'#_SUI'!$B:$C,2,FALSE)),F1683)</f>
        <v>&lt;EPIC18&gt;영웅 등급&lt;/&gt;의 보석을 랜덤하게 획득합니다.
보석은 &lt;EPIC18&gt;영웅 등급&lt;/&gt; 이상의 장비에 장착이 가능합니다.
[랜덤 보상 아이템]
&lt;EPIC18&gt;영웅 공격 보석&lt;/&gt;
&lt;EPIC18&gt;영웅 방어 보석&lt;/&gt;
&lt;EPIC18&gt;영웅 치명 보석&lt;/&gt;
&lt;EPIC18&gt;영웅 치명 저항 보석&lt;/&gt;
&lt;EPIC18&gt;영웅 치명 공격 보석&lt;/&gt;
&lt;EPIC18&gt;영웅 치명 방어 보석&lt;/&gt;
&lt;EPIC18&gt;영웅 위력 보석&lt;/&gt;
&lt;EPIC18&gt;영웅 탄력 보석&lt;/&gt;</v>
      </c>
      <c r="H1683" s="57" t="s">
        <v>16846</v>
      </c>
      <c r="I1683" s="49" t="str">
        <f>IFERROR(IF(H1683="Null","-",VLOOKUP(H1683,'#_SUI'!$B:$C,2,FALSE)),H1683)</f>
        <v>-</v>
      </c>
      <c r="J1683" s="57" t="s">
        <v>10371</v>
      </c>
      <c r="K1683" s="57" t="s">
        <v>10737</v>
      </c>
      <c r="L1683" s="57" t="s">
        <v>45</v>
      </c>
      <c r="M1683" s="57" t="s">
        <v>10742</v>
      </c>
      <c r="N1683" s="57" t="s">
        <v>11</v>
      </c>
      <c r="O1683" s="57" t="s">
        <v>11</v>
      </c>
      <c r="P1683" s="57" t="s">
        <v>10725</v>
      </c>
      <c r="Q1683" s="57">
        <v>80</v>
      </c>
      <c r="R1683" s="57" t="b">
        <v>1</v>
      </c>
      <c r="S1683" s="57" t="s">
        <v>10726</v>
      </c>
      <c r="T1683" s="57">
        <v>0</v>
      </c>
      <c r="U1683" s="57">
        <v>4005004</v>
      </c>
      <c r="V1683" s="57">
        <v>0</v>
      </c>
      <c r="W1683" s="57" t="s">
        <v>11</v>
      </c>
      <c r="X1683" s="57">
        <v>0</v>
      </c>
      <c r="Y1683" s="57">
        <v>0</v>
      </c>
      <c r="Z1683" s="57">
        <v>0</v>
      </c>
      <c r="AA1683" s="57">
        <v>0</v>
      </c>
      <c r="AB1683" s="57" t="b">
        <v>0</v>
      </c>
      <c r="AC1683" s="57">
        <v>0</v>
      </c>
      <c r="AD1683" s="57" t="b">
        <v>0</v>
      </c>
      <c r="AE1683" s="57" t="b">
        <v>1</v>
      </c>
      <c r="AF1683" s="57" t="b">
        <v>0</v>
      </c>
      <c r="AG1683" s="57">
        <v>0</v>
      </c>
      <c r="AH1683" s="57">
        <v>1</v>
      </c>
      <c r="AI1683" s="57">
        <v>0</v>
      </c>
    </row>
    <row r="1684" spans="1:35" ht="16.5" customHeight="1" x14ac:dyDescent="0.3">
      <c r="A1684" s="77"/>
      <c r="B1684" s="57">
        <v>4005031</v>
      </c>
      <c r="C1684" s="70" t="s">
        <v>8241</v>
      </c>
      <c r="D1684" s="57" t="s">
        <v>8240</v>
      </c>
      <c r="E1684" s="49" t="str">
        <f>IFERROR(IF(D1684="Null","-",VLOOKUP(D1684,'#_SUI'!$B:$C,2,FALSE)),D1684)</f>
        <v>영웅 장비 상자</v>
      </c>
      <c r="F1684" s="57" t="s">
        <v>8341</v>
      </c>
      <c r="G1684" s="49" t="str">
        <f>IFERROR(IF(F1684="Null","-",VLOOKUP(F1684,'#_SUI'!$B:$C,2,FALSE)),F1684)</f>
        <v>&lt;EPIC18&gt;영웅 등급 장비&lt;/&gt;를 랜덤하게 획득합니다.</v>
      </c>
      <c r="H1684" s="57" t="s">
        <v>16846</v>
      </c>
      <c r="I1684" s="49" t="str">
        <f>IFERROR(IF(H1684="Null","-",VLOOKUP(H1684,'#_SUI'!$B:$C,2,FALSE)),H1684)</f>
        <v>-</v>
      </c>
      <c r="J1684" s="57" t="s">
        <v>10371</v>
      </c>
      <c r="K1684" s="57" t="s">
        <v>10737</v>
      </c>
      <c r="L1684" s="57" t="s">
        <v>45</v>
      </c>
      <c r="M1684" s="57" t="s">
        <v>10742</v>
      </c>
      <c r="N1684" s="57" t="s">
        <v>11</v>
      </c>
      <c r="O1684" s="57" t="s">
        <v>11</v>
      </c>
      <c r="P1684" s="57" t="s">
        <v>10725</v>
      </c>
      <c r="Q1684" s="57">
        <v>80</v>
      </c>
      <c r="R1684" s="57" t="b">
        <v>1</v>
      </c>
      <c r="S1684" s="57" t="s">
        <v>10726</v>
      </c>
      <c r="T1684" s="57">
        <v>0</v>
      </c>
      <c r="U1684" s="57">
        <v>4000701</v>
      </c>
      <c r="V1684" s="57">
        <v>0</v>
      </c>
      <c r="W1684" s="57" t="s">
        <v>11</v>
      </c>
      <c r="X1684" s="57">
        <v>0</v>
      </c>
      <c r="Y1684" s="57">
        <v>0</v>
      </c>
      <c r="Z1684" s="57">
        <v>0</v>
      </c>
      <c r="AA1684" s="57">
        <v>0</v>
      </c>
      <c r="AB1684" s="57" t="b">
        <v>0</v>
      </c>
      <c r="AC1684" s="57">
        <v>0</v>
      </c>
      <c r="AD1684" s="57" t="b">
        <v>0</v>
      </c>
      <c r="AE1684" s="57" t="b">
        <v>1</v>
      </c>
      <c r="AF1684" s="57" t="b">
        <v>0</v>
      </c>
      <c r="AG1684" s="57">
        <v>0</v>
      </c>
      <c r="AH1684" s="57">
        <v>1</v>
      </c>
      <c r="AI1684" s="57">
        <v>0</v>
      </c>
    </row>
    <row r="1685" spans="1:35" ht="16.5" customHeight="1" x14ac:dyDescent="0.3">
      <c r="A1685" s="77"/>
      <c r="B1685" s="57">
        <v>4006001</v>
      </c>
      <c r="C1685" s="70" t="s">
        <v>1062</v>
      </c>
      <c r="D1685" s="57" t="s">
        <v>3722</v>
      </c>
      <c r="E1685" s="49" t="str">
        <f>IFERROR(IF(D1685="Null","-",VLOOKUP(D1685,'#_SUI'!$B:$C,2,FALSE)),D1685)</f>
        <v>전설 무기 상자</v>
      </c>
      <c r="F1685" s="57" t="s">
        <v>3938</v>
      </c>
      <c r="G1685" s="49" t="str">
        <f>IFERROR(IF(F1685="Null","-",VLOOKUP(F1685,'#_SUI'!$B:$C,2,FALSE)),F1685)</f>
        <v>&lt;LEGENDARY18&gt;전설 등급&lt;/&gt;의 무기를 랜덤하게 획득합니다.
직업에 맞는 무기로 지급됩니다.
[랜덤 보상 아이템]
&lt;LEGENDARY18&gt;전설 무기&lt;/&gt;</v>
      </c>
      <c r="H1685" s="57" t="s">
        <v>16846</v>
      </c>
      <c r="I1685" s="49" t="str">
        <f>IFERROR(IF(H1685="Null","-",VLOOKUP(H1685,'#_SUI'!$B:$C,2,FALSE)),H1685)</f>
        <v>-</v>
      </c>
      <c r="J1685" s="57" t="s">
        <v>10371</v>
      </c>
      <c r="K1685" s="57" t="s">
        <v>10737</v>
      </c>
      <c r="L1685" s="57" t="s">
        <v>45</v>
      </c>
      <c r="M1685" s="57" t="s">
        <v>10724</v>
      </c>
      <c r="N1685" s="57" t="s">
        <v>11</v>
      </c>
      <c r="O1685" s="57" t="s">
        <v>11</v>
      </c>
      <c r="P1685" s="57" t="s">
        <v>10725</v>
      </c>
      <c r="Q1685" s="57">
        <v>160</v>
      </c>
      <c r="R1685" s="57" t="b">
        <v>1</v>
      </c>
      <c r="S1685" s="57" t="s">
        <v>10726</v>
      </c>
      <c r="T1685" s="57">
        <v>0</v>
      </c>
      <c r="U1685" s="57">
        <v>4006001</v>
      </c>
      <c r="V1685" s="57">
        <v>0</v>
      </c>
      <c r="W1685" s="57" t="s">
        <v>11</v>
      </c>
      <c r="X1685" s="57">
        <v>0</v>
      </c>
      <c r="Y1685" s="57">
        <v>0</v>
      </c>
      <c r="Z1685" s="57">
        <v>0</v>
      </c>
      <c r="AA1685" s="57">
        <v>0</v>
      </c>
      <c r="AB1685" s="57" t="b">
        <v>0</v>
      </c>
      <c r="AC1685" s="57">
        <v>0</v>
      </c>
      <c r="AD1685" s="57" t="b">
        <v>0</v>
      </c>
      <c r="AE1685" s="57" t="b">
        <v>1</v>
      </c>
      <c r="AF1685" s="57" t="b">
        <v>0</v>
      </c>
      <c r="AG1685" s="57">
        <v>0</v>
      </c>
      <c r="AH1685" s="57">
        <v>1</v>
      </c>
      <c r="AI1685" s="57">
        <v>0</v>
      </c>
    </row>
    <row r="1686" spans="1:35" ht="16.5" customHeight="1" x14ac:dyDescent="0.3">
      <c r="A1686" s="77"/>
      <c r="B1686" s="57">
        <v>4006002</v>
      </c>
      <c r="C1686" s="70" t="s">
        <v>1067</v>
      </c>
      <c r="D1686" s="57" t="s">
        <v>3727</v>
      </c>
      <c r="E1686" s="49" t="str">
        <f>IFERROR(IF(D1686="Null","-",VLOOKUP(D1686,'#_SUI'!$B:$C,2,FALSE)),D1686)</f>
        <v>전설 방어구 상자</v>
      </c>
      <c r="F1686" s="57" t="s">
        <v>3943</v>
      </c>
      <c r="G1686" s="49" t="str">
        <f>IFERROR(IF(F1686="Null","-",VLOOKUP(F1686,'#_SUI'!$B:$C,2,FALSE)),F1686)</f>
        <v>&lt;LEGENDARY18&gt;전설 등급&lt;/&gt;의 방어구를 랜덤하게 획득합니다.
직업에 맞는 방어구로 지급됩니다.
[랜덤 보상 아이템]
&lt;LEGENDARY18&gt;전설 투구&lt;/&gt;
&lt;LEGENDARY18&gt;전설 갑옷&lt;/&gt;
&lt;LEGENDARY18&gt;전설 장갑&lt;/&gt;
&lt;LEGENDARY18&gt;전설 신발&lt;/&gt;</v>
      </c>
      <c r="H1686" s="57" t="s">
        <v>16846</v>
      </c>
      <c r="I1686" s="49" t="str">
        <f>IFERROR(IF(H1686="Null","-",VLOOKUP(H1686,'#_SUI'!$B:$C,2,FALSE)),H1686)</f>
        <v>-</v>
      </c>
      <c r="J1686" s="57" t="s">
        <v>10371</v>
      </c>
      <c r="K1686" s="57" t="s">
        <v>10737</v>
      </c>
      <c r="L1686" s="57" t="s">
        <v>45</v>
      </c>
      <c r="M1686" s="57" t="s">
        <v>10724</v>
      </c>
      <c r="N1686" s="57" t="s">
        <v>11</v>
      </c>
      <c r="O1686" s="57" t="s">
        <v>11</v>
      </c>
      <c r="P1686" s="57" t="s">
        <v>10725</v>
      </c>
      <c r="Q1686" s="57">
        <v>160</v>
      </c>
      <c r="R1686" s="57" t="b">
        <v>1</v>
      </c>
      <c r="S1686" s="57" t="s">
        <v>10726</v>
      </c>
      <c r="T1686" s="57">
        <v>0</v>
      </c>
      <c r="U1686" s="57">
        <v>4006002</v>
      </c>
      <c r="V1686" s="57">
        <v>0</v>
      </c>
      <c r="W1686" s="57" t="s">
        <v>11</v>
      </c>
      <c r="X1686" s="57">
        <v>0</v>
      </c>
      <c r="Y1686" s="57">
        <v>0</v>
      </c>
      <c r="Z1686" s="57">
        <v>0</v>
      </c>
      <c r="AA1686" s="57">
        <v>0</v>
      </c>
      <c r="AB1686" s="57" t="b">
        <v>0</v>
      </c>
      <c r="AC1686" s="57">
        <v>0</v>
      </c>
      <c r="AD1686" s="57" t="b">
        <v>0</v>
      </c>
      <c r="AE1686" s="57" t="b">
        <v>1</v>
      </c>
      <c r="AF1686" s="57" t="b">
        <v>0</v>
      </c>
      <c r="AG1686" s="57">
        <v>0</v>
      </c>
      <c r="AH1686" s="57">
        <v>1</v>
      </c>
      <c r="AI1686" s="57">
        <v>0</v>
      </c>
    </row>
    <row r="1687" spans="1:35" ht="16.5" customHeight="1" x14ac:dyDescent="0.3">
      <c r="A1687" s="77"/>
      <c r="B1687" s="57">
        <v>4006003</v>
      </c>
      <c r="C1687" s="70" t="s">
        <v>1072</v>
      </c>
      <c r="D1687" s="57" t="s">
        <v>3732</v>
      </c>
      <c r="E1687" s="49" t="str">
        <f>IFERROR(IF(D1687="Null","-",VLOOKUP(D1687,'#_SUI'!$B:$C,2,FALSE)),D1687)</f>
        <v>전설 장신구 상자</v>
      </c>
      <c r="F1687" s="57" t="s">
        <v>3948</v>
      </c>
      <c r="G1687" s="49" t="str">
        <f>IFERROR(IF(F1687="Null","-",VLOOKUP(F1687,'#_SUI'!$B:$C,2,FALSE)),F1687)</f>
        <v>&lt;LEGENDARY18&gt;전설 등급&lt;/&gt;의 장신구를 랜덤하게 획득합니다.
[랜덤 보상 아이템]
&lt;LEGENDARY18&gt;전설 목걸이&lt;/&gt;
&lt;LEGENDARY18&gt;전설 귀걸이&lt;/&gt;
&lt;LEGENDARY18&gt;전설 반지&lt;/&gt;
&lt;LEGENDARY18&gt;전설 팔찌&lt;/&gt;
&lt;LEGENDARY18&gt;전설 벨트&lt;/&gt;</v>
      </c>
      <c r="H1687" s="57" t="s">
        <v>16846</v>
      </c>
      <c r="I1687" s="49" t="str">
        <f>IFERROR(IF(H1687="Null","-",VLOOKUP(H1687,'#_SUI'!$B:$C,2,FALSE)),H1687)</f>
        <v>-</v>
      </c>
      <c r="J1687" s="57" t="s">
        <v>10371</v>
      </c>
      <c r="K1687" s="57" t="s">
        <v>10737</v>
      </c>
      <c r="L1687" s="57" t="s">
        <v>45</v>
      </c>
      <c r="M1687" s="57" t="s">
        <v>10724</v>
      </c>
      <c r="N1687" s="57" t="s">
        <v>11</v>
      </c>
      <c r="O1687" s="57" t="s">
        <v>11</v>
      </c>
      <c r="P1687" s="57" t="s">
        <v>10725</v>
      </c>
      <c r="Q1687" s="57">
        <v>160</v>
      </c>
      <c r="R1687" s="57" t="b">
        <v>1</v>
      </c>
      <c r="S1687" s="57" t="s">
        <v>10726</v>
      </c>
      <c r="T1687" s="57">
        <v>0</v>
      </c>
      <c r="U1687" s="57">
        <v>4006003</v>
      </c>
      <c r="V1687" s="57">
        <v>0</v>
      </c>
      <c r="W1687" s="57" t="s">
        <v>11</v>
      </c>
      <c r="X1687" s="57">
        <v>0</v>
      </c>
      <c r="Y1687" s="57">
        <v>0</v>
      </c>
      <c r="Z1687" s="57">
        <v>0</v>
      </c>
      <c r="AA1687" s="57">
        <v>0</v>
      </c>
      <c r="AB1687" s="57" t="b">
        <v>0</v>
      </c>
      <c r="AC1687" s="57">
        <v>0</v>
      </c>
      <c r="AD1687" s="57" t="b">
        <v>0</v>
      </c>
      <c r="AE1687" s="57" t="b">
        <v>1</v>
      </c>
      <c r="AF1687" s="57" t="b">
        <v>0</v>
      </c>
      <c r="AG1687" s="57">
        <v>0</v>
      </c>
      <c r="AH1687" s="57">
        <v>1</v>
      </c>
      <c r="AI1687" s="57">
        <v>0</v>
      </c>
    </row>
    <row r="1688" spans="1:35" ht="16.5" customHeight="1" x14ac:dyDescent="0.3">
      <c r="A1688" s="77"/>
      <c r="B1688" s="57">
        <v>4006031</v>
      </c>
      <c r="C1688" s="70" t="s">
        <v>8243</v>
      </c>
      <c r="D1688" s="57" t="s">
        <v>8242</v>
      </c>
      <c r="E1688" s="49" t="str">
        <f>IFERROR(IF(D1688="Null","-",VLOOKUP(D1688,'#_SUI'!$B:$C,2,FALSE)),D1688)</f>
        <v>전설 장비 상자</v>
      </c>
      <c r="F1688" s="57" t="s">
        <v>8342</v>
      </c>
      <c r="G1688" s="49" t="str">
        <f>IFERROR(IF(F1688="Null","-",VLOOKUP(F1688,'#_SUI'!$B:$C,2,FALSE)),F1688)</f>
        <v>&lt;LEGENDARY18&gt;전설 등급 장비&lt;/&gt;를 랜덤하게 획득합니다.</v>
      </c>
      <c r="H1688" s="57" t="s">
        <v>16846</v>
      </c>
      <c r="I1688" s="49" t="str">
        <f>IFERROR(IF(H1688="Null","-",VLOOKUP(H1688,'#_SUI'!$B:$C,2,FALSE)),H1688)</f>
        <v>-</v>
      </c>
      <c r="J1688" s="57" t="s">
        <v>10371</v>
      </c>
      <c r="K1688" s="57" t="s">
        <v>10737</v>
      </c>
      <c r="L1688" s="57" t="s">
        <v>45</v>
      </c>
      <c r="M1688" s="57" t="s">
        <v>10724</v>
      </c>
      <c r="N1688" s="57" t="s">
        <v>11</v>
      </c>
      <c r="O1688" s="57" t="s">
        <v>11</v>
      </c>
      <c r="P1688" s="57" t="s">
        <v>10725</v>
      </c>
      <c r="Q1688" s="57">
        <v>160</v>
      </c>
      <c r="R1688" s="57" t="b">
        <v>1</v>
      </c>
      <c r="S1688" s="57" t="s">
        <v>10726</v>
      </c>
      <c r="T1688" s="57">
        <v>0</v>
      </c>
      <c r="U1688" s="57">
        <v>4000701</v>
      </c>
      <c r="V1688" s="57">
        <v>0</v>
      </c>
      <c r="W1688" s="57" t="s">
        <v>11</v>
      </c>
      <c r="X1688" s="57">
        <v>0</v>
      </c>
      <c r="Y1688" s="57">
        <v>0</v>
      </c>
      <c r="Z1688" s="57">
        <v>0</v>
      </c>
      <c r="AA1688" s="57">
        <v>0</v>
      </c>
      <c r="AB1688" s="57" t="b">
        <v>0</v>
      </c>
      <c r="AC1688" s="57">
        <v>0</v>
      </c>
      <c r="AD1688" s="57" t="b">
        <v>0</v>
      </c>
      <c r="AE1688" s="57" t="b">
        <v>1</v>
      </c>
      <c r="AF1688" s="57" t="b">
        <v>0</v>
      </c>
      <c r="AG1688" s="57">
        <v>0</v>
      </c>
      <c r="AH1688" s="57">
        <v>1</v>
      </c>
      <c r="AI1688" s="57">
        <v>0</v>
      </c>
    </row>
    <row r="1689" spans="1:35" ht="16.5" customHeight="1" x14ac:dyDescent="0.3">
      <c r="A1689" s="77"/>
      <c r="B1689" s="57">
        <v>4007001</v>
      </c>
      <c r="C1689" s="70" t="s">
        <v>23795</v>
      </c>
      <c r="D1689" s="57" t="s">
        <v>23801</v>
      </c>
      <c r="E1689" s="49" t="str">
        <f>IFERROR(IF(D1689="Null","-",VLOOKUP(D1689,'#_SUI'!$B:$C,2,FALSE)),D1689)</f>
        <v>무기 뽑기 상자(고급~영웅)</v>
      </c>
      <c r="F1689" s="57" t="s">
        <v>23797</v>
      </c>
      <c r="G1689" s="49" t="str">
        <f>IFERROR(IF(F1689="Null","-",VLOOKUP(F1689,'#_SUI'!$B:$C,2,FALSE)),F1689)</f>
        <v>&lt;LEGENDARY18&gt;고급~영웅 등급 무기&lt;/&gt;를 랜덤하게 획득합니다.</v>
      </c>
      <c r="H1689" s="57" t="s">
        <v>16846</v>
      </c>
      <c r="I1689" s="49" t="str">
        <f>IFERROR(IF(H1689="Null","-",VLOOKUP(H1689,'#_SUI'!$B:$C,2,FALSE)),H1689)</f>
        <v>-</v>
      </c>
      <c r="J1689" s="57" t="s">
        <v>10371</v>
      </c>
      <c r="K1689" s="57" t="s">
        <v>10737</v>
      </c>
      <c r="L1689" s="57" t="s">
        <v>45</v>
      </c>
      <c r="M1689" s="57" t="s">
        <v>10738</v>
      </c>
      <c r="N1689" s="57" t="s">
        <v>11</v>
      </c>
      <c r="O1689" s="57" t="s">
        <v>11</v>
      </c>
      <c r="P1689" s="57" t="s">
        <v>10725</v>
      </c>
      <c r="Q1689" s="57">
        <v>160</v>
      </c>
      <c r="R1689" s="57" t="b">
        <v>1</v>
      </c>
      <c r="S1689" s="57" t="s">
        <v>10726</v>
      </c>
      <c r="T1689" s="57">
        <v>0</v>
      </c>
      <c r="U1689" s="57">
        <v>4004001</v>
      </c>
      <c r="V1689" s="57">
        <v>0</v>
      </c>
      <c r="W1689" s="57" t="s">
        <v>11</v>
      </c>
      <c r="X1689" s="57">
        <v>0</v>
      </c>
      <c r="Y1689" s="57">
        <v>0</v>
      </c>
      <c r="Z1689" s="57">
        <v>0</v>
      </c>
      <c r="AA1689" s="57">
        <v>0</v>
      </c>
      <c r="AB1689" s="57" t="b">
        <v>0</v>
      </c>
      <c r="AC1689" s="57">
        <v>0</v>
      </c>
      <c r="AD1689" s="57" t="b">
        <v>0</v>
      </c>
      <c r="AE1689" s="57" t="b">
        <v>1</v>
      </c>
      <c r="AF1689" s="57" t="b">
        <v>0</v>
      </c>
      <c r="AG1689" s="57">
        <v>0</v>
      </c>
      <c r="AH1689" s="57">
        <v>1</v>
      </c>
      <c r="AI1689" s="57">
        <v>0</v>
      </c>
    </row>
    <row r="1690" spans="1:35" ht="16.5" customHeight="1" x14ac:dyDescent="0.3">
      <c r="A1690" s="77"/>
      <c r="B1690" s="57">
        <v>4007002</v>
      </c>
      <c r="C1690" s="70" t="s">
        <v>23794</v>
      </c>
      <c r="D1690" s="57" t="s">
        <v>23803</v>
      </c>
      <c r="E1690" s="49" t="str">
        <f>IFERROR(IF(D1690="Null","-",VLOOKUP(D1690,'#_SUI'!$B:$C,2,FALSE)),D1690)</f>
        <v>방어구 뽑기 상자(고급~영웅)</v>
      </c>
      <c r="F1690" s="57" t="s">
        <v>23799</v>
      </c>
      <c r="G1690" s="49" t="str">
        <f>IFERROR(IF(F1690="Null","-",VLOOKUP(F1690,'#_SUI'!$B:$C,2,FALSE)),F1690)</f>
        <v>&lt;LEGENDARY18&gt;고급~영웅 등급 방어구&lt;/&gt;를 랜덤하게 획득합니다.</v>
      </c>
      <c r="H1690" s="57" t="s">
        <v>16846</v>
      </c>
      <c r="I1690" s="49" t="str">
        <f>IFERROR(IF(H1690="Null","-",VLOOKUP(H1690,'#_SUI'!$B:$C,2,FALSE)),H1690)</f>
        <v>-</v>
      </c>
      <c r="J1690" s="57" t="s">
        <v>10371</v>
      </c>
      <c r="K1690" s="57" t="s">
        <v>10737</v>
      </c>
      <c r="L1690" s="57" t="s">
        <v>45</v>
      </c>
      <c r="M1690" s="57" t="s">
        <v>10738</v>
      </c>
      <c r="N1690" s="57" t="s">
        <v>11</v>
      </c>
      <c r="O1690" s="57" t="s">
        <v>11</v>
      </c>
      <c r="P1690" s="57" t="s">
        <v>10725</v>
      </c>
      <c r="Q1690" s="57">
        <v>160</v>
      </c>
      <c r="R1690" s="57" t="b">
        <v>1</v>
      </c>
      <c r="S1690" s="57" t="s">
        <v>10726</v>
      </c>
      <c r="T1690" s="57">
        <v>0</v>
      </c>
      <c r="U1690" s="57">
        <v>4004002</v>
      </c>
      <c r="V1690" s="57">
        <v>0</v>
      </c>
      <c r="W1690" s="57" t="s">
        <v>11</v>
      </c>
      <c r="X1690" s="57">
        <v>0</v>
      </c>
      <c r="Y1690" s="57">
        <v>0</v>
      </c>
      <c r="Z1690" s="57">
        <v>0</v>
      </c>
      <c r="AA1690" s="57">
        <v>0</v>
      </c>
      <c r="AB1690" s="57" t="b">
        <v>0</v>
      </c>
      <c r="AC1690" s="57">
        <v>0</v>
      </c>
      <c r="AD1690" s="57" t="b">
        <v>0</v>
      </c>
      <c r="AE1690" s="57" t="b">
        <v>1</v>
      </c>
      <c r="AF1690" s="57" t="b">
        <v>0</v>
      </c>
      <c r="AG1690" s="57">
        <v>0</v>
      </c>
      <c r="AH1690" s="57">
        <v>1</v>
      </c>
      <c r="AI1690" s="57">
        <v>0</v>
      </c>
    </row>
    <row r="1691" spans="1:35" ht="16.5" customHeight="1" x14ac:dyDescent="0.3">
      <c r="A1691" s="77"/>
      <c r="B1691" s="57">
        <v>4007003</v>
      </c>
      <c r="C1691" s="70" t="s">
        <v>23795</v>
      </c>
      <c r="D1691" s="57" t="s">
        <v>24008</v>
      </c>
      <c r="E1691" s="49" t="str">
        <f>IFERROR(IF(D1691="Null","-",VLOOKUP(D1691,'#_SUI'!$B:$C,2,FALSE)),D1691)</f>
        <v>무기 뽑기 상자(희귀~영웅)</v>
      </c>
      <c r="F1691" s="57" t="s">
        <v>24010</v>
      </c>
      <c r="G1691" s="49" t="str">
        <f>IFERROR(IF(F1691="Null","-",VLOOKUP(F1691,'#_SUI'!$B:$C,2,FALSE)),F1691)</f>
        <v>&lt;LEGENDARY18&gt;희귀~영웅 등급 무기&lt;/&gt;를 랜덤하게 획득합니다.</v>
      </c>
      <c r="H1691" s="57" t="s">
        <v>16846</v>
      </c>
      <c r="I1691" s="49" t="str">
        <f>IFERROR(IF(H1691="Null","-",VLOOKUP(H1691,'#_SUI'!$B:$C,2,FALSE)),H1691)</f>
        <v>-</v>
      </c>
      <c r="J1691" s="57" t="s">
        <v>10371</v>
      </c>
      <c r="K1691" s="57" t="s">
        <v>10737</v>
      </c>
      <c r="L1691" s="57" t="s">
        <v>45</v>
      </c>
      <c r="M1691" s="57" t="s">
        <v>10742</v>
      </c>
      <c r="N1691" s="57" t="s">
        <v>11</v>
      </c>
      <c r="O1691" s="57" t="s">
        <v>11</v>
      </c>
      <c r="P1691" s="57" t="s">
        <v>10725</v>
      </c>
      <c r="Q1691" s="57">
        <v>160</v>
      </c>
      <c r="R1691" s="57" t="b">
        <v>1</v>
      </c>
      <c r="S1691" s="57" t="s">
        <v>10726</v>
      </c>
      <c r="T1691" s="57">
        <v>0</v>
      </c>
      <c r="U1691" s="57">
        <v>4004001</v>
      </c>
      <c r="V1691" s="57">
        <v>0</v>
      </c>
      <c r="W1691" s="57" t="s">
        <v>11</v>
      </c>
      <c r="X1691" s="57">
        <v>0</v>
      </c>
      <c r="Y1691" s="57">
        <v>0</v>
      </c>
      <c r="Z1691" s="57">
        <v>0</v>
      </c>
      <c r="AA1691" s="57">
        <v>0</v>
      </c>
      <c r="AB1691" s="57" t="b">
        <v>0</v>
      </c>
      <c r="AC1691" s="57">
        <v>0</v>
      </c>
      <c r="AD1691" s="57" t="b">
        <v>0</v>
      </c>
      <c r="AE1691" s="57" t="b">
        <v>1</v>
      </c>
      <c r="AF1691" s="57" t="b">
        <v>0</v>
      </c>
      <c r="AG1691" s="57">
        <v>0</v>
      </c>
      <c r="AH1691" s="57">
        <v>1</v>
      </c>
      <c r="AI1691" s="57">
        <v>0</v>
      </c>
    </row>
    <row r="1692" spans="1:35" ht="16.5" customHeight="1" x14ac:dyDescent="0.3">
      <c r="A1692" s="77"/>
      <c r="B1692" s="57">
        <v>4007004</v>
      </c>
      <c r="C1692" s="70" t="s">
        <v>23794</v>
      </c>
      <c r="D1692" s="57" t="s">
        <v>24009</v>
      </c>
      <c r="E1692" s="49" t="str">
        <f>IFERROR(IF(D1692="Null","-",VLOOKUP(D1692,'#_SUI'!$B:$C,2,FALSE)),D1692)</f>
        <v>방어구 뽑기 상자(희귀~영웅)</v>
      </c>
      <c r="F1692" s="57" t="s">
        <v>24011</v>
      </c>
      <c r="G1692" s="49" t="str">
        <f>IFERROR(IF(F1692="Null","-",VLOOKUP(F1692,'#_SUI'!$B:$C,2,FALSE)),F1692)</f>
        <v>&lt;LEGENDARY18&gt;희귀~영웅 등급 방어구&lt;/&gt;를 랜덤하게 획득합니다.</v>
      </c>
      <c r="H1692" s="57" t="s">
        <v>16846</v>
      </c>
      <c r="I1692" s="49" t="str">
        <f>IFERROR(IF(H1692="Null","-",VLOOKUP(H1692,'#_SUI'!$B:$C,2,FALSE)),H1692)</f>
        <v>-</v>
      </c>
      <c r="J1692" s="57" t="s">
        <v>10371</v>
      </c>
      <c r="K1692" s="57" t="s">
        <v>10737</v>
      </c>
      <c r="L1692" s="57" t="s">
        <v>45</v>
      </c>
      <c r="M1692" s="57" t="s">
        <v>10742</v>
      </c>
      <c r="N1692" s="57" t="s">
        <v>11</v>
      </c>
      <c r="O1692" s="57" t="s">
        <v>11</v>
      </c>
      <c r="P1692" s="57" t="s">
        <v>10725</v>
      </c>
      <c r="Q1692" s="57">
        <v>160</v>
      </c>
      <c r="R1692" s="57" t="b">
        <v>1</v>
      </c>
      <c r="S1692" s="57" t="s">
        <v>10726</v>
      </c>
      <c r="T1692" s="57">
        <v>0</v>
      </c>
      <c r="U1692" s="57">
        <v>4004002</v>
      </c>
      <c r="V1692" s="57">
        <v>0</v>
      </c>
      <c r="W1692" s="57" t="s">
        <v>11</v>
      </c>
      <c r="X1692" s="57">
        <v>0</v>
      </c>
      <c r="Y1692" s="57">
        <v>0</v>
      </c>
      <c r="Z1692" s="57">
        <v>0</v>
      </c>
      <c r="AA1692" s="57">
        <v>0</v>
      </c>
      <c r="AB1692" s="57" t="b">
        <v>0</v>
      </c>
      <c r="AC1692" s="57">
        <v>0</v>
      </c>
      <c r="AD1692" s="57" t="b">
        <v>0</v>
      </c>
      <c r="AE1692" s="57" t="b">
        <v>1</v>
      </c>
      <c r="AF1692" s="57" t="b">
        <v>0</v>
      </c>
      <c r="AG1692" s="57">
        <v>0</v>
      </c>
      <c r="AH1692" s="57">
        <v>1</v>
      </c>
      <c r="AI1692" s="57">
        <v>0</v>
      </c>
    </row>
    <row r="1693" spans="1:35" ht="16.5" customHeight="1" x14ac:dyDescent="0.3">
      <c r="A1693" s="77"/>
      <c r="B1693" s="57">
        <v>4018001</v>
      </c>
      <c r="C1693" s="70" t="s">
        <v>19909</v>
      </c>
      <c r="D1693" s="57" t="s">
        <v>19903</v>
      </c>
      <c r="E1693" s="49" t="str">
        <f>IFERROR(IF(D1693="Null","-",VLOOKUP(D1693,'#_SUI'!$B:$C,2,FALSE)),D1693)</f>
        <v>무기 성장 상자</v>
      </c>
      <c r="F1693" s="57" t="s">
        <v>19877</v>
      </c>
      <c r="G1693" s="49" t="str">
        <f>IFERROR(IF(F1693="Null","-",VLOOKUP(F1693,'#_SUI'!$B:$C,2,FALSE)),F1693)</f>
        <v>무기 성장에 필요한 아이템을 랜덤하게 획득합니다.
[랜덤 보상 아이템]
무기 연마제
무기 승급석
무기 강화 주문서
빛나는 무기 강화 주문서</v>
      </c>
      <c r="H1693" s="57" t="s">
        <v>16846</v>
      </c>
      <c r="I1693" s="49" t="str">
        <f>IFERROR(IF(H1693="Null","-",VLOOKUP(H1693,'#_SUI'!$B:$C,2,FALSE)),H1693)</f>
        <v>-</v>
      </c>
      <c r="J1693" s="57" t="s">
        <v>10371</v>
      </c>
      <c r="K1693" s="57" t="s">
        <v>10737</v>
      </c>
      <c r="L1693" s="57" t="s">
        <v>45</v>
      </c>
      <c r="M1693" s="57" t="s">
        <v>10736</v>
      </c>
      <c r="N1693" s="57" t="s">
        <v>11</v>
      </c>
      <c r="O1693" s="57" t="s">
        <v>11</v>
      </c>
      <c r="P1693" s="57" t="s">
        <v>10725</v>
      </c>
      <c r="Q1693" s="57">
        <v>10</v>
      </c>
      <c r="R1693" s="57" t="b">
        <v>1</v>
      </c>
      <c r="S1693" s="57" t="s">
        <v>10726</v>
      </c>
      <c r="T1693" s="57">
        <v>0</v>
      </c>
      <c r="U1693" s="57">
        <v>4018001</v>
      </c>
      <c r="V1693" s="57">
        <v>0</v>
      </c>
      <c r="W1693" s="57" t="s">
        <v>11</v>
      </c>
      <c r="X1693" s="57">
        <v>0</v>
      </c>
      <c r="Y1693" s="57">
        <v>0</v>
      </c>
      <c r="Z1693" s="57">
        <v>0</v>
      </c>
      <c r="AA1693" s="57">
        <v>0</v>
      </c>
      <c r="AB1693" s="57" t="b">
        <v>0</v>
      </c>
      <c r="AC1693" s="57">
        <v>0</v>
      </c>
      <c r="AD1693" s="57" t="b">
        <v>0</v>
      </c>
      <c r="AE1693" s="57" t="b">
        <v>1</v>
      </c>
      <c r="AF1693" s="57" t="b">
        <v>0</v>
      </c>
      <c r="AG1693" s="57">
        <v>0</v>
      </c>
      <c r="AH1693" s="57">
        <v>1</v>
      </c>
      <c r="AI1693" s="57">
        <v>0</v>
      </c>
    </row>
    <row r="1694" spans="1:35" ht="16.5" customHeight="1" x14ac:dyDescent="0.3">
      <c r="A1694" s="77"/>
      <c r="B1694" s="57">
        <v>4018002</v>
      </c>
      <c r="C1694" s="70" t="s">
        <v>19911</v>
      </c>
      <c r="D1694" s="57" t="s">
        <v>19872</v>
      </c>
      <c r="E1694" s="49" t="str">
        <f>IFERROR(IF(D1694="Null","-",VLOOKUP(D1694,'#_SUI'!$B:$C,2,FALSE)),D1694)</f>
        <v>방어구 성장 상자</v>
      </c>
      <c r="F1694" s="57" t="s">
        <v>19878</v>
      </c>
      <c r="G1694" s="49" t="str">
        <f>IFERROR(IF(F1694="Null","-",VLOOKUP(F1694,'#_SUI'!$B:$C,2,FALSE)),F1694)</f>
        <v>방어구 성장에 필요한 아이템을 랜덤하게 획득합니다.
[랜덤 보상 아이템]
방어구 연마제
방어구 승급석
방어구 강화 주문서
빛나는 방어구 강화 주문서</v>
      </c>
      <c r="H1694" s="57" t="s">
        <v>16846</v>
      </c>
      <c r="I1694" s="49" t="str">
        <f>IFERROR(IF(H1694="Null","-",VLOOKUP(H1694,'#_SUI'!$B:$C,2,FALSE)),H1694)</f>
        <v>-</v>
      </c>
      <c r="J1694" s="57" t="s">
        <v>10371</v>
      </c>
      <c r="K1694" s="57" t="s">
        <v>10737</v>
      </c>
      <c r="L1694" s="57" t="s">
        <v>45</v>
      </c>
      <c r="M1694" s="57" t="s">
        <v>10736</v>
      </c>
      <c r="N1694" s="57" t="s">
        <v>11</v>
      </c>
      <c r="O1694" s="57" t="s">
        <v>11</v>
      </c>
      <c r="P1694" s="57" t="s">
        <v>10725</v>
      </c>
      <c r="Q1694" s="57">
        <v>10</v>
      </c>
      <c r="R1694" s="57" t="b">
        <v>1</v>
      </c>
      <c r="S1694" s="57" t="s">
        <v>10726</v>
      </c>
      <c r="T1694" s="57">
        <v>0</v>
      </c>
      <c r="U1694" s="57">
        <v>4018002</v>
      </c>
      <c r="V1694" s="57">
        <v>0</v>
      </c>
      <c r="W1694" s="57" t="s">
        <v>11</v>
      </c>
      <c r="X1694" s="57">
        <v>0</v>
      </c>
      <c r="Y1694" s="57">
        <v>0</v>
      </c>
      <c r="Z1694" s="57">
        <v>0</v>
      </c>
      <c r="AA1694" s="57">
        <v>0</v>
      </c>
      <c r="AB1694" s="57" t="b">
        <v>0</v>
      </c>
      <c r="AC1694" s="57">
        <v>0</v>
      </c>
      <c r="AD1694" s="57" t="b">
        <v>0</v>
      </c>
      <c r="AE1694" s="57" t="b">
        <v>1</v>
      </c>
      <c r="AF1694" s="57" t="b">
        <v>0</v>
      </c>
      <c r="AG1694" s="57">
        <v>0</v>
      </c>
      <c r="AH1694" s="57">
        <v>1</v>
      </c>
      <c r="AI1694" s="57">
        <v>0</v>
      </c>
    </row>
    <row r="1695" spans="1:35" ht="16.5" customHeight="1" thickBot="1" x14ac:dyDescent="0.35">
      <c r="A1695" s="77"/>
      <c r="B1695" s="57">
        <v>4018003</v>
      </c>
      <c r="C1695" s="119" t="s">
        <v>19913</v>
      </c>
      <c r="D1695" s="57" t="s">
        <v>19873</v>
      </c>
      <c r="E1695" s="49" t="str">
        <f>IFERROR(IF(D1695="Null","-",VLOOKUP(D1695,'#_SUI'!$B:$C,2,FALSE)),D1695)</f>
        <v>장신구 성장 상자</v>
      </c>
      <c r="F1695" s="57" t="s">
        <v>19879</v>
      </c>
      <c r="G1695" s="49" t="str">
        <f>IFERROR(IF(F1695="Null","-",VLOOKUP(F1695,'#_SUI'!$B:$C,2,FALSE)),F1695)</f>
        <v>장신구 성장에 필요한 아이템을 랜덤하게 획득합니다.
[랜덤 보상 아이템]
장신구 강화 주문서
빛나는 장신구 강화 주문서</v>
      </c>
      <c r="H1695" s="57" t="s">
        <v>16846</v>
      </c>
      <c r="I1695" s="49" t="str">
        <f>IFERROR(IF(H1695="Null","-",VLOOKUP(H1695,'#_SUI'!$B:$C,2,FALSE)),H1695)</f>
        <v>-</v>
      </c>
      <c r="J1695" s="57" t="s">
        <v>10371</v>
      </c>
      <c r="K1695" s="57" t="s">
        <v>10737</v>
      </c>
      <c r="L1695" s="57" t="s">
        <v>45</v>
      </c>
      <c r="M1695" s="57" t="s">
        <v>10736</v>
      </c>
      <c r="N1695" s="57" t="s">
        <v>11</v>
      </c>
      <c r="O1695" s="57" t="s">
        <v>11</v>
      </c>
      <c r="P1695" s="57" t="s">
        <v>10725</v>
      </c>
      <c r="Q1695" s="57">
        <v>10</v>
      </c>
      <c r="R1695" s="57" t="b">
        <v>1</v>
      </c>
      <c r="S1695" s="57" t="s">
        <v>10726</v>
      </c>
      <c r="T1695" s="57">
        <v>0</v>
      </c>
      <c r="U1695" s="57">
        <v>4018003</v>
      </c>
      <c r="V1695" s="57">
        <v>0</v>
      </c>
      <c r="W1695" s="57" t="s">
        <v>11</v>
      </c>
      <c r="X1695" s="57">
        <v>0</v>
      </c>
      <c r="Y1695" s="57">
        <v>0</v>
      </c>
      <c r="Z1695" s="57">
        <v>0</v>
      </c>
      <c r="AA1695" s="57">
        <v>0</v>
      </c>
      <c r="AB1695" s="57" t="b">
        <v>0</v>
      </c>
      <c r="AC1695" s="57">
        <v>0</v>
      </c>
      <c r="AD1695" s="57" t="b">
        <v>0</v>
      </c>
      <c r="AE1695" s="57" t="b">
        <v>1</v>
      </c>
      <c r="AF1695" s="57" t="b">
        <v>0</v>
      </c>
      <c r="AG1695" s="57">
        <v>0</v>
      </c>
      <c r="AH1695" s="57">
        <v>1</v>
      </c>
      <c r="AI1695" s="57">
        <v>0</v>
      </c>
    </row>
    <row r="1696" spans="1:35" ht="16.5" customHeight="1" x14ac:dyDescent="0.3">
      <c r="A1696" s="77"/>
      <c r="B1696" s="57">
        <v>4018004</v>
      </c>
      <c r="C1696" s="116" t="s">
        <v>19868</v>
      </c>
      <c r="D1696" s="57" t="s">
        <v>19874</v>
      </c>
      <c r="E1696" s="49" t="str">
        <f>IFERROR(IF(D1696="Null","-",VLOOKUP(D1696,'#_SUI'!$B:$C,2,FALSE)),D1696)</f>
        <v>펫 지원 상자</v>
      </c>
      <c r="F1696" s="57" t="s">
        <v>19880</v>
      </c>
      <c r="G1696" s="49" t="str">
        <f>IFERROR(IF(F1696="Null","-",VLOOKUP(F1696,'#_SUI'!$B:$C,2,FALSE)),F1696)</f>
        <v>펫 성장에 필요한 아이템을 랜덤하게 획득합니다.
[랜덤 보상 아이템]
&lt;NORMAL18&gt;각인석&lt;/&gt;
&lt;NORMAL18&gt;영양제&lt;/&gt;
&lt;HIGH18&gt;고급 영양제&lt;/&gt;
&lt;RARE18&gt;최고급 영양제&lt;/&gt;
&lt;HIGH18&gt;애완펫 먹이&lt;/&gt;</v>
      </c>
      <c r="H1696" s="57" t="s">
        <v>16846</v>
      </c>
      <c r="I1696" s="49" t="str">
        <f>IFERROR(IF(H1696="Null","-",VLOOKUP(H1696,'#_SUI'!$B:$C,2,FALSE)),H1696)</f>
        <v>-</v>
      </c>
      <c r="J1696" s="57" t="s">
        <v>10371</v>
      </c>
      <c r="K1696" s="57" t="s">
        <v>10737</v>
      </c>
      <c r="L1696" s="57" t="s">
        <v>45</v>
      </c>
      <c r="M1696" s="57" t="s">
        <v>10736</v>
      </c>
      <c r="N1696" s="57" t="s">
        <v>11</v>
      </c>
      <c r="O1696" s="57" t="s">
        <v>11</v>
      </c>
      <c r="P1696" s="57" t="s">
        <v>10725</v>
      </c>
      <c r="Q1696" s="57">
        <v>10</v>
      </c>
      <c r="R1696" s="57" t="b">
        <v>1</v>
      </c>
      <c r="S1696" s="57" t="s">
        <v>10726</v>
      </c>
      <c r="T1696" s="57">
        <v>0</v>
      </c>
      <c r="U1696" s="57">
        <v>4018004</v>
      </c>
      <c r="V1696" s="57">
        <v>0</v>
      </c>
      <c r="W1696" s="57" t="s">
        <v>11</v>
      </c>
      <c r="X1696" s="57">
        <v>0</v>
      </c>
      <c r="Y1696" s="57">
        <v>0</v>
      </c>
      <c r="Z1696" s="57">
        <v>0</v>
      </c>
      <c r="AA1696" s="57">
        <v>0</v>
      </c>
      <c r="AB1696" s="57" t="b">
        <v>0</v>
      </c>
      <c r="AC1696" s="57">
        <v>0</v>
      </c>
      <c r="AD1696" s="57" t="b">
        <v>0</v>
      </c>
      <c r="AE1696" s="57" t="b">
        <v>1</v>
      </c>
      <c r="AF1696" s="57" t="b">
        <v>0</v>
      </c>
      <c r="AG1696" s="57">
        <v>0</v>
      </c>
      <c r="AH1696" s="57">
        <v>1</v>
      </c>
      <c r="AI1696" s="57">
        <v>0</v>
      </c>
    </row>
    <row r="1697" spans="1:35" ht="16.5" customHeight="1" x14ac:dyDescent="0.3">
      <c r="A1697" s="77"/>
      <c r="B1697" s="57">
        <v>4018005</v>
      </c>
      <c r="C1697" s="117" t="s">
        <v>19869</v>
      </c>
      <c r="D1697" s="57" t="s">
        <v>19875</v>
      </c>
      <c r="E1697" s="49" t="str">
        <f>IFERROR(IF(D1697="Null","-",VLOOKUP(D1697,'#_SUI'!$B:$C,2,FALSE)),D1697)</f>
        <v>무기 보급 상자</v>
      </c>
      <c r="F1697" s="57" t="s">
        <v>19881</v>
      </c>
      <c r="G1697" s="49" t="str">
        <f>IFERROR(IF(F1697="Null","-",VLOOKUP(F1697,'#_SUI'!$B:$C,2,FALSE)),F1697)</f>
        <v>무기 아이템 상자를 랜덤하게 획득합니다.
[랜덤 보상 아이템]
&lt;RARE18&gt;희귀 무기 상자&lt;/&gt;
&lt;EPIC18&gt;영웅 무기 상자&lt;/&gt;
&lt;LEGENDARY18&gt;전설 무기 상자&lt;/&gt;</v>
      </c>
      <c r="H1697" s="57" t="s">
        <v>16846</v>
      </c>
      <c r="I1697" s="49" t="str">
        <f>IFERROR(IF(H1697="Null","-",VLOOKUP(H1697,'#_SUI'!$B:$C,2,FALSE)),H1697)</f>
        <v>-</v>
      </c>
      <c r="J1697" s="57" t="s">
        <v>10371</v>
      </c>
      <c r="K1697" s="57" t="s">
        <v>10737</v>
      </c>
      <c r="L1697" s="57" t="s">
        <v>45</v>
      </c>
      <c r="M1697" s="57" t="s">
        <v>10736</v>
      </c>
      <c r="N1697" s="57" t="s">
        <v>11</v>
      </c>
      <c r="O1697" s="57" t="s">
        <v>11</v>
      </c>
      <c r="P1697" s="57" t="s">
        <v>10725</v>
      </c>
      <c r="Q1697" s="57">
        <v>10</v>
      </c>
      <c r="R1697" s="57" t="b">
        <v>1</v>
      </c>
      <c r="S1697" s="57" t="s">
        <v>10726</v>
      </c>
      <c r="T1697" s="57">
        <v>0</v>
      </c>
      <c r="U1697" s="57">
        <v>4018005</v>
      </c>
      <c r="V1697" s="57">
        <v>0</v>
      </c>
      <c r="W1697" s="57" t="s">
        <v>11</v>
      </c>
      <c r="X1697" s="57">
        <v>0</v>
      </c>
      <c r="Y1697" s="57">
        <v>0</v>
      </c>
      <c r="Z1697" s="57">
        <v>0</v>
      </c>
      <c r="AA1697" s="57">
        <v>0</v>
      </c>
      <c r="AB1697" s="57" t="b">
        <v>0</v>
      </c>
      <c r="AC1697" s="57">
        <v>0</v>
      </c>
      <c r="AD1697" s="57" t="b">
        <v>0</v>
      </c>
      <c r="AE1697" s="57" t="b">
        <v>1</v>
      </c>
      <c r="AF1697" s="57" t="b">
        <v>0</v>
      </c>
      <c r="AG1697" s="57">
        <v>0</v>
      </c>
      <c r="AH1697" s="57">
        <v>1</v>
      </c>
      <c r="AI1697" s="57">
        <v>0</v>
      </c>
    </row>
    <row r="1698" spans="1:35" ht="16.5" customHeight="1" x14ac:dyDescent="0.3">
      <c r="A1698" s="77"/>
      <c r="B1698" s="57">
        <v>4018006</v>
      </c>
      <c r="C1698" s="117" t="s">
        <v>19870</v>
      </c>
      <c r="D1698" s="57" t="s">
        <v>20076</v>
      </c>
      <c r="E1698" s="49" t="str">
        <f>IFERROR(IF(D1698="Null","-",VLOOKUP(D1698,'#_SUI'!$B:$C,2,FALSE)),D1698)</f>
        <v>방어구 보급 상자</v>
      </c>
      <c r="F1698" s="57" t="s">
        <v>20261</v>
      </c>
      <c r="G1698" s="49" t="str">
        <f>IFERROR(IF(F1698="Null","-",VLOOKUP(F1698,'#_SUI'!$B:$C,2,FALSE)),F1698)</f>
        <v>방어구 아이템 상자를 랜덤하게 획득합니다.
[랜덤 보상 아이템]
&lt;RARE18&gt;희귀 방어구 상자&lt;/&gt;
&lt;EPIC18&gt;영웅 방어구 상자&lt;/&gt;
&lt;LEGENDARY18&gt;전설 방어구 상자&lt;/&gt;</v>
      </c>
      <c r="H1698" s="57" t="s">
        <v>16846</v>
      </c>
      <c r="I1698" s="49" t="str">
        <f>IFERROR(IF(H1698="Null","-",VLOOKUP(H1698,'#_SUI'!$B:$C,2,FALSE)),H1698)</f>
        <v>-</v>
      </c>
      <c r="J1698" s="57" t="s">
        <v>10371</v>
      </c>
      <c r="K1698" s="57" t="s">
        <v>10737</v>
      </c>
      <c r="L1698" s="57" t="s">
        <v>45</v>
      </c>
      <c r="M1698" s="57" t="s">
        <v>10736</v>
      </c>
      <c r="N1698" s="57" t="s">
        <v>11</v>
      </c>
      <c r="O1698" s="57" t="s">
        <v>11</v>
      </c>
      <c r="P1698" s="57" t="s">
        <v>10725</v>
      </c>
      <c r="Q1698" s="57">
        <v>10</v>
      </c>
      <c r="R1698" s="57" t="b">
        <v>1</v>
      </c>
      <c r="S1698" s="57" t="s">
        <v>10726</v>
      </c>
      <c r="T1698" s="57">
        <v>0</v>
      </c>
      <c r="U1698" s="57">
        <v>4018006</v>
      </c>
      <c r="V1698" s="57">
        <v>0</v>
      </c>
      <c r="W1698" s="57" t="s">
        <v>11</v>
      </c>
      <c r="X1698" s="57">
        <v>0</v>
      </c>
      <c r="Y1698" s="57">
        <v>0</v>
      </c>
      <c r="Z1698" s="57">
        <v>0</v>
      </c>
      <c r="AA1698" s="57">
        <v>0</v>
      </c>
      <c r="AB1698" s="57" t="b">
        <v>0</v>
      </c>
      <c r="AC1698" s="57">
        <v>0</v>
      </c>
      <c r="AD1698" s="57" t="b">
        <v>0</v>
      </c>
      <c r="AE1698" s="57" t="b">
        <v>1</v>
      </c>
      <c r="AF1698" s="57" t="b">
        <v>0</v>
      </c>
      <c r="AG1698" s="57">
        <v>0</v>
      </c>
      <c r="AH1698" s="57">
        <v>1</v>
      </c>
      <c r="AI1698" s="57">
        <v>0</v>
      </c>
    </row>
    <row r="1699" spans="1:35" ht="16.5" customHeight="1" x14ac:dyDescent="0.3">
      <c r="A1699" s="77"/>
      <c r="B1699" s="57">
        <v>4018007</v>
      </c>
      <c r="C1699" s="117" t="s">
        <v>20069</v>
      </c>
      <c r="D1699" s="57" t="s">
        <v>20072</v>
      </c>
      <c r="E1699" s="49" t="str">
        <f>IFERROR(IF(D1699="Null","-",VLOOKUP(D1699,'#_SUI'!$B:$C,2,FALSE)),D1699)</f>
        <v>길드 보급 상자</v>
      </c>
      <c r="F1699" s="57" t="s">
        <v>20260</v>
      </c>
      <c r="G1699" s="49" t="str">
        <f>IFERROR(IF(F1699="Null","-",VLOOKUP(F1699,'#_SUI'!$B:$C,2,FALSE)),F1699)</f>
        <v>길드 활동에 필요한 아이템을 랜덤하게 획득합니다.
[랜덤 보상 아이템]
용맹석
길드 문장
길드 코인</v>
      </c>
      <c r="H1699" s="57" t="s">
        <v>16846</v>
      </c>
      <c r="I1699" s="49" t="str">
        <f>IFERROR(IF(H1699="Null","-",VLOOKUP(H1699,'#_SUI'!$B:$C,2,FALSE)),H1699)</f>
        <v>-</v>
      </c>
      <c r="J1699" s="57" t="s">
        <v>10371</v>
      </c>
      <c r="K1699" s="57" t="s">
        <v>10737</v>
      </c>
      <c r="L1699" s="57" t="s">
        <v>45</v>
      </c>
      <c r="M1699" s="57" t="s">
        <v>10736</v>
      </c>
      <c r="N1699" s="57" t="s">
        <v>11</v>
      </c>
      <c r="O1699" s="57" t="s">
        <v>11</v>
      </c>
      <c r="P1699" s="57" t="s">
        <v>10725</v>
      </c>
      <c r="Q1699" s="57">
        <v>10</v>
      </c>
      <c r="R1699" s="57" t="b">
        <v>1</v>
      </c>
      <c r="S1699" s="57" t="s">
        <v>10726</v>
      </c>
      <c r="T1699" s="57">
        <v>0</v>
      </c>
      <c r="U1699" s="57">
        <v>4018007</v>
      </c>
      <c r="V1699" s="57">
        <v>0</v>
      </c>
      <c r="W1699" s="57" t="s">
        <v>11</v>
      </c>
      <c r="X1699" s="57">
        <v>0</v>
      </c>
      <c r="Y1699" s="57">
        <v>0</v>
      </c>
      <c r="Z1699" s="57">
        <v>0</v>
      </c>
      <c r="AA1699" s="57">
        <v>0</v>
      </c>
      <c r="AB1699" s="57" t="b">
        <v>0</v>
      </c>
      <c r="AC1699" s="57">
        <v>0</v>
      </c>
      <c r="AD1699" s="57" t="b">
        <v>0</v>
      </c>
      <c r="AE1699" s="57" t="b">
        <v>1</v>
      </c>
      <c r="AF1699" s="57" t="b">
        <v>0</v>
      </c>
      <c r="AG1699" s="57">
        <v>0</v>
      </c>
      <c r="AH1699" s="57">
        <v>1</v>
      </c>
      <c r="AI1699" s="57">
        <v>0</v>
      </c>
    </row>
    <row r="1700" spans="1:35" ht="16.5" customHeight="1" x14ac:dyDescent="0.3">
      <c r="A1700" s="77"/>
      <c r="B1700" s="57">
        <v>4018008</v>
      </c>
      <c r="C1700" s="117" t="s">
        <v>20071</v>
      </c>
      <c r="D1700" s="57" t="s">
        <v>20073</v>
      </c>
      <c r="E1700" s="49" t="str">
        <f>IFERROR(IF(D1700="Null","-",VLOOKUP(D1700,'#_SUI'!$B:$C,2,FALSE)),D1700)</f>
        <v>마력의 상자</v>
      </c>
      <c r="F1700" s="57" t="s">
        <v>20075</v>
      </c>
      <c r="G1700" s="49" t="str">
        <f>IFERROR(IF(F1700="Null","-",VLOOKUP(F1700,'#_SUI'!$B:$C,2,FALSE)),F1700)</f>
        <v>길드 제작에 필요한 마력 아이템을 랜덤하게 획득합니다.
[랜덤 보상 아이템]
마력 깃든 원석
마력 깃든 꽃잎
마력 깃든 금속</v>
      </c>
      <c r="H1700" s="57" t="s">
        <v>16846</v>
      </c>
      <c r="I1700" s="49" t="str">
        <f>IFERROR(IF(H1700="Null","-",VLOOKUP(H1700,'#_SUI'!$B:$C,2,FALSE)),H1700)</f>
        <v>-</v>
      </c>
      <c r="J1700" s="57" t="s">
        <v>10371</v>
      </c>
      <c r="K1700" s="57" t="s">
        <v>10737</v>
      </c>
      <c r="L1700" s="57" t="s">
        <v>45</v>
      </c>
      <c r="M1700" s="57" t="s">
        <v>10736</v>
      </c>
      <c r="N1700" s="57" t="s">
        <v>11</v>
      </c>
      <c r="O1700" s="57" t="s">
        <v>11</v>
      </c>
      <c r="P1700" s="57" t="s">
        <v>10725</v>
      </c>
      <c r="Q1700" s="57">
        <v>10</v>
      </c>
      <c r="R1700" s="57" t="b">
        <v>1</v>
      </c>
      <c r="S1700" s="57" t="s">
        <v>10726</v>
      </c>
      <c r="T1700" s="57">
        <v>0</v>
      </c>
      <c r="U1700" s="57">
        <v>4018008</v>
      </c>
      <c r="V1700" s="57">
        <v>0</v>
      </c>
      <c r="W1700" s="57" t="s">
        <v>11</v>
      </c>
      <c r="X1700" s="57">
        <v>0</v>
      </c>
      <c r="Y1700" s="57">
        <v>0</v>
      </c>
      <c r="Z1700" s="57">
        <v>0</v>
      </c>
      <c r="AA1700" s="57">
        <v>0</v>
      </c>
      <c r="AB1700" s="57" t="b">
        <v>0</v>
      </c>
      <c r="AC1700" s="57">
        <v>0</v>
      </c>
      <c r="AD1700" s="57" t="b">
        <v>0</v>
      </c>
      <c r="AE1700" s="57" t="b">
        <v>1</v>
      </c>
      <c r="AF1700" s="57" t="b">
        <v>0</v>
      </c>
      <c r="AG1700" s="57">
        <v>0</v>
      </c>
      <c r="AH1700" s="57">
        <v>1</v>
      </c>
      <c r="AI1700" s="57">
        <v>0</v>
      </c>
    </row>
    <row r="1701" spans="1:35" ht="16.5" customHeight="1" x14ac:dyDescent="0.3">
      <c r="A1701" s="77"/>
      <c r="B1701" s="57">
        <v>4016001</v>
      </c>
      <c r="C1701" s="70" t="s">
        <v>22793</v>
      </c>
      <c r="D1701" s="57" t="s">
        <v>23970</v>
      </c>
      <c r="E1701" s="49" t="str">
        <f>IFERROR(IF(D1701="Null","-",VLOOKUP(D1701,'#_SUI'!$B:$C,2,FALSE)),D1701)</f>
        <v>천벌 스킬 상자</v>
      </c>
      <c r="F1701" s="57" t="s">
        <v>22797</v>
      </c>
      <c r="G1701" s="49" t="str">
        <f>IFERROR(IF(F1701="Null","-",VLOOKUP(F1701,'#_SUI'!$B:$C,2,FALSE)),F1701)</f>
        <v>천벌 스킬 상자를 획득합니다.
[랜덤 보상 아이템]
수호의 의지
분노 폭발
대지의 가호
검의 장벽
단죄의 축복
신성의 꽃
불사의 영역
흡수의 활
파멸의 기운
화염 속박</v>
      </c>
      <c r="H1701" s="57" t="s">
        <v>16846</v>
      </c>
      <c r="I1701" s="49" t="s">
        <v>1132</v>
      </c>
      <c r="J1701" s="57" t="s">
        <v>10371</v>
      </c>
      <c r="K1701" s="57" t="s">
        <v>10737</v>
      </c>
      <c r="L1701" s="57" t="s">
        <v>45</v>
      </c>
      <c r="M1701" s="57" t="s">
        <v>10741</v>
      </c>
      <c r="N1701" s="57" t="s">
        <v>11</v>
      </c>
      <c r="O1701" s="57" t="s">
        <v>11</v>
      </c>
      <c r="P1701" s="57" t="s">
        <v>10725</v>
      </c>
      <c r="Q1701" s="57">
        <v>10</v>
      </c>
      <c r="R1701" s="57" t="b">
        <v>1</v>
      </c>
      <c r="S1701" s="57" t="s">
        <v>10726</v>
      </c>
      <c r="T1701" s="57">
        <v>0</v>
      </c>
      <c r="U1701" s="57">
        <v>4016001</v>
      </c>
      <c r="V1701" s="57">
        <v>0</v>
      </c>
      <c r="W1701" s="57" t="s">
        <v>11</v>
      </c>
      <c r="X1701" s="57">
        <v>0</v>
      </c>
      <c r="Y1701" s="57">
        <v>0</v>
      </c>
      <c r="Z1701" s="57">
        <v>0</v>
      </c>
      <c r="AA1701" s="57">
        <v>0</v>
      </c>
      <c r="AB1701" s="57" t="b">
        <v>0</v>
      </c>
      <c r="AC1701" s="57">
        <v>0</v>
      </c>
      <c r="AD1701" s="57" t="b">
        <v>0</v>
      </c>
      <c r="AE1701" s="57" t="b">
        <v>1</v>
      </c>
      <c r="AF1701" s="57" t="b">
        <v>0</v>
      </c>
      <c r="AG1701" s="57">
        <v>0</v>
      </c>
      <c r="AH1701" s="57">
        <v>1</v>
      </c>
      <c r="AI1701" s="57">
        <v>0</v>
      </c>
    </row>
    <row r="1702" spans="1:35" ht="16.5" customHeight="1" x14ac:dyDescent="0.3">
      <c r="A1702" s="76"/>
      <c r="B1702" s="57">
        <v>4011010</v>
      </c>
      <c r="C1702" s="70" t="s">
        <v>8740</v>
      </c>
      <c r="D1702" s="57" t="s">
        <v>8739</v>
      </c>
      <c r="E1702" s="49" t="str">
        <f>IFERROR(IF(D1702="Null","-",VLOOKUP(D1702,'#_SUI'!$B:$C,2,FALSE)),D1702)</f>
        <v>강화 주문서 보급 상자Ⅰ</v>
      </c>
      <c r="F1702" s="57" t="s">
        <v>9561</v>
      </c>
      <c r="G1702" s="49" t="str">
        <f>IFERROR(IF(F1702="Null","-",VLOOKUP(F1702,'#_SUI'!$B:$C,2,FALSE)),F1702)</f>
        <v>강화 주문서가 들어있는 상자입니다.
[획득 아이템]
&lt;NORMAL18&gt;무기 강화 주문서&lt;/&gt;
&lt;NORMAL18&gt;방어구 강화 주문서&lt;/&gt;</v>
      </c>
      <c r="H1702" s="57" t="s">
        <v>16846</v>
      </c>
      <c r="I1702" s="49" t="str">
        <f>IFERROR(IF(H1702="Null","-",VLOOKUP(H1702,'#_SUI'!$B:$C,2,FALSE)),H1702)</f>
        <v>-</v>
      </c>
      <c r="J1702" s="57" t="s">
        <v>10371</v>
      </c>
      <c r="K1702" s="57" t="s">
        <v>10737</v>
      </c>
      <c r="L1702" s="57" t="s">
        <v>47</v>
      </c>
      <c r="M1702" s="57" t="s">
        <v>10736</v>
      </c>
      <c r="N1702" s="57" t="s">
        <v>11</v>
      </c>
      <c r="O1702" s="57" t="s">
        <v>11</v>
      </c>
      <c r="P1702" s="57" t="s">
        <v>10725</v>
      </c>
      <c r="Q1702" s="57">
        <v>10</v>
      </c>
      <c r="R1702" s="57" t="b">
        <v>1</v>
      </c>
      <c r="S1702" s="57" t="s">
        <v>10734</v>
      </c>
      <c r="T1702" s="57">
        <v>0</v>
      </c>
      <c r="U1702" s="57">
        <v>4011010</v>
      </c>
      <c r="V1702" s="57">
        <v>0</v>
      </c>
      <c r="W1702" s="57" t="s">
        <v>11</v>
      </c>
      <c r="X1702" s="57">
        <v>0</v>
      </c>
      <c r="Y1702" s="57">
        <v>0</v>
      </c>
      <c r="Z1702" s="57">
        <v>0</v>
      </c>
      <c r="AA1702" s="57">
        <v>0</v>
      </c>
      <c r="AB1702" s="57" t="b">
        <v>0</v>
      </c>
      <c r="AC1702" s="57">
        <v>0</v>
      </c>
      <c r="AD1702" s="57" t="b">
        <v>0</v>
      </c>
      <c r="AE1702" s="57" t="b">
        <v>1</v>
      </c>
      <c r="AF1702" s="57" t="b">
        <v>0</v>
      </c>
      <c r="AG1702" s="57">
        <v>0</v>
      </c>
      <c r="AH1702" s="57">
        <v>1</v>
      </c>
      <c r="AI1702" s="57">
        <v>0</v>
      </c>
    </row>
    <row r="1703" spans="1:35" ht="16.5" customHeight="1" x14ac:dyDescent="0.3">
      <c r="A1703" s="76"/>
      <c r="B1703" s="57">
        <v>4011011</v>
      </c>
      <c r="C1703" s="70" t="s">
        <v>8746</v>
      </c>
      <c r="D1703" s="57" t="s">
        <v>8745</v>
      </c>
      <c r="E1703" s="49" t="str">
        <f>IFERROR(IF(D1703="Null","-",VLOOKUP(D1703,'#_SUI'!$B:$C,2,FALSE)),D1703)</f>
        <v>승급석 보급 상자Ⅰ</v>
      </c>
      <c r="F1703" s="57" t="s">
        <v>9566</v>
      </c>
      <c r="G1703" s="49" t="str">
        <f>IFERROR(IF(F1703="Null","-",VLOOKUP(F1703,'#_SUI'!$B:$C,2,FALSE)),F1703)</f>
        <v>승급석이 들어있는 상자입니다.
[획득 아이템]
&lt;NORMAL18&gt;무기 승급석&lt;/&gt;
&lt;NORMAL18&gt;방어구 승급석&lt;/&gt;</v>
      </c>
      <c r="H1703" s="57" t="s">
        <v>16846</v>
      </c>
      <c r="I1703" s="49" t="str">
        <f>IFERROR(IF(H1703="Null","-",VLOOKUP(H1703,'#_SUI'!$B:$C,2,FALSE)),H1703)</f>
        <v>-</v>
      </c>
      <c r="J1703" s="57" t="s">
        <v>10371</v>
      </c>
      <c r="K1703" s="57" t="s">
        <v>10737</v>
      </c>
      <c r="L1703" s="57" t="s">
        <v>47</v>
      </c>
      <c r="M1703" s="57" t="s">
        <v>10736</v>
      </c>
      <c r="N1703" s="57" t="s">
        <v>11</v>
      </c>
      <c r="O1703" s="57" t="s">
        <v>11</v>
      </c>
      <c r="P1703" s="57" t="s">
        <v>10725</v>
      </c>
      <c r="Q1703" s="57">
        <v>10</v>
      </c>
      <c r="R1703" s="57" t="b">
        <v>1</v>
      </c>
      <c r="S1703" s="57" t="s">
        <v>10734</v>
      </c>
      <c r="T1703" s="57">
        <v>0</v>
      </c>
      <c r="U1703" s="57">
        <v>4011101</v>
      </c>
      <c r="V1703" s="57">
        <v>0</v>
      </c>
      <c r="W1703" s="57" t="s">
        <v>11</v>
      </c>
      <c r="X1703" s="57">
        <v>0</v>
      </c>
      <c r="Y1703" s="57">
        <v>0</v>
      </c>
      <c r="Z1703" s="57">
        <v>0</v>
      </c>
      <c r="AA1703" s="57">
        <v>0</v>
      </c>
      <c r="AB1703" s="57" t="b">
        <v>0</v>
      </c>
      <c r="AC1703" s="57">
        <v>0</v>
      </c>
      <c r="AD1703" s="57" t="b">
        <v>0</v>
      </c>
      <c r="AE1703" s="57" t="b">
        <v>1</v>
      </c>
      <c r="AF1703" s="57" t="b">
        <v>0</v>
      </c>
      <c r="AG1703" s="57">
        <v>0</v>
      </c>
      <c r="AH1703" s="57">
        <v>1</v>
      </c>
      <c r="AI1703" s="57">
        <v>0</v>
      </c>
    </row>
    <row r="1704" spans="1:35" ht="16.5" customHeight="1" x14ac:dyDescent="0.3">
      <c r="A1704" s="76"/>
      <c r="B1704" s="57">
        <v>4011021</v>
      </c>
      <c r="C1704" s="70" t="s">
        <v>16585</v>
      </c>
      <c r="D1704" s="57" t="s">
        <v>16588</v>
      </c>
      <c r="E1704" s="49" t="str">
        <f>IFERROR(IF(D1704="Null","-",VLOOKUP(D1704,'#_SUI'!$B:$C,2,FALSE)),D1704)</f>
        <v>채집 재료 상자</v>
      </c>
      <c r="F1704" s="57" t="s">
        <v>16591</v>
      </c>
      <c r="G1704" s="49" t="str">
        <f>IFERROR(IF(F1704="Null","-",VLOOKUP(F1704,'#_SUI'!$B:$C,2,FALSE)),F1704)</f>
        <v>채집물이 들어있는 상자입니다.
[획득 아이템]
평온초
다래
도라지
머루
줄풀</v>
      </c>
      <c r="H1704" s="57" t="s">
        <v>16846</v>
      </c>
      <c r="I1704" s="49" t="str">
        <f>IFERROR(IF(H1704="Null","-",VLOOKUP(H1704,'#_SUI'!$B:$C,2,FALSE)),H1704)</f>
        <v>-</v>
      </c>
      <c r="J1704" s="57" t="s">
        <v>10371</v>
      </c>
      <c r="K1704" s="57" t="s">
        <v>10737</v>
      </c>
      <c r="L1704" s="57" t="s">
        <v>47</v>
      </c>
      <c r="M1704" s="57" t="s">
        <v>16594</v>
      </c>
      <c r="N1704" s="57" t="s">
        <v>11</v>
      </c>
      <c r="O1704" s="57" t="s">
        <v>11</v>
      </c>
      <c r="P1704" s="57" t="s">
        <v>10725</v>
      </c>
      <c r="Q1704" s="57">
        <v>10</v>
      </c>
      <c r="R1704" s="57" t="b">
        <v>1</v>
      </c>
      <c r="S1704" s="57" t="s">
        <v>10734</v>
      </c>
      <c r="T1704" s="57">
        <v>0</v>
      </c>
      <c r="U1704" s="57">
        <v>4011021</v>
      </c>
      <c r="V1704" s="57">
        <v>0</v>
      </c>
      <c r="W1704" s="57" t="s">
        <v>11</v>
      </c>
      <c r="X1704" s="57">
        <v>0</v>
      </c>
      <c r="Y1704" s="57">
        <v>0</v>
      </c>
      <c r="Z1704" s="57">
        <v>0</v>
      </c>
      <c r="AA1704" s="57">
        <v>0</v>
      </c>
      <c r="AB1704" s="57" t="b">
        <v>0</v>
      </c>
      <c r="AC1704" s="57">
        <v>0</v>
      </c>
      <c r="AD1704" s="57" t="b">
        <v>0</v>
      </c>
      <c r="AE1704" s="57" t="b">
        <v>1</v>
      </c>
      <c r="AF1704" s="57" t="b">
        <v>0</v>
      </c>
      <c r="AG1704" s="57">
        <v>0</v>
      </c>
      <c r="AH1704" s="57">
        <v>1</v>
      </c>
      <c r="AI1704" s="57">
        <v>0</v>
      </c>
    </row>
    <row r="1705" spans="1:35" ht="16.5" customHeight="1" x14ac:dyDescent="0.3">
      <c r="A1705" s="76"/>
      <c r="B1705" s="57">
        <v>4011022</v>
      </c>
      <c r="C1705" s="70" t="s">
        <v>16587</v>
      </c>
      <c r="D1705" s="57" t="s">
        <v>16589</v>
      </c>
      <c r="E1705" s="49" t="str">
        <f>IFERROR(IF(D1705="Null","-",VLOOKUP(D1705,'#_SUI'!$B:$C,2,FALSE)),D1705)</f>
        <v>채광 재료 상자</v>
      </c>
      <c r="F1705" s="57" t="s">
        <v>16592</v>
      </c>
      <c r="G1705" s="49" t="str">
        <f>IFERROR(IF(F1705="Null","-",VLOOKUP(F1705,'#_SUI'!$B:$C,2,FALSE)),F1705)</f>
        <v>채광물이 들어있는 상자입니다.
[획득 아이템]
철
사파이어
은
루비
크리스탈</v>
      </c>
      <c r="H1705" s="57" t="s">
        <v>16846</v>
      </c>
      <c r="I1705" s="49" t="str">
        <f>IFERROR(IF(H1705="Null","-",VLOOKUP(H1705,'#_SUI'!$B:$C,2,FALSE)),H1705)</f>
        <v>-</v>
      </c>
      <c r="J1705" s="57" t="s">
        <v>10371</v>
      </c>
      <c r="K1705" s="57" t="s">
        <v>10737</v>
      </c>
      <c r="L1705" s="57" t="s">
        <v>47</v>
      </c>
      <c r="M1705" s="57" t="s">
        <v>16594</v>
      </c>
      <c r="N1705" s="57" t="s">
        <v>11</v>
      </c>
      <c r="O1705" s="57" t="s">
        <v>11</v>
      </c>
      <c r="P1705" s="57" t="s">
        <v>10725</v>
      </c>
      <c r="Q1705" s="57">
        <v>10</v>
      </c>
      <c r="R1705" s="57" t="b">
        <v>1</v>
      </c>
      <c r="S1705" s="57" t="s">
        <v>10734</v>
      </c>
      <c r="T1705" s="57">
        <v>0</v>
      </c>
      <c r="U1705" s="57">
        <v>4011022</v>
      </c>
      <c r="V1705" s="57">
        <v>0</v>
      </c>
      <c r="W1705" s="57" t="s">
        <v>11</v>
      </c>
      <c r="X1705" s="57">
        <v>0</v>
      </c>
      <c r="Y1705" s="57">
        <v>0</v>
      </c>
      <c r="Z1705" s="57">
        <v>0</v>
      </c>
      <c r="AA1705" s="57">
        <v>0</v>
      </c>
      <c r="AB1705" s="57" t="b">
        <v>0</v>
      </c>
      <c r="AC1705" s="57">
        <v>0</v>
      </c>
      <c r="AD1705" s="57" t="b">
        <v>0</v>
      </c>
      <c r="AE1705" s="57" t="b">
        <v>1</v>
      </c>
      <c r="AF1705" s="57" t="b">
        <v>0</v>
      </c>
      <c r="AG1705" s="57">
        <v>0</v>
      </c>
      <c r="AH1705" s="57">
        <v>1</v>
      </c>
      <c r="AI1705" s="57">
        <v>0</v>
      </c>
    </row>
    <row r="1706" spans="1:35" ht="16.5" customHeight="1" x14ac:dyDescent="0.3">
      <c r="A1706" s="76"/>
      <c r="B1706" s="57">
        <v>4011023</v>
      </c>
      <c r="C1706" s="70" t="s">
        <v>16583</v>
      </c>
      <c r="D1706" s="57" t="s">
        <v>17598</v>
      </c>
      <c r="E1706" s="49" t="str">
        <f>IFERROR(IF(D1706="Null","-",VLOOKUP(D1706,'#_SUI'!$B:$C,2,FALSE)),D1706)</f>
        <v>낚시 재료 상자</v>
      </c>
      <c r="F1706" s="57" t="s">
        <v>17599</v>
      </c>
      <c r="G1706" s="49" t="str">
        <f>IFERROR(IF(F1706="Null","-",VLOOKUP(F1706,'#_SUI'!$B:$C,2,FALSE)),F1706)</f>
        <v>낚시로 습득이 가능한 아이템이 들어있는 상자입니다.
[획득 아이템]
숭어
피조개
농어
대합
소급결정</v>
      </c>
      <c r="H1706" s="57" t="s">
        <v>16846</v>
      </c>
      <c r="I1706" s="49" t="str">
        <f>IFERROR(IF(H1706="Null","-",VLOOKUP(H1706,'#_SUI'!$B:$C,2,FALSE)),H1706)</f>
        <v>-</v>
      </c>
      <c r="J1706" s="57" t="s">
        <v>10371</v>
      </c>
      <c r="K1706" s="57" t="s">
        <v>10737</v>
      </c>
      <c r="L1706" s="57" t="s">
        <v>47</v>
      </c>
      <c r="M1706" s="57" t="s">
        <v>16594</v>
      </c>
      <c r="N1706" s="57" t="s">
        <v>11</v>
      </c>
      <c r="O1706" s="57" t="s">
        <v>11</v>
      </c>
      <c r="P1706" s="57" t="s">
        <v>10725</v>
      </c>
      <c r="Q1706" s="57">
        <v>10</v>
      </c>
      <c r="R1706" s="57" t="b">
        <v>1</v>
      </c>
      <c r="S1706" s="57" t="s">
        <v>10734</v>
      </c>
      <c r="T1706" s="57">
        <v>0</v>
      </c>
      <c r="U1706" s="57">
        <v>4011023</v>
      </c>
      <c r="V1706" s="57">
        <v>0</v>
      </c>
      <c r="W1706" s="57" t="s">
        <v>11</v>
      </c>
      <c r="X1706" s="57">
        <v>0</v>
      </c>
      <c r="Y1706" s="57">
        <v>0</v>
      </c>
      <c r="Z1706" s="57">
        <v>0</v>
      </c>
      <c r="AA1706" s="57">
        <v>0</v>
      </c>
      <c r="AB1706" s="57" t="b">
        <v>0</v>
      </c>
      <c r="AC1706" s="57">
        <v>0</v>
      </c>
      <c r="AD1706" s="57" t="b">
        <v>0</v>
      </c>
      <c r="AE1706" s="57" t="b">
        <v>1</v>
      </c>
      <c r="AF1706" s="57" t="b">
        <v>0</v>
      </c>
      <c r="AG1706" s="57">
        <v>0</v>
      </c>
      <c r="AH1706" s="57">
        <v>1</v>
      </c>
      <c r="AI1706" s="57">
        <v>0</v>
      </c>
    </row>
    <row r="1707" spans="1:35" ht="16.5" customHeight="1" x14ac:dyDescent="0.3">
      <c r="A1707" s="76"/>
      <c r="B1707" s="57">
        <v>4011024</v>
      </c>
      <c r="C1707" s="70" t="s">
        <v>22782</v>
      </c>
      <c r="D1707" s="57" t="s">
        <v>22734</v>
      </c>
      <c r="E1707" s="49" t="str">
        <f>IFERROR(IF(D1707="Null","-",VLOOKUP(D1707,'#_SUI'!$B:$C,2,FALSE)),D1707)</f>
        <v>펫 보급 상자</v>
      </c>
      <c r="F1707" s="57" t="s">
        <v>22736</v>
      </c>
      <c r="G1707" s="49" t="str">
        <f>IFERROR(IF(F1707="Null","-",VLOOKUP(F1707,'#_SUI'!$B:$C,2,FALSE)),F1707)</f>
        <v>애완 펫과 각종 먹이가 들어있는 상자입니다.
[획득 아이템]
집사 피에르
애완펫 먹이</v>
      </c>
      <c r="H1707" s="57" t="s">
        <v>16846</v>
      </c>
      <c r="I1707" s="49" t="str">
        <f>IFERROR(IF(H1707="Null","-",VLOOKUP(H1707,'#_SUI'!$B:$C,2,FALSE)),H1707)</f>
        <v>-</v>
      </c>
      <c r="J1707" s="57" t="s">
        <v>10371</v>
      </c>
      <c r="K1707" s="57" t="s">
        <v>10737</v>
      </c>
      <c r="L1707" s="57" t="s">
        <v>47</v>
      </c>
      <c r="M1707" s="57" t="s">
        <v>22737</v>
      </c>
      <c r="N1707" s="57" t="s">
        <v>11</v>
      </c>
      <c r="O1707" s="57" t="s">
        <v>11</v>
      </c>
      <c r="P1707" s="57" t="s">
        <v>10725</v>
      </c>
      <c r="Q1707" s="57">
        <v>160</v>
      </c>
      <c r="R1707" s="57" t="b">
        <v>1</v>
      </c>
      <c r="S1707" s="57" t="s">
        <v>10734</v>
      </c>
      <c r="T1707" s="57">
        <v>0</v>
      </c>
      <c r="U1707" s="57">
        <v>4011024</v>
      </c>
      <c r="V1707" s="57">
        <v>0</v>
      </c>
      <c r="W1707" s="57" t="s">
        <v>11</v>
      </c>
      <c r="X1707" s="57">
        <v>0</v>
      </c>
      <c r="Y1707" s="57">
        <v>0</v>
      </c>
      <c r="Z1707" s="57">
        <v>0</v>
      </c>
      <c r="AA1707" s="57">
        <v>0</v>
      </c>
      <c r="AB1707" s="57" t="b">
        <v>0</v>
      </c>
      <c r="AC1707" s="57">
        <v>0</v>
      </c>
      <c r="AD1707" s="57" t="b">
        <v>0</v>
      </c>
      <c r="AE1707" s="57" t="b">
        <v>1</v>
      </c>
      <c r="AF1707" s="57" t="b">
        <v>0</v>
      </c>
      <c r="AG1707" s="57">
        <v>0</v>
      </c>
      <c r="AH1707" s="57">
        <v>1</v>
      </c>
      <c r="AI1707" s="57">
        <v>0</v>
      </c>
    </row>
    <row r="1708" spans="1:35" ht="16.5" customHeight="1" x14ac:dyDescent="0.3">
      <c r="A1708" s="76"/>
      <c r="B1708" s="57">
        <v>4011101</v>
      </c>
      <c r="C1708" s="70" t="s">
        <v>2416</v>
      </c>
      <c r="D1708" s="57" t="s">
        <v>3770</v>
      </c>
      <c r="E1708" s="49" t="str">
        <f>IFERROR(IF(D1708="Null","-",VLOOKUP(D1708,'#_SUI'!$B:$C,2,FALSE)),D1708)</f>
        <v>Ep1 완료 보급 상자</v>
      </c>
      <c r="F1708" s="57" t="s">
        <v>3981</v>
      </c>
      <c r="G1708" s="49" t="str">
        <f>IFERROR(IF(F1708="Null","-",VLOOKUP(F1708,'#_SUI'!$B:$C,2,FALSE)),F1708)</f>
        <v>Ep1완료 보상으로 모험 필요한 아이템을 획득합니다.
[획득 아이템]
&lt;HIGH18&gt;생명의 물약 Ⅱ&lt;/&gt;
&lt;HIGH18&gt;정신의 물약 Ⅱ&lt;/&gt;
&lt;NORMAL18&gt;하급 골드 상자&lt;/&gt;</v>
      </c>
      <c r="H1708" s="57" t="s">
        <v>16846</v>
      </c>
      <c r="I1708" s="49" t="str">
        <f>IFERROR(IF(H1708="Null","-",VLOOKUP(H1708,'#_SUI'!$B:$C,2,FALSE)),H1708)</f>
        <v>-</v>
      </c>
      <c r="J1708" s="57" t="s">
        <v>10371</v>
      </c>
      <c r="K1708" s="57" t="s">
        <v>10737</v>
      </c>
      <c r="L1708" s="57" t="s">
        <v>47</v>
      </c>
      <c r="M1708" s="57" t="s">
        <v>10736</v>
      </c>
      <c r="N1708" s="57" t="s">
        <v>11</v>
      </c>
      <c r="O1708" s="57" t="s">
        <v>11</v>
      </c>
      <c r="P1708" s="57" t="s">
        <v>10725</v>
      </c>
      <c r="Q1708" s="57">
        <v>10</v>
      </c>
      <c r="R1708" s="57" t="b">
        <v>1</v>
      </c>
      <c r="S1708" s="57" t="s">
        <v>10734</v>
      </c>
      <c r="T1708" s="57">
        <v>0</v>
      </c>
      <c r="U1708" s="57">
        <v>4011103</v>
      </c>
      <c r="V1708" s="57">
        <v>0</v>
      </c>
      <c r="W1708" s="57" t="s">
        <v>11</v>
      </c>
      <c r="X1708" s="57">
        <v>0</v>
      </c>
      <c r="Y1708" s="57">
        <v>0</v>
      </c>
      <c r="Z1708" s="57">
        <v>0</v>
      </c>
      <c r="AA1708" s="57">
        <v>0</v>
      </c>
      <c r="AB1708" s="57" t="b">
        <v>0</v>
      </c>
      <c r="AC1708" s="57">
        <v>0</v>
      </c>
      <c r="AD1708" s="57" t="b">
        <v>0</v>
      </c>
      <c r="AE1708" s="57" t="b">
        <v>1</v>
      </c>
      <c r="AF1708" s="57" t="b">
        <v>0</v>
      </c>
      <c r="AG1708" s="57">
        <v>0</v>
      </c>
      <c r="AH1708" s="57">
        <v>1</v>
      </c>
      <c r="AI1708" s="57">
        <v>0</v>
      </c>
    </row>
    <row r="1709" spans="1:35" ht="16.5" customHeight="1" x14ac:dyDescent="0.3">
      <c r="A1709" s="76"/>
      <c r="B1709" s="57">
        <v>4011103</v>
      </c>
      <c r="C1709" s="70" t="s">
        <v>2417</v>
      </c>
      <c r="D1709" s="57" t="s">
        <v>3771</v>
      </c>
      <c r="E1709" s="49" t="str">
        <f>IFERROR(IF(D1709="Null","-",VLOOKUP(D1709,'#_SUI'!$B:$C,2,FALSE)),D1709)</f>
        <v>Ep2 완료 보급 상자</v>
      </c>
      <c r="F1709" s="57" t="s">
        <v>3982</v>
      </c>
      <c r="G1709" s="49" t="str">
        <f>IFERROR(IF(F1709="Null","-",VLOOKUP(F1709,'#_SUI'!$B:$C,2,FALSE)),F1709)</f>
        <v>Ep2완료 보상으로 모험 필요한 아이템을 획득합니다.
[획득 아이템]
&lt;RARE18&gt;생명의 물약 Ⅲ&lt;/&gt;
&lt;RARE18&gt;정신의 물약 Ⅲ&lt;/&gt;
&lt;HIGH18&gt;중급 골드 상자&lt;/&gt;</v>
      </c>
      <c r="H1709" s="57" t="s">
        <v>16846</v>
      </c>
      <c r="I1709" s="49" t="str">
        <f>IFERROR(IF(H1709="Null","-",VLOOKUP(H1709,'#_SUI'!$B:$C,2,FALSE)),H1709)</f>
        <v>-</v>
      </c>
      <c r="J1709" s="57" t="s">
        <v>10371</v>
      </c>
      <c r="K1709" s="57" t="s">
        <v>10737</v>
      </c>
      <c r="L1709" s="57" t="s">
        <v>47</v>
      </c>
      <c r="M1709" s="57" t="s">
        <v>10736</v>
      </c>
      <c r="N1709" s="57" t="s">
        <v>11</v>
      </c>
      <c r="O1709" s="57" t="s">
        <v>11</v>
      </c>
      <c r="P1709" s="57" t="s">
        <v>10725</v>
      </c>
      <c r="Q1709" s="57">
        <v>10</v>
      </c>
      <c r="R1709" s="57" t="b">
        <v>1</v>
      </c>
      <c r="S1709" s="57" t="s">
        <v>10734</v>
      </c>
      <c r="T1709" s="57">
        <v>0</v>
      </c>
      <c r="U1709" s="57">
        <v>4011103</v>
      </c>
      <c r="V1709" s="57">
        <v>0</v>
      </c>
      <c r="W1709" s="57" t="s">
        <v>11</v>
      </c>
      <c r="X1709" s="57">
        <v>0</v>
      </c>
      <c r="Y1709" s="57">
        <v>0</v>
      </c>
      <c r="Z1709" s="57">
        <v>0</v>
      </c>
      <c r="AA1709" s="57">
        <v>0</v>
      </c>
      <c r="AB1709" s="57" t="b">
        <v>0</v>
      </c>
      <c r="AC1709" s="57">
        <v>0</v>
      </c>
      <c r="AD1709" s="57" t="b">
        <v>0</v>
      </c>
      <c r="AE1709" s="57" t="b">
        <v>1</v>
      </c>
      <c r="AF1709" s="57" t="b">
        <v>0</v>
      </c>
      <c r="AG1709" s="57">
        <v>0</v>
      </c>
      <c r="AH1709" s="57">
        <v>1</v>
      </c>
      <c r="AI1709" s="57">
        <v>0</v>
      </c>
    </row>
    <row r="1710" spans="1:35" ht="16.5" customHeight="1" x14ac:dyDescent="0.3">
      <c r="A1710" s="76"/>
      <c r="B1710" s="57">
        <v>4011104</v>
      </c>
      <c r="C1710" s="70" t="s">
        <v>2418</v>
      </c>
      <c r="D1710" s="57" t="s">
        <v>3772</v>
      </c>
      <c r="E1710" s="49" t="str">
        <f>IFERROR(IF(D1710="Null","-",VLOOKUP(D1710,'#_SUI'!$B:$C,2,FALSE)),D1710)</f>
        <v>Ep3 완료 보급 상자</v>
      </c>
      <c r="F1710" s="57" t="s">
        <v>3983</v>
      </c>
      <c r="G1710" s="49" t="str">
        <f>IFERROR(IF(F1710="Null","-",VLOOKUP(F1710,'#_SUI'!$B:$C,2,FALSE)),F1710)</f>
        <v>Ep3완료 보상으로 모험 필요한 아이템을 획득합니다.
[획득 아이템]
&lt;RARE18&gt;생명의 물약 Ⅲ&lt;/&gt;
&lt;RARE18&gt;정신의 물약 Ⅲ&lt;/?
&lt;HIGH18&gt;중급 골드 상자&lt;/&gt;
&lt;NORMAL18&gt;무기 강화 주문서&lt;/&gt;
&lt;NORMAL18&gt;방어구 강화 주문서&lt;/&gt;</v>
      </c>
      <c r="H1710" s="57" t="s">
        <v>16846</v>
      </c>
      <c r="I1710" s="49" t="str">
        <f>IFERROR(IF(H1710="Null","-",VLOOKUP(H1710,'#_SUI'!$B:$C,2,FALSE)),H1710)</f>
        <v>-</v>
      </c>
      <c r="J1710" s="57" t="s">
        <v>10371</v>
      </c>
      <c r="K1710" s="57" t="s">
        <v>10737</v>
      </c>
      <c r="L1710" s="57" t="s">
        <v>47</v>
      </c>
      <c r="M1710" s="57" t="s">
        <v>10736</v>
      </c>
      <c r="N1710" s="57" t="s">
        <v>11</v>
      </c>
      <c r="O1710" s="57" t="s">
        <v>11</v>
      </c>
      <c r="P1710" s="57" t="s">
        <v>10725</v>
      </c>
      <c r="Q1710" s="57">
        <v>10</v>
      </c>
      <c r="R1710" s="57" t="b">
        <v>1</v>
      </c>
      <c r="S1710" s="57" t="s">
        <v>10734</v>
      </c>
      <c r="T1710" s="57">
        <v>0</v>
      </c>
      <c r="U1710" s="57">
        <v>4011104</v>
      </c>
      <c r="V1710" s="57">
        <v>0</v>
      </c>
      <c r="W1710" s="57" t="s">
        <v>11</v>
      </c>
      <c r="X1710" s="57">
        <v>0</v>
      </c>
      <c r="Y1710" s="57">
        <v>0</v>
      </c>
      <c r="Z1710" s="57">
        <v>0</v>
      </c>
      <c r="AA1710" s="57">
        <v>0</v>
      </c>
      <c r="AB1710" s="57" t="b">
        <v>0</v>
      </c>
      <c r="AC1710" s="57">
        <v>0</v>
      </c>
      <c r="AD1710" s="57" t="b">
        <v>0</v>
      </c>
      <c r="AE1710" s="57" t="b">
        <v>1</v>
      </c>
      <c r="AF1710" s="57" t="b">
        <v>0</v>
      </c>
      <c r="AG1710" s="57">
        <v>0</v>
      </c>
      <c r="AH1710" s="57">
        <v>1</v>
      </c>
      <c r="AI1710" s="57">
        <v>0</v>
      </c>
    </row>
    <row r="1711" spans="1:35" ht="16.5" customHeight="1" x14ac:dyDescent="0.3">
      <c r="A1711" s="76"/>
      <c r="B1711" s="57">
        <v>4011105</v>
      </c>
      <c r="C1711" s="70" t="s">
        <v>2419</v>
      </c>
      <c r="D1711" s="57" t="s">
        <v>3773</v>
      </c>
      <c r="E1711" s="49" t="str">
        <f>IFERROR(IF(D1711="Null","-",VLOOKUP(D1711,'#_SUI'!$B:$C,2,FALSE)),D1711)</f>
        <v>Ep4 완료 보급 상자</v>
      </c>
      <c r="F1711" s="57" t="s">
        <v>3984</v>
      </c>
      <c r="G1711" s="49" t="str">
        <f>IFERROR(IF(F1711="Null","-",VLOOKUP(F1711,'#_SUI'!$B:$C,2,FALSE)),F1711)</f>
        <v>Ep4완료 보상으로 모험 필요한 아이템을 획득합니다.
[획득 아이템]
&lt;EPIC18&gt;생명의 물약 Ⅳ&lt;/&gt;
&lt;EPIC18&gt;정신의 물약 Ⅳ&lt;/&gt;
&lt;HIGH18&gt;중급 골드 상자&lt;/&gt;
&lt;NORMAL18&gt;무기 강화 주문서&lt;/&gt;
&lt;NORMAL18&gt;방어구 강화 주문서&lt;/&gt;</v>
      </c>
      <c r="H1711" s="57" t="s">
        <v>16846</v>
      </c>
      <c r="I1711" s="49" t="str">
        <f>IFERROR(IF(H1711="Null","-",VLOOKUP(H1711,'#_SUI'!$B:$C,2,FALSE)),H1711)</f>
        <v>-</v>
      </c>
      <c r="J1711" s="57" t="s">
        <v>10371</v>
      </c>
      <c r="K1711" s="57" t="s">
        <v>10737</v>
      </c>
      <c r="L1711" s="57" t="s">
        <v>47</v>
      </c>
      <c r="M1711" s="57" t="s">
        <v>10736</v>
      </c>
      <c r="N1711" s="57" t="s">
        <v>11</v>
      </c>
      <c r="O1711" s="57" t="s">
        <v>11</v>
      </c>
      <c r="P1711" s="57" t="s">
        <v>10725</v>
      </c>
      <c r="Q1711" s="57">
        <v>10</v>
      </c>
      <c r="R1711" s="57" t="b">
        <v>1</v>
      </c>
      <c r="S1711" s="57" t="s">
        <v>10734</v>
      </c>
      <c r="T1711" s="57">
        <v>0</v>
      </c>
      <c r="U1711" s="57">
        <v>4011105</v>
      </c>
      <c r="V1711" s="57">
        <v>0</v>
      </c>
      <c r="W1711" s="57" t="s">
        <v>11</v>
      </c>
      <c r="X1711" s="57">
        <v>0</v>
      </c>
      <c r="Y1711" s="57">
        <v>0</v>
      </c>
      <c r="Z1711" s="57">
        <v>0</v>
      </c>
      <c r="AA1711" s="57">
        <v>0</v>
      </c>
      <c r="AB1711" s="57" t="b">
        <v>0</v>
      </c>
      <c r="AC1711" s="57">
        <v>0</v>
      </c>
      <c r="AD1711" s="57" t="b">
        <v>0</v>
      </c>
      <c r="AE1711" s="57" t="b">
        <v>1</v>
      </c>
      <c r="AF1711" s="57" t="b">
        <v>0</v>
      </c>
      <c r="AG1711" s="57">
        <v>0</v>
      </c>
      <c r="AH1711" s="57">
        <v>1</v>
      </c>
      <c r="AI1711" s="57">
        <v>0</v>
      </c>
    </row>
    <row r="1712" spans="1:35" ht="16.5" customHeight="1" x14ac:dyDescent="0.3">
      <c r="A1712" s="76"/>
      <c r="B1712" s="57">
        <v>4011106</v>
      </c>
      <c r="C1712" s="70" t="s">
        <v>3775</v>
      </c>
      <c r="D1712" s="57" t="s">
        <v>3774</v>
      </c>
      <c r="E1712" s="49" t="str">
        <f>IFERROR(IF(D1712="Null","-",VLOOKUP(D1712,'#_SUI'!$B:$C,2,FALSE)),D1712)</f>
        <v>Ep5 완료 보급 상자</v>
      </c>
      <c r="F1712" s="57" t="s">
        <v>3985</v>
      </c>
      <c r="G1712" s="49" t="str">
        <f>IFERROR(IF(F1712="Null","-",VLOOKUP(F1712,'#_SUI'!$B:$C,2,FALSE)),F1712)</f>
        <v>Ep5완료 보상으로 모험 필요한 아이템을 획득합니다.
[획득 아이템]
&lt;EPIC18&gt;생명의 물약 Ⅳ&lt;/&gt;
&lt;EPIC18&gt;정신의 물약 Ⅳ&lt;/&gt;
&lt;HIGH18&gt;중급 골드 상자&lt;/&gt;
&lt;NORMAL18&gt;무기 강화 주문서&lt;/&gt;
&lt;NORMAL18&gt;방어구 강화 주문서&lt;/&gt;</v>
      </c>
      <c r="H1712" s="57" t="s">
        <v>16846</v>
      </c>
      <c r="I1712" s="49" t="str">
        <f>IFERROR(IF(H1712="Null","-",VLOOKUP(H1712,'#_SUI'!$B:$C,2,FALSE)),H1712)</f>
        <v>-</v>
      </c>
      <c r="J1712" s="57" t="s">
        <v>10371</v>
      </c>
      <c r="K1712" s="57" t="s">
        <v>10737</v>
      </c>
      <c r="L1712" s="57" t="s">
        <v>47</v>
      </c>
      <c r="M1712" s="57" t="s">
        <v>10736</v>
      </c>
      <c r="N1712" s="57" t="s">
        <v>11</v>
      </c>
      <c r="O1712" s="57" t="s">
        <v>11</v>
      </c>
      <c r="P1712" s="57" t="s">
        <v>10725</v>
      </c>
      <c r="Q1712" s="57">
        <v>10</v>
      </c>
      <c r="R1712" s="57" t="b">
        <v>1</v>
      </c>
      <c r="S1712" s="57" t="s">
        <v>10734</v>
      </c>
      <c r="T1712" s="57">
        <v>0</v>
      </c>
      <c r="U1712" s="57">
        <v>4011106</v>
      </c>
      <c r="V1712" s="57">
        <v>0</v>
      </c>
      <c r="W1712" s="57" t="s">
        <v>11</v>
      </c>
      <c r="X1712" s="57">
        <v>0</v>
      </c>
      <c r="Y1712" s="57">
        <v>0</v>
      </c>
      <c r="Z1712" s="57">
        <v>0</v>
      </c>
      <c r="AA1712" s="57">
        <v>0</v>
      </c>
      <c r="AB1712" s="57" t="b">
        <v>0</v>
      </c>
      <c r="AC1712" s="57">
        <v>0</v>
      </c>
      <c r="AD1712" s="57" t="b">
        <v>0</v>
      </c>
      <c r="AE1712" s="57" t="b">
        <v>1</v>
      </c>
      <c r="AF1712" s="57" t="b">
        <v>0</v>
      </c>
      <c r="AG1712" s="57">
        <v>0</v>
      </c>
      <c r="AH1712" s="57">
        <v>1</v>
      </c>
      <c r="AI1712" s="57">
        <v>0</v>
      </c>
    </row>
    <row r="1713" spans="1:35" ht="16.5" customHeight="1" x14ac:dyDescent="0.3">
      <c r="A1713" s="76"/>
      <c r="B1713" s="57">
        <v>4011107</v>
      </c>
      <c r="C1713" s="70" t="s">
        <v>3777</v>
      </c>
      <c r="D1713" s="57" t="s">
        <v>3776</v>
      </c>
      <c r="E1713" s="49" t="str">
        <f>IFERROR(IF(D1713="Null","-",VLOOKUP(D1713,'#_SUI'!$B:$C,2,FALSE)),D1713)</f>
        <v>Ep6 완료 보급 상자</v>
      </c>
      <c r="F1713" s="57" t="s">
        <v>3986</v>
      </c>
      <c r="G1713" s="49" t="str">
        <f>IFERROR(IF(F1713="Null","-",VLOOKUP(F1713,'#_SUI'!$B:$C,2,FALSE)),F1713)</f>
        <v>Ep6완료 보상으로 모험 필요한 아이템을 획득합니다.
[획득 아이템]
&lt;EPIC18&gt;생명의 물약 Ⅳ&lt;/&gt;
&lt;EPIC18&gt;정신의 물약 Ⅳ&lt;/&gt;
&lt;HIGH18&gt;중급 골드 상자&lt;/&gt;
&lt;NORMAL18&gt;무기 강화 주문서&lt;/&gt;
&lt;NORMAL18&gt;방어구 강화 주문서&lt;/&gt;</v>
      </c>
      <c r="H1713" s="57" t="s">
        <v>16846</v>
      </c>
      <c r="I1713" s="49" t="str">
        <f>IFERROR(IF(H1713="Null","-",VLOOKUP(H1713,'#_SUI'!$B:$C,2,FALSE)),H1713)</f>
        <v>-</v>
      </c>
      <c r="J1713" s="57" t="s">
        <v>10371</v>
      </c>
      <c r="K1713" s="57" t="s">
        <v>10737</v>
      </c>
      <c r="L1713" s="57" t="s">
        <v>47</v>
      </c>
      <c r="M1713" s="57" t="s">
        <v>10736</v>
      </c>
      <c r="N1713" s="57" t="s">
        <v>11</v>
      </c>
      <c r="O1713" s="57" t="s">
        <v>11</v>
      </c>
      <c r="P1713" s="57" t="s">
        <v>10725</v>
      </c>
      <c r="Q1713" s="57">
        <v>10</v>
      </c>
      <c r="R1713" s="57" t="b">
        <v>1</v>
      </c>
      <c r="S1713" s="57" t="s">
        <v>10734</v>
      </c>
      <c r="T1713" s="57">
        <v>0</v>
      </c>
      <c r="U1713" s="57">
        <v>4011107</v>
      </c>
      <c r="V1713" s="57">
        <v>0</v>
      </c>
      <c r="W1713" s="57" t="s">
        <v>11</v>
      </c>
      <c r="X1713" s="57">
        <v>0</v>
      </c>
      <c r="Y1713" s="57">
        <v>0</v>
      </c>
      <c r="Z1713" s="57">
        <v>0</v>
      </c>
      <c r="AA1713" s="57">
        <v>0</v>
      </c>
      <c r="AB1713" s="57" t="b">
        <v>0</v>
      </c>
      <c r="AC1713" s="57">
        <v>0</v>
      </c>
      <c r="AD1713" s="57" t="b">
        <v>0</v>
      </c>
      <c r="AE1713" s="57" t="b">
        <v>1</v>
      </c>
      <c r="AF1713" s="57" t="b">
        <v>0</v>
      </c>
      <c r="AG1713" s="57">
        <v>0</v>
      </c>
      <c r="AH1713" s="57">
        <v>1</v>
      </c>
      <c r="AI1713" s="57">
        <v>0</v>
      </c>
    </row>
    <row r="1714" spans="1:35" ht="16.5" customHeight="1" x14ac:dyDescent="0.3">
      <c r="A1714" s="76"/>
      <c r="B1714" s="57">
        <v>4011108</v>
      </c>
      <c r="C1714" s="70" t="s">
        <v>24350</v>
      </c>
      <c r="D1714" s="57" t="s">
        <v>24355</v>
      </c>
      <c r="E1714" s="49" t="str">
        <f>IFERROR(IF(D1714="Null","-",VLOOKUP(D1714,'#_SUI'!$B:$C,2,FALSE)),D1714)</f>
        <v>Ep7 완료 보급 상자</v>
      </c>
      <c r="F1714" s="57" t="s">
        <v>24358</v>
      </c>
      <c r="G1714" s="49" t="str">
        <f>IFERROR(IF(F1714="Null","-",VLOOKUP(F1714,'#_SUI'!$B:$C,2,FALSE)),F1714)</f>
        <v>Ep7완료 보상으로 모험 필요한 아이템을 획득합니다.
[획득 아이템]
&lt;EPIC18&gt;생명의 물약 Ⅳ&lt;/&gt;
&lt;EPIC18&gt;정신의 물약 Ⅳ&lt;/&gt;
&lt;HIGH18&gt;중급 골드 상자&lt;/&gt;
&lt;NORMAL18&gt;무기 강화 주문서&lt;/&gt;
&lt;NORMAL19&gt;방어구 강화 주문서&lt;/&gt;</v>
      </c>
      <c r="H1714" s="57" t="s">
        <v>16846</v>
      </c>
      <c r="I1714" s="49" t="str">
        <f>IFERROR(IF(H1714="Null","-",VLOOKUP(H1714,'#_SUI'!$B:$C,2,FALSE)),H1714)</f>
        <v>-</v>
      </c>
      <c r="J1714" s="57" t="s">
        <v>10371</v>
      </c>
      <c r="K1714" s="57" t="s">
        <v>10737</v>
      </c>
      <c r="L1714" s="57" t="s">
        <v>47</v>
      </c>
      <c r="M1714" s="57" t="s">
        <v>10736</v>
      </c>
      <c r="N1714" s="57" t="s">
        <v>11</v>
      </c>
      <c r="O1714" s="57" t="s">
        <v>11</v>
      </c>
      <c r="P1714" s="57" t="s">
        <v>10725</v>
      </c>
      <c r="Q1714" s="57">
        <v>10</v>
      </c>
      <c r="R1714" s="57" t="b">
        <v>1</v>
      </c>
      <c r="S1714" s="57" t="s">
        <v>10734</v>
      </c>
      <c r="T1714" s="57">
        <v>0</v>
      </c>
      <c r="U1714" s="57">
        <v>4011107</v>
      </c>
      <c r="V1714" s="57">
        <v>0</v>
      </c>
      <c r="W1714" s="57" t="s">
        <v>11</v>
      </c>
      <c r="X1714" s="57">
        <v>0</v>
      </c>
      <c r="Y1714" s="57">
        <v>0</v>
      </c>
      <c r="Z1714" s="57">
        <v>0</v>
      </c>
      <c r="AA1714" s="57">
        <v>0</v>
      </c>
      <c r="AB1714" s="57" t="b">
        <v>0</v>
      </c>
      <c r="AC1714" s="57">
        <v>0</v>
      </c>
      <c r="AD1714" s="57" t="b">
        <v>0</v>
      </c>
      <c r="AE1714" s="57" t="b">
        <v>1</v>
      </c>
      <c r="AF1714" s="57" t="b">
        <v>0</v>
      </c>
      <c r="AG1714" s="57">
        <v>0</v>
      </c>
      <c r="AH1714" s="57">
        <v>1</v>
      </c>
      <c r="AI1714" s="57">
        <v>0</v>
      </c>
    </row>
    <row r="1715" spans="1:35" ht="16.5" customHeight="1" x14ac:dyDescent="0.3">
      <c r="A1715" s="76"/>
      <c r="B1715" s="57">
        <v>4011109</v>
      </c>
      <c r="C1715" s="70" t="s">
        <v>24352</v>
      </c>
      <c r="D1715" s="57" t="s">
        <v>24356</v>
      </c>
      <c r="E1715" s="49" t="str">
        <f>IFERROR(IF(D1715="Null","-",VLOOKUP(D1715,'#_SUI'!$B:$C,2,FALSE)),D1715)</f>
        <v>Ep8 완료 보급 상자</v>
      </c>
      <c r="F1715" s="57" t="s">
        <v>24359</v>
      </c>
      <c r="G1715" s="49" t="str">
        <f>IFERROR(IF(F1715="Null","-",VLOOKUP(F1715,'#_SUI'!$B:$C,2,FALSE)),F1715)</f>
        <v>Ep8완료 보상으로 모험 필요한 아이템을 획득합니다.
[획득 아이템]
&lt;EPIC18&gt;생명의 물약 Ⅳ&lt;/&gt;
&lt;EPIC18&gt;정신의 물약 Ⅳ&lt;/&gt;
&lt;HIGH18&gt;중급 골드 상자&lt;/&gt;
&lt;NORMAL18&gt;무기 강화 주문서&lt;/&gt;
&lt;NORMAL19&gt;방어구 강화 주문서&lt;/&gt;</v>
      </c>
      <c r="H1715" s="57" t="s">
        <v>16846</v>
      </c>
      <c r="I1715" s="49" t="str">
        <f>IFERROR(IF(H1715="Null","-",VLOOKUP(H1715,'#_SUI'!$B:$C,2,FALSE)),H1715)</f>
        <v>-</v>
      </c>
      <c r="J1715" s="57" t="s">
        <v>10371</v>
      </c>
      <c r="K1715" s="57" t="s">
        <v>10737</v>
      </c>
      <c r="L1715" s="57" t="s">
        <v>47</v>
      </c>
      <c r="M1715" s="57" t="s">
        <v>10736</v>
      </c>
      <c r="N1715" s="57" t="s">
        <v>11</v>
      </c>
      <c r="O1715" s="57" t="s">
        <v>11</v>
      </c>
      <c r="P1715" s="57" t="s">
        <v>10725</v>
      </c>
      <c r="Q1715" s="57">
        <v>10</v>
      </c>
      <c r="R1715" s="57" t="b">
        <v>1</v>
      </c>
      <c r="S1715" s="57" t="s">
        <v>10734</v>
      </c>
      <c r="T1715" s="57">
        <v>0</v>
      </c>
      <c r="U1715" s="57">
        <v>4011107</v>
      </c>
      <c r="V1715" s="57">
        <v>0</v>
      </c>
      <c r="W1715" s="57" t="s">
        <v>11</v>
      </c>
      <c r="X1715" s="57">
        <v>0</v>
      </c>
      <c r="Y1715" s="57">
        <v>0</v>
      </c>
      <c r="Z1715" s="57">
        <v>0</v>
      </c>
      <c r="AA1715" s="57">
        <v>0</v>
      </c>
      <c r="AB1715" s="57" t="b">
        <v>0</v>
      </c>
      <c r="AC1715" s="57">
        <v>0</v>
      </c>
      <c r="AD1715" s="57" t="b">
        <v>0</v>
      </c>
      <c r="AE1715" s="57" t="b">
        <v>1</v>
      </c>
      <c r="AF1715" s="57" t="b">
        <v>0</v>
      </c>
      <c r="AG1715" s="57">
        <v>0</v>
      </c>
      <c r="AH1715" s="57">
        <v>1</v>
      </c>
      <c r="AI1715" s="57">
        <v>0</v>
      </c>
    </row>
    <row r="1716" spans="1:35" ht="16.5" customHeight="1" x14ac:dyDescent="0.3">
      <c r="A1716" s="76"/>
      <c r="B1716" s="57">
        <v>4011110</v>
      </c>
      <c r="C1716" s="70" t="s">
        <v>24354</v>
      </c>
      <c r="D1716" s="57" t="s">
        <v>24357</v>
      </c>
      <c r="E1716" s="49" t="str">
        <f>IFERROR(IF(D1716="Null","-",VLOOKUP(D1716,'#_SUI'!$B:$C,2,FALSE)),D1716)</f>
        <v>Ep9 완료 보급 상자</v>
      </c>
      <c r="F1716" s="57" t="s">
        <v>24360</v>
      </c>
      <c r="G1716" s="49" t="str">
        <f>IFERROR(IF(F1716="Null","-",VLOOKUP(F1716,'#_SUI'!$B:$C,2,FALSE)),F1716)</f>
        <v>Ep9완료 보상으로 모험 필요한 아이템을 획득합니다.
[획득 아이템]
&lt;EPIC18&gt;생명의 물약 Ⅳ&lt;/&gt;
&lt;EPIC18&gt;정신의 물약 Ⅳ&lt;/&gt;
&lt;HIGH18&gt;중급 골드 상자&lt;/&gt;
&lt;NORMAL18&gt;무기 강화 주문서&lt;/&gt;
&lt;NORMAL20&gt;방어구 강화 주문서&lt;/&gt;</v>
      </c>
      <c r="H1716" s="57" t="s">
        <v>16846</v>
      </c>
      <c r="I1716" s="49" t="str">
        <f>IFERROR(IF(H1716="Null","-",VLOOKUP(H1716,'#_SUI'!$B:$C,2,FALSE)),H1716)</f>
        <v>-</v>
      </c>
      <c r="J1716" s="57" t="s">
        <v>10371</v>
      </c>
      <c r="K1716" s="57" t="s">
        <v>10737</v>
      </c>
      <c r="L1716" s="57" t="s">
        <v>47</v>
      </c>
      <c r="M1716" s="57" t="s">
        <v>10736</v>
      </c>
      <c r="N1716" s="57" t="s">
        <v>11</v>
      </c>
      <c r="O1716" s="57" t="s">
        <v>11</v>
      </c>
      <c r="P1716" s="57" t="s">
        <v>10725</v>
      </c>
      <c r="Q1716" s="57">
        <v>10</v>
      </c>
      <c r="R1716" s="57" t="b">
        <v>1</v>
      </c>
      <c r="S1716" s="57" t="s">
        <v>10734</v>
      </c>
      <c r="T1716" s="57">
        <v>0</v>
      </c>
      <c r="U1716" s="57">
        <v>4011107</v>
      </c>
      <c r="V1716" s="57">
        <v>0</v>
      </c>
      <c r="W1716" s="57" t="s">
        <v>11</v>
      </c>
      <c r="X1716" s="57">
        <v>0</v>
      </c>
      <c r="Y1716" s="57">
        <v>0</v>
      </c>
      <c r="Z1716" s="57">
        <v>0</v>
      </c>
      <c r="AA1716" s="57">
        <v>0</v>
      </c>
      <c r="AB1716" s="57" t="b">
        <v>0</v>
      </c>
      <c r="AC1716" s="57">
        <v>0</v>
      </c>
      <c r="AD1716" s="57" t="b">
        <v>0</v>
      </c>
      <c r="AE1716" s="57" t="b">
        <v>1</v>
      </c>
      <c r="AF1716" s="57" t="b">
        <v>0</v>
      </c>
      <c r="AG1716" s="57">
        <v>0</v>
      </c>
      <c r="AH1716" s="57">
        <v>1</v>
      </c>
      <c r="AI1716" s="57">
        <v>0</v>
      </c>
    </row>
    <row r="1717" spans="1:35" ht="16.5" customHeight="1" x14ac:dyDescent="0.3">
      <c r="A1717" s="76"/>
      <c r="B1717" s="57">
        <v>4011203</v>
      </c>
      <c r="C1717" s="70" t="s">
        <v>11923</v>
      </c>
      <c r="D1717" s="57" t="s">
        <v>3778</v>
      </c>
      <c r="E1717" s="49" t="str">
        <f>IFERROR(IF(D1717="Null","-",VLOOKUP(D1717,'#_SUI'!$B:$C,2,FALSE)),D1717)</f>
        <v>지역 몬스터 연구 보상Ⅰ</v>
      </c>
      <c r="F1717" s="57" t="s">
        <v>16880</v>
      </c>
      <c r="G1717" s="49" t="str">
        <f>IFERROR(IF(F1717="Null","-",VLOOKUP(F1717,'#_SUI'!$B:$C,2,FALSE)),F1717)</f>
        <v>메마른 평원에서 서식하는 몬스터 카드를 수집하여 얻은 상자입니다.
[획득 아이템]
&lt;NORMAL18&gt;일반 연마제 상자&lt;/&gt;
&lt;NORMAL18&gt;하급 골드 상자&lt;/&gt;</v>
      </c>
      <c r="H1717" s="57" t="s">
        <v>16846</v>
      </c>
      <c r="I1717" s="49" t="str">
        <f>IFERROR(IF(H1717="Null","-",VLOOKUP(H1717,'#_SUI'!$B:$C,2,FALSE)),H1717)</f>
        <v>-</v>
      </c>
      <c r="J1717" s="57" t="s">
        <v>10371</v>
      </c>
      <c r="K1717" s="57" t="s">
        <v>10737</v>
      </c>
      <c r="L1717" s="57" t="s">
        <v>47</v>
      </c>
      <c r="M1717" s="57" t="s">
        <v>10736</v>
      </c>
      <c r="N1717" s="57" t="s">
        <v>11</v>
      </c>
      <c r="O1717" s="57" t="s">
        <v>11</v>
      </c>
      <c r="P1717" s="57" t="s">
        <v>10725</v>
      </c>
      <c r="Q1717" s="57">
        <v>10</v>
      </c>
      <c r="R1717" s="57" t="b">
        <v>1</v>
      </c>
      <c r="S1717" s="57" t="s">
        <v>10734</v>
      </c>
      <c r="T1717" s="57">
        <v>0</v>
      </c>
      <c r="U1717" s="57">
        <v>4011203</v>
      </c>
      <c r="V1717" s="57">
        <v>0</v>
      </c>
      <c r="W1717" s="57" t="s">
        <v>11</v>
      </c>
      <c r="X1717" s="57">
        <v>0</v>
      </c>
      <c r="Y1717" s="57">
        <v>0</v>
      </c>
      <c r="Z1717" s="57">
        <v>0</v>
      </c>
      <c r="AA1717" s="57">
        <v>0</v>
      </c>
      <c r="AB1717" s="57" t="b">
        <v>0</v>
      </c>
      <c r="AC1717" s="57">
        <v>0</v>
      </c>
      <c r="AD1717" s="57" t="b">
        <v>0</v>
      </c>
      <c r="AE1717" s="57" t="b">
        <v>1</v>
      </c>
      <c r="AF1717" s="57" t="b">
        <v>0</v>
      </c>
      <c r="AG1717" s="57">
        <v>0</v>
      </c>
      <c r="AH1717" s="57">
        <v>1</v>
      </c>
      <c r="AI1717" s="57">
        <v>0</v>
      </c>
    </row>
    <row r="1718" spans="1:35" ht="16.5" customHeight="1" x14ac:dyDescent="0.3">
      <c r="A1718" s="76"/>
      <c r="B1718" s="57">
        <v>4011204</v>
      </c>
      <c r="C1718" s="70" t="s">
        <v>11924</v>
      </c>
      <c r="D1718" s="57" t="s">
        <v>3779</v>
      </c>
      <c r="E1718" s="49" t="str">
        <f>IFERROR(IF(D1718="Null","-",VLOOKUP(D1718,'#_SUI'!$B:$C,2,FALSE)),D1718)</f>
        <v>지역 몬스터 연구 보상Ⅱ</v>
      </c>
      <c r="F1718" s="57" t="s">
        <v>3988</v>
      </c>
      <c r="G1718" s="49" t="str">
        <f>IFERROR(IF(F1718="Null","-",VLOOKUP(F1718,'#_SUI'!$B:$C,2,FALSE)),F1718)</f>
        <v>레크리아 평원에서 서식하는 몬스터 카드를 수집하여 얻은 상자입니다.
[획득 아이템]
&lt;HIGH18&gt;고급 연마제 상자&lt;/&gt;
&lt;NORMAL18&gt;일반 보석 상자&lt;/&gt;
&lt;HIGH18&gt;중급 골드 상자&lt;/&gt;</v>
      </c>
      <c r="H1718" s="57" t="s">
        <v>16846</v>
      </c>
      <c r="I1718" s="49" t="str">
        <f>IFERROR(IF(H1718="Null","-",VLOOKUP(H1718,'#_SUI'!$B:$C,2,FALSE)),H1718)</f>
        <v>-</v>
      </c>
      <c r="J1718" s="57" t="s">
        <v>10371</v>
      </c>
      <c r="K1718" s="57" t="s">
        <v>10737</v>
      </c>
      <c r="L1718" s="57" t="s">
        <v>47</v>
      </c>
      <c r="M1718" s="57" t="s">
        <v>10736</v>
      </c>
      <c r="N1718" s="57" t="s">
        <v>11</v>
      </c>
      <c r="O1718" s="57" t="s">
        <v>11</v>
      </c>
      <c r="P1718" s="57" t="s">
        <v>10725</v>
      </c>
      <c r="Q1718" s="57">
        <v>10</v>
      </c>
      <c r="R1718" s="57" t="b">
        <v>1</v>
      </c>
      <c r="S1718" s="57" t="s">
        <v>10734</v>
      </c>
      <c r="T1718" s="57">
        <v>0</v>
      </c>
      <c r="U1718" s="57">
        <v>4011204</v>
      </c>
      <c r="V1718" s="57">
        <v>0</v>
      </c>
      <c r="W1718" s="57" t="s">
        <v>11</v>
      </c>
      <c r="X1718" s="57">
        <v>0</v>
      </c>
      <c r="Y1718" s="57">
        <v>0</v>
      </c>
      <c r="Z1718" s="57">
        <v>0</v>
      </c>
      <c r="AA1718" s="57">
        <v>0</v>
      </c>
      <c r="AB1718" s="57" t="b">
        <v>0</v>
      </c>
      <c r="AC1718" s="57">
        <v>0</v>
      </c>
      <c r="AD1718" s="57" t="b">
        <v>0</v>
      </c>
      <c r="AE1718" s="57" t="b">
        <v>1</v>
      </c>
      <c r="AF1718" s="57" t="b">
        <v>0</v>
      </c>
      <c r="AG1718" s="57">
        <v>0</v>
      </c>
      <c r="AH1718" s="57">
        <v>1</v>
      </c>
      <c r="AI1718" s="57">
        <v>0</v>
      </c>
    </row>
    <row r="1719" spans="1:35" ht="16.5" customHeight="1" x14ac:dyDescent="0.3">
      <c r="A1719" s="76"/>
      <c r="B1719" s="57">
        <v>4011205</v>
      </c>
      <c r="C1719" s="70" t="s">
        <v>11925</v>
      </c>
      <c r="D1719" s="57" t="s">
        <v>3780</v>
      </c>
      <c r="E1719" s="49" t="str">
        <f>IFERROR(IF(D1719="Null","-",VLOOKUP(D1719,'#_SUI'!$B:$C,2,FALSE)),D1719)</f>
        <v>지역 몬스터 연구 보상Ⅲ</v>
      </c>
      <c r="F1719" s="57" t="s">
        <v>3989</v>
      </c>
      <c r="G1719" s="49" t="str">
        <f>IFERROR(IF(F1719="Null","-",VLOOKUP(F1719,'#_SUI'!$B:$C,2,FALSE)),F1719)</f>
        <v>코포라에서 서식하는 몬스터 카드를 수집하여 얻은 상자입니다.
[획득 아이템]
&lt;HIGH18&gt;고급 무기 상자&lt;/&gt;
&lt;RARE18&gt;희귀 방어구 상자&lt;/&gt;
&lt;HIGH18&gt;중급 골드 상자&lt;/&gt;</v>
      </c>
      <c r="H1719" s="57" t="s">
        <v>16846</v>
      </c>
      <c r="I1719" s="49" t="str">
        <f>IFERROR(IF(H1719="Null","-",VLOOKUP(H1719,'#_SUI'!$B:$C,2,FALSE)),H1719)</f>
        <v>-</v>
      </c>
      <c r="J1719" s="57" t="s">
        <v>10371</v>
      </c>
      <c r="K1719" s="57" t="s">
        <v>10737</v>
      </c>
      <c r="L1719" s="57" t="s">
        <v>47</v>
      </c>
      <c r="M1719" s="57" t="s">
        <v>10736</v>
      </c>
      <c r="N1719" s="57" t="s">
        <v>11</v>
      </c>
      <c r="O1719" s="57" t="s">
        <v>11</v>
      </c>
      <c r="P1719" s="57" t="s">
        <v>10725</v>
      </c>
      <c r="Q1719" s="57">
        <v>10</v>
      </c>
      <c r="R1719" s="57" t="b">
        <v>1</v>
      </c>
      <c r="S1719" s="57" t="s">
        <v>10734</v>
      </c>
      <c r="T1719" s="57">
        <v>0</v>
      </c>
      <c r="U1719" s="57">
        <v>4011205</v>
      </c>
      <c r="V1719" s="57">
        <v>0</v>
      </c>
      <c r="W1719" s="57" t="s">
        <v>11</v>
      </c>
      <c r="X1719" s="57">
        <v>0</v>
      </c>
      <c r="Y1719" s="57">
        <v>0</v>
      </c>
      <c r="Z1719" s="57">
        <v>0</v>
      </c>
      <c r="AA1719" s="57">
        <v>0</v>
      </c>
      <c r="AB1719" s="57" t="b">
        <v>0</v>
      </c>
      <c r="AC1719" s="57">
        <v>0</v>
      </c>
      <c r="AD1719" s="57" t="b">
        <v>0</v>
      </c>
      <c r="AE1719" s="57" t="b">
        <v>1</v>
      </c>
      <c r="AF1719" s="57" t="b">
        <v>0</v>
      </c>
      <c r="AG1719" s="57">
        <v>0</v>
      </c>
      <c r="AH1719" s="57">
        <v>1</v>
      </c>
      <c r="AI1719" s="57">
        <v>0</v>
      </c>
    </row>
    <row r="1720" spans="1:35" ht="16.5" customHeight="1" x14ac:dyDescent="0.3">
      <c r="A1720" s="76"/>
      <c r="B1720" s="57">
        <v>4011206</v>
      </c>
      <c r="C1720" s="70" t="s">
        <v>11926</v>
      </c>
      <c r="D1720" s="57" t="s">
        <v>3781</v>
      </c>
      <c r="E1720" s="49" t="str">
        <f>IFERROR(IF(D1720="Null","-",VLOOKUP(D1720,'#_SUI'!$B:$C,2,FALSE)),D1720)</f>
        <v>지역 몬스터 연구 보상Ⅳ</v>
      </c>
      <c r="F1720" s="57" t="s">
        <v>3990</v>
      </c>
      <c r="G1720" s="49" t="str">
        <f>IFERROR(IF(F1720="Null","-",VLOOKUP(F1720,'#_SUI'!$B:$C,2,FALSE)),F1720)</f>
        <v>베누스에서 서식하는 몬스터 카드를 수집하여 얻은 상자입니다.
[획득 아이템]
&lt;RARE18&gt;희귀 무기 상자&lt;/&gt;
&lt;RARE18&gt;희귀 방어구 상자&lt;/&gt;
&lt;HIGH18&gt;중급 골드 상자&lt;/&gt;</v>
      </c>
      <c r="H1720" s="57" t="s">
        <v>16846</v>
      </c>
      <c r="I1720" s="49" t="str">
        <f>IFERROR(IF(H1720="Null","-",VLOOKUP(H1720,'#_SUI'!$B:$C,2,FALSE)),H1720)</f>
        <v>-</v>
      </c>
      <c r="J1720" s="57" t="s">
        <v>10371</v>
      </c>
      <c r="K1720" s="57" t="s">
        <v>10737</v>
      </c>
      <c r="L1720" s="57" t="s">
        <v>47</v>
      </c>
      <c r="M1720" s="57" t="s">
        <v>10736</v>
      </c>
      <c r="N1720" s="57" t="s">
        <v>11</v>
      </c>
      <c r="O1720" s="57" t="s">
        <v>11</v>
      </c>
      <c r="P1720" s="57" t="s">
        <v>10725</v>
      </c>
      <c r="Q1720" s="57">
        <v>10</v>
      </c>
      <c r="R1720" s="57" t="b">
        <v>1</v>
      </c>
      <c r="S1720" s="57" t="s">
        <v>10734</v>
      </c>
      <c r="T1720" s="57">
        <v>0</v>
      </c>
      <c r="U1720" s="57">
        <v>4011206</v>
      </c>
      <c r="V1720" s="57">
        <v>0</v>
      </c>
      <c r="W1720" s="57" t="s">
        <v>11</v>
      </c>
      <c r="X1720" s="57">
        <v>0</v>
      </c>
      <c r="Y1720" s="57">
        <v>0</v>
      </c>
      <c r="Z1720" s="57">
        <v>0</v>
      </c>
      <c r="AA1720" s="57">
        <v>0</v>
      </c>
      <c r="AB1720" s="57" t="b">
        <v>0</v>
      </c>
      <c r="AC1720" s="57">
        <v>0</v>
      </c>
      <c r="AD1720" s="57" t="b">
        <v>0</v>
      </c>
      <c r="AE1720" s="57" t="b">
        <v>1</v>
      </c>
      <c r="AF1720" s="57" t="b">
        <v>0</v>
      </c>
      <c r="AG1720" s="57">
        <v>0</v>
      </c>
      <c r="AH1720" s="57">
        <v>1</v>
      </c>
      <c r="AI1720" s="57">
        <v>0</v>
      </c>
    </row>
    <row r="1721" spans="1:35" ht="16.5" customHeight="1" x14ac:dyDescent="0.3">
      <c r="A1721" s="76"/>
      <c r="B1721" s="57">
        <v>4011207</v>
      </c>
      <c r="C1721" s="70" t="s">
        <v>11927</v>
      </c>
      <c r="D1721" s="57" t="s">
        <v>3782</v>
      </c>
      <c r="E1721" s="49" t="str">
        <f>IFERROR(IF(D1721="Null","-",VLOOKUP(D1721,'#_SUI'!$B:$C,2,FALSE)),D1721)</f>
        <v>지역 몬스터 연구 보상Ⅴ</v>
      </c>
      <c r="F1721" s="57" t="s">
        <v>3991</v>
      </c>
      <c r="G1721" s="49" t="str">
        <f>IFERROR(IF(F1721="Null","-",VLOOKUP(F1721,'#_SUI'!$B:$C,2,FALSE)),F1721)</f>
        <v>프로리온 협곡에서 서식하는 몬스터 카드를 수집하여 얻은 상자입니다.
[획득 아이템]
&lt;RARE18&gt;희귀 무기 상자&lt;/&gt;
&lt;RARE18&gt;희귀 방어구 상자&lt;/&gt;
&lt;RARE18&gt;상급 골드 상자&lt;/&gt;</v>
      </c>
      <c r="H1721" s="57" t="s">
        <v>16846</v>
      </c>
      <c r="I1721" s="49" t="str">
        <f>IFERROR(IF(H1721="Null","-",VLOOKUP(H1721,'#_SUI'!$B:$C,2,FALSE)),H1721)</f>
        <v>-</v>
      </c>
      <c r="J1721" s="57" t="s">
        <v>10371</v>
      </c>
      <c r="K1721" s="57" t="s">
        <v>10737</v>
      </c>
      <c r="L1721" s="57" t="s">
        <v>47</v>
      </c>
      <c r="M1721" s="57" t="s">
        <v>10736</v>
      </c>
      <c r="N1721" s="57" t="s">
        <v>11</v>
      </c>
      <c r="O1721" s="57" t="s">
        <v>11</v>
      </c>
      <c r="P1721" s="57" t="s">
        <v>10725</v>
      </c>
      <c r="Q1721" s="57">
        <v>10</v>
      </c>
      <c r="R1721" s="57" t="b">
        <v>1</v>
      </c>
      <c r="S1721" s="57" t="s">
        <v>10734</v>
      </c>
      <c r="T1721" s="57">
        <v>0</v>
      </c>
      <c r="U1721" s="57">
        <v>4011207</v>
      </c>
      <c r="V1721" s="57">
        <v>0</v>
      </c>
      <c r="W1721" s="57" t="s">
        <v>11</v>
      </c>
      <c r="X1721" s="57">
        <v>0</v>
      </c>
      <c r="Y1721" s="57">
        <v>0</v>
      </c>
      <c r="Z1721" s="57">
        <v>0</v>
      </c>
      <c r="AA1721" s="57">
        <v>0</v>
      </c>
      <c r="AB1721" s="57" t="b">
        <v>0</v>
      </c>
      <c r="AC1721" s="57">
        <v>0</v>
      </c>
      <c r="AD1721" s="57" t="b">
        <v>0</v>
      </c>
      <c r="AE1721" s="57" t="b">
        <v>1</v>
      </c>
      <c r="AF1721" s="57" t="b">
        <v>0</v>
      </c>
      <c r="AG1721" s="57">
        <v>0</v>
      </c>
      <c r="AH1721" s="57">
        <v>1</v>
      </c>
      <c r="AI1721" s="57">
        <v>0</v>
      </c>
    </row>
    <row r="1722" spans="1:35" ht="16.5" customHeight="1" x14ac:dyDescent="0.3">
      <c r="A1722" s="76"/>
      <c r="B1722" s="57">
        <v>4011208</v>
      </c>
      <c r="C1722" s="70" t="s">
        <v>11928</v>
      </c>
      <c r="D1722" s="57" t="s">
        <v>7161</v>
      </c>
      <c r="E1722" s="49" t="str">
        <f>IFERROR(IF(D1722="Null","-",VLOOKUP(D1722,'#_SUI'!$B:$C,2,FALSE)),D1722)</f>
        <v>지역 몬스터 연구 보상Ⅵ</v>
      </c>
      <c r="F1722" s="57" t="s">
        <v>8343</v>
      </c>
      <c r="G1722" s="49" t="str">
        <f>IFERROR(IF(F1722="Null","-",VLOOKUP(F1722,'#_SUI'!$B:$C,2,FALSE)),F1722)</f>
        <v>엑포르 상업지구에서 서식하는 몬스터 카드를 수집하여 얻은 상자입니다.
[획득 아이템]
&lt;RARE18&gt;희귀 무기 상자&lt;/&gt;
&lt;RARE18&gt;희귀 방어구 상자&lt;/&gt;
&lt;RARE18&gt;상급 골드 상자&lt;/&gt;</v>
      </c>
      <c r="H1722" s="57" t="s">
        <v>16846</v>
      </c>
      <c r="I1722" s="49" t="str">
        <f>IFERROR(IF(H1722="Null","-",VLOOKUP(H1722,'#_SUI'!$B:$C,2,FALSE)),H1722)</f>
        <v>-</v>
      </c>
      <c r="J1722" s="57" t="s">
        <v>10371</v>
      </c>
      <c r="K1722" s="57" t="s">
        <v>10737</v>
      </c>
      <c r="L1722" s="57" t="s">
        <v>47</v>
      </c>
      <c r="M1722" s="57" t="s">
        <v>10736</v>
      </c>
      <c r="N1722" s="57" t="s">
        <v>11</v>
      </c>
      <c r="O1722" s="57" t="s">
        <v>11</v>
      </c>
      <c r="P1722" s="57" t="s">
        <v>10725</v>
      </c>
      <c r="Q1722" s="57">
        <v>10</v>
      </c>
      <c r="R1722" s="57" t="b">
        <v>1</v>
      </c>
      <c r="S1722" s="57" t="s">
        <v>10734</v>
      </c>
      <c r="T1722" s="57">
        <v>0</v>
      </c>
      <c r="U1722" s="57">
        <v>4011207</v>
      </c>
      <c r="V1722" s="57">
        <v>0</v>
      </c>
      <c r="W1722" s="57" t="s">
        <v>11</v>
      </c>
      <c r="X1722" s="57">
        <v>0</v>
      </c>
      <c r="Y1722" s="57">
        <v>0</v>
      </c>
      <c r="Z1722" s="57">
        <v>0</v>
      </c>
      <c r="AA1722" s="57">
        <v>0</v>
      </c>
      <c r="AB1722" s="57" t="b">
        <v>0</v>
      </c>
      <c r="AC1722" s="57">
        <v>0</v>
      </c>
      <c r="AD1722" s="57" t="b">
        <v>0</v>
      </c>
      <c r="AE1722" s="57" t="b">
        <v>1</v>
      </c>
      <c r="AF1722" s="57" t="b">
        <v>0</v>
      </c>
      <c r="AG1722" s="57">
        <v>0</v>
      </c>
      <c r="AH1722" s="57">
        <v>1</v>
      </c>
      <c r="AI1722" s="57">
        <v>0</v>
      </c>
    </row>
    <row r="1723" spans="1:35" ht="16.5" customHeight="1" x14ac:dyDescent="0.3">
      <c r="A1723" s="76"/>
      <c r="B1723" s="57">
        <v>4011209</v>
      </c>
      <c r="C1723" s="70" t="s">
        <v>11929</v>
      </c>
      <c r="D1723" s="57" t="s">
        <v>7162</v>
      </c>
      <c r="E1723" s="49" t="str">
        <f>IFERROR(IF(D1723="Null","-",VLOOKUP(D1723,'#_SUI'!$B:$C,2,FALSE)),D1723)</f>
        <v>지역 몬스터 연구 보상Ⅶ</v>
      </c>
      <c r="F1723" s="57" t="s">
        <v>8344</v>
      </c>
      <c r="G1723" s="49" t="str">
        <f>IFERROR(IF(F1723="Null","-",VLOOKUP(F1723,'#_SUI'!$B:$C,2,FALSE)),F1723)</f>
        <v>레기움에서 서식하는 몬스터 카드를 수집하여 얻은 상자입니다.
[획득 아이템]
&lt;EPIC18&gt;영웅 무기 상자&lt;/&gt;
&lt;EPIC18&gt;영웅 방어구 상자&lt;/&gt;
&lt;RARE18&gt;상급 골드 상자&lt;/&gt;</v>
      </c>
      <c r="H1723" s="57" t="s">
        <v>16846</v>
      </c>
      <c r="I1723" s="49" t="str">
        <f>IFERROR(IF(H1723="Null","-",VLOOKUP(H1723,'#_SUI'!$B:$C,2,FALSE)),H1723)</f>
        <v>-</v>
      </c>
      <c r="J1723" s="57" t="s">
        <v>10371</v>
      </c>
      <c r="K1723" s="57" t="s">
        <v>10737</v>
      </c>
      <c r="L1723" s="57" t="s">
        <v>47</v>
      </c>
      <c r="M1723" s="57" t="s">
        <v>10736</v>
      </c>
      <c r="N1723" s="57" t="s">
        <v>11</v>
      </c>
      <c r="O1723" s="57" t="s">
        <v>11</v>
      </c>
      <c r="P1723" s="57" t="s">
        <v>10725</v>
      </c>
      <c r="Q1723" s="57">
        <v>10</v>
      </c>
      <c r="R1723" s="57" t="b">
        <v>1</v>
      </c>
      <c r="S1723" s="57" t="s">
        <v>10734</v>
      </c>
      <c r="T1723" s="57">
        <v>0</v>
      </c>
      <c r="U1723" s="57">
        <v>4011207</v>
      </c>
      <c r="V1723" s="57">
        <v>0</v>
      </c>
      <c r="W1723" s="57" t="s">
        <v>11</v>
      </c>
      <c r="X1723" s="57">
        <v>0</v>
      </c>
      <c r="Y1723" s="57">
        <v>0</v>
      </c>
      <c r="Z1723" s="57">
        <v>0</v>
      </c>
      <c r="AA1723" s="57">
        <v>0</v>
      </c>
      <c r="AB1723" s="57" t="b">
        <v>0</v>
      </c>
      <c r="AC1723" s="57">
        <v>0</v>
      </c>
      <c r="AD1723" s="57" t="b">
        <v>0</v>
      </c>
      <c r="AE1723" s="57" t="b">
        <v>1</v>
      </c>
      <c r="AF1723" s="57" t="b">
        <v>0</v>
      </c>
      <c r="AG1723" s="57">
        <v>0</v>
      </c>
      <c r="AH1723" s="57">
        <v>1</v>
      </c>
      <c r="AI1723" s="57">
        <v>0</v>
      </c>
    </row>
    <row r="1724" spans="1:35" ht="16.5" customHeight="1" x14ac:dyDescent="0.3">
      <c r="A1724" s="76"/>
      <c r="B1724" s="57">
        <v>4011210</v>
      </c>
      <c r="C1724" s="70" t="s">
        <v>11930</v>
      </c>
      <c r="D1724" s="57" t="s">
        <v>7163</v>
      </c>
      <c r="E1724" s="49" t="str">
        <f>IFERROR(IF(D1724="Null","-",VLOOKUP(D1724,'#_SUI'!$B:$C,2,FALSE)),D1724)</f>
        <v>지역 몬스터 연구 보상Ⅷ</v>
      </c>
      <c r="F1724" s="57" t="s">
        <v>8345</v>
      </c>
      <c r="G1724" s="49" t="str">
        <f>IFERROR(IF(F1724="Null","-",VLOOKUP(F1724,'#_SUI'!$B:$C,2,FALSE)),F1724)</f>
        <v>레기움 가도에서 서식하는 몬스터 카드를 수집하여 얻은 상자입니다.
[획득 아이템]
&lt;EPIC18&gt;영웅 무기 상자&lt;/&gt;
&lt;EPIC18&gt;영웅 방어구 상자&lt;/&gt;
&lt;RARE18&gt;상급 골드 상자&lt;/&gt;</v>
      </c>
      <c r="H1724" s="57" t="s">
        <v>16846</v>
      </c>
      <c r="I1724" s="49" t="str">
        <f>IFERROR(IF(H1724="Null","-",VLOOKUP(H1724,'#_SUI'!$B:$C,2,FALSE)),H1724)</f>
        <v>-</v>
      </c>
      <c r="J1724" s="57" t="s">
        <v>10371</v>
      </c>
      <c r="K1724" s="57" t="s">
        <v>10737</v>
      </c>
      <c r="L1724" s="57" t="s">
        <v>47</v>
      </c>
      <c r="M1724" s="57" t="s">
        <v>10736</v>
      </c>
      <c r="N1724" s="57" t="s">
        <v>11</v>
      </c>
      <c r="O1724" s="57" t="s">
        <v>11</v>
      </c>
      <c r="P1724" s="57" t="s">
        <v>10725</v>
      </c>
      <c r="Q1724" s="57">
        <v>10</v>
      </c>
      <c r="R1724" s="57" t="b">
        <v>1</v>
      </c>
      <c r="S1724" s="57" t="s">
        <v>10734</v>
      </c>
      <c r="T1724" s="57">
        <v>0</v>
      </c>
      <c r="U1724" s="57">
        <v>4011207</v>
      </c>
      <c r="V1724" s="57">
        <v>0</v>
      </c>
      <c r="W1724" s="57" t="s">
        <v>11</v>
      </c>
      <c r="X1724" s="57">
        <v>0</v>
      </c>
      <c r="Y1724" s="57">
        <v>0</v>
      </c>
      <c r="Z1724" s="57">
        <v>0</v>
      </c>
      <c r="AA1724" s="57">
        <v>0</v>
      </c>
      <c r="AB1724" s="57" t="b">
        <v>0</v>
      </c>
      <c r="AC1724" s="57">
        <v>0</v>
      </c>
      <c r="AD1724" s="57" t="b">
        <v>0</v>
      </c>
      <c r="AE1724" s="57" t="b">
        <v>1</v>
      </c>
      <c r="AF1724" s="57" t="b">
        <v>0</v>
      </c>
      <c r="AG1724" s="57">
        <v>0</v>
      </c>
      <c r="AH1724" s="57">
        <v>1</v>
      </c>
      <c r="AI1724" s="57">
        <v>0</v>
      </c>
    </row>
    <row r="1725" spans="1:35" ht="16.5" customHeight="1" x14ac:dyDescent="0.3">
      <c r="A1725" s="76"/>
      <c r="B1725" s="57">
        <v>4011251</v>
      </c>
      <c r="C1725" s="70" t="s">
        <v>11931</v>
      </c>
      <c r="D1725" s="57" t="s">
        <v>3783</v>
      </c>
      <c r="E1725" s="49" t="str">
        <f>IFERROR(IF(D1725="Null","-",VLOOKUP(D1725,'#_SUI'!$B:$C,2,FALSE)),D1725)</f>
        <v>심연 몬스터 연구 보상Ⅰ</v>
      </c>
      <c r="F1725" s="57" t="s">
        <v>3992</v>
      </c>
      <c r="G1725" s="49" t="str">
        <f>IFERROR(IF(F1725="Null","-",VLOOKUP(F1725,'#_SUI'!$B:$C,2,FALSE)),F1725)</f>
        <v>심연 몬스터 카드를 수집하여 얻은 상자입니다.
[획득 아이템]
&lt;RARE18&gt;희귀 장신구 상자&lt;/&gt;
&lt;RARE18&gt;상급 골드 상자&lt;/&gt;</v>
      </c>
      <c r="H1725" s="57" t="s">
        <v>16846</v>
      </c>
      <c r="I1725" s="49" t="str">
        <f>IFERROR(IF(H1725="Null","-",VLOOKUP(H1725,'#_SUI'!$B:$C,2,FALSE)),H1725)</f>
        <v>-</v>
      </c>
      <c r="J1725" s="57" t="s">
        <v>10371</v>
      </c>
      <c r="K1725" s="57" t="s">
        <v>10737</v>
      </c>
      <c r="L1725" s="57" t="s">
        <v>47</v>
      </c>
      <c r="M1725" s="57" t="s">
        <v>10736</v>
      </c>
      <c r="N1725" s="57" t="s">
        <v>11</v>
      </c>
      <c r="O1725" s="57" t="s">
        <v>11</v>
      </c>
      <c r="P1725" s="57" t="s">
        <v>10725</v>
      </c>
      <c r="Q1725" s="57">
        <v>10</v>
      </c>
      <c r="R1725" s="57" t="b">
        <v>1</v>
      </c>
      <c r="S1725" s="57" t="s">
        <v>10734</v>
      </c>
      <c r="T1725" s="57">
        <v>0</v>
      </c>
      <c r="U1725" s="57">
        <v>4011251</v>
      </c>
      <c r="V1725" s="57">
        <v>0</v>
      </c>
      <c r="W1725" s="57" t="s">
        <v>11</v>
      </c>
      <c r="X1725" s="57">
        <v>0</v>
      </c>
      <c r="Y1725" s="57">
        <v>0</v>
      </c>
      <c r="Z1725" s="57">
        <v>0</v>
      </c>
      <c r="AA1725" s="57">
        <v>0</v>
      </c>
      <c r="AB1725" s="57" t="b">
        <v>0</v>
      </c>
      <c r="AC1725" s="57">
        <v>0</v>
      </c>
      <c r="AD1725" s="57" t="b">
        <v>0</v>
      </c>
      <c r="AE1725" s="57" t="b">
        <v>1</v>
      </c>
      <c r="AF1725" s="57" t="b">
        <v>0</v>
      </c>
      <c r="AG1725" s="57">
        <v>0</v>
      </c>
      <c r="AH1725" s="57">
        <v>1</v>
      </c>
      <c r="AI1725" s="57">
        <v>0</v>
      </c>
    </row>
    <row r="1726" spans="1:35" ht="16.5" customHeight="1" x14ac:dyDescent="0.3">
      <c r="A1726" s="76"/>
      <c r="B1726" s="57">
        <v>4011252</v>
      </c>
      <c r="C1726" s="70" t="s">
        <v>11932</v>
      </c>
      <c r="D1726" s="57" t="s">
        <v>7164</v>
      </c>
      <c r="E1726" s="49" t="str">
        <f>IFERROR(IF(D1726="Null","-",VLOOKUP(D1726,'#_SUI'!$B:$C,2,FALSE)),D1726)</f>
        <v>심연 몬스터 연구 보상Ⅱ</v>
      </c>
      <c r="F1726" s="57" t="s">
        <v>8346</v>
      </c>
      <c r="G1726" s="49" t="str">
        <f>IFERROR(IF(F1726="Null","-",VLOOKUP(F1726,'#_SUI'!$B:$C,2,FALSE)),F1726)</f>
        <v>심연 몬스터 카드를 수집하여 얻은 상자입니다.
[획득 아이템]
&lt;RARE18&gt;희귀 장신구 상자&lt;/&gt;
&lt;RARE18&gt;상급 골드 상자&lt;/&gt;</v>
      </c>
      <c r="H1726" s="57" t="s">
        <v>16846</v>
      </c>
      <c r="I1726" s="49" t="str">
        <f>IFERROR(IF(H1726="Null","-",VLOOKUP(H1726,'#_SUI'!$B:$C,2,FALSE)),H1726)</f>
        <v>-</v>
      </c>
      <c r="J1726" s="57" t="s">
        <v>10371</v>
      </c>
      <c r="K1726" s="57" t="s">
        <v>10737</v>
      </c>
      <c r="L1726" s="57" t="s">
        <v>47</v>
      </c>
      <c r="M1726" s="57" t="s">
        <v>10736</v>
      </c>
      <c r="N1726" s="57" t="s">
        <v>11</v>
      </c>
      <c r="O1726" s="57" t="s">
        <v>11</v>
      </c>
      <c r="P1726" s="57" t="s">
        <v>10725</v>
      </c>
      <c r="Q1726" s="57">
        <v>10</v>
      </c>
      <c r="R1726" s="57" t="b">
        <v>1</v>
      </c>
      <c r="S1726" s="57" t="s">
        <v>10734</v>
      </c>
      <c r="T1726" s="57">
        <v>0</v>
      </c>
      <c r="U1726" s="57">
        <v>4011251</v>
      </c>
      <c r="V1726" s="57">
        <v>0</v>
      </c>
      <c r="W1726" s="57" t="s">
        <v>11</v>
      </c>
      <c r="X1726" s="57">
        <v>0</v>
      </c>
      <c r="Y1726" s="57">
        <v>0</v>
      </c>
      <c r="Z1726" s="57">
        <v>0</v>
      </c>
      <c r="AA1726" s="57">
        <v>0</v>
      </c>
      <c r="AB1726" s="57" t="b">
        <v>0</v>
      </c>
      <c r="AC1726" s="57">
        <v>0</v>
      </c>
      <c r="AD1726" s="57" t="b">
        <v>0</v>
      </c>
      <c r="AE1726" s="57" t="b">
        <v>1</v>
      </c>
      <c r="AF1726" s="57" t="b">
        <v>0</v>
      </c>
      <c r="AG1726" s="57">
        <v>0</v>
      </c>
      <c r="AH1726" s="57">
        <v>1</v>
      </c>
      <c r="AI1726" s="57">
        <v>0</v>
      </c>
    </row>
    <row r="1727" spans="1:35" ht="16.5" customHeight="1" x14ac:dyDescent="0.3">
      <c r="A1727" s="76"/>
      <c r="B1727" s="57">
        <v>4011253</v>
      </c>
      <c r="C1727" s="70" t="s">
        <v>11933</v>
      </c>
      <c r="D1727" s="57" t="s">
        <v>7165</v>
      </c>
      <c r="E1727" s="49" t="str">
        <f>IFERROR(IF(D1727="Null","-",VLOOKUP(D1727,'#_SUI'!$B:$C,2,FALSE)),D1727)</f>
        <v>심연 몬스터 연구 보상Ⅲ</v>
      </c>
      <c r="F1727" s="57" t="s">
        <v>8347</v>
      </c>
      <c r="G1727" s="49" t="str">
        <f>IFERROR(IF(F1727="Null","-",VLOOKUP(F1727,'#_SUI'!$B:$C,2,FALSE)),F1727)</f>
        <v>심연 몬스터 카드를 수집하여 얻은 상자입니다.
[획득 아이템]
&lt;RARE18&gt;희귀 장신구 상자&lt;/&gt;
&lt;RARE18&gt;상급 골드 상자&lt;/&gt;</v>
      </c>
      <c r="H1727" s="57" t="s">
        <v>16846</v>
      </c>
      <c r="I1727" s="49" t="str">
        <f>IFERROR(IF(H1727="Null","-",VLOOKUP(H1727,'#_SUI'!$B:$C,2,FALSE)),H1727)</f>
        <v>-</v>
      </c>
      <c r="J1727" s="57" t="s">
        <v>10371</v>
      </c>
      <c r="K1727" s="57" t="s">
        <v>10737</v>
      </c>
      <c r="L1727" s="57" t="s">
        <v>47</v>
      </c>
      <c r="M1727" s="57" t="s">
        <v>10736</v>
      </c>
      <c r="N1727" s="57" t="s">
        <v>11</v>
      </c>
      <c r="O1727" s="57" t="s">
        <v>11</v>
      </c>
      <c r="P1727" s="57" t="s">
        <v>10725</v>
      </c>
      <c r="Q1727" s="57">
        <v>10</v>
      </c>
      <c r="R1727" s="57" t="b">
        <v>1</v>
      </c>
      <c r="S1727" s="57" t="s">
        <v>10734</v>
      </c>
      <c r="T1727" s="57">
        <v>0</v>
      </c>
      <c r="U1727" s="57">
        <v>4011251</v>
      </c>
      <c r="V1727" s="57">
        <v>0</v>
      </c>
      <c r="W1727" s="57" t="s">
        <v>11</v>
      </c>
      <c r="X1727" s="57">
        <v>0</v>
      </c>
      <c r="Y1727" s="57">
        <v>0</v>
      </c>
      <c r="Z1727" s="57">
        <v>0</v>
      </c>
      <c r="AA1727" s="57">
        <v>0</v>
      </c>
      <c r="AB1727" s="57" t="b">
        <v>0</v>
      </c>
      <c r="AC1727" s="57">
        <v>0</v>
      </c>
      <c r="AD1727" s="57" t="b">
        <v>0</v>
      </c>
      <c r="AE1727" s="57" t="b">
        <v>1</v>
      </c>
      <c r="AF1727" s="57" t="b">
        <v>0</v>
      </c>
      <c r="AG1727" s="57">
        <v>0</v>
      </c>
      <c r="AH1727" s="57">
        <v>1</v>
      </c>
      <c r="AI1727" s="57">
        <v>0</v>
      </c>
    </row>
    <row r="1728" spans="1:35" ht="16.5" customHeight="1" x14ac:dyDescent="0.3">
      <c r="A1728" s="76"/>
      <c r="B1728" s="57">
        <v>4011301</v>
      </c>
      <c r="C1728" s="70" t="s">
        <v>11934</v>
      </c>
      <c r="D1728" s="57" t="s">
        <v>3784</v>
      </c>
      <c r="E1728" s="49" t="str">
        <f>IFERROR(IF(D1728="Null","-",VLOOKUP(D1728,'#_SUI'!$B:$C,2,FALSE)),D1728)</f>
        <v>야수 몬스터 연구 보상</v>
      </c>
      <c r="F1728" s="57" t="s">
        <v>3993</v>
      </c>
      <c r="G1728" s="49" t="str">
        <f>IFERROR(IF(F1728="Null","-",VLOOKUP(F1728,'#_SUI'!$B:$C,2,FALSE)),F1728)</f>
        <v>야수 몬스터 카드를 수집하여 얻은 상자입니다.
[획득 아이템]
&lt;RARE18&gt;희귀 무기&lt;/&gt; 주문서
&lt;NORMAL18&gt;방어구 강화 주문서&lt;/&gt;</v>
      </c>
      <c r="H1728" s="57" t="s">
        <v>16846</v>
      </c>
      <c r="I1728" s="49" t="str">
        <f>IFERROR(IF(H1728="Null","-",VLOOKUP(H1728,'#_SUI'!$B:$C,2,FALSE)),H1728)</f>
        <v>-</v>
      </c>
      <c r="J1728" s="57" t="s">
        <v>10371</v>
      </c>
      <c r="K1728" s="57" t="s">
        <v>10737</v>
      </c>
      <c r="L1728" s="57" t="s">
        <v>47</v>
      </c>
      <c r="M1728" s="57" t="s">
        <v>10736</v>
      </c>
      <c r="N1728" s="57" t="s">
        <v>11</v>
      </c>
      <c r="O1728" s="57" t="s">
        <v>11</v>
      </c>
      <c r="P1728" s="57" t="s">
        <v>10725</v>
      </c>
      <c r="Q1728" s="57">
        <v>10</v>
      </c>
      <c r="R1728" s="57" t="b">
        <v>1</v>
      </c>
      <c r="S1728" s="57" t="s">
        <v>10734</v>
      </c>
      <c r="T1728" s="57">
        <v>0</v>
      </c>
      <c r="U1728" s="57">
        <v>4011301</v>
      </c>
      <c r="V1728" s="57">
        <v>0</v>
      </c>
      <c r="W1728" s="57" t="s">
        <v>11</v>
      </c>
      <c r="X1728" s="57">
        <v>0</v>
      </c>
      <c r="Y1728" s="57">
        <v>0</v>
      </c>
      <c r="Z1728" s="57">
        <v>0</v>
      </c>
      <c r="AA1728" s="57">
        <v>0</v>
      </c>
      <c r="AB1728" s="57" t="b">
        <v>0</v>
      </c>
      <c r="AC1728" s="57">
        <v>0</v>
      </c>
      <c r="AD1728" s="57" t="b">
        <v>0</v>
      </c>
      <c r="AE1728" s="57" t="b">
        <v>1</v>
      </c>
      <c r="AF1728" s="57" t="b">
        <v>0</v>
      </c>
      <c r="AG1728" s="57">
        <v>0</v>
      </c>
      <c r="AH1728" s="57">
        <v>1</v>
      </c>
      <c r="AI1728" s="57">
        <v>0</v>
      </c>
    </row>
    <row r="1729" spans="1:35" ht="16.5" customHeight="1" x14ac:dyDescent="0.3">
      <c r="A1729" s="76"/>
      <c r="B1729" s="57">
        <v>4011302</v>
      </c>
      <c r="C1729" s="70" t="s">
        <v>11935</v>
      </c>
      <c r="D1729" s="57" t="s">
        <v>3785</v>
      </c>
      <c r="E1729" s="49" t="str">
        <f>IFERROR(IF(D1729="Null","-",VLOOKUP(D1729,'#_SUI'!$B:$C,2,FALSE)),D1729)</f>
        <v>변이 몬스터 연구 보상</v>
      </c>
      <c r="F1729" s="57" t="s">
        <v>3994</v>
      </c>
      <c r="G1729" s="49" t="str">
        <f>IFERROR(IF(F1729="Null","-",VLOOKUP(F1729,'#_SUI'!$B:$C,2,FALSE)),F1729)</f>
        <v>변이 몬스터 카드를 수집하여 얻은 상자입니다.
[획득 아이템]
&lt;NORMAL18&gt;무기 승급석&lt;/&gt;
&lt;NORMAL18&gt;방어구 승급석&lt;/&gt;</v>
      </c>
      <c r="H1729" s="57" t="s">
        <v>16846</v>
      </c>
      <c r="I1729" s="49" t="str">
        <f>IFERROR(IF(H1729="Null","-",VLOOKUP(H1729,'#_SUI'!$B:$C,2,FALSE)),H1729)</f>
        <v>-</v>
      </c>
      <c r="J1729" s="57" t="s">
        <v>10371</v>
      </c>
      <c r="K1729" s="57" t="s">
        <v>10737</v>
      </c>
      <c r="L1729" s="57" t="s">
        <v>47</v>
      </c>
      <c r="M1729" s="57" t="s">
        <v>10736</v>
      </c>
      <c r="N1729" s="57" t="s">
        <v>11</v>
      </c>
      <c r="O1729" s="57" t="s">
        <v>11</v>
      </c>
      <c r="P1729" s="57" t="s">
        <v>10725</v>
      </c>
      <c r="Q1729" s="57">
        <v>10</v>
      </c>
      <c r="R1729" s="57" t="b">
        <v>1</v>
      </c>
      <c r="S1729" s="57" t="s">
        <v>10734</v>
      </c>
      <c r="T1729" s="57">
        <v>0</v>
      </c>
      <c r="U1729" s="57">
        <v>4011302</v>
      </c>
      <c r="V1729" s="57">
        <v>0</v>
      </c>
      <c r="W1729" s="57" t="s">
        <v>11</v>
      </c>
      <c r="X1729" s="57">
        <v>0</v>
      </c>
      <c r="Y1729" s="57">
        <v>0</v>
      </c>
      <c r="Z1729" s="57">
        <v>0</v>
      </c>
      <c r="AA1729" s="57">
        <v>0</v>
      </c>
      <c r="AB1729" s="57" t="b">
        <v>0</v>
      </c>
      <c r="AC1729" s="57">
        <v>0</v>
      </c>
      <c r="AD1729" s="57" t="b">
        <v>0</v>
      </c>
      <c r="AE1729" s="57" t="b">
        <v>1</v>
      </c>
      <c r="AF1729" s="57" t="b">
        <v>0</v>
      </c>
      <c r="AG1729" s="57">
        <v>0</v>
      </c>
      <c r="AH1729" s="57">
        <v>1</v>
      </c>
      <c r="AI1729" s="57">
        <v>0</v>
      </c>
    </row>
    <row r="1730" spans="1:35" ht="16.5" customHeight="1" x14ac:dyDescent="0.3">
      <c r="A1730" s="76"/>
      <c r="B1730" s="57">
        <v>4011303</v>
      </c>
      <c r="C1730" s="70" t="s">
        <v>11936</v>
      </c>
      <c r="D1730" s="57" t="s">
        <v>3786</v>
      </c>
      <c r="E1730" s="49" t="str">
        <f>IFERROR(IF(D1730="Null","-",VLOOKUP(D1730,'#_SUI'!$B:$C,2,FALSE)),D1730)</f>
        <v>불사 몬스터 연구 보상</v>
      </c>
      <c r="F1730" s="57" t="s">
        <v>3995</v>
      </c>
      <c r="G1730" s="49" t="str">
        <f>IFERROR(IF(F1730="Null","-",VLOOKUP(F1730,'#_SUI'!$B:$C,2,FALSE)),F1730)</f>
        <v>불사 몬스터 카드를 수집하여 얻은 상자입니다.
[획득 아이템]
&lt;NORMAL18&gt;무기 강화 주문서&lt;/&gt;
&lt;NORMAL18&gt;방어구 강화 주문서&lt;/&gt;</v>
      </c>
      <c r="H1730" s="57" t="s">
        <v>16846</v>
      </c>
      <c r="I1730" s="49" t="str">
        <f>IFERROR(IF(H1730="Null","-",VLOOKUP(H1730,'#_SUI'!$B:$C,2,FALSE)),H1730)</f>
        <v>-</v>
      </c>
      <c r="J1730" s="57" t="s">
        <v>10371</v>
      </c>
      <c r="K1730" s="57" t="s">
        <v>10737</v>
      </c>
      <c r="L1730" s="57" t="s">
        <v>47</v>
      </c>
      <c r="M1730" s="57" t="s">
        <v>10736</v>
      </c>
      <c r="N1730" s="57" t="s">
        <v>11</v>
      </c>
      <c r="O1730" s="57" t="s">
        <v>11</v>
      </c>
      <c r="P1730" s="57" t="s">
        <v>10725</v>
      </c>
      <c r="Q1730" s="57">
        <v>10</v>
      </c>
      <c r="R1730" s="57" t="b">
        <v>1</v>
      </c>
      <c r="S1730" s="57" t="s">
        <v>10734</v>
      </c>
      <c r="T1730" s="57">
        <v>0</v>
      </c>
      <c r="U1730" s="57">
        <v>4011303</v>
      </c>
      <c r="V1730" s="57">
        <v>0</v>
      </c>
      <c r="W1730" s="57" t="s">
        <v>11</v>
      </c>
      <c r="X1730" s="57">
        <v>0</v>
      </c>
      <c r="Y1730" s="57">
        <v>0</v>
      </c>
      <c r="Z1730" s="57">
        <v>0</v>
      </c>
      <c r="AA1730" s="57">
        <v>0</v>
      </c>
      <c r="AB1730" s="57" t="b">
        <v>0</v>
      </c>
      <c r="AC1730" s="57">
        <v>0</v>
      </c>
      <c r="AD1730" s="57" t="b">
        <v>0</v>
      </c>
      <c r="AE1730" s="57" t="b">
        <v>1</v>
      </c>
      <c r="AF1730" s="57" t="b">
        <v>0</v>
      </c>
      <c r="AG1730" s="57">
        <v>0</v>
      </c>
      <c r="AH1730" s="57">
        <v>1</v>
      </c>
      <c r="AI1730" s="57">
        <v>0</v>
      </c>
    </row>
    <row r="1731" spans="1:35" ht="16.5" customHeight="1" x14ac:dyDescent="0.3">
      <c r="A1731" s="76"/>
      <c r="B1731" s="57">
        <v>4011304</v>
      </c>
      <c r="C1731" s="70" t="s">
        <v>11937</v>
      </c>
      <c r="D1731" s="57" t="s">
        <v>3787</v>
      </c>
      <c r="E1731" s="49" t="str">
        <f>IFERROR(IF(D1731="Null","-",VLOOKUP(D1731,'#_SUI'!$B:$C,2,FALSE)),D1731)</f>
        <v>타락 몬스터 연구 보상</v>
      </c>
      <c r="F1731" s="57" t="s">
        <v>3996</v>
      </c>
      <c r="G1731" s="49" t="str">
        <f>IFERROR(IF(F1731="Null","-",VLOOKUP(F1731,'#_SUI'!$B:$C,2,FALSE)),F1731)</f>
        <v>타락 몬스터 카드를 수집하여 얻은 상자입니다.
[획득 아이템]
&lt;NORMAL18&gt;무기 승급석&lt;/&gt;
&lt;NORMAL18&gt;방어구 승급석&lt;/&gt;</v>
      </c>
      <c r="H1731" s="57" t="s">
        <v>16846</v>
      </c>
      <c r="I1731" s="49" t="str">
        <f>IFERROR(IF(H1731="Null","-",VLOOKUP(H1731,'#_SUI'!$B:$C,2,FALSE)),H1731)</f>
        <v>-</v>
      </c>
      <c r="J1731" s="57" t="s">
        <v>10371</v>
      </c>
      <c r="K1731" s="57" t="s">
        <v>10737</v>
      </c>
      <c r="L1731" s="57" t="s">
        <v>47</v>
      </c>
      <c r="M1731" s="57" t="s">
        <v>10736</v>
      </c>
      <c r="N1731" s="57" t="s">
        <v>11</v>
      </c>
      <c r="O1731" s="57" t="s">
        <v>11</v>
      </c>
      <c r="P1731" s="57" t="s">
        <v>10725</v>
      </c>
      <c r="Q1731" s="57">
        <v>10</v>
      </c>
      <c r="R1731" s="57" t="b">
        <v>1</v>
      </c>
      <c r="S1731" s="57" t="s">
        <v>10734</v>
      </c>
      <c r="T1731" s="57">
        <v>0</v>
      </c>
      <c r="U1731" s="57">
        <v>4011304</v>
      </c>
      <c r="V1731" s="57">
        <v>0</v>
      </c>
      <c r="W1731" s="57" t="s">
        <v>11</v>
      </c>
      <c r="X1731" s="57">
        <v>0</v>
      </c>
      <c r="Y1731" s="57">
        <v>0</v>
      </c>
      <c r="Z1731" s="57">
        <v>0</v>
      </c>
      <c r="AA1731" s="57">
        <v>0</v>
      </c>
      <c r="AB1731" s="57" t="b">
        <v>0</v>
      </c>
      <c r="AC1731" s="57">
        <v>0</v>
      </c>
      <c r="AD1731" s="57" t="b">
        <v>0</v>
      </c>
      <c r="AE1731" s="57" t="b">
        <v>1</v>
      </c>
      <c r="AF1731" s="57" t="b">
        <v>0</v>
      </c>
      <c r="AG1731" s="57">
        <v>0</v>
      </c>
      <c r="AH1731" s="57">
        <v>1</v>
      </c>
      <c r="AI1731" s="57">
        <v>0</v>
      </c>
    </row>
    <row r="1732" spans="1:35" ht="16.5" customHeight="1" x14ac:dyDescent="0.3">
      <c r="A1732" s="76"/>
      <c r="B1732" s="57">
        <v>4011701</v>
      </c>
      <c r="C1732" s="70" t="s">
        <v>1094</v>
      </c>
      <c r="D1732" s="57" t="s">
        <v>3766</v>
      </c>
      <c r="E1732" s="49" t="str">
        <f>IFERROR(IF(D1732="Null","-",VLOOKUP(D1732,'#_SUI'!$B:$C,2,FALSE)),D1732)</f>
        <v>C급 파티 던전 보급 상자</v>
      </c>
      <c r="F1732" s="57" t="s">
        <v>3977</v>
      </c>
      <c r="G1732" s="49" t="str">
        <f>IFERROR(IF(F1732="Null","-",VLOOKUP(F1732,'#_SUI'!$B:$C,2,FALSE)),F1732)</f>
        <v>파티 던전 보상으로 지급되는 아이템 상자입니다.
[획득 아이템]
&lt;NORMAL18&gt;일반  펫 알&lt;/&gt;
&lt;NORMAL18&gt;오래된 상자&lt;/&gt;
골드 150,000</v>
      </c>
      <c r="H1732" s="57" t="s">
        <v>16846</v>
      </c>
      <c r="I1732" s="49" t="str">
        <f>IFERROR(IF(H1732="Null","-",VLOOKUP(H1732,'#_SUI'!$B:$C,2,FALSE)),H1732)</f>
        <v>-</v>
      </c>
      <c r="J1732" s="57" t="s">
        <v>10371</v>
      </c>
      <c r="K1732" s="57" t="s">
        <v>10737</v>
      </c>
      <c r="L1732" s="57" t="s">
        <v>47</v>
      </c>
      <c r="M1732" s="57" t="s">
        <v>10736</v>
      </c>
      <c r="N1732" s="57" t="s">
        <v>11</v>
      </c>
      <c r="O1732" s="57" t="s">
        <v>11</v>
      </c>
      <c r="P1732" s="57" t="s">
        <v>10725</v>
      </c>
      <c r="Q1732" s="57">
        <v>10</v>
      </c>
      <c r="R1732" s="57" t="b">
        <v>1</v>
      </c>
      <c r="S1732" s="57" t="s">
        <v>10734</v>
      </c>
      <c r="T1732" s="57">
        <v>0</v>
      </c>
      <c r="U1732" s="57">
        <v>4011701</v>
      </c>
      <c r="V1732" s="57">
        <v>0</v>
      </c>
      <c r="W1732" s="57" t="s">
        <v>11</v>
      </c>
      <c r="X1732" s="57">
        <v>0</v>
      </c>
      <c r="Y1732" s="57">
        <v>0</v>
      </c>
      <c r="Z1732" s="57">
        <v>0</v>
      </c>
      <c r="AA1732" s="57">
        <v>0</v>
      </c>
      <c r="AB1732" s="57" t="b">
        <v>0</v>
      </c>
      <c r="AC1732" s="57">
        <v>0</v>
      </c>
      <c r="AD1732" s="57" t="b">
        <v>1</v>
      </c>
      <c r="AE1732" s="57" t="b">
        <v>1</v>
      </c>
      <c r="AF1732" s="57" t="b">
        <v>0</v>
      </c>
      <c r="AG1732" s="57">
        <v>0</v>
      </c>
      <c r="AH1732" s="57">
        <v>1</v>
      </c>
      <c r="AI1732" s="57">
        <v>0</v>
      </c>
    </row>
    <row r="1733" spans="1:35" ht="16.5" customHeight="1" x14ac:dyDescent="0.3">
      <c r="A1733" s="85" t="s">
        <v>15876</v>
      </c>
      <c r="B1733" s="57">
        <v>4012001</v>
      </c>
      <c r="C1733" s="70" t="s">
        <v>11916</v>
      </c>
      <c r="D1733" s="57" t="s">
        <v>17086</v>
      </c>
      <c r="E1733" s="49" t="str">
        <f>IFERROR(IF(D1733="Null","-",VLOOKUP(D1733,'#_SUI'!$B:$C,2,FALSE)),D1733)</f>
        <v>패키지 상자</v>
      </c>
      <c r="F1733" s="57" t="s">
        <v>3970</v>
      </c>
      <c r="G1733" s="49" t="str">
        <f>IFERROR(IF(F1733="Null","-",VLOOKUP(F1733,'#_SUI'!$B:$C,2,FALSE)),F1733)</f>
        <v>100,000 골드 를 획득 할 수 있습니다.</v>
      </c>
      <c r="H1733" s="57" t="s">
        <v>16846</v>
      </c>
      <c r="I1733" s="49" t="str">
        <f>IFERROR(IF(H1733="Null","-",VLOOKUP(H1733,'#_SUI'!$B:$C,2,FALSE)),H1733)</f>
        <v>-</v>
      </c>
      <c r="J1733" s="57" t="s">
        <v>10371</v>
      </c>
      <c r="K1733" s="57" t="s">
        <v>10737</v>
      </c>
      <c r="L1733" s="57" t="s">
        <v>16581</v>
      </c>
      <c r="M1733" s="57" t="s">
        <v>10736</v>
      </c>
      <c r="N1733" s="57" t="s">
        <v>11</v>
      </c>
      <c r="O1733" s="57" t="s">
        <v>11</v>
      </c>
      <c r="P1733" s="57" t="s">
        <v>10725</v>
      </c>
      <c r="Q1733" s="57">
        <v>10</v>
      </c>
      <c r="R1733" s="57" t="b">
        <v>1</v>
      </c>
      <c r="S1733" s="57" t="s">
        <v>10726</v>
      </c>
      <c r="T1733" s="57">
        <v>0</v>
      </c>
      <c r="U1733" s="57">
        <v>4012001</v>
      </c>
      <c r="V1733" s="57">
        <v>0</v>
      </c>
      <c r="W1733" s="57" t="s">
        <v>11</v>
      </c>
      <c r="X1733" s="57">
        <v>0</v>
      </c>
      <c r="Y1733" s="57">
        <v>0</v>
      </c>
      <c r="Z1733" s="57">
        <v>0</v>
      </c>
      <c r="AA1733" s="57">
        <v>0</v>
      </c>
      <c r="AB1733" s="57" t="b">
        <v>0</v>
      </c>
      <c r="AC1733" s="57">
        <v>0</v>
      </c>
      <c r="AD1733" s="57" t="b">
        <v>0</v>
      </c>
      <c r="AE1733" s="57" t="b">
        <v>1</v>
      </c>
      <c r="AF1733" s="57" t="b">
        <v>0</v>
      </c>
      <c r="AG1733" s="57">
        <v>0</v>
      </c>
      <c r="AH1733" s="57">
        <v>1</v>
      </c>
      <c r="AI1733" s="57">
        <v>0</v>
      </c>
    </row>
    <row r="1734" spans="1:35" ht="16.5" customHeight="1" x14ac:dyDescent="0.3">
      <c r="A1734" s="76"/>
      <c r="B1734" s="57">
        <v>4012002</v>
      </c>
      <c r="C1734" s="70" t="s">
        <v>11917</v>
      </c>
      <c r="D1734" s="57" t="s">
        <v>3760</v>
      </c>
      <c r="E1734" s="49" t="str">
        <f>IFERROR(IF(D1734="Null","-",VLOOKUP(D1734,'#_SUI'!$B:$C,2,FALSE)),D1734)</f>
        <v>원한의 카드(1) 상자</v>
      </c>
      <c r="F1734" s="57" t="s">
        <v>3971</v>
      </c>
      <c r="G1734" s="49" t="str">
        <f>IFERROR(IF(F1734="Null","-",VLOOKUP(F1734,'#_SUI'!$B:$C,2,FALSE)),F1734)</f>
        <v>위험한 강철 주먹 분지 몬스터 카드를 사용해서 얻은 아이템 상자입니다.
[획득 아이템]
&lt;RARE18&gt;생명의 물약 Ⅲ&lt;/&gt;</v>
      </c>
      <c r="H1734" s="57" t="s">
        <v>16846</v>
      </c>
      <c r="I1734" s="49" t="str">
        <f>IFERROR(IF(H1734="Null","-",VLOOKUP(H1734,'#_SUI'!$B:$C,2,FALSE)),H1734)</f>
        <v>-</v>
      </c>
      <c r="J1734" s="57" t="s">
        <v>10371</v>
      </c>
      <c r="K1734" s="57" t="s">
        <v>10737</v>
      </c>
      <c r="L1734" s="57" t="s">
        <v>47</v>
      </c>
      <c r="M1734" s="57" t="s">
        <v>10736</v>
      </c>
      <c r="N1734" s="57" t="s">
        <v>11</v>
      </c>
      <c r="O1734" s="57" t="s">
        <v>11</v>
      </c>
      <c r="P1734" s="57" t="s">
        <v>10725</v>
      </c>
      <c r="Q1734" s="57">
        <v>10</v>
      </c>
      <c r="R1734" s="57" t="b">
        <v>1</v>
      </c>
      <c r="S1734" s="57" t="s">
        <v>10734</v>
      </c>
      <c r="T1734" s="57">
        <v>0</v>
      </c>
      <c r="U1734" s="57">
        <v>4012002</v>
      </c>
      <c r="V1734" s="57">
        <v>0</v>
      </c>
      <c r="W1734" s="57" t="s">
        <v>11</v>
      </c>
      <c r="X1734" s="57">
        <v>0</v>
      </c>
      <c r="Y1734" s="57">
        <v>0</v>
      </c>
      <c r="Z1734" s="57">
        <v>0</v>
      </c>
      <c r="AA1734" s="57">
        <v>0</v>
      </c>
      <c r="AB1734" s="57" t="b">
        <v>0</v>
      </c>
      <c r="AC1734" s="57">
        <v>0</v>
      </c>
      <c r="AD1734" s="57" t="b">
        <v>0</v>
      </c>
      <c r="AE1734" s="57" t="b">
        <v>1</v>
      </c>
      <c r="AF1734" s="57" t="b">
        <v>0</v>
      </c>
      <c r="AG1734" s="57">
        <v>0</v>
      </c>
      <c r="AH1734" s="57">
        <v>1</v>
      </c>
      <c r="AI1734" s="57">
        <v>0</v>
      </c>
    </row>
    <row r="1735" spans="1:35" ht="16.5" customHeight="1" x14ac:dyDescent="0.3">
      <c r="A1735" s="76"/>
      <c r="B1735" s="57">
        <v>4012003</v>
      </c>
      <c r="C1735" s="70" t="s">
        <v>11918</v>
      </c>
      <c r="D1735" s="57" t="s">
        <v>3761</v>
      </c>
      <c r="E1735" s="49" t="str">
        <f>IFERROR(IF(D1735="Null","-",VLOOKUP(D1735,'#_SUI'!$B:$C,2,FALSE)),D1735)</f>
        <v>원한의 카드(2) 상자</v>
      </c>
      <c r="F1735" s="57" t="s">
        <v>3972</v>
      </c>
      <c r="G1735" s="49" t="str">
        <f>IFERROR(IF(F1735="Null","-",VLOOKUP(F1735,'#_SUI'!$B:$C,2,FALSE)),F1735)</f>
        <v>적막한 계곡 하류 몬스터 카드를 사용해서 얻은 아이템 상자입니다.
[획득 아이템]
&lt;RARE18&gt;생명의 물약 Ⅲ&lt;/&gt;</v>
      </c>
      <c r="H1735" s="57" t="s">
        <v>16846</v>
      </c>
      <c r="I1735" s="49" t="str">
        <f>IFERROR(IF(H1735="Null","-",VLOOKUP(H1735,'#_SUI'!$B:$C,2,FALSE)),H1735)</f>
        <v>-</v>
      </c>
      <c r="J1735" s="57" t="s">
        <v>10371</v>
      </c>
      <c r="K1735" s="57" t="s">
        <v>10737</v>
      </c>
      <c r="L1735" s="57" t="s">
        <v>47</v>
      </c>
      <c r="M1735" s="57" t="s">
        <v>10736</v>
      </c>
      <c r="N1735" s="57" t="s">
        <v>11</v>
      </c>
      <c r="O1735" s="57" t="s">
        <v>11</v>
      </c>
      <c r="P1735" s="57" t="s">
        <v>10725</v>
      </c>
      <c r="Q1735" s="57">
        <v>10</v>
      </c>
      <c r="R1735" s="57" t="b">
        <v>1</v>
      </c>
      <c r="S1735" s="57" t="s">
        <v>10734</v>
      </c>
      <c r="T1735" s="57">
        <v>0</v>
      </c>
      <c r="U1735" s="57">
        <v>4012003</v>
      </c>
      <c r="V1735" s="57">
        <v>0</v>
      </c>
      <c r="W1735" s="57" t="s">
        <v>11</v>
      </c>
      <c r="X1735" s="57">
        <v>0</v>
      </c>
      <c r="Y1735" s="57">
        <v>0</v>
      </c>
      <c r="Z1735" s="57">
        <v>0</v>
      </c>
      <c r="AA1735" s="57">
        <v>0</v>
      </c>
      <c r="AB1735" s="57" t="b">
        <v>0</v>
      </c>
      <c r="AC1735" s="57">
        <v>0</v>
      </c>
      <c r="AD1735" s="57" t="b">
        <v>0</v>
      </c>
      <c r="AE1735" s="57" t="b">
        <v>1</v>
      </c>
      <c r="AF1735" s="57" t="b">
        <v>0</v>
      </c>
      <c r="AG1735" s="57">
        <v>0</v>
      </c>
      <c r="AH1735" s="57">
        <v>1</v>
      </c>
      <c r="AI1735" s="57">
        <v>0</v>
      </c>
    </row>
    <row r="1736" spans="1:35" ht="16.5" customHeight="1" x14ac:dyDescent="0.3">
      <c r="A1736" s="76"/>
      <c r="B1736" s="57">
        <v>4012004</v>
      </c>
      <c r="C1736" s="70" t="s">
        <v>11919</v>
      </c>
      <c r="D1736" s="57" t="s">
        <v>3762</v>
      </c>
      <c r="E1736" s="49" t="str">
        <f>IFERROR(IF(D1736="Null","-",VLOOKUP(D1736,'#_SUI'!$B:$C,2,FALSE)),D1736)</f>
        <v>영혼 카드(1) 상자</v>
      </c>
      <c r="F1736" s="57" t="s">
        <v>3973</v>
      </c>
      <c r="G1736" s="49" t="str">
        <f>IFERROR(IF(F1736="Null","-",VLOOKUP(F1736,'#_SUI'!$B:$C,2,FALSE)),F1736)</f>
        <v>메마른 검독수리 둥지 몬스터 카드를 사용해서 얻은 아이템 상자입니다.
[획득 아이템]
&lt;RARE18&gt;생명의 물약 Ⅲ&lt;/&gt;</v>
      </c>
      <c r="H1736" s="57" t="s">
        <v>16846</v>
      </c>
      <c r="I1736" s="49" t="str">
        <f>IFERROR(IF(H1736="Null","-",VLOOKUP(H1736,'#_SUI'!$B:$C,2,FALSE)),H1736)</f>
        <v>-</v>
      </c>
      <c r="J1736" s="57" t="s">
        <v>10371</v>
      </c>
      <c r="K1736" s="57" t="s">
        <v>10737</v>
      </c>
      <c r="L1736" s="57" t="s">
        <v>47</v>
      </c>
      <c r="M1736" s="57" t="s">
        <v>10736</v>
      </c>
      <c r="N1736" s="57" t="s">
        <v>11</v>
      </c>
      <c r="O1736" s="57" t="s">
        <v>11</v>
      </c>
      <c r="P1736" s="57" t="s">
        <v>10725</v>
      </c>
      <c r="Q1736" s="57">
        <v>10</v>
      </c>
      <c r="R1736" s="57" t="b">
        <v>1</v>
      </c>
      <c r="S1736" s="57" t="s">
        <v>10734</v>
      </c>
      <c r="T1736" s="57">
        <v>0</v>
      </c>
      <c r="U1736" s="57">
        <v>4012004</v>
      </c>
      <c r="V1736" s="57">
        <v>0</v>
      </c>
      <c r="W1736" s="57" t="s">
        <v>11</v>
      </c>
      <c r="X1736" s="57">
        <v>0</v>
      </c>
      <c r="Y1736" s="57">
        <v>0</v>
      </c>
      <c r="Z1736" s="57">
        <v>0</v>
      </c>
      <c r="AA1736" s="57">
        <v>0</v>
      </c>
      <c r="AB1736" s="57" t="b">
        <v>0</v>
      </c>
      <c r="AC1736" s="57">
        <v>0</v>
      </c>
      <c r="AD1736" s="57" t="b">
        <v>0</v>
      </c>
      <c r="AE1736" s="57" t="b">
        <v>1</v>
      </c>
      <c r="AF1736" s="57" t="b">
        <v>0</v>
      </c>
      <c r="AG1736" s="57">
        <v>0</v>
      </c>
      <c r="AH1736" s="57">
        <v>1</v>
      </c>
      <c r="AI1736" s="57">
        <v>0</v>
      </c>
    </row>
    <row r="1737" spans="1:35" ht="16.5" customHeight="1" x14ac:dyDescent="0.3">
      <c r="A1737" s="76"/>
      <c r="B1737" s="57">
        <v>4012005</v>
      </c>
      <c r="C1737" s="70" t="s">
        <v>11920</v>
      </c>
      <c r="D1737" s="57" t="s">
        <v>3763</v>
      </c>
      <c r="E1737" s="49" t="str">
        <f>IFERROR(IF(D1737="Null","-",VLOOKUP(D1737,'#_SUI'!$B:$C,2,FALSE)),D1737)</f>
        <v>영혼 카드(2) 상자</v>
      </c>
      <c r="F1737" s="57" t="s">
        <v>3974</v>
      </c>
      <c r="G1737" s="49" t="str">
        <f>IFERROR(IF(F1737="Null","-",VLOOKUP(F1737,'#_SUI'!$B:$C,2,FALSE)),F1737)</f>
        <v>메마른 검독수리 둥지 몬스터 카드를 사용해서 얻은 아이템 상자입니다.
[획득 아이템]
&lt;RARE18&gt;생명의 물약 Ⅲ&lt;/&gt;</v>
      </c>
      <c r="H1737" s="57" t="s">
        <v>16846</v>
      </c>
      <c r="I1737" s="49" t="str">
        <f>IFERROR(IF(H1737="Null","-",VLOOKUP(H1737,'#_SUI'!$B:$C,2,FALSE)),H1737)</f>
        <v>-</v>
      </c>
      <c r="J1737" s="57" t="s">
        <v>10371</v>
      </c>
      <c r="K1737" s="57" t="s">
        <v>10737</v>
      </c>
      <c r="L1737" s="57" t="s">
        <v>47</v>
      </c>
      <c r="M1737" s="57" t="s">
        <v>10736</v>
      </c>
      <c r="N1737" s="57" t="s">
        <v>11</v>
      </c>
      <c r="O1737" s="57" t="s">
        <v>11</v>
      </c>
      <c r="P1737" s="57" t="s">
        <v>10725</v>
      </c>
      <c r="Q1737" s="57">
        <v>10</v>
      </c>
      <c r="R1737" s="57" t="b">
        <v>1</v>
      </c>
      <c r="S1737" s="57" t="s">
        <v>10734</v>
      </c>
      <c r="T1737" s="57">
        <v>0</v>
      </c>
      <c r="U1737" s="57">
        <v>4012005</v>
      </c>
      <c r="V1737" s="57">
        <v>0</v>
      </c>
      <c r="W1737" s="57" t="s">
        <v>11</v>
      </c>
      <c r="X1737" s="57">
        <v>0</v>
      </c>
      <c r="Y1737" s="57">
        <v>0</v>
      </c>
      <c r="Z1737" s="57">
        <v>0</v>
      </c>
      <c r="AA1737" s="57">
        <v>0</v>
      </c>
      <c r="AB1737" s="57" t="b">
        <v>0</v>
      </c>
      <c r="AC1737" s="57">
        <v>0</v>
      </c>
      <c r="AD1737" s="57" t="b">
        <v>0</v>
      </c>
      <c r="AE1737" s="57" t="b">
        <v>1</v>
      </c>
      <c r="AF1737" s="57" t="b">
        <v>0</v>
      </c>
      <c r="AG1737" s="57">
        <v>0</v>
      </c>
      <c r="AH1737" s="57">
        <v>1</v>
      </c>
      <c r="AI1737" s="57">
        <v>0</v>
      </c>
    </row>
    <row r="1738" spans="1:35" ht="16.5" customHeight="1" x14ac:dyDescent="0.3">
      <c r="A1738" s="76"/>
      <c r="B1738" s="57">
        <v>4012006</v>
      </c>
      <c r="C1738" s="70" t="s">
        <v>11921</v>
      </c>
      <c r="D1738" s="57" t="s">
        <v>3764</v>
      </c>
      <c r="E1738" s="49" t="str">
        <f>IFERROR(IF(D1738="Null","-",VLOOKUP(D1738,'#_SUI'!$B:$C,2,FALSE)),D1738)</f>
        <v>영혼 카드(3) 상자</v>
      </c>
      <c r="F1738" s="57" t="s">
        <v>3975</v>
      </c>
      <c r="G1738" s="49" t="str">
        <f>IFERROR(IF(F1738="Null","-",VLOOKUP(F1738,'#_SUI'!$B:$C,2,FALSE)),F1738)</f>
        <v>메마른 검독수리 둥지 몬스터 카드를 사용해서 얻은 아이템 상자입니다.
[획득 아이템]
&lt;RARE18&gt;생명의 물약 Ⅲ&lt;/&gt;</v>
      </c>
      <c r="H1738" s="57" t="s">
        <v>16846</v>
      </c>
      <c r="I1738" s="49" t="str">
        <f>IFERROR(IF(H1738="Null","-",VLOOKUP(H1738,'#_SUI'!$B:$C,2,FALSE)),H1738)</f>
        <v>-</v>
      </c>
      <c r="J1738" s="57" t="s">
        <v>10371</v>
      </c>
      <c r="K1738" s="57" t="s">
        <v>10737</v>
      </c>
      <c r="L1738" s="57" t="s">
        <v>47</v>
      </c>
      <c r="M1738" s="57" t="s">
        <v>10736</v>
      </c>
      <c r="N1738" s="57" t="s">
        <v>11</v>
      </c>
      <c r="O1738" s="57" t="s">
        <v>11</v>
      </c>
      <c r="P1738" s="57" t="s">
        <v>10725</v>
      </c>
      <c r="Q1738" s="57">
        <v>10</v>
      </c>
      <c r="R1738" s="57" t="b">
        <v>1</v>
      </c>
      <c r="S1738" s="57" t="s">
        <v>10734</v>
      </c>
      <c r="T1738" s="57">
        <v>0</v>
      </c>
      <c r="U1738" s="57">
        <v>4012006</v>
      </c>
      <c r="V1738" s="57">
        <v>0</v>
      </c>
      <c r="W1738" s="57" t="s">
        <v>11</v>
      </c>
      <c r="X1738" s="57">
        <v>0</v>
      </c>
      <c r="Y1738" s="57">
        <v>0</v>
      </c>
      <c r="Z1738" s="57">
        <v>0</v>
      </c>
      <c r="AA1738" s="57">
        <v>0</v>
      </c>
      <c r="AB1738" s="57" t="b">
        <v>0</v>
      </c>
      <c r="AC1738" s="57">
        <v>0</v>
      </c>
      <c r="AD1738" s="57" t="b">
        <v>0</v>
      </c>
      <c r="AE1738" s="57" t="b">
        <v>1</v>
      </c>
      <c r="AF1738" s="57" t="b">
        <v>0</v>
      </c>
      <c r="AG1738" s="57">
        <v>0</v>
      </c>
      <c r="AH1738" s="57">
        <v>1</v>
      </c>
      <c r="AI1738" s="57">
        <v>0</v>
      </c>
    </row>
    <row r="1739" spans="1:35" ht="16.5" customHeight="1" x14ac:dyDescent="0.3">
      <c r="A1739" s="76"/>
      <c r="B1739" s="57">
        <v>4012007</v>
      </c>
      <c r="C1739" s="70" t="s">
        <v>11922</v>
      </c>
      <c r="D1739" s="57" t="s">
        <v>3765</v>
      </c>
      <c r="E1739" s="49" t="str">
        <f>IFERROR(IF(D1739="Null","-",VLOOKUP(D1739,'#_SUI'!$B:$C,2,FALSE)),D1739)</f>
        <v>영혼 카드(4) 상자</v>
      </c>
      <c r="F1739" s="57" t="s">
        <v>3976</v>
      </c>
      <c r="G1739" s="49" t="str">
        <f>IFERROR(IF(F1739="Null","-",VLOOKUP(F1739,'#_SUI'!$B:$C,2,FALSE)),F1739)</f>
        <v>메마른 검독수리 둥지 몬스터 카드를 사용해서 얻은 아이템 상자입니다.
[획득 아이템]
&lt;RARE18&gt;생명의 물약 Ⅲ&lt;/&gt;</v>
      </c>
      <c r="H1739" s="57" t="s">
        <v>16846</v>
      </c>
      <c r="I1739" s="49" t="str">
        <f>IFERROR(IF(H1739="Null","-",VLOOKUP(H1739,'#_SUI'!$B:$C,2,FALSE)),H1739)</f>
        <v>-</v>
      </c>
      <c r="J1739" s="57" t="s">
        <v>10371</v>
      </c>
      <c r="K1739" s="57" t="s">
        <v>10737</v>
      </c>
      <c r="L1739" s="57" t="s">
        <v>47</v>
      </c>
      <c r="M1739" s="57" t="s">
        <v>10736</v>
      </c>
      <c r="N1739" s="57" t="s">
        <v>11</v>
      </c>
      <c r="O1739" s="57" t="s">
        <v>11</v>
      </c>
      <c r="P1739" s="57" t="s">
        <v>10725</v>
      </c>
      <c r="Q1739" s="57">
        <v>10</v>
      </c>
      <c r="R1739" s="57" t="b">
        <v>1</v>
      </c>
      <c r="S1739" s="57" t="s">
        <v>10734</v>
      </c>
      <c r="T1739" s="57">
        <v>0</v>
      </c>
      <c r="U1739" s="57">
        <v>4012007</v>
      </c>
      <c r="V1739" s="57">
        <v>0</v>
      </c>
      <c r="W1739" s="57" t="s">
        <v>11</v>
      </c>
      <c r="X1739" s="57">
        <v>0</v>
      </c>
      <c r="Y1739" s="57">
        <v>0</v>
      </c>
      <c r="Z1739" s="57">
        <v>0</v>
      </c>
      <c r="AA1739" s="57">
        <v>0</v>
      </c>
      <c r="AB1739" s="57" t="b">
        <v>0</v>
      </c>
      <c r="AC1739" s="57">
        <v>0</v>
      </c>
      <c r="AD1739" s="57" t="b">
        <v>0</v>
      </c>
      <c r="AE1739" s="57" t="b">
        <v>1</v>
      </c>
      <c r="AF1739" s="57" t="b">
        <v>0</v>
      </c>
      <c r="AG1739" s="57">
        <v>0</v>
      </c>
      <c r="AH1739" s="57">
        <v>1</v>
      </c>
      <c r="AI1739" s="57">
        <v>0</v>
      </c>
    </row>
    <row r="1740" spans="1:35" ht="16.5" customHeight="1" x14ac:dyDescent="0.3">
      <c r="A1740" s="76"/>
      <c r="B1740" s="57">
        <v>4012010</v>
      </c>
      <c r="C1740" s="70" t="s">
        <v>8740</v>
      </c>
      <c r="D1740" s="57" t="s">
        <v>8741</v>
      </c>
      <c r="E1740" s="49" t="str">
        <f>IFERROR(IF(D1740="Null","-",VLOOKUP(D1740,'#_SUI'!$B:$C,2,FALSE)),D1740)</f>
        <v>강화 주문서 보급 상자Ⅱ</v>
      </c>
      <c r="F1740" s="57" t="s">
        <v>9562</v>
      </c>
      <c r="G1740" s="49" t="str">
        <f>IFERROR(IF(F1740="Null","-",VLOOKUP(F1740,'#_SUI'!$B:$C,2,FALSE)),F1740)</f>
        <v>강화 주문서가 들어있는 상자입니다.
[획득 아이템]
&lt;NORMAL18&gt;무기 강화 주문서&lt;/&gt;
&lt;NORMAL18&gt;방어구 강화 주문서&lt;/&gt;</v>
      </c>
      <c r="H1740" s="57" t="s">
        <v>16846</v>
      </c>
      <c r="I1740" s="49" t="str">
        <f>IFERROR(IF(H1740="Null","-",VLOOKUP(H1740,'#_SUI'!$B:$C,2,FALSE)),H1740)</f>
        <v>-</v>
      </c>
      <c r="J1740" s="57" t="s">
        <v>10371</v>
      </c>
      <c r="K1740" s="57" t="s">
        <v>10737</v>
      </c>
      <c r="L1740" s="57" t="s">
        <v>47</v>
      </c>
      <c r="M1740" s="57" t="s">
        <v>10741</v>
      </c>
      <c r="N1740" s="57" t="s">
        <v>11</v>
      </c>
      <c r="O1740" s="57" t="s">
        <v>11</v>
      </c>
      <c r="P1740" s="57" t="s">
        <v>10725</v>
      </c>
      <c r="Q1740" s="57">
        <v>20</v>
      </c>
      <c r="R1740" s="57" t="b">
        <v>1</v>
      </c>
      <c r="S1740" s="57" t="s">
        <v>10734</v>
      </c>
      <c r="T1740" s="57">
        <v>0</v>
      </c>
      <c r="U1740" s="57">
        <v>4011010</v>
      </c>
      <c r="V1740" s="57">
        <v>0</v>
      </c>
      <c r="W1740" s="57" t="s">
        <v>11</v>
      </c>
      <c r="X1740" s="57">
        <v>0</v>
      </c>
      <c r="Y1740" s="57">
        <v>0</v>
      </c>
      <c r="Z1740" s="57">
        <v>0</v>
      </c>
      <c r="AA1740" s="57">
        <v>0</v>
      </c>
      <c r="AB1740" s="57" t="b">
        <v>0</v>
      </c>
      <c r="AC1740" s="57">
        <v>0</v>
      </c>
      <c r="AD1740" s="57" t="b">
        <v>0</v>
      </c>
      <c r="AE1740" s="57" t="b">
        <v>1</v>
      </c>
      <c r="AF1740" s="57" t="b">
        <v>0</v>
      </c>
      <c r="AG1740" s="57">
        <v>0</v>
      </c>
      <c r="AH1740" s="57">
        <v>1</v>
      </c>
      <c r="AI1740" s="57">
        <v>0</v>
      </c>
    </row>
    <row r="1741" spans="1:35" ht="16.5" customHeight="1" x14ac:dyDescent="0.3">
      <c r="A1741" s="76"/>
      <c r="B1741" s="57">
        <v>4012011</v>
      </c>
      <c r="C1741" s="70" t="s">
        <v>8746</v>
      </c>
      <c r="D1741" s="57" t="s">
        <v>8747</v>
      </c>
      <c r="E1741" s="49" t="str">
        <f>IFERROR(IF(D1741="Null","-",VLOOKUP(D1741,'#_SUI'!$B:$C,2,FALSE)),D1741)</f>
        <v>승급석 보급 상자Ⅱ</v>
      </c>
      <c r="F1741" s="57" t="s">
        <v>9567</v>
      </c>
      <c r="G1741" s="49" t="str">
        <f>IFERROR(IF(F1741="Null","-",VLOOKUP(F1741,'#_SUI'!$B:$C,2,FALSE)),F1741)</f>
        <v>승급석이 들어있는 상자입니다.
[획득 아이템]
&lt;NORMAL18&gt;무기 승급석&lt;/&gt;
&lt;NORMAL18&gt;방어구 승급석&lt;/&gt;</v>
      </c>
      <c r="H1741" s="57" t="s">
        <v>16846</v>
      </c>
      <c r="I1741" s="49" t="str">
        <f>IFERROR(IF(H1741="Null","-",VLOOKUP(H1741,'#_SUI'!$B:$C,2,FALSE)),H1741)</f>
        <v>-</v>
      </c>
      <c r="J1741" s="57" t="s">
        <v>10371</v>
      </c>
      <c r="K1741" s="57" t="s">
        <v>10737</v>
      </c>
      <c r="L1741" s="57" t="s">
        <v>47</v>
      </c>
      <c r="M1741" s="57" t="s">
        <v>10741</v>
      </c>
      <c r="N1741" s="57" t="s">
        <v>11</v>
      </c>
      <c r="O1741" s="57" t="s">
        <v>11</v>
      </c>
      <c r="P1741" s="57" t="s">
        <v>10725</v>
      </c>
      <c r="Q1741" s="57">
        <v>20</v>
      </c>
      <c r="R1741" s="57" t="b">
        <v>1</v>
      </c>
      <c r="S1741" s="57" t="s">
        <v>10734</v>
      </c>
      <c r="T1741" s="57">
        <v>0</v>
      </c>
      <c r="U1741" s="57">
        <v>4011101</v>
      </c>
      <c r="V1741" s="57">
        <v>0</v>
      </c>
      <c r="W1741" s="57" t="s">
        <v>11</v>
      </c>
      <c r="X1741" s="57">
        <v>0</v>
      </c>
      <c r="Y1741" s="57">
        <v>0</v>
      </c>
      <c r="Z1741" s="57">
        <v>0</v>
      </c>
      <c r="AA1741" s="57">
        <v>0</v>
      </c>
      <c r="AB1741" s="57" t="b">
        <v>0</v>
      </c>
      <c r="AC1741" s="57">
        <v>0</v>
      </c>
      <c r="AD1741" s="57" t="b">
        <v>0</v>
      </c>
      <c r="AE1741" s="57" t="b">
        <v>1</v>
      </c>
      <c r="AF1741" s="57" t="b">
        <v>0</v>
      </c>
      <c r="AG1741" s="57">
        <v>0</v>
      </c>
      <c r="AH1741" s="57">
        <v>1</v>
      </c>
      <c r="AI1741" s="57">
        <v>0</v>
      </c>
    </row>
    <row r="1742" spans="1:35" ht="16.5" customHeight="1" x14ac:dyDescent="0.3">
      <c r="A1742" s="76"/>
      <c r="B1742" s="57">
        <v>4012701</v>
      </c>
      <c r="C1742" s="70" t="s">
        <v>1095</v>
      </c>
      <c r="D1742" s="57" t="s">
        <v>3767</v>
      </c>
      <c r="E1742" s="49" t="str">
        <f>IFERROR(IF(D1742="Null","-",VLOOKUP(D1742,'#_SUI'!$B:$C,2,FALSE)),D1742)</f>
        <v>B급 파티 던전 보급 상자</v>
      </c>
      <c r="F1742" s="57" t="s">
        <v>3978</v>
      </c>
      <c r="G1742" s="49" t="str">
        <f>IFERROR(IF(F1742="Null","-",VLOOKUP(F1742,'#_SUI'!$B:$C,2,FALSE)),F1742)</f>
        <v>파티 던전 보상으로 지급되는 아이템 상자입니다.
[획득 아이템]
&lt;HIGH18&gt;고급  펫 알&lt;/&gt;
&lt;NORMAL18&gt;오래된 상자&lt;/&gt;
골드 200,000</v>
      </c>
      <c r="H1742" s="57" t="s">
        <v>16846</v>
      </c>
      <c r="I1742" s="49" t="str">
        <f>IFERROR(IF(H1742="Null","-",VLOOKUP(H1742,'#_SUI'!$B:$C,2,FALSE)),H1742)</f>
        <v>-</v>
      </c>
      <c r="J1742" s="57" t="s">
        <v>10371</v>
      </c>
      <c r="K1742" s="57" t="s">
        <v>10737</v>
      </c>
      <c r="L1742" s="57" t="s">
        <v>47</v>
      </c>
      <c r="M1742" s="57" t="s">
        <v>10736</v>
      </c>
      <c r="N1742" s="57" t="s">
        <v>11</v>
      </c>
      <c r="O1742" s="57" t="s">
        <v>11</v>
      </c>
      <c r="P1742" s="57" t="s">
        <v>10725</v>
      </c>
      <c r="Q1742" s="57">
        <v>10</v>
      </c>
      <c r="R1742" s="57" t="b">
        <v>1</v>
      </c>
      <c r="S1742" s="57" t="s">
        <v>10734</v>
      </c>
      <c r="T1742" s="57">
        <v>0</v>
      </c>
      <c r="U1742" s="57">
        <v>4012701</v>
      </c>
      <c r="V1742" s="57">
        <v>0</v>
      </c>
      <c r="W1742" s="57" t="s">
        <v>11</v>
      </c>
      <c r="X1742" s="57">
        <v>0</v>
      </c>
      <c r="Y1742" s="57">
        <v>0</v>
      </c>
      <c r="Z1742" s="57">
        <v>0</v>
      </c>
      <c r="AA1742" s="57">
        <v>0</v>
      </c>
      <c r="AB1742" s="57" t="b">
        <v>0</v>
      </c>
      <c r="AC1742" s="57">
        <v>0</v>
      </c>
      <c r="AD1742" s="57" t="b">
        <v>1</v>
      </c>
      <c r="AE1742" s="57" t="b">
        <v>1</v>
      </c>
      <c r="AF1742" s="57" t="b">
        <v>0</v>
      </c>
      <c r="AG1742" s="57">
        <v>0</v>
      </c>
      <c r="AH1742" s="57">
        <v>1</v>
      </c>
      <c r="AI1742" s="57">
        <v>0</v>
      </c>
    </row>
    <row r="1743" spans="1:35" ht="16.5" customHeight="1" x14ac:dyDescent="0.3">
      <c r="A1743" s="76"/>
      <c r="B1743" s="57">
        <v>4013010</v>
      </c>
      <c r="C1743" s="70" t="s">
        <v>8740</v>
      </c>
      <c r="D1743" s="57" t="s">
        <v>8742</v>
      </c>
      <c r="E1743" s="49" t="str">
        <f>IFERROR(IF(D1743="Null","-",VLOOKUP(D1743,'#_SUI'!$B:$C,2,FALSE)),D1743)</f>
        <v>강화 주문서 보급 상자Ⅲ</v>
      </c>
      <c r="F1743" s="57" t="s">
        <v>9563</v>
      </c>
      <c r="G1743" s="49" t="str">
        <f>IFERROR(IF(F1743="Null","-",VLOOKUP(F1743,'#_SUI'!$B:$C,2,FALSE)),F1743)</f>
        <v>강화 주문서가 들어있는 상자입니다.
[획득 아이템]
&lt;NORMAL18&gt;무기 강화 주문서&lt;/&gt;
&lt;NORMAL18&gt;방어구 강화 주문서&lt;/&gt;</v>
      </c>
      <c r="H1743" s="57" t="s">
        <v>16846</v>
      </c>
      <c r="I1743" s="49" t="str">
        <f>IFERROR(IF(H1743="Null","-",VLOOKUP(H1743,'#_SUI'!$B:$C,2,FALSE)),H1743)</f>
        <v>-</v>
      </c>
      <c r="J1743" s="57" t="s">
        <v>10371</v>
      </c>
      <c r="K1743" s="57" t="s">
        <v>10737</v>
      </c>
      <c r="L1743" s="57" t="s">
        <v>47</v>
      </c>
      <c r="M1743" s="57" t="s">
        <v>10738</v>
      </c>
      <c r="N1743" s="57" t="s">
        <v>11</v>
      </c>
      <c r="O1743" s="57" t="s">
        <v>11</v>
      </c>
      <c r="P1743" s="57" t="s">
        <v>10725</v>
      </c>
      <c r="Q1743" s="57">
        <v>40</v>
      </c>
      <c r="R1743" s="57" t="b">
        <v>1</v>
      </c>
      <c r="S1743" s="57" t="s">
        <v>10734</v>
      </c>
      <c r="T1743" s="57">
        <v>0</v>
      </c>
      <c r="U1743" s="57">
        <v>4011010</v>
      </c>
      <c r="V1743" s="57">
        <v>0</v>
      </c>
      <c r="W1743" s="57" t="s">
        <v>11</v>
      </c>
      <c r="X1743" s="57">
        <v>0</v>
      </c>
      <c r="Y1743" s="57">
        <v>0</v>
      </c>
      <c r="Z1743" s="57">
        <v>0</v>
      </c>
      <c r="AA1743" s="57">
        <v>0</v>
      </c>
      <c r="AB1743" s="57" t="b">
        <v>0</v>
      </c>
      <c r="AC1743" s="57">
        <v>0</v>
      </c>
      <c r="AD1743" s="57" t="b">
        <v>0</v>
      </c>
      <c r="AE1743" s="57" t="b">
        <v>1</v>
      </c>
      <c r="AF1743" s="57" t="b">
        <v>0</v>
      </c>
      <c r="AG1743" s="57">
        <v>0</v>
      </c>
      <c r="AH1743" s="57">
        <v>1</v>
      </c>
      <c r="AI1743" s="57">
        <v>0</v>
      </c>
    </row>
    <row r="1744" spans="1:35" ht="16.5" customHeight="1" x14ac:dyDescent="0.3">
      <c r="A1744" s="76"/>
      <c r="B1744" s="57">
        <v>4013011</v>
      </c>
      <c r="C1744" s="70" t="s">
        <v>8746</v>
      </c>
      <c r="D1744" s="57" t="s">
        <v>8748</v>
      </c>
      <c r="E1744" s="49" t="str">
        <f>IFERROR(IF(D1744="Null","-",VLOOKUP(D1744,'#_SUI'!$B:$C,2,FALSE)),D1744)</f>
        <v>승급석 보급 상자Ⅲ</v>
      </c>
      <c r="F1744" s="57" t="s">
        <v>9568</v>
      </c>
      <c r="G1744" s="49" t="str">
        <f>IFERROR(IF(F1744="Null","-",VLOOKUP(F1744,'#_SUI'!$B:$C,2,FALSE)),F1744)</f>
        <v>승급석이 들어있는 상자입니다.
[획득 아이템]
&lt;NORMAL18&gt;무기 승급석&lt;/&gt;
&lt;NORMAL18&gt;방어구 승급석&lt;/&gt;</v>
      </c>
      <c r="H1744" s="57" t="s">
        <v>16846</v>
      </c>
      <c r="I1744" s="49" t="str">
        <f>IFERROR(IF(H1744="Null","-",VLOOKUP(H1744,'#_SUI'!$B:$C,2,FALSE)),H1744)</f>
        <v>-</v>
      </c>
      <c r="J1744" s="57" t="s">
        <v>10371</v>
      </c>
      <c r="K1744" s="57" t="s">
        <v>10737</v>
      </c>
      <c r="L1744" s="57" t="s">
        <v>47</v>
      </c>
      <c r="M1744" s="57" t="s">
        <v>10738</v>
      </c>
      <c r="N1744" s="57" t="s">
        <v>11</v>
      </c>
      <c r="O1744" s="57" t="s">
        <v>11</v>
      </c>
      <c r="P1744" s="57" t="s">
        <v>10725</v>
      </c>
      <c r="Q1744" s="57">
        <v>40</v>
      </c>
      <c r="R1744" s="57" t="b">
        <v>1</v>
      </c>
      <c r="S1744" s="57" t="s">
        <v>10734</v>
      </c>
      <c r="T1744" s="57">
        <v>0</v>
      </c>
      <c r="U1744" s="57">
        <v>4011101</v>
      </c>
      <c r="V1744" s="57">
        <v>0</v>
      </c>
      <c r="W1744" s="57" t="s">
        <v>11</v>
      </c>
      <c r="X1744" s="57">
        <v>0</v>
      </c>
      <c r="Y1744" s="57">
        <v>0</v>
      </c>
      <c r="Z1744" s="57">
        <v>0</v>
      </c>
      <c r="AA1744" s="57">
        <v>0</v>
      </c>
      <c r="AB1744" s="57" t="b">
        <v>0</v>
      </c>
      <c r="AC1744" s="57">
        <v>0</v>
      </c>
      <c r="AD1744" s="57" t="b">
        <v>0</v>
      </c>
      <c r="AE1744" s="57" t="b">
        <v>1</v>
      </c>
      <c r="AF1744" s="57" t="b">
        <v>0</v>
      </c>
      <c r="AG1744" s="57">
        <v>0</v>
      </c>
      <c r="AH1744" s="57">
        <v>1</v>
      </c>
      <c r="AI1744" s="57">
        <v>0</v>
      </c>
    </row>
    <row r="1745" spans="1:35" ht="16.5" customHeight="1" x14ac:dyDescent="0.3">
      <c r="A1745" s="76"/>
      <c r="B1745" s="57">
        <v>4013701</v>
      </c>
      <c r="C1745" s="70" t="s">
        <v>1096</v>
      </c>
      <c r="D1745" s="57" t="s">
        <v>3768</v>
      </c>
      <c r="E1745" s="49" t="str">
        <f>IFERROR(IF(D1745="Null","-",VLOOKUP(D1745,'#_SUI'!$B:$C,2,FALSE)),D1745)</f>
        <v>A급 파티 던전 보급 상자</v>
      </c>
      <c r="F1745" s="57" t="s">
        <v>3979</v>
      </c>
      <c r="G1745" s="49" t="str">
        <f>IFERROR(IF(F1745="Null","-",VLOOKUP(F1745,'#_SUI'!$B:$C,2,FALSE)),F1745)</f>
        <v>파티 던전 보상으로 지급되는 아이템 상자입니다.
[획득 아이템]
&lt;HIGH18&gt;고급  펫 알&lt;/&gt;
&lt;NORMAL18&gt;오래된 상자&lt;/&gt;
골드 250,000</v>
      </c>
      <c r="H1745" s="57" t="s">
        <v>16846</v>
      </c>
      <c r="I1745" s="49" t="str">
        <f>IFERROR(IF(H1745="Null","-",VLOOKUP(H1745,'#_SUI'!$B:$C,2,FALSE)),H1745)</f>
        <v>-</v>
      </c>
      <c r="J1745" s="57" t="s">
        <v>10371</v>
      </c>
      <c r="K1745" s="57" t="s">
        <v>10737</v>
      </c>
      <c r="L1745" s="57" t="s">
        <v>47</v>
      </c>
      <c r="M1745" s="57" t="s">
        <v>10736</v>
      </c>
      <c r="N1745" s="57" t="s">
        <v>11</v>
      </c>
      <c r="O1745" s="57" t="s">
        <v>11</v>
      </c>
      <c r="P1745" s="57" t="s">
        <v>10725</v>
      </c>
      <c r="Q1745" s="57">
        <v>10</v>
      </c>
      <c r="R1745" s="57" t="b">
        <v>1</v>
      </c>
      <c r="S1745" s="57" t="s">
        <v>10734</v>
      </c>
      <c r="T1745" s="57">
        <v>0</v>
      </c>
      <c r="U1745" s="57">
        <v>4013701</v>
      </c>
      <c r="V1745" s="57">
        <v>0</v>
      </c>
      <c r="W1745" s="57" t="s">
        <v>11</v>
      </c>
      <c r="X1745" s="57">
        <v>0</v>
      </c>
      <c r="Y1745" s="57">
        <v>0</v>
      </c>
      <c r="Z1745" s="57">
        <v>0</v>
      </c>
      <c r="AA1745" s="57">
        <v>0</v>
      </c>
      <c r="AB1745" s="57" t="b">
        <v>0</v>
      </c>
      <c r="AC1745" s="57">
        <v>0</v>
      </c>
      <c r="AD1745" s="57" t="b">
        <v>1</v>
      </c>
      <c r="AE1745" s="57" t="b">
        <v>1</v>
      </c>
      <c r="AF1745" s="57" t="b">
        <v>0</v>
      </c>
      <c r="AG1745" s="57">
        <v>0</v>
      </c>
      <c r="AH1745" s="57">
        <v>1</v>
      </c>
      <c r="AI1745" s="57">
        <v>0</v>
      </c>
    </row>
    <row r="1746" spans="1:35" ht="16.5" customHeight="1" x14ac:dyDescent="0.3">
      <c r="A1746" s="76"/>
      <c r="B1746" s="57">
        <v>4014010</v>
      </c>
      <c r="C1746" s="70" t="s">
        <v>8740</v>
      </c>
      <c r="D1746" s="57" t="s">
        <v>8743</v>
      </c>
      <c r="E1746" s="49" t="str">
        <f>IFERROR(IF(D1746="Null","-",VLOOKUP(D1746,'#_SUI'!$B:$C,2,FALSE)),D1746)</f>
        <v>강화 주문서 보급 상자Ⅳ</v>
      </c>
      <c r="F1746" s="57" t="s">
        <v>9564</v>
      </c>
      <c r="G1746" s="49" t="str">
        <f>IFERROR(IF(F1746="Null","-",VLOOKUP(F1746,'#_SUI'!$B:$C,2,FALSE)),F1746)</f>
        <v>강화 주문서가 들어있는 상자입니다.
[획득 아이템]
&lt;NORMAL18&gt;무기 강화 주문서&lt;/&gt;
&lt;NORMAL18&gt;방어구 강화 주문서&lt;/&gt;</v>
      </c>
      <c r="H1746" s="57" t="s">
        <v>16846</v>
      </c>
      <c r="I1746" s="49" t="str">
        <f>IFERROR(IF(H1746="Null","-",VLOOKUP(H1746,'#_SUI'!$B:$C,2,FALSE)),H1746)</f>
        <v>-</v>
      </c>
      <c r="J1746" s="57" t="s">
        <v>10371</v>
      </c>
      <c r="K1746" s="57" t="s">
        <v>10737</v>
      </c>
      <c r="L1746" s="57" t="s">
        <v>47</v>
      </c>
      <c r="M1746" s="57" t="s">
        <v>10742</v>
      </c>
      <c r="N1746" s="57" t="s">
        <v>11</v>
      </c>
      <c r="O1746" s="57" t="s">
        <v>11</v>
      </c>
      <c r="P1746" s="57" t="s">
        <v>10725</v>
      </c>
      <c r="Q1746" s="57">
        <v>80</v>
      </c>
      <c r="R1746" s="57" t="b">
        <v>1</v>
      </c>
      <c r="S1746" s="57" t="s">
        <v>10734</v>
      </c>
      <c r="T1746" s="57">
        <v>0</v>
      </c>
      <c r="U1746" s="57">
        <v>4011010</v>
      </c>
      <c r="V1746" s="57">
        <v>0</v>
      </c>
      <c r="W1746" s="57" t="s">
        <v>11</v>
      </c>
      <c r="X1746" s="57">
        <v>0</v>
      </c>
      <c r="Y1746" s="57">
        <v>0</v>
      </c>
      <c r="Z1746" s="57">
        <v>0</v>
      </c>
      <c r="AA1746" s="57">
        <v>0</v>
      </c>
      <c r="AB1746" s="57" t="b">
        <v>0</v>
      </c>
      <c r="AC1746" s="57">
        <v>0</v>
      </c>
      <c r="AD1746" s="57" t="b">
        <v>0</v>
      </c>
      <c r="AE1746" s="57" t="b">
        <v>1</v>
      </c>
      <c r="AF1746" s="57" t="b">
        <v>0</v>
      </c>
      <c r="AG1746" s="57">
        <v>0</v>
      </c>
      <c r="AH1746" s="57">
        <v>1</v>
      </c>
      <c r="AI1746" s="57">
        <v>0</v>
      </c>
    </row>
    <row r="1747" spans="1:35" ht="16.5" customHeight="1" x14ac:dyDescent="0.3">
      <c r="A1747" s="76"/>
      <c r="B1747" s="57">
        <v>4014011</v>
      </c>
      <c r="C1747" s="70" t="s">
        <v>8746</v>
      </c>
      <c r="D1747" s="57" t="s">
        <v>8749</v>
      </c>
      <c r="E1747" s="49" t="str">
        <f>IFERROR(IF(D1747="Null","-",VLOOKUP(D1747,'#_SUI'!$B:$C,2,FALSE)),D1747)</f>
        <v>승급석 보급 상자Ⅳ</v>
      </c>
      <c r="F1747" s="57" t="s">
        <v>9569</v>
      </c>
      <c r="G1747" s="49" t="str">
        <f>IFERROR(IF(F1747="Null","-",VLOOKUP(F1747,'#_SUI'!$B:$C,2,FALSE)),F1747)</f>
        <v>승급석이 들어있는 상자입니다.
[획득 아이템]
&lt;NORMAL18&gt;무기 승급석&lt;/&gt;
&lt;NORMAL18&gt;방어구 승급석&lt;/&gt;</v>
      </c>
      <c r="H1747" s="57" t="s">
        <v>16846</v>
      </c>
      <c r="I1747" s="49" t="str">
        <f>IFERROR(IF(H1747="Null","-",VLOOKUP(H1747,'#_SUI'!$B:$C,2,FALSE)),H1747)</f>
        <v>-</v>
      </c>
      <c r="J1747" s="57" t="s">
        <v>10371</v>
      </c>
      <c r="K1747" s="57" t="s">
        <v>10737</v>
      </c>
      <c r="L1747" s="57" t="s">
        <v>47</v>
      </c>
      <c r="M1747" s="57" t="s">
        <v>10742</v>
      </c>
      <c r="N1747" s="57" t="s">
        <v>11</v>
      </c>
      <c r="O1747" s="57" t="s">
        <v>11</v>
      </c>
      <c r="P1747" s="57" t="s">
        <v>10725</v>
      </c>
      <c r="Q1747" s="57">
        <v>80</v>
      </c>
      <c r="R1747" s="57" t="b">
        <v>1</v>
      </c>
      <c r="S1747" s="57" t="s">
        <v>10734</v>
      </c>
      <c r="T1747" s="57">
        <v>0</v>
      </c>
      <c r="U1747" s="57">
        <v>4011101</v>
      </c>
      <c r="V1747" s="57">
        <v>0</v>
      </c>
      <c r="W1747" s="57" t="s">
        <v>11</v>
      </c>
      <c r="X1747" s="57">
        <v>0</v>
      </c>
      <c r="Y1747" s="57">
        <v>0</v>
      </c>
      <c r="Z1747" s="57">
        <v>0</v>
      </c>
      <c r="AA1747" s="57">
        <v>0</v>
      </c>
      <c r="AB1747" s="57" t="b">
        <v>0</v>
      </c>
      <c r="AC1747" s="57">
        <v>0</v>
      </c>
      <c r="AD1747" s="57" t="b">
        <v>0</v>
      </c>
      <c r="AE1747" s="57" t="b">
        <v>1</v>
      </c>
      <c r="AF1747" s="57" t="b">
        <v>0</v>
      </c>
      <c r="AG1747" s="57">
        <v>0</v>
      </c>
      <c r="AH1747" s="57">
        <v>1</v>
      </c>
      <c r="AI1747" s="57">
        <v>0</v>
      </c>
    </row>
    <row r="1748" spans="1:35" ht="16.5" customHeight="1" x14ac:dyDescent="0.3">
      <c r="A1748" s="76"/>
      <c r="B1748" s="57">
        <v>4014701</v>
      </c>
      <c r="C1748" s="70" t="s">
        <v>1097</v>
      </c>
      <c r="D1748" s="57" t="s">
        <v>3769</v>
      </c>
      <c r="E1748" s="49" t="str">
        <f>IFERROR(IF(D1748="Null","-",VLOOKUP(D1748,'#_SUI'!$B:$C,2,FALSE)),D1748)</f>
        <v>S급 파티 던전 보급 상자</v>
      </c>
      <c r="F1748" s="57" t="s">
        <v>3980</v>
      </c>
      <c r="G1748" s="49" t="str">
        <f>IFERROR(IF(F1748="Null","-",VLOOKUP(F1748,'#_SUI'!$B:$C,2,FALSE)),F1748)</f>
        <v>파티 던전 보상으로 지급되는 아이템 상자입니다.
[획득 아이템]
&lt;HIGH18&gt;최고급  펫 알&lt;/&gt;
&lt;NORMAL18&gt;오래된 상자&lt;/&gt;
골드 300,000</v>
      </c>
      <c r="H1748" s="57" t="s">
        <v>16846</v>
      </c>
      <c r="I1748" s="49" t="str">
        <f>IFERROR(IF(H1748="Null","-",VLOOKUP(H1748,'#_SUI'!$B:$C,2,FALSE)),H1748)</f>
        <v>-</v>
      </c>
      <c r="J1748" s="57" t="s">
        <v>10371</v>
      </c>
      <c r="K1748" s="57" t="s">
        <v>10737</v>
      </c>
      <c r="L1748" s="57" t="s">
        <v>47</v>
      </c>
      <c r="M1748" s="57" t="s">
        <v>10736</v>
      </c>
      <c r="N1748" s="57" t="s">
        <v>11</v>
      </c>
      <c r="O1748" s="57" t="s">
        <v>11</v>
      </c>
      <c r="P1748" s="57" t="s">
        <v>10725</v>
      </c>
      <c r="Q1748" s="57">
        <v>10</v>
      </c>
      <c r="R1748" s="57" t="b">
        <v>1</v>
      </c>
      <c r="S1748" s="57" t="s">
        <v>10734</v>
      </c>
      <c r="T1748" s="57">
        <v>0</v>
      </c>
      <c r="U1748" s="57">
        <v>4014701</v>
      </c>
      <c r="V1748" s="57">
        <v>0</v>
      </c>
      <c r="W1748" s="57" t="s">
        <v>11</v>
      </c>
      <c r="X1748" s="57">
        <v>0</v>
      </c>
      <c r="Y1748" s="57">
        <v>0</v>
      </c>
      <c r="Z1748" s="57">
        <v>0</v>
      </c>
      <c r="AA1748" s="57">
        <v>0</v>
      </c>
      <c r="AB1748" s="57" t="b">
        <v>0</v>
      </c>
      <c r="AC1748" s="57">
        <v>0</v>
      </c>
      <c r="AD1748" s="57" t="b">
        <v>1</v>
      </c>
      <c r="AE1748" s="57" t="b">
        <v>1</v>
      </c>
      <c r="AF1748" s="57" t="b">
        <v>0</v>
      </c>
      <c r="AG1748" s="57">
        <v>0</v>
      </c>
      <c r="AH1748" s="57">
        <v>1</v>
      </c>
      <c r="AI1748" s="57">
        <v>0</v>
      </c>
    </row>
    <row r="1749" spans="1:35" ht="16.5" customHeight="1" x14ac:dyDescent="0.3">
      <c r="A1749" s="76"/>
      <c r="B1749" s="57">
        <v>4015010</v>
      </c>
      <c r="C1749" s="70" t="s">
        <v>8740</v>
      </c>
      <c r="D1749" s="57" t="s">
        <v>8744</v>
      </c>
      <c r="E1749" s="49" t="str">
        <f>IFERROR(IF(D1749="Null","-",VLOOKUP(D1749,'#_SUI'!$B:$C,2,FALSE)),D1749)</f>
        <v>강화 주문서 보급 상자Ⅴ</v>
      </c>
      <c r="F1749" s="57" t="s">
        <v>9565</v>
      </c>
      <c r="G1749" s="49" t="str">
        <f>IFERROR(IF(F1749="Null","-",VLOOKUP(F1749,'#_SUI'!$B:$C,2,FALSE)),F1749)</f>
        <v>강화 주문서가 들어있는 상자입니다.
[획득 아이템]
&lt;NORMAL18&gt;무기 강화 주문서&lt;/&gt;
&lt;NORMAL18&gt;방어구 강화 주문서&lt;/&gt;</v>
      </c>
      <c r="H1749" s="57" t="s">
        <v>16846</v>
      </c>
      <c r="I1749" s="49" t="str">
        <f>IFERROR(IF(H1749="Null","-",VLOOKUP(H1749,'#_SUI'!$B:$C,2,FALSE)),H1749)</f>
        <v>-</v>
      </c>
      <c r="J1749" s="57" t="s">
        <v>10371</v>
      </c>
      <c r="K1749" s="57" t="s">
        <v>10737</v>
      </c>
      <c r="L1749" s="57" t="s">
        <v>47</v>
      </c>
      <c r="M1749" s="57" t="s">
        <v>10724</v>
      </c>
      <c r="N1749" s="57" t="s">
        <v>11</v>
      </c>
      <c r="O1749" s="57" t="s">
        <v>11</v>
      </c>
      <c r="P1749" s="57" t="s">
        <v>10725</v>
      </c>
      <c r="Q1749" s="57">
        <v>160</v>
      </c>
      <c r="R1749" s="57" t="b">
        <v>1</v>
      </c>
      <c r="S1749" s="57" t="s">
        <v>10734</v>
      </c>
      <c r="T1749" s="57">
        <v>0</v>
      </c>
      <c r="U1749" s="57">
        <v>4011010</v>
      </c>
      <c r="V1749" s="57">
        <v>0</v>
      </c>
      <c r="W1749" s="57" t="s">
        <v>11</v>
      </c>
      <c r="X1749" s="57">
        <v>0</v>
      </c>
      <c r="Y1749" s="57">
        <v>0</v>
      </c>
      <c r="Z1749" s="57">
        <v>0</v>
      </c>
      <c r="AA1749" s="57">
        <v>0</v>
      </c>
      <c r="AB1749" s="57" t="b">
        <v>0</v>
      </c>
      <c r="AC1749" s="57">
        <v>0</v>
      </c>
      <c r="AD1749" s="57" t="b">
        <v>0</v>
      </c>
      <c r="AE1749" s="57" t="b">
        <v>1</v>
      </c>
      <c r="AF1749" s="57" t="b">
        <v>0</v>
      </c>
      <c r="AG1749" s="57">
        <v>0</v>
      </c>
      <c r="AH1749" s="57">
        <v>1</v>
      </c>
      <c r="AI1749" s="57">
        <v>0</v>
      </c>
    </row>
    <row r="1750" spans="1:35" ht="16.5" customHeight="1" x14ac:dyDescent="0.3">
      <c r="A1750" s="76"/>
      <c r="B1750" s="57">
        <v>4015011</v>
      </c>
      <c r="C1750" s="70" t="s">
        <v>8746</v>
      </c>
      <c r="D1750" s="57" t="s">
        <v>8750</v>
      </c>
      <c r="E1750" s="49" t="str">
        <f>IFERROR(IF(D1750="Null","-",VLOOKUP(D1750,'#_SUI'!$B:$C,2,FALSE)),D1750)</f>
        <v>승급석 보급 상자Ⅴ</v>
      </c>
      <c r="F1750" s="57" t="s">
        <v>9570</v>
      </c>
      <c r="G1750" s="49" t="str">
        <f>IFERROR(IF(F1750="Null","-",VLOOKUP(F1750,'#_SUI'!$B:$C,2,FALSE)),F1750)</f>
        <v>승급석이 들어있는 상자입니다.
[획득 아이템]
&lt;NORMAL18&gt;무기 승급석&lt;/&gt;
&lt;NORMAL18&gt;방어구 승급석&lt;/&gt;</v>
      </c>
      <c r="H1750" s="57" t="s">
        <v>16846</v>
      </c>
      <c r="I1750" s="49" t="str">
        <f>IFERROR(IF(H1750="Null","-",VLOOKUP(H1750,'#_SUI'!$B:$C,2,FALSE)),H1750)</f>
        <v>-</v>
      </c>
      <c r="J1750" s="57" t="s">
        <v>10371</v>
      </c>
      <c r="K1750" s="57" t="s">
        <v>10737</v>
      </c>
      <c r="L1750" s="57" t="s">
        <v>47</v>
      </c>
      <c r="M1750" s="57" t="s">
        <v>10724</v>
      </c>
      <c r="N1750" s="57" t="s">
        <v>11</v>
      </c>
      <c r="O1750" s="57" t="s">
        <v>11</v>
      </c>
      <c r="P1750" s="57" t="s">
        <v>10725</v>
      </c>
      <c r="Q1750" s="57">
        <v>160</v>
      </c>
      <c r="R1750" s="57" t="b">
        <v>1</v>
      </c>
      <c r="S1750" s="57" t="s">
        <v>10734</v>
      </c>
      <c r="T1750" s="57">
        <v>0</v>
      </c>
      <c r="U1750" s="57">
        <v>4011101</v>
      </c>
      <c r="V1750" s="57">
        <v>0</v>
      </c>
      <c r="W1750" s="57" t="s">
        <v>11</v>
      </c>
      <c r="X1750" s="57">
        <v>0</v>
      </c>
      <c r="Y1750" s="57">
        <v>0</v>
      </c>
      <c r="Z1750" s="57">
        <v>0</v>
      </c>
      <c r="AA1750" s="57">
        <v>0</v>
      </c>
      <c r="AB1750" s="57" t="b">
        <v>0</v>
      </c>
      <c r="AC1750" s="57">
        <v>0</v>
      </c>
      <c r="AD1750" s="57" t="b">
        <v>0</v>
      </c>
      <c r="AE1750" s="57" t="b">
        <v>1</v>
      </c>
      <c r="AF1750" s="57" t="b">
        <v>0</v>
      </c>
      <c r="AG1750" s="57">
        <v>0</v>
      </c>
      <c r="AH1750" s="57">
        <v>1</v>
      </c>
      <c r="AI1750" s="57">
        <v>0</v>
      </c>
    </row>
    <row r="1751" spans="1:35" ht="16.5" customHeight="1" x14ac:dyDescent="0.3">
      <c r="A1751" s="76"/>
      <c r="B1751" s="57">
        <v>4017001</v>
      </c>
      <c r="C1751" s="70" t="s">
        <v>17584</v>
      </c>
      <c r="D1751" s="57" t="s">
        <v>17593</v>
      </c>
      <c r="E1751" s="49" t="str">
        <f>IFERROR(IF(D1751="Null","-",VLOOKUP(D1751,'#_SUI'!$B:$C,2,FALSE)),D1751)</f>
        <v>일반 연마제 상자</v>
      </c>
      <c r="F1751" s="57" t="s">
        <v>17600</v>
      </c>
      <c r="G1751" s="49" t="str">
        <f>IFERROR(IF(F1751="Null","-",VLOOKUP(F1751,'#_SUI'!$B:$C,2,FALSE)),F1751)</f>
        <v>&lt;NORMAL18&gt;일반 등급&lt;/&gt;의 연마제를 획득합니다.
[획득 아이템]
&lt;NORMAL18&gt;무기 연마제&lt;/&gt;
&lt;NORMAL18&gt;방어구 연마제&lt;/&gt;</v>
      </c>
      <c r="H1751" s="57" t="s">
        <v>16846</v>
      </c>
      <c r="I1751" s="49" t="str">
        <f>IFERROR(IF(H1751="Null","-",VLOOKUP(H1751,'#_SUI'!$B:$C,2,FALSE)),H1751)</f>
        <v>-</v>
      </c>
      <c r="J1751" s="57" t="s">
        <v>10371</v>
      </c>
      <c r="K1751" s="57" t="s">
        <v>10737</v>
      </c>
      <c r="L1751" s="57" t="s">
        <v>47</v>
      </c>
      <c r="M1751" s="57" t="s">
        <v>10736</v>
      </c>
      <c r="N1751" s="57" t="s">
        <v>11</v>
      </c>
      <c r="O1751" s="57" t="s">
        <v>11</v>
      </c>
      <c r="P1751" s="57" t="s">
        <v>10725</v>
      </c>
      <c r="Q1751" s="57">
        <v>10</v>
      </c>
      <c r="R1751" s="57" t="b">
        <v>1</v>
      </c>
      <c r="S1751" s="57" t="s">
        <v>10734</v>
      </c>
      <c r="T1751" s="57">
        <v>0</v>
      </c>
      <c r="U1751" s="57">
        <v>4017001</v>
      </c>
      <c r="V1751" s="57">
        <v>0</v>
      </c>
      <c r="W1751" s="57" t="s">
        <v>11</v>
      </c>
      <c r="X1751" s="57">
        <v>0</v>
      </c>
      <c r="Y1751" s="57">
        <v>0</v>
      </c>
      <c r="Z1751" s="57">
        <v>0</v>
      </c>
      <c r="AA1751" s="57">
        <v>0</v>
      </c>
      <c r="AB1751" s="57" t="b">
        <v>0</v>
      </c>
      <c r="AC1751" s="57">
        <v>0</v>
      </c>
      <c r="AD1751" s="57" t="b">
        <v>0</v>
      </c>
      <c r="AE1751" s="57" t="b">
        <v>1</v>
      </c>
      <c r="AF1751" s="57" t="b">
        <v>0</v>
      </c>
      <c r="AG1751" s="57">
        <v>0</v>
      </c>
      <c r="AH1751" s="57">
        <v>1</v>
      </c>
      <c r="AI1751" s="57">
        <v>0</v>
      </c>
    </row>
    <row r="1752" spans="1:35" ht="16.5" customHeight="1" x14ac:dyDescent="0.3">
      <c r="A1752" s="76"/>
      <c r="B1752" s="57">
        <v>4017002</v>
      </c>
      <c r="C1752" s="70" t="s">
        <v>17585</v>
      </c>
      <c r="D1752" s="57" t="s">
        <v>17594</v>
      </c>
      <c r="E1752" s="49" t="str">
        <f>IFERROR(IF(D1752="Null","-",VLOOKUP(D1752,'#_SUI'!$B:$C,2,FALSE)),D1752)</f>
        <v>고급 연마제 상자</v>
      </c>
      <c r="F1752" s="57" t="s">
        <v>17589</v>
      </c>
      <c r="G1752" s="49" t="str">
        <f>IFERROR(IF(F1752="Null","-",VLOOKUP(F1752,'#_SUI'!$B:$C,2,FALSE)),F1752)</f>
        <v>&lt;HIGH18&gt;고급 등급&lt;/&gt;의 연마제를 획득합니다.
[획득 아이템]
&lt;NORMAL18&gt;무기 연마제&lt;/&gt;
&lt;NORMAL18&gt;방어구 연마제&lt;/&gt;</v>
      </c>
      <c r="H1752" s="57" t="s">
        <v>16846</v>
      </c>
      <c r="I1752" s="49" t="str">
        <f>IFERROR(IF(H1752="Null","-",VLOOKUP(H1752,'#_SUI'!$B:$C,2,FALSE)),H1752)</f>
        <v>-</v>
      </c>
      <c r="J1752" s="57" t="s">
        <v>10371</v>
      </c>
      <c r="K1752" s="57" t="s">
        <v>10737</v>
      </c>
      <c r="L1752" s="57" t="s">
        <v>47</v>
      </c>
      <c r="M1752" s="57" t="s">
        <v>10741</v>
      </c>
      <c r="N1752" s="57" t="s">
        <v>11</v>
      </c>
      <c r="O1752" s="57" t="s">
        <v>11</v>
      </c>
      <c r="P1752" s="57" t="s">
        <v>10725</v>
      </c>
      <c r="Q1752" s="57">
        <v>20</v>
      </c>
      <c r="R1752" s="57" t="b">
        <v>1</v>
      </c>
      <c r="S1752" s="57" t="s">
        <v>10734</v>
      </c>
      <c r="T1752" s="57">
        <v>0</v>
      </c>
      <c r="U1752" s="57">
        <v>4017001</v>
      </c>
      <c r="V1752" s="57">
        <v>0</v>
      </c>
      <c r="W1752" s="57" t="s">
        <v>11</v>
      </c>
      <c r="X1752" s="57">
        <v>0</v>
      </c>
      <c r="Y1752" s="57">
        <v>0</v>
      </c>
      <c r="Z1752" s="57">
        <v>0</v>
      </c>
      <c r="AA1752" s="57">
        <v>0</v>
      </c>
      <c r="AB1752" s="57" t="b">
        <v>0</v>
      </c>
      <c r="AC1752" s="57">
        <v>0</v>
      </c>
      <c r="AD1752" s="57" t="b">
        <v>0</v>
      </c>
      <c r="AE1752" s="57" t="b">
        <v>1</v>
      </c>
      <c r="AF1752" s="57" t="b">
        <v>0</v>
      </c>
      <c r="AG1752" s="57">
        <v>0</v>
      </c>
      <c r="AH1752" s="57">
        <v>1</v>
      </c>
      <c r="AI1752" s="57">
        <v>0</v>
      </c>
    </row>
    <row r="1753" spans="1:35" ht="16.5" customHeight="1" x14ac:dyDescent="0.3">
      <c r="A1753" s="76"/>
      <c r="B1753" s="57">
        <v>4017003</v>
      </c>
      <c r="C1753" s="70" t="s">
        <v>17586</v>
      </c>
      <c r="D1753" s="57" t="s">
        <v>17595</v>
      </c>
      <c r="E1753" s="49" t="str">
        <f>IFERROR(IF(D1753="Null","-",VLOOKUP(D1753,'#_SUI'!$B:$C,2,FALSE)),D1753)</f>
        <v>희귀 연마제 상자</v>
      </c>
      <c r="F1753" s="57" t="s">
        <v>17590</v>
      </c>
      <c r="G1753" s="49" t="str">
        <f>IFERROR(IF(F1753="Null","-",VLOOKUP(F1753,'#_SUI'!$B:$C,2,FALSE)),F1753)</f>
        <v>&lt;RARE18&gt;희귀 등급&lt;/&gt;의 연마제를 획득합니다.
[획득 아이템]
&lt;NORMAL18&gt;무기 연마제&lt;/&gt;
&lt;NORMAL18&gt;방어구 연마제&lt;/&gt;</v>
      </c>
      <c r="H1753" s="57" t="s">
        <v>16846</v>
      </c>
      <c r="I1753" s="49" t="str">
        <f>IFERROR(IF(H1753="Null","-",VLOOKUP(H1753,'#_SUI'!$B:$C,2,FALSE)),H1753)</f>
        <v>-</v>
      </c>
      <c r="J1753" s="57" t="s">
        <v>10371</v>
      </c>
      <c r="K1753" s="57" t="s">
        <v>10737</v>
      </c>
      <c r="L1753" s="57" t="s">
        <v>47</v>
      </c>
      <c r="M1753" s="57" t="s">
        <v>10738</v>
      </c>
      <c r="N1753" s="57" t="s">
        <v>11</v>
      </c>
      <c r="O1753" s="57" t="s">
        <v>11</v>
      </c>
      <c r="P1753" s="57" t="s">
        <v>10725</v>
      </c>
      <c r="Q1753" s="57">
        <v>40</v>
      </c>
      <c r="R1753" s="57" t="b">
        <v>1</v>
      </c>
      <c r="S1753" s="57" t="s">
        <v>10734</v>
      </c>
      <c r="T1753" s="57">
        <v>0</v>
      </c>
      <c r="U1753" s="57">
        <v>4017001</v>
      </c>
      <c r="V1753" s="57">
        <v>0</v>
      </c>
      <c r="W1753" s="57" t="s">
        <v>11</v>
      </c>
      <c r="X1753" s="57">
        <v>0</v>
      </c>
      <c r="Y1753" s="57">
        <v>0</v>
      </c>
      <c r="Z1753" s="57">
        <v>0</v>
      </c>
      <c r="AA1753" s="57">
        <v>0</v>
      </c>
      <c r="AB1753" s="57" t="b">
        <v>0</v>
      </c>
      <c r="AC1753" s="57">
        <v>0</v>
      </c>
      <c r="AD1753" s="57" t="b">
        <v>0</v>
      </c>
      <c r="AE1753" s="57" t="b">
        <v>1</v>
      </c>
      <c r="AF1753" s="57" t="b">
        <v>0</v>
      </c>
      <c r="AG1753" s="57">
        <v>0</v>
      </c>
      <c r="AH1753" s="57">
        <v>1</v>
      </c>
      <c r="AI1753" s="57">
        <v>0</v>
      </c>
    </row>
    <row r="1754" spans="1:35" ht="16.5" customHeight="1" x14ac:dyDescent="0.3">
      <c r="A1754" s="76"/>
      <c r="B1754" s="57">
        <v>4017004</v>
      </c>
      <c r="C1754" s="70" t="s">
        <v>17587</v>
      </c>
      <c r="D1754" s="57" t="s">
        <v>17596</v>
      </c>
      <c r="E1754" s="49" t="str">
        <f>IFERROR(IF(D1754="Null","-",VLOOKUP(D1754,'#_SUI'!$B:$C,2,FALSE)),D1754)</f>
        <v>영웅 연마제 상자</v>
      </c>
      <c r="F1754" s="57" t="s">
        <v>17591</v>
      </c>
      <c r="G1754" s="49" t="str">
        <f>IFERROR(IF(F1754="Null","-",VLOOKUP(F1754,'#_SUI'!$B:$C,2,FALSE)),F1754)</f>
        <v>&lt;EPIC18&gt;영웅 등급&lt;/&gt;의 연마제를 획득합니다.
[획득 아이템]
&lt;NORMAL18&gt;무기 연마제&lt;/&gt;
&lt;NORMAL18&gt;방어구 연마제&lt;/&gt;</v>
      </c>
      <c r="H1754" s="57" t="s">
        <v>16846</v>
      </c>
      <c r="I1754" s="49" t="str">
        <f>IFERROR(IF(H1754="Null","-",VLOOKUP(H1754,'#_SUI'!$B:$C,2,FALSE)),H1754)</f>
        <v>-</v>
      </c>
      <c r="J1754" s="57" t="s">
        <v>10371</v>
      </c>
      <c r="K1754" s="57" t="s">
        <v>10737</v>
      </c>
      <c r="L1754" s="57" t="s">
        <v>47</v>
      </c>
      <c r="M1754" s="57" t="s">
        <v>10742</v>
      </c>
      <c r="N1754" s="57" t="s">
        <v>11</v>
      </c>
      <c r="O1754" s="57" t="s">
        <v>11</v>
      </c>
      <c r="P1754" s="57" t="s">
        <v>10725</v>
      </c>
      <c r="Q1754" s="57">
        <v>80</v>
      </c>
      <c r="R1754" s="57" t="b">
        <v>1</v>
      </c>
      <c r="S1754" s="57" t="s">
        <v>10734</v>
      </c>
      <c r="T1754" s="57">
        <v>0</v>
      </c>
      <c r="U1754" s="57">
        <v>4017001</v>
      </c>
      <c r="V1754" s="57">
        <v>0</v>
      </c>
      <c r="W1754" s="57" t="s">
        <v>11</v>
      </c>
      <c r="X1754" s="57">
        <v>0</v>
      </c>
      <c r="Y1754" s="57">
        <v>0</v>
      </c>
      <c r="Z1754" s="57">
        <v>0</v>
      </c>
      <c r="AA1754" s="57">
        <v>0</v>
      </c>
      <c r="AB1754" s="57" t="b">
        <v>0</v>
      </c>
      <c r="AC1754" s="57">
        <v>0</v>
      </c>
      <c r="AD1754" s="57" t="b">
        <v>0</v>
      </c>
      <c r="AE1754" s="57" t="b">
        <v>1</v>
      </c>
      <c r="AF1754" s="57" t="b">
        <v>0</v>
      </c>
      <c r="AG1754" s="57">
        <v>0</v>
      </c>
      <c r="AH1754" s="57">
        <v>1</v>
      </c>
      <c r="AI1754" s="57">
        <v>0</v>
      </c>
    </row>
    <row r="1755" spans="1:35" ht="16.5" customHeight="1" x14ac:dyDescent="0.3">
      <c r="A1755" s="76"/>
      <c r="B1755" s="57">
        <v>4017005</v>
      </c>
      <c r="C1755" s="70" t="s">
        <v>17588</v>
      </c>
      <c r="D1755" s="57" t="s">
        <v>17597</v>
      </c>
      <c r="E1755" s="49" t="str">
        <f>IFERROR(IF(D1755="Null","-",VLOOKUP(D1755,'#_SUI'!$B:$C,2,FALSE)),D1755)</f>
        <v>전설 연마제 상자</v>
      </c>
      <c r="F1755" s="57" t="s">
        <v>17592</v>
      </c>
      <c r="G1755" s="49" t="str">
        <f>IFERROR(IF(F1755="Null","-",VLOOKUP(F1755,'#_SUI'!$B:$C,2,FALSE)),F1755)</f>
        <v>&lt;LEGENDARY18&gt;전설 등급&lt;/&gt;의 연마제를 획득합니다.
[획득 아이템]
&lt;NORMAL18&gt;무기 연마제&lt;/&gt;
&lt;NORMAL18&gt;방어구 연마제&lt;/&gt;</v>
      </c>
      <c r="H1755" s="57" t="s">
        <v>16846</v>
      </c>
      <c r="I1755" s="49" t="str">
        <f>IFERROR(IF(H1755="Null","-",VLOOKUP(H1755,'#_SUI'!$B:$C,2,FALSE)),H1755)</f>
        <v>-</v>
      </c>
      <c r="J1755" s="57" t="s">
        <v>10371</v>
      </c>
      <c r="K1755" s="57" t="s">
        <v>10737</v>
      </c>
      <c r="L1755" s="57" t="s">
        <v>47</v>
      </c>
      <c r="M1755" s="57" t="s">
        <v>10724</v>
      </c>
      <c r="N1755" s="57" t="s">
        <v>11</v>
      </c>
      <c r="O1755" s="57" t="s">
        <v>11</v>
      </c>
      <c r="P1755" s="57" t="s">
        <v>10725</v>
      </c>
      <c r="Q1755" s="57">
        <v>160</v>
      </c>
      <c r="R1755" s="57" t="b">
        <v>1</v>
      </c>
      <c r="S1755" s="57" t="s">
        <v>10734</v>
      </c>
      <c r="T1755" s="57">
        <v>0</v>
      </c>
      <c r="U1755" s="57">
        <v>4017001</v>
      </c>
      <c r="V1755" s="57">
        <v>0</v>
      </c>
      <c r="W1755" s="57" t="s">
        <v>11</v>
      </c>
      <c r="X1755" s="57">
        <v>0</v>
      </c>
      <c r="Y1755" s="57">
        <v>0</v>
      </c>
      <c r="Z1755" s="57">
        <v>0</v>
      </c>
      <c r="AA1755" s="57">
        <v>0</v>
      </c>
      <c r="AB1755" s="57" t="b">
        <v>0</v>
      </c>
      <c r="AC1755" s="57">
        <v>0</v>
      </c>
      <c r="AD1755" s="57" t="b">
        <v>0</v>
      </c>
      <c r="AE1755" s="57" t="b">
        <v>1</v>
      </c>
      <c r="AF1755" s="57" t="b">
        <v>0</v>
      </c>
      <c r="AG1755" s="57">
        <v>0</v>
      </c>
      <c r="AH1755" s="57">
        <v>1</v>
      </c>
      <c r="AI1755" s="57">
        <v>0</v>
      </c>
    </row>
    <row r="1756" spans="1:35" ht="16.5" customHeight="1" x14ac:dyDescent="0.3">
      <c r="A1756" s="76"/>
      <c r="B1756" s="57">
        <v>4017101</v>
      </c>
      <c r="C1756" s="70" t="s">
        <v>23806</v>
      </c>
      <c r="D1756" s="57" t="s">
        <v>23804</v>
      </c>
      <c r="E1756" s="49" t="str">
        <f>IFERROR(IF(D1756="Null","-",VLOOKUP(D1756,'#_SUI'!$B:$C,2,FALSE)),D1756)</f>
        <v>상점_영웅 특수 장착 세트</v>
      </c>
      <c r="F1756" s="57" t="s">
        <v>23805</v>
      </c>
      <c r="G1756" s="49" t="str">
        <f>IFERROR(IF(F1756="Null","-",VLOOKUP(F1756,'#_SUI'!$B:$C,2,FALSE)),F1756)</f>
        <v>&lt;RARE18&gt;희귀 등급&lt;/&gt;의 특수 장착 장비 세트를 획득합니다.</v>
      </c>
      <c r="H1756" s="57" t="s">
        <v>16846</v>
      </c>
      <c r="I1756" s="49" t="str">
        <f>IFERROR(IF(H1756="Null","-",VLOOKUP(H1756,'#_SUI'!$B:$C,2,FALSE)),H1756)</f>
        <v>-</v>
      </c>
      <c r="J1756" s="57" t="s">
        <v>10371</v>
      </c>
      <c r="K1756" s="57" t="s">
        <v>10737</v>
      </c>
      <c r="L1756" s="57" t="s">
        <v>47</v>
      </c>
      <c r="M1756" s="57" t="s">
        <v>10742</v>
      </c>
      <c r="N1756" s="57" t="s">
        <v>11</v>
      </c>
      <c r="O1756" s="57" t="s">
        <v>11</v>
      </c>
      <c r="P1756" s="57" t="s">
        <v>10725</v>
      </c>
      <c r="Q1756" s="57">
        <v>160</v>
      </c>
      <c r="R1756" s="57" t="b">
        <v>1</v>
      </c>
      <c r="S1756" s="57" t="s">
        <v>10734</v>
      </c>
      <c r="T1756" s="57">
        <v>0</v>
      </c>
      <c r="U1756" s="57">
        <v>4017001</v>
      </c>
      <c r="V1756" s="57">
        <v>0</v>
      </c>
      <c r="W1756" s="57" t="s">
        <v>11</v>
      </c>
      <c r="X1756" s="57">
        <v>0</v>
      </c>
      <c r="Y1756" s="57">
        <v>0</v>
      </c>
      <c r="Z1756" s="57">
        <v>0</v>
      </c>
      <c r="AA1756" s="57">
        <v>0</v>
      </c>
      <c r="AB1756" s="57" t="b">
        <v>0</v>
      </c>
      <c r="AC1756" s="57">
        <v>0</v>
      </c>
      <c r="AD1756" s="57" t="b">
        <v>0</v>
      </c>
      <c r="AE1756" s="57" t="b">
        <v>1</v>
      </c>
      <c r="AF1756" s="57" t="b">
        <v>0</v>
      </c>
      <c r="AG1756" s="57">
        <v>0</v>
      </c>
      <c r="AH1756" s="57">
        <v>1</v>
      </c>
      <c r="AI1756" s="57">
        <v>0</v>
      </c>
    </row>
    <row r="1757" spans="1:35" ht="16.5" customHeight="1" x14ac:dyDescent="0.3">
      <c r="A1757" s="76"/>
      <c r="B1757" s="57">
        <v>4019001</v>
      </c>
      <c r="C1757" s="70" t="s">
        <v>23971</v>
      </c>
      <c r="D1757" s="57" t="s">
        <v>23975</v>
      </c>
      <c r="E1757" s="49" t="str">
        <f>IFERROR(IF(D1757="Null","-",VLOOKUP(D1757,'#_SUI'!$B:$C,2,FALSE)),D1757)</f>
        <v>모험 지원 상자(5레벨)</v>
      </c>
      <c r="F1757" s="57" t="s">
        <v>23980</v>
      </c>
      <c r="G1757" s="49" t="str">
        <f>IFERROR(IF(F1757="Null","-",VLOOKUP(F1757,'#_SUI'!$B:$C,2,FALSE)),F1757)</f>
        <v>모험에 필요한 아이템을 지급합니다.
[획득 아이템]
&lt;NORMAL18&gt;수호신 성장서&lt;/&gt;
&lt;HIGH18&gt;고급 무기 상자&lt;/&gt;
&lt;NORMAL18&gt;블랙 루메나&lt;/&gt;
&lt;NORMAL18&gt;모험 지원 상자(10레벨)&lt;/&gt;</v>
      </c>
      <c r="H1757" s="57" t="s">
        <v>16846</v>
      </c>
      <c r="I1757" s="49" t="s">
        <v>1132</v>
      </c>
      <c r="J1757" s="57" t="s">
        <v>10371</v>
      </c>
      <c r="K1757" s="57" t="s">
        <v>10737</v>
      </c>
      <c r="L1757" s="57" t="s">
        <v>47</v>
      </c>
      <c r="M1757" s="57" t="s">
        <v>10742</v>
      </c>
      <c r="N1757" s="57" t="s">
        <v>11</v>
      </c>
      <c r="O1757" s="57" t="s">
        <v>11</v>
      </c>
      <c r="P1757" s="57" t="s">
        <v>10725</v>
      </c>
      <c r="Q1757" s="57">
        <v>10</v>
      </c>
      <c r="R1757" s="57" t="b">
        <v>1</v>
      </c>
      <c r="S1757" s="57" t="s">
        <v>10726</v>
      </c>
      <c r="T1757" s="57">
        <v>0</v>
      </c>
      <c r="U1757" s="57">
        <v>4019001</v>
      </c>
      <c r="V1757" s="57">
        <v>0</v>
      </c>
      <c r="W1757" s="57" t="s">
        <v>11</v>
      </c>
      <c r="X1757" s="57">
        <v>0</v>
      </c>
      <c r="Y1757" s="57">
        <v>0</v>
      </c>
      <c r="Z1757" s="57">
        <v>0</v>
      </c>
      <c r="AA1757" s="57">
        <v>0</v>
      </c>
      <c r="AB1757" s="57" t="b">
        <v>0</v>
      </c>
      <c r="AC1757" s="57">
        <v>0</v>
      </c>
      <c r="AD1757" s="57" t="b">
        <v>0</v>
      </c>
      <c r="AE1757" s="57" t="b">
        <v>1</v>
      </c>
      <c r="AF1757" s="57" t="b">
        <v>0</v>
      </c>
      <c r="AG1757" s="57">
        <v>0</v>
      </c>
      <c r="AH1757" s="57">
        <v>5</v>
      </c>
      <c r="AI1757" s="57">
        <v>0</v>
      </c>
    </row>
    <row r="1758" spans="1:35" ht="16.5" customHeight="1" x14ac:dyDescent="0.3">
      <c r="A1758" s="76"/>
      <c r="B1758" s="57">
        <v>4019002</v>
      </c>
      <c r="C1758" s="70" t="s">
        <v>23972</v>
      </c>
      <c r="D1758" s="57" t="s">
        <v>23976</v>
      </c>
      <c r="E1758" s="49" t="str">
        <f>IFERROR(IF(D1758="Null","-",VLOOKUP(D1758,'#_SUI'!$B:$C,2,FALSE)),D1758)</f>
        <v>모험 지원 상자(10레벨)</v>
      </c>
      <c r="F1758" s="57" t="s">
        <v>23981</v>
      </c>
      <c r="G1758" s="49" t="str">
        <f>IFERROR(IF(F1758="Null","-",VLOOKUP(F1758,'#_SUI'!$B:$C,2,FALSE)),F1758)</f>
        <v>모험에 필요한 아이템을 지급합니다.
[획득 아이템]
&lt;NORMAL18&gt;수호신 성장서&lt;/&gt;
&lt;NORMAL18&gt;무기 강화 주문서&lt;/&gt;
&lt;NORMAL18&gt;방어구 강화 주문서&lt;/&gt;
&lt;NORMAL18&gt;블랙 루메나&lt;/&gt;
&lt;NORMAL18&gt;모험 지원 상자(15레벨)&lt;/&gt;</v>
      </c>
      <c r="H1758" s="57" t="s">
        <v>16846</v>
      </c>
      <c r="I1758" s="49" t="s">
        <v>1132</v>
      </c>
      <c r="J1758" s="57" t="s">
        <v>10371</v>
      </c>
      <c r="K1758" s="57" t="s">
        <v>10737</v>
      </c>
      <c r="L1758" s="57" t="s">
        <v>47</v>
      </c>
      <c r="M1758" s="57" t="s">
        <v>10742</v>
      </c>
      <c r="N1758" s="57" t="s">
        <v>11</v>
      </c>
      <c r="O1758" s="57" t="s">
        <v>11</v>
      </c>
      <c r="P1758" s="57" t="s">
        <v>10725</v>
      </c>
      <c r="Q1758" s="57">
        <v>10</v>
      </c>
      <c r="R1758" s="57" t="b">
        <v>1</v>
      </c>
      <c r="S1758" s="57" t="s">
        <v>10726</v>
      </c>
      <c r="T1758" s="57">
        <v>0</v>
      </c>
      <c r="U1758" s="57">
        <v>4019002</v>
      </c>
      <c r="V1758" s="57">
        <v>0</v>
      </c>
      <c r="W1758" s="57" t="s">
        <v>11</v>
      </c>
      <c r="X1758" s="57">
        <v>0</v>
      </c>
      <c r="Y1758" s="57">
        <v>0</v>
      </c>
      <c r="Z1758" s="57">
        <v>0</v>
      </c>
      <c r="AA1758" s="57">
        <v>0</v>
      </c>
      <c r="AB1758" s="57" t="b">
        <v>0</v>
      </c>
      <c r="AC1758" s="57">
        <v>0</v>
      </c>
      <c r="AD1758" s="57" t="b">
        <v>0</v>
      </c>
      <c r="AE1758" s="57" t="b">
        <v>1</v>
      </c>
      <c r="AF1758" s="57" t="b">
        <v>0</v>
      </c>
      <c r="AG1758" s="57">
        <v>0</v>
      </c>
      <c r="AH1758" s="57">
        <v>10</v>
      </c>
      <c r="AI1758" s="57">
        <v>0</v>
      </c>
    </row>
    <row r="1759" spans="1:35" ht="16.5" customHeight="1" x14ac:dyDescent="0.3">
      <c r="A1759" s="76"/>
      <c r="B1759" s="57">
        <v>4019003</v>
      </c>
      <c r="C1759" s="70" t="s">
        <v>23973</v>
      </c>
      <c r="D1759" s="57" t="s">
        <v>23977</v>
      </c>
      <c r="E1759" s="49" t="str">
        <f>IFERROR(IF(D1759="Null","-",VLOOKUP(D1759,'#_SUI'!$B:$C,2,FALSE)),D1759)</f>
        <v>모험 지원 상자(15레벨)</v>
      </c>
      <c r="F1759" s="57" t="s">
        <v>23982</v>
      </c>
      <c r="G1759" s="49" t="str">
        <f>IFERROR(IF(F1759="Null","-",VLOOKUP(F1759,'#_SUI'!$B:$C,2,FALSE)),F1759)</f>
        <v>모험에 필요한 아이템을 지급합니다.
[획득 아이템]
&lt;NORMAL18&gt;수호신 성장서&lt;/&gt;
&lt;NORMAL18&gt;장신구 강화 주문서&lt;/&gt;
&lt;NORMAL18&gt;블랙 루메나&lt;/&gt;
&lt;NORMAL18&gt;모험 지원 상자(20레벨)&lt;/&gt;</v>
      </c>
      <c r="H1759" s="57" t="s">
        <v>16846</v>
      </c>
      <c r="I1759" s="49" t="s">
        <v>1132</v>
      </c>
      <c r="J1759" s="57" t="s">
        <v>10371</v>
      </c>
      <c r="K1759" s="57" t="s">
        <v>10737</v>
      </c>
      <c r="L1759" s="57" t="s">
        <v>47</v>
      </c>
      <c r="M1759" s="57" t="s">
        <v>10742</v>
      </c>
      <c r="N1759" s="57" t="s">
        <v>11</v>
      </c>
      <c r="O1759" s="57" t="s">
        <v>11</v>
      </c>
      <c r="P1759" s="57" t="s">
        <v>10725</v>
      </c>
      <c r="Q1759" s="57">
        <v>10</v>
      </c>
      <c r="R1759" s="57" t="b">
        <v>1</v>
      </c>
      <c r="S1759" s="57" t="s">
        <v>10726</v>
      </c>
      <c r="T1759" s="57">
        <v>0</v>
      </c>
      <c r="U1759" s="57">
        <v>4019003</v>
      </c>
      <c r="V1759" s="57">
        <v>0</v>
      </c>
      <c r="W1759" s="57" t="s">
        <v>11</v>
      </c>
      <c r="X1759" s="57">
        <v>0</v>
      </c>
      <c r="Y1759" s="57">
        <v>0</v>
      </c>
      <c r="Z1759" s="57">
        <v>0</v>
      </c>
      <c r="AA1759" s="57">
        <v>0</v>
      </c>
      <c r="AB1759" s="57" t="b">
        <v>0</v>
      </c>
      <c r="AC1759" s="57">
        <v>0</v>
      </c>
      <c r="AD1759" s="57" t="b">
        <v>0</v>
      </c>
      <c r="AE1759" s="57" t="b">
        <v>1</v>
      </c>
      <c r="AF1759" s="57" t="b">
        <v>0</v>
      </c>
      <c r="AG1759" s="57">
        <v>0</v>
      </c>
      <c r="AH1759" s="57">
        <v>15</v>
      </c>
      <c r="AI1759" s="57">
        <v>0</v>
      </c>
    </row>
    <row r="1760" spans="1:35" ht="16.5" customHeight="1" x14ac:dyDescent="0.3">
      <c r="A1760" s="76"/>
      <c r="B1760" s="57">
        <v>4019004</v>
      </c>
      <c r="C1760" s="70" t="s">
        <v>24007</v>
      </c>
      <c r="D1760" s="57" t="s">
        <v>23978</v>
      </c>
      <c r="E1760" s="49" t="str">
        <f>IFERROR(IF(D1760="Null","-",VLOOKUP(D1760,'#_SUI'!$B:$C,2,FALSE)),D1760)</f>
        <v>모험 지원 상자(20레벨)</v>
      </c>
      <c r="F1760" s="57" t="s">
        <v>23983</v>
      </c>
      <c r="G1760" s="49" t="str">
        <f>IFERROR(IF(F1760="Null","-",VLOOKUP(F1760,'#_SUI'!$B:$C,2,FALSE)),F1760)</f>
        <v>모험에 필요한 아이템을 지급합니다.
[획득 아이템]
&lt;HIGH18&gt;수호신 성장서&lt;/&gt;
&lt;NORMAL18&gt;아르델 주화&lt;/&gt;
&lt;NORMAL18&gt;각인석&lt;/&gt;
&lt;NORMAL18&gt;블랙 루메나&lt;/&gt;</v>
      </c>
      <c r="H1760" s="57" t="s">
        <v>16846</v>
      </c>
      <c r="I1760" s="49" t="s">
        <v>1132</v>
      </c>
      <c r="J1760" s="57" t="s">
        <v>10371</v>
      </c>
      <c r="K1760" s="57" t="s">
        <v>10737</v>
      </c>
      <c r="L1760" s="57" t="s">
        <v>47</v>
      </c>
      <c r="M1760" s="57" t="s">
        <v>10742</v>
      </c>
      <c r="N1760" s="57" t="s">
        <v>11</v>
      </c>
      <c r="O1760" s="57" t="s">
        <v>11</v>
      </c>
      <c r="P1760" s="57" t="s">
        <v>10725</v>
      </c>
      <c r="Q1760" s="57">
        <v>10</v>
      </c>
      <c r="R1760" s="57" t="b">
        <v>1</v>
      </c>
      <c r="S1760" s="57" t="s">
        <v>10726</v>
      </c>
      <c r="T1760" s="57">
        <v>0</v>
      </c>
      <c r="U1760" s="57">
        <v>4019004</v>
      </c>
      <c r="V1760" s="57">
        <v>0</v>
      </c>
      <c r="W1760" s="57" t="s">
        <v>11</v>
      </c>
      <c r="X1760" s="57">
        <v>0</v>
      </c>
      <c r="Y1760" s="57">
        <v>0</v>
      </c>
      <c r="Z1760" s="57">
        <v>0</v>
      </c>
      <c r="AA1760" s="57">
        <v>0</v>
      </c>
      <c r="AB1760" s="57" t="b">
        <v>0</v>
      </c>
      <c r="AC1760" s="57">
        <v>0</v>
      </c>
      <c r="AD1760" s="57" t="b">
        <v>0</v>
      </c>
      <c r="AE1760" s="57" t="b">
        <v>1</v>
      </c>
      <c r="AF1760" s="57" t="b">
        <v>0</v>
      </c>
      <c r="AG1760" s="57">
        <v>0</v>
      </c>
      <c r="AH1760" s="57">
        <v>20</v>
      </c>
      <c r="AI1760" s="57">
        <v>0</v>
      </c>
    </row>
    <row r="1761" spans="1:35" ht="16.5" customHeight="1" x14ac:dyDescent="0.3">
      <c r="A1761" s="87" t="s">
        <v>15877</v>
      </c>
      <c r="B1761" s="57">
        <v>4022001</v>
      </c>
      <c r="C1761" s="117" t="s">
        <v>11938</v>
      </c>
      <c r="D1761" s="57" t="s">
        <v>3788</v>
      </c>
      <c r="E1761" s="49" t="str">
        <f>IFERROR(IF(D1761="Null","-",VLOOKUP(D1761,'#_SUI'!$B:$C,2,FALSE)),D1761)</f>
        <v>선택 상자</v>
      </c>
      <c r="F1761" s="57" t="s">
        <v>3997</v>
      </c>
      <c r="G1761" s="49" t="str">
        <f>IFERROR(IF(F1761="Null","-",VLOOKUP(F1761,'#_SUI'!$B:$C,2,FALSE)),F1761)</f>
        <v>여러가지 아이템 중 하나를 선택할 수 있습니다.</v>
      </c>
      <c r="H1761" s="57" t="s">
        <v>16846</v>
      </c>
      <c r="I1761" s="49" t="str">
        <f>IFERROR(IF(H1761="Null","-",VLOOKUP(H1761,'#_SUI'!$B:$C,2,FALSE)),H1761)</f>
        <v>-</v>
      </c>
      <c r="J1761" s="57" t="s">
        <v>10371</v>
      </c>
      <c r="K1761" s="57" t="s">
        <v>10737</v>
      </c>
      <c r="L1761" s="57" t="s">
        <v>50</v>
      </c>
      <c r="M1761" s="57" t="s">
        <v>10736</v>
      </c>
      <c r="N1761" s="57" t="s">
        <v>11</v>
      </c>
      <c r="O1761" s="57" t="s">
        <v>11</v>
      </c>
      <c r="P1761" s="57" t="s">
        <v>10725</v>
      </c>
      <c r="Q1761" s="57">
        <v>10</v>
      </c>
      <c r="R1761" s="57" t="b">
        <v>1</v>
      </c>
      <c r="S1761" s="57" t="s">
        <v>10726</v>
      </c>
      <c r="T1761" s="57">
        <v>0</v>
      </c>
      <c r="U1761" s="57">
        <v>4022001</v>
      </c>
      <c r="V1761" s="57">
        <v>0</v>
      </c>
      <c r="W1761" s="57" t="s">
        <v>11</v>
      </c>
      <c r="X1761" s="57">
        <v>0</v>
      </c>
      <c r="Y1761" s="57">
        <v>0</v>
      </c>
      <c r="Z1761" s="57">
        <v>0</v>
      </c>
      <c r="AA1761" s="57">
        <v>0</v>
      </c>
      <c r="AB1761" s="57" t="b">
        <v>0</v>
      </c>
      <c r="AC1761" s="57">
        <v>0</v>
      </c>
      <c r="AD1761" s="57" t="b">
        <v>0</v>
      </c>
      <c r="AE1761" s="57" t="b">
        <v>1</v>
      </c>
      <c r="AF1761" s="57" t="b">
        <v>0</v>
      </c>
      <c r="AG1761" s="57">
        <v>0</v>
      </c>
      <c r="AH1761" s="57">
        <v>1</v>
      </c>
      <c r="AI1761" s="57">
        <v>0</v>
      </c>
    </row>
    <row r="1762" spans="1:35" ht="16.5" customHeight="1" x14ac:dyDescent="0.3">
      <c r="A1762" s="91"/>
      <c r="B1762" s="57">
        <v>4023011</v>
      </c>
      <c r="C1762" s="117" t="s">
        <v>8245</v>
      </c>
      <c r="D1762" s="57" t="s">
        <v>8244</v>
      </c>
      <c r="E1762" s="49" t="str">
        <f>IFERROR(IF(D1762="Null","-",VLOOKUP(D1762,'#_SUI'!$B:$C,2,FALSE)),D1762)</f>
        <v>고급 무기 선택 상자</v>
      </c>
      <c r="F1762" s="57" t="s">
        <v>8348</v>
      </c>
      <c r="G1762" s="49" t="str">
        <f>IFERROR(IF(F1762="Null","-",VLOOKUP(F1762,'#_SUI'!$B:$C,2,FALSE)),F1762)</f>
        <v>&lt;HIGH18&gt;고급 무기&lt;/&gt; 중 원하는 것을 선택할 수 있습니다.
직업에 맞는 무기로 선택 가능합니다.
[선택 가능한 아이템]
&lt;HIGH18&gt;고급 무기&lt;/&gt;</v>
      </c>
      <c r="H1762" s="57" t="s">
        <v>16846</v>
      </c>
      <c r="I1762" s="49" t="str">
        <f>IFERROR(IF(H1762="Null","-",VLOOKUP(H1762,'#_SUI'!$B:$C,2,FALSE)),H1762)</f>
        <v>-</v>
      </c>
      <c r="J1762" s="57" t="s">
        <v>10371</v>
      </c>
      <c r="K1762" s="57" t="s">
        <v>10737</v>
      </c>
      <c r="L1762" s="57" t="s">
        <v>50</v>
      </c>
      <c r="M1762" s="57" t="s">
        <v>10741</v>
      </c>
      <c r="N1762" s="57" t="s">
        <v>11</v>
      </c>
      <c r="O1762" s="57" t="s">
        <v>11</v>
      </c>
      <c r="P1762" s="57" t="s">
        <v>10725</v>
      </c>
      <c r="Q1762" s="57">
        <v>20</v>
      </c>
      <c r="R1762" s="57" t="b">
        <v>1</v>
      </c>
      <c r="S1762" s="57" t="s">
        <v>10726</v>
      </c>
      <c r="T1762" s="57">
        <v>0</v>
      </c>
      <c r="U1762" s="57">
        <v>4022001</v>
      </c>
      <c r="V1762" s="57">
        <v>0</v>
      </c>
      <c r="W1762" s="57" t="s">
        <v>11</v>
      </c>
      <c r="X1762" s="57">
        <v>0</v>
      </c>
      <c r="Y1762" s="57">
        <v>0</v>
      </c>
      <c r="Z1762" s="57">
        <v>0</v>
      </c>
      <c r="AA1762" s="57">
        <v>0</v>
      </c>
      <c r="AB1762" s="57" t="b">
        <v>0</v>
      </c>
      <c r="AC1762" s="57">
        <v>0</v>
      </c>
      <c r="AD1762" s="57" t="b">
        <v>0</v>
      </c>
      <c r="AE1762" s="57" t="b">
        <v>1</v>
      </c>
      <c r="AF1762" s="57" t="b">
        <v>0</v>
      </c>
      <c r="AG1762" s="57">
        <v>0</v>
      </c>
      <c r="AH1762" s="57">
        <v>1</v>
      </c>
      <c r="AI1762" s="57">
        <v>0</v>
      </c>
    </row>
    <row r="1763" spans="1:35" ht="16.5" customHeight="1" x14ac:dyDescent="0.3">
      <c r="A1763" s="91"/>
      <c r="B1763" s="57">
        <v>4023021</v>
      </c>
      <c r="C1763" s="117" t="s">
        <v>8253</v>
      </c>
      <c r="D1763" s="57" t="s">
        <v>8252</v>
      </c>
      <c r="E1763" s="49" t="str">
        <f>IFERROR(IF(D1763="Null","-",VLOOKUP(D1763,'#_SUI'!$B:$C,2,FALSE)),D1763)</f>
        <v>고급 투구 선택 상자</v>
      </c>
      <c r="F1763" s="57" t="s">
        <v>8352</v>
      </c>
      <c r="G1763" s="49" t="str">
        <f>IFERROR(IF(F1763="Null","-",VLOOKUP(F1763,'#_SUI'!$B:$C,2,FALSE)),F1763)</f>
        <v>&lt;HIGH18&gt;고급 투구&lt;/&gt; 중 원하는 것을 선택할 수 있습니다.
직업에 맞는 투구로 선택 가능합니다.
[선택 가능한 아이템]
&lt;HIGH18&gt;고급 투구&lt;/&gt;</v>
      </c>
      <c r="H1763" s="57" t="s">
        <v>16846</v>
      </c>
      <c r="I1763" s="49" t="str">
        <f>IFERROR(IF(H1763="Null","-",VLOOKUP(H1763,'#_SUI'!$B:$C,2,FALSE)),H1763)</f>
        <v>-</v>
      </c>
      <c r="J1763" s="57" t="s">
        <v>10371</v>
      </c>
      <c r="K1763" s="57" t="s">
        <v>10737</v>
      </c>
      <c r="L1763" s="57" t="s">
        <v>50</v>
      </c>
      <c r="M1763" s="57" t="s">
        <v>10741</v>
      </c>
      <c r="N1763" s="57" t="s">
        <v>11</v>
      </c>
      <c r="O1763" s="57" t="s">
        <v>11</v>
      </c>
      <c r="P1763" s="57" t="s">
        <v>10725</v>
      </c>
      <c r="Q1763" s="57">
        <v>20</v>
      </c>
      <c r="R1763" s="57" t="b">
        <v>1</v>
      </c>
      <c r="S1763" s="57" t="s">
        <v>10726</v>
      </c>
      <c r="T1763" s="57">
        <v>0</v>
      </c>
      <c r="U1763" s="57">
        <v>4022002</v>
      </c>
      <c r="V1763" s="57">
        <v>0</v>
      </c>
      <c r="W1763" s="57" t="s">
        <v>11</v>
      </c>
      <c r="X1763" s="57">
        <v>0</v>
      </c>
      <c r="Y1763" s="57">
        <v>0</v>
      </c>
      <c r="Z1763" s="57">
        <v>0</v>
      </c>
      <c r="AA1763" s="57">
        <v>0</v>
      </c>
      <c r="AB1763" s="57" t="b">
        <v>0</v>
      </c>
      <c r="AC1763" s="57">
        <v>0</v>
      </c>
      <c r="AD1763" s="57" t="b">
        <v>0</v>
      </c>
      <c r="AE1763" s="57" t="b">
        <v>1</v>
      </c>
      <c r="AF1763" s="57" t="b">
        <v>0</v>
      </c>
      <c r="AG1763" s="57">
        <v>0</v>
      </c>
      <c r="AH1763" s="57">
        <v>1</v>
      </c>
      <c r="AI1763" s="57">
        <v>0</v>
      </c>
    </row>
    <row r="1764" spans="1:35" ht="16.5" customHeight="1" x14ac:dyDescent="0.3">
      <c r="A1764" s="91"/>
      <c r="B1764" s="57">
        <v>4023022</v>
      </c>
      <c r="C1764" s="117" t="s">
        <v>8261</v>
      </c>
      <c r="D1764" s="57" t="s">
        <v>8260</v>
      </c>
      <c r="E1764" s="49" t="str">
        <f>IFERROR(IF(D1764="Null","-",VLOOKUP(D1764,'#_SUI'!$B:$C,2,FALSE)),D1764)</f>
        <v>고급 갑옷 선택 상자</v>
      </c>
      <c r="F1764" s="57" t="s">
        <v>8356</v>
      </c>
      <c r="G1764" s="49" t="str">
        <f>IFERROR(IF(F1764="Null","-",VLOOKUP(F1764,'#_SUI'!$B:$C,2,FALSE)),F1764)</f>
        <v>&lt;HIGH18&gt;고급 갑옷&lt;/&gt; 중 원하는 것을 선택할 수 있습니다.
직업에 맞는 갑옷으로 선택 가능합니다.
[선택 가능한 아이템]
&lt;HIGH18&gt;고급 갑옷&lt;/&gt;</v>
      </c>
      <c r="H1764" s="57" t="s">
        <v>16846</v>
      </c>
      <c r="I1764" s="49" t="str">
        <f>IFERROR(IF(H1764="Null","-",VLOOKUP(H1764,'#_SUI'!$B:$C,2,FALSE)),H1764)</f>
        <v>-</v>
      </c>
      <c r="J1764" s="57" t="s">
        <v>10371</v>
      </c>
      <c r="K1764" s="57" t="s">
        <v>10737</v>
      </c>
      <c r="L1764" s="57" t="s">
        <v>50</v>
      </c>
      <c r="M1764" s="57" t="s">
        <v>10741</v>
      </c>
      <c r="N1764" s="57" t="s">
        <v>11</v>
      </c>
      <c r="O1764" s="57" t="s">
        <v>11</v>
      </c>
      <c r="P1764" s="57" t="s">
        <v>10725</v>
      </c>
      <c r="Q1764" s="57">
        <v>20</v>
      </c>
      <c r="R1764" s="57" t="b">
        <v>1</v>
      </c>
      <c r="S1764" s="57" t="s">
        <v>10726</v>
      </c>
      <c r="T1764" s="57">
        <v>0</v>
      </c>
      <c r="U1764" s="57">
        <v>4022002</v>
      </c>
      <c r="V1764" s="57">
        <v>0</v>
      </c>
      <c r="W1764" s="57" t="s">
        <v>11</v>
      </c>
      <c r="X1764" s="57">
        <v>0</v>
      </c>
      <c r="Y1764" s="57">
        <v>0</v>
      </c>
      <c r="Z1764" s="57">
        <v>0</v>
      </c>
      <c r="AA1764" s="57">
        <v>0</v>
      </c>
      <c r="AB1764" s="57" t="b">
        <v>0</v>
      </c>
      <c r="AC1764" s="57">
        <v>0</v>
      </c>
      <c r="AD1764" s="57" t="b">
        <v>0</v>
      </c>
      <c r="AE1764" s="57" t="b">
        <v>1</v>
      </c>
      <c r="AF1764" s="57" t="b">
        <v>0</v>
      </c>
      <c r="AG1764" s="57">
        <v>0</v>
      </c>
      <c r="AH1764" s="57">
        <v>1</v>
      </c>
      <c r="AI1764" s="57">
        <v>0</v>
      </c>
    </row>
    <row r="1765" spans="1:35" ht="16.5" customHeight="1" x14ac:dyDescent="0.3">
      <c r="A1765" s="91"/>
      <c r="B1765" s="57">
        <v>4023023</v>
      </c>
      <c r="C1765" s="117" t="s">
        <v>8269</v>
      </c>
      <c r="D1765" s="57" t="s">
        <v>8268</v>
      </c>
      <c r="E1765" s="49" t="str">
        <f>IFERROR(IF(D1765="Null","-",VLOOKUP(D1765,'#_SUI'!$B:$C,2,FALSE)),D1765)</f>
        <v>고급 장갑 선택 상자</v>
      </c>
      <c r="F1765" s="57" t="s">
        <v>8360</v>
      </c>
      <c r="G1765" s="49" t="str">
        <f>IFERROR(IF(F1765="Null","-",VLOOKUP(F1765,'#_SUI'!$B:$C,2,FALSE)),F1765)</f>
        <v>&lt;HIGH18&gt;고급 장갑&lt;/&gt; 중 원하는 것을 선택할 수 있습니다.
직업에 맞는 장갑으로 선택 가능합니다.
[선택 가능한 아이템]
&lt;HIGH18&gt;고급 장갑&lt;/&gt;</v>
      </c>
      <c r="H1765" s="57" t="s">
        <v>16846</v>
      </c>
      <c r="I1765" s="49" t="str">
        <f>IFERROR(IF(H1765="Null","-",VLOOKUP(H1765,'#_SUI'!$B:$C,2,FALSE)),H1765)</f>
        <v>-</v>
      </c>
      <c r="J1765" s="57" t="s">
        <v>10371</v>
      </c>
      <c r="K1765" s="57" t="s">
        <v>10737</v>
      </c>
      <c r="L1765" s="57" t="s">
        <v>50</v>
      </c>
      <c r="M1765" s="57" t="s">
        <v>10741</v>
      </c>
      <c r="N1765" s="57" t="s">
        <v>11</v>
      </c>
      <c r="O1765" s="57" t="s">
        <v>11</v>
      </c>
      <c r="P1765" s="57" t="s">
        <v>10725</v>
      </c>
      <c r="Q1765" s="57">
        <v>20</v>
      </c>
      <c r="R1765" s="57" t="b">
        <v>1</v>
      </c>
      <c r="S1765" s="57" t="s">
        <v>10726</v>
      </c>
      <c r="T1765" s="57">
        <v>0</v>
      </c>
      <c r="U1765" s="57">
        <v>4022002</v>
      </c>
      <c r="V1765" s="57">
        <v>0</v>
      </c>
      <c r="W1765" s="57" t="s">
        <v>11</v>
      </c>
      <c r="X1765" s="57">
        <v>0</v>
      </c>
      <c r="Y1765" s="57">
        <v>0</v>
      </c>
      <c r="Z1765" s="57">
        <v>0</v>
      </c>
      <c r="AA1765" s="57">
        <v>0</v>
      </c>
      <c r="AB1765" s="57" t="b">
        <v>0</v>
      </c>
      <c r="AC1765" s="57">
        <v>0</v>
      </c>
      <c r="AD1765" s="57" t="b">
        <v>0</v>
      </c>
      <c r="AE1765" s="57" t="b">
        <v>1</v>
      </c>
      <c r="AF1765" s="57" t="b">
        <v>0</v>
      </c>
      <c r="AG1765" s="57">
        <v>0</v>
      </c>
      <c r="AH1765" s="57">
        <v>1</v>
      </c>
      <c r="AI1765" s="57">
        <v>0</v>
      </c>
    </row>
    <row r="1766" spans="1:35" ht="16.5" customHeight="1" x14ac:dyDescent="0.3">
      <c r="A1766" s="91"/>
      <c r="B1766" s="57">
        <v>4023024</v>
      </c>
      <c r="C1766" s="117" t="s">
        <v>8277</v>
      </c>
      <c r="D1766" s="57" t="s">
        <v>8276</v>
      </c>
      <c r="E1766" s="49" t="str">
        <f>IFERROR(IF(D1766="Null","-",VLOOKUP(D1766,'#_SUI'!$B:$C,2,FALSE)),D1766)</f>
        <v>고급 신발 선택 상자</v>
      </c>
      <c r="F1766" s="57" t="s">
        <v>8364</v>
      </c>
      <c r="G1766" s="49" t="str">
        <f>IFERROR(IF(F1766="Null","-",VLOOKUP(F1766,'#_SUI'!$B:$C,2,FALSE)),F1766)</f>
        <v>&lt;HIGH18&gt;고급 신발&lt;/&gt; 중 원하는 것을 선택할 수 있습니다.
직업에 맞는 신발로 선택 가능합니다.
[선택 가능한 아이템]
&lt;HIGH18&gt;고급 신발&lt;/&gt;</v>
      </c>
      <c r="H1766" s="57" t="s">
        <v>16846</v>
      </c>
      <c r="I1766" s="49" t="str">
        <f>IFERROR(IF(H1766="Null","-",VLOOKUP(H1766,'#_SUI'!$B:$C,2,FALSE)),H1766)</f>
        <v>-</v>
      </c>
      <c r="J1766" s="57" t="s">
        <v>10371</v>
      </c>
      <c r="K1766" s="57" t="s">
        <v>10737</v>
      </c>
      <c r="L1766" s="57" t="s">
        <v>50</v>
      </c>
      <c r="M1766" s="57" t="s">
        <v>10741</v>
      </c>
      <c r="N1766" s="57" t="s">
        <v>11</v>
      </c>
      <c r="O1766" s="57" t="s">
        <v>11</v>
      </c>
      <c r="P1766" s="57" t="s">
        <v>10725</v>
      </c>
      <c r="Q1766" s="57">
        <v>20</v>
      </c>
      <c r="R1766" s="57" t="b">
        <v>1</v>
      </c>
      <c r="S1766" s="57" t="s">
        <v>10726</v>
      </c>
      <c r="T1766" s="57">
        <v>0</v>
      </c>
      <c r="U1766" s="57">
        <v>4022002</v>
      </c>
      <c r="V1766" s="57">
        <v>0</v>
      </c>
      <c r="W1766" s="57" t="s">
        <v>11</v>
      </c>
      <c r="X1766" s="57">
        <v>0</v>
      </c>
      <c r="Y1766" s="57">
        <v>0</v>
      </c>
      <c r="Z1766" s="57">
        <v>0</v>
      </c>
      <c r="AA1766" s="57">
        <v>0</v>
      </c>
      <c r="AB1766" s="57" t="b">
        <v>0</v>
      </c>
      <c r="AC1766" s="57">
        <v>0</v>
      </c>
      <c r="AD1766" s="57" t="b">
        <v>0</v>
      </c>
      <c r="AE1766" s="57" t="b">
        <v>1</v>
      </c>
      <c r="AF1766" s="57" t="b">
        <v>0</v>
      </c>
      <c r="AG1766" s="57">
        <v>0</v>
      </c>
      <c r="AH1766" s="57">
        <v>1</v>
      </c>
      <c r="AI1766" s="57">
        <v>0</v>
      </c>
    </row>
    <row r="1767" spans="1:35" ht="16.5" customHeight="1" x14ac:dyDescent="0.3">
      <c r="A1767" s="91"/>
      <c r="B1767" s="57">
        <v>4023031</v>
      </c>
      <c r="C1767" s="117" t="s">
        <v>8285</v>
      </c>
      <c r="D1767" s="57" t="s">
        <v>8284</v>
      </c>
      <c r="E1767" s="49" t="str">
        <f>IFERROR(IF(D1767="Null","-",VLOOKUP(D1767,'#_SUI'!$B:$C,2,FALSE)),D1767)</f>
        <v>고급 목걸이 선택 상자</v>
      </c>
      <c r="F1767" s="57" t="s">
        <v>8368</v>
      </c>
      <c r="G1767" s="49" t="str">
        <f>IFERROR(IF(F1767="Null","-",VLOOKUP(F1767,'#_SUI'!$B:$C,2,FALSE)),F1767)</f>
        <v>&lt;HIGH18&gt;고급 목걸이&lt;/&gt; 중 원하는 것을 선택할 수 있습니다.
[선택 가능한 아이템]
&lt;HIGH18&gt;고급 목걸이&lt;/&gt;</v>
      </c>
      <c r="H1767" s="57" t="s">
        <v>16846</v>
      </c>
      <c r="I1767" s="49" t="str">
        <f>IFERROR(IF(H1767="Null","-",VLOOKUP(H1767,'#_SUI'!$B:$C,2,FALSE)),H1767)</f>
        <v>-</v>
      </c>
      <c r="J1767" s="57" t="s">
        <v>10371</v>
      </c>
      <c r="K1767" s="57" t="s">
        <v>10737</v>
      </c>
      <c r="L1767" s="57" t="s">
        <v>50</v>
      </c>
      <c r="M1767" s="57" t="s">
        <v>10741</v>
      </c>
      <c r="N1767" s="57" t="s">
        <v>11</v>
      </c>
      <c r="O1767" s="57" t="s">
        <v>11</v>
      </c>
      <c r="P1767" s="57" t="s">
        <v>10725</v>
      </c>
      <c r="Q1767" s="57">
        <v>20</v>
      </c>
      <c r="R1767" s="57" t="b">
        <v>1</v>
      </c>
      <c r="S1767" s="57" t="s">
        <v>10726</v>
      </c>
      <c r="T1767" s="57">
        <v>0</v>
      </c>
      <c r="U1767" s="57">
        <v>4022003</v>
      </c>
      <c r="V1767" s="57">
        <v>0</v>
      </c>
      <c r="W1767" s="57" t="s">
        <v>11</v>
      </c>
      <c r="X1767" s="57">
        <v>0</v>
      </c>
      <c r="Y1767" s="57">
        <v>0</v>
      </c>
      <c r="Z1767" s="57">
        <v>0</v>
      </c>
      <c r="AA1767" s="57">
        <v>0</v>
      </c>
      <c r="AB1767" s="57" t="b">
        <v>0</v>
      </c>
      <c r="AC1767" s="57">
        <v>0</v>
      </c>
      <c r="AD1767" s="57" t="b">
        <v>0</v>
      </c>
      <c r="AE1767" s="57" t="b">
        <v>1</v>
      </c>
      <c r="AF1767" s="57" t="b">
        <v>0</v>
      </c>
      <c r="AG1767" s="57">
        <v>0</v>
      </c>
      <c r="AH1767" s="57">
        <v>1</v>
      </c>
      <c r="AI1767" s="57">
        <v>0</v>
      </c>
    </row>
    <row r="1768" spans="1:35" ht="16.5" customHeight="1" x14ac:dyDescent="0.3">
      <c r="A1768" s="91"/>
      <c r="B1768" s="57">
        <v>4023032</v>
      </c>
      <c r="C1768" s="117" t="s">
        <v>8293</v>
      </c>
      <c r="D1768" s="57" t="s">
        <v>8292</v>
      </c>
      <c r="E1768" s="49" t="str">
        <f>IFERROR(IF(D1768="Null","-",VLOOKUP(D1768,'#_SUI'!$B:$C,2,FALSE)),D1768)</f>
        <v>고급 귀걸이 선택 상자</v>
      </c>
      <c r="F1768" s="57" t="s">
        <v>8372</v>
      </c>
      <c r="G1768" s="49" t="str">
        <f>IFERROR(IF(F1768="Null","-",VLOOKUP(F1768,'#_SUI'!$B:$C,2,FALSE)),F1768)</f>
        <v>&lt;HIGH18&gt;고급 귀걸이&lt;/&gt; 중 원하는 것을 선택할 수 있습니다.
[선택 가능한 아이템]
&lt;HIGH18&gt;고급 귀걸이&lt;/&gt;</v>
      </c>
      <c r="H1768" s="57" t="s">
        <v>16846</v>
      </c>
      <c r="I1768" s="49" t="str">
        <f>IFERROR(IF(H1768="Null","-",VLOOKUP(H1768,'#_SUI'!$B:$C,2,FALSE)),H1768)</f>
        <v>-</v>
      </c>
      <c r="J1768" s="57" t="s">
        <v>10371</v>
      </c>
      <c r="K1768" s="57" t="s">
        <v>10737</v>
      </c>
      <c r="L1768" s="57" t="s">
        <v>50</v>
      </c>
      <c r="M1768" s="57" t="s">
        <v>10741</v>
      </c>
      <c r="N1768" s="57" t="s">
        <v>11</v>
      </c>
      <c r="O1768" s="57" t="s">
        <v>11</v>
      </c>
      <c r="P1768" s="57" t="s">
        <v>10725</v>
      </c>
      <c r="Q1768" s="57">
        <v>20</v>
      </c>
      <c r="R1768" s="57" t="b">
        <v>1</v>
      </c>
      <c r="S1768" s="57" t="s">
        <v>10726</v>
      </c>
      <c r="T1768" s="57">
        <v>0</v>
      </c>
      <c r="U1768" s="57">
        <v>4022003</v>
      </c>
      <c r="V1768" s="57">
        <v>0</v>
      </c>
      <c r="W1768" s="57" t="s">
        <v>11</v>
      </c>
      <c r="X1768" s="57">
        <v>0</v>
      </c>
      <c r="Y1768" s="57">
        <v>0</v>
      </c>
      <c r="Z1768" s="57">
        <v>0</v>
      </c>
      <c r="AA1768" s="57">
        <v>0</v>
      </c>
      <c r="AB1768" s="57" t="b">
        <v>0</v>
      </c>
      <c r="AC1768" s="57">
        <v>0</v>
      </c>
      <c r="AD1768" s="57" t="b">
        <v>0</v>
      </c>
      <c r="AE1768" s="57" t="b">
        <v>1</v>
      </c>
      <c r="AF1768" s="57" t="b">
        <v>0</v>
      </c>
      <c r="AG1768" s="57">
        <v>0</v>
      </c>
      <c r="AH1768" s="57">
        <v>1</v>
      </c>
      <c r="AI1768" s="57">
        <v>0</v>
      </c>
    </row>
    <row r="1769" spans="1:35" ht="16.5" customHeight="1" x14ac:dyDescent="0.3">
      <c r="A1769" s="91"/>
      <c r="B1769" s="57">
        <v>4023033</v>
      </c>
      <c r="C1769" s="117" t="s">
        <v>8301</v>
      </c>
      <c r="D1769" s="57" t="s">
        <v>8300</v>
      </c>
      <c r="E1769" s="49" t="str">
        <f>IFERROR(IF(D1769="Null","-",VLOOKUP(D1769,'#_SUI'!$B:$C,2,FALSE)),D1769)</f>
        <v>고급 반지 선택 상자</v>
      </c>
      <c r="F1769" s="57" t="s">
        <v>8376</v>
      </c>
      <c r="G1769" s="49" t="str">
        <f>IFERROR(IF(F1769="Null","-",VLOOKUP(F1769,'#_SUI'!$B:$C,2,FALSE)),F1769)</f>
        <v>&lt;HIGH18&gt;고급 반지&lt;/&gt; 중 원하는 것을 선택할 수 있습니다.
[선택 가능한 아이템]
&lt;HIGH18&gt;고급 반지&lt;/&gt;</v>
      </c>
      <c r="H1769" s="57" t="s">
        <v>16846</v>
      </c>
      <c r="I1769" s="49" t="str">
        <f>IFERROR(IF(H1769="Null","-",VLOOKUP(H1769,'#_SUI'!$B:$C,2,FALSE)),H1769)</f>
        <v>-</v>
      </c>
      <c r="J1769" s="57" t="s">
        <v>10371</v>
      </c>
      <c r="K1769" s="57" t="s">
        <v>10737</v>
      </c>
      <c r="L1769" s="57" t="s">
        <v>50</v>
      </c>
      <c r="M1769" s="57" t="s">
        <v>10741</v>
      </c>
      <c r="N1769" s="57" t="s">
        <v>11</v>
      </c>
      <c r="O1769" s="57" t="s">
        <v>11</v>
      </c>
      <c r="P1769" s="57" t="s">
        <v>10725</v>
      </c>
      <c r="Q1769" s="57">
        <v>20</v>
      </c>
      <c r="R1769" s="57" t="b">
        <v>1</v>
      </c>
      <c r="S1769" s="57" t="s">
        <v>10726</v>
      </c>
      <c r="T1769" s="57">
        <v>0</v>
      </c>
      <c r="U1769" s="57">
        <v>4022003</v>
      </c>
      <c r="V1769" s="57">
        <v>0</v>
      </c>
      <c r="W1769" s="57" t="s">
        <v>11</v>
      </c>
      <c r="X1769" s="57">
        <v>0</v>
      </c>
      <c r="Y1769" s="57">
        <v>0</v>
      </c>
      <c r="Z1769" s="57">
        <v>0</v>
      </c>
      <c r="AA1769" s="57">
        <v>0</v>
      </c>
      <c r="AB1769" s="57" t="b">
        <v>0</v>
      </c>
      <c r="AC1769" s="57">
        <v>0</v>
      </c>
      <c r="AD1769" s="57" t="b">
        <v>0</v>
      </c>
      <c r="AE1769" s="57" t="b">
        <v>1</v>
      </c>
      <c r="AF1769" s="57" t="b">
        <v>0</v>
      </c>
      <c r="AG1769" s="57">
        <v>0</v>
      </c>
      <c r="AH1769" s="57">
        <v>1</v>
      </c>
      <c r="AI1769" s="57">
        <v>0</v>
      </c>
    </row>
    <row r="1770" spans="1:35" ht="16.5" customHeight="1" x14ac:dyDescent="0.3">
      <c r="A1770" s="91"/>
      <c r="B1770" s="57">
        <v>4023034</v>
      </c>
      <c r="C1770" s="117" t="s">
        <v>8309</v>
      </c>
      <c r="D1770" s="57" t="s">
        <v>8308</v>
      </c>
      <c r="E1770" s="49" t="str">
        <f>IFERROR(IF(D1770="Null","-",VLOOKUP(D1770,'#_SUI'!$B:$C,2,FALSE)),D1770)</f>
        <v>고급 팔찌 선택 상자</v>
      </c>
      <c r="F1770" s="57" t="s">
        <v>8380</v>
      </c>
      <c r="G1770" s="49" t="str">
        <f>IFERROR(IF(F1770="Null","-",VLOOKUP(F1770,'#_SUI'!$B:$C,2,FALSE)),F1770)</f>
        <v>&lt;HIGH18&gt;고급 팔찌&lt;/&gt; 중 원하는 것을 선택할 수 있습니다.
[선택 가능한 아이템]
&lt;HIGH18&gt;고급 팔찌&lt;/&gt;</v>
      </c>
      <c r="H1770" s="57" t="s">
        <v>16846</v>
      </c>
      <c r="I1770" s="49" t="str">
        <f>IFERROR(IF(H1770="Null","-",VLOOKUP(H1770,'#_SUI'!$B:$C,2,FALSE)),H1770)</f>
        <v>-</v>
      </c>
      <c r="J1770" s="57" t="s">
        <v>10371</v>
      </c>
      <c r="K1770" s="57" t="s">
        <v>10737</v>
      </c>
      <c r="L1770" s="57" t="s">
        <v>50</v>
      </c>
      <c r="M1770" s="57" t="s">
        <v>10741</v>
      </c>
      <c r="N1770" s="57" t="s">
        <v>11</v>
      </c>
      <c r="O1770" s="57" t="s">
        <v>11</v>
      </c>
      <c r="P1770" s="57" t="s">
        <v>10725</v>
      </c>
      <c r="Q1770" s="57">
        <v>20</v>
      </c>
      <c r="R1770" s="57" t="b">
        <v>1</v>
      </c>
      <c r="S1770" s="57" t="s">
        <v>10726</v>
      </c>
      <c r="T1770" s="57">
        <v>0</v>
      </c>
      <c r="U1770" s="57">
        <v>4022003</v>
      </c>
      <c r="V1770" s="57">
        <v>0</v>
      </c>
      <c r="W1770" s="57" t="s">
        <v>11</v>
      </c>
      <c r="X1770" s="57">
        <v>0</v>
      </c>
      <c r="Y1770" s="57">
        <v>0</v>
      </c>
      <c r="Z1770" s="57">
        <v>0</v>
      </c>
      <c r="AA1770" s="57">
        <v>0</v>
      </c>
      <c r="AB1770" s="57" t="b">
        <v>0</v>
      </c>
      <c r="AC1770" s="57">
        <v>0</v>
      </c>
      <c r="AD1770" s="57" t="b">
        <v>0</v>
      </c>
      <c r="AE1770" s="57" t="b">
        <v>1</v>
      </c>
      <c r="AF1770" s="57" t="b">
        <v>0</v>
      </c>
      <c r="AG1770" s="57">
        <v>0</v>
      </c>
      <c r="AH1770" s="57">
        <v>1</v>
      </c>
      <c r="AI1770" s="57">
        <v>0</v>
      </c>
    </row>
    <row r="1771" spans="1:35" ht="16.5" customHeight="1" x14ac:dyDescent="0.3">
      <c r="A1771" s="91"/>
      <c r="B1771" s="57">
        <v>4023035</v>
      </c>
      <c r="C1771" s="117" t="s">
        <v>8317</v>
      </c>
      <c r="D1771" s="57" t="s">
        <v>8316</v>
      </c>
      <c r="E1771" s="49" t="str">
        <f>IFERROR(IF(D1771="Null","-",VLOOKUP(D1771,'#_SUI'!$B:$C,2,FALSE)),D1771)</f>
        <v>고급 벨트 선택 상자</v>
      </c>
      <c r="F1771" s="57" t="s">
        <v>8384</v>
      </c>
      <c r="G1771" s="49" t="str">
        <f>IFERROR(IF(F1771="Null","-",VLOOKUP(F1771,'#_SUI'!$B:$C,2,FALSE)),F1771)</f>
        <v>&lt;HIGH18&gt;고급 벨트&lt;/&gt; 중 원하는 것을 선택할 수 있습니다.
[선택 가능한 아이템]
&lt;HIGH18&gt;고급 벨트&lt;/&gt;</v>
      </c>
      <c r="H1771" s="57" t="s">
        <v>16846</v>
      </c>
      <c r="I1771" s="49" t="str">
        <f>IFERROR(IF(H1771="Null","-",VLOOKUP(H1771,'#_SUI'!$B:$C,2,FALSE)),H1771)</f>
        <v>-</v>
      </c>
      <c r="J1771" s="57" t="s">
        <v>10371</v>
      </c>
      <c r="K1771" s="57" t="s">
        <v>10737</v>
      </c>
      <c r="L1771" s="57" t="s">
        <v>50</v>
      </c>
      <c r="M1771" s="57" t="s">
        <v>10741</v>
      </c>
      <c r="N1771" s="57" t="s">
        <v>11</v>
      </c>
      <c r="O1771" s="57" t="s">
        <v>11</v>
      </c>
      <c r="P1771" s="57" t="s">
        <v>10725</v>
      </c>
      <c r="Q1771" s="57">
        <v>20</v>
      </c>
      <c r="R1771" s="57" t="b">
        <v>1</v>
      </c>
      <c r="S1771" s="57" t="s">
        <v>10726</v>
      </c>
      <c r="T1771" s="57">
        <v>0</v>
      </c>
      <c r="U1771" s="57">
        <v>4022003</v>
      </c>
      <c r="V1771" s="57">
        <v>0</v>
      </c>
      <c r="W1771" s="57" t="s">
        <v>11</v>
      </c>
      <c r="X1771" s="57">
        <v>0</v>
      </c>
      <c r="Y1771" s="57">
        <v>0</v>
      </c>
      <c r="Z1771" s="57">
        <v>0</v>
      </c>
      <c r="AA1771" s="57">
        <v>0</v>
      </c>
      <c r="AB1771" s="57" t="b">
        <v>0</v>
      </c>
      <c r="AC1771" s="57">
        <v>0</v>
      </c>
      <c r="AD1771" s="57" t="b">
        <v>0</v>
      </c>
      <c r="AE1771" s="57" t="b">
        <v>1</v>
      </c>
      <c r="AF1771" s="57" t="b">
        <v>0</v>
      </c>
      <c r="AG1771" s="57">
        <v>0</v>
      </c>
      <c r="AH1771" s="57">
        <v>1</v>
      </c>
      <c r="AI1771" s="57">
        <v>0</v>
      </c>
    </row>
    <row r="1772" spans="1:35" ht="16.5" customHeight="1" x14ac:dyDescent="0.3">
      <c r="A1772" s="91"/>
      <c r="B1772" s="57">
        <v>4024011</v>
      </c>
      <c r="C1772" s="117" t="s">
        <v>8247</v>
      </c>
      <c r="D1772" s="57" t="s">
        <v>8246</v>
      </c>
      <c r="E1772" s="49" t="str">
        <f>IFERROR(IF(D1772="Null","-",VLOOKUP(D1772,'#_SUI'!$B:$C,2,FALSE)),D1772)</f>
        <v>희귀 무기 선택 상자</v>
      </c>
      <c r="F1772" s="57" t="s">
        <v>8349</v>
      </c>
      <c r="G1772" s="49" t="str">
        <f>IFERROR(IF(F1772="Null","-",VLOOKUP(F1772,'#_SUI'!$B:$C,2,FALSE)),F1772)</f>
        <v>&lt;RARE18&gt;희귀 무기&lt;/&gt; 중 원하는 것을 선택할 수 있습니다.
직업에 맞는 무기로 선택 가능합니다.
[선택 가능한 아이템]
&lt;RARE18&gt;희귀 무기&lt;/&gt;</v>
      </c>
      <c r="H1772" s="57" t="s">
        <v>16846</v>
      </c>
      <c r="I1772" s="49" t="str">
        <f>IFERROR(IF(H1772="Null","-",VLOOKUP(H1772,'#_SUI'!$B:$C,2,FALSE)),H1772)</f>
        <v>-</v>
      </c>
      <c r="J1772" s="57" t="s">
        <v>10371</v>
      </c>
      <c r="K1772" s="57" t="s">
        <v>10737</v>
      </c>
      <c r="L1772" s="57" t="s">
        <v>50</v>
      </c>
      <c r="M1772" s="57" t="s">
        <v>10738</v>
      </c>
      <c r="N1772" s="57" t="s">
        <v>11</v>
      </c>
      <c r="O1772" s="57" t="s">
        <v>11</v>
      </c>
      <c r="P1772" s="57" t="s">
        <v>10725</v>
      </c>
      <c r="Q1772" s="57">
        <v>40</v>
      </c>
      <c r="R1772" s="57" t="b">
        <v>1</v>
      </c>
      <c r="S1772" s="57" t="s">
        <v>10726</v>
      </c>
      <c r="T1772" s="57">
        <v>0</v>
      </c>
      <c r="U1772" s="57">
        <v>4022001</v>
      </c>
      <c r="V1772" s="57">
        <v>0</v>
      </c>
      <c r="W1772" s="57" t="s">
        <v>11</v>
      </c>
      <c r="X1772" s="57">
        <v>0</v>
      </c>
      <c r="Y1772" s="57">
        <v>0</v>
      </c>
      <c r="Z1772" s="57">
        <v>0</v>
      </c>
      <c r="AA1772" s="57">
        <v>0</v>
      </c>
      <c r="AB1772" s="57" t="b">
        <v>0</v>
      </c>
      <c r="AC1772" s="57">
        <v>0</v>
      </c>
      <c r="AD1772" s="57" t="b">
        <v>0</v>
      </c>
      <c r="AE1772" s="57" t="b">
        <v>1</v>
      </c>
      <c r="AF1772" s="57" t="b">
        <v>0</v>
      </c>
      <c r="AG1772" s="57">
        <v>0</v>
      </c>
      <c r="AH1772" s="57">
        <v>1</v>
      </c>
      <c r="AI1772" s="57">
        <v>0</v>
      </c>
    </row>
    <row r="1773" spans="1:35" ht="16.5" customHeight="1" x14ac:dyDescent="0.3">
      <c r="A1773" s="91"/>
      <c r="B1773" s="57">
        <v>4024021</v>
      </c>
      <c r="C1773" s="117" t="s">
        <v>8255</v>
      </c>
      <c r="D1773" s="57" t="s">
        <v>8254</v>
      </c>
      <c r="E1773" s="49" t="str">
        <f>IFERROR(IF(D1773="Null","-",VLOOKUP(D1773,'#_SUI'!$B:$C,2,FALSE)),D1773)</f>
        <v>희귀 투구 선택 상자</v>
      </c>
      <c r="F1773" s="57" t="s">
        <v>8353</v>
      </c>
      <c r="G1773" s="49" t="str">
        <f>IFERROR(IF(F1773="Null","-",VLOOKUP(F1773,'#_SUI'!$B:$C,2,FALSE)),F1773)</f>
        <v>&lt;RARE18&gt;희귀 투구&lt;/&gt; 중 원하는 것을 선택할 수 있습니다.
직업에 맞는 투구로 선택 가능합니다.
[선택 가능한 아이템]
&lt;RARE18&gt;희귀 투구&lt;/&gt;</v>
      </c>
      <c r="H1773" s="57" t="s">
        <v>16846</v>
      </c>
      <c r="I1773" s="49" t="str">
        <f>IFERROR(IF(H1773="Null","-",VLOOKUP(H1773,'#_SUI'!$B:$C,2,FALSE)),H1773)</f>
        <v>-</v>
      </c>
      <c r="J1773" s="57" t="s">
        <v>10371</v>
      </c>
      <c r="K1773" s="57" t="s">
        <v>10737</v>
      </c>
      <c r="L1773" s="57" t="s">
        <v>50</v>
      </c>
      <c r="M1773" s="57" t="s">
        <v>10738</v>
      </c>
      <c r="N1773" s="57" t="s">
        <v>11</v>
      </c>
      <c r="O1773" s="57" t="s">
        <v>11</v>
      </c>
      <c r="P1773" s="57" t="s">
        <v>10725</v>
      </c>
      <c r="Q1773" s="57">
        <v>40</v>
      </c>
      <c r="R1773" s="57" t="b">
        <v>1</v>
      </c>
      <c r="S1773" s="57" t="s">
        <v>10726</v>
      </c>
      <c r="T1773" s="57">
        <v>0</v>
      </c>
      <c r="U1773" s="57">
        <v>4022002</v>
      </c>
      <c r="V1773" s="57">
        <v>0</v>
      </c>
      <c r="W1773" s="57" t="s">
        <v>11</v>
      </c>
      <c r="X1773" s="57">
        <v>0</v>
      </c>
      <c r="Y1773" s="57">
        <v>0</v>
      </c>
      <c r="Z1773" s="57">
        <v>0</v>
      </c>
      <c r="AA1773" s="57">
        <v>0</v>
      </c>
      <c r="AB1773" s="57" t="b">
        <v>0</v>
      </c>
      <c r="AC1773" s="57">
        <v>0</v>
      </c>
      <c r="AD1773" s="57" t="b">
        <v>0</v>
      </c>
      <c r="AE1773" s="57" t="b">
        <v>1</v>
      </c>
      <c r="AF1773" s="57" t="b">
        <v>0</v>
      </c>
      <c r="AG1773" s="57">
        <v>0</v>
      </c>
      <c r="AH1773" s="57">
        <v>1</v>
      </c>
      <c r="AI1773" s="57">
        <v>0</v>
      </c>
    </row>
    <row r="1774" spans="1:35" ht="16.5" customHeight="1" x14ac:dyDescent="0.3">
      <c r="A1774" s="91"/>
      <c r="B1774" s="57">
        <v>4024022</v>
      </c>
      <c r="C1774" s="117" t="s">
        <v>8263</v>
      </c>
      <c r="D1774" s="57" t="s">
        <v>8262</v>
      </c>
      <c r="E1774" s="49" t="str">
        <f>IFERROR(IF(D1774="Null","-",VLOOKUP(D1774,'#_SUI'!$B:$C,2,FALSE)),D1774)</f>
        <v>희귀 갑옷 선택 상자</v>
      </c>
      <c r="F1774" s="57" t="s">
        <v>8357</v>
      </c>
      <c r="G1774" s="49" t="str">
        <f>IFERROR(IF(F1774="Null","-",VLOOKUP(F1774,'#_SUI'!$B:$C,2,FALSE)),F1774)</f>
        <v>&lt;RARE18&gt;희귀 갑옷&lt;/&gt; 중 원하는 것을 선택할 수 있습니다.
직업에 맞는 갑옷으로 선택 가능합니다.
[선택 가능한 아이템]
&lt;RARE18&gt;희귀 갑옷&lt;/&gt;</v>
      </c>
      <c r="H1774" s="57" t="s">
        <v>16846</v>
      </c>
      <c r="I1774" s="49" t="str">
        <f>IFERROR(IF(H1774="Null","-",VLOOKUP(H1774,'#_SUI'!$B:$C,2,FALSE)),H1774)</f>
        <v>-</v>
      </c>
      <c r="J1774" s="57" t="s">
        <v>10371</v>
      </c>
      <c r="K1774" s="57" t="s">
        <v>10737</v>
      </c>
      <c r="L1774" s="57" t="s">
        <v>50</v>
      </c>
      <c r="M1774" s="57" t="s">
        <v>10738</v>
      </c>
      <c r="N1774" s="57" t="s">
        <v>11</v>
      </c>
      <c r="O1774" s="57" t="s">
        <v>11</v>
      </c>
      <c r="P1774" s="57" t="s">
        <v>10725</v>
      </c>
      <c r="Q1774" s="57">
        <v>40</v>
      </c>
      <c r="R1774" s="57" t="b">
        <v>1</v>
      </c>
      <c r="S1774" s="57" t="s">
        <v>10726</v>
      </c>
      <c r="T1774" s="57">
        <v>0</v>
      </c>
      <c r="U1774" s="57">
        <v>4022002</v>
      </c>
      <c r="V1774" s="57">
        <v>0</v>
      </c>
      <c r="W1774" s="57" t="s">
        <v>11</v>
      </c>
      <c r="X1774" s="57">
        <v>0</v>
      </c>
      <c r="Y1774" s="57">
        <v>0</v>
      </c>
      <c r="Z1774" s="57">
        <v>0</v>
      </c>
      <c r="AA1774" s="57">
        <v>0</v>
      </c>
      <c r="AB1774" s="57" t="b">
        <v>0</v>
      </c>
      <c r="AC1774" s="57">
        <v>0</v>
      </c>
      <c r="AD1774" s="57" t="b">
        <v>0</v>
      </c>
      <c r="AE1774" s="57" t="b">
        <v>1</v>
      </c>
      <c r="AF1774" s="57" t="b">
        <v>0</v>
      </c>
      <c r="AG1774" s="57">
        <v>0</v>
      </c>
      <c r="AH1774" s="57">
        <v>1</v>
      </c>
      <c r="AI1774" s="57">
        <v>0</v>
      </c>
    </row>
    <row r="1775" spans="1:35" ht="16.5" customHeight="1" x14ac:dyDescent="0.3">
      <c r="A1775" s="91"/>
      <c r="B1775" s="57">
        <v>4024023</v>
      </c>
      <c r="C1775" s="117" t="s">
        <v>8271</v>
      </c>
      <c r="D1775" s="57" t="s">
        <v>8270</v>
      </c>
      <c r="E1775" s="49" t="str">
        <f>IFERROR(IF(D1775="Null","-",VLOOKUP(D1775,'#_SUI'!$B:$C,2,FALSE)),D1775)</f>
        <v>희귀 장갑 선택 상자</v>
      </c>
      <c r="F1775" s="57" t="s">
        <v>8361</v>
      </c>
      <c r="G1775" s="49" t="str">
        <f>IFERROR(IF(F1775="Null","-",VLOOKUP(F1775,'#_SUI'!$B:$C,2,FALSE)),F1775)</f>
        <v>&lt;RARE18&gt;희귀 장갑&lt;/&gt; 중 원하는 것을 선택할 수 있습니다.
직업에 맞는 장갑으로 선택 가능합니다.
[선택 가능한 아이템]
&lt;RARE18&gt;희귀 장갑&lt;/&gt;</v>
      </c>
      <c r="H1775" s="57" t="s">
        <v>16846</v>
      </c>
      <c r="I1775" s="49" t="str">
        <f>IFERROR(IF(H1775="Null","-",VLOOKUP(H1775,'#_SUI'!$B:$C,2,FALSE)),H1775)</f>
        <v>-</v>
      </c>
      <c r="J1775" s="57" t="s">
        <v>10371</v>
      </c>
      <c r="K1775" s="57" t="s">
        <v>10737</v>
      </c>
      <c r="L1775" s="57" t="s">
        <v>50</v>
      </c>
      <c r="M1775" s="57" t="s">
        <v>10738</v>
      </c>
      <c r="N1775" s="57" t="s">
        <v>11</v>
      </c>
      <c r="O1775" s="57" t="s">
        <v>11</v>
      </c>
      <c r="P1775" s="57" t="s">
        <v>10725</v>
      </c>
      <c r="Q1775" s="57">
        <v>40</v>
      </c>
      <c r="R1775" s="57" t="b">
        <v>1</v>
      </c>
      <c r="S1775" s="57" t="s">
        <v>10726</v>
      </c>
      <c r="T1775" s="57">
        <v>0</v>
      </c>
      <c r="U1775" s="57">
        <v>4022002</v>
      </c>
      <c r="V1775" s="57">
        <v>0</v>
      </c>
      <c r="W1775" s="57" t="s">
        <v>11</v>
      </c>
      <c r="X1775" s="57">
        <v>0</v>
      </c>
      <c r="Y1775" s="57">
        <v>0</v>
      </c>
      <c r="Z1775" s="57">
        <v>0</v>
      </c>
      <c r="AA1775" s="57">
        <v>0</v>
      </c>
      <c r="AB1775" s="57" t="b">
        <v>0</v>
      </c>
      <c r="AC1775" s="57">
        <v>0</v>
      </c>
      <c r="AD1775" s="57" t="b">
        <v>0</v>
      </c>
      <c r="AE1775" s="57" t="b">
        <v>1</v>
      </c>
      <c r="AF1775" s="57" t="b">
        <v>0</v>
      </c>
      <c r="AG1775" s="57">
        <v>0</v>
      </c>
      <c r="AH1775" s="57">
        <v>1</v>
      </c>
      <c r="AI1775" s="57">
        <v>0</v>
      </c>
    </row>
    <row r="1776" spans="1:35" ht="16.5" customHeight="1" x14ac:dyDescent="0.3">
      <c r="A1776" s="91"/>
      <c r="B1776" s="57">
        <v>4024024</v>
      </c>
      <c r="C1776" s="117" t="s">
        <v>8279</v>
      </c>
      <c r="D1776" s="57" t="s">
        <v>8278</v>
      </c>
      <c r="E1776" s="49" t="str">
        <f>IFERROR(IF(D1776="Null","-",VLOOKUP(D1776,'#_SUI'!$B:$C,2,FALSE)),D1776)</f>
        <v>희귀 신발 선택 상자</v>
      </c>
      <c r="F1776" s="57" t="s">
        <v>8365</v>
      </c>
      <c r="G1776" s="49" t="str">
        <f>IFERROR(IF(F1776="Null","-",VLOOKUP(F1776,'#_SUI'!$B:$C,2,FALSE)),F1776)</f>
        <v>&lt;RARE18&gt;희귀 신발&lt;/&gt; 중 원하는 것을 선택할 수 있습니다.
직업에 맞는 신발로 선택 가능합니다.
[선택 가능한 아이템]
&lt;RARE18&gt;희귀 신발&lt;/&gt;</v>
      </c>
      <c r="H1776" s="57" t="s">
        <v>16846</v>
      </c>
      <c r="I1776" s="49" t="str">
        <f>IFERROR(IF(H1776="Null","-",VLOOKUP(H1776,'#_SUI'!$B:$C,2,FALSE)),H1776)</f>
        <v>-</v>
      </c>
      <c r="J1776" s="57" t="s">
        <v>10371</v>
      </c>
      <c r="K1776" s="57" t="s">
        <v>10737</v>
      </c>
      <c r="L1776" s="57" t="s">
        <v>50</v>
      </c>
      <c r="M1776" s="57" t="s">
        <v>10738</v>
      </c>
      <c r="N1776" s="57" t="s">
        <v>11</v>
      </c>
      <c r="O1776" s="57" t="s">
        <v>11</v>
      </c>
      <c r="P1776" s="57" t="s">
        <v>10725</v>
      </c>
      <c r="Q1776" s="57">
        <v>40</v>
      </c>
      <c r="R1776" s="57" t="b">
        <v>1</v>
      </c>
      <c r="S1776" s="57" t="s">
        <v>10726</v>
      </c>
      <c r="T1776" s="57">
        <v>0</v>
      </c>
      <c r="U1776" s="57">
        <v>4022002</v>
      </c>
      <c r="V1776" s="57">
        <v>0</v>
      </c>
      <c r="W1776" s="57" t="s">
        <v>11</v>
      </c>
      <c r="X1776" s="57">
        <v>0</v>
      </c>
      <c r="Y1776" s="57">
        <v>0</v>
      </c>
      <c r="Z1776" s="57">
        <v>0</v>
      </c>
      <c r="AA1776" s="57">
        <v>0</v>
      </c>
      <c r="AB1776" s="57" t="b">
        <v>0</v>
      </c>
      <c r="AC1776" s="57">
        <v>0</v>
      </c>
      <c r="AD1776" s="57" t="b">
        <v>0</v>
      </c>
      <c r="AE1776" s="57" t="b">
        <v>1</v>
      </c>
      <c r="AF1776" s="57" t="b">
        <v>0</v>
      </c>
      <c r="AG1776" s="57">
        <v>0</v>
      </c>
      <c r="AH1776" s="57">
        <v>1</v>
      </c>
      <c r="AI1776" s="57">
        <v>0</v>
      </c>
    </row>
    <row r="1777" spans="1:35" ht="16.5" customHeight="1" x14ac:dyDescent="0.3">
      <c r="A1777" s="91"/>
      <c r="B1777" s="57">
        <v>4024031</v>
      </c>
      <c r="C1777" s="117" t="s">
        <v>8287</v>
      </c>
      <c r="D1777" s="57" t="s">
        <v>8286</v>
      </c>
      <c r="E1777" s="49" t="str">
        <f>IFERROR(IF(D1777="Null","-",VLOOKUP(D1777,'#_SUI'!$B:$C,2,FALSE)),D1777)</f>
        <v>희귀 목걸이 선택 상자</v>
      </c>
      <c r="F1777" s="57" t="s">
        <v>8369</v>
      </c>
      <c r="G1777" s="49" t="str">
        <f>IFERROR(IF(F1777="Null","-",VLOOKUP(F1777,'#_SUI'!$B:$C,2,FALSE)),F1777)</f>
        <v>&lt;RARE18&gt;희귀 목걸이&lt;/&gt; 중 원하는 것을 선택할 수 있습니다.
[선택 가능한 아이템]
&lt;RARE18&gt;희귀 목걸이&lt;/&gt;</v>
      </c>
      <c r="H1777" s="57" t="s">
        <v>16846</v>
      </c>
      <c r="I1777" s="49" t="str">
        <f>IFERROR(IF(H1777="Null","-",VLOOKUP(H1777,'#_SUI'!$B:$C,2,FALSE)),H1777)</f>
        <v>-</v>
      </c>
      <c r="J1777" s="57" t="s">
        <v>10371</v>
      </c>
      <c r="K1777" s="57" t="s">
        <v>10737</v>
      </c>
      <c r="L1777" s="57" t="s">
        <v>50</v>
      </c>
      <c r="M1777" s="57" t="s">
        <v>10738</v>
      </c>
      <c r="N1777" s="57" t="s">
        <v>11</v>
      </c>
      <c r="O1777" s="57" t="s">
        <v>11</v>
      </c>
      <c r="P1777" s="57" t="s">
        <v>10725</v>
      </c>
      <c r="Q1777" s="57">
        <v>40</v>
      </c>
      <c r="R1777" s="57" t="b">
        <v>1</v>
      </c>
      <c r="S1777" s="57" t="s">
        <v>10726</v>
      </c>
      <c r="T1777" s="57">
        <v>0</v>
      </c>
      <c r="U1777" s="57">
        <v>4022003</v>
      </c>
      <c r="V1777" s="57">
        <v>0</v>
      </c>
      <c r="W1777" s="57" t="s">
        <v>11</v>
      </c>
      <c r="X1777" s="57">
        <v>0</v>
      </c>
      <c r="Y1777" s="57">
        <v>0</v>
      </c>
      <c r="Z1777" s="57">
        <v>0</v>
      </c>
      <c r="AA1777" s="57">
        <v>0</v>
      </c>
      <c r="AB1777" s="57" t="b">
        <v>0</v>
      </c>
      <c r="AC1777" s="57">
        <v>0</v>
      </c>
      <c r="AD1777" s="57" t="b">
        <v>0</v>
      </c>
      <c r="AE1777" s="57" t="b">
        <v>1</v>
      </c>
      <c r="AF1777" s="57" t="b">
        <v>0</v>
      </c>
      <c r="AG1777" s="57">
        <v>0</v>
      </c>
      <c r="AH1777" s="57">
        <v>1</v>
      </c>
      <c r="AI1777" s="57">
        <v>0</v>
      </c>
    </row>
    <row r="1778" spans="1:35" ht="16.5" customHeight="1" x14ac:dyDescent="0.3">
      <c r="A1778" s="91"/>
      <c r="B1778" s="57">
        <v>4024032</v>
      </c>
      <c r="C1778" s="117" t="s">
        <v>8295</v>
      </c>
      <c r="D1778" s="57" t="s">
        <v>8294</v>
      </c>
      <c r="E1778" s="49" t="str">
        <f>IFERROR(IF(D1778="Null","-",VLOOKUP(D1778,'#_SUI'!$B:$C,2,FALSE)),D1778)</f>
        <v>희귀 귀걸이 선택 상자</v>
      </c>
      <c r="F1778" s="57" t="s">
        <v>8373</v>
      </c>
      <c r="G1778" s="49" t="str">
        <f>IFERROR(IF(F1778="Null","-",VLOOKUP(F1778,'#_SUI'!$B:$C,2,FALSE)),F1778)</f>
        <v>&lt;RARE18&gt;희귀 귀걸이&lt;/&gt; 중 원하는 것을 선택할 수 있습니다.
[선택 가능한 아이템]
&lt;RARE18&gt;희귀 귀걸이&lt;/&gt;</v>
      </c>
      <c r="H1778" s="57" t="s">
        <v>16846</v>
      </c>
      <c r="I1778" s="49" t="str">
        <f>IFERROR(IF(H1778="Null","-",VLOOKUP(H1778,'#_SUI'!$B:$C,2,FALSE)),H1778)</f>
        <v>-</v>
      </c>
      <c r="J1778" s="57" t="s">
        <v>10371</v>
      </c>
      <c r="K1778" s="57" t="s">
        <v>10737</v>
      </c>
      <c r="L1778" s="57" t="s">
        <v>50</v>
      </c>
      <c r="M1778" s="57" t="s">
        <v>10738</v>
      </c>
      <c r="N1778" s="57" t="s">
        <v>11</v>
      </c>
      <c r="O1778" s="57" t="s">
        <v>11</v>
      </c>
      <c r="P1778" s="57" t="s">
        <v>10725</v>
      </c>
      <c r="Q1778" s="57">
        <v>40</v>
      </c>
      <c r="R1778" s="57" t="b">
        <v>1</v>
      </c>
      <c r="S1778" s="57" t="s">
        <v>10726</v>
      </c>
      <c r="T1778" s="57">
        <v>0</v>
      </c>
      <c r="U1778" s="57">
        <v>4022003</v>
      </c>
      <c r="V1778" s="57">
        <v>0</v>
      </c>
      <c r="W1778" s="57" t="s">
        <v>11</v>
      </c>
      <c r="X1778" s="57">
        <v>0</v>
      </c>
      <c r="Y1778" s="57">
        <v>0</v>
      </c>
      <c r="Z1778" s="57">
        <v>0</v>
      </c>
      <c r="AA1778" s="57">
        <v>0</v>
      </c>
      <c r="AB1778" s="57" t="b">
        <v>0</v>
      </c>
      <c r="AC1778" s="57">
        <v>0</v>
      </c>
      <c r="AD1778" s="57" t="b">
        <v>0</v>
      </c>
      <c r="AE1778" s="57" t="b">
        <v>1</v>
      </c>
      <c r="AF1778" s="57" t="b">
        <v>0</v>
      </c>
      <c r="AG1778" s="57">
        <v>0</v>
      </c>
      <c r="AH1778" s="57">
        <v>1</v>
      </c>
      <c r="AI1778" s="57">
        <v>0</v>
      </c>
    </row>
    <row r="1779" spans="1:35" ht="16.5" customHeight="1" x14ac:dyDescent="0.3">
      <c r="A1779" s="91"/>
      <c r="B1779" s="57">
        <v>4024033</v>
      </c>
      <c r="C1779" s="117" t="s">
        <v>8303</v>
      </c>
      <c r="D1779" s="57" t="s">
        <v>8302</v>
      </c>
      <c r="E1779" s="49" t="str">
        <f>IFERROR(IF(D1779="Null","-",VLOOKUP(D1779,'#_SUI'!$B:$C,2,FALSE)),D1779)</f>
        <v>희귀 반지 선택 상자</v>
      </c>
      <c r="F1779" s="57" t="s">
        <v>8377</v>
      </c>
      <c r="G1779" s="49" t="str">
        <f>IFERROR(IF(F1779="Null","-",VLOOKUP(F1779,'#_SUI'!$B:$C,2,FALSE)),F1779)</f>
        <v>&lt;RARE18&gt;희귀 반지&lt;/&gt; 중 원하는 것을 선택할 수 있습니다.
[선택 가능한 아이템]
&lt;RARE18&gt;희귀 반지&lt;/&gt;</v>
      </c>
      <c r="H1779" s="57" t="s">
        <v>16846</v>
      </c>
      <c r="I1779" s="49" t="str">
        <f>IFERROR(IF(H1779="Null","-",VLOOKUP(H1779,'#_SUI'!$B:$C,2,FALSE)),H1779)</f>
        <v>-</v>
      </c>
      <c r="J1779" s="57" t="s">
        <v>10371</v>
      </c>
      <c r="K1779" s="57" t="s">
        <v>10737</v>
      </c>
      <c r="L1779" s="57" t="s">
        <v>50</v>
      </c>
      <c r="M1779" s="57" t="s">
        <v>10738</v>
      </c>
      <c r="N1779" s="57" t="s">
        <v>11</v>
      </c>
      <c r="O1779" s="57" t="s">
        <v>11</v>
      </c>
      <c r="P1779" s="57" t="s">
        <v>10725</v>
      </c>
      <c r="Q1779" s="57">
        <v>40</v>
      </c>
      <c r="R1779" s="57" t="b">
        <v>1</v>
      </c>
      <c r="S1779" s="57" t="s">
        <v>10726</v>
      </c>
      <c r="T1779" s="57">
        <v>0</v>
      </c>
      <c r="U1779" s="57">
        <v>4022003</v>
      </c>
      <c r="V1779" s="57">
        <v>0</v>
      </c>
      <c r="W1779" s="57" t="s">
        <v>11</v>
      </c>
      <c r="X1779" s="57">
        <v>0</v>
      </c>
      <c r="Y1779" s="57">
        <v>0</v>
      </c>
      <c r="Z1779" s="57">
        <v>0</v>
      </c>
      <c r="AA1779" s="57">
        <v>0</v>
      </c>
      <c r="AB1779" s="57" t="b">
        <v>0</v>
      </c>
      <c r="AC1779" s="57">
        <v>0</v>
      </c>
      <c r="AD1779" s="57" t="b">
        <v>0</v>
      </c>
      <c r="AE1779" s="57" t="b">
        <v>1</v>
      </c>
      <c r="AF1779" s="57" t="b">
        <v>0</v>
      </c>
      <c r="AG1779" s="57">
        <v>0</v>
      </c>
      <c r="AH1779" s="57">
        <v>1</v>
      </c>
      <c r="AI1779" s="57">
        <v>0</v>
      </c>
    </row>
    <row r="1780" spans="1:35" ht="16.5" customHeight="1" x14ac:dyDescent="0.3">
      <c r="A1780" s="91"/>
      <c r="B1780" s="57">
        <v>4024034</v>
      </c>
      <c r="C1780" s="117" t="s">
        <v>8311</v>
      </c>
      <c r="D1780" s="57" t="s">
        <v>8310</v>
      </c>
      <c r="E1780" s="49" t="str">
        <f>IFERROR(IF(D1780="Null","-",VLOOKUP(D1780,'#_SUI'!$B:$C,2,FALSE)),D1780)</f>
        <v>희귀 팔찌 선택 상자</v>
      </c>
      <c r="F1780" s="57" t="s">
        <v>8381</v>
      </c>
      <c r="G1780" s="49" t="str">
        <f>IFERROR(IF(F1780="Null","-",VLOOKUP(F1780,'#_SUI'!$B:$C,2,FALSE)),F1780)</f>
        <v>&lt;RARE18&gt;희귀 팔찌&lt;/&gt; 중 원하는 것을 선택할 수 있습니다.
[선택 가능한 아이템]
&lt;RARE18&gt;희귀 팔찌&lt;/&gt;</v>
      </c>
      <c r="H1780" s="57" t="s">
        <v>16846</v>
      </c>
      <c r="I1780" s="49" t="str">
        <f>IFERROR(IF(H1780="Null","-",VLOOKUP(H1780,'#_SUI'!$B:$C,2,FALSE)),H1780)</f>
        <v>-</v>
      </c>
      <c r="J1780" s="57" t="s">
        <v>10371</v>
      </c>
      <c r="K1780" s="57" t="s">
        <v>10737</v>
      </c>
      <c r="L1780" s="57" t="s">
        <v>50</v>
      </c>
      <c r="M1780" s="57" t="s">
        <v>10738</v>
      </c>
      <c r="N1780" s="57" t="s">
        <v>11</v>
      </c>
      <c r="O1780" s="57" t="s">
        <v>11</v>
      </c>
      <c r="P1780" s="57" t="s">
        <v>10725</v>
      </c>
      <c r="Q1780" s="57">
        <v>40</v>
      </c>
      <c r="R1780" s="57" t="b">
        <v>1</v>
      </c>
      <c r="S1780" s="57" t="s">
        <v>10726</v>
      </c>
      <c r="T1780" s="57">
        <v>0</v>
      </c>
      <c r="U1780" s="57">
        <v>4022003</v>
      </c>
      <c r="V1780" s="57">
        <v>0</v>
      </c>
      <c r="W1780" s="57" t="s">
        <v>11</v>
      </c>
      <c r="X1780" s="57">
        <v>0</v>
      </c>
      <c r="Y1780" s="57">
        <v>0</v>
      </c>
      <c r="Z1780" s="57">
        <v>0</v>
      </c>
      <c r="AA1780" s="57">
        <v>0</v>
      </c>
      <c r="AB1780" s="57" t="b">
        <v>0</v>
      </c>
      <c r="AC1780" s="57">
        <v>0</v>
      </c>
      <c r="AD1780" s="57" t="b">
        <v>0</v>
      </c>
      <c r="AE1780" s="57" t="b">
        <v>1</v>
      </c>
      <c r="AF1780" s="57" t="b">
        <v>0</v>
      </c>
      <c r="AG1780" s="57">
        <v>0</v>
      </c>
      <c r="AH1780" s="57">
        <v>1</v>
      </c>
      <c r="AI1780" s="57">
        <v>0</v>
      </c>
    </row>
    <row r="1781" spans="1:35" ht="16.5" customHeight="1" x14ac:dyDescent="0.3">
      <c r="A1781" s="91"/>
      <c r="B1781" s="57">
        <v>4024035</v>
      </c>
      <c r="C1781" s="117" t="s">
        <v>8319</v>
      </c>
      <c r="D1781" s="57" t="s">
        <v>8318</v>
      </c>
      <c r="E1781" s="49" t="str">
        <f>IFERROR(IF(D1781="Null","-",VLOOKUP(D1781,'#_SUI'!$B:$C,2,FALSE)),D1781)</f>
        <v>희귀 벨트 선택 상자</v>
      </c>
      <c r="F1781" s="57" t="s">
        <v>8385</v>
      </c>
      <c r="G1781" s="49" t="str">
        <f>IFERROR(IF(F1781="Null","-",VLOOKUP(F1781,'#_SUI'!$B:$C,2,FALSE)),F1781)</f>
        <v>&lt;RARE18&gt;희귀 벨트&lt;/&gt; 중 원하는 것을 선택할 수 있습니다.
[선택 가능한 아이템]
&lt;RARE18&gt;희귀 벨트&lt;/&gt;</v>
      </c>
      <c r="H1781" s="57" t="s">
        <v>16846</v>
      </c>
      <c r="I1781" s="49" t="str">
        <f>IFERROR(IF(H1781="Null","-",VLOOKUP(H1781,'#_SUI'!$B:$C,2,FALSE)),H1781)</f>
        <v>-</v>
      </c>
      <c r="J1781" s="57" t="s">
        <v>10371</v>
      </c>
      <c r="K1781" s="57" t="s">
        <v>10737</v>
      </c>
      <c r="L1781" s="57" t="s">
        <v>50</v>
      </c>
      <c r="M1781" s="57" t="s">
        <v>10738</v>
      </c>
      <c r="N1781" s="57" t="s">
        <v>11</v>
      </c>
      <c r="O1781" s="57" t="s">
        <v>11</v>
      </c>
      <c r="P1781" s="57" t="s">
        <v>10725</v>
      </c>
      <c r="Q1781" s="57">
        <v>40</v>
      </c>
      <c r="R1781" s="57" t="b">
        <v>1</v>
      </c>
      <c r="S1781" s="57" t="s">
        <v>10726</v>
      </c>
      <c r="T1781" s="57">
        <v>0</v>
      </c>
      <c r="U1781" s="57">
        <v>4022003</v>
      </c>
      <c r="V1781" s="57">
        <v>0</v>
      </c>
      <c r="W1781" s="57" t="s">
        <v>11</v>
      </c>
      <c r="X1781" s="57">
        <v>0</v>
      </c>
      <c r="Y1781" s="57">
        <v>0</v>
      </c>
      <c r="Z1781" s="57">
        <v>0</v>
      </c>
      <c r="AA1781" s="57">
        <v>0</v>
      </c>
      <c r="AB1781" s="57" t="b">
        <v>0</v>
      </c>
      <c r="AC1781" s="57">
        <v>0</v>
      </c>
      <c r="AD1781" s="57" t="b">
        <v>0</v>
      </c>
      <c r="AE1781" s="57" t="b">
        <v>1</v>
      </c>
      <c r="AF1781" s="57" t="b">
        <v>0</v>
      </c>
      <c r="AG1781" s="57">
        <v>0</v>
      </c>
      <c r="AH1781" s="57">
        <v>1</v>
      </c>
      <c r="AI1781" s="57">
        <v>0</v>
      </c>
    </row>
    <row r="1782" spans="1:35" ht="16.5" customHeight="1" x14ac:dyDescent="0.3">
      <c r="A1782" s="91"/>
      <c r="B1782" s="57">
        <v>4025011</v>
      </c>
      <c r="C1782" s="117" t="s">
        <v>8249</v>
      </c>
      <c r="D1782" s="57" t="s">
        <v>8248</v>
      </c>
      <c r="E1782" s="49" t="str">
        <f>IFERROR(IF(D1782="Null","-",VLOOKUP(D1782,'#_SUI'!$B:$C,2,FALSE)),D1782)</f>
        <v>영웅 무기 선택 상자</v>
      </c>
      <c r="F1782" s="57" t="s">
        <v>8350</v>
      </c>
      <c r="G1782" s="49" t="str">
        <f>IFERROR(IF(F1782="Null","-",VLOOKUP(F1782,'#_SUI'!$B:$C,2,FALSE)),F1782)</f>
        <v>&lt;EPIC18&gt;영웅 무기&lt;/&gt; 중 원하는 것을 선택할 수 있습니다.
직업에 맞는 무기로 선택 가능합니다.
[선택 가능한 아이템]
&lt;EPIC18&gt;영웅 무기&lt;/&gt;</v>
      </c>
      <c r="H1782" s="57" t="s">
        <v>16846</v>
      </c>
      <c r="I1782" s="49" t="str">
        <f>IFERROR(IF(H1782="Null","-",VLOOKUP(H1782,'#_SUI'!$B:$C,2,FALSE)),H1782)</f>
        <v>-</v>
      </c>
      <c r="J1782" s="57" t="s">
        <v>10371</v>
      </c>
      <c r="K1782" s="57" t="s">
        <v>10737</v>
      </c>
      <c r="L1782" s="57" t="s">
        <v>50</v>
      </c>
      <c r="M1782" s="57" t="s">
        <v>10742</v>
      </c>
      <c r="N1782" s="57" t="s">
        <v>11</v>
      </c>
      <c r="O1782" s="57" t="s">
        <v>11</v>
      </c>
      <c r="P1782" s="57" t="s">
        <v>10725</v>
      </c>
      <c r="Q1782" s="57">
        <v>80</v>
      </c>
      <c r="R1782" s="57" t="b">
        <v>1</v>
      </c>
      <c r="S1782" s="57" t="s">
        <v>10726</v>
      </c>
      <c r="T1782" s="57">
        <v>0</v>
      </c>
      <c r="U1782" s="57">
        <v>4022001</v>
      </c>
      <c r="V1782" s="57">
        <v>0</v>
      </c>
      <c r="W1782" s="57" t="s">
        <v>11</v>
      </c>
      <c r="X1782" s="57">
        <v>0</v>
      </c>
      <c r="Y1782" s="57">
        <v>0</v>
      </c>
      <c r="Z1782" s="57">
        <v>0</v>
      </c>
      <c r="AA1782" s="57">
        <v>0</v>
      </c>
      <c r="AB1782" s="57" t="b">
        <v>0</v>
      </c>
      <c r="AC1782" s="57">
        <v>0</v>
      </c>
      <c r="AD1782" s="57" t="b">
        <v>0</v>
      </c>
      <c r="AE1782" s="57" t="b">
        <v>1</v>
      </c>
      <c r="AF1782" s="57" t="b">
        <v>0</v>
      </c>
      <c r="AG1782" s="57">
        <v>0</v>
      </c>
      <c r="AH1782" s="57">
        <v>1</v>
      </c>
      <c r="AI1782" s="57">
        <v>0</v>
      </c>
    </row>
    <row r="1783" spans="1:35" ht="16.5" customHeight="1" x14ac:dyDescent="0.3">
      <c r="A1783" s="91"/>
      <c r="B1783" s="57">
        <v>4025021</v>
      </c>
      <c r="C1783" s="117" t="s">
        <v>8257</v>
      </c>
      <c r="D1783" s="57" t="s">
        <v>8256</v>
      </c>
      <c r="E1783" s="49" t="str">
        <f>IFERROR(IF(D1783="Null","-",VLOOKUP(D1783,'#_SUI'!$B:$C,2,FALSE)),D1783)</f>
        <v>영웅 투구 선택 상자</v>
      </c>
      <c r="F1783" s="57" t="s">
        <v>8354</v>
      </c>
      <c r="G1783" s="49" t="str">
        <f>IFERROR(IF(F1783="Null","-",VLOOKUP(F1783,'#_SUI'!$B:$C,2,FALSE)),F1783)</f>
        <v>&lt;EPIC18&gt;영웅 투구&lt;/&gt; 중 원하는 것을 선택할 수 있습니다.
직업에 맞는 투구로 선택 가능합니다.
[선택 가능한 아이템]
&lt;EPIC18&gt;영웅 투구&lt;/&gt;</v>
      </c>
      <c r="H1783" s="57" t="s">
        <v>16846</v>
      </c>
      <c r="I1783" s="49" t="str">
        <f>IFERROR(IF(H1783="Null","-",VLOOKUP(H1783,'#_SUI'!$B:$C,2,FALSE)),H1783)</f>
        <v>-</v>
      </c>
      <c r="J1783" s="57" t="s">
        <v>10371</v>
      </c>
      <c r="K1783" s="57" t="s">
        <v>10737</v>
      </c>
      <c r="L1783" s="57" t="s">
        <v>50</v>
      </c>
      <c r="M1783" s="57" t="s">
        <v>10742</v>
      </c>
      <c r="N1783" s="57" t="s">
        <v>11</v>
      </c>
      <c r="O1783" s="57" t="s">
        <v>11</v>
      </c>
      <c r="P1783" s="57" t="s">
        <v>10725</v>
      </c>
      <c r="Q1783" s="57">
        <v>80</v>
      </c>
      <c r="R1783" s="57" t="b">
        <v>1</v>
      </c>
      <c r="S1783" s="57" t="s">
        <v>10726</v>
      </c>
      <c r="T1783" s="57">
        <v>0</v>
      </c>
      <c r="U1783" s="57">
        <v>4022002</v>
      </c>
      <c r="V1783" s="57">
        <v>0</v>
      </c>
      <c r="W1783" s="57" t="s">
        <v>11</v>
      </c>
      <c r="X1783" s="57">
        <v>0</v>
      </c>
      <c r="Y1783" s="57">
        <v>0</v>
      </c>
      <c r="Z1783" s="57">
        <v>0</v>
      </c>
      <c r="AA1783" s="57">
        <v>0</v>
      </c>
      <c r="AB1783" s="57" t="b">
        <v>0</v>
      </c>
      <c r="AC1783" s="57">
        <v>0</v>
      </c>
      <c r="AD1783" s="57" t="b">
        <v>0</v>
      </c>
      <c r="AE1783" s="57" t="b">
        <v>1</v>
      </c>
      <c r="AF1783" s="57" t="b">
        <v>0</v>
      </c>
      <c r="AG1783" s="57">
        <v>0</v>
      </c>
      <c r="AH1783" s="57">
        <v>1</v>
      </c>
      <c r="AI1783" s="57">
        <v>0</v>
      </c>
    </row>
    <row r="1784" spans="1:35" ht="16.5" customHeight="1" x14ac:dyDescent="0.3">
      <c r="A1784" s="91"/>
      <c r="B1784" s="57">
        <v>4025022</v>
      </c>
      <c r="C1784" s="117" t="s">
        <v>8265</v>
      </c>
      <c r="D1784" s="57" t="s">
        <v>8264</v>
      </c>
      <c r="E1784" s="49" t="str">
        <f>IFERROR(IF(D1784="Null","-",VLOOKUP(D1784,'#_SUI'!$B:$C,2,FALSE)),D1784)</f>
        <v>영웅 갑옷 선택 상자</v>
      </c>
      <c r="F1784" s="57" t="s">
        <v>8358</v>
      </c>
      <c r="G1784" s="49" t="str">
        <f>IFERROR(IF(F1784="Null","-",VLOOKUP(F1784,'#_SUI'!$B:$C,2,FALSE)),F1784)</f>
        <v>&lt;EPIC18&gt;영웅 갑옷&lt;/&gt; 중 원하는 것을 선택할 수 있습니다.
직업에 맞는 갑옷으로 선택 가능합니다.
[선택 가능한 아이템]
&lt;EPIC18&gt;영웅 갑옷&lt;/&gt;</v>
      </c>
      <c r="H1784" s="57" t="s">
        <v>16846</v>
      </c>
      <c r="I1784" s="49" t="str">
        <f>IFERROR(IF(H1784="Null","-",VLOOKUP(H1784,'#_SUI'!$B:$C,2,FALSE)),H1784)</f>
        <v>-</v>
      </c>
      <c r="J1784" s="57" t="s">
        <v>10371</v>
      </c>
      <c r="K1784" s="57" t="s">
        <v>10737</v>
      </c>
      <c r="L1784" s="57" t="s">
        <v>50</v>
      </c>
      <c r="M1784" s="57" t="s">
        <v>10742</v>
      </c>
      <c r="N1784" s="57" t="s">
        <v>11</v>
      </c>
      <c r="O1784" s="57" t="s">
        <v>11</v>
      </c>
      <c r="P1784" s="57" t="s">
        <v>10725</v>
      </c>
      <c r="Q1784" s="57">
        <v>80</v>
      </c>
      <c r="R1784" s="57" t="b">
        <v>1</v>
      </c>
      <c r="S1784" s="57" t="s">
        <v>10726</v>
      </c>
      <c r="T1784" s="57">
        <v>0</v>
      </c>
      <c r="U1784" s="57">
        <v>4022002</v>
      </c>
      <c r="V1784" s="57">
        <v>0</v>
      </c>
      <c r="W1784" s="57" t="s">
        <v>11</v>
      </c>
      <c r="X1784" s="57">
        <v>0</v>
      </c>
      <c r="Y1784" s="57">
        <v>0</v>
      </c>
      <c r="Z1784" s="57">
        <v>0</v>
      </c>
      <c r="AA1784" s="57">
        <v>0</v>
      </c>
      <c r="AB1784" s="57" t="b">
        <v>0</v>
      </c>
      <c r="AC1784" s="57">
        <v>0</v>
      </c>
      <c r="AD1784" s="57" t="b">
        <v>0</v>
      </c>
      <c r="AE1784" s="57" t="b">
        <v>1</v>
      </c>
      <c r="AF1784" s="57" t="b">
        <v>0</v>
      </c>
      <c r="AG1784" s="57">
        <v>0</v>
      </c>
      <c r="AH1784" s="57">
        <v>1</v>
      </c>
      <c r="AI1784" s="57">
        <v>0</v>
      </c>
    </row>
    <row r="1785" spans="1:35" ht="16.5" customHeight="1" x14ac:dyDescent="0.3">
      <c r="A1785" s="91"/>
      <c r="B1785" s="57">
        <v>4025023</v>
      </c>
      <c r="C1785" s="117" t="s">
        <v>8273</v>
      </c>
      <c r="D1785" s="57" t="s">
        <v>8272</v>
      </c>
      <c r="E1785" s="49" t="str">
        <f>IFERROR(IF(D1785="Null","-",VLOOKUP(D1785,'#_SUI'!$B:$C,2,FALSE)),D1785)</f>
        <v>영웅 장갑 선택 상자</v>
      </c>
      <c r="F1785" s="57" t="s">
        <v>8362</v>
      </c>
      <c r="G1785" s="49" t="str">
        <f>IFERROR(IF(F1785="Null","-",VLOOKUP(F1785,'#_SUI'!$B:$C,2,FALSE)),F1785)</f>
        <v>&lt;EPIC18&gt;영웅 장갑&lt;/&gt; 중 원하는 것을 선택할 수 있습니다.
직업에 맞는 장갑으로 선택 가능합니다.
[선택 가능한 아이템]
&lt;EPIC18&gt;영웅 장갑&lt;/&gt;</v>
      </c>
      <c r="H1785" s="57" t="s">
        <v>16846</v>
      </c>
      <c r="I1785" s="49" t="str">
        <f>IFERROR(IF(H1785="Null","-",VLOOKUP(H1785,'#_SUI'!$B:$C,2,FALSE)),H1785)</f>
        <v>-</v>
      </c>
      <c r="J1785" s="57" t="s">
        <v>10371</v>
      </c>
      <c r="K1785" s="57" t="s">
        <v>10737</v>
      </c>
      <c r="L1785" s="57" t="s">
        <v>50</v>
      </c>
      <c r="M1785" s="57" t="s">
        <v>10742</v>
      </c>
      <c r="N1785" s="57" t="s">
        <v>11</v>
      </c>
      <c r="O1785" s="57" t="s">
        <v>11</v>
      </c>
      <c r="P1785" s="57" t="s">
        <v>10725</v>
      </c>
      <c r="Q1785" s="57">
        <v>80</v>
      </c>
      <c r="R1785" s="57" t="b">
        <v>1</v>
      </c>
      <c r="S1785" s="57" t="s">
        <v>10726</v>
      </c>
      <c r="T1785" s="57">
        <v>0</v>
      </c>
      <c r="U1785" s="57">
        <v>4022002</v>
      </c>
      <c r="V1785" s="57">
        <v>0</v>
      </c>
      <c r="W1785" s="57" t="s">
        <v>11</v>
      </c>
      <c r="X1785" s="57">
        <v>0</v>
      </c>
      <c r="Y1785" s="57">
        <v>0</v>
      </c>
      <c r="Z1785" s="57">
        <v>0</v>
      </c>
      <c r="AA1785" s="57">
        <v>0</v>
      </c>
      <c r="AB1785" s="57" t="b">
        <v>0</v>
      </c>
      <c r="AC1785" s="57">
        <v>0</v>
      </c>
      <c r="AD1785" s="57" t="b">
        <v>0</v>
      </c>
      <c r="AE1785" s="57" t="b">
        <v>1</v>
      </c>
      <c r="AF1785" s="57" t="b">
        <v>0</v>
      </c>
      <c r="AG1785" s="57">
        <v>0</v>
      </c>
      <c r="AH1785" s="57">
        <v>1</v>
      </c>
      <c r="AI1785" s="57">
        <v>0</v>
      </c>
    </row>
    <row r="1786" spans="1:35" ht="16.5" customHeight="1" x14ac:dyDescent="0.3">
      <c r="A1786" s="91"/>
      <c r="B1786" s="57">
        <v>4025024</v>
      </c>
      <c r="C1786" s="117" t="s">
        <v>8281</v>
      </c>
      <c r="D1786" s="57" t="s">
        <v>8280</v>
      </c>
      <c r="E1786" s="49" t="str">
        <f>IFERROR(IF(D1786="Null","-",VLOOKUP(D1786,'#_SUI'!$B:$C,2,FALSE)),D1786)</f>
        <v>영웅 신발 선택 상자</v>
      </c>
      <c r="F1786" s="57" t="s">
        <v>8366</v>
      </c>
      <c r="G1786" s="49" t="str">
        <f>IFERROR(IF(F1786="Null","-",VLOOKUP(F1786,'#_SUI'!$B:$C,2,FALSE)),F1786)</f>
        <v>&lt;EPIC18&gt;영웅 신발&lt;/&gt; 중 원하는 것을 선택할 수 있습니다.
직업에 맞는 신발로 선택 가능합니다.
[선택 가능한 아이템]
&lt;EPIC18&gt;영웅 신발&lt;/&gt;</v>
      </c>
      <c r="H1786" s="57" t="s">
        <v>16846</v>
      </c>
      <c r="I1786" s="49" t="str">
        <f>IFERROR(IF(H1786="Null","-",VLOOKUP(H1786,'#_SUI'!$B:$C,2,FALSE)),H1786)</f>
        <v>-</v>
      </c>
      <c r="J1786" s="57" t="s">
        <v>10371</v>
      </c>
      <c r="K1786" s="57" t="s">
        <v>10737</v>
      </c>
      <c r="L1786" s="57" t="s">
        <v>50</v>
      </c>
      <c r="M1786" s="57" t="s">
        <v>10742</v>
      </c>
      <c r="N1786" s="57" t="s">
        <v>11</v>
      </c>
      <c r="O1786" s="57" t="s">
        <v>11</v>
      </c>
      <c r="P1786" s="57" t="s">
        <v>10725</v>
      </c>
      <c r="Q1786" s="57">
        <v>80</v>
      </c>
      <c r="R1786" s="57" t="b">
        <v>1</v>
      </c>
      <c r="S1786" s="57" t="s">
        <v>10726</v>
      </c>
      <c r="T1786" s="57">
        <v>0</v>
      </c>
      <c r="U1786" s="57">
        <v>4022002</v>
      </c>
      <c r="V1786" s="57">
        <v>0</v>
      </c>
      <c r="W1786" s="57" t="s">
        <v>11</v>
      </c>
      <c r="X1786" s="57">
        <v>0</v>
      </c>
      <c r="Y1786" s="57">
        <v>0</v>
      </c>
      <c r="Z1786" s="57">
        <v>0</v>
      </c>
      <c r="AA1786" s="57">
        <v>0</v>
      </c>
      <c r="AB1786" s="57" t="b">
        <v>0</v>
      </c>
      <c r="AC1786" s="57">
        <v>0</v>
      </c>
      <c r="AD1786" s="57" t="b">
        <v>0</v>
      </c>
      <c r="AE1786" s="57" t="b">
        <v>1</v>
      </c>
      <c r="AF1786" s="57" t="b">
        <v>0</v>
      </c>
      <c r="AG1786" s="57">
        <v>0</v>
      </c>
      <c r="AH1786" s="57">
        <v>1</v>
      </c>
      <c r="AI1786" s="57">
        <v>0</v>
      </c>
    </row>
    <row r="1787" spans="1:35" ht="16.5" customHeight="1" thickBot="1" x14ac:dyDescent="0.35">
      <c r="A1787" s="91"/>
      <c r="B1787" s="57">
        <v>4025031</v>
      </c>
      <c r="C1787" s="118" t="s">
        <v>8289</v>
      </c>
      <c r="D1787" s="57" t="s">
        <v>8288</v>
      </c>
      <c r="E1787" s="49" t="str">
        <f>IFERROR(IF(D1787="Null","-",VLOOKUP(D1787,'#_SUI'!$B:$C,2,FALSE)),D1787)</f>
        <v>영웅 목걸이 선택 상자</v>
      </c>
      <c r="F1787" s="57" t="s">
        <v>8370</v>
      </c>
      <c r="G1787" s="49" t="str">
        <f>IFERROR(IF(F1787="Null","-",VLOOKUP(F1787,'#_SUI'!$B:$C,2,FALSE)),F1787)</f>
        <v>&lt;EPIC18&gt;영웅 목걸이&lt;/&gt; 중 원하는 것을 선택할 수 있습니다.
[선택 가능한 아이템]
&lt;EPIC18&gt;영웅 목걸이&lt;/&gt;</v>
      </c>
      <c r="H1787" s="57" t="s">
        <v>16846</v>
      </c>
      <c r="I1787" s="49" t="str">
        <f>IFERROR(IF(H1787="Null","-",VLOOKUP(H1787,'#_SUI'!$B:$C,2,FALSE)),H1787)</f>
        <v>-</v>
      </c>
      <c r="J1787" s="57" t="s">
        <v>10371</v>
      </c>
      <c r="K1787" s="57" t="s">
        <v>10737</v>
      </c>
      <c r="L1787" s="57" t="s">
        <v>50</v>
      </c>
      <c r="M1787" s="57" t="s">
        <v>10742</v>
      </c>
      <c r="N1787" s="57" t="s">
        <v>11</v>
      </c>
      <c r="O1787" s="57" t="s">
        <v>11</v>
      </c>
      <c r="P1787" s="57" t="s">
        <v>10725</v>
      </c>
      <c r="Q1787" s="57">
        <v>80</v>
      </c>
      <c r="R1787" s="57" t="b">
        <v>1</v>
      </c>
      <c r="S1787" s="57" t="s">
        <v>10726</v>
      </c>
      <c r="T1787" s="57">
        <v>0</v>
      </c>
      <c r="U1787" s="57">
        <v>4022003</v>
      </c>
      <c r="V1787" s="57">
        <v>0</v>
      </c>
      <c r="W1787" s="57" t="s">
        <v>11</v>
      </c>
      <c r="X1787" s="57">
        <v>0</v>
      </c>
      <c r="Y1787" s="57">
        <v>0</v>
      </c>
      <c r="Z1787" s="57">
        <v>0</v>
      </c>
      <c r="AA1787" s="57">
        <v>0</v>
      </c>
      <c r="AB1787" s="57" t="b">
        <v>0</v>
      </c>
      <c r="AC1787" s="57">
        <v>0</v>
      </c>
      <c r="AD1787" s="57" t="b">
        <v>0</v>
      </c>
      <c r="AE1787" s="57" t="b">
        <v>1</v>
      </c>
      <c r="AF1787" s="57" t="b">
        <v>0</v>
      </c>
      <c r="AG1787" s="57">
        <v>0</v>
      </c>
      <c r="AH1787" s="57">
        <v>1</v>
      </c>
      <c r="AI1787" s="57">
        <v>0</v>
      </c>
    </row>
    <row r="1788" spans="1:35" ht="16.5" customHeight="1" x14ac:dyDescent="0.3">
      <c r="A1788" s="91"/>
      <c r="B1788" s="57">
        <v>4025032</v>
      </c>
      <c r="C1788" s="70" t="s">
        <v>8297</v>
      </c>
      <c r="D1788" s="57" t="s">
        <v>8296</v>
      </c>
      <c r="E1788" s="49" t="str">
        <f>IFERROR(IF(D1788="Null","-",VLOOKUP(D1788,'#_SUI'!$B:$C,2,FALSE)),D1788)</f>
        <v>영웅 귀걸이 선택 상자</v>
      </c>
      <c r="F1788" s="57" t="s">
        <v>8374</v>
      </c>
      <c r="G1788" s="49" t="str">
        <f>IFERROR(IF(F1788="Null","-",VLOOKUP(F1788,'#_SUI'!$B:$C,2,FALSE)),F1788)</f>
        <v>&lt;EPIC18&gt;영웅 귀걸이&lt;/&gt; 중 원하는 것을 선택할 수 있습니다.
[선택 가능한 아이템]
&lt;EPIC18&gt;영웅 귀걸이&lt;/&gt;</v>
      </c>
      <c r="H1788" s="57" t="s">
        <v>16846</v>
      </c>
      <c r="I1788" s="49" t="str">
        <f>IFERROR(IF(H1788="Null","-",VLOOKUP(H1788,'#_SUI'!$B:$C,2,FALSE)),H1788)</f>
        <v>-</v>
      </c>
      <c r="J1788" s="57" t="s">
        <v>10371</v>
      </c>
      <c r="K1788" s="57" t="s">
        <v>10737</v>
      </c>
      <c r="L1788" s="57" t="s">
        <v>50</v>
      </c>
      <c r="M1788" s="57" t="s">
        <v>10742</v>
      </c>
      <c r="N1788" s="57" t="s">
        <v>11</v>
      </c>
      <c r="O1788" s="57" t="s">
        <v>11</v>
      </c>
      <c r="P1788" s="57" t="s">
        <v>10725</v>
      </c>
      <c r="Q1788" s="57">
        <v>80</v>
      </c>
      <c r="R1788" s="57" t="b">
        <v>1</v>
      </c>
      <c r="S1788" s="57" t="s">
        <v>10726</v>
      </c>
      <c r="T1788" s="57">
        <v>0</v>
      </c>
      <c r="U1788" s="57">
        <v>4022003</v>
      </c>
      <c r="V1788" s="57">
        <v>0</v>
      </c>
      <c r="W1788" s="57" t="s">
        <v>11</v>
      </c>
      <c r="X1788" s="57">
        <v>0</v>
      </c>
      <c r="Y1788" s="57">
        <v>0</v>
      </c>
      <c r="Z1788" s="57">
        <v>0</v>
      </c>
      <c r="AA1788" s="57">
        <v>0</v>
      </c>
      <c r="AB1788" s="57" t="b">
        <v>0</v>
      </c>
      <c r="AC1788" s="57">
        <v>0</v>
      </c>
      <c r="AD1788" s="57" t="b">
        <v>0</v>
      </c>
      <c r="AE1788" s="57" t="b">
        <v>1</v>
      </c>
      <c r="AF1788" s="57" t="b">
        <v>0</v>
      </c>
      <c r="AG1788" s="57">
        <v>0</v>
      </c>
      <c r="AH1788" s="57">
        <v>1</v>
      </c>
      <c r="AI1788" s="57">
        <v>0</v>
      </c>
    </row>
    <row r="1789" spans="1:35" ht="16.5" customHeight="1" x14ac:dyDescent="0.3">
      <c r="A1789" s="91"/>
      <c r="B1789" s="57">
        <v>4025033</v>
      </c>
      <c r="C1789" s="70" t="s">
        <v>8305</v>
      </c>
      <c r="D1789" s="57" t="s">
        <v>8304</v>
      </c>
      <c r="E1789" s="49" t="str">
        <f>IFERROR(IF(D1789="Null","-",VLOOKUP(D1789,'#_SUI'!$B:$C,2,FALSE)),D1789)</f>
        <v>영웅 반지 선택 상자</v>
      </c>
      <c r="F1789" s="57" t="s">
        <v>8378</v>
      </c>
      <c r="G1789" s="49" t="str">
        <f>IFERROR(IF(F1789="Null","-",VLOOKUP(F1789,'#_SUI'!$B:$C,2,FALSE)),F1789)</f>
        <v>&lt;EPIC18&gt;영웅 반지&lt;/&gt; 중 원하는 것을 선택할 수 있습니다.
[선택 가능한 아이템]
&lt;EPIC18&gt;영웅 반지&lt;/&gt;</v>
      </c>
      <c r="H1789" s="57" t="s">
        <v>16846</v>
      </c>
      <c r="I1789" s="49" t="str">
        <f>IFERROR(IF(H1789="Null","-",VLOOKUP(H1789,'#_SUI'!$B:$C,2,FALSE)),H1789)</f>
        <v>-</v>
      </c>
      <c r="J1789" s="57" t="s">
        <v>10371</v>
      </c>
      <c r="K1789" s="57" t="s">
        <v>10737</v>
      </c>
      <c r="L1789" s="57" t="s">
        <v>50</v>
      </c>
      <c r="M1789" s="57" t="s">
        <v>10742</v>
      </c>
      <c r="N1789" s="57" t="s">
        <v>11</v>
      </c>
      <c r="O1789" s="57" t="s">
        <v>11</v>
      </c>
      <c r="P1789" s="57" t="s">
        <v>10725</v>
      </c>
      <c r="Q1789" s="57">
        <v>80</v>
      </c>
      <c r="R1789" s="57" t="b">
        <v>1</v>
      </c>
      <c r="S1789" s="57" t="s">
        <v>10726</v>
      </c>
      <c r="T1789" s="57">
        <v>0</v>
      </c>
      <c r="U1789" s="57">
        <v>4022003</v>
      </c>
      <c r="V1789" s="57">
        <v>0</v>
      </c>
      <c r="W1789" s="57" t="s">
        <v>11</v>
      </c>
      <c r="X1789" s="57">
        <v>0</v>
      </c>
      <c r="Y1789" s="57">
        <v>0</v>
      </c>
      <c r="Z1789" s="57">
        <v>0</v>
      </c>
      <c r="AA1789" s="57">
        <v>0</v>
      </c>
      <c r="AB1789" s="57" t="b">
        <v>0</v>
      </c>
      <c r="AC1789" s="57">
        <v>0</v>
      </c>
      <c r="AD1789" s="57" t="b">
        <v>0</v>
      </c>
      <c r="AE1789" s="57" t="b">
        <v>1</v>
      </c>
      <c r="AF1789" s="57" t="b">
        <v>0</v>
      </c>
      <c r="AG1789" s="57">
        <v>0</v>
      </c>
      <c r="AH1789" s="57">
        <v>1</v>
      </c>
      <c r="AI1789" s="57">
        <v>0</v>
      </c>
    </row>
    <row r="1790" spans="1:35" ht="16.5" customHeight="1" x14ac:dyDescent="0.3">
      <c r="A1790" s="91"/>
      <c r="B1790" s="57">
        <v>4025034</v>
      </c>
      <c r="C1790" s="70" t="s">
        <v>8313</v>
      </c>
      <c r="D1790" s="57" t="s">
        <v>8312</v>
      </c>
      <c r="E1790" s="49" t="str">
        <f>IFERROR(IF(D1790="Null","-",VLOOKUP(D1790,'#_SUI'!$B:$C,2,FALSE)),D1790)</f>
        <v>영웅 팔찌 선택 상자</v>
      </c>
      <c r="F1790" s="57" t="s">
        <v>8382</v>
      </c>
      <c r="G1790" s="49" t="str">
        <f>IFERROR(IF(F1790="Null","-",VLOOKUP(F1790,'#_SUI'!$B:$C,2,FALSE)),F1790)</f>
        <v>&lt;EPIC18&gt;영웅 팔찌&lt;/&gt; 중 원하는 것을 선택할 수 있습니다.
[선택 가능한 아이템]
&lt;EPIC18&gt;영웅 팔찌&lt;/&gt;</v>
      </c>
      <c r="H1790" s="57" t="s">
        <v>16846</v>
      </c>
      <c r="I1790" s="49" t="str">
        <f>IFERROR(IF(H1790="Null","-",VLOOKUP(H1790,'#_SUI'!$B:$C,2,FALSE)),H1790)</f>
        <v>-</v>
      </c>
      <c r="J1790" s="57" t="s">
        <v>10371</v>
      </c>
      <c r="K1790" s="57" t="s">
        <v>10737</v>
      </c>
      <c r="L1790" s="57" t="s">
        <v>50</v>
      </c>
      <c r="M1790" s="57" t="s">
        <v>10742</v>
      </c>
      <c r="N1790" s="57" t="s">
        <v>11</v>
      </c>
      <c r="O1790" s="57" t="s">
        <v>11</v>
      </c>
      <c r="P1790" s="57" t="s">
        <v>10725</v>
      </c>
      <c r="Q1790" s="57">
        <v>80</v>
      </c>
      <c r="R1790" s="57" t="b">
        <v>1</v>
      </c>
      <c r="S1790" s="57" t="s">
        <v>10726</v>
      </c>
      <c r="T1790" s="57">
        <v>0</v>
      </c>
      <c r="U1790" s="57">
        <v>4022003</v>
      </c>
      <c r="V1790" s="57">
        <v>0</v>
      </c>
      <c r="W1790" s="57" t="s">
        <v>11</v>
      </c>
      <c r="X1790" s="57">
        <v>0</v>
      </c>
      <c r="Y1790" s="57">
        <v>0</v>
      </c>
      <c r="Z1790" s="57">
        <v>0</v>
      </c>
      <c r="AA1790" s="57">
        <v>0</v>
      </c>
      <c r="AB1790" s="57" t="b">
        <v>0</v>
      </c>
      <c r="AC1790" s="57">
        <v>0</v>
      </c>
      <c r="AD1790" s="57" t="b">
        <v>0</v>
      </c>
      <c r="AE1790" s="57" t="b">
        <v>1</v>
      </c>
      <c r="AF1790" s="57" t="b">
        <v>0</v>
      </c>
      <c r="AG1790" s="57">
        <v>0</v>
      </c>
      <c r="AH1790" s="57">
        <v>1</v>
      </c>
      <c r="AI1790" s="57">
        <v>0</v>
      </c>
    </row>
    <row r="1791" spans="1:35" ht="16.5" customHeight="1" x14ac:dyDescent="0.3">
      <c r="A1791" s="91"/>
      <c r="B1791" s="57">
        <v>4025035</v>
      </c>
      <c r="C1791" s="70" t="s">
        <v>8321</v>
      </c>
      <c r="D1791" s="57" t="s">
        <v>8320</v>
      </c>
      <c r="E1791" s="49" t="str">
        <f>IFERROR(IF(D1791="Null","-",VLOOKUP(D1791,'#_SUI'!$B:$C,2,FALSE)),D1791)</f>
        <v>영웅 벨트 선택 상자</v>
      </c>
      <c r="F1791" s="57" t="s">
        <v>8386</v>
      </c>
      <c r="G1791" s="49" t="str">
        <f>IFERROR(IF(F1791="Null","-",VLOOKUP(F1791,'#_SUI'!$B:$C,2,FALSE)),F1791)</f>
        <v>&lt;EPIC18&gt;영웅 벨트&lt;/&gt; 중 원하는 것을 선택할 수 있습니다.
[선택 가능한 아이템]
&lt;EPIC18&gt;영웅 벨트&lt;/&gt;</v>
      </c>
      <c r="H1791" s="57" t="s">
        <v>16846</v>
      </c>
      <c r="I1791" s="49" t="str">
        <f>IFERROR(IF(H1791="Null","-",VLOOKUP(H1791,'#_SUI'!$B:$C,2,FALSE)),H1791)</f>
        <v>-</v>
      </c>
      <c r="J1791" s="57" t="s">
        <v>10371</v>
      </c>
      <c r="K1791" s="57" t="s">
        <v>10737</v>
      </c>
      <c r="L1791" s="57" t="s">
        <v>50</v>
      </c>
      <c r="M1791" s="57" t="s">
        <v>10742</v>
      </c>
      <c r="N1791" s="57" t="s">
        <v>11</v>
      </c>
      <c r="O1791" s="57" t="s">
        <v>11</v>
      </c>
      <c r="P1791" s="57" t="s">
        <v>10725</v>
      </c>
      <c r="Q1791" s="57">
        <v>80</v>
      </c>
      <c r="R1791" s="57" t="b">
        <v>1</v>
      </c>
      <c r="S1791" s="57" t="s">
        <v>10726</v>
      </c>
      <c r="T1791" s="57">
        <v>0</v>
      </c>
      <c r="U1791" s="57">
        <v>4022003</v>
      </c>
      <c r="V1791" s="57">
        <v>0</v>
      </c>
      <c r="W1791" s="57" t="s">
        <v>11</v>
      </c>
      <c r="X1791" s="57">
        <v>0</v>
      </c>
      <c r="Y1791" s="57">
        <v>0</v>
      </c>
      <c r="Z1791" s="57">
        <v>0</v>
      </c>
      <c r="AA1791" s="57">
        <v>0</v>
      </c>
      <c r="AB1791" s="57" t="b">
        <v>0</v>
      </c>
      <c r="AC1791" s="57">
        <v>0</v>
      </c>
      <c r="AD1791" s="57" t="b">
        <v>0</v>
      </c>
      <c r="AE1791" s="57" t="b">
        <v>1</v>
      </c>
      <c r="AF1791" s="57" t="b">
        <v>0</v>
      </c>
      <c r="AG1791" s="57">
        <v>0</v>
      </c>
      <c r="AH1791" s="57">
        <v>1</v>
      </c>
      <c r="AI1791" s="57">
        <v>0</v>
      </c>
    </row>
    <row r="1792" spans="1:35" ht="16.5" customHeight="1" x14ac:dyDescent="0.3">
      <c r="A1792" s="91"/>
      <c r="B1792" s="57">
        <v>4026011</v>
      </c>
      <c r="C1792" s="70" t="s">
        <v>8251</v>
      </c>
      <c r="D1792" s="57" t="s">
        <v>8250</v>
      </c>
      <c r="E1792" s="49" t="str">
        <f>IFERROR(IF(D1792="Null","-",VLOOKUP(D1792,'#_SUI'!$B:$C,2,FALSE)),D1792)</f>
        <v>전설 무기 선택 상자</v>
      </c>
      <c r="F1792" s="57" t="s">
        <v>8351</v>
      </c>
      <c r="G1792" s="49" t="str">
        <f>IFERROR(IF(F1792="Null","-",VLOOKUP(F1792,'#_SUI'!$B:$C,2,FALSE)),F1792)</f>
        <v>&lt;LEGENDARY18&gt;전설 무기&lt;/&gt; 중 원하는 것을 선택할 수 있습니다.
직업에 맞는 무기로 선택 가능합니다.
[선택 가능한 아이템]
&lt;LEGENDARY18&gt;전설 무기&lt;/&gt;</v>
      </c>
      <c r="H1792" s="57" t="s">
        <v>16846</v>
      </c>
      <c r="I1792" s="49" t="str">
        <f>IFERROR(IF(H1792="Null","-",VLOOKUP(H1792,'#_SUI'!$B:$C,2,FALSE)),H1792)</f>
        <v>-</v>
      </c>
      <c r="J1792" s="57" t="s">
        <v>10371</v>
      </c>
      <c r="K1792" s="57" t="s">
        <v>10737</v>
      </c>
      <c r="L1792" s="57" t="s">
        <v>50</v>
      </c>
      <c r="M1792" s="57" t="s">
        <v>10724</v>
      </c>
      <c r="N1792" s="57" t="s">
        <v>11</v>
      </c>
      <c r="O1792" s="57" t="s">
        <v>11</v>
      </c>
      <c r="P1792" s="57" t="s">
        <v>10725</v>
      </c>
      <c r="Q1792" s="57">
        <v>160</v>
      </c>
      <c r="R1792" s="57" t="b">
        <v>1</v>
      </c>
      <c r="S1792" s="57" t="s">
        <v>10726</v>
      </c>
      <c r="T1792" s="57">
        <v>0</v>
      </c>
      <c r="U1792" s="57">
        <v>4022001</v>
      </c>
      <c r="V1792" s="57">
        <v>0</v>
      </c>
      <c r="W1792" s="57" t="s">
        <v>11</v>
      </c>
      <c r="X1792" s="57">
        <v>0</v>
      </c>
      <c r="Y1792" s="57">
        <v>0</v>
      </c>
      <c r="Z1792" s="57">
        <v>0</v>
      </c>
      <c r="AA1792" s="57">
        <v>0</v>
      </c>
      <c r="AB1792" s="57" t="b">
        <v>0</v>
      </c>
      <c r="AC1792" s="57">
        <v>0</v>
      </c>
      <c r="AD1792" s="57" t="b">
        <v>0</v>
      </c>
      <c r="AE1792" s="57" t="b">
        <v>1</v>
      </c>
      <c r="AF1792" s="57" t="b">
        <v>0</v>
      </c>
      <c r="AG1792" s="57">
        <v>0</v>
      </c>
      <c r="AH1792" s="57">
        <v>1</v>
      </c>
      <c r="AI1792" s="57">
        <v>0</v>
      </c>
    </row>
    <row r="1793" spans="1:35" ht="16.5" customHeight="1" x14ac:dyDescent="0.3">
      <c r="A1793" s="91"/>
      <c r="B1793" s="57">
        <v>4026021</v>
      </c>
      <c r="C1793" s="70" t="s">
        <v>8259</v>
      </c>
      <c r="D1793" s="57" t="s">
        <v>8258</v>
      </c>
      <c r="E1793" s="49" t="str">
        <f>IFERROR(IF(D1793="Null","-",VLOOKUP(D1793,'#_SUI'!$B:$C,2,FALSE)),D1793)</f>
        <v>전설 투구 선택 상자</v>
      </c>
      <c r="F1793" s="57" t="s">
        <v>8355</v>
      </c>
      <c r="G1793" s="49" t="str">
        <f>IFERROR(IF(F1793="Null","-",VLOOKUP(F1793,'#_SUI'!$B:$C,2,FALSE)),F1793)</f>
        <v>&lt;LEGENDARY18&gt;전설 투구&lt;/&gt; 중 원하는 것을 선택할 수 있습니다.
직업에 맞는 투구로 선택 가능합니다.
[선택 가능한 아이템]
&lt;LEGENDARY18&gt;전설 투구&lt;/&gt;</v>
      </c>
      <c r="H1793" s="57" t="s">
        <v>16846</v>
      </c>
      <c r="I1793" s="49" t="str">
        <f>IFERROR(IF(H1793="Null","-",VLOOKUP(H1793,'#_SUI'!$B:$C,2,FALSE)),H1793)</f>
        <v>-</v>
      </c>
      <c r="J1793" s="57" t="s">
        <v>10371</v>
      </c>
      <c r="K1793" s="57" t="s">
        <v>10737</v>
      </c>
      <c r="L1793" s="57" t="s">
        <v>50</v>
      </c>
      <c r="M1793" s="57" t="s">
        <v>10724</v>
      </c>
      <c r="N1793" s="57" t="s">
        <v>11</v>
      </c>
      <c r="O1793" s="57" t="s">
        <v>11</v>
      </c>
      <c r="P1793" s="57" t="s">
        <v>10725</v>
      </c>
      <c r="Q1793" s="57">
        <v>160</v>
      </c>
      <c r="R1793" s="57" t="b">
        <v>1</v>
      </c>
      <c r="S1793" s="57" t="s">
        <v>10726</v>
      </c>
      <c r="T1793" s="57">
        <v>0</v>
      </c>
      <c r="U1793" s="57">
        <v>4022002</v>
      </c>
      <c r="V1793" s="57">
        <v>0</v>
      </c>
      <c r="W1793" s="57" t="s">
        <v>11</v>
      </c>
      <c r="X1793" s="57">
        <v>0</v>
      </c>
      <c r="Y1793" s="57">
        <v>0</v>
      </c>
      <c r="Z1793" s="57">
        <v>0</v>
      </c>
      <c r="AA1793" s="57">
        <v>0</v>
      </c>
      <c r="AB1793" s="57" t="b">
        <v>0</v>
      </c>
      <c r="AC1793" s="57">
        <v>0</v>
      </c>
      <c r="AD1793" s="57" t="b">
        <v>0</v>
      </c>
      <c r="AE1793" s="57" t="b">
        <v>1</v>
      </c>
      <c r="AF1793" s="57" t="b">
        <v>0</v>
      </c>
      <c r="AG1793" s="57">
        <v>0</v>
      </c>
      <c r="AH1793" s="57">
        <v>1</v>
      </c>
      <c r="AI1793" s="57">
        <v>0</v>
      </c>
    </row>
    <row r="1794" spans="1:35" ht="16.5" customHeight="1" x14ac:dyDescent="0.3">
      <c r="A1794" s="91"/>
      <c r="B1794" s="57">
        <v>4026022</v>
      </c>
      <c r="C1794" s="70" t="s">
        <v>8267</v>
      </c>
      <c r="D1794" s="57" t="s">
        <v>8266</v>
      </c>
      <c r="E1794" s="49" t="str">
        <f>IFERROR(IF(D1794="Null","-",VLOOKUP(D1794,'#_SUI'!$B:$C,2,FALSE)),D1794)</f>
        <v>전설 갑옷 선택 상자</v>
      </c>
      <c r="F1794" s="57" t="s">
        <v>8359</v>
      </c>
      <c r="G1794" s="49" t="str">
        <f>IFERROR(IF(F1794="Null","-",VLOOKUP(F1794,'#_SUI'!$B:$C,2,FALSE)),F1794)</f>
        <v>&lt;LEGENDARY18&gt;전설 갑옷&lt;/&gt; 중 원하는 것을 선택할 수 있습니다.
직업에 맞는 갑옷으로 선택 가능합니다.
[선택 가능한 아이템]
&lt;LEGENDARY18&gt;전설 갑옷&lt;/&gt;</v>
      </c>
      <c r="H1794" s="57" t="s">
        <v>16846</v>
      </c>
      <c r="I1794" s="49" t="str">
        <f>IFERROR(IF(H1794="Null","-",VLOOKUP(H1794,'#_SUI'!$B:$C,2,FALSE)),H1794)</f>
        <v>-</v>
      </c>
      <c r="J1794" s="57" t="s">
        <v>10371</v>
      </c>
      <c r="K1794" s="57" t="s">
        <v>10737</v>
      </c>
      <c r="L1794" s="57" t="s">
        <v>50</v>
      </c>
      <c r="M1794" s="57" t="s">
        <v>10724</v>
      </c>
      <c r="N1794" s="57" t="s">
        <v>11</v>
      </c>
      <c r="O1794" s="57" t="s">
        <v>11</v>
      </c>
      <c r="P1794" s="57" t="s">
        <v>10725</v>
      </c>
      <c r="Q1794" s="57">
        <v>160</v>
      </c>
      <c r="R1794" s="57" t="b">
        <v>1</v>
      </c>
      <c r="S1794" s="57" t="s">
        <v>10726</v>
      </c>
      <c r="T1794" s="57">
        <v>0</v>
      </c>
      <c r="U1794" s="57">
        <v>4022002</v>
      </c>
      <c r="V1794" s="57">
        <v>0</v>
      </c>
      <c r="W1794" s="57" t="s">
        <v>11</v>
      </c>
      <c r="X1794" s="57">
        <v>0</v>
      </c>
      <c r="Y1794" s="57">
        <v>0</v>
      </c>
      <c r="Z1794" s="57">
        <v>0</v>
      </c>
      <c r="AA1794" s="57">
        <v>0</v>
      </c>
      <c r="AB1794" s="57" t="b">
        <v>0</v>
      </c>
      <c r="AC1794" s="57">
        <v>0</v>
      </c>
      <c r="AD1794" s="57" t="b">
        <v>0</v>
      </c>
      <c r="AE1794" s="57" t="b">
        <v>1</v>
      </c>
      <c r="AF1794" s="57" t="b">
        <v>0</v>
      </c>
      <c r="AG1794" s="57">
        <v>0</v>
      </c>
      <c r="AH1794" s="57">
        <v>1</v>
      </c>
      <c r="AI1794" s="57">
        <v>0</v>
      </c>
    </row>
    <row r="1795" spans="1:35" ht="16.5" customHeight="1" x14ac:dyDescent="0.3">
      <c r="A1795" s="91"/>
      <c r="B1795" s="57">
        <v>4026023</v>
      </c>
      <c r="C1795" s="70" t="s">
        <v>8275</v>
      </c>
      <c r="D1795" s="57" t="s">
        <v>8274</v>
      </c>
      <c r="E1795" s="49" t="str">
        <f>IFERROR(IF(D1795="Null","-",VLOOKUP(D1795,'#_SUI'!$B:$C,2,FALSE)),D1795)</f>
        <v>전설 장갑 선택 상자</v>
      </c>
      <c r="F1795" s="57" t="s">
        <v>8363</v>
      </c>
      <c r="G1795" s="49" t="str">
        <f>IFERROR(IF(F1795="Null","-",VLOOKUP(F1795,'#_SUI'!$B:$C,2,FALSE)),F1795)</f>
        <v>&lt;LEGENDARY18&gt;전설 장갑&lt;/&gt; 중 원하는 것을 선택할 수 있습니다.
직업에 맞는 장갑으로 선택 가능합니다.
[선택 가능한 아이템]
&lt;LEGENDARY18&gt;전설 장갑&lt;/&gt;</v>
      </c>
      <c r="H1795" s="57" t="s">
        <v>16846</v>
      </c>
      <c r="I1795" s="49" t="str">
        <f>IFERROR(IF(H1795="Null","-",VLOOKUP(H1795,'#_SUI'!$B:$C,2,FALSE)),H1795)</f>
        <v>-</v>
      </c>
      <c r="J1795" s="57" t="s">
        <v>10371</v>
      </c>
      <c r="K1795" s="57" t="s">
        <v>10737</v>
      </c>
      <c r="L1795" s="57" t="s">
        <v>50</v>
      </c>
      <c r="M1795" s="57" t="s">
        <v>10724</v>
      </c>
      <c r="N1795" s="57" t="s">
        <v>11</v>
      </c>
      <c r="O1795" s="57" t="s">
        <v>11</v>
      </c>
      <c r="P1795" s="57" t="s">
        <v>10725</v>
      </c>
      <c r="Q1795" s="57">
        <v>160</v>
      </c>
      <c r="R1795" s="57" t="b">
        <v>1</v>
      </c>
      <c r="S1795" s="57" t="s">
        <v>10726</v>
      </c>
      <c r="T1795" s="57">
        <v>0</v>
      </c>
      <c r="U1795" s="57">
        <v>4022002</v>
      </c>
      <c r="V1795" s="57">
        <v>0</v>
      </c>
      <c r="W1795" s="57" t="s">
        <v>11</v>
      </c>
      <c r="X1795" s="57">
        <v>0</v>
      </c>
      <c r="Y1795" s="57">
        <v>0</v>
      </c>
      <c r="Z1795" s="57">
        <v>0</v>
      </c>
      <c r="AA1795" s="57">
        <v>0</v>
      </c>
      <c r="AB1795" s="57" t="b">
        <v>0</v>
      </c>
      <c r="AC1795" s="57">
        <v>0</v>
      </c>
      <c r="AD1795" s="57" t="b">
        <v>0</v>
      </c>
      <c r="AE1795" s="57" t="b">
        <v>1</v>
      </c>
      <c r="AF1795" s="57" t="b">
        <v>0</v>
      </c>
      <c r="AG1795" s="57">
        <v>0</v>
      </c>
      <c r="AH1795" s="57">
        <v>1</v>
      </c>
      <c r="AI1795" s="57">
        <v>0</v>
      </c>
    </row>
    <row r="1796" spans="1:35" ht="16.5" customHeight="1" x14ac:dyDescent="0.3">
      <c r="A1796" s="91"/>
      <c r="B1796" s="57">
        <v>4026024</v>
      </c>
      <c r="C1796" s="70" t="s">
        <v>8283</v>
      </c>
      <c r="D1796" s="57" t="s">
        <v>8282</v>
      </c>
      <c r="E1796" s="49" t="str">
        <f>IFERROR(IF(D1796="Null","-",VLOOKUP(D1796,'#_SUI'!$B:$C,2,FALSE)),D1796)</f>
        <v>전설 신발 선택 상자</v>
      </c>
      <c r="F1796" s="57" t="s">
        <v>8367</v>
      </c>
      <c r="G1796" s="49" t="str">
        <f>IFERROR(IF(F1796="Null","-",VLOOKUP(F1796,'#_SUI'!$B:$C,2,FALSE)),F1796)</f>
        <v>&lt;LEGENDARY18&gt;전설 신발&lt;/&gt; 중 원하는 것을 선택할 수 있습니다.
직업에 맞는 신발로 선택 가능합니다.
[선택 가능한 아이템]
&lt;LEGENDARY18&gt;전설 신발&lt;/&gt;</v>
      </c>
      <c r="H1796" s="57" t="s">
        <v>16846</v>
      </c>
      <c r="I1796" s="49" t="str">
        <f>IFERROR(IF(H1796="Null","-",VLOOKUP(H1796,'#_SUI'!$B:$C,2,FALSE)),H1796)</f>
        <v>-</v>
      </c>
      <c r="J1796" s="57" t="s">
        <v>10371</v>
      </c>
      <c r="K1796" s="57" t="s">
        <v>10737</v>
      </c>
      <c r="L1796" s="57" t="s">
        <v>50</v>
      </c>
      <c r="M1796" s="57" t="s">
        <v>10724</v>
      </c>
      <c r="N1796" s="57" t="s">
        <v>11</v>
      </c>
      <c r="O1796" s="57" t="s">
        <v>11</v>
      </c>
      <c r="P1796" s="57" t="s">
        <v>10725</v>
      </c>
      <c r="Q1796" s="57">
        <v>160</v>
      </c>
      <c r="R1796" s="57" t="b">
        <v>1</v>
      </c>
      <c r="S1796" s="57" t="s">
        <v>10726</v>
      </c>
      <c r="T1796" s="57">
        <v>0</v>
      </c>
      <c r="U1796" s="57">
        <v>4022002</v>
      </c>
      <c r="V1796" s="57">
        <v>0</v>
      </c>
      <c r="W1796" s="57" t="s">
        <v>11</v>
      </c>
      <c r="X1796" s="57">
        <v>0</v>
      </c>
      <c r="Y1796" s="57">
        <v>0</v>
      </c>
      <c r="Z1796" s="57">
        <v>0</v>
      </c>
      <c r="AA1796" s="57">
        <v>0</v>
      </c>
      <c r="AB1796" s="57" t="b">
        <v>0</v>
      </c>
      <c r="AC1796" s="57">
        <v>0</v>
      </c>
      <c r="AD1796" s="57" t="b">
        <v>0</v>
      </c>
      <c r="AE1796" s="57" t="b">
        <v>1</v>
      </c>
      <c r="AF1796" s="57" t="b">
        <v>0</v>
      </c>
      <c r="AG1796" s="57">
        <v>0</v>
      </c>
      <c r="AH1796" s="57">
        <v>1</v>
      </c>
      <c r="AI1796" s="57">
        <v>0</v>
      </c>
    </row>
    <row r="1797" spans="1:35" ht="16.5" customHeight="1" x14ac:dyDescent="0.3">
      <c r="A1797" s="91"/>
      <c r="B1797" s="57">
        <v>4026031</v>
      </c>
      <c r="C1797" s="70" t="s">
        <v>8291</v>
      </c>
      <c r="D1797" s="57" t="s">
        <v>8290</v>
      </c>
      <c r="E1797" s="49" t="str">
        <f>IFERROR(IF(D1797="Null","-",VLOOKUP(D1797,'#_SUI'!$B:$C,2,FALSE)),D1797)</f>
        <v>전설 목걸이 선택 상자</v>
      </c>
      <c r="F1797" s="57" t="s">
        <v>8371</v>
      </c>
      <c r="G1797" s="49" t="str">
        <f>IFERROR(IF(F1797="Null","-",VLOOKUP(F1797,'#_SUI'!$B:$C,2,FALSE)),F1797)</f>
        <v>&lt;LEGENDARY18&gt;전설 목걸이&lt;/&gt; 중 원하는 것을 선택할 수 있습니다.
[선택 가능한 아이템]
&lt;LEGENDARY18&gt;전설 목걸이&lt;/&gt;</v>
      </c>
      <c r="H1797" s="57" t="s">
        <v>16846</v>
      </c>
      <c r="I1797" s="49" t="str">
        <f>IFERROR(IF(H1797="Null","-",VLOOKUP(H1797,'#_SUI'!$B:$C,2,FALSE)),H1797)</f>
        <v>-</v>
      </c>
      <c r="J1797" s="57" t="s">
        <v>10371</v>
      </c>
      <c r="K1797" s="57" t="s">
        <v>10737</v>
      </c>
      <c r="L1797" s="57" t="s">
        <v>50</v>
      </c>
      <c r="M1797" s="57" t="s">
        <v>10724</v>
      </c>
      <c r="N1797" s="57" t="s">
        <v>11</v>
      </c>
      <c r="O1797" s="57" t="s">
        <v>11</v>
      </c>
      <c r="P1797" s="57" t="s">
        <v>10725</v>
      </c>
      <c r="Q1797" s="57">
        <v>160</v>
      </c>
      <c r="R1797" s="57" t="b">
        <v>1</v>
      </c>
      <c r="S1797" s="57" t="s">
        <v>10726</v>
      </c>
      <c r="T1797" s="57">
        <v>0</v>
      </c>
      <c r="U1797" s="57">
        <v>4022003</v>
      </c>
      <c r="V1797" s="57">
        <v>0</v>
      </c>
      <c r="W1797" s="57" t="s">
        <v>11</v>
      </c>
      <c r="X1797" s="57">
        <v>0</v>
      </c>
      <c r="Y1797" s="57">
        <v>0</v>
      </c>
      <c r="Z1797" s="57">
        <v>0</v>
      </c>
      <c r="AA1797" s="57">
        <v>0</v>
      </c>
      <c r="AB1797" s="57" t="b">
        <v>0</v>
      </c>
      <c r="AC1797" s="57">
        <v>0</v>
      </c>
      <c r="AD1797" s="57" t="b">
        <v>0</v>
      </c>
      <c r="AE1797" s="57" t="b">
        <v>1</v>
      </c>
      <c r="AF1797" s="57" t="b">
        <v>0</v>
      </c>
      <c r="AG1797" s="57">
        <v>0</v>
      </c>
      <c r="AH1797" s="57">
        <v>1</v>
      </c>
      <c r="AI1797" s="57">
        <v>0</v>
      </c>
    </row>
    <row r="1798" spans="1:35" ht="16.5" customHeight="1" x14ac:dyDescent="0.3">
      <c r="A1798" s="91"/>
      <c r="B1798" s="57">
        <v>4026032</v>
      </c>
      <c r="C1798" s="70" t="s">
        <v>8299</v>
      </c>
      <c r="D1798" s="57" t="s">
        <v>8298</v>
      </c>
      <c r="E1798" s="49" t="str">
        <f>IFERROR(IF(D1798="Null","-",VLOOKUP(D1798,'#_SUI'!$B:$C,2,FALSE)),D1798)</f>
        <v>전설 귀걸이 선택 상자</v>
      </c>
      <c r="F1798" s="57" t="s">
        <v>8375</v>
      </c>
      <c r="G1798" s="49" t="str">
        <f>IFERROR(IF(F1798="Null","-",VLOOKUP(F1798,'#_SUI'!$B:$C,2,FALSE)),F1798)</f>
        <v>&lt;LEGENDARY18&gt;전설 귀걸이&lt;/&gt; 중 원하는 것을 선택할 수 있습니다.
[선택 가능한 아이템]
&lt;LEGENDARY18&gt;전설 귀걸이&lt;/&gt;</v>
      </c>
      <c r="H1798" s="57" t="s">
        <v>16846</v>
      </c>
      <c r="I1798" s="49" t="str">
        <f>IFERROR(IF(H1798="Null","-",VLOOKUP(H1798,'#_SUI'!$B:$C,2,FALSE)),H1798)</f>
        <v>-</v>
      </c>
      <c r="J1798" s="57" t="s">
        <v>10371</v>
      </c>
      <c r="K1798" s="57" t="s">
        <v>10737</v>
      </c>
      <c r="L1798" s="57" t="s">
        <v>50</v>
      </c>
      <c r="M1798" s="57" t="s">
        <v>10724</v>
      </c>
      <c r="N1798" s="57" t="s">
        <v>11</v>
      </c>
      <c r="O1798" s="57" t="s">
        <v>11</v>
      </c>
      <c r="P1798" s="57" t="s">
        <v>10725</v>
      </c>
      <c r="Q1798" s="57">
        <v>160</v>
      </c>
      <c r="R1798" s="57" t="b">
        <v>1</v>
      </c>
      <c r="S1798" s="57" t="s">
        <v>10726</v>
      </c>
      <c r="T1798" s="57">
        <v>0</v>
      </c>
      <c r="U1798" s="57">
        <v>4022003</v>
      </c>
      <c r="V1798" s="57">
        <v>0</v>
      </c>
      <c r="W1798" s="57" t="s">
        <v>11</v>
      </c>
      <c r="X1798" s="57">
        <v>0</v>
      </c>
      <c r="Y1798" s="57">
        <v>0</v>
      </c>
      <c r="Z1798" s="57">
        <v>0</v>
      </c>
      <c r="AA1798" s="57">
        <v>0</v>
      </c>
      <c r="AB1798" s="57" t="b">
        <v>0</v>
      </c>
      <c r="AC1798" s="57">
        <v>0</v>
      </c>
      <c r="AD1798" s="57" t="b">
        <v>0</v>
      </c>
      <c r="AE1798" s="57" t="b">
        <v>1</v>
      </c>
      <c r="AF1798" s="57" t="b">
        <v>0</v>
      </c>
      <c r="AG1798" s="57">
        <v>0</v>
      </c>
      <c r="AH1798" s="57">
        <v>1</v>
      </c>
      <c r="AI1798" s="57">
        <v>0</v>
      </c>
    </row>
    <row r="1799" spans="1:35" ht="16.5" customHeight="1" x14ac:dyDescent="0.3">
      <c r="A1799" s="91"/>
      <c r="B1799" s="57">
        <v>4026033</v>
      </c>
      <c r="C1799" s="70" t="s">
        <v>8307</v>
      </c>
      <c r="D1799" s="57" t="s">
        <v>8306</v>
      </c>
      <c r="E1799" s="49" t="str">
        <f>IFERROR(IF(D1799="Null","-",VLOOKUP(D1799,'#_SUI'!$B:$C,2,FALSE)),D1799)</f>
        <v>전설 반지 선택 상자</v>
      </c>
      <c r="F1799" s="57" t="s">
        <v>8379</v>
      </c>
      <c r="G1799" s="49" t="str">
        <f>IFERROR(IF(F1799="Null","-",VLOOKUP(F1799,'#_SUI'!$B:$C,2,FALSE)),F1799)</f>
        <v>&lt;LEGENDARY18&gt;전설 반지&lt;/&gt; 중 원하는 것을 선택할 수 있습니다.
[선택 가능한 아이템]
&lt;LEGENDARY18&gt;전설 반지&lt;/&gt;</v>
      </c>
      <c r="H1799" s="57" t="s">
        <v>16846</v>
      </c>
      <c r="I1799" s="49" t="str">
        <f>IFERROR(IF(H1799="Null","-",VLOOKUP(H1799,'#_SUI'!$B:$C,2,FALSE)),H1799)</f>
        <v>-</v>
      </c>
      <c r="J1799" s="57" t="s">
        <v>10371</v>
      </c>
      <c r="K1799" s="57" t="s">
        <v>10737</v>
      </c>
      <c r="L1799" s="57" t="s">
        <v>50</v>
      </c>
      <c r="M1799" s="57" t="s">
        <v>10724</v>
      </c>
      <c r="N1799" s="57" t="s">
        <v>11</v>
      </c>
      <c r="O1799" s="57" t="s">
        <v>11</v>
      </c>
      <c r="P1799" s="57" t="s">
        <v>10725</v>
      </c>
      <c r="Q1799" s="57">
        <v>160</v>
      </c>
      <c r="R1799" s="57" t="b">
        <v>1</v>
      </c>
      <c r="S1799" s="57" t="s">
        <v>10726</v>
      </c>
      <c r="T1799" s="57">
        <v>0</v>
      </c>
      <c r="U1799" s="57">
        <v>4022003</v>
      </c>
      <c r="V1799" s="57">
        <v>0</v>
      </c>
      <c r="W1799" s="57" t="s">
        <v>11</v>
      </c>
      <c r="X1799" s="57">
        <v>0</v>
      </c>
      <c r="Y1799" s="57">
        <v>0</v>
      </c>
      <c r="Z1799" s="57">
        <v>0</v>
      </c>
      <c r="AA1799" s="57">
        <v>0</v>
      </c>
      <c r="AB1799" s="57" t="b">
        <v>0</v>
      </c>
      <c r="AC1799" s="57">
        <v>0</v>
      </c>
      <c r="AD1799" s="57" t="b">
        <v>0</v>
      </c>
      <c r="AE1799" s="57" t="b">
        <v>1</v>
      </c>
      <c r="AF1799" s="57" t="b">
        <v>0</v>
      </c>
      <c r="AG1799" s="57">
        <v>0</v>
      </c>
      <c r="AH1799" s="57">
        <v>1</v>
      </c>
      <c r="AI1799" s="57">
        <v>0</v>
      </c>
    </row>
    <row r="1800" spans="1:35" ht="16.5" customHeight="1" x14ac:dyDescent="0.3">
      <c r="A1800" s="91"/>
      <c r="B1800" s="57">
        <v>4026034</v>
      </c>
      <c r="C1800" s="70" t="s">
        <v>8315</v>
      </c>
      <c r="D1800" s="57" t="s">
        <v>8314</v>
      </c>
      <c r="E1800" s="49" t="str">
        <f>IFERROR(IF(D1800="Null","-",VLOOKUP(D1800,'#_SUI'!$B:$C,2,FALSE)),D1800)</f>
        <v>전설 팔찌 선택 상자</v>
      </c>
      <c r="F1800" s="57" t="s">
        <v>8383</v>
      </c>
      <c r="G1800" s="49" t="str">
        <f>IFERROR(IF(F1800="Null","-",VLOOKUP(F1800,'#_SUI'!$B:$C,2,FALSE)),F1800)</f>
        <v>&lt;LEGENDARY18&gt;전설 팔찌&lt;/&gt; 중 원하는 것을 선택할 수 있습니다.
[선택 가능한 아이템]
&lt;LEGENDARY18&gt;전설 팔찌&lt;/&gt;</v>
      </c>
      <c r="H1800" s="57" t="s">
        <v>16846</v>
      </c>
      <c r="I1800" s="49" t="str">
        <f>IFERROR(IF(H1800="Null","-",VLOOKUP(H1800,'#_SUI'!$B:$C,2,FALSE)),H1800)</f>
        <v>-</v>
      </c>
      <c r="J1800" s="57" t="s">
        <v>10371</v>
      </c>
      <c r="K1800" s="57" t="s">
        <v>10737</v>
      </c>
      <c r="L1800" s="57" t="s">
        <v>50</v>
      </c>
      <c r="M1800" s="57" t="s">
        <v>10724</v>
      </c>
      <c r="N1800" s="57" t="s">
        <v>11</v>
      </c>
      <c r="O1800" s="57" t="s">
        <v>11</v>
      </c>
      <c r="P1800" s="57" t="s">
        <v>10725</v>
      </c>
      <c r="Q1800" s="57">
        <v>160</v>
      </c>
      <c r="R1800" s="57" t="b">
        <v>1</v>
      </c>
      <c r="S1800" s="57" t="s">
        <v>10726</v>
      </c>
      <c r="T1800" s="57">
        <v>0</v>
      </c>
      <c r="U1800" s="57">
        <v>4022003</v>
      </c>
      <c r="V1800" s="57">
        <v>0</v>
      </c>
      <c r="W1800" s="57" t="s">
        <v>11</v>
      </c>
      <c r="X1800" s="57">
        <v>0</v>
      </c>
      <c r="Y1800" s="57">
        <v>0</v>
      </c>
      <c r="Z1800" s="57">
        <v>0</v>
      </c>
      <c r="AA1800" s="57">
        <v>0</v>
      </c>
      <c r="AB1800" s="57" t="b">
        <v>0</v>
      </c>
      <c r="AC1800" s="57">
        <v>0</v>
      </c>
      <c r="AD1800" s="57" t="b">
        <v>0</v>
      </c>
      <c r="AE1800" s="57" t="b">
        <v>1</v>
      </c>
      <c r="AF1800" s="57" t="b">
        <v>0</v>
      </c>
      <c r="AG1800" s="57">
        <v>0</v>
      </c>
      <c r="AH1800" s="57">
        <v>1</v>
      </c>
      <c r="AI1800" s="57">
        <v>0</v>
      </c>
    </row>
    <row r="1801" spans="1:35" ht="16.5" customHeight="1" x14ac:dyDescent="0.3">
      <c r="A1801" s="91"/>
      <c r="B1801" s="57">
        <v>4026035</v>
      </c>
      <c r="C1801" s="70" t="s">
        <v>8323</v>
      </c>
      <c r="D1801" s="57" t="s">
        <v>8322</v>
      </c>
      <c r="E1801" s="49" t="str">
        <f>IFERROR(IF(D1801="Null","-",VLOOKUP(D1801,'#_SUI'!$B:$C,2,FALSE)),D1801)</f>
        <v>전설 벨트 선택 상자</v>
      </c>
      <c r="F1801" s="57" t="s">
        <v>8387</v>
      </c>
      <c r="G1801" s="49" t="str">
        <f>IFERROR(IF(F1801="Null","-",VLOOKUP(F1801,'#_SUI'!$B:$C,2,FALSE)),F1801)</f>
        <v>&lt;LEGENDARY18&gt;전설 벨트&lt;/&gt; 중 원하는 것을 선택할 수 있습니다.
[선택 가능한 아이템]
&lt;LEGENDARY18&gt;전설 벨트&lt;/&gt;</v>
      </c>
      <c r="H1801" s="57" t="s">
        <v>16846</v>
      </c>
      <c r="I1801" s="49" t="str">
        <f>IFERROR(IF(H1801="Null","-",VLOOKUP(H1801,'#_SUI'!$B:$C,2,FALSE)),H1801)</f>
        <v>-</v>
      </c>
      <c r="J1801" s="57" t="s">
        <v>10371</v>
      </c>
      <c r="K1801" s="57" t="s">
        <v>10737</v>
      </c>
      <c r="L1801" s="57" t="s">
        <v>50</v>
      </c>
      <c r="M1801" s="57" t="s">
        <v>10724</v>
      </c>
      <c r="N1801" s="57" t="s">
        <v>11</v>
      </c>
      <c r="O1801" s="57" t="s">
        <v>11</v>
      </c>
      <c r="P1801" s="57" t="s">
        <v>10725</v>
      </c>
      <c r="Q1801" s="57">
        <v>160</v>
      </c>
      <c r="R1801" s="57" t="b">
        <v>1</v>
      </c>
      <c r="S1801" s="57" t="s">
        <v>10726</v>
      </c>
      <c r="T1801" s="57">
        <v>0</v>
      </c>
      <c r="U1801" s="57">
        <v>4022003</v>
      </c>
      <c r="V1801" s="57">
        <v>0</v>
      </c>
      <c r="W1801" s="57" t="s">
        <v>11</v>
      </c>
      <c r="X1801" s="57">
        <v>0</v>
      </c>
      <c r="Y1801" s="57">
        <v>0</v>
      </c>
      <c r="Z1801" s="57">
        <v>0</v>
      </c>
      <c r="AA1801" s="57">
        <v>0</v>
      </c>
      <c r="AB1801" s="57" t="b">
        <v>0</v>
      </c>
      <c r="AC1801" s="57">
        <v>0</v>
      </c>
      <c r="AD1801" s="57" t="b">
        <v>0</v>
      </c>
      <c r="AE1801" s="57" t="b">
        <v>1</v>
      </c>
      <c r="AF1801" s="57" t="b">
        <v>0</v>
      </c>
      <c r="AG1801" s="57">
        <v>0</v>
      </c>
      <c r="AH1801" s="57">
        <v>1</v>
      </c>
      <c r="AI1801" s="57">
        <v>0</v>
      </c>
    </row>
    <row r="1802" spans="1:35" ht="16.5" customHeight="1" x14ac:dyDescent="0.3">
      <c r="A1802" s="114"/>
      <c r="B1802" s="57">
        <v>5001010</v>
      </c>
      <c r="C1802" s="70" t="s">
        <v>22294</v>
      </c>
      <c r="D1802" s="57" t="s">
        <v>22309</v>
      </c>
      <c r="E1802" s="49" t="str">
        <f>IFERROR(IF(D1802="Null","-",VLOOKUP(D1802,'#_SUI'!$B:$C,2,FALSE)),D1802)</f>
        <v>사나운 라쿤</v>
      </c>
      <c r="F1802" s="57" t="s">
        <v>22344</v>
      </c>
      <c r="G1802" s="49" t="str">
        <f>IFERROR(IF(F1802="Null","-",VLOOKUP(F1802,'#_SUI'!$B:$C,2,FALSE)),F1802)</f>
        <v>언제나 깔끔한 모자를 쓰고 넥타이를 메고 다닌다. 귀족 출신의 신분을 잊지 않기 위해, 항상 예의를 갖추어 행동한다.</v>
      </c>
      <c r="H1802" s="57" t="s">
        <v>16846</v>
      </c>
      <c r="I1802" s="49" t="s">
        <v>1132</v>
      </c>
      <c r="J1802" s="57" t="s">
        <v>10371</v>
      </c>
      <c r="K1802" s="57" t="s">
        <v>21987</v>
      </c>
      <c r="L1802" s="57" t="s">
        <v>19684</v>
      </c>
      <c r="M1802" s="57" t="s">
        <v>10736</v>
      </c>
      <c r="N1802" s="57" t="s">
        <v>11</v>
      </c>
      <c r="O1802" s="57" t="s">
        <v>11</v>
      </c>
      <c r="P1802" s="57" t="s">
        <v>10725</v>
      </c>
      <c r="Q1802" s="57">
        <v>10</v>
      </c>
      <c r="R1802" s="57" t="b">
        <v>1</v>
      </c>
      <c r="S1802" s="57" t="s">
        <v>16472</v>
      </c>
      <c r="T1802" s="57">
        <v>0</v>
      </c>
      <c r="U1802" s="113">
        <f t="shared" ref="U1802:U1835" si="1">B1802</f>
        <v>5001010</v>
      </c>
      <c r="V1802" s="57">
        <v>0</v>
      </c>
      <c r="W1802" s="57" t="s">
        <v>11</v>
      </c>
      <c r="X1802" s="57">
        <v>0</v>
      </c>
      <c r="Y1802" s="57">
        <v>0</v>
      </c>
      <c r="Z1802" s="57">
        <v>0</v>
      </c>
      <c r="AA1802" s="57">
        <v>0</v>
      </c>
      <c r="AB1802" s="57" t="b">
        <v>0</v>
      </c>
      <c r="AC1802" s="57">
        <v>0</v>
      </c>
      <c r="AD1802" s="57" t="b">
        <v>0</v>
      </c>
      <c r="AE1802" s="57" t="b">
        <v>1</v>
      </c>
      <c r="AF1802" s="57" t="b">
        <v>0</v>
      </c>
      <c r="AG1802" s="57">
        <v>0</v>
      </c>
      <c r="AH1802" s="57">
        <v>0</v>
      </c>
      <c r="AI1802" s="57">
        <v>0</v>
      </c>
    </row>
    <row r="1803" spans="1:35" ht="16.5" customHeight="1" x14ac:dyDescent="0.3">
      <c r="A1803" s="114"/>
      <c r="B1803" s="57">
        <v>5001020</v>
      </c>
      <c r="C1803" s="70" t="s">
        <v>22295</v>
      </c>
      <c r="D1803" s="57" t="s">
        <v>22310</v>
      </c>
      <c r="E1803" s="49" t="str">
        <f>IFERROR(IF(D1803="Null","-",VLOOKUP(D1803,'#_SUI'!$B:$C,2,FALSE)),D1803)</f>
        <v>조용한 라쿤</v>
      </c>
      <c r="F1803" s="57" t="s">
        <v>22345</v>
      </c>
      <c r="G1803" s="49" t="str">
        <f>IFERROR(IF(F1803="Null","-",VLOOKUP(F1803,'#_SUI'!$B:$C,2,FALSE)),F1803)</f>
        <v>언제나 깔끔한 모자를 쓰고 넥타이를 메고 다닌다. 귀족 출신의 신분을 잊지 않기 위해, 항상 예의를 갖추어 행동한다.</v>
      </c>
      <c r="H1803" s="57" t="s">
        <v>16846</v>
      </c>
      <c r="I1803" s="49" t="s">
        <v>1132</v>
      </c>
      <c r="J1803" s="57" t="s">
        <v>10371</v>
      </c>
      <c r="K1803" s="57" t="s">
        <v>19684</v>
      </c>
      <c r="L1803" s="57" t="s">
        <v>21988</v>
      </c>
      <c r="M1803" s="57" t="s">
        <v>10741</v>
      </c>
      <c r="N1803" s="57" t="s">
        <v>11</v>
      </c>
      <c r="O1803" s="57" t="s">
        <v>11</v>
      </c>
      <c r="P1803" s="57" t="s">
        <v>10725</v>
      </c>
      <c r="Q1803" s="57">
        <v>10</v>
      </c>
      <c r="R1803" s="57" t="b">
        <v>1</v>
      </c>
      <c r="S1803" s="57" t="s">
        <v>21989</v>
      </c>
      <c r="T1803" s="57">
        <v>0</v>
      </c>
      <c r="U1803" s="113">
        <f t="shared" si="1"/>
        <v>5001020</v>
      </c>
      <c r="V1803" s="57">
        <v>0</v>
      </c>
      <c r="W1803" s="57" t="s">
        <v>11</v>
      </c>
      <c r="X1803" s="57">
        <v>0</v>
      </c>
      <c r="Y1803" s="57">
        <v>0</v>
      </c>
      <c r="Z1803" s="57">
        <v>0</v>
      </c>
      <c r="AA1803" s="57">
        <v>0</v>
      </c>
      <c r="AB1803" s="57" t="b">
        <v>0</v>
      </c>
      <c r="AC1803" s="57">
        <v>0</v>
      </c>
      <c r="AD1803" s="57" t="b">
        <v>0</v>
      </c>
      <c r="AE1803" s="57" t="b">
        <v>1</v>
      </c>
      <c r="AF1803" s="57" t="b">
        <v>0</v>
      </c>
      <c r="AG1803" s="57">
        <v>0</v>
      </c>
      <c r="AH1803" s="57">
        <v>0</v>
      </c>
      <c r="AI1803" s="57">
        <v>0</v>
      </c>
    </row>
    <row r="1804" spans="1:35" ht="16.5" customHeight="1" x14ac:dyDescent="0.3">
      <c r="A1804" s="114"/>
      <c r="B1804" s="57">
        <v>5001030</v>
      </c>
      <c r="C1804" s="70" t="s">
        <v>22296</v>
      </c>
      <c r="D1804" s="57" t="s">
        <v>22311</v>
      </c>
      <c r="E1804" s="49" t="str">
        <f>IFERROR(IF(D1804="Null","-",VLOOKUP(D1804,'#_SUI'!$B:$C,2,FALSE)),D1804)</f>
        <v>겁쟁이 라쿤</v>
      </c>
      <c r="F1804" s="57" t="s">
        <v>22346</v>
      </c>
      <c r="G1804" s="49" t="str">
        <f>IFERROR(IF(F1804="Null","-",VLOOKUP(F1804,'#_SUI'!$B:$C,2,FALSE)),F1804)</f>
        <v>언제나 깔끔한 모자를 쓰고 넥타이를 메고 다닌다. 귀족 출신의 신분을 잊지 않기 위해, 항상 예의를 갖추어 행동한다.</v>
      </c>
      <c r="H1804" s="57" t="s">
        <v>21990</v>
      </c>
      <c r="I1804" s="49" t="s">
        <v>1132</v>
      </c>
      <c r="J1804" s="57" t="s">
        <v>10371</v>
      </c>
      <c r="K1804" s="57" t="s">
        <v>19684</v>
      </c>
      <c r="L1804" s="57" t="s">
        <v>19684</v>
      </c>
      <c r="M1804" s="57" t="s">
        <v>10738</v>
      </c>
      <c r="N1804" s="57" t="s">
        <v>11</v>
      </c>
      <c r="O1804" s="57" t="s">
        <v>11</v>
      </c>
      <c r="P1804" s="57" t="s">
        <v>10725</v>
      </c>
      <c r="Q1804" s="57">
        <v>10</v>
      </c>
      <c r="R1804" s="57" t="b">
        <v>1</v>
      </c>
      <c r="S1804" s="57" t="s">
        <v>16472</v>
      </c>
      <c r="T1804" s="57">
        <v>0</v>
      </c>
      <c r="U1804" s="113">
        <f t="shared" si="1"/>
        <v>5001030</v>
      </c>
      <c r="V1804" s="57">
        <v>0</v>
      </c>
      <c r="W1804" s="57" t="s">
        <v>11</v>
      </c>
      <c r="X1804" s="57">
        <v>0</v>
      </c>
      <c r="Y1804" s="57">
        <v>0</v>
      </c>
      <c r="Z1804" s="57">
        <v>0</v>
      </c>
      <c r="AA1804" s="57">
        <v>0</v>
      </c>
      <c r="AB1804" s="57" t="b">
        <v>0</v>
      </c>
      <c r="AC1804" s="57">
        <v>0</v>
      </c>
      <c r="AD1804" s="57" t="b">
        <v>0</v>
      </c>
      <c r="AE1804" s="57" t="b">
        <v>1</v>
      </c>
      <c r="AF1804" s="57" t="b">
        <v>0</v>
      </c>
      <c r="AG1804" s="57">
        <v>0</v>
      </c>
      <c r="AH1804" s="57">
        <v>0</v>
      </c>
      <c r="AI1804" s="57">
        <v>0</v>
      </c>
    </row>
    <row r="1805" spans="1:35" ht="16.5" customHeight="1" x14ac:dyDescent="0.3">
      <c r="A1805" s="114"/>
      <c r="B1805" s="57">
        <v>5001040</v>
      </c>
      <c r="C1805" s="70" t="s">
        <v>22297</v>
      </c>
      <c r="D1805" s="57" t="s">
        <v>22312</v>
      </c>
      <c r="E1805" s="49" t="str">
        <f>IFERROR(IF(D1805="Null","-",VLOOKUP(D1805,'#_SUI'!$B:$C,2,FALSE)),D1805)</f>
        <v>고독한 라쿤</v>
      </c>
      <c r="F1805" s="57" t="s">
        <v>22347</v>
      </c>
      <c r="G1805" s="49" t="str">
        <f>IFERROR(IF(F1805="Null","-",VLOOKUP(F1805,'#_SUI'!$B:$C,2,FALSE)),F1805)</f>
        <v>언제나 깔끔한 모자를 쓰고 넥타이를 메고 다닌다. 귀족 출신의 신분을 잊지 않기 위해, 항상 예의를 갖추어 행동한다.</v>
      </c>
      <c r="H1805" s="57" t="s">
        <v>21991</v>
      </c>
      <c r="I1805" s="49" t="s">
        <v>1132</v>
      </c>
      <c r="J1805" s="57" t="s">
        <v>10371</v>
      </c>
      <c r="K1805" s="57" t="s">
        <v>21988</v>
      </c>
      <c r="L1805" s="57" t="s">
        <v>19684</v>
      </c>
      <c r="M1805" s="57" t="s">
        <v>10742</v>
      </c>
      <c r="N1805" s="57" t="s">
        <v>11</v>
      </c>
      <c r="O1805" s="57" t="s">
        <v>11</v>
      </c>
      <c r="P1805" s="57" t="s">
        <v>10725</v>
      </c>
      <c r="Q1805" s="57">
        <v>10</v>
      </c>
      <c r="R1805" s="57" t="b">
        <v>1</v>
      </c>
      <c r="S1805" s="57" t="s">
        <v>21992</v>
      </c>
      <c r="T1805" s="57">
        <v>0</v>
      </c>
      <c r="U1805" s="113">
        <f t="shared" si="1"/>
        <v>5001040</v>
      </c>
      <c r="V1805" s="57">
        <v>0</v>
      </c>
      <c r="W1805" s="57" t="s">
        <v>11</v>
      </c>
      <c r="X1805" s="57">
        <v>0</v>
      </c>
      <c r="Y1805" s="57">
        <v>0</v>
      </c>
      <c r="Z1805" s="57">
        <v>0</v>
      </c>
      <c r="AA1805" s="57">
        <v>0</v>
      </c>
      <c r="AB1805" s="57" t="b">
        <v>0</v>
      </c>
      <c r="AC1805" s="57">
        <v>0</v>
      </c>
      <c r="AD1805" s="57" t="b">
        <v>0</v>
      </c>
      <c r="AE1805" s="57" t="b">
        <v>1</v>
      </c>
      <c r="AF1805" s="57" t="b">
        <v>0</v>
      </c>
      <c r="AG1805" s="57">
        <v>0</v>
      </c>
      <c r="AH1805" s="57">
        <v>0</v>
      </c>
      <c r="AI1805" s="57">
        <v>0</v>
      </c>
    </row>
    <row r="1806" spans="1:35" ht="16.5" customHeight="1" x14ac:dyDescent="0.3">
      <c r="A1806" s="114"/>
      <c r="B1806" s="57">
        <v>5001050</v>
      </c>
      <c r="C1806" s="70" t="s">
        <v>22298</v>
      </c>
      <c r="D1806" s="57" t="s">
        <v>22314</v>
      </c>
      <c r="E1806" s="49" t="str">
        <f>IFERROR(IF(D1806="Null","-",VLOOKUP(D1806,'#_SUI'!$B:$C,2,FALSE)),D1806)</f>
        <v>우두머리 라쿤</v>
      </c>
      <c r="F1806" s="57" t="s">
        <v>22348</v>
      </c>
      <c r="G1806" s="49" t="str">
        <f>IFERROR(IF(F1806="Null","-",VLOOKUP(F1806,'#_SUI'!$B:$C,2,FALSE)),F1806)</f>
        <v>언제나 깔끔한 모자를 쓰고 넥타이를 메고 다닌다. 귀족 출신의 신분을 잊지 않기 위해, 항상 예의를 갖추어 행동한다.</v>
      </c>
      <c r="H1806" s="57" t="s">
        <v>16846</v>
      </c>
      <c r="I1806" s="49" t="s">
        <v>1132</v>
      </c>
      <c r="J1806" s="57" t="s">
        <v>10371</v>
      </c>
      <c r="K1806" s="57" t="s">
        <v>19684</v>
      </c>
      <c r="L1806" s="57" t="s">
        <v>19684</v>
      </c>
      <c r="M1806" s="57" t="s">
        <v>10724</v>
      </c>
      <c r="N1806" s="57" t="s">
        <v>11</v>
      </c>
      <c r="O1806" s="57" t="s">
        <v>11</v>
      </c>
      <c r="P1806" s="57" t="s">
        <v>10725</v>
      </c>
      <c r="Q1806" s="57">
        <v>10</v>
      </c>
      <c r="R1806" s="57" t="b">
        <v>1</v>
      </c>
      <c r="S1806" s="57" t="s">
        <v>16472</v>
      </c>
      <c r="T1806" s="57">
        <v>0</v>
      </c>
      <c r="U1806" s="113">
        <f t="shared" si="1"/>
        <v>5001050</v>
      </c>
      <c r="V1806" s="57">
        <v>0</v>
      </c>
      <c r="W1806" s="57" t="s">
        <v>11</v>
      </c>
      <c r="X1806" s="57">
        <v>0</v>
      </c>
      <c r="Y1806" s="57">
        <v>0</v>
      </c>
      <c r="Z1806" s="57">
        <v>0</v>
      </c>
      <c r="AA1806" s="57">
        <v>0</v>
      </c>
      <c r="AB1806" s="57" t="b">
        <v>0</v>
      </c>
      <c r="AC1806" s="57">
        <v>0</v>
      </c>
      <c r="AD1806" s="57" t="b">
        <v>0</v>
      </c>
      <c r="AE1806" s="57" t="b">
        <v>1</v>
      </c>
      <c r="AF1806" s="57" t="b">
        <v>0</v>
      </c>
      <c r="AG1806" s="57">
        <v>0</v>
      </c>
      <c r="AH1806" s="57">
        <v>0</v>
      </c>
      <c r="AI1806" s="57">
        <v>0</v>
      </c>
    </row>
    <row r="1807" spans="1:35" ht="16.5" customHeight="1" x14ac:dyDescent="0.3">
      <c r="A1807" s="114"/>
      <c r="B1807" s="57">
        <v>5002010</v>
      </c>
      <c r="C1807" s="70" t="s">
        <v>22299</v>
      </c>
      <c r="D1807" s="57" t="s">
        <v>22316</v>
      </c>
      <c r="E1807" s="49" t="str">
        <f>IFERROR(IF(D1807="Null","-",VLOOKUP(D1807,'#_SUI'!$B:$C,2,FALSE)),D1807)</f>
        <v>길고양이 심바</v>
      </c>
      <c r="F1807" s="57" t="s">
        <v>22349</v>
      </c>
      <c r="G1807" s="49" t="str">
        <f>IFERROR(IF(F1807="Null","-",VLOOKUP(F1807,'#_SUI'!$B:$C,2,FALSE)),F1807)</f>
        <v>희고 부드러운 털을 가졌지만, 강한 성격을 가진 용맹한 고양이. 잦은 싸움으로 인해, 몸 곳곳에서 전투의 상흔이 보인다.</v>
      </c>
      <c r="H1807" s="57" t="s">
        <v>16846</v>
      </c>
      <c r="I1807" s="49" t="s">
        <v>1132</v>
      </c>
      <c r="J1807" s="57" t="s">
        <v>10371</v>
      </c>
      <c r="K1807" s="57" t="s">
        <v>19684</v>
      </c>
      <c r="L1807" s="57" t="s">
        <v>19684</v>
      </c>
      <c r="M1807" s="57" t="s">
        <v>10736</v>
      </c>
      <c r="N1807" s="57" t="s">
        <v>11</v>
      </c>
      <c r="O1807" s="57" t="s">
        <v>11</v>
      </c>
      <c r="P1807" s="57" t="s">
        <v>10725</v>
      </c>
      <c r="Q1807" s="57">
        <v>10</v>
      </c>
      <c r="R1807" s="57" t="b">
        <v>1</v>
      </c>
      <c r="S1807" s="57" t="s">
        <v>16472</v>
      </c>
      <c r="T1807" s="57">
        <v>0</v>
      </c>
      <c r="U1807" s="113">
        <f t="shared" si="1"/>
        <v>5002010</v>
      </c>
      <c r="V1807" s="57">
        <v>0</v>
      </c>
      <c r="W1807" s="57" t="s">
        <v>11</v>
      </c>
      <c r="X1807" s="57">
        <v>0</v>
      </c>
      <c r="Y1807" s="57">
        <v>0</v>
      </c>
      <c r="Z1807" s="57">
        <v>0</v>
      </c>
      <c r="AA1807" s="57">
        <v>0</v>
      </c>
      <c r="AB1807" s="57" t="b">
        <v>0</v>
      </c>
      <c r="AC1807" s="57">
        <v>0</v>
      </c>
      <c r="AD1807" s="57" t="b">
        <v>0</v>
      </c>
      <c r="AE1807" s="57" t="b">
        <v>1</v>
      </c>
      <c r="AF1807" s="57" t="b">
        <v>0</v>
      </c>
      <c r="AG1807" s="57">
        <v>0</v>
      </c>
      <c r="AH1807" s="57">
        <v>0</v>
      </c>
      <c r="AI1807" s="57">
        <v>0</v>
      </c>
    </row>
    <row r="1808" spans="1:35" ht="16.5" customHeight="1" x14ac:dyDescent="0.3">
      <c r="A1808" s="114"/>
      <c r="B1808" s="57">
        <v>5002020</v>
      </c>
      <c r="C1808" s="70" t="s">
        <v>22300</v>
      </c>
      <c r="D1808" s="57" t="s">
        <v>22318</v>
      </c>
      <c r="E1808" s="49" t="str">
        <f>IFERROR(IF(D1808="Null","-",VLOOKUP(D1808,'#_SUI'!$B:$C,2,FALSE)),D1808)</f>
        <v>골목대장 심바</v>
      </c>
      <c r="F1808" s="57" t="s">
        <v>22350</v>
      </c>
      <c r="G1808" s="49" t="str">
        <f>IFERROR(IF(F1808="Null","-",VLOOKUP(F1808,'#_SUI'!$B:$C,2,FALSE)),F1808)</f>
        <v>희고 부드러운 털을 가졌지만, 강한 성격을 가진 용맹한 고양이. 잦은 싸움으로 인해, 몸 곳곳에서 전투의 상흔이 보인다.</v>
      </c>
      <c r="H1808" s="57" t="s">
        <v>16846</v>
      </c>
      <c r="I1808" s="49" t="s">
        <v>1132</v>
      </c>
      <c r="J1808" s="57" t="s">
        <v>10371</v>
      </c>
      <c r="K1808" s="57" t="s">
        <v>21987</v>
      </c>
      <c r="L1808" s="57" t="s">
        <v>21987</v>
      </c>
      <c r="M1808" s="57" t="s">
        <v>10741</v>
      </c>
      <c r="N1808" s="57" t="s">
        <v>11</v>
      </c>
      <c r="O1808" s="57" t="s">
        <v>11</v>
      </c>
      <c r="P1808" s="57" t="s">
        <v>10725</v>
      </c>
      <c r="Q1808" s="57">
        <v>10</v>
      </c>
      <c r="R1808" s="57" t="b">
        <v>1</v>
      </c>
      <c r="S1808" s="57" t="s">
        <v>21992</v>
      </c>
      <c r="T1808" s="57">
        <v>0</v>
      </c>
      <c r="U1808" s="113">
        <f t="shared" si="1"/>
        <v>5002020</v>
      </c>
      <c r="V1808" s="57">
        <v>0</v>
      </c>
      <c r="W1808" s="57" t="s">
        <v>11</v>
      </c>
      <c r="X1808" s="57">
        <v>0</v>
      </c>
      <c r="Y1808" s="57">
        <v>0</v>
      </c>
      <c r="Z1808" s="57">
        <v>0</v>
      </c>
      <c r="AA1808" s="57">
        <v>0</v>
      </c>
      <c r="AB1808" s="57" t="b">
        <v>0</v>
      </c>
      <c r="AC1808" s="57">
        <v>0</v>
      </c>
      <c r="AD1808" s="57" t="b">
        <v>0</v>
      </c>
      <c r="AE1808" s="57" t="b">
        <v>1</v>
      </c>
      <c r="AF1808" s="57" t="b">
        <v>0</v>
      </c>
      <c r="AG1808" s="57">
        <v>0</v>
      </c>
      <c r="AH1808" s="57">
        <v>0</v>
      </c>
      <c r="AI1808" s="57">
        <v>0</v>
      </c>
    </row>
    <row r="1809" spans="1:35" ht="16.5" customHeight="1" x14ac:dyDescent="0.3">
      <c r="A1809" s="114"/>
      <c r="B1809" s="57">
        <v>5002030</v>
      </c>
      <c r="C1809" s="70" t="s">
        <v>22301</v>
      </c>
      <c r="D1809" s="57" t="s">
        <v>22320</v>
      </c>
      <c r="E1809" s="49" t="str">
        <f>IFERROR(IF(D1809="Null","-",VLOOKUP(D1809,'#_SUI'!$B:$C,2,FALSE)),D1809)</f>
        <v>사냥꾼 심바</v>
      </c>
      <c r="F1809" s="57" t="s">
        <v>22351</v>
      </c>
      <c r="G1809" s="49" t="str">
        <f>IFERROR(IF(F1809="Null","-",VLOOKUP(F1809,'#_SUI'!$B:$C,2,FALSE)),F1809)</f>
        <v>희고 부드러운 털을 가졌지만, 강한 성격을 가진 용맹한 고양이. 잦은 싸움으로 인해, 몸 곳곳에서 전투의 상흔이 보인다.</v>
      </c>
      <c r="H1809" s="57" t="s">
        <v>21991</v>
      </c>
      <c r="I1809" s="49" t="s">
        <v>1132</v>
      </c>
      <c r="J1809" s="57" t="s">
        <v>10371</v>
      </c>
      <c r="K1809" s="57" t="s">
        <v>21988</v>
      </c>
      <c r="L1809" s="57" t="s">
        <v>19684</v>
      </c>
      <c r="M1809" s="57" t="s">
        <v>10738</v>
      </c>
      <c r="N1809" s="57" t="s">
        <v>11</v>
      </c>
      <c r="O1809" s="57" t="s">
        <v>11</v>
      </c>
      <c r="P1809" s="57" t="s">
        <v>10725</v>
      </c>
      <c r="Q1809" s="57">
        <v>10</v>
      </c>
      <c r="R1809" s="57" t="b">
        <v>1</v>
      </c>
      <c r="S1809" s="57" t="s">
        <v>21989</v>
      </c>
      <c r="T1809" s="57">
        <v>0</v>
      </c>
      <c r="U1809" s="113">
        <f t="shared" si="1"/>
        <v>5002030</v>
      </c>
      <c r="V1809" s="57">
        <v>0</v>
      </c>
      <c r="W1809" s="57" t="s">
        <v>11</v>
      </c>
      <c r="X1809" s="57">
        <v>0</v>
      </c>
      <c r="Y1809" s="57">
        <v>0</v>
      </c>
      <c r="Z1809" s="57">
        <v>0</v>
      </c>
      <c r="AA1809" s="57">
        <v>0</v>
      </c>
      <c r="AB1809" s="57" t="b">
        <v>0</v>
      </c>
      <c r="AC1809" s="57">
        <v>0</v>
      </c>
      <c r="AD1809" s="57" t="b">
        <v>0</v>
      </c>
      <c r="AE1809" s="57" t="b">
        <v>1</v>
      </c>
      <c r="AF1809" s="57" t="b">
        <v>0</v>
      </c>
      <c r="AG1809" s="57">
        <v>0</v>
      </c>
      <c r="AH1809" s="57">
        <v>0</v>
      </c>
      <c r="AI1809" s="57">
        <v>0</v>
      </c>
    </row>
    <row r="1810" spans="1:35" ht="16.5" customHeight="1" x14ac:dyDescent="0.3">
      <c r="A1810" s="114"/>
      <c r="B1810" s="57">
        <v>5002040</v>
      </c>
      <c r="C1810" s="70" t="s">
        <v>22302</v>
      </c>
      <c r="D1810" s="57" t="s">
        <v>22322</v>
      </c>
      <c r="E1810" s="49" t="str">
        <f>IFERROR(IF(D1810="Null","-",VLOOKUP(D1810,'#_SUI'!$B:$C,2,FALSE)),D1810)</f>
        <v>검은도둑 심바</v>
      </c>
      <c r="F1810" s="57" t="s">
        <v>22352</v>
      </c>
      <c r="G1810" s="49" t="str">
        <f>IFERROR(IF(F1810="Null","-",VLOOKUP(F1810,'#_SUI'!$B:$C,2,FALSE)),F1810)</f>
        <v>희고 부드러운 털을 가졌지만, 강한 성격을 가진 용맹한 고양이. 잦은 싸움으로 인해, 몸 곳곳에서 전투의 상흔이 보인다.</v>
      </c>
      <c r="H1810" s="57" t="s">
        <v>21993</v>
      </c>
      <c r="I1810" s="49" t="s">
        <v>1132</v>
      </c>
      <c r="J1810" s="57" t="s">
        <v>10371</v>
      </c>
      <c r="K1810" s="57" t="s">
        <v>19684</v>
      </c>
      <c r="L1810" s="57" t="s">
        <v>19684</v>
      </c>
      <c r="M1810" s="57" t="s">
        <v>10742</v>
      </c>
      <c r="N1810" s="57" t="s">
        <v>11</v>
      </c>
      <c r="O1810" s="57" t="s">
        <v>11</v>
      </c>
      <c r="P1810" s="57" t="s">
        <v>10725</v>
      </c>
      <c r="Q1810" s="57">
        <v>10</v>
      </c>
      <c r="R1810" s="57" t="b">
        <v>1</v>
      </c>
      <c r="S1810" s="57" t="s">
        <v>21992</v>
      </c>
      <c r="T1810" s="57">
        <v>0</v>
      </c>
      <c r="U1810" s="113">
        <f t="shared" si="1"/>
        <v>5002040</v>
      </c>
      <c r="V1810" s="57">
        <v>0</v>
      </c>
      <c r="W1810" s="57" t="s">
        <v>11</v>
      </c>
      <c r="X1810" s="57">
        <v>0</v>
      </c>
      <c r="Y1810" s="57">
        <v>0</v>
      </c>
      <c r="Z1810" s="57">
        <v>0</v>
      </c>
      <c r="AA1810" s="57">
        <v>0</v>
      </c>
      <c r="AB1810" s="57" t="b">
        <v>0</v>
      </c>
      <c r="AC1810" s="57">
        <v>0</v>
      </c>
      <c r="AD1810" s="57" t="b">
        <v>0</v>
      </c>
      <c r="AE1810" s="57" t="b">
        <v>1</v>
      </c>
      <c r="AF1810" s="57" t="b">
        <v>0</v>
      </c>
      <c r="AG1810" s="57">
        <v>0</v>
      </c>
      <c r="AH1810" s="57">
        <v>0</v>
      </c>
      <c r="AI1810" s="57">
        <v>0</v>
      </c>
    </row>
    <row r="1811" spans="1:35" ht="16.5" customHeight="1" x14ac:dyDescent="0.3">
      <c r="A1811" s="114"/>
      <c r="B1811" s="57">
        <v>5002050</v>
      </c>
      <c r="C1811" s="70" t="s">
        <v>22303</v>
      </c>
      <c r="D1811" s="57" t="s">
        <v>22324</v>
      </c>
      <c r="E1811" s="49" t="str">
        <f>IFERROR(IF(D1811="Null","-",VLOOKUP(D1811,'#_SUI'!$B:$C,2,FALSE)),D1811)</f>
        <v>강철심장 심바</v>
      </c>
      <c r="F1811" s="57" t="s">
        <v>22353</v>
      </c>
      <c r="G1811" s="49" t="str">
        <f>IFERROR(IF(F1811="Null","-",VLOOKUP(F1811,'#_SUI'!$B:$C,2,FALSE)),F1811)</f>
        <v>희고 부드러운 털을 가졌지만, 강한 성격을 가진 용맹한 고양이. 잦은 싸움으로 인해, 몸 곳곳에서 전투의 상흔이 보인다.</v>
      </c>
      <c r="H1811" s="57" t="s">
        <v>16846</v>
      </c>
      <c r="I1811" s="49" t="s">
        <v>1132</v>
      </c>
      <c r="J1811" s="57" t="s">
        <v>10371</v>
      </c>
      <c r="K1811" s="57" t="s">
        <v>19684</v>
      </c>
      <c r="L1811" s="57" t="s">
        <v>19684</v>
      </c>
      <c r="M1811" s="57" t="s">
        <v>10724</v>
      </c>
      <c r="N1811" s="57" t="s">
        <v>11</v>
      </c>
      <c r="O1811" s="57" t="s">
        <v>11</v>
      </c>
      <c r="P1811" s="57" t="s">
        <v>10725</v>
      </c>
      <c r="Q1811" s="57">
        <v>10</v>
      </c>
      <c r="R1811" s="57" t="b">
        <v>1</v>
      </c>
      <c r="S1811" s="57" t="s">
        <v>16472</v>
      </c>
      <c r="T1811" s="57">
        <v>0</v>
      </c>
      <c r="U1811" s="113">
        <f t="shared" si="1"/>
        <v>5002050</v>
      </c>
      <c r="V1811" s="57">
        <v>0</v>
      </c>
      <c r="W1811" s="57" t="s">
        <v>11</v>
      </c>
      <c r="X1811" s="57">
        <v>0</v>
      </c>
      <c r="Y1811" s="57">
        <v>0</v>
      </c>
      <c r="Z1811" s="57">
        <v>0</v>
      </c>
      <c r="AA1811" s="57">
        <v>0</v>
      </c>
      <c r="AB1811" s="57" t="b">
        <v>0</v>
      </c>
      <c r="AC1811" s="57">
        <v>0</v>
      </c>
      <c r="AD1811" s="57" t="b">
        <v>0</v>
      </c>
      <c r="AE1811" s="57" t="b">
        <v>1</v>
      </c>
      <c r="AF1811" s="57" t="b">
        <v>0</v>
      </c>
      <c r="AG1811" s="57">
        <v>0</v>
      </c>
      <c r="AH1811" s="57">
        <v>0</v>
      </c>
      <c r="AI1811" s="57">
        <v>0</v>
      </c>
    </row>
    <row r="1812" spans="1:35" ht="16.5" customHeight="1" x14ac:dyDescent="0.3">
      <c r="A1812" s="114"/>
      <c r="B1812" s="57">
        <v>5003010</v>
      </c>
      <c r="C1812" s="70" t="s">
        <v>22304</v>
      </c>
      <c r="D1812" s="57" t="s">
        <v>22326</v>
      </c>
      <c r="E1812" s="49" t="str">
        <f>IFERROR(IF(D1812="Null","-",VLOOKUP(D1812,'#_SUI'!$B:$C,2,FALSE)),D1812)</f>
        <v>집사 피에르</v>
      </c>
      <c r="F1812" s="57" t="s">
        <v>22354</v>
      </c>
      <c r="G1812" s="49" t="str">
        <f>IFERROR(IF(F1812="Null","-",VLOOKUP(F1812,'#_SUI'!$B:$C,2,FALSE)),F1812)</f>
        <v>등과 꼬리에 줄무늬를 가진 야생의 너구리이다. 겁이 많고 유순한 성격이지만, 배가 고플 때에는 난폭한 성격이 된다.</v>
      </c>
      <c r="H1812" s="57" t="s">
        <v>21990</v>
      </c>
      <c r="I1812" s="49" t="s">
        <v>1132</v>
      </c>
      <c r="J1812" s="57" t="s">
        <v>10371</v>
      </c>
      <c r="K1812" s="57" t="s">
        <v>21987</v>
      </c>
      <c r="L1812" s="57" t="s">
        <v>21988</v>
      </c>
      <c r="M1812" s="57" t="s">
        <v>10736</v>
      </c>
      <c r="N1812" s="57" t="s">
        <v>11</v>
      </c>
      <c r="O1812" s="57" t="s">
        <v>11</v>
      </c>
      <c r="P1812" s="57" t="s">
        <v>10725</v>
      </c>
      <c r="Q1812" s="57">
        <v>10</v>
      </c>
      <c r="R1812" s="57" t="b">
        <v>1</v>
      </c>
      <c r="S1812" s="57" t="s">
        <v>21994</v>
      </c>
      <c r="T1812" s="57">
        <v>0</v>
      </c>
      <c r="U1812" s="113">
        <f t="shared" si="1"/>
        <v>5003010</v>
      </c>
      <c r="V1812" s="57">
        <v>0</v>
      </c>
      <c r="W1812" s="57" t="s">
        <v>11</v>
      </c>
      <c r="X1812" s="57">
        <v>0</v>
      </c>
      <c r="Y1812" s="57">
        <v>0</v>
      </c>
      <c r="Z1812" s="57">
        <v>0</v>
      </c>
      <c r="AA1812" s="57">
        <v>0</v>
      </c>
      <c r="AB1812" s="57" t="b">
        <v>0</v>
      </c>
      <c r="AC1812" s="57">
        <v>0</v>
      </c>
      <c r="AD1812" s="57" t="b">
        <v>0</v>
      </c>
      <c r="AE1812" s="57" t="b">
        <v>1</v>
      </c>
      <c r="AF1812" s="57" t="b">
        <v>0</v>
      </c>
      <c r="AG1812" s="57">
        <v>0</v>
      </c>
      <c r="AH1812" s="57">
        <v>0</v>
      </c>
      <c r="AI1812" s="57">
        <v>0</v>
      </c>
    </row>
    <row r="1813" spans="1:35" ht="16.5" customHeight="1" x14ac:dyDescent="0.3">
      <c r="A1813" s="114"/>
      <c r="B1813" s="57">
        <v>5003020</v>
      </c>
      <c r="C1813" s="70" t="s">
        <v>22305</v>
      </c>
      <c r="D1813" s="57" t="s">
        <v>22328</v>
      </c>
      <c r="E1813" s="49" t="str">
        <f>IFERROR(IF(D1813="Null","-",VLOOKUP(D1813,'#_SUI'!$B:$C,2,FALSE)),D1813)</f>
        <v>신사 피에르</v>
      </c>
      <c r="F1813" s="57" t="s">
        <v>22355</v>
      </c>
      <c r="G1813" s="49" t="str">
        <f>IFERROR(IF(F1813="Null","-",VLOOKUP(F1813,'#_SUI'!$B:$C,2,FALSE)),F1813)</f>
        <v>등과 꼬리에 줄무늬를 가진 야생의 너구리이다. 겁이 많고 유순한 성격이지만, 배가 고플 때에는 난폭한 성격이 된다.</v>
      </c>
      <c r="H1813" s="57" t="s">
        <v>21995</v>
      </c>
      <c r="I1813" s="49" t="s">
        <v>1132</v>
      </c>
      <c r="J1813" s="57" t="s">
        <v>10371</v>
      </c>
      <c r="K1813" s="57" t="s">
        <v>19684</v>
      </c>
      <c r="L1813" s="57" t="s">
        <v>19684</v>
      </c>
      <c r="M1813" s="57" t="s">
        <v>10741</v>
      </c>
      <c r="N1813" s="57" t="s">
        <v>11</v>
      </c>
      <c r="O1813" s="57" t="s">
        <v>11</v>
      </c>
      <c r="P1813" s="57" t="s">
        <v>10725</v>
      </c>
      <c r="Q1813" s="57">
        <v>10</v>
      </c>
      <c r="R1813" s="57" t="b">
        <v>1</v>
      </c>
      <c r="S1813" s="57" t="s">
        <v>16472</v>
      </c>
      <c r="T1813" s="57">
        <v>0</v>
      </c>
      <c r="U1813" s="113">
        <f t="shared" si="1"/>
        <v>5003020</v>
      </c>
      <c r="V1813" s="57">
        <v>0</v>
      </c>
      <c r="W1813" s="57" t="s">
        <v>11</v>
      </c>
      <c r="X1813" s="57">
        <v>0</v>
      </c>
      <c r="Y1813" s="57">
        <v>0</v>
      </c>
      <c r="Z1813" s="57">
        <v>0</v>
      </c>
      <c r="AA1813" s="57">
        <v>0</v>
      </c>
      <c r="AB1813" s="57" t="b">
        <v>0</v>
      </c>
      <c r="AC1813" s="57">
        <v>0</v>
      </c>
      <c r="AD1813" s="57" t="b">
        <v>0</v>
      </c>
      <c r="AE1813" s="57" t="b">
        <v>1</v>
      </c>
      <c r="AF1813" s="57" t="b">
        <v>0</v>
      </c>
      <c r="AG1813" s="57">
        <v>0</v>
      </c>
      <c r="AH1813" s="57">
        <v>0</v>
      </c>
      <c r="AI1813" s="57">
        <v>0</v>
      </c>
    </row>
    <row r="1814" spans="1:35" ht="16.5" customHeight="1" x14ac:dyDescent="0.3">
      <c r="A1814" s="114"/>
      <c r="B1814" s="57">
        <v>5003030</v>
      </c>
      <c r="C1814" s="70" t="s">
        <v>22306</v>
      </c>
      <c r="D1814" s="57" t="s">
        <v>22329</v>
      </c>
      <c r="E1814" s="49" t="str">
        <f>IFERROR(IF(D1814="Null","-",VLOOKUP(D1814,'#_SUI'!$B:$C,2,FALSE)),D1814)</f>
        <v>남작 피에르</v>
      </c>
      <c r="F1814" s="57" t="s">
        <v>22356</v>
      </c>
      <c r="G1814" s="49" t="str">
        <f>IFERROR(IF(F1814="Null","-",VLOOKUP(F1814,'#_SUI'!$B:$C,2,FALSE)),F1814)</f>
        <v>등과 꼬리에 줄무늬를 가진 야생의 너구리이다. 겁이 많고 유순한 성격이지만, 배가 고플 때에는 난폭한 성격이 된다.</v>
      </c>
      <c r="H1814" s="57" t="s">
        <v>21991</v>
      </c>
      <c r="I1814" s="49" t="s">
        <v>1132</v>
      </c>
      <c r="J1814" s="57" t="s">
        <v>10371</v>
      </c>
      <c r="K1814" s="57" t="s">
        <v>21988</v>
      </c>
      <c r="L1814" s="57" t="s">
        <v>21987</v>
      </c>
      <c r="M1814" s="57" t="s">
        <v>10738</v>
      </c>
      <c r="N1814" s="57" t="s">
        <v>11</v>
      </c>
      <c r="O1814" s="57" t="s">
        <v>11</v>
      </c>
      <c r="P1814" s="57" t="s">
        <v>10725</v>
      </c>
      <c r="Q1814" s="57">
        <v>10</v>
      </c>
      <c r="R1814" s="57" t="b">
        <v>1</v>
      </c>
      <c r="S1814" s="57" t="s">
        <v>16472</v>
      </c>
      <c r="T1814" s="57">
        <v>0</v>
      </c>
      <c r="U1814" s="113">
        <f t="shared" si="1"/>
        <v>5003030</v>
      </c>
      <c r="V1814" s="57">
        <v>0</v>
      </c>
      <c r="W1814" s="57" t="s">
        <v>11</v>
      </c>
      <c r="X1814" s="57">
        <v>0</v>
      </c>
      <c r="Y1814" s="57">
        <v>0</v>
      </c>
      <c r="Z1814" s="57">
        <v>0</v>
      </c>
      <c r="AA1814" s="57">
        <v>0</v>
      </c>
      <c r="AB1814" s="57" t="b">
        <v>0</v>
      </c>
      <c r="AC1814" s="57">
        <v>0</v>
      </c>
      <c r="AD1814" s="57" t="b">
        <v>0</v>
      </c>
      <c r="AE1814" s="57" t="b">
        <v>1</v>
      </c>
      <c r="AF1814" s="57" t="b">
        <v>0</v>
      </c>
      <c r="AG1814" s="57">
        <v>0</v>
      </c>
      <c r="AH1814" s="57">
        <v>0</v>
      </c>
      <c r="AI1814" s="57">
        <v>0</v>
      </c>
    </row>
    <row r="1815" spans="1:35" ht="16.5" customHeight="1" x14ac:dyDescent="0.3">
      <c r="A1815" s="114"/>
      <c r="B1815" s="57">
        <v>5003040</v>
      </c>
      <c r="C1815" s="70" t="s">
        <v>22307</v>
      </c>
      <c r="D1815" s="57" t="s">
        <v>22331</v>
      </c>
      <c r="E1815" s="49" t="str">
        <f>IFERROR(IF(D1815="Null","-",VLOOKUP(D1815,'#_SUI'!$B:$C,2,FALSE)),D1815)</f>
        <v>백작 피에르</v>
      </c>
      <c r="F1815" s="57" t="s">
        <v>22357</v>
      </c>
      <c r="G1815" s="49" t="str">
        <f>IFERROR(IF(F1815="Null","-",VLOOKUP(F1815,'#_SUI'!$B:$C,2,FALSE)),F1815)</f>
        <v>등과 꼬리에 줄무늬를 가진 야생의 너구리이다. 겁이 많고 유순한 성격이지만, 배가 고플 때에는 난폭한 성격이 된다.</v>
      </c>
      <c r="H1815" s="57" t="s">
        <v>21990</v>
      </c>
      <c r="I1815" s="49" t="s">
        <v>1132</v>
      </c>
      <c r="J1815" s="57" t="s">
        <v>10371</v>
      </c>
      <c r="K1815" s="57" t="s">
        <v>19684</v>
      </c>
      <c r="L1815" s="57" t="s">
        <v>19684</v>
      </c>
      <c r="M1815" s="57" t="s">
        <v>10742</v>
      </c>
      <c r="N1815" s="57" t="s">
        <v>11</v>
      </c>
      <c r="O1815" s="57" t="s">
        <v>11</v>
      </c>
      <c r="P1815" s="57" t="s">
        <v>10725</v>
      </c>
      <c r="Q1815" s="57">
        <v>10</v>
      </c>
      <c r="R1815" s="57" t="b">
        <v>1</v>
      </c>
      <c r="S1815" s="57" t="s">
        <v>16472</v>
      </c>
      <c r="T1815" s="57">
        <v>0</v>
      </c>
      <c r="U1815" s="113">
        <f t="shared" si="1"/>
        <v>5003040</v>
      </c>
      <c r="V1815" s="57">
        <v>0</v>
      </c>
      <c r="W1815" s="57" t="s">
        <v>11</v>
      </c>
      <c r="X1815" s="57">
        <v>0</v>
      </c>
      <c r="Y1815" s="57">
        <v>0</v>
      </c>
      <c r="Z1815" s="57">
        <v>0</v>
      </c>
      <c r="AA1815" s="57">
        <v>0</v>
      </c>
      <c r="AB1815" s="57" t="b">
        <v>0</v>
      </c>
      <c r="AC1815" s="57">
        <v>0</v>
      </c>
      <c r="AD1815" s="57" t="b">
        <v>0</v>
      </c>
      <c r="AE1815" s="57" t="b">
        <v>1</v>
      </c>
      <c r="AF1815" s="57" t="b">
        <v>0</v>
      </c>
      <c r="AG1815" s="57">
        <v>0</v>
      </c>
      <c r="AH1815" s="57">
        <v>0</v>
      </c>
      <c r="AI1815" s="57">
        <v>0</v>
      </c>
    </row>
    <row r="1816" spans="1:35" ht="16.5" customHeight="1" x14ac:dyDescent="0.3">
      <c r="A1816" s="114"/>
      <c r="B1816" s="57">
        <v>5003050</v>
      </c>
      <c r="C1816" s="70" t="s">
        <v>22308</v>
      </c>
      <c r="D1816" s="57" t="s">
        <v>22333</v>
      </c>
      <c r="E1816" s="49" t="str">
        <f>IFERROR(IF(D1816="Null","-",VLOOKUP(D1816,'#_SUI'!$B:$C,2,FALSE)),D1816)</f>
        <v>공작 피에르</v>
      </c>
      <c r="F1816" s="57" t="s">
        <v>22358</v>
      </c>
      <c r="G1816" s="49" t="str">
        <f>IFERROR(IF(F1816="Null","-",VLOOKUP(F1816,'#_SUI'!$B:$C,2,FALSE)),F1816)</f>
        <v>등과 꼬리에 줄무늬를 가진 야생의 너구리이다. 겁이 많고 유순한 성격이지만, 배가 고플 때에는 난폭한 성격이 된다.</v>
      </c>
      <c r="H1816" s="57" t="s">
        <v>16846</v>
      </c>
      <c r="I1816" s="49" t="s">
        <v>1132</v>
      </c>
      <c r="J1816" s="57" t="s">
        <v>10371</v>
      </c>
      <c r="K1816" s="57" t="s">
        <v>19684</v>
      </c>
      <c r="L1816" s="57" t="s">
        <v>19684</v>
      </c>
      <c r="M1816" s="57" t="s">
        <v>10724</v>
      </c>
      <c r="N1816" s="57" t="s">
        <v>11</v>
      </c>
      <c r="O1816" s="57" t="s">
        <v>11</v>
      </c>
      <c r="P1816" s="57" t="s">
        <v>10725</v>
      </c>
      <c r="Q1816" s="57">
        <v>10</v>
      </c>
      <c r="R1816" s="57" t="b">
        <v>1</v>
      </c>
      <c r="S1816" s="57" t="s">
        <v>16472</v>
      </c>
      <c r="T1816" s="57">
        <v>0</v>
      </c>
      <c r="U1816" s="113">
        <f t="shared" si="1"/>
        <v>5003050</v>
      </c>
      <c r="V1816" s="57">
        <v>0</v>
      </c>
      <c r="W1816" s="57" t="s">
        <v>11</v>
      </c>
      <c r="X1816" s="57">
        <v>0</v>
      </c>
      <c r="Y1816" s="57">
        <v>0</v>
      </c>
      <c r="Z1816" s="57">
        <v>0</v>
      </c>
      <c r="AA1816" s="57">
        <v>0</v>
      </c>
      <c r="AB1816" s="57" t="b">
        <v>0</v>
      </c>
      <c r="AC1816" s="57">
        <v>0</v>
      </c>
      <c r="AD1816" s="57" t="b">
        <v>0</v>
      </c>
      <c r="AE1816" s="57" t="b">
        <v>1</v>
      </c>
      <c r="AF1816" s="57" t="b">
        <v>0</v>
      </c>
      <c r="AG1816" s="57">
        <v>0</v>
      </c>
      <c r="AH1816" s="57">
        <v>0</v>
      </c>
      <c r="AI1816" s="57">
        <v>0</v>
      </c>
    </row>
    <row r="1817" spans="1:35" ht="16.5" customHeight="1" x14ac:dyDescent="0.3">
      <c r="A1817" s="76" t="s">
        <v>23909</v>
      </c>
      <c r="B1817" s="127">
        <v>15000011</v>
      </c>
      <c r="C1817" s="70" t="s">
        <v>21996</v>
      </c>
      <c r="D1817" s="57" t="str">
        <f t="shared" ref="D1817:D1848" si="2">"Item_name_"&amp;B1817</f>
        <v>Item_name_15000011</v>
      </c>
      <c r="E1817" s="49" t="str">
        <f>IFERROR(IF(D1817="Null","-",VLOOKUP(D1817,'#_SUI'!$B:$C,2,FALSE)),D1817)</f>
        <v>일반_펫 무기1_(공용)</v>
      </c>
      <c r="F1817" s="57" t="s">
        <v>22161</v>
      </c>
      <c r="G1817" s="49" t="str">
        <f>IFERROR(IF(F1817="Null","-",VLOOKUP(F1817,'#_SUI'!$B:$C,2,FALSE)),F1817)</f>
        <v>&lt;NORMAL18&gt;일반_펫 무기1_(공용)&lt;/&gt;</v>
      </c>
      <c r="H1817" s="57" t="s">
        <v>16846</v>
      </c>
      <c r="I1817" s="49" t="s">
        <v>1132</v>
      </c>
      <c r="J1817" s="57" t="s">
        <v>10371</v>
      </c>
      <c r="K1817" s="57" t="s">
        <v>21987</v>
      </c>
      <c r="L1817" s="57" t="s">
        <v>21997</v>
      </c>
      <c r="M1817" s="57" t="s">
        <v>22264</v>
      </c>
      <c r="N1817" s="57" t="s">
        <v>11</v>
      </c>
      <c r="O1817" s="57" t="s">
        <v>11</v>
      </c>
      <c r="P1817" s="57" t="s">
        <v>10725</v>
      </c>
      <c r="Q1817" s="57">
        <v>0</v>
      </c>
      <c r="R1817" s="57" t="b">
        <v>1</v>
      </c>
      <c r="S1817" s="57" t="s">
        <v>21994</v>
      </c>
      <c r="T1817" s="57">
        <v>0</v>
      </c>
      <c r="U1817" s="113">
        <f t="shared" si="1"/>
        <v>15000011</v>
      </c>
      <c r="V1817" s="57">
        <v>0</v>
      </c>
      <c r="W1817" s="57" t="s">
        <v>11</v>
      </c>
      <c r="X1817" s="57">
        <v>0</v>
      </c>
      <c r="Y1817" s="57">
        <v>0</v>
      </c>
      <c r="Z1817" s="57">
        <v>0</v>
      </c>
      <c r="AA1817" s="57">
        <v>0</v>
      </c>
      <c r="AB1817" s="57" t="b">
        <v>0</v>
      </c>
      <c r="AC1817" s="57">
        <v>0</v>
      </c>
      <c r="AD1817" s="57" t="b">
        <v>0</v>
      </c>
      <c r="AE1817" s="57" t="b">
        <v>1</v>
      </c>
      <c r="AF1817" s="57" t="b">
        <v>0</v>
      </c>
      <c r="AG1817" s="57">
        <v>0</v>
      </c>
      <c r="AH1817" s="57">
        <v>0</v>
      </c>
      <c r="AI1817" s="57">
        <v>0</v>
      </c>
    </row>
    <row r="1818" spans="1:35" ht="16.5" customHeight="1" x14ac:dyDescent="0.3">
      <c r="A1818" s="76" t="s">
        <v>23910</v>
      </c>
      <c r="B1818" s="127">
        <v>15000012</v>
      </c>
      <c r="C1818" s="70" t="s">
        <v>21998</v>
      </c>
      <c r="D1818" s="57" t="str">
        <f t="shared" si="2"/>
        <v>Item_name_15000012</v>
      </c>
      <c r="E1818" s="49" t="str">
        <f>IFERROR(IF(D1818="Null","-",VLOOKUP(D1818,'#_SUI'!$B:$C,2,FALSE)),D1818)</f>
        <v>일반_펫 무기2_(공용)</v>
      </c>
      <c r="F1818" s="57" t="s">
        <v>22162</v>
      </c>
      <c r="G1818" s="49" t="str">
        <f>IFERROR(IF(F1818="Null","-",VLOOKUP(F1818,'#_SUI'!$B:$C,2,FALSE)),F1818)</f>
        <v>&lt;NORMAL18&gt;일반_펫 무기2_(공용)&lt;/&gt;</v>
      </c>
      <c r="H1818" s="57" t="s">
        <v>21990</v>
      </c>
      <c r="I1818" s="49" t="s">
        <v>1132</v>
      </c>
      <c r="J1818" s="57" t="s">
        <v>10371</v>
      </c>
      <c r="K1818" s="57" t="s">
        <v>19684</v>
      </c>
      <c r="L1818" s="57" t="s">
        <v>21999</v>
      </c>
      <c r="M1818" s="57" t="s">
        <v>22256</v>
      </c>
      <c r="N1818" s="57" t="s">
        <v>11</v>
      </c>
      <c r="O1818" s="57" t="s">
        <v>11</v>
      </c>
      <c r="P1818" s="57" t="s">
        <v>10725</v>
      </c>
      <c r="Q1818" s="57">
        <v>0</v>
      </c>
      <c r="R1818" s="57" t="b">
        <v>1</v>
      </c>
      <c r="S1818" s="57" t="s">
        <v>16472</v>
      </c>
      <c r="T1818" s="57">
        <v>0</v>
      </c>
      <c r="U1818" s="113">
        <f t="shared" si="1"/>
        <v>15000012</v>
      </c>
      <c r="V1818" s="57">
        <v>0</v>
      </c>
      <c r="W1818" s="57" t="s">
        <v>11</v>
      </c>
      <c r="X1818" s="57">
        <v>0</v>
      </c>
      <c r="Y1818" s="57">
        <v>0</v>
      </c>
      <c r="Z1818" s="57">
        <v>0</v>
      </c>
      <c r="AA1818" s="57">
        <v>0</v>
      </c>
      <c r="AB1818" s="57" t="b">
        <v>0</v>
      </c>
      <c r="AC1818" s="57">
        <v>0</v>
      </c>
      <c r="AD1818" s="57" t="b">
        <v>0</v>
      </c>
      <c r="AE1818" s="57" t="b">
        <v>1</v>
      </c>
      <c r="AF1818" s="57" t="b">
        <v>0</v>
      </c>
      <c r="AG1818" s="57">
        <v>0</v>
      </c>
      <c r="AH1818" s="57">
        <v>0</v>
      </c>
      <c r="AI1818" s="57">
        <v>0</v>
      </c>
    </row>
    <row r="1819" spans="1:35" ht="16.5" customHeight="1" x14ac:dyDescent="0.3">
      <c r="A1819" s="76"/>
      <c r="B1819" s="127">
        <v>15000013</v>
      </c>
      <c r="C1819" s="70" t="s">
        <v>22000</v>
      </c>
      <c r="D1819" s="57" t="str">
        <f t="shared" si="2"/>
        <v>Item_name_15000013</v>
      </c>
      <c r="E1819" s="49" t="str">
        <f>IFERROR(IF(D1819="Null","-",VLOOKUP(D1819,'#_SUI'!$B:$C,2,FALSE)),D1819)</f>
        <v>일반_펫 무기3_(공용)</v>
      </c>
      <c r="F1819" s="57" t="s">
        <v>22163</v>
      </c>
      <c r="G1819" s="49" t="str">
        <f>IFERROR(IF(F1819="Null","-",VLOOKUP(F1819,'#_SUI'!$B:$C,2,FALSE)),F1819)</f>
        <v>&lt;NORMAL18&gt;일반_펫 무기3_(공용)&lt;/&gt;</v>
      </c>
      <c r="H1819" s="57" t="s">
        <v>16846</v>
      </c>
      <c r="I1819" s="49" t="s">
        <v>1132</v>
      </c>
      <c r="J1819" s="57" t="s">
        <v>10371</v>
      </c>
      <c r="K1819" s="57" t="s">
        <v>19684</v>
      </c>
      <c r="L1819" s="57" t="s">
        <v>19685</v>
      </c>
      <c r="M1819" s="57" t="s">
        <v>22264</v>
      </c>
      <c r="N1819" s="57" t="s">
        <v>11</v>
      </c>
      <c r="O1819" s="57" t="s">
        <v>11</v>
      </c>
      <c r="P1819" s="57" t="s">
        <v>10725</v>
      </c>
      <c r="Q1819" s="57">
        <v>0</v>
      </c>
      <c r="R1819" s="57" t="b">
        <v>1</v>
      </c>
      <c r="S1819" s="57" t="s">
        <v>21992</v>
      </c>
      <c r="T1819" s="57">
        <v>0</v>
      </c>
      <c r="U1819" s="113">
        <f t="shared" si="1"/>
        <v>15000013</v>
      </c>
      <c r="V1819" s="57">
        <v>0</v>
      </c>
      <c r="W1819" s="57" t="s">
        <v>11</v>
      </c>
      <c r="X1819" s="57">
        <v>0</v>
      </c>
      <c r="Y1819" s="57">
        <v>0</v>
      </c>
      <c r="Z1819" s="57">
        <v>0</v>
      </c>
      <c r="AA1819" s="57">
        <v>0</v>
      </c>
      <c r="AB1819" s="57" t="b">
        <v>0</v>
      </c>
      <c r="AC1819" s="57">
        <v>0</v>
      </c>
      <c r="AD1819" s="57" t="b">
        <v>0</v>
      </c>
      <c r="AE1819" s="57" t="b">
        <v>1</v>
      </c>
      <c r="AF1819" s="57" t="b">
        <v>0</v>
      </c>
      <c r="AG1819" s="57">
        <v>0</v>
      </c>
      <c r="AH1819" s="57">
        <v>0</v>
      </c>
      <c r="AI1819" s="57">
        <v>0</v>
      </c>
    </row>
    <row r="1820" spans="1:35" ht="16.5" customHeight="1" x14ac:dyDescent="0.3">
      <c r="A1820" s="76"/>
      <c r="B1820" s="127">
        <v>15000021</v>
      </c>
      <c r="C1820" s="70" t="s">
        <v>22001</v>
      </c>
      <c r="D1820" s="57" t="str">
        <f t="shared" si="2"/>
        <v>Item_name_15000021</v>
      </c>
      <c r="E1820" s="49" t="str">
        <f>IFERROR(IF(D1820="Null","-",VLOOKUP(D1820,'#_SUI'!$B:$C,2,FALSE)),D1820)</f>
        <v>고급_펫 무기1_(공용)</v>
      </c>
      <c r="F1820" s="57" t="s">
        <v>22164</v>
      </c>
      <c r="G1820" s="49" t="str">
        <f>IFERROR(IF(F1820="Null","-",VLOOKUP(F1820,'#_SUI'!$B:$C,2,FALSE)),F1820)</f>
        <v>&lt;HIGH18&gt;고급_펫 무기1_(공용)&lt;/&gt;</v>
      </c>
      <c r="H1820" s="57" t="s">
        <v>21990</v>
      </c>
      <c r="I1820" s="49" t="s">
        <v>1132</v>
      </c>
      <c r="J1820" s="57" t="s">
        <v>10371</v>
      </c>
      <c r="K1820" s="57" t="s">
        <v>19684</v>
      </c>
      <c r="L1820" s="57" t="s">
        <v>19685</v>
      </c>
      <c r="M1820" s="57" t="s">
        <v>10741</v>
      </c>
      <c r="N1820" s="57" t="s">
        <v>11</v>
      </c>
      <c r="O1820" s="57" t="s">
        <v>11</v>
      </c>
      <c r="P1820" s="57" t="s">
        <v>10725</v>
      </c>
      <c r="Q1820" s="57">
        <v>0</v>
      </c>
      <c r="R1820" s="57" t="b">
        <v>1</v>
      </c>
      <c r="S1820" s="57" t="s">
        <v>21992</v>
      </c>
      <c r="T1820" s="57">
        <v>0</v>
      </c>
      <c r="U1820" s="113">
        <f t="shared" si="1"/>
        <v>15000021</v>
      </c>
      <c r="V1820" s="57">
        <v>0</v>
      </c>
      <c r="W1820" s="57" t="s">
        <v>11</v>
      </c>
      <c r="X1820" s="57">
        <v>0</v>
      </c>
      <c r="Y1820" s="57">
        <v>0</v>
      </c>
      <c r="Z1820" s="57">
        <v>0</v>
      </c>
      <c r="AA1820" s="57">
        <v>0</v>
      </c>
      <c r="AB1820" s="57" t="b">
        <v>0</v>
      </c>
      <c r="AC1820" s="57">
        <v>0</v>
      </c>
      <c r="AD1820" s="57" t="b">
        <v>0</v>
      </c>
      <c r="AE1820" s="57" t="b">
        <v>1</v>
      </c>
      <c r="AF1820" s="57" t="b">
        <v>0</v>
      </c>
      <c r="AG1820" s="57">
        <v>0</v>
      </c>
      <c r="AH1820" s="57">
        <v>0</v>
      </c>
      <c r="AI1820" s="57">
        <v>0</v>
      </c>
    </row>
    <row r="1821" spans="1:35" ht="16.5" customHeight="1" x14ac:dyDescent="0.3">
      <c r="A1821" s="76"/>
      <c r="B1821" s="127">
        <v>15000022</v>
      </c>
      <c r="C1821" s="70" t="s">
        <v>22002</v>
      </c>
      <c r="D1821" s="57" t="str">
        <f t="shared" si="2"/>
        <v>Item_name_15000022</v>
      </c>
      <c r="E1821" s="49" t="str">
        <f>IFERROR(IF(D1821="Null","-",VLOOKUP(D1821,'#_SUI'!$B:$C,2,FALSE)),D1821)</f>
        <v>고급_펫 무기2_(공용)</v>
      </c>
      <c r="F1821" s="57" t="s">
        <v>22165</v>
      </c>
      <c r="G1821" s="49" t="str">
        <f>IFERROR(IF(F1821="Null","-",VLOOKUP(F1821,'#_SUI'!$B:$C,2,FALSE)),F1821)</f>
        <v>&lt;HIGH18&gt;고급_펫 무기2_(공용)&lt;/&gt;</v>
      </c>
      <c r="H1821" s="57" t="s">
        <v>16846</v>
      </c>
      <c r="I1821" s="49" t="s">
        <v>1132</v>
      </c>
      <c r="J1821" s="57" t="s">
        <v>10371</v>
      </c>
      <c r="K1821" s="57" t="s">
        <v>21987</v>
      </c>
      <c r="L1821" s="57" t="s">
        <v>21999</v>
      </c>
      <c r="M1821" s="57" t="s">
        <v>10741</v>
      </c>
      <c r="N1821" s="57" t="s">
        <v>11</v>
      </c>
      <c r="O1821" s="57" t="s">
        <v>11</v>
      </c>
      <c r="P1821" s="57" t="s">
        <v>10725</v>
      </c>
      <c r="Q1821" s="57">
        <v>0</v>
      </c>
      <c r="R1821" s="57" t="b">
        <v>1</v>
      </c>
      <c r="S1821" s="57" t="s">
        <v>16472</v>
      </c>
      <c r="T1821" s="57">
        <v>0</v>
      </c>
      <c r="U1821" s="113">
        <f t="shared" si="1"/>
        <v>15000022</v>
      </c>
      <c r="V1821" s="57">
        <v>0</v>
      </c>
      <c r="W1821" s="57" t="s">
        <v>11</v>
      </c>
      <c r="X1821" s="57">
        <v>0</v>
      </c>
      <c r="Y1821" s="57">
        <v>0</v>
      </c>
      <c r="Z1821" s="57">
        <v>0</v>
      </c>
      <c r="AA1821" s="57">
        <v>0</v>
      </c>
      <c r="AB1821" s="57" t="b">
        <v>0</v>
      </c>
      <c r="AC1821" s="57">
        <v>0</v>
      </c>
      <c r="AD1821" s="57" t="b">
        <v>0</v>
      </c>
      <c r="AE1821" s="57" t="b">
        <v>1</v>
      </c>
      <c r="AF1821" s="57" t="b">
        <v>0</v>
      </c>
      <c r="AG1821" s="57">
        <v>0</v>
      </c>
      <c r="AH1821" s="57">
        <v>0</v>
      </c>
      <c r="AI1821" s="57">
        <v>0</v>
      </c>
    </row>
    <row r="1822" spans="1:35" ht="16.5" customHeight="1" x14ac:dyDescent="0.3">
      <c r="A1822" s="76"/>
      <c r="B1822" s="127">
        <v>15000023</v>
      </c>
      <c r="C1822" s="70" t="s">
        <v>22003</v>
      </c>
      <c r="D1822" s="57" t="str">
        <f t="shared" si="2"/>
        <v>Item_name_15000023</v>
      </c>
      <c r="E1822" s="49" t="str">
        <f>IFERROR(IF(D1822="Null","-",VLOOKUP(D1822,'#_SUI'!$B:$C,2,FALSE)),D1822)</f>
        <v>고급_펫 무기3_(공용)</v>
      </c>
      <c r="F1822" s="57" t="s">
        <v>22166</v>
      </c>
      <c r="G1822" s="49" t="str">
        <f>IFERROR(IF(F1822="Null","-",VLOOKUP(F1822,'#_SUI'!$B:$C,2,FALSE)),F1822)</f>
        <v>&lt;HIGH18&gt;고급_펫 무기3_(공용)&lt;/&gt;</v>
      </c>
      <c r="H1822" s="57" t="s">
        <v>16846</v>
      </c>
      <c r="I1822" s="49" t="s">
        <v>1132</v>
      </c>
      <c r="J1822" s="57" t="s">
        <v>10371</v>
      </c>
      <c r="K1822" s="57" t="s">
        <v>19684</v>
      </c>
      <c r="L1822" s="57" t="s">
        <v>19685</v>
      </c>
      <c r="M1822" s="57" t="s">
        <v>10741</v>
      </c>
      <c r="N1822" s="57" t="s">
        <v>11</v>
      </c>
      <c r="O1822" s="57" t="s">
        <v>11</v>
      </c>
      <c r="P1822" s="57" t="s">
        <v>10725</v>
      </c>
      <c r="Q1822" s="57">
        <v>0</v>
      </c>
      <c r="R1822" s="57" t="b">
        <v>1</v>
      </c>
      <c r="S1822" s="57" t="s">
        <v>16472</v>
      </c>
      <c r="T1822" s="57">
        <v>0</v>
      </c>
      <c r="U1822" s="113">
        <f t="shared" si="1"/>
        <v>15000023</v>
      </c>
      <c r="V1822" s="57">
        <v>0</v>
      </c>
      <c r="W1822" s="57" t="s">
        <v>11</v>
      </c>
      <c r="X1822" s="57">
        <v>0</v>
      </c>
      <c r="Y1822" s="57">
        <v>0</v>
      </c>
      <c r="Z1822" s="57">
        <v>0</v>
      </c>
      <c r="AA1822" s="57">
        <v>0</v>
      </c>
      <c r="AB1822" s="57" t="b">
        <v>0</v>
      </c>
      <c r="AC1822" s="57">
        <v>0</v>
      </c>
      <c r="AD1822" s="57" t="b">
        <v>0</v>
      </c>
      <c r="AE1822" s="57" t="b">
        <v>1</v>
      </c>
      <c r="AF1822" s="57" t="b">
        <v>0</v>
      </c>
      <c r="AG1822" s="57">
        <v>0</v>
      </c>
      <c r="AH1822" s="57">
        <v>0</v>
      </c>
      <c r="AI1822" s="57">
        <v>0</v>
      </c>
    </row>
    <row r="1823" spans="1:35" ht="16.5" customHeight="1" x14ac:dyDescent="0.3">
      <c r="A1823" s="76"/>
      <c r="B1823" s="127">
        <v>15000031</v>
      </c>
      <c r="C1823" s="70" t="s">
        <v>22004</v>
      </c>
      <c r="D1823" s="57" t="str">
        <f t="shared" si="2"/>
        <v>Item_name_15000031</v>
      </c>
      <c r="E1823" s="49" t="str">
        <f>IFERROR(IF(D1823="Null","-",VLOOKUP(D1823,'#_SUI'!$B:$C,2,FALSE)),D1823)</f>
        <v>희귀_펫 무기1_(공용)</v>
      </c>
      <c r="F1823" s="57" t="s">
        <v>22167</v>
      </c>
      <c r="G1823" s="49" t="str">
        <f>IFERROR(IF(F1823="Null","-",VLOOKUP(F1823,'#_SUI'!$B:$C,2,FALSE)),F1823)</f>
        <v>&lt;RARE18&gt;희귀_펫 무기1_(공용)&lt;/&gt;</v>
      </c>
      <c r="H1823" s="57" t="s">
        <v>21990</v>
      </c>
      <c r="I1823" s="49" t="s">
        <v>1132</v>
      </c>
      <c r="J1823" s="57" t="s">
        <v>10371</v>
      </c>
      <c r="K1823" s="57" t="s">
        <v>19684</v>
      </c>
      <c r="L1823" s="57" t="s">
        <v>19685</v>
      </c>
      <c r="M1823" s="57" t="s">
        <v>22263</v>
      </c>
      <c r="N1823" s="57" t="s">
        <v>11</v>
      </c>
      <c r="O1823" s="57" t="s">
        <v>11</v>
      </c>
      <c r="P1823" s="57" t="s">
        <v>10725</v>
      </c>
      <c r="Q1823" s="57">
        <v>0</v>
      </c>
      <c r="R1823" s="57" t="b">
        <v>1</v>
      </c>
      <c r="S1823" s="57" t="s">
        <v>16472</v>
      </c>
      <c r="T1823" s="57">
        <v>0</v>
      </c>
      <c r="U1823" s="113">
        <f t="shared" si="1"/>
        <v>15000031</v>
      </c>
      <c r="V1823" s="57">
        <v>0</v>
      </c>
      <c r="W1823" s="57" t="s">
        <v>11</v>
      </c>
      <c r="X1823" s="57">
        <v>0</v>
      </c>
      <c r="Y1823" s="57">
        <v>0</v>
      </c>
      <c r="Z1823" s="57">
        <v>0</v>
      </c>
      <c r="AA1823" s="57">
        <v>0</v>
      </c>
      <c r="AB1823" s="57" t="b">
        <v>0</v>
      </c>
      <c r="AC1823" s="57">
        <v>0</v>
      </c>
      <c r="AD1823" s="57" t="b">
        <v>0</v>
      </c>
      <c r="AE1823" s="57" t="b">
        <v>1</v>
      </c>
      <c r="AF1823" s="57" t="b">
        <v>0</v>
      </c>
      <c r="AG1823" s="57">
        <v>0</v>
      </c>
      <c r="AH1823" s="57">
        <v>0</v>
      </c>
      <c r="AI1823" s="57">
        <v>0</v>
      </c>
    </row>
    <row r="1824" spans="1:35" ht="16.5" customHeight="1" x14ac:dyDescent="0.3">
      <c r="A1824" s="76"/>
      <c r="B1824" s="127">
        <v>15000032</v>
      </c>
      <c r="C1824" s="70" t="s">
        <v>22005</v>
      </c>
      <c r="D1824" s="57" t="str">
        <f t="shared" si="2"/>
        <v>Item_name_15000032</v>
      </c>
      <c r="E1824" s="49" t="str">
        <f>IFERROR(IF(D1824="Null","-",VLOOKUP(D1824,'#_SUI'!$B:$C,2,FALSE)),D1824)</f>
        <v>희귀_펫 무기2_(공용)</v>
      </c>
      <c r="F1824" s="57" t="s">
        <v>22168</v>
      </c>
      <c r="G1824" s="49" t="str">
        <f>IFERROR(IF(F1824="Null","-",VLOOKUP(F1824,'#_SUI'!$B:$C,2,FALSE)),F1824)</f>
        <v>&lt;RARE18&gt;희귀_펫 무기2_(공용)&lt;/&gt;</v>
      </c>
      <c r="H1824" s="57" t="s">
        <v>16846</v>
      </c>
      <c r="I1824" s="49" t="s">
        <v>1132</v>
      </c>
      <c r="J1824" s="57" t="s">
        <v>10371</v>
      </c>
      <c r="K1824" s="57" t="s">
        <v>19684</v>
      </c>
      <c r="L1824" s="57" t="s">
        <v>19685</v>
      </c>
      <c r="M1824" s="57" t="s">
        <v>22263</v>
      </c>
      <c r="N1824" s="57" t="s">
        <v>11</v>
      </c>
      <c r="O1824" s="57" t="s">
        <v>11</v>
      </c>
      <c r="P1824" s="57" t="s">
        <v>10725</v>
      </c>
      <c r="Q1824" s="57">
        <v>0</v>
      </c>
      <c r="R1824" s="57" t="b">
        <v>1</v>
      </c>
      <c r="S1824" s="57" t="s">
        <v>16472</v>
      </c>
      <c r="T1824" s="57">
        <v>0</v>
      </c>
      <c r="U1824" s="113">
        <f t="shared" si="1"/>
        <v>15000032</v>
      </c>
      <c r="V1824" s="57">
        <v>0</v>
      </c>
      <c r="W1824" s="57" t="s">
        <v>11</v>
      </c>
      <c r="X1824" s="57">
        <v>0</v>
      </c>
      <c r="Y1824" s="57">
        <v>0</v>
      </c>
      <c r="Z1824" s="57">
        <v>0</v>
      </c>
      <c r="AA1824" s="57">
        <v>0</v>
      </c>
      <c r="AB1824" s="57" t="b">
        <v>0</v>
      </c>
      <c r="AC1824" s="57">
        <v>0</v>
      </c>
      <c r="AD1824" s="57" t="b">
        <v>0</v>
      </c>
      <c r="AE1824" s="57" t="b">
        <v>1</v>
      </c>
      <c r="AF1824" s="57" t="b">
        <v>0</v>
      </c>
      <c r="AG1824" s="57">
        <v>0</v>
      </c>
      <c r="AH1824" s="57">
        <v>0</v>
      </c>
      <c r="AI1824" s="57">
        <v>0</v>
      </c>
    </row>
    <row r="1825" spans="1:35" ht="16.5" customHeight="1" x14ac:dyDescent="0.3">
      <c r="A1825" s="76"/>
      <c r="B1825" s="127">
        <v>15000033</v>
      </c>
      <c r="C1825" s="70" t="s">
        <v>22006</v>
      </c>
      <c r="D1825" s="57" t="str">
        <f t="shared" si="2"/>
        <v>Item_name_15000033</v>
      </c>
      <c r="E1825" s="49" t="str">
        <f>IFERROR(IF(D1825="Null","-",VLOOKUP(D1825,'#_SUI'!$B:$C,2,FALSE)),D1825)</f>
        <v>희귀_펫 무기3_(공용)</v>
      </c>
      <c r="F1825" s="57" t="s">
        <v>22169</v>
      </c>
      <c r="G1825" s="49" t="str">
        <f>IFERROR(IF(F1825="Null","-",VLOOKUP(F1825,'#_SUI'!$B:$C,2,FALSE)),F1825)</f>
        <v>&lt;RARE18&gt;희귀_펫 무기3_(공용)&lt;/&gt;</v>
      </c>
      <c r="H1825" s="57" t="s">
        <v>16846</v>
      </c>
      <c r="I1825" s="49" t="s">
        <v>1132</v>
      </c>
      <c r="J1825" s="57" t="s">
        <v>10371</v>
      </c>
      <c r="K1825" s="57" t="s">
        <v>19684</v>
      </c>
      <c r="L1825" s="57" t="s">
        <v>19685</v>
      </c>
      <c r="M1825" s="57" t="s">
        <v>22263</v>
      </c>
      <c r="N1825" s="57" t="s">
        <v>11</v>
      </c>
      <c r="O1825" s="57" t="s">
        <v>11</v>
      </c>
      <c r="P1825" s="57" t="s">
        <v>10725</v>
      </c>
      <c r="Q1825" s="57">
        <v>0</v>
      </c>
      <c r="R1825" s="57" t="b">
        <v>1</v>
      </c>
      <c r="S1825" s="57" t="s">
        <v>16472</v>
      </c>
      <c r="T1825" s="57">
        <v>0</v>
      </c>
      <c r="U1825" s="113">
        <f t="shared" si="1"/>
        <v>15000033</v>
      </c>
      <c r="V1825" s="57">
        <v>0</v>
      </c>
      <c r="W1825" s="57" t="s">
        <v>11</v>
      </c>
      <c r="X1825" s="57">
        <v>0</v>
      </c>
      <c r="Y1825" s="57">
        <v>0</v>
      </c>
      <c r="Z1825" s="57">
        <v>0</v>
      </c>
      <c r="AA1825" s="57">
        <v>0</v>
      </c>
      <c r="AB1825" s="57" t="b">
        <v>0</v>
      </c>
      <c r="AC1825" s="57">
        <v>0</v>
      </c>
      <c r="AD1825" s="57" t="b">
        <v>0</v>
      </c>
      <c r="AE1825" s="57" t="b">
        <v>1</v>
      </c>
      <c r="AF1825" s="57" t="b">
        <v>0</v>
      </c>
      <c r="AG1825" s="57">
        <v>0</v>
      </c>
      <c r="AH1825" s="57">
        <v>0</v>
      </c>
      <c r="AI1825" s="57">
        <v>0</v>
      </c>
    </row>
    <row r="1826" spans="1:35" ht="16.5" customHeight="1" x14ac:dyDescent="0.3">
      <c r="A1826" s="76"/>
      <c r="B1826" s="127">
        <v>15000041</v>
      </c>
      <c r="C1826" s="70" t="s">
        <v>22007</v>
      </c>
      <c r="D1826" s="57" t="str">
        <f t="shared" si="2"/>
        <v>Item_name_15000041</v>
      </c>
      <c r="E1826" s="49" t="str">
        <f>IFERROR(IF(D1826="Null","-",VLOOKUP(D1826,'#_SUI'!$B:$C,2,FALSE)),D1826)</f>
        <v>영웅_펫 무기1_(공용)</v>
      </c>
      <c r="F1826" s="57" t="s">
        <v>22170</v>
      </c>
      <c r="G1826" s="49" t="str">
        <f>IFERROR(IF(F1826="Null","-",VLOOKUP(F1826,'#_SUI'!$B:$C,2,FALSE)),F1826)</f>
        <v>&lt;EPIC18&gt;영웅_펫 무기1_(공용)&lt;/&gt;</v>
      </c>
      <c r="H1826" s="57" t="s">
        <v>21995</v>
      </c>
      <c r="I1826" s="49" t="s">
        <v>1132</v>
      </c>
      <c r="J1826" s="57" t="s">
        <v>10371</v>
      </c>
      <c r="K1826" s="57" t="s">
        <v>19684</v>
      </c>
      <c r="L1826" s="57" t="s">
        <v>19685</v>
      </c>
      <c r="M1826" s="57" t="s">
        <v>22262</v>
      </c>
      <c r="N1826" s="57" t="s">
        <v>11</v>
      </c>
      <c r="O1826" s="57" t="s">
        <v>11</v>
      </c>
      <c r="P1826" s="57" t="s">
        <v>10725</v>
      </c>
      <c r="Q1826" s="57">
        <v>0</v>
      </c>
      <c r="R1826" s="57" t="b">
        <v>1</v>
      </c>
      <c r="S1826" s="57" t="s">
        <v>16472</v>
      </c>
      <c r="T1826" s="57">
        <v>0</v>
      </c>
      <c r="U1826" s="113">
        <f t="shared" si="1"/>
        <v>15000041</v>
      </c>
      <c r="V1826" s="57">
        <v>0</v>
      </c>
      <c r="W1826" s="57" t="s">
        <v>11</v>
      </c>
      <c r="X1826" s="57">
        <v>0</v>
      </c>
      <c r="Y1826" s="57">
        <v>0</v>
      </c>
      <c r="Z1826" s="57">
        <v>0</v>
      </c>
      <c r="AA1826" s="57">
        <v>0</v>
      </c>
      <c r="AB1826" s="57" t="b">
        <v>0</v>
      </c>
      <c r="AC1826" s="57">
        <v>0</v>
      </c>
      <c r="AD1826" s="57" t="b">
        <v>0</v>
      </c>
      <c r="AE1826" s="57" t="b">
        <v>1</v>
      </c>
      <c r="AF1826" s="57" t="b">
        <v>0</v>
      </c>
      <c r="AG1826" s="57">
        <v>0</v>
      </c>
      <c r="AH1826" s="57">
        <v>0</v>
      </c>
      <c r="AI1826" s="57">
        <v>0</v>
      </c>
    </row>
    <row r="1827" spans="1:35" ht="16.5" customHeight="1" x14ac:dyDescent="0.3">
      <c r="A1827" s="76"/>
      <c r="B1827" s="127">
        <v>15000042</v>
      </c>
      <c r="C1827" s="70" t="s">
        <v>22008</v>
      </c>
      <c r="D1827" s="57" t="str">
        <f t="shared" si="2"/>
        <v>Item_name_15000042</v>
      </c>
      <c r="E1827" s="49" t="str">
        <f>IFERROR(IF(D1827="Null","-",VLOOKUP(D1827,'#_SUI'!$B:$C,2,FALSE)),D1827)</f>
        <v>영웅_펫 무기2_(공용)</v>
      </c>
      <c r="F1827" s="57" t="s">
        <v>22171</v>
      </c>
      <c r="G1827" s="49" t="str">
        <f>IFERROR(IF(F1827="Null","-",VLOOKUP(F1827,'#_SUI'!$B:$C,2,FALSE)),F1827)</f>
        <v>&lt;EPIC18&gt;영웅_펫 무기2_(공용)&lt;/&gt;</v>
      </c>
      <c r="H1827" s="57" t="s">
        <v>16846</v>
      </c>
      <c r="I1827" s="49" t="s">
        <v>1132</v>
      </c>
      <c r="J1827" s="57" t="s">
        <v>10371</v>
      </c>
      <c r="K1827" s="57" t="s">
        <v>21987</v>
      </c>
      <c r="L1827" s="57" t="s">
        <v>19685</v>
      </c>
      <c r="M1827" s="57" t="s">
        <v>22260</v>
      </c>
      <c r="N1827" s="57" t="s">
        <v>11</v>
      </c>
      <c r="O1827" s="57" t="s">
        <v>11</v>
      </c>
      <c r="P1827" s="57" t="s">
        <v>10725</v>
      </c>
      <c r="Q1827" s="57">
        <v>0</v>
      </c>
      <c r="R1827" s="57" t="b">
        <v>1</v>
      </c>
      <c r="S1827" s="57" t="s">
        <v>21992</v>
      </c>
      <c r="T1827" s="57">
        <v>0</v>
      </c>
      <c r="U1827" s="113">
        <f t="shared" si="1"/>
        <v>15000042</v>
      </c>
      <c r="V1827" s="57">
        <v>0</v>
      </c>
      <c r="W1827" s="57" t="s">
        <v>11</v>
      </c>
      <c r="X1827" s="57">
        <v>0</v>
      </c>
      <c r="Y1827" s="57">
        <v>0</v>
      </c>
      <c r="Z1827" s="57">
        <v>0</v>
      </c>
      <c r="AA1827" s="57">
        <v>0</v>
      </c>
      <c r="AB1827" s="57" t="b">
        <v>0</v>
      </c>
      <c r="AC1827" s="57">
        <v>0</v>
      </c>
      <c r="AD1827" s="57" t="b">
        <v>0</v>
      </c>
      <c r="AE1827" s="57" t="b">
        <v>1</v>
      </c>
      <c r="AF1827" s="57" t="b">
        <v>0</v>
      </c>
      <c r="AG1827" s="57">
        <v>0</v>
      </c>
      <c r="AH1827" s="57">
        <v>0</v>
      </c>
      <c r="AI1827" s="57">
        <v>0</v>
      </c>
    </row>
    <row r="1828" spans="1:35" ht="16.5" customHeight="1" x14ac:dyDescent="0.3">
      <c r="A1828" s="76"/>
      <c r="B1828" s="127">
        <v>15000043</v>
      </c>
      <c r="C1828" s="70" t="s">
        <v>22009</v>
      </c>
      <c r="D1828" s="57" t="str">
        <f t="shared" si="2"/>
        <v>Item_name_15000043</v>
      </c>
      <c r="E1828" s="49" t="str">
        <f>IFERROR(IF(D1828="Null","-",VLOOKUP(D1828,'#_SUI'!$B:$C,2,FALSE)),D1828)</f>
        <v>영웅_펫 무기3_(공용)</v>
      </c>
      <c r="F1828" s="57" t="s">
        <v>22172</v>
      </c>
      <c r="G1828" s="49" t="str">
        <f>IFERROR(IF(F1828="Null","-",VLOOKUP(F1828,'#_SUI'!$B:$C,2,FALSE)),F1828)</f>
        <v>&lt;EPIC18&gt;영웅_펫 무기3_(공용)&lt;/&gt;</v>
      </c>
      <c r="H1828" s="57" t="s">
        <v>16846</v>
      </c>
      <c r="I1828" s="49" t="s">
        <v>1132</v>
      </c>
      <c r="J1828" s="57" t="s">
        <v>10371</v>
      </c>
      <c r="K1828" s="57" t="s">
        <v>19684</v>
      </c>
      <c r="L1828" s="57" t="s">
        <v>22010</v>
      </c>
      <c r="M1828" s="57" t="s">
        <v>22262</v>
      </c>
      <c r="N1828" s="57" t="s">
        <v>11</v>
      </c>
      <c r="O1828" s="57" t="s">
        <v>11</v>
      </c>
      <c r="P1828" s="57" t="s">
        <v>10725</v>
      </c>
      <c r="Q1828" s="57">
        <v>0</v>
      </c>
      <c r="R1828" s="57" t="b">
        <v>1</v>
      </c>
      <c r="S1828" s="57" t="s">
        <v>21992</v>
      </c>
      <c r="T1828" s="57">
        <v>0</v>
      </c>
      <c r="U1828" s="113">
        <f t="shared" si="1"/>
        <v>15000043</v>
      </c>
      <c r="V1828" s="57">
        <v>0</v>
      </c>
      <c r="W1828" s="57" t="s">
        <v>11</v>
      </c>
      <c r="X1828" s="57">
        <v>0</v>
      </c>
      <c r="Y1828" s="57">
        <v>0</v>
      </c>
      <c r="Z1828" s="57">
        <v>0</v>
      </c>
      <c r="AA1828" s="57">
        <v>0</v>
      </c>
      <c r="AB1828" s="57" t="b">
        <v>0</v>
      </c>
      <c r="AC1828" s="57">
        <v>0</v>
      </c>
      <c r="AD1828" s="57" t="b">
        <v>0</v>
      </c>
      <c r="AE1828" s="57" t="b">
        <v>1</v>
      </c>
      <c r="AF1828" s="57" t="b">
        <v>0</v>
      </c>
      <c r="AG1828" s="57">
        <v>0</v>
      </c>
      <c r="AH1828" s="57">
        <v>0</v>
      </c>
      <c r="AI1828" s="57">
        <v>0</v>
      </c>
    </row>
    <row r="1829" spans="1:35" ht="16.5" customHeight="1" x14ac:dyDescent="0.3">
      <c r="A1829" s="76"/>
      <c r="B1829" s="127">
        <v>15000131</v>
      </c>
      <c r="C1829" s="70" t="s">
        <v>23884</v>
      </c>
      <c r="D1829" s="57" t="str">
        <f t="shared" si="2"/>
        <v>Item_name_15000131</v>
      </c>
      <c r="E1829" s="49" t="str">
        <f>IFERROR(IF(D1829="Null","-",VLOOKUP(D1829,'#_SUI'!$B:$C,2,FALSE)),D1829)</f>
        <v>희귀_펫 장식1_(공용)</v>
      </c>
      <c r="F1829" s="57" t="s">
        <v>23949</v>
      </c>
      <c r="G1829" s="49" t="str">
        <f>IFERROR(IF(F1829="Null","-",VLOOKUP(F1829,'#_SUI'!$B:$C,2,FALSE)),F1829)</f>
        <v>&lt;RARE18&gt;희귀_펫 장식1_(공용)&lt;/&gt;</v>
      </c>
      <c r="H1829" s="57" t="s">
        <v>21990</v>
      </c>
      <c r="I1829" s="49" t="s">
        <v>1132</v>
      </c>
      <c r="J1829" s="57" t="s">
        <v>10371</v>
      </c>
      <c r="K1829" s="57" t="s">
        <v>19684</v>
      </c>
      <c r="L1829" s="57" t="s">
        <v>19685</v>
      </c>
      <c r="M1829" s="57" t="s">
        <v>15398</v>
      </c>
      <c r="N1829" s="57" t="s">
        <v>11</v>
      </c>
      <c r="O1829" s="57" t="s">
        <v>11</v>
      </c>
      <c r="P1829" s="57" t="s">
        <v>10725</v>
      </c>
      <c r="Q1829" s="57">
        <v>0</v>
      </c>
      <c r="R1829" s="57" t="b">
        <v>1</v>
      </c>
      <c r="S1829" s="57" t="s">
        <v>15496</v>
      </c>
      <c r="T1829" s="57">
        <v>0</v>
      </c>
      <c r="U1829" s="113">
        <f t="shared" si="1"/>
        <v>15000131</v>
      </c>
      <c r="V1829" s="57">
        <v>0</v>
      </c>
      <c r="W1829" s="57" t="s">
        <v>11</v>
      </c>
      <c r="X1829" s="57">
        <v>0</v>
      </c>
      <c r="Y1829" s="57">
        <v>0</v>
      </c>
      <c r="Z1829" s="57">
        <v>0</v>
      </c>
      <c r="AA1829" s="57">
        <v>0</v>
      </c>
      <c r="AB1829" s="57" t="b">
        <v>0</v>
      </c>
      <c r="AC1829" s="57">
        <v>0</v>
      </c>
      <c r="AD1829" s="57" t="b">
        <v>0</v>
      </c>
      <c r="AE1829" s="57" t="b">
        <v>1</v>
      </c>
      <c r="AF1829" s="57" t="b">
        <v>0</v>
      </c>
      <c r="AG1829" s="57">
        <v>0</v>
      </c>
      <c r="AH1829" s="57">
        <v>0</v>
      </c>
      <c r="AI1829" s="57">
        <v>0</v>
      </c>
    </row>
    <row r="1830" spans="1:35" ht="16.5" customHeight="1" x14ac:dyDescent="0.3">
      <c r="A1830" s="76"/>
      <c r="B1830" s="127">
        <v>15000132</v>
      </c>
      <c r="C1830" s="70" t="s">
        <v>23886</v>
      </c>
      <c r="D1830" s="57" t="str">
        <f t="shared" si="2"/>
        <v>Item_name_15000132</v>
      </c>
      <c r="E1830" s="49" t="str">
        <f>IFERROR(IF(D1830="Null","-",VLOOKUP(D1830,'#_SUI'!$B:$C,2,FALSE)),D1830)</f>
        <v>희귀_펫 장식2_(공용)</v>
      </c>
      <c r="F1830" s="57" t="s">
        <v>23951</v>
      </c>
      <c r="G1830" s="49" t="str">
        <f>IFERROR(IF(F1830="Null","-",VLOOKUP(F1830,'#_SUI'!$B:$C,2,FALSE)),F1830)</f>
        <v>&lt;RARE18&gt;희귀_펫 장식2_(공용)&lt;/&gt;</v>
      </c>
      <c r="H1830" s="57" t="s">
        <v>16846</v>
      </c>
      <c r="I1830" s="49" t="s">
        <v>1132</v>
      </c>
      <c r="J1830" s="57" t="s">
        <v>10371</v>
      </c>
      <c r="K1830" s="57" t="s">
        <v>19684</v>
      </c>
      <c r="L1830" s="57" t="s">
        <v>19685</v>
      </c>
      <c r="M1830" s="57" t="s">
        <v>15398</v>
      </c>
      <c r="N1830" s="57" t="s">
        <v>11</v>
      </c>
      <c r="O1830" s="57" t="s">
        <v>11</v>
      </c>
      <c r="P1830" s="57" t="s">
        <v>10725</v>
      </c>
      <c r="Q1830" s="57">
        <v>0</v>
      </c>
      <c r="R1830" s="57" t="b">
        <v>1</v>
      </c>
      <c r="S1830" s="57" t="s">
        <v>15496</v>
      </c>
      <c r="T1830" s="57">
        <v>0</v>
      </c>
      <c r="U1830" s="113">
        <f t="shared" si="1"/>
        <v>15000132</v>
      </c>
      <c r="V1830" s="57">
        <v>0</v>
      </c>
      <c r="W1830" s="57" t="s">
        <v>11</v>
      </c>
      <c r="X1830" s="57">
        <v>0</v>
      </c>
      <c r="Y1830" s="57">
        <v>0</v>
      </c>
      <c r="Z1830" s="57">
        <v>0</v>
      </c>
      <c r="AA1830" s="57">
        <v>0</v>
      </c>
      <c r="AB1830" s="57" t="b">
        <v>0</v>
      </c>
      <c r="AC1830" s="57">
        <v>0</v>
      </c>
      <c r="AD1830" s="57" t="b">
        <v>0</v>
      </c>
      <c r="AE1830" s="57" t="b">
        <v>1</v>
      </c>
      <c r="AF1830" s="57" t="b">
        <v>0</v>
      </c>
      <c r="AG1830" s="57">
        <v>0</v>
      </c>
      <c r="AH1830" s="57">
        <v>0</v>
      </c>
      <c r="AI1830" s="57">
        <v>0</v>
      </c>
    </row>
    <row r="1831" spans="1:35" ht="16.5" customHeight="1" x14ac:dyDescent="0.3">
      <c r="A1831" s="76"/>
      <c r="B1831" s="127">
        <v>15000133</v>
      </c>
      <c r="C1831" s="70" t="s">
        <v>23888</v>
      </c>
      <c r="D1831" s="57" t="str">
        <f t="shared" si="2"/>
        <v>Item_name_15000133</v>
      </c>
      <c r="E1831" s="49" t="str">
        <f>IFERROR(IF(D1831="Null","-",VLOOKUP(D1831,'#_SUI'!$B:$C,2,FALSE)),D1831)</f>
        <v>희귀_펫 장식3_(공용)</v>
      </c>
      <c r="F1831" s="57" t="s">
        <v>23953</v>
      </c>
      <c r="G1831" s="49" t="str">
        <f>IFERROR(IF(F1831="Null","-",VLOOKUP(F1831,'#_SUI'!$B:$C,2,FALSE)),F1831)</f>
        <v>&lt;RARE18&gt;희귀_펫 장식3_(공용)&lt;/&gt;</v>
      </c>
      <c r="H1831" s="57" t="s">
        <v>16846</v>
      </c>
      <c r="I1831" s="49" t="s">
        <v>1132</v>
      </c>
      <c r="J1831" s="57" t="s">
        <v>10371</v>
      </c>
      <c r="K1831" s="57" t="s">
        <v>19684</v>
      </c>
      <c r="L1831" s="57" t="s">
        <v>19685</v>
      </c>
      <c r="M1831" s="57" t="s">
        <v>15398</v>
      </c>
      <c r="N1831" s="57" t="s">
        <v>11</v>
      </c>
      <c r="O1831" s="57" t="s">
        <v>11</v>
      </c>
      <c r="P1831" s="57" t="s">
        <v>10725</v>
      </c>
      <c r="Q1831" s="57">
        <v>0</v>
      </c>
      <c r="R1831" s="57" t="b">
        <v>1</v>
      </c>
      <c r="S1831" s="57" t="s">
        <v>15496</v>
      </c>
      <c r="T1831" s="57">
        <v>0</v>
      </c>
      <c r="U1831" s="113">
        <f t="shared" si="1"/>
        <v>15000133</v>
      </c>
      <c r="V1831" s="57">
        <v>0</v>
      </c>
      <c r="W1831" s="57" t="s">
        <v>11</v>
      </c>
      <c r="X1831" s="57">
        <v>0</v>
      </c>
      <c r="Y1831" s="57">
        <v>0</v>
      </c>
      <c r="Z1831" s="57">
        <v>0</v>
      </c>
      <c r="AA1831" s="57">
        <v>0</v>
      </c>
      <c r="AB1831" s="57" t="b">
        <v>0</v>
      </c>
      <c r="AC1831" s="57">
        <v>0</v>
      </c>
      <c r="AD1831" s="57" t="b">
        <v>0</v>
      </c>
      <c r="AE1831" s="57" t="b">
        <v>1</v>
      </c>
      <c r="AF1831" s="57" t="b">
        <v>0</v>
      </c>
      <c r="AG1831" s="57">
        <v>0</v>
      </c>
      <c r="AH1831" s="57">
        <v>0</v>
      </c>
      <c r="AI1831" s="57">
        <v>0</v>
      </c>
    </row>
    <row r="1832" spans="1:35" ht="16.5" customHeight="1" x14ac:dyDescent="0.3">
      <c r="A1832" s="76"/>
      <c r="B1832" s="127">
        <v>15000141</v>
      </c>
      <c r="C1832" s="70" t="s">
        <v>23890</v>
      </c>
      <c r="D1832" s="57" t="str">
        <f t="shared" si="2"/>
        <v>Item_name_15000141</v>
      </c>
      <c r="E1832" s="49" t="str">
        <f>IFERROR(IF(D1832="Null","-",VLOOKUP(D1832,'#_SUI'!$B:$C,2,FALSE)),D1832)</f>
        <v>영웅_펫 장식1_(공용)</v>
      </c>
      <c r="F1832" s="57" t="s">
        <v>23955</v>
      </c>
      <c r="G1832" s="49" t="str">
        <f>IFERROR(IF(F1832="Null","-",VLOOKUP(F1832,'#_SUI'!$B:$C,2,FALSE)),F1832)</f>
        <v>&lt;EPIC18&gt;영웅_펫 장식1_(공용)&lt;/&gt;</v>
      </c>
      <c r="H1832" s="57" t="s">
        <v>21995</v>
      </c>
      <c r="I1832" s="49" t="s">
        <v>1132</v>
      </c>
      <c r="J1832" s="57" t="s">
        <v>10371</v>
      </c>
      <c r="K1832" s="57" t="s">
        <v>19684</v>
      </c>
      <c r="L1832" s="57" t="s">
        <v>19685</v>
      </c>
      <c r="M1832" s="57" t="s">
        <v>15400</v>
      </c>
      <c r="N1832" s="57" t="s">
        <v>11</v>
      </c>
      <c r="O1832" s="57" t="s">
        <v>11</v>
      </c>
      <c r="P1832" s="57" t="s">
        <v>10725</v>
      </c>
      <c r="Q1832" s="57">
        <v>0</v>
      </c>
      <c r="R1832" s="57" t="b">
        <v>1</v>
      </c>
      <c r="S1832" s="57" t="s">
        <v>15496</v>
      </c>
      <c r="T1832" s="57">
        <v>0</v>
      </c>
      <c r="U1832" s="113">
        <f t="shared" si="1"/>
        <v>15000141</v>
      </c>
      <c r="V1832" s="57">
        <v>0</v>
      </c>
      <c r="W1832" s="57" t="s">
        <v>11</v>
      </c>
      <c r="X1832" s="57">
        <v>0</v>
      </c>
      <c r="Y1832" s="57">
        <v>0</v>
      </c>
      <c r="Z1832" s="57">
        <v>0</v>
      </c>
      <c r="AA1832" s="57">
        <v>0</v>
      </c>
      <c r="AB1832" s="57" t="b">
        <v>0</v>
      </c>
      <c r="AC1832" s="57">
        <v>0</v>
      </c>
      <c r="AD1832" s="57" t="b">
        <v>0</v>
      </c>
      <c r="AE1832" s="57" t="b">
        <v>1</v>
      </c>
      <c r="AF1832" s="57" t="b">
        <v>0</v>
      </c>
      <c r="AG1832" s="57">
        <v>0</v>
      </c>
      <c r="AH1832" s="57">
        <v>0</v>
      </c>
      <c r="AI1832" s="57">
        <v>0</v>
      </c>
    </row>
    <row r="1833" spans="1:35" ht="16.5" customHeight="1" x14ac:dyDescent="0.3">
      <c r="A1833" s="76"/>
      <c r="B1833" s="127">
        <v>15000142</v>
      </c>
      <c r="C1833" s="70" t="s">
        <v>23892</v>
      </c>
      <c r="D1833" s="57" t="str">
        <f t="shared" si="2"/>
        <v>Item_name_15000142</v>
      </c>
      <c r="E1833" s="49" t="str">
        <f>IFERROR(IF(D1833="Null","-",VLOOKUP(D1833,'#_SUI'!$B:$C,2,FALSE)),D1833)</f>
        <v>영웅_펫 장식2_(공용)</v>
      </c>
      <c r="F1833" s="57" t="s">
        <v>23957</v>
      </c>
      <c r="G1833" s="49" t="str">
        <f>IFERROR(IF(F1833="Null","-",VLOOKUP(F1833,'#_SUI'!$B:$C,2,FALSE)),F1833)</f>
        <v>&lt;EPIC18&gt;영웅_펫 장식2_(공용)&lt;/&gt;</v>
      </c>
      <c r="H1833" s="57" t="s">
        <v>16846</v>
      </c>
      <c r="I1833" s="49" t="s">
        <v>1132</v>
      </c>
      <c r="J1833" s="57" t="s">
        <v>10371</v>
      </c>
      <c r="K1833" s="57" t="s">
        <v>19684</v>
      </c>
      <c r="L1833" s="57" t="s">
        <v>19685</v>
      </c>
      <c r="M1833" s="57" t="s">
        <v>22260</v>
      </c>
      <c r="N1833" s="57" t="s">
        <v>11</v>
      </c>
      <c r="O1833" s="57" t="s">
        <v>11</v>
      </c>
      <c r="P1833" s="57" t="s">
        <v>10725</v>
      </c>
      <c r="Q1833" s="57">
        <v>0</v>
      </c>
      <c r="R1833" s="57" t="b">
        <v>1</v>
      </c>
      <c r="S1833" s="57" t="s">
        <v>21992</v>
      </c>
      <c r="T1833" s="57">
        <v>0</v>
      </c>
      <c r="U1833" s="113">
        <f t="shared" si="1"/>
        <v>15000142</v>
      </c>
      <c r="V1833" s="57">
        <v>0</v>
      </c>
      <c r="W1833" s="57" t="s">
        <v>11</v>
      </c>
      <c r="X1833" s="57">
        <v>0</v>
      </c>
      <c r="Y1833" s="57">
        <v>0</v>
      </c>
      <c r="Z1833" s="57">
        <v>0</v>
      </c>
      <c r="AA1833" s="57">
        <v>0</v>
      </c>
      <c r="AB1833" s="57" t="b">
        <v>0</v>
      </c>
      <c r="AC1833" s="57">
        <v>0</v>
      </c>
      <c r="AD1833" s="57" t="b">
        <v>0</v>
      </c>
      <c r="AE1833" s="57" t="b">
        <v>1</v>
      </c>
      <c r="AF1833" s="57" t="b">
        <v>0</v>
      </c>
      <c r="AG1833" s="57">
        <v>0</v>
      </c>
      <c r="AH1833" s="57">
        <v>0</v>
      </c>
      <c r="AI1833" s="57">
        <v>0</v>
      </c>
    </row>
    <row r="1834" spans="1:35" ht="16.5" customHeight="1" x14ac:dyDescent="0.3">
      <c r="A1834" s="76"/>
      <c r="B1834" s="127">
        <v>15000143</v>
      </c>
      <c r="C1834" s="70" t="s">
        <v>23894</v>
      </c>
      <c r="D1834" s="57" t="str">
        <f t="shared" si="2"/>
        <v>Item_name_15000143</v>
      </c>
      <c r="E1834" s="49" t="str">
        <f>IFERROR(IF(D1834="Null","-",VLOOKUP(D1834,'#_SUI'!$B:$C,2,FALSE)),D1834)</f>
        <v>영웅_펫 장식3_(공용)</v>
      </c>
      <c r="F1834" s="57" t="s">
        <v>23959</v>
      </c>
      <c r="G1834" s="49" t="str">
        <f>IFERROR(IF(F1834="Null","-",VLOOKUP(F1834,'#_SUI'!$B:$C,2,FALSE)),F1834)</f>
        <v>&lt;EPIC18&gt;영웅_펫 장식3_(공용)&lt;/&gt;</v>
      </c>
      <c r="H1834" s="57" t="s">
        <v>16846</v>
      </c>
      <c r="I1834" s="49" t="s">
        <v>1132</v>
      </c>
      <c r="J1834" s="57" t="s">
        <v>10371</v>
      </c>
      <c r="K1834" s="57" t="s">
        <v>19684</v>
      </c>
      <c r="L1834" s="57" t="s">
        <v>22010</v>
      </c>
      <c r="M1834" s="57" t="s">
        <v>15400</v>
      </c>
      <c r="N1834" s="57" t="s">
        <v>11</v>
      </c>
      <c r="O1834" s="57" t="s">
        <v>11</v>
      </c>
      <c r="P1834" s="57" t="s">
        <v>10725</v>
      </c>
      <c r="Q1834" s="57">
        <v>0</v>
      </c>
      <c r="R1834" s="57" t="b">
        <v>1</v>
      </c>
      <c r="S1834" s="57" t="s">
        <v>21992</v>
      </c>
      <c r="T1834" s="57">
        <v>0</v>
      </c>
      <c r="U1834" s="113">
        <f t="shared" si="1"/>
        <v>15000143</v>
      </c>
      <c r="V1834" s="57">
        <v>0</v>
      </c>
      <c r="W1834" s="57" t="s">
        <v>11</v>
      </c>
      <c r="X1834" s="57">
        <v>0</v>
      </c>
      <c r="Y1834" s="57">
        <v>0</v>
      </c>
      <c r="Z1834" s="57">
        <v>0</v>
      </c>
      <c r="AA1834" s="57">
        <v>0</v>
      </c>
      <c r="AB1834" s="57" t="b">
        <v>0</v>
      </c>
      <c r="AC1834" s="57">
        <v>0</v>
      </c>
      <c r="AD1834" s="57" t="b">
        <v>0</v>
      </c>
      <c r="AE1834" s="57" t="b">
        <v>1</v>
      </c>
      <c r="AF1834" s="57" t="b">
        <v>0</v>
      </c>
      <c r="AG1834" s="57">
        <v>0</v>
      </c>
      <c r="AH1834" s="57">
        <v>0</v>
      </c>
      <c r="AI1834" s="57">
        <v>0</v>
      </c>
    </row>
    <row r="1835" spans="1:35" ht="16.5" customHeight="1" x14ac:dyDescent="0.3">
      <c r="A1835" s="76"/>
      <c r="B1835" s="124">
        <v>15001031</v>
      </c>
      <c r="C1835" s="70" t="s">
        <v>22011</v>
      </c>
      <c r="D1835" s="57" t="str">
        <f t="shared" si="2"/>
        <v>Item_name_15001031</v>
      </c>
      <c r="E1835" s="49" t="str">
        <f>IFERROR(IF(D1835="Null","-",VLOOKUP(D1835,'#_SUI'!$B:$C,2,FALSE)),D1835)</f>
        <v>희귀_펫 무기1_(너구리)</v>
      </c>
      <c r="F1835" s="57" t="s">
        <v>22176</v>
      </c>
      <c r="G1835" s="49" t="str">
        <f>IFERROR(IF(F1835="Null","-",VLOOKUP(F1835,'#_SUI'!$B:$C,2,FALSE)),F1835)</f>
        <v>&lt;RARE18&gt;희귀_펫 무기1_(너구리)&lt;/&gt;</v>
      </c>
      <c r="H1835" s="57" t="s">
        <v>21990</v>
      </c>
      <c r="I1835" s="49" t="s">
        <v>1132</v>
      </c>
      <c r="J1835" s="57" t="s">
        <v>10371</v>
      </c>
      <c r="K1835" s="57" t="s">
        <v>19684</v>
      </c>
      <c r="L1835" s="57" t="s">
        <v>19685</v>
      </c>
      <c r="M1835" s="57" t="s">
        <v>10738</v>
      </c>
      <c r="N1835" s="57" t="s">
        <v>11</v>
      </c>
      <c r="O1835" s="57" t="s">
        <v>11</v>
      </c>
      <c r="P1835" s="57" t="s">
        <v>10725</v>
      </c>
      <c r="Q1835" s="57">
        <v>0</v>
      </c>
      <c r="R1835" s="57" t="b">
        <v>1</v>
      </c>
      <c r="S1835" s="57" t="s">
        <v>16472</v>
      </c>
      <c r="T1835" s="57">
        <v>0</v>
      </c>
      <c r="U1835" s="113">
        <f t="shared" si="1"/>
        <v>15001031</v>
      </c>
      <c r="V1835" s="57">
        <v>0</v>
      </c>
      <c r="W1835" s="57" t="s">
        <v>11</v>
      </c>
      <c r="X1835" s="57">
        <v>0</v>
      </c>
      <c r="Y1835" s="57">
        <v>0</v>
      </c>
      <c r="Z1835" s="57">
        <v>0</v>
      </c>
      <c r="AA1835" s="57">
        <v>0</v>
      </c>
      <c r="AB1835" s="57" t="b">
        <v>0</v>
      </c>
      <c r="AC1835" s="57">
        <v>0</v>
      </c>
      <c r="AD1835" s="57" t="b">
        <v>0</v>
      </c>
      <c r="AE1835" s="57" t="b">
        <v>1</v>
      </c>
      <c r="AF1835" s="57" t="b">
        <v>0</v>
      </c>
      <c r="AG1835" s="57">
        <v>0</v>
      </c>
      <c r="AH1835" s="57">
        <v>0</v>
      </c>
      <c r="AI1835" s="57">
        <v>0</v>
      </c>
    </row>
    <row r="1836" spans="1:35" ht="16.5" customHeight="1" x14ac:dyDescent="0.3">
      <c r="A1836" s="76"/>
      <c r="B1836" s="124">
        <v>15002031</v>
      </c>
      <c r="C1836" s="70" t="s">
        <v>22012</v>
      </c>
      <c r="D1836" s="57" t="str">
        <f t="shared" si="2"/>
        <v>Item_name_15002031</v>
      </c>
      <c r="E1836" s="49" t="str">
        <f>IFERROR(IF(D1836="Null","-",VLOOKUP(D1836,'#_SUI'!$B:$C,2,FALSE)),D1836)</f>
        <v>희귀_펫 무기2_(고양이)</v>
      </c>
      <c r="F1836" s="57" t="s">
        <v>22177</v>
      </c>
      <c r="G1836" s="49" t="str">
        <f>IFERROR(IF(F1836="Null","-",VLOOKUP(F1836,'#_SUI'!$B:$C,2,FALSE)),F1836)</f>
        <v>&lt;RARE18&gt;희귀_펫 무기2_(고양이)&lt;/&gt;</v>
      </c>
      <c r="H1836" s="57" t="s">
        <v>21990</v>
      </c>
      <c r="I1836" s="49" t="s">
        <v>1132</v>
      </c>
      <c r="J1836" s="57" t="s">
        <v>10371</v>
      </c>
      <c r="K1836" s="57" t="s">
        <v>19684</v>
      </c>
      <c r="L1836" s="57" t="s">
        <v>19685</v>
      </c>
      <c r="M1836" s="57" t="s">
        <v>10738</v>
      </c>
      <c r="N1836" s="57" t="s">
        <v>11</v>
      </c>
      <c r="O1836" s="57" t="s">
        <v>11</v>
      </c>
      <c r="P1836" s="57" t="s">
        <v>10725</v>
      </c>
      <c r="Q1836" s="57">
        <v>0</v>
      </c>
      <c r="R1836" s="57" t="b">
        <v>1</v>
      </c>
      <c r="S1836" s="57" t="s">
        <v>21992</v>
      </c>
      <c r="T1836" s="57">
        <v>0</v>
      </c>
      <c r="U1836" s="113">
        <v>15002031</v>
      </c>
      <c r="V1836" s="57">
        <v>0</v>
      </c>
      <c r="W1836" s="57" t="s">
        <v>11</v>
      </c>
      <c r="X1836" s="57">
        <v>0</v>
      </c>
      <c r="Y1836" s="57">
        <v>0</v>
      </c>
      <c r="Z1836" s="57">
        <v>0</v>
      </c>
      <c r="AA1836" s="57">
        <v>0</v>
      </c>
      <c r="AB1836" s="57" t="b">
        <v>0</v>
      </c>
      <c r="AC1836" s="57">
        <v>0</v>
      </c>
      <c r="AD1836" s="57" t="b">
        <v>0</v>
      </c>
      <c r="AE1836" s="57" t="b">
        <v>1</v>
      </c>
      <c r="AF1836" s="57" t="b">
        <v>0</v>
      </c>
      <c r="AG1836" s="57">
        <v>0</v>
      </c>
      <c r="AH1836" s="57">
        <v>0</v>
      </c>
      <c r="AI1836" s="57">
        <v>0</v>
      </c>
    </row>
    <row r="1837" spans="1:35" ht="16.5" customHeight="1" x14ac:dyDescent="0.3">
      <c r="A1837" s="76"/>
      <c r="B1837" s="124">
        <v>15003031</v>
      </c>
      <c r="C1837" s="70" t="s">
        <v>22013</v>
      </c>
      <c r="D1837" s="57" t="str">
        <f t="shared" si="2"/>
        <v>Item_name_15003031</v>
      </c>
      <c r="E1837" s="49" t="str">
        <f>IFERROR(IF(D1837="Null","-",VLOOKUP(D1837,'#_SUI'!$B:$C,2,FALSE)),D1837)</f>
        <v>희귀_펫 무기3_(햄스터)</v>
      </c>
      <c r="F1837" s="57" t="s">
        <v>22178</v>
      </c>
      <c r="G1837" s="49" t="str">
        <f>IFERROR(IF(F1837="Null","-",VLOOKUP(F1837,'#_SUI'!$B:$C,2,FALSE)),F1837)</f>
        <v>&lt;RARE18&gt;희귀_펫 무기3_(햄스터)&lt;/&gt;</v>
      </c>
      <c r="H1837" s="57" t="s">
        <v>16846</v>
      </c>
      <c r="I1837" s="49" t="s">
        <v>1132</v>
      </c>
      <c r="J1837" s="57" t="s">
        <v>10371</v>
      </c>
      <c r="K1837" s="57" t="s">
        <v>19684</v>
      </c>
      <c r="L1837" s="57" t="s">
        <v>21999</v>
      </c>
      <c r="M1837" s="57" t="s">
        <v>10738</v>
      </c>
      <c r="N1837" s="57" t="s">
        <v>11</v>
      </c>
      <c r="O1837" s="57" t="s">
        <v>11</v>
      </c>
      <c r="P1837" s="57" t="s">
        <v>10725</v>
      </c>
      <c r="Q1837" s="57">
        <v>0</v>
      </c>
      <c r="R1837" s="57" t="b">
        <v>1</v>
      </c>
      <c r="S1837" s="57" t="s">
        <v>15496</v>
      </c>
      <c r="T1837" s="57">
        <v>0</v>
      </c>
      <c r="U1837" s="113">
        <v>15003031</v>
      </c>
      <c r="V1837" s="57">
        <v>0</v>
      </c>
      <c r="W1837" s="57" t="s">
        <v>11</v>
      </c>
      <c r="X1837" s="57">
        <v>0</v>
      </c>
      <c r="Y1837" s="57">
        <v>0</v>
      </c>
      <c r="Z1837" s="57">
        <v>0</v>
      </c>
      <c r="AA1837" s="57">
        <v>0</v>
      </c>
      <c r="AB1837" s="57" t="b">
        <v>0</v>
      </c>
      <c r="AC1837" s="57">
        <v>0</v>
      </c>
      <c r="AD1837" s="57" t="b">
        <v>0</v>
      </c>
      <c r="AE1837" s="57" t="b">
        <v>1</v>
      </c>
      <c r="AF1837" s="57" t="b">
        <v>0</v>
      </c>
      <c r="AG1837" s="57">
        <v>0</v>
      </c>
      <c r="AH1837" s="57">
        <v>0</v>
      </c>
      <c r="AI1837" s="57">
        <v>0</v>
      </c>
    </row>
    <row r="1838" spans="1:35" ht="16.5" customHeight="1" x14ac:dyDescent="0.3">
      <c r="A1838" s="76"/>
      <c r="B1838" s="124">
        <v>15004031</v>
      </c>
      <c r="C1838" s="70" t="s">
        <v>22014</v>
      </c>
      <c r="D1838" s="57" t="str">
        <f t="shared" si="2"/>
        <v>Item_name_15004031</v>
      </c>
      <c r="E1838" s="49" t="str">
        <f>IFERROR(IF(D1838="Null","-",VLOOKUP(D1838,'#_SUI'!$B:$C,2,FALSE)),D1838)</f>
        <v>희귀_펫 무기4_(앵무새)</v>
      </c>
      <c r="F1838" s="57" t="s">
        <v>22179</v>
      </c>
      <c r="G1838" s="49" t="str">
        <f>IFERROR(IF(F1838="Null","-",VLOOKUP(F1838,'#_SUI'!$B:$C,2,FALSE)),F1838)</f>
        <v>&lt;RARE18&gt;희귀_펫 무기4_(앵무새)&lt;/&gt;</v>
      </c>
      <c r="H1838" s="57" t="s">
        <v>16846</v>
      </c>
      <c r="I1838" s="49" t="s">
        <v>1132</v>
      </c>
      <c r="J1838" s="57" t="s">
        <v>10371</v>
      </c>
      <c r="K1838" s="57" t="s">
        <v>19684</v>
      </c>
      <c r="L1838" s="57" t="s">
        <v>19685</v>
      </c>
      <c r="M1838" s="57" t="s">
        <v>10738</v>
      </c>
      <c r="N1838" s="57" t="s">
        <v>11</v>
      </c>
      <c r="O1838" s="57" t="s">
        <v>11</v>
      </c>
      <c r="P1838" s="57" t="s">
        <v>10725</v>
      </c>
      <c r="Q1838" s="57">
        <v>0</v>
      </c>
      <c r="R1838" s="57" t="b">
        <v>1</v>
      </c>
      <c r="S1838" s="57" t="s">
        <v>15496</v>
      </c>
      <c r="T1838" s="57">
        <v>0</v>
      </c>
      <c r="U1838" s="113">
        <v>15004031</v>
      </c>
      <c r="V1838" s="57">
        <v>0</v>
      </c>
      <c r="W1838" s="57" t="s">
        <v>11</v>
      </c>
      <c r="X1838" s="57">
        <v>0</v>
      </c>
      <c r="Y1838" s="57">
        <v>0</v>
      </c>
      <c r="Z1838" s="57">
        <v>0</v>
      </c>
      <c r="AA1838" s="57">
        <v>0</v>
      </c>
      <c r="AB1838" s="57" t="b">
        <v>0</v>
      </c>
      <c r="AC1838" s="57">
        <v>0</v>
      </c>
      <c r="AD1838" s="57" t="b">
        <v>0</v>
      </c>
      <c r="AE1838" s="57" t="b">
        <v>1</v>
      </c>
      <c r="AF1838" s="57" t="b">
        <v>0</v>
      </c>
      <c r="AG1838" s="57">
        <v>0</v>
      </c>
      <c r="AH1838" s="57">
        <v>0</v>
      </c>
      <c r="AI1838" s="57">
        <v>0</v>
      </c>
    </row>
    <row r="1839" spans="1:35" ht="16.5" customHeight="1" x14ac:dyDescent="0.3">
      <c r="A1839" s="76"/>
      <c r="B1839" s="124">
        <v>15005031</v>
      </c>
      <c r="C1839" s="70" t="s">
        <v>22015</v>
      </c>
      <c r="D1839" s="57" t="str">
        <f t="shared" si="2"/>
        <v>Item_name_15005031</v>
      </c>
      <c r="E1839" s="49" t="str">
        <f>IFERROR(IF(D1839="Null","-",VLOOKUP(D1839,'#_SUI'!$B:$C,2,FALSE)),D1839)</f>
        <v>희귀_펫 무기5_(강아지)</v>
      </c>
      <c r="F1839" s="57" t="s">
        <v>22180</v>
      </c>
      <c r="G1839" s="49" t="str">
        <f>IFERROR(IF(F1839="Null","-",VLOOKUP(F1839,'#_SUI'!$B:$C,2,FALSE)),F1839)</f>
        <v>&lt;RARE18&gt;희귀_펫 무기5_(강아지)&lt;/&gt;</v>
      </c>
      <c r="H1839" s="57" t="s">
        <v>16846</v>
      </c>
      <c r="I1839" s="49" t="s">
        <v>1132</v>
      </c>
      <c r="J1839" s="57" t="s">
        <v>10371</v>
      </c>
      <c r="K1839" s="57" t="s">
        <v>19684</v>
      </c>
      <c r="L1839" s="57" t="s">
        <v>19685</v>
      </c>
      <c r="M1839" s="57" t="s">
        <v>10738</v>
      </c>
      <c r="N1839" s="57" t="s">
        <v>11</v>
      </c>
      <c r="O1839" s="57" t="s">
        <v>11</v>
      </c>
      <c r="P1839" s="57" t="s">
        <v>10725</v>
      </c>
      <c r="Q1839" s="57">
        <v>0</v>
      </c>
      <c r="R1839" s="57" t="b">
        <v>1</v>
      </c>
      <c r="S1839" s="57" t="s">
        <v>15496</v>
      </c>
      <c r="T1839" s="57">
        <v>0</v>
      </c>
      <c r="U1839" s="113">
        <v>15005031</v>
      </c>
      <c r="V1839" s="57">
        <v>0</v>
      </c>
      <c r="W1839" s="57" t="s">
        <v>11</v>
      </c>
      <c r="X1839" s="57">
        <v>0</v>
      </c>
      <c r="Y1839" s="57">
        <v>0</v>
      </c>
      <c r="Z1839" s="57">
        <v>0</v>
      </c>
      <c r="AA1839" s="57">
        <v>0</v>
      </c>
      <c r="AB1839" s="57" t="b">
        <v>0</v>
      </c>
      <c r="AC1839" s="57">
        <v>0</v>
      </c>
      <c r="AD1839" s="57" t="b">
        <v>0</v>
      </c>
      <c r="AE1839" s="57" t="b">
        <v>1</v>
      </c>
      <c r="AF1839" s="57" t="b">
        <v>0</v>
      </c>
      <c r="AG1839" s="57">
        <v>0</v>
      </c>
      <c r="AH1839" s="57">
        <v>0</v>
      </c>
      <c r="AI1839" s="57">
        <v>0</v>
      </c>
    </row>
    <row r="1840" spans="1:35" ht="16.5" customHeight="1" x14ac:dyDescent="0.3">
      <c r="A1840" s="76"/>
      <c r="B1840" s="124">
        <v>15006031</v>
      </c>
      <c r="C1840" s="70" t="s">
        <v>22016</v>
      </c>
      <c r="D1840" s="57" t="str">
        <f t="shared" si="2"/>
        <v>Item_name_15006031</v>
      </c>
      <c r="E1840" s="49" t="str">
        <f>IFERROR(IF(D1840="Null","-",VLOOKUP(D1840,'#_SUI'!$B:$C,2,FALSE)),D1840)</f>
        <v>희귀_펫 무기6_(거북이)</v>
      </c>
      <c r="F1840" s="57" t="s">
        <v>22181</v>
      </c>
      <c r="G1840" s="49" t="str">
        <f>IFERROR(IF(F1840="Null","-",VLOOKUP(F1840,'#_SUI'!$B:$C,2,FALSE)),F1840)</f>
        <v>&lt;RARE18&gt;희귀_펫 무기6_(거북이)&lt;/&gt;</v>
      </c>
      <c r="H1840" s="57" t="s">
        <v>16846</v>
      </c>
      <c r="I1840" s="49" t="s">
        <v>1132</v>
      </c>
      <c r="J1840" s="57" t="s">
        <v>10371</v>
      </c>
      <c r="K1840" s="57" t="s">
        <v>19684</v>
      </c>
      <c r="L1840" s="57" t="s">
        <v>22010</v>
      </c>
      <c r="M1840" s="57" t="s">
        <v>10738</v>
      </c>
      <c r="N1840" s="57" t="s">
        <v>11</v>
      </c>
      <c r="O1840" s="57" t="s">
        <v>11</v>
      </c>
      <c r="P1840" s="57" t="s">
        <v>10725</v>
      </c>
      <c r="Q1840" s="57">
        <v>0</v>
      </c>
      <c r="R1840" s="57" t="b">
        <v>1</v>
      </c>
      <c r="S1840" s="57" t="s">
        <v>21992</v>
      </c>
      <c r="T1840" s="57">
        <v>0</v>
      </c>
      <c r="U1840" s="113">
        <v>15006031</v>
      </c>
      <c r="V1840" s="57">
        <v>0</v>
      </c>
      <c r="W1840" s="57" t="s">
        <v>11</v>
      </c>
      <c r="X1840" s="57">
        <v>0</v>
      </c>
      <c r="Y1840" s="57">
        <v>0</v>
      </c>
      <c r="Z1840" s="57">
        <v>0</v>
      </c>
      <c r="AA1840" s="57">
        <v>0</v>
      </c>
      <c r="AB1840" s="57" t="b">
        <v>0</v>
      </c>
      <c r="AC1840" s="57">
        <v>0</v>
      </c>
      <c r="AD1840" s="57" t="b">
        <v>0</v>
      </c>
      <c r="AE1840" s="57" t="b">
        <v>1</v>
      </c>
      <c r="AF1840" s="57" t="b">
        <v>0</v>
      </c>
      <c r="AG1840" s="57">
        <v>0</v>
      </c>
      <c r="AH1840" s="57">
        <v>0</v>
      </c>
      <c r="AI1840" s="57">
        <v>0</v>
      </c>
    </row>
    <row r="1841" spans="1:35" ht="16.5" customHeight="1" x14ac:dyDescent="0.3">
      <c r="A1841" s="76"/>
      <c r="B1841" s="124">
        <v>15007031</v>
      </c>
      <c r="C1841" s="70" t="s">
        <v>22017</v>
      </c>
      <c r="D1841" s="57" t="str">
        <f t="shared" si="2"/>
        <v>Item_name_15007031</v>
      </c>
      <c r="E1841" s="49" t="str">
        <f>IFERROR(IF(D1841="Null","-",VLOOKUP(D1841,'#_SUI'!$B:$C,2,FALSE)),D1841)</f>
        <v>희귀_펫 무기7_(도베르만)</v>
      </c>
      <c r="F1841" s="57" t="s">
        <v>22182</v>
      </c>
      <c r="G1841" s="49" t="str">
        <f>IFERROR(IF(F1841="Null","-",VLOOKUP(F1841,'#_SUI'!$B:$C,2,FALSE)),F1841)</f>
        <v>&lt;RARE18&gt;희귀_펫 무기7_(도베르만)&lt;/&gt;</v>
      </c>
      <c r="H1841" s="57" t="s">
        <v>21990</v>
      </c>
      <c r="I1841" s="49" t="s">
        <v>1132</v>
      </c>
      <c r="J1841" s="57" t="s">
        <v>10371</v>
      </c>
      <c r="K1841" s="57" t="s">
        <v>19684</v>
      </c>
      <c r="L1841" s="57" t="s">
        <v>19685</v>
      </c>
      <c r="M1841" s="57" t="s">
        <v>10738</v>
      </c>
      <c r="N1841" s="57" t="s">
        <v>11</v>
      </c>
      <c r="O1841" s="57" t="s">
        <v>11</v>
      </c>
      <c r="P1841" s="57" t="s">
        <v>10725</v>
      </c>
      <c r="Q1841" s="57">
        <v>0</v>
      </c>
      <c r="R1841" s="57" t="b">
        <v>1</v>
      </c>
      <c r="S1841" s="57" t="s">
        <v>15496</v>
      </c>
      <c r="T1841" s="57">
        <v>0</v>
      </c>
      <c r="U1841" s="113">
        <v>15007031</v>
      </c>
      <c r="V1841" s="57">
        <v>0</v>
      </c>
      <c r="W1841" s="57" t="s">
        <v>11</v>
      </c>
      <c r="X1841" s="57">
        <v>0</v>
      </c>
      <c r="Y1841" s="57">
        <v>0</v>
      </c>
      <c r="Z1841" s="57">
        <v>0</v>
      </c>
      <c r="AA1841" s="57">
        <v>0</v>
      </c>
      <c r="AB1841" s="57" t="b">
        <v>0</v>
      </c>
      <c r="AC1841" s="57">
        <v>0</v>
      </c>
      <c r="AD1841" s="57" t="b">
        <v>0</v>
      </c>
      <c r="AE1841" s="57" t="b">
        <v>1</v>
      </c>
      <c r="AF1841" s="57" t="b">
        <v>0</v>
      </c>
      <c r="AG1841" s="57">
        <v>0</v>
      </c>
      <c r="AH1841" s="57">
        <v>0</v>
      </c>
      <c r="AI1841" s="57">
        <v>0</v>
      </c>
    </row>
    <row r="1842" spans="1:35" ht="16.5" customHeight="1" x14ac:dyDescent="0.3">
      <c r="A1842" s="76"/>
      <c r="B1842" s="124">
        <v>15008031</v>
      </c>
      <c r="C1842" s="70" t="s">
        <v>22018</v>
      </c>
      <c r="D1842" s="57" t="str">
        <f t="shared" si="2"/>
        <v>Item_name_15008031</v>
      </c>
      <c r="E1842" s="49" t="str">
        <f>IFERROR(IF(D1842="Null","-",VLOOKUP(D1842,'#_SUI'!$B:$C,2,FALSE)),D1842)</f>
        <v>희귀_펫 무기8_(여우)</v>
      </c>
      <c r="F1842" s="57" t="s">
        <v>22183</v>
      </c>
      <c r="G1842" s="49" t="str">
        <f>IFERROR(IF(F1842="Null","-",VLOOKUP(F1842,'#_SUI'!$B:$C,2,FALSE)),F1842)</f>
        <v>&lt;RARE18&gt;희귀_펫 무기8_(여우)&lt;/&gt;</v>
      </c>
      <c r="H1842" s="57" t="s">
        <v>16846</v>
      </c>
      <c r="I1842" s="49" t="s">
        <v>1132</v>
      </c>
      <c r="J1842" s="57" t="s">
        <v>10371</v>
      </c>
      <c r="K1842" s="57" t="s">
        <v>19684</v>
      </c>
      <c r="L1842" s="57" t="s">
        <v>19685</v>
      </c>
      <c r="M1842" s="57" t="s">
        <v>10738</v>
      </c>
      <c r="N1842" s="57" t="s">
        <v>11</v>
      </c>
      <c r="O1842" s="57" t="s">
        <v>11</v>
      </c>
      <c r="P1842" s="57" t="s">
        <v>10725</v>
      </c>
      <c r="Q1842" s="57">
        <v>0</v>
      </c>
      <c r="R1842" s="57" t="b">
        <v>1</v>
      </c>
      <c r="S1842" s="57" t="s">
        <v>15496</v>
      </c>
      <c r="T1842" s="57">
        <v>0</v>
      </c>
      <c r="U1842" s="113">
        <v>15008031</v>
      </c>
      <c r="V1842" s="57">
        <v>0</v>
      </c>
      <c r="W1842" s="57" t="s">
        <v>11</v>
      </c>
      <c r="X1842" s="57">
        <v>0</v>
      </c>
      <c r="Y1842" s="57">
        <v>0</v>
      </c>
      <c r="Z1842" s="57">
        <v>0</v>
      </c>
      <c r="AA1842" s="57">
        <v>0</v>
      </c>
      <c r="AB1842" s="57" t="b">
        <v>0</v>
      </c>
      <c r="AC1842" s="57">
        <v>0</v>
      </c>
      <c r="AD1842" s="57" t="b">
        <v>0</v>
      </c>
      <c r="AE1842" s="57" t="b">
        <v>1</v>
      </c>
      <c r="AF1842" s="57" t="b">
        <v>0</v>
      </c>
      <c r="AG1842" s="57">
        <v>0</v>
      </c>
      <c r="AH1842" s="57">
        <v>0</v>
      </c>
      <c r="AI1842" s="57">
        <v>0</v>
      </c>
    </row>
    <row r="1843" spans="1:35" ht="16.5" customHeight="1" x14ac:dyDescent="0.3">
      <c r="A1843" s="76"/>
      <c r="B1843" s="125">
        <v>15001041</v>
      </c>
      <c r="C1843" s="70" t="s">
        <v>22019</v>
      </c>
      <c r="D1843" s="57" t="str">
        <f t="shared" si="2"/>
        <v>Item_name_15001041</v>
      </c>
      <c r="E1843" s="49" t="str">
        <f>IFERROR(IF(D1843="Null","-",VLOOKUP(D1843,'#_SUI'!$B:$C,2,FALSE)),D1843)</f>
        <v>영웅_펫 무기1_(너구리)</v>
      </c>
      <c r="F1843" s="57" t="s">
        <v>22184</v>
      </c>
      <c r="G1843" s="49" t="str">
        <f>IFERROR(IF(F1843="Null","-",VLOOKUP(F1843,'#_SUI'!$B:$C,2,FALSE)),F1843)</f>
        <v>&lt;EPIC18&gt;영웅_펫 무기1_(너구리)&lt;/&gt;</v>
      </c>
      <c r="H1843" s="57" t="s">
        <v>16846</v>
      </c>
      <c r="I1843" s="49" t="s">
        <v>1132</v>
      </c>
      <c r="J1843" s="57" t="s">
        <v>10371</v>
      </c>
      <c r="K1843" s="57" t="s">
        <v>19684</v>
      </c>
      <c r="L1843" s="57" t="s">
        <v>22010</v>
      </c>
      <c r="M1843" s="57" t="s">
        <v>22260</v>
      </c>
      <c r="N1843" s="57" t="s">
        <v>11</v>
      </c>
      <c r="O1843" s="57" t="s">
        <v>11</v>
      </c>
      <c r="P1843" s="57" t="s">
        <v>10725</v>
      </c>
      <c r="Q1843" s="57">
        <v>0</v>
      </c>
      <c r="R1843" s="57" t="b">
        <v>1</v>
      </c>
      <c r="S1843" s="57" t="s">
        <v>15496</v>
      </c>
      <c r="T1843" s="57">
        <v>0</v>
      </c>
      <c r="U1843" s="113">
        <v>15001041</v>
      </c>
      <c r="V1843" s="57">
        <v>0</v>
      </c>
      <c r="W1843" s="57" t="s">
        <v>11</v>
      </c>
      <c r="X1843" s="57">
        <v>0</v>
      </c>
      <c r="Y1843" s="57">
        <v>0</v>
      </c>
      <c r="Z1843" s="57">
        <v>0</v>
      </c>
      <c r="AA1843" s="57">
        <v>0</v>
      </c>
      <c r="AB1843" s="57" t="b">
        <v>0</v>
      </c>
      <c r="AC1843" s="57">
        <v>0</v>
      </c>
      <c r="AD1843" s="57" t="b">
        <v>0</v>
      </c>
      <c r="AE1843" s="57" t="b">
        <v>1</v>
      </c>
      <c r="AF1843" s="57" t="b">
        <v>0</v>
      </c>
      <c r="AG1843" s="57">
        <v>0</v>
      </c>
      <c r="AH1843" s="57">
        <v>0</v>
      </c>
      <c r="AI1843" s="57">
        <v>0</v>
      </c>
    </row>
    <row r="1844" spans="1:35" ht="16.5" customHeight="1" x14ac:dyDescent="0.3">
      <c r="A1844" s="76"/>
      <c r="B1844" s="125">
        <v>15002041</v>
      </c>
      <c r="C1844" s="70" t="s">
        <v>22020</v>
      </c>
      <c r="D1844" s="57" t="str">
        <f t="shared" si="2"/>
        <v>Item_name_15002041</v>
      </c>
      <c r="E1844" s="49" t="str">
        <f>IFERROR(IF(D1844="Null","-",VLOOKUP(D1844,'#_SUI'!$B:$C,2,FALSE)),D1844)</f>
        <v>영웅_펫 무기2_(고양이)</v>
      </c>
      <c r="F1844" s="57" t="s">
        <v>22185</v>
      </c>
      <c r="G1844" s="49" t="str">
        <f>IFERROR(IF(F1844="Null","-",VLOOKUP(F1844,'#_SUI'!$B:$C,2,FALSE)),F1844)</f>
        <v>&lt;EPIC18&gt;영웅_펫 무기2_(고양이)&lt;/&gt;</v>
      </c>
      <c r="H1844" s="57" t="s">
        <v>21995</v>
      </c>
      <c r="I1844" s="49" t="s">
        <v>1132</v>
      </c>
      <c r="J1844" s="57" t="s">
        <v>10371</v>
      </c>
      <c r="K1844" s="57" t="s">
        <v>19684</v>
      </c>
      <c r="L1844" s="57" t="s">
        <v>19685</v>
      </c>
      <c r="M1844" s="57" t="s">
        <v>22260</v>
      </c>
      <c r="N1844" s="57" t="s">
        <v>11</v>
      </c>
      <c r="O1844" s="57" t="s">
        <v>11</v>
      </c>
      <c r="P1844" s="57" t="s">
        <v>10725</v>
      </c>
      <c r="Q1844" s="57">
        <v>0</v>
      </c>
      <c r="R1844" s="57" t="b">
        <v>1</v>
      </c>
      <c r="S1844" s="57" t="s">
        <v>15496</v>
      </c>
      <c r="T1844" s="57">
        <v>0</v>
      </c>
      <c r="U1844" s="113">
        <v>15002041</v>
      </c>
      <c r="V1844" s="57">
        <v>0</v>
      </c>
      <c r="W1844" s="57" t="s">
        <v>11</v>
      </c>
      <c r="X1844" s="57">
        <v>0</v>
      </c>
      <c r="Y1844" s="57">
        <v>0</v>
      </c>
      <c r="Z1844" s="57">
        <v>0</v>
      </c>
      <c r="AA1844" s="57">
        <v>0</v>
      </c>
      <c r="AB1844" s="57" t="b">
        <v>0</v>
      </c>
      <c r="AC1844" s="57">
        <v>0</v>
      </c>
      <c r="AD1844" s="57" t="b">
        <v>0</v>
      </c>
      <c r="AE1844" s="57" t="b">
        <v>1</v>
      </c>
      <c r="AF1844" s="57" t="b">
        <v>0</v>
      </c>
      <c r="AG1844" s="57">
        <v>0</v>
      </c>
      <c r="AH1844" s="57">
        <v>0</v>
      </c>
      <c r="AI1844" s="57">
        <v>0</v>
      </c>
    </row>
    <row r="1845" spans="1:35" ht="16.5" customHeight="1" x14ac:dyDescent="0.3">
      <c r="A1845" s="76"/>
      <c r="B1845" s="125">
        <v>15003041</v>
      </c>
      <c r="C1845" s="70" t="s">
        <v>22021</v>
      </c>
      <c r="D1845" s="57" t="str">
        <f t="shared" si="2"/>
        <v>Item_name_15003041</v>
      </c>
      <c r="E1845" s="49" t="str">
        <f>IFERROR(IF(D1845="Null","-",VLOOKUP(D1845,'#_SUI'!$B:$C,2,FALSE)),D1845)</f>
        <v>영웅_펫 무기3_(햄스터)</v>
      </c>
      <c r="F1845" s="57" t="s">
        <v>22186</v>
      </c>
      <c r="G1845" s="49" t="str">
        <f>IFERROR(IF(F1845="Null","-",VLOOKUP(F1845,'#_SUI'!$B:$C,2,FALSE)),F1845)</f>
        <v>&lt;EPIC18&gt;영웅_펫 무기3_(햄스터)&lt;/&gt;</v>
      </c>
      <c r="H1845" s="57" t="s">
        <v>16846</v>
      </c>
      <c r="I1845" s="49" t="s">
        <v>1132</v>
      </c>
      <c r="J1845" s="57" t="s">
        <v>10371</v>
      </c>
      <c r="K1845" s="57" t="s">
        <v>19684</v>
      </c>
      <c r="L1845" s="57" t="s">
        <v>19685</v>
      </c>
      <c r="M1845" s="57" t="s">
        <v>15400</v>
      </c>
      <c r="N1845" s="57" t="s">
        <v>11</v>
      </c>
      <c r="O1845" s="57" t="s">
        <v>11</v>
      </c>
      <c r="P1845" s="57" t="s">
        <v>10725</v>
      </c>
      <c r="Q1845" s="57">
        <v>0</v>
      </c>
      <c r="R1845" s="57" t="b">
        <v>1</v>
      </c>
      <c r="S1845" s="57" t="s">
        <v>15496</v>
      </c>
      <c r="T1845" s="57">
        <v>0</v>
      </c>
      <c r="U1845" s="113">
        <v>15003041</v>
      </c>
      <c r="V1845" s="57">
        <v>0</v>
      </c>
      <c r="W1845" s="57" t="s">
        <v>11</v>
      </c>
      <c r="X1845" s="57">
        <v>0</v>
      </c>
      <c r="Y1845" s="57">
        <v>0</v>
      </c>
      <c r="Z1845" s="57">
        <v>0</v>
      </c>
      <c r="AA1845" s="57">
        <v>0</v>
      </c>
      <c r="AB1845" s="57" t="b">
        <v>0</v>
      </c>
      <c r="AC1845" s="57">
        <v>0</v>
      </c>
      <c r="AD1845" s="57" t="b">
        <v>0</v>
      </c>
      <c r="AE1845" s="57" t="b">
        <v>1</v>
      </c>
      <c r="AF1845" s="57" t="b">
        <v>0</v>
      </c>
      <c r="AG1845" s="57">
        <v>0</v>
      </c>
      <c r="AH1845" s="57">
        <v>0</v>
      </c>
      <c r="AI1845" s="57">
        <v>0</v>
      </c>
    </row>
    <row r="1846" spans="1:35" ht="16.5" customHeight="1" x14ac:dyDescent="0.3">
      <c r="A1846" s="76"/>
      <c r="B1846" s="125">
        <v>15004041</v>
      </c>
      <c r="C1846" s="70" t="s">
        <v>22022</v>
      </c>
      <c r="D1846" s="57" t="str">
        <f t="shared" si="2"/>
        <v>Item_name_15004041</v>
      </c>
      <c r="E1846" s="49" t="str">
        <f>IFERROR(IF(D1846="Null","-",VLOOKUP(D1846,'#_SUI'!$B:$C,2,FALSE)),D1846)</f>
        <v>영웅_펫 무기4_(앵무새)</v>
      </c>
      <c r="F1846" s="57" t="s">
        <v>22187</v>
      </c>
      <c r="G1846" s="49" t="str">
        <f>IFERROR(IF(F1846="Null","-",VLOOKUP(F1846,'#_SUI'!$B:$C,2,FALSE)),F1846)</f>
        <v>&lt;EPIC18&gt;영웅_펫 무기4_(앵무새)&lt;/&gt;</v>
      </c>
      <c r="H1846" s="57" t="s">
        <v>16846</v>
      </c>
      <c r="I1846" s="49" t="s">
        <v>1132</v>
      </c>
      <c r="J1846" s="57" t="s">
        <v>10371</v>
      </c>
      <c r="K1846" s="57" t="s">
        <v>19684</v>
      </c>
      <c r="L1846" s="57" t="s">
        <v>19685</v>
      </c>
      <c r="M1846" s="57" t="s">
        <v>22260</v>
      </c>
      <c r="N1846" s="57" t="s">
        <v>11</v>
      </c>
      <c r="O1846" s="57" t="s">
        <v>11</v>
      </c>
      <c r="P1846" s="57" t="s">
        <v>10725</v>
      </c>
      <c r="Q1846" s="57">
        <v>0</v>
      </c>
      <c r="R1846" s="57" t="b">
        <v>1</v>
      </c>
      <c r="S1846" s="57" t="s">
        <v>15496</v>
      </c>
      <c r="T1846" s="57">
        <v>0</v>
      </c>
      <c r="U1846" s="113">
        <v>15004041</v>
      </c>
      <c r="V1846" s="57">
        <v>0</v>
      </c>
      <c r="W1846" s="57" t="s">
        <v>11</v>
      </c>
      <c r="X1846" s="57">
        <v>0</v>
      </c>
      <c r="Y1846" s="57">
        <v>0</v>
      </c>
      <c r="Z1846" s="57">
        <v>0</v>
      </c>
      <c r="AA1846" s="57">
        <v>0</v>
      </c>
      <c r="AB1846" s="57" t="b">
        <v>0</v>
      </c>
      <c r="AC1846" s="57">
        <v>0</v>
      </c>
      <c r="AD1846" s="57" t="b">
        <v>0</v>
      </c>
      <c r="AE1846" s="57" t="b">
        <v>1</v>
      </c>
      <c r="AF1846" s="57" t="b">
        <v>0</v>
      </c>
      <c r="AG1846" s="57">
        <v>0</v>
      </c>
      <c r="AH1846" s="57">
        <v>0</v>
      </c>
      <c r="AI1846" s="57">
        <v>0</v>
      </c>
    </row>
    <row r="1847" spans="1:35" ht="16.5" customHeight="1" x14ac:dyDescent="0.3">
      <c r="A1847" s="76"/>
      <c r="B1847" s="125">
        <v>15005041</v>
      </c>
      <c r="C1847" s="70" t="s">
        <v>22023</v>
      </c>
      <c r="D1847" s="57" t="str">
        <f t="shared" si="2"/>
        <v>Item_name_15005041</v>
      </c>
      <c r="E1847" s="49" t="str">
        <f>IFERROR(IF(D1847="Null","-",VLOOKUP(D1847,'#_SUI'!$B:$C,2,FALSE)),D1847)</f>
        <v>영웅_펫 무기5_(강아지)</v>
      </c>
      <c r="F1847" s="57" t="s">
        <v>22188</v>
      </c>
      <c r="G1847" s="49" t="str">
        <f>IFERROR(IF(F1847="Null","-",VLOOKUP(F1847,'#_SUI'!$B:$C,2,FALSE)),F1847)</f>
        <v>&lt;EPIC18&gt;영웅_펫 무기5_(강아지)&lt;/&gt;</v>
      </c>
      <c r="H1847" s="57" t="s">
        <v>21990</v>
      </c>
      <c r="I1847" s="49" t="s">
        <v>1132</v>
      </c>
      <c r="J1847" s="57" t="s">
        <v>10371</v>
      </c>
      <c r="K1847" s="57" t="s">
        <v>19684</v>
      </c>
      <c r="L1847" s="57" t="s">
        <v>19685</v>
      </c>
      <c r="M1847" s="57" t="s">
        <v>22260</v>
      </c>
      <c r="N1847" s="57" t="s">
        <v>11</v>
      </c>
      <c r="O1847" s="57" t="s">
        <v>11</v>
      </c>
      <c r="P1847" s="57" t="s">
        <v>10725</v>
      </c>
      <c r="Q1847" s="57">
        <v>0</v>
      </c>
      <c r="R1847" s="57" t="b">
        <v>1</v>
      </c>
      <c r="S1847" s="57" t="s">
        <v>15496</v>
      </c>
      <c r="T1847" s="57">
        <v>0</v>
      </c>
      <c r="U1847" s="113">
        <v>15005041</v>
      </c>
      <c r="V1847" s="57">
        <v>0</v>
      </c>
      <c r="W1847" s="57" t="s">
        <v>11</v>
      </c>
      <c r="X1847" s="57">
        <v>0</v>
      </c>
      <c r="Y1847" s="57">
        <v>0</v>
      </c>
      <c r="Z1847" s="57">
        <v>0</v>
      </c>
      <c r="AA1847" s="57">
        <v>0</v>
      </c>
      <c r="AB1847" s="57" t="b">
        <v>0</v>
      </c>
      <c r="AC1847" s="57">
        <v>0</v>
      </c>
      <c r="AD1847" s="57" t="b">
        <v>0</v>
      </c>
      <c r="AE1847" s="57" t="b">
        <v>1</v>
      </c>
      <c r="AF1847" s="57" t="b">
        <v>0</v>
      </c>
      <c r="AG1847" s="57">
        <v>0</v>
      </c>
      <c r="AH1847" s="57">
        <v>0</v>
      </c>
      <c r="AI1847" s="57">
        <v>0</v>
      </c>
    </row>
    <row r="1848" spans="1:35" ht="16.5" customHeight="1" x14ac:dyDescent="0.3">
      <c r="A1848" s="76"/>
      <c r="B1848" s="125">
        <v>15006041</v>
      </c>
      <c r="C1848" s="70" t="s">
        <v>22024</v>
      </c>
      <c r="D1848" s="57" t="str">
        <f t="shared" si="2"/>
        <v>Item_name_15006041</v>
      </c>
      <c r="E1848" s="49" t="str">
        <f>IFERROR(IF(D1848="Null","-",VLOOKUP(D1848,'#_SUI'!$B:$C,2,FALSE)),D1848)</f>
        <v>영웅_펫 무기6_(거북이)</v>
      </c>
      <c r="F1848" s="57" t="s">
        <v>22189</v>
      </c>
      <c r="G1848" s="49" t="str">
        <f>IFERROR(IF(F1848="Null","-",VLOOKUP(F1848,'#_SUI'!$B:$C,2,FALSE)),F1848)</f>
        <v>&lt;EPIC18&gt;영웅_펫 무기6_(거북이)&lt;/&gt;</v>
      </c>
      <c r="H1848" s="57" t="s">
        <v>16846</v>
      </c>
      <c r="I1848" s="49" t="s">
        <v>1132</v>
      </c>
      <c r="J1848" s="57" t="s">
        <v>10371</v>
      </c>
      <c r="K1848" s="57" t="s">
        <v>19684</v>
      </c>
      <c r="L1848" s="57" t="s">
        <v>19685</v>
      </c>
      <c r="M1848" s="57" t="s">
        <v>22260</v>
      </c>
      <c r="N1848" s="57" t="s">
        <v>11</v>
      </c>
      <c r="O1848" s="57" t="s">
        <v>11</v>
      </c>
      <c r="P1848" s="57" t="s">
        <v>10725</v>
      </c>
      <c r="Q1848" s="57">
        <v>0</v>
      </c>
      <c r="R1848" s="57" t="b">
        <v>1</v>
      </c>
      <c r="S1848" s="57" t="s">
        <v>15496</v>
      </c>
      <c r="T1848" s="57">
        <v>0</v>
      </c>
      <c r="U1848" s="113">
        <v>15006041</v>
      </c>
      <c r="V1848" s="57">
        <v>0</v>
      </c>
      <c r="W1848" s="57" t="s">
        <v>11</v>
      </c>
      <c r="X1848" s="57">
        <v>0</v>
      </c>
      <c r="Y1848" s="57">
        <v>0</v>
      </c>
      <c r="Z1848" s="57">
        <v>0</v>
      </c>
      <c r="AA1848" s="57">
        <v>0</v>
      </c>
      <c r="AB1848" s="57" t="b">
        <v>0</v>
      </c>
      <c r="AC1848" s="57">
        <v>0</v>
      </c>
      <c r="AD1848" s="57" t="b">
        <v>0</v>
      </c>
      <c r="AE1848" s="57" t="b">
        <v>1</v>
      </c>
      <c r="AF1848" s="57" t="b">
        <v>0</v>
      </c>
      <c r="AG1848" s="57">
        <v>0</v>
      </c>
      <c r="AH1848" s="57">
        <v>0</v>
      </c>
      <c r="AI1848" s="57">
        <v>0</v>
      </c>
    </row>
    <row r="1849" spans="1:35" ht="16.5" customHeight="1" x14ac:dyDescent="0.3">
      <c r="A1849" s="76"/>
      <c r="B1849" s="125">
        <v>15007041</v>
      </c>
      <c r="C1849" s="70" t="s">
        <v>22025</v>
      </c>
      <c r="D1849" s="57" t="str">
        <f t="shared" ref="D1849:D1882" si="3">"Item_name_"&amp;B1849</f>
        <v>Item_name_15007041</v>
      </c>
      <c r="E1849" s="49" t="str">
        <f>IFERROR(IF(D1849="Null","-",VLOOKUP(D1849,'#_SUI'!$B:$C,2,FALSE)),D1849)</f>
        <v>영웅_펫 무기7_(도베르만)</v>
      </c>
      <c r="F1849" s="57" t="s">
        <v>22190</v>
      </c>
      <c r="G1849" s="49" t="str">
        <f>IFERROR(IF(F1849="Null","-",VLOOKUP(F1849,'#_SUI'!$B:$C,2,FALSE)),F1849)</f>
        <v>&lt;EPIC18&gt;영웅_펫 무기7_(도베르만)&lt;/&gt;</v>
      </c>
      <c r="H1849" s="57" t="s">
        <v>16846</v>
      </c>
      <c r="I1849" s="49" t="s">
        <v>1132</v>
      </c>
      <c r="J1849" s="57" t="s">
        <v>10371</v>
      </c>
      <c r="K1849" s="57" t="s">
        <v>19684</v>
      </c>
      <c r="L1849" s="57" t="s">
        <v>19685</v>
      </c>
      <c r="M1849" s="57" t="s">
        <v>15400</v>
      </c>
      <c r="N1849" s="57" t="s">
        <v>11</v>
      </c>
      <c r="O1849" s="57" t="s">
        <v>11</v>
      </c>
      <c r="P1849" s="57" t="s">
        <v>10725</v>
      </c>
      <c r="Q1849" s="57">
        <v>0</v>
      </c>
      <c r="R1849" s="57" t="b">
        <v>1</v>
      </c>
      <c r="S1849" s="57" t="s">
        <v>15496</v>
      </c>
      <c r="T1849" s="57">
        <v>0</v>
      </c>
      <c r="U1849" s="113">
        <v>15007041</v>
      </c>
      <c r="V1849" s="57">
        <v>0</v>
      </c>
      <c r="W1849" s="57" t="s">
        <v>11</v>
      </c>
      <c r="X1849" s="57">
        <v>0</v>
      </c>
      <c r="Y1849" s="57">
        <v>0</v>
      </c>
      <c r="Z1849" s="57">
        <v>0</v>
      </c>
      <c r="AA1849" s="57">
        <v>0</v>
      </c>
      <c r="AB1849" s="57" t="b">
        <v>0</v>
      </c>
      <c r="AC1849" s="57">
        <v>0</v>
      </c>
      <c r="AD1849" s="57" t="b">
        <v>0</v>
      </c>
      <c r="AE1849" s="57" t="b">
        <v>1</v>
      </c>
      <c r="AF1849" s="57" t="b">
        <v>0</v>
      </c>
      <c r="AG1849" s="57">
        <v>0</v>
      </c>
      <c r="AH1849" s="57">
        <v>0</v>
      </c>
      <c r="AI1849" s="57">
        <v>0</v>
      </c>
    </row>
    <row r="1850" spans="1:35" ht="16.5" customHeight="1" x14ac:dyDescent="0.3">
      <c r="A1850" s="76"/>
      <c r="B1850" s="125">
        <v>15008041</v>
      </c>
      <c r="C1850" s="70" t="s">
        <v>22026</v>
      </c>
      <c r="D1850" s="57" t="str">
        <f t="shared" si="3"/>
        <v>Item_name_15008041</v>
      </c>
      <c r="E1850" s="49" t="str">
        <f>IFERROR(IF(D1850="Null","-",VLOOKUP(D1850,'#_SUI'!$B:$C,2,FALSE)),D1850)</f>
        <v>영웅_펫 무기8_(여우)</v>
      </c>
      <c r="F1850" s="57" t="s">
        <v>22191</v>
      </c>
      <c r="G1850" s="49" t="str">
        <f>IFERROR(IF(F1850="Null","-",VLOOKUP(F1850,'#_SUI'!$B:$C,2,FALSE)),F1850)</f>
        <v>&lt;EPIC18&gt;영웅_펫 무기8_(여우)&lt;/&gt;</v>
      </c>
      <c r="H1850" s="57" t="s">
        <v>16846</v>
      </c>
      <c r="I1850" s="49" t="s">
        <v>1132</v>
      </c>
      <c r="J1850" s="57" t="s">
        <v>10371</v>
      </c>
      <c r="K1850" s="57" t="s">
        <v>19684</v>
      </c>
      <c r="L1850" s="57" t="s">
        <v>19685</v>
      </c>
      <c r="M1850" s="57" t="s">
        <v>22260</v>
      </c>
      <c r="N1850" s="57" t="s">
        <v>11</v>
      </c>
      <c r="O1850" s="57" t="s">
        <v>11</v>
      </c>
      <c r="P1850" s="57" t="s">
        <v>10725</v>
      </c>
      <c r="Q1850" s="57">
        <v>0</v>
      </c>
      <c r="R1850" s="57" t="b">
        <v>1</v>
      </c>
      <c r="S1850" s="57" t="s">
        <v>21992</v>
      </c>
      <c r="T1850" s="57">
        <v>0</v>
      </c>
      <c r="U1850" s="113">
        <v>15008041</v>
      </c>
      <c r="V1850" s="57">
        <v>0</v>
      </c>
      <c r="W1850" s="57" t="s">
        <v>11</v>
      </c>
      <c r="X1850" s="57">
        <v>0</v>
      </c>
      <c r="Y1850" s="57">
        <v>0</v>
      </c>
      <c r="Z1850" s="57">
        <v>0</v>
      </c>
      <c r="AA1850" s="57">
        <v>0</v>
      </c>
      <c r="AB1850" s="57" t="b">
        <v>0</v>
      </c>
      <c r="AC1850" s="57">
        <v>0</v>
      </c>
      <c r="AD1850" s="57" t="b">
        <v>0</v>
      </c>
      <c r="AE1850" s="57" t="b">
        <v>1</v>
      </c>
      <c r="AF1850" s="57" t="b">
        <v>0</v>
      </c>
      <c r="AG1850" s="57">
        <v>0</v>
      </c>
      <c r="AH1850" s="57">
        <v>0</v>
      </c>
      <c r="AI1850" s="57">
        <v>0</v>
      </c>
    </row>
    <row r="1851" spans="1:35" ht="16.5" customHeight="1" x14ac:dyDescent="0.3">
      <c r="A1851" s="76"/>
      <c r="B1851" s="125">
        <v>15009041</v>
      </c>
      <c r="C1851" s="70" t="s">
        <v>22027</v>
      </c>
      <c r="D1851" s="57" t="str">
        <f t="shared" si="3"/>
        <v>Item_name_15009041</v>
      </c>
      <c r="E1851" s="49" t="str">
        <f>IFERROR(IF(D1851="Null","-",VLOOKUP(D1851,'#_SUI'!$B:$C,2,FALSE)),D1851)</f>
        <v>영웅_펫 무기9_(장화고양이)</v>
      </c>
      <c r="F1851" s="57" t="s">
        <v>22192</v>
      </c>
      <c r="G1851" s="49" t="str">
        <f>IFERROR(IF(F1851="Null","-",VLOOKUP(F1851,'#_SUI'!$B:$C,2,FALSE)),F1851)</f>
        <v>&lt;EPIC18&gt;영웅_펫 무기9_(장화고양이)&lt;/&gt;</v>
      </c>
      <c r="H1851" s="57" t="s">
        <v>16846</v>
      </c>
      <c r="I1851" s="49" t="s">
        <v>1132</v>
      </c>
      <c r="J1851" s="57" t="s">
        <v>10371</v>
      </c>
      <c r="K1851" s="57" t="s">
        <v>19684</v>
      </c>
      <c r="L1851" s="57" t="s">
        <v>19685</v>
      </c>
      <c r="M1851" s="57" t="s">
        <v>22260</v>
      </c>
      <c r="N1851" s="57" t="s">
        <v>11</v>
      </c>
      <c r="O1851" s="57" t="s">
        <v>11</v>
      </c>
      <c r="P1851" s="57" t="s">
        <v>10725</v>
      </c>
      <c r="Q1851" s="57">
        <v>0</v>
      </c>
      <c r="R1851" s="57" t="b">
        <v>1</v>
      </c>
      <c r="S1851" s="57" t="s">
        <v>21992</v>
      </c>
      <c r="T1851" s="57">
        <v>0</v>
      </c>
      <c r="U1851" s="113">
        <v>15009041</v>
      </c>
      <c r="V1851" s="57">
        <v>0</v>
      </c>
      <c r="W1851" s="57" t="s">
        <v>11</v>
      </c>
      <c r="X1851" s="57">
        <v>0</v>
      </c>
      <c r="Y1851" s="57">
        <v>0</v>
      </c>
      <c r="Z1851" s="57">
        <v>0</v>
      </c>
      <c r="AA1851" s="57">
        <v>0</v>
      </c>
      <c r="AB1851" s="57" t="b">
        <v>0</v>
      </c>
      <c r="AC1851" s="57">
        <v>0</v>
      </c>
      <c r="AD1851" s="57" t="b">
        <v>0</v>
      </c>
      <c r="AE1851" s="57" t="b">
        <v>1</v>
      </c>
      <c r="AF1851" s="57" t="b">
        <v>0</v>
      </c>
      <c r="AG1851" s="57">
        <v>0</v>
      </c>
      <c r="AH1851" s="57">
        <v>0</v>
      </c>
      <c r="AI1851" s="57">
        <v>0</v>
      </c>
    </row>
    <row r="1852" spans="1:35" ht="16.5" customHeight="1" x14ac:dyDescent="0.3">
      <c r="A1852" s="76"/>
      <c r="B1852" s="125">
        <v>15010041</v>
      </c>
      <c r="C1852" s="70" t="s">
        <v>22028</v>
      </c>
      <c r="D1852" s="57" t="str">
        <f t="shared" si="3"/>
        <v>Item_name_15010041</v>
      </c>
      <c r="E1852" s="49" t="str">
        <f>IFERROR(IF(D1852="Null","-",VLOOKUP(D1852,'#_SUI'!$B:$C,2,FALSE)),D1852)</f>
        <v>영웅_펫 무기10_(불사조)</v>
      </c>
      <c r="F1852" s="57" t="s">
        <v>22193</v>
      </c>
      <c r="G1852" s="49" t="str">
        <f>IFERROR(IF(F1852="Null","-",VLOOKUP(F1852,'#_SUI'!$B:$C,2,FALSE)),F1852)</f>
        <v>&lt;EPIC18&gt;영웅_펫 무기10_(불사조)&lt;/&gt;</v>
      </c>
      <c r="H1852" s="57" t="s">
        <v>16846</v>
      </c>
      <c r="I1852" s="49" t="s">
        <v>1132</v>
      </c>
      <c r="J1852" s="57" t="s">
        <v>10371</v>
      </c>
      <c r="K1852" s="57" t="s">
        <v>19684</v>
      </c>
      <c r="L1852" s="57" t="s">
        <v>19685</v>
      </c>
      <c r="M1852" s="57" t="s">
        <v>22260</v>
      </c>
      <c r="N1852" s="57" t="s">
        <v>11</v>
      </c>
      <c r="O1852" s="57" t="s">
        <v>11</v>
      </c>
      <c r="P1852" s="57" t="s">
        <v>10725</v>
      </c>
      <c r="Q1852" s="57">
        <v>0</v>
      </c>
      <c r="R1852" s="57" t="b">
        <v>1</v>
      </c>
      <c r="S1852" s="57" t="s">
        <v>15496</v>
      </c>
      <c r="T1852" s="57">
        <v>0</v>
      </c>
      <c r="U1852" s="113">
        <v>15010041</v>
      </c>
      <c r="V1852" s="57">
        <v>0</v>
      </c>
      <c r="W1852" s="57" t="s">
        <v>11</v>
      </c>
      <c r="X1852" s="57">
        <v>0</v>
      </c>
      <c r="Y1852" s="57">
        <v>0</v>
      </c>
      <c r="Z1852" s="57">
        <v>0</v>
      </c>
      <c r="AA1852" s="57">
        <v>0</v>
      </c>
      <c r="AB1852" s="57" t="b">
        <v>0</v>
      </c>
      <c r="AC1852" s="57">
        <v>0</v>
      </c>
      <c r="AD1852" s="57" t="b">
        <v>0</v>
      </c>
      <c r="AE1852" s="57" t="b">
        <v>1</v>
      </c>
      <c r="AF1852" s="57" t="b">
        <v>0</v>
      </c>
      <c r="AG1852" s="57">
        <v>0</v>
      </c>
      <c r="AH1852" s="57">
        <v>0</v>
      </c>
      <c r="AI1852" s="57">
        <v>0</v>
      </c>
    </row>
    <row r="1853" spans="1:35" ht="16.5" customHeight="1" x14ac:dyDescent="0.3">
      <c r="A1853" s="76"/>
      <c r="B1853" s="125">
        <v>15011041</v>
      </c>
      <c r="C1853" s="70" t="s">
        <v>22029</v>
      </c>
      <c r="D1853" s="57" t="str">
        <f t="shared" si="3"/>
        <v>Item_name_15011041</v>
      </c>
      <c r="E1853" s="49" t="str">
        <f>IFERROR(IF(D1853="Null","-",VLOOKUP(D1853,'#_SUI'!$B:$C,2,FALSE)),D1853)</f>
        <v>영웅_펫 무기11_(백사자)</v>
      </c>
      <c r="F1853" s="57" t="s">
        <v>22194</v>
      </c>
      <c r="G1853" s="49" t="str">
        <f>IFERROR(IF(F1853="Null","-",VLOOKUP(F1853,'#_SUI'!$B:$C,2,FALSE)),F1853)</f>
        <v>&lt;EPIC18&gt;영웅_펫 무기11_(백사자)&lt;/&gt;</v>
      </c>
      <c r="H1853" s="57" t="s">
        <v>21990</v>
      </c>
      <c r="I1853" s="49" t="s">
        <v>1132</v>
      </c>
      <c r="J1853" s="57" t="s">
        <v>10371</v>
      </c>
      <c r="K1853" s="57" t="s">
        <v>19684</v>
      </c>
      <c r="L1853" s="57" t="s">
        <v>19685</v>
      </c>
      <c r="M1853" s="57" t="s">
        <v>22260</v>
      </c>
      <c r="N1853" s="57" t="s">
        <v>11</v>
      </c>
      <c r="O1853" s="57" t="s">
        <v>11</v>
      </c>
      <c r="P1853" s="57" t="s">
        <v>10725</v>
      </c>
      <c r="Q1853" s="57">
        <v>0</v>
      </c>
      <c r="R1853" s="57" t="b">
        <v>1</v>
      </c>
      <c r="S1853" s="57" t="s">
        <v>15496</v>
      </c>
      <c r="T1853" s="57">
        <v>0</v>
      </c>
      <c r="U1853" s="113">
        <v>15011041</v>
      </c>
      <c r="V1853" s="57">
        <v>0</v>
      </c>
      <c r="W1853" s="57" t="s">
        <v>11</v>
      </c>
      <c r="X1853" s="57">
        <v>0</v>
      </c>
      <c r="Y1853" s="57">
        <v>0</v>
      </c>
      <c r="Z1853" s="57">
        <v>0</v>
      </c>
      <c r="AA1853" s="57">
        <v>0</v>
      </c>
      <c r="AB1853" s="57" t="b">
        <v>0</v>
      </c>
      <c r="AC1853" s="57">
        <v>0</v>
      </c>
      <c r="AD1853" s="57" t="b">
        <v>0</v>
      </c>
      <c r="AE1853" s="57" t="b">
        <v>1</v>
      </c>
      <c r="AF1853" s="57" t="b">
        <v>0</v>
      </c>
      <c r="AG1853" s="57">
        <v>0</v>
      </c>
      <c r="AH1853" s="57">
        <v>0</v>
      </c>
      <c r="AI1853" s="57">
        <v>0</v>
      </c>
    </row>
    <row r="1854" spans="1:35" ht="16.5" customHeight="1" x14ac:dyDescent="0.3">
      <c r="A1854" s="76"/>
      <c r="B1854" s="125">
        <v>15012041</v>
      </c>
      <c r="C1854" s="70" t="s">
        <v>22030</v>
      </c>
      <c r="D1854" s="57" t="str">
        <f t="shared" si="3"/>
        <v>Item_name_15012041</v>
      </c>
      <c r="E1854" s="49" t="str">
        <f>IFERROR(IF(D1854="Null","-",VLOOKUP(D1854,'#_SUI'!$B:$C,2,FALSE)),D1854)</f>
        <v>영웅_펫 무기12_(와이번)</v>
      </c>
      <c r="F1854" s="57" t="s">
        <v>22195</v>
      </c>
      <c r="G1854" s="49" t="str">
        <f>IFERROR(IF(F1854="Null","-",VLOOKUP(F1854,'#_SUI'!$B:$C,2,FALSE)),F1854)</f>
        <v>&lt;EPIC18&gt;영웅_펫 무기12_(와이번)&lt;/&gt;</v>
      </c>
      <c r="H1854" s="57" t="s">
        <v>16846</v>
      </c>
      <c r="I1854" s="49" t="s">
        <v>1132</v>
      </c>
      <c r="J1854" s="57" t="s">
        <v>10371</v>
      </c>
      <c r="K1854" s="57" t="s">
        <v>19684</v>
      </c>
      <c r="L1854" s="57" t="s">
        <v>19685</v>
      </c>
      <c r="M1854" s="57" t="s">
        <v>22260</v>
      </c>
      <c r="N1854" s="57" t="s">
        <v>11</v>
      </c>
      <c r="O1854" s="57" t="s">
        <v>11</v>
      </c>
      <c r="P1854" s="57" t="s">
        <v>10725</v>
      </c>
      <c r="Q1854" s="57">
        <v>0</v>
      </c>
      <c r="R1854" s="57" t="b">
        <v>1</v>
      </c>
      <c r="S1854" s="57" t="s">
        <v>15496</v>
      </c>
      <c r="T1854" s="57">
        <v>0</v>
      </c>
      <c r="U1854" s="113">
        <v>15012041</v>
      </c>
      <c r="V1854" s="57">
        <v>0</v>
      </c>
      <c r="W1854" s="57" t="s">
        <v>11</v>
      </c>
      <c r="X1854" s="57">
        <v>0</v>
      </c>
      <c r="Y1854" s="57">
        <v>0</v>
      </c>
      <c r="Z1854" s="57">
        <v>0</v>
      </c>
      <c r="AA1854" s="57">
        <v>0</v>
      </c>
      <c r="AB1854" s="57" t="b">
        <v>0</v>
      </c>
      <c r="AC1854" s="57">
        <v>0</v>
      </c>
      <c r="AD1854" s="57" t="b">
        <v>0</v>
      </c>
      <c r="AE1854" s="57" t="b">
        <v>1</v>
      </c>
      <c r="AF1854" s="57" t="b">
        <v>0</v>
      </c>
      <c r="AG1854" s="57">
        <v>0</v>
      </c>
      <c r="AH1854" s="57">
        <v>0</v>
      </c>
      <c r="AI1854" s="57">
        <v>0</v>
      </c>
    </row>
    <row r="1855" spans="1:35" ht="16.5" customHeight="1" x14ac:dyDescent="0.3">
      <c r="A1855" s="76"/>
      <c r="B1855" s="126">
        <v>15009051</v>
      </c>
      <c r="C1855" s="70" t="s">
        <v>22031</v>
      </c>
      <c r="D1855" s="57" t="str">
        <f t="shared" si="3"/>
        <v>Item_name_15009051</v>
      </c>
      <c r="E1855" s="49" t="str">
        <f>IFERROR(IF(D1855="Null","-",VLOOKUP(D1855,'#_SUI'!$B:$C,2,FALSE)),D1855)</f>
        <v>전설_펫 무기9_(장화고양이)</v>
      </c>
      <c r="F1855" s="57" t="s">
        <v>22196</v>
      </c>
      <c r="G1855" s="49" t="str">
        <f>IFERROR(IF(F1855="Null","-",VLOOKUP(F1855,'#_SUI'!$B:$C,2,FALSE)),F1855)</f>
        <v>&lt;LEGENDARY18&gt;전설_펫 무기9_(장화고양이)&lt;/&gt;</v>
      </c>
      <c r="H1855" s="57" t="s">
        <v>16846</v>
      </c>
      <c r="I1855" s="49" t="s">
        <v>1132</v>
      </c>
      <c r="J1855" s="57" t="s">
        <v>10371</v>
      </c>
      <c r="K1855" s="57" t="s">
        <v>19684</v>
      </c>
      <c r="L1855" s="57" t="s">
        <v>19685</v>
      </c>
      <c r="M1855" s="57" t="s">
        <v>15399</v>
      </c>
      <c r="N1855" s="57" t="s">
        <v>11</v>
      </c>
      <c r="O1855" s="57" t="s">
        <v>11</v>
      </c>
      <c r="P1855" s="57" t="s">
        <v>10725</v>
      </c>
      <c r="Q1855" s="57">
        <v>0</v>
      </c>
      <c r="R1855" s="57" t="b">
        <v>1</v>
      </c>
      <c r="S1855" s="57" t="s">
        <v>15496</v>
      </c>
      <c r="T1855" s="57">
        <v>0</v>
      </c>
      <c r="U1855" s="113">
        <v>15009051</v>
      </c>
      <c r="V1855" s="57">
        <v>0</v>
      </c>
      <c r="W1855" s="57" t="s">
        <v>11</v>
      </c>
      <c r="X1855" s="57">
        <v>0</v>
      </c>
      <c r="Y1855" s="57">
        <v>0</v>
      </c>
      <c r="Z1855" s="57">
        <v>0</v>
      </c>
      <c r="AA1855" s="57">
        <v>0</v>
      </c>
      <c r="AB1855" s="57" t="b">
        <v>0</v>
      </c>
      <c r="AC1855" s="57">
        <v>0</v>
      </c>
      <c r="AD1855" s="57" t="b">
        <v>0</v>
      </c>
      <c r="AE1855" s="57" t="b">
        <v>1</v>
      </c>
      <c r="AF1855" s="57" t="b">
        <v>0</v>
      </c>
      <c r="AG1855" s="57">
        <v>0</v>
      </c>
      <c r="AH1855" s="57">
        <v>0</v>
      </c>
      <c r="AI1855" s="57">
        <v>0</v>
      </c>
    </row>
    <row r="1856" spans="1:35" ht="16.5" customHeight="1" x14ac:dyDescent="0.3">
      <c r="A1856" s="76"/>
      <c r="B1856" s="126">
        <v>15010051</v>
      </c>
      <c r="C1856" s="70" t="s">
        <v>22032</v>
      </c>
      <c r="D1856" s="57" t="str">
        <f t="shared" si="3"/>
        <v>Item_name_15010051</v>
      </c>
      <c r="E1856" s="49" t="str">
        <f>IFERROR(IF(D1856="Null","-",VLOOKUP(D1856,'#_SUI'!$B:$C,2,FALSE)),D1856)</f>
        <v>전설_펫 무기10_(불사조)</v>
      </c>
      <c r="F1856" s="57" t="s">
        <v>22197</v>
      </c>
      <c r="G1856" s="49" t="str">
        <f>IFERROR(IF(F1856="Null","-",VLOOKUP(F1856,'#_SUI'!$B:$C,2,FALSE)),F1856)</f>
        <v>&lt;LEGENDARY18&gt;전설_펫 무기10_(불사조)&lt;/&gt;</v>
      </c>
      <c r="H1856" s="57" t="s">
        <v>21990</v>
      </c>
      <c r="I1856" s="49" t="s">
        <v>1132</v>
      </c>
      <c r="J1856" s="57" t="s">
        <v>10371</v>
      </c>
      <c r="K1856" s="57" t="s">
        <v>19684</v>
      </c>
      <c r="L1856" s="57" t="s">
        <v>19685</v>
      </c>
      <c r="M1856" s="57" t="s">
        <v>15399</v>
      </c>
      <c r="N1856" s="57" t="s">
        <v>11</v>
      </c>
      <c r="O1856" s="57" t="s">
        <v>11</v>
      </c>
      <c r="P1856" s="57" t="s">
        <v>10725</v>
      </c>
      <c r="Q1856" s="57">
        <v>0</v>
      </c>
      <c r="R1856" s="57" t="b">
        <v>1</v>
      </c>
      <c r="S1856" s="57" t="s">
        <v>15496</v>
      </c>
      <c r="T1856" s="57">
        <v>0</v>
      </c>
      <c r="U1856" s="113">
        <v>15010051</v>
      </c>
      <c r="V1856" s="57">
        <v>0</v>
      </c>
      <c r="W1856" s="57" t="s">
        <v>11</v>
      </c>
      <c r="X1856" s="57">
        <v>0</v>
      </c>
      <c r="Y1856" s="57">
        <v>0</v>
      </c>
      <c r="Z1856" s="57">
        <v>0</v>
      </c>
      <c r="AA1856" s="57">
        <v>0</v>
      </c>
      <c r="AB1856" s="57" t="b">
        <v>0</v>
      </c>
      <c r="AC1856" s="57">
        <v>0</v>
      </c>
      <c r="AD1856" s="57" t="b">
        <v>0</v>
      </c>
      <c r="AE1856" s="57" t="b">
        <v>1</v>
      </c>
      <c r="AF1856" s="57" t="b">
        <v>0</v>
      </c>
      <c r="AG1856" s="57">
        <v>0</v>
      </c>
      <c r="AH1856" s="57">
        <v>0</v>
      </c>
      <c r="AI1856" s="57">
        <v>0</v>
      </c>
    </row>
    <row r="1857" spans="1:35" ht="16.5" customHeight="1" x14ac:dyDescent="0.3">
      <c r="A1857" s="76"/>
      <c r="B1857" s="126">
        <v>15011051</v>
      </c>
      <c r="C1857" s="70" t="s">
        <v>22033</v>
      </c>
      <c r="D1857" s="57" t="str">
        <f t="shared" si="3"/>
        <v>Item_name_15011051</v>
      </c>
      <c r="E1857" s="49" t="str">
        <f>IFERROR(IF(D1857="Null","-",VLOOKUP(D1857,'#_SUI'!$B:$C,2,FALSE)),D1857)</f>
        <v>전설_펫 무기11_(백사자)</v>
      </c>
      <c r="F1857" s="57" t="s">
        <v>22198</v>
      </c>
      <c r="G1857" s="49" t="str">
        <f>IFERROR(IF(F1857="Null","-",VLOOKUP(F1857,'#_SUI'!$B:$C,2,FALSE)),F1857)</f>
        <v>&lt;LEGENDARY18&gt;전설_펫 무기11_(백사자)&lt;/&gt;</v>
      </c>
      <c r="H1857" s="57" t="s">
        <v>16846</v>
      </c>
      <c r="I1857" s="49" t="s">
        <v>1132</v>
      </c>
      <c r="J1857" s="57" t="s">
        <v>10371</v>
      </c>
      <c r="K1857" s="57" t="s">
        <v>19684</v>
      </c>
      <c r="L1857" s="57" t="s">
        <v>19685</v>
      </c>
      <c r="M1857" s="57" t="s">
        <v>15399</v>
      </c>
      <c r="N1857" s="57" t="s">
        <v>11</v>
      </c>
      <c r="O1857" s="57" t="s">
        <v>11</v>
      </c>
      <c r="P1857" s="57" t="s">
        <v>10725</v>
      </c>
      <c r="Q1857" s="57">
        <v>0</v>
      </c>
      <c r="R1857" s="57" t="b">
        <v>1</v>
      </c>
      <c r="S1857" s="57" t="s">
        <v>15496</v>
      </c>
      <c r="T1857" s="57">
        <v>0</v>
      </c>
      <c r="U1857" s="113">
        <v>15011051</v>
      </c>
      <c r="V1857" s="57">
        <v>0</v>
      </c>
      <c r="W1857" s="57" t="s">
        <v>11</v>
      </c>
      <c r="X1857" s="57">
        <v>0</v>
      </c>
      <c r="Y1857" s="57">
        <v>0</v>
      </c>
      <c r="Z1857" s="57">
        <v>0</v>
      </c>
      <c r="AA1857" s="57">
        <v>0</v>
      </c>
      <c r="AB1857" s="57" t="b">
        <v>0</v>
      </c>
      <c r="AC1857" s="57">
        <v>0</v>
      </c>
      <c r="AD1857" s="57" t="b">
        <v>0</v>
      </c>
      <c r="AE1857" s="57" t="b">
        <v>1</v>
      </c>
      <c r="AF1857" s="57" t="b">
        <v>0</v>
      </c>
      <c r="AG1857" s="57">
        <v>0</v>
      </c>
      <c r="AH1857" s="57">
        <v>0</v>
      </c>
      <c r="AI1857" s="57">
        <v>0</v>
      </c>
    </row>
    <row r="1858" spans="1:35" ht="16.5" customHeight="1" x14ac:dyDescent="0.3">
      <c r="A1858" s="76"/>
      <c r="B1858" s="126">
        <v>15012051</v>
      </c>
      <c r="C1858" s="70" t="s">
        <v>22034</v>
      </c>
      <c r="D1858" s="57" t="str">
        <f t="shared" si="3"/>
        <v>Item_name_15012051</v>
      </c>
      <c r="E1858" s="49" t="str">
        <f>IFERROR(IF(D1858="Null","-",VLOOKUP(D1858,'#_SUI'!$B:$C,2,FALSE)),D1858)</f>
        <v>전설_펫 무기12_(와이번)</v>
      </c>
      <c r="F1858" s="57" t="s">
        <v>22199</v>
      </c>
      <c r="G1858" s="49" t="str">
        <f>IFERROR(IF(F1858="Null","-",VLOOKUP(F1858,'#_SUI'!$B:$C,2,FALSE)),F1858)</f>
        <v>&lt;LEGENDARY18&gt;전설_펫 무기12_(와이번)&lt;/&gt;</v>
      </c>
      <c r="H1858" s="57" t="s">
        <v>16846</v>
      </c>
      <c r="I1858" s="49" t="s">
        <v>1132</v>
      </c>
      <c r="J1858" s="57" t="s">
        <v>10371</v>
      </c>
      <c r="K1858" s="57" t="s">
        <v>19684</v>
      </c>
      <c r="L1858" s="57" t="s">
        <v>19685</v>
      </c>
      <c r="M1858" s="57" t="s">
        <v>15399</v>
      </c>
      <c r="N1858" s="57" t="s">
        <v>11</v>
      </c>
      <c r="O1858" s="57" t="s">
        <v>11</v>
      </c>
      <c r="P1858" s="57" t="s">
        <v>10725</v>
      </c>
      <c r="Q1858" s="57">
        <v>0</v>
      </c>
      <c r="R1858" s="57" t="b">
        <v>1</v>
      </c>
      <c r="S1858" s="57" t="s">
        <v>15496</v>
      </c>
      <c r="T1858" s="57">
        <v>0</v>
      </c>
      <c r="U1858" s="113">
        <v>15012051</v>
      </c>
      <c r="V1858" s="57">
        <v>0</v>
      </c>
      <c r="W1858" s="57" t="s">
        <v>11</v>
      </c>
      <c r="X1858" s="57">
        <v>0</v>
      </c>
      <c r="Y1858" s="57">
        <v>0</v>
      </c>
      <c r="Z1858" s="57">
        <v>0</v>
      </c>
      <c r="AA1858" s="57">
        <v>0</v>
      </c>
      <c r="AB1858" s="57" t="b">
        <v>0</v>
      </c>
      <c r="AC1858" s="57">
        <v>0</v>
      </c>
      <c r="AD1858" s="57" t="b">
        <v>0</v>
      </c>
      <c r="AE1858" s="57" t="b">
        <v>1</v>
      </c>
      <c r="AF1858" s="57" t="b">
        <v>0</v>
      </c>
      <c r="AG1858" s="57">
        <v>0</v>
      </c>
      <c r="AH1858" s="57">
        <v>0</v>
      </c>
      <c r="AI1858" s="57">
        <v>0</v>
      </c>
    </row>
    <row r="1859" spans="1:35" ht="16.5" customHeight="1" x14ac:dyDescent="0.3">
      <c r="A1859" s="76"/>
      <c r="B1859" s="124">
        <v>15001032</v>
      </c>
      <c r="C1859" s="70" t="s">
        <v>23867</v>
      </c>
      <c r="D1859" s="57" t="str">
        <f t="shared" si="3"/>
        <v>Item_name_15001032</v>
      </c>
      <c r="E1859" s="49" t="str">
        <f>IFERROR(IF(D1859="Null","-",VLOOKUP(D1859,'#_SUI'!$B:$C,2,FALSE)),D1859)</f>
        <v>희귀_펫 장식1_(너구리)</v>
      </c>
      <c r="F1859" s="57" t="s">
        <v>23896</v>
      </c>
      <c r="G1859" s="49" t="str">
        <f>IFERROR(IF(F1859="Null","-",VLOOKUP(F1859,'#_SUI'!$B:$C,2,FALSE)),F1859)</f>
        <v>&lt;RARE18&gt;희귀_펫 장식1_(너구리)&lt;/&gt;</v>
      </c>
      <c r="H1859" s="57" t="s">
        <v>16846</v>
      </c>
      <c r="I1859" s="49" t="s">
        <v>1132</v>
      </c>
      <c r="J1859" s="57" t="s">
        <v>10371</v>
      </c>
      <c r="K1859" s="57" t="s">
        <v>19684</v>
      </c>
      <c r="L1859" s="57" t="s">
        <v>22010</v>
      </c>
      <c r="M1859" s="57" t="s">
        <v>23868</v>
      </c>
      <c r="N1859" s="57" t="s">
        <v>11</v>
      </c>
      <c r="O1859" s="57" t="s">
        <v>11</v>
      </c>
      <c r="P1859" s="57" t="s">
        <v>10725</v>
      </c>
      <c r="Q1859" s="57">
        <v>0</v>
      </c>
      <c r="R1859" s="57" t="b">
        <v>1</v>
      </c>
      <c r="S1859" s="57" t="s">
        <v>15496</v>
      </c>
      <c r="T1859" s="57">
        <v>0</v>
      </c>
      <c r="U1859" s="113">
        <v>15001032</v>
      </c>
      <c r="V1859" s="57">
        <v>0</v>
      </c>
      <c r="W1859" s="57" t="s">
        <v>11</v>
      </c>
      <c r="X1859" s="57">
        <v>0</v>
      </c>
      <c r="Y1859" s="57">
        <v>0</v>
      </c>
      <c r="Z1859" s="57">
        <v>0</v>
      </c>
      <c r="AA1859" s="57">
        <v>0</v>
      </c>
      <c r="AB1859" s="57" t="b">
        <v>0</v>
      </c>
      <c r="AC1859" s="57">
        <v>0</v>
      </c>
      <c r="AD1859" s="57" t="b">
        <v>0</v>
      </c>
      <c r="AE1859" s="57" t="b">
        <v>1</v>
      </c>
      <c r="AF1859" s="57" t="b">
        <v>0</v>
      </c>
      <c r="AG1859" s="57">
        <v>0</v>
      </c>
      <c r="AH1859" s="57">
        <v>0</v>
      </c>
      <c r="AI1859" s="57">
        <v>0</v>
      </c>
    </row>
    <row r="1860" spans="1:35" ht="16.5" customHeight="1" x14ac:dyDescent="0.3">
      <c r="A1860" s="76"/>
      <c r="B1860" s="124">
        <v>15002032</v>
      </c>
      <c r="C1860" s="70" t="s">
        <v>23869</v>
      </c>
      <c r="D1860" s="57" t="str">
        <f t="shared" si="3"/>
        <v>Item_name_15002032</v>
      </c>
      <c r="E1860" s="49" t="str">
        <f>IFERROR(IF(D1860="Null","-",VLOOKUP(D1860,'#_SUI'!$B:$C,2,FALSE)),D1860)</f>
        <v>희귀_펫 장식2_(고양이)</v>
      </c>
      <c r="F1860" s="57" t="s">
        <v>23898</v>
      </c>
      <c r="G1860" s="49" t="str">
        <f>IFERROR(IF(F1860="Null","-",VLOOKUP(F1860,'#_SUI'!$B:$C,2,FALSE)),F1860)</f>
        <v>&lt;RARE18&gt;희귀_펫 장식2_(고양이)&lt;/&gt;</v>
      </c>
      <c r="H1860" s="57" t="s">
        <v>16846</v>
      </c>
      <c r="I1860" s="49" t="s">
        <v>1132</v>
      </c>
      <c r="J1860" s="57" t="s">
        <v>10371</v>
      </c>
      <c r="K1860" s="57" t="s">
        <v>19684</v>
      </c>
      <c r="L1860" s="57" t="s">
        <v>22010</v>
      </c>
      <c r="M1860" s="57" t="s">
        <v>23868</v>
      </c>
      <c r="N1860" s="57" t="s">
        <v>11</v>
      </c>
      <c r="O1860" s="57" t="s">
        <v>11</v>
      </c>
      <c r="P1860" s="57" t="s">
        <v>10725</v>
      </c>
      <c r="Q1860" s="57">
        <v>0</v>
      </c>
      <c r="R1860" s="57" t="b">
        <v>1</v>
      </c>
      <c r="S1860" s="57" t="s">
        <v>15496</v>
      </c>
      <c r="T1860" s="57">
        <v>0</v>
      </c>
      <c r="U1860" s="113">
        <v>15002032</v>
      </c>
      <c r="V1860" s="57">
        <v>0</v>
      </c>
      <c r="W1860" s="57" t="s">
        <v>11</v>
      </c>
      <c r="X1860" s="57">
        <v>0</v>
      </c>
      <c r="Y1860" s="57">
        <v>0</v>
      </c>
      <c r="Z1860" s="57">
        <v>0</v>
      </c>
      <c r="AA1860" s="57">
        <v>0</v>
      </c>
      <c r="AB1860" s="57" t="b">
        <v>0</v>
      </c>
      <c r="AC1860" s="57">
        <v>0</v>
      </c>
      <c r="AD1860" s="57" t="b">
        <v>0</v>
      </c>
      <c r="AE1860" s="57" t="b">
        <v>1</v>
      </c>
      <c r="AF1860" s="57" t="b">
        <v>0</v>
      </c>
      <c r="AG1860" s="57">
        <v>0</v>
      </c>
      <c r="AH1860" s="57">
        <v>0</v>
      </c>
      <c r="AI1860" s="57">
        <v>0</v>
      </c>
    </row>
    <row r="1861" spans="1:35" ht="16.5" customHeight="1" x14ac:dyDescent="0.3">
      <c r="A1861" s="76"/>
      <c r="B1861" s="124">
        <v>15003032</v>
      </c>
      <c r="C1861" s="70" t="s">
        <v>23870</v>
      </c>
      <c r="D1861" s="57" t="str">
        <f t="shared" si="3"/>
        <v>Item_name_15003032</v>
      </c>
      <c r="E1861" s="49" t="str">
        <f>IFERROR(IF(D1861="Null","-",VLOOKUP(D1861,'#_SUI'!$B:$C,2,FALSE)),D1861)</f>
        <v>희귀_펫 장식3_(햄스터)</v>
      </c>
      <c r="F1861" s="57" t="s">
        <v>23963</v>
      </c>
      <c r="G1861" s="49" t="str">
        <f>IFERROR(IF(F1861="Null","-",VLOOKUP(F1861,'#_SUI'!$B:$C,2,FALSE)),F1861)</f>
        <v>&lt;RARE18&gt;희귀_펫 장식3_(햄스터)&lt;/&gt;</v>
      </c>
      <c r="H1861" s="57" t="s">
        <v>16846</v>
      </c>
      <c r="I1861" s="49" t="s">
        <v>1132</v>
      </c>
      <c r="J1861" s="57" t="s">
        <v>10371</v>
      </c>
      <c r="K1861" s="57" t="s">
        <v>19684</v>
      </c>
      <c r="L1861" s="57" t="s">
        <v>19685</v>
      </c>
      <c r="M1861" s="57" t="s">
        <v>23868</v>
      </c>
      <c r="N1861" s="57" t="s">
        <v>11</v>
      </c>
      <c r="O1861" s="57" t="s">
        <v>11</v>
      </c>
      <c r="P1861" s="57" t="s">
        <v>10725</v>
      </c>
      <c r="Q1861" s="57">
        <v>0</v>
      </c>
      <c r="R1861" s="57" t="b">
        <v>1</v>
      </c>
      <c r="S1861" s="57" t="s">
        <v>15496</v>
      </c>
      <c r="T1861" s="57">
        <v>0</v>
      </c>
      <c r="U1861" s="113">
        <v>15003042</v>
      </c>
      <c r="V1861" s="57">
        <v>0</v>
      </c>
      <c r="W1861" s="57" t="s">
        <v>11</v>
      </c>
      <c r="X1861" s="57">
        <v>0</v>
      </c>
      <c r="Y1861" s="57">
        <v>0</v>
      </c>
      <c r="Z1861" s="57">
        <v>0</v>
      </c>
      <c r="AA1861" s="57">
        <v>0</v>
      </c>
      <c r="AB1861" s="57" t="b">
        <v>0</v>
      </c>
      <c r="AC1861" s="57">
        <v>0</v>
      </c>
      <c r="AD1861" s="57" t="b">
        <v>0</v>
      </c>
      <c r="AE1861" s="57" t="b">
        <v>1</v>
      </c>
      <c r="AF1861" s="57" t="b">
        <v>0</v>
      </c>
      <c r="AG1861" s="57">
        <v>0</v>
      </c>
      <c r="AH1861" s="57">
        <v>0</v>
      </c>
      <c r="AI1861" s="57">
        <v>0</v>
      </c>
    </row>
    <row r="1862" spans="1:35" ht="16.5" customHeight="1" x14ac:dyDescent="0.3">
      <c r="A1862" s="76"/>
      <c r="B1862" s="124">
        <v>15004032</v>
      </c>
      <c r="C1862" s="70" t="s">
        <v>23872</v>
      </c>
      <c r="D1862" s="57" t="str">
        <f t="shared" si="3"/>
        <v>Item_name_15004032</v>
      </c>
      <c r="E1862" s="49" t="str">
        <f>IFERROR(IF(D1862="Null","-",VLOOKUP(D1862,'#_SUI'!$B:$C,2,FALSE)),D1862)</f>
        <v>희귀_펫 장식4_(앵무새)</v>
      </c>
      <c r="F1862" s="57" t="s">
        <v>23900</v>
      </c>
      <c r="G1862" s="49" t="str">
        <f>IFERROR(IF(F1862="Null","-",VLOOKUP(F1862,'#_SUI'!$B:$C,2,FALSE)),F1862)</f>
        <v>&lt;RARE18&gt;희귀_펫 장식4_(앵무새)&lt;/&gt;</v>
      </c>
      <c r="H1862" s="57" t="s">
        <v>16846</v>
      </c>
      <c r="I1862" s="49" t="s">
        <v>1132</v>
      </c>
      <c r="J1862" s="57" t="s">
        <v>10371</v>
      </c>
      <c r="K1862" s="57" t="s">
        <v>19684</v>
      </c>
      <c r="L1862" s="57" t="s">
        <v>19685</v>
      </c>
      <c r="M1862" s="57" t="s">
        <v>23873</v>
      </c>
      <c r="N1862" s="57" t="s">
        <v>11</v>
      </c>
      <c r="O1862" s="57" t="s">
        <v>11</v>
      </c>
      <c r="P1862" s="57" t="s">
        <v>10725</v>
      </c>
      <c r="Q1862" s="57">
        <v>0</v>
      </c>
      <c r="R1862" s="57" t="b">
        <v>1</v>
      </c>
      <c r="S1862" s="57" t="s">
        <v>15496</v>
      </c>
      <c r="T1862" s="57">
        <v>0</v>
      </c>
      <c r="U1862" s="113">
        <v>15004032</v>
      </c>
      <c r="V1862" s="57">
        <v>0</v>
      </c>
      <c r="W1862" s="57" t="s">
        <v>11</v>
      </c>
      <c r="X1862" s="57">
        <v>0</v>
      </c>
      <c r="Y1862" s="57">
        <v>0</v>
      </c>
      <c r="Z1862" s="57">
        <v>0</v>
      </c>
      <c r="AA1862" s="57">
        <v>0</v>
      </c>
      <c r="AB1862" s="57" t="b">
        <v>0</v>
      </c>
      <c r="AC1862" s="57">
        <v>0</v>
      </c>
      <c r="AD1862" s="57" t="b">
        <v>0</v>
      </c>
      <c r="AE1862" s="57" t="b">
        <v>1</v>
      </c>
      <c r="AF1862" s="57" t="b">
        <v>0</v>
      </c>
      <c r="AG1862" s="57">
        <v>0</v>
      </c>
      <c r="AH1862" s="57">
        <v>0</v>
      </c>
      <c r="AI1862" s="57">
        <v>0</v>
      </c>
    </row>
    <row r="1863" spans="1:35" ht="16.5" customHeight="1" x14ac:dyDescent="0.3">
      <c r="A1863" s="76"/>
      <c r="B1863" s="124">
        <v>15005032</v>
      </c>
      <c r="C1863" s="70" t="s">
        <v>23875</v>
      </c>
      <c r="D1863" s="57" t="str">
        <f t="shared" si="3"/>
        <v>Item_name_15005032</v>
      </c>
      <c r="E1863" s="49" t="str">
        <f>IFERROR(IF(D1863="Null","-",VLOOKUP(D1863,'#_SUI'!$B:$C,2,FALSE)),D1863)</f>
        <v>희귀_펫 장식5_(강아지)</v>
      </c>
      <c r="F1863" s="57" t="s">
        <v>23902</v>
      </c>
      <c r="G1863" s="49" t="str">
        <f>IFERROR(IF(F1863="Null","-",VLOOKUP(F1863,'#_SUI'!$B:$C,2,FALSE)),F1863)</f>
        <v>&lt;RARE18&gt;희귀_펫 장식5_(강아지)&lt;/&gt;</v>
      </c>
      <c r="H1863" s="57" t="s">
        <v>21990</v>
      </c>
      <c r="I1863" s="49" t="s">
        <v>1132</v>
      </c>
      <c r="J1863" s="57" t="s">
        <v>10371</v>
      </c>
      <c r="K1863" s="57" t="s">
        <v>19684</v>
      </c>
      <c r="L1863" s="57" t="s">
        <v>22010</v>
      </c>
      <c r="M1863" s="57" t="s">
        <v>23868</v>
      </c>
      <c r="N1863" s="57" t="s">
        <v>11</v>
      </c>
      <c r="O1863" s="57" t="s">
        <v>11</v>
      </c>
      <c r="P1863" s="57" t="s">
        <v>10725</v>
      </c>
      <c r="Q1863" s="57">
        <v>0</v>
      </c>
      <c r="R1863" s="57" t="b">
        <v>1</v>
      </c>
      <c r="S1863" s="57" t="s">
        <v>21992</v>
      </c>
      <c r="T1863" s="57">
        <v>0</v>
      </c>
      <c r="U1863" s="113">
        <v>15005032</v>
      </c>
      <c r="V1863" s="57">
        <v>0</v>
      </c>
      <c r="W1863" s="57" t="s">
        <v>11</v>
      </c>
      <c r="X1863" s="57">
        <v>0</v>
      </c>
      <c r="Y1863" s="57">
        <v>0</v>
      </c>
      <c r="Z1863" s="57">
        <v>0</v>
      </c>
      <c r="AA1863" s="57">
        <v>0</v>
      </c>
      <c r="AB1863" s="57" t="b">
        <v>0</v>
      </c>
      <c r="AC1863" s="57">
        <v>0</v>
      </c>
      <c r="AD1863" s="57" t="b">
        <v>0</v>
      </c>
      <c r="AE1863" s="57" t="b">
        <v>1</v>
      </c>
      <c r="AF1863" s="57" t="b">
        <v>0</v>
      </c>
      <c r="AG1863" s="57">
        <v>0</v>
      </c>
      <c r="AH1863" s="57">
        <v>0</v>
      </c>
      <c r="AI1863" s="57">
        <v>0</v>
      </c>
    </row>
    <row r="1864" spans="1:35" ht="16.5" customHeight="1" x14ac:dyDescent="0.3">
      <c r="A1864" s="76"/>
      <c r="B1864" s="124">
        <v>15006032</v>
      </c>
      <c r="C1864" s="70" t="s">
        <v>23877</v>
      </c>
      <c r="D1864" s="57" t="str">
        <f t="shared" si="3"/>
        <v>Item_name_15006032</v>
      </c>
      <c r="E1864" s="49" t="str">
        <f>IFERROR(IF(D1864="Null","-",VLOOKUP(D1864,'#_SUI'!$B:$C,2,FALSE)),D1864)</f>
        <v>희귀_펫 장식6_(거북이)</v>
      </c>
      <c r="F1864" s="57" t="s">
        <v>23904</v>
      </c>
      <c r="G1864" s="49" t="str">
        <f>IFERROR(IF(F1864="Null","-",VLOOKUP(F1864,'#_SUI'!$B:$C,2,FALSE)),F1864)</f>
        <v>&lt;RARE18&gt;희귀_펫 장식6_(거북이)&lt;/&gt;</v>
      </c>
      <c r="H1864" s="57" t="s">
        <v>16846</v>
      </c>
      <c r="I1864" s="49" t="s">
        <v>1132</v>
      </c>
      <c r="J1864" s="57" t="s">
        <v>10371</v>
      </c>
      <c r="K1864" s="57" t="s">
        <v>19684</v>
      </c>
      <c r="L1864" s="57" t="s">
        <v>21999</v>
      </c>
      <c r="M1864" s="57" t="s">
        <v>23878</v>
      </c>
      <c r="N1864" s="57" t="s">
        <v>11</v>
      </c>
      <c r="O1864" s="57" t="s">
        <v>11</v>
      </c>
      <c r="P1864" s="57" t="s">
        <v>10725</v>
      </c>
      <c r="Q1864" s="57">
        <v>0</v>
      </c>
      <c r="R1864" s="57" t="b">
        <v>1</v>
      </c>
      <c r="S1864" s="57" t="s">
        <v>15496</v>
      </c>
      <c r="T1864" s="57">
        <v>0</v>
      </c>
      <c r="U1864" s="113">
        <v>15006032</v>
      </c>
      <c r="V1864" s="57">
        <v>0</v>
      </c>
      <c r="W1864" s="57" t="s">
        <v>11</v>
      </c>
      <c r="X1864" s="57">
        <v>0</v>
      </c>
      <c r="Y1864" s="57">
        <v>0</v>
      </c>
      <c r="Z1864" s="57">
        <v>0</v>
      </c>
      <c r="AA1864" s="57">
        <v>0</v>
      </c>
      <c r="AB1864" s="57" t="b">
        <v>0</v>
      </c>
      <c r="AC1864" s="57">
        <v>0</v>
      </c>
      <c r="AD1864" s="57" t="b">
        <v>0</v>
      </c>
      <c r="AE1864" s="57" t="b">
        <v>1</v>
      </c>
      <c r="AF1864" s="57" t="b">
        <v>0</v>
      </c>
      <c r="AG1864" s="57">
        <v>0</v>
      </c>
      <c r="AH1864" s="57">
        <v>0</v>
      </c>
      <c r="AI1864" s="57">
        <v>0</v>
      </c>
    </row>
    <row r="1865" spans="1:35" ht="16.5" customHeight="1" x14ac:dyDescent="0.3">
      <c r="A1865" s="76"/>
      <c r="B1865" s="124">
        <v>15007032</v>
      </c>
      <c r="C1865" s="70" t="s">
        <v>23880</v>
      </c>
      <c r="D1865" s="57" t="str">
        <f t="shared" si="3"/>
        <v>Item_name_15007032</v>
      </c>
      <c r="E1865" s="49" t="str">
        <f>IFERROR(IF(D1865="Null","-",VLOOKUP(D1865,'#_SUI'!$B:$C,2,FALSE)),D1865)</f>
        <v>희귀_펫 장식7_(도베르만)</v>
      </c>
      <c r="F1865" s="57" t="s">
        <v>23906</v>
      </c>
      <c r="G1865" s="49" t="str">
        <f>IFERROR(IF(F1865="Null","-",VLOOKUP(F1865,'#_SUI'!$B:$C,2,FALSE)),F1865)</f>
        <v>&lt;RARE18&gt;희귀_펫 장식7_(도베르만)&lt;/&gt;</v>
      </c>
      <c r="H1865" s="57" t="s">
        <v>21995</v>
      </c>
      <c r="I1865" s="49" t="s">
        <v>1132</v>
      </c>
      <c r="J1865" s="57" t="s">
        <v>10371</v>
      </c>
      <c r="K1865" s="57" t="s">
        <v>19684</v>
      </c>
      <c r="L1865" s="57" t="s">
        <v>22010</v>
      </c>
      <c r="M1865" s="57" t="s">
        <v>23868</v>
      </c>
      <c r="N1865" s="57" t="s">
        <v>11</v>
      </c>
      <c r="O1865" s="57" t="s">
        <v>11</v>
      </c>
      <c r="P1865" s="57" t="s">
        <v>10725</v>
      </c>
      <c r="Q1865" s="57">
        <v>0</v>
      </c>
      <c r="R1865" s="57" t="b">
        <v>1</v>
      </c>
      <c r="S1865" s="57" t="s">
        <v>15496</v>
      </c>
      <c r="T1865" s="57">
        <v>0</v>
      </c>
      <c r="U1865" s="113">
        <v>15007032</v>
      </c>
      <c r="V1865" s="57">
        <v>0</v>
      </c>
      <c r="W1865" s="57" t="s">
        <v>11</v>
      </c>
      <c r="X1865" s="57">
        <v>0</v>
      </c>
      <c r="Y1865" s="57">
        <v>0</v>
      </c>
      <c r="Z1865" s="57">
        <v>0</v>
      </c>
      <c r="AA1865" s="57">
        <v>0</v>
      </c>
      <c r="AB1865" s="57" t="b">
        <v>0</v>
      </c>
      <c r="AC1865" s="57">
        <v>0</v>
      </c>
      <c r="AD1865" s="57" t="b">
        <v>0</v>
      </c>
      <c r="AE1865" s="57" t="b">
        <v>1</v>
      </c>
      <c r="AF1865" s="57" t="b">
        <v>0</v>
      </c>
      <c r="AG1865" s="57">
        <v>0</v>
      </c>
      <c r="AH1865" s="57">
        <v>0</v>
      </c>
      <c r="AI1865" s="57">
        <v>0</v>
      </c>
    </row>
    <row r="1866" spans="1:35" ht="16.5" customHeight="1" x14ac:dyDescent="0.3">
      <c r="A1866" s="76"/>
      <c r="B1866" s="124">
        <v>15008032</v>
      </c>
      <c r="C1866" s="70" t="s">
        <v>23882</v>
      </c>
      <c r="D1866" s="57" t="str">
        <f t="shared" si="3"/>
        <v>Item_name_15008032</v>
      </c>
      <c r="E1866" s="49" t="str">
        <f>IFERROR(IF(D1866="Null","-",VLOOKUP(D1866,'#_SUI'!$B:$C,2,FALSE)),D1866)</f>
        <v>희귀_펫 장식8_(여우)</v>
      </c>
      <c r="F1866" s="57" t="s">
        <v>23908</v>
      </c>
      <c r="G1866" s="49" t="str">
        <f>IFERROR(IF(F1866="Null","-",VLOOKUP(F1866,'#_SUI'!$B:$C,2,FALSE)),F1866)</f>
        <v>&lt;RARE18&gt;희귀_펫 장식8_(여우)&lt;/&gt;</v>
      </c>
      <c r="H1866" s="57" t="s">
        <v>21990</v>
      </c>
      <c r="I1866" s="49" t="s">
        <v>1132</v>
      </c>
      <c r="J1866" s="57" t="s">
        <v>10371</v>
      </c>
      <c r="K1866" s="57" t="s">
        <v>19684</v>
      </c>
      <c r="L1866" s="57" t="s">
        <v>19685</v>
      </c>
      <c r="M1866" s="57" t="s">
        <v>15399</v>
      </c>
      <c r="N1866" s="57" t="s">
        <v>11</v>
      </c>
      <c r="O1866" s="57" t="s">
        <v>11</v>
      </c>
      <c r="P1866" s="57" t="s">
        <v>10725</v>
      </c>
      <c r="Q1866" s="57">
        <v>0</v>
      </c>
      <c r="R1866" s="57" t="b">
        <v>1</v>
      </c>
      <c r="S1866" s="57" t="s">
        <v>15496</v>
      </c>
      <c r="T1866" s="57">
        <v>0</v>
      </c>
      <c r="U1866" s="113">
        <v>15008032</v>
      </c>
      <c r="V1866" s="57">
        <v>0</v>
      </c>
      <c r="W1866" s="57" t="s">
        <v>11</v>
      </c>
      <c r="X1866" s="57">
        <v>0</v>
      </c>
      <c r="Y1866" s="57">
        <v>0</v>
      </c>
      <c r="Z1866" s="57">
        <v>0</v>
      </c>
      <c r="AA1866" s="57">
        <v>0</v>
      </c>
      <c r="AB1866" s="57" t="b">
        <v>0</v>
      </c>
      <c r="AC1866" s="57">
        <v>0</v>
      </c>
      <c r="AD1866" s="57" t="b">
        <v>0</v>
      </c>
      <c r="AE1866" s="57" t="b">
        <v>1</v>
      </c>
      <c r="AF1866" s="57" t="b">
        <v>0</v>
      </c>
      <c r="AG1866" s="57">
        <v>0</v>
      </c>
      <c r="AH1866" s="57">
        <v>0</v>
      </c>
      <c r="AI1866" s="57">
        <v>0</v>
      </c>
    </row>
    <row r="1867" spans="1:35" ht="16.5" customHeight="1" x14ac:dyDescent="0.3">
      <c r="A1867" s="76"/>
      <c r="B1867" s="125">
        <v>15001042</v>
      </c>
      <c r="C1867" s="70" t="s">
        <v>22035</v>
      </c>
      <c r="D1867" s="57" t="str">
        <f t="shared" si="3"/>
        <v>Item_name_15001042</v>
      </c>
      <c r="E1867" s="49" t="str">
        <f>IFERROR(IF(D1867="Null","-",VLOOKUP(D1867,'#_SUI'!$B:$C,2,FALSE)),D1867)</f>
        <v>영웅_펫 장식1_(너구리)</v>
      </c>
      <c r="F1867" s="57" t="s">
        <v>22200</v>
      </c>
      <c r="G1867" s="49" t="str">
        <f>IFERROR(IF(F1867="Null","-",VLOOKUP(F1867,'#_SUI'!$B:$C,2,FALSE)),F1867)</f>
        <v>&lt;EPIC18&gt;영웅_펫 장식1_(너구리)&lt;/&gt;</v>
      </c>
      <c r="H1867" s="57" t="s">
        <v>16846</v>
      </c>
      <c r="I1867" s="49" t="s">
        <v>1132</v>
      </c>
      <c r="J1867" s="57" t="s">
        <v>10371</v>
      </c>
      <c r="K1867" s="57" t="s">
        <v>19684</v>
      </c>
      <c r="L1867" s="57" t="s">
        <v>19685</v>
      </c>
      <c r="M1867" s="57" t="s">
        <v>22260</v>
      </c>
      <c r="N1867" s="57" t="s">
        <v>11</v>
      </c>
      <c r="O1867" s="57" t="s">
        <v>11</v>
      </c>
      <c r="P1867" s="57" t="s">
        <v>10725</v>
      </c>
      <c r="Q1867" s="57">
        <v>0</v>
      </c>
      <c r="R1867" s="57" t="b">
        <v>1</v>
      </c>
      <c r="S1867" s="57" t="s">
        <v>21992</v>
      </c>
      <c r="T1867" s="57">
        <v>0</v>
      </c>
      <c r="U1867" s="113">
        <v>15001042</v>
      </c>
      <c r="V1867" s="57">
        <v>0</v>
      </c>
      <c r="W1867" s="57" t="s">
        <v>11</v>
      </c>
      <c r="X1867" s="57">
        <v>0</v>
      </c>
      <c r="Y1867" s="57">
        <v>0</v>
      </c>
      <c r="Z1867" s="57">
        <v>0</v>
      </c>
      <c r="AA1867" s="57">
        <v>0</v>
      </c>
      <c r="AB1867" s="57" t="b">
        <v>0</v>
      </c>
      <c r="AC1867" s="57">
        <v>0</v>
      </c>
      <c r="AD1867" s="57" t="b">
        <v>0</v>
      </c>
      <c r="AE1867" s="57" t="b">
        <v>1</v>
      </c>
      <c r="AF1867" s="57" t="b">
        <v>0</v>
      </c>
      <c r="AG1867" s="57">
        <v>0</v>
      </c>
      <c r="AH1867" s="57">
        <v>0</v>
      </c>
      <c r="AI1867" s="57">
        <v>0</v>
      </c>
    </row>
    <row r="1868" spans="1:35" ht="16.5" customHeight="1" x14ac:dyDescent="0.3">
      <c r="A1868" s="76"/>
      <c r="B1868" s="125">
        <v>15002042</v>
      </c>
      <c r="C1868" s="70" t="s">
        <v>22036</v>
      </c>
      <c r="D1868" s="57" t="str">
        <f t="shared" si="3"/>
        <v>Item_name_15002042</v>
      </c>
      <c r="E1868" s="49" t="str">
        <f>IFERROR(IF(D1868="Null","-",VLOOKUP(D1868,'#_SUI'!$B:$C,2,FALSE)),D1868)</f>
        <v>영웅_펫 장식2_(고양이)</v>
      </c>
      <c r="F1868" s="57" t="s">
        <v>22201</v>
      </c>
      <c r="G1868" s="49" t="str">
        <f>IFERROR(IF(F1868="Null","-",VLOOKUP(F1868,'#_SUI'!$B:$C,2,FALSE)),F1868)</f>
        <v>&lt;EPIC18&gt;영웅_펫 장식2_(고양이)&lt;/&gt;</v>
      </c>
      <c r="H1868" s="57" t="s">
        <v>16846</v>
      </c>
      <c r="I1868" s="49" t="s">
        <v>1132</v>
      </c>
      <c r="J1868" s="57" t="s">
        <v>10371</v>
      </c>
      <c r="K1868" s="57" t="s">
        <v>19684</v>
      </c>
      <c r="L1868" s="57" t="s">
        <v>22010</v>
      </c>
      <c r="M1868" s="57" t="s">
        <v>22260</v>
      </c>
      <c r="N1868" s="57" t="s">
        <v>11</v>
      </c>
      <c r="O1868" s="57" t="s">
        <v>11</v>
      </c>
      <c r="P1868" s="57" t="s">
        <v>10725</v>
      </c>
      <c r="Q1868" s="57">
        <v>0</v>
      </c>
      <c r="R1868" s="57" t="b">
        <v>1</v>
      </c>
      <c r="S1868" s="57" t="s">
        <v>15496</v>
      </c>
      <c r="T1868" s="57">
        <v>0</v>
      </c>
      <c r="U1868" s="113">
        <v>15002042</v>
      </c>
      <c r="V1868" s="57">
        <v>0</v>
      </c>
      <c r="W1868" s="57" t="s">
        <v>11</v>
      </c>
      <c r="X1868" s="57">
        <v>0</v>
      </c>
      <c r="Y1868" s="57">
        <v>0</v>
      </c>
      <c r="Z1868" s="57">
        <v>0</v>
      </c>
      <c r="AA1868" s="57">
        <v>0</v>
      </c>
      <c r="AB1868" s="57" t="b">
        <v>0</v>
      </c>
      <c r="AC1868" s="57">
        <v>0</v>
      </c>
      <c r="AD1868" s="57" t="b">
        <v>0</v>
      </c>
      <c r="AE1868" s="57" t="b">
        <v>1</v>
      </c>
      <c r="AF1868" s="57" t="b">
        <v>0</v>
      </c>
      <c r="AG1868" s="57">
        <v>0</v>
      </c>
      <c r="AH1868" s="57">
        <v>0</v>
      </c>
      <c r="AI1868" s="57">
        <v>0</v>
      </c>
    </row>
    <row r="1869" spans="1:35" ht="16.5" customHeight="1" x14ac:dyDescent="0.3">
      <c r="A1869" s="76"/>
      <c r="B1869" s="125">
        <v>15003042</v>
      </c>
      <c r="C1869" s="70" t="s">
        <v>22037</v>
      </c>
      <c r="D1869" s="57" t="str">
        <f t="shared" si="3"/>
        <v>Item_name_15003042</v>
      </c>
      <c r="E1869" s="49" t="str">
        <f>IFERROR(IF(D1869="Null","-",VLOOKUP(D1869,'#_SUI'!$B:$C,2,FALSE)),D1869)</f>
        <v>영웅_펫 장식3_(햄스터)</v>
      </c>
      <c r="F1869" s="57" t="s">
        <v>22202</v>
      </c>
      <c r="G1869" s="49" t="str">
        <f>IFERROR(IF(F1869="Null","-",VLOOKUP(F1869,'#_SUI'!$B:$C,2,FALSE)),F1869)</f>
        <v>&lt;EPIC18&gt;영웅_펫 장식3_(햄스터)&lt;/&gt;</v>
      </c>
      <c r="H1869" s="57" t="s">
        <v>16846</v>
      </c>
      <c r="I1869" s="49" t="s">
        <v>1132</v>
      </c>
      <c r="J1869" s="57" t="s">
        <v>10371</v>
      </c>
      <c r="K1869" s="57" t="s">
        <v>19684</v>
      </c>
      <c r="L1869" s="57" t="s">
        <v>19685</v>
      </c>
      <c r="M1869" s="57" t="s">
        <v>15400</v>
      </c>
      <c r="N1869" s="57" t="s">
        <v>11</v>
      </c>
      <c r="O1869" s="57" t="s">
        <v>11</v>
      </c>
      <c r="P1869" s="57" t="s">
        <v>10725</v>
      </c>
      <c r="Q1869" s="57">
        <v>0</v>
      </c>
      <c r="R1869" s="57" t="b">
        <v>1</v>
      </c>
      <c r="S1869" s="57" t="s">
        <v>15496</v>
      </c>
      <c r="T1869" s="57">
        <v>0</v>
      </c>
      <c r="U1869" s="113">
        <v>15003042</v>
      </c>
      <c r="V1869" s="57">
        <v>0</v>
      </c>
      <c r="W1869" s="57" t="s">
        <v>11</v>
      </c>
      <c r="X1869" s="57">
        <v>0</v>
      </c>
      <c r="Y1869" s="57">
        <v>0</v>
      </c>
      <c r="Z1869" s="57">
        <v>0</v>
      </c>
      <c r="AA1869" s="57">
        <v>0</v>
      </c>
      <c r="AB1869" s="57" t="b">
        <v>0</v>
      </c>
      <c r="AC1869" s="57">
        <v>0</v>
      </c>
      <c r="AD1869" s="57" t="b">
        <v>0</v>
      </c>
      <c r="AE1869" s="57" t="b">
        <v>1</v>
      </c>
      <c r="AF1869" s="57" t="b">
        <v>0</v>
      </c>
      <c r="AG1869" s="57">
        <v>0</v>
      </c>
      <c r="AH1869" s="57">
        <v>0</v>
      </c>
      <c r="AI1869" s="57">
        <v>0</v>
      </c>
    </row>
    <row r="1870" spans="1:35" ht="16.5" customHeight="1" x14ac:dyDescent="0.3">
      <c r="A1870" s="76"/>
      <c r="B1870" s="125">
        <v>15004042</v>
      </c>
      <c r="C1870" s="70" t="s">
        <v>22038</v>
      </c>
      <c r="D1870" s="57" t="str">
        <f t="shared" si="3"/>
        <v>Item_name_15004042</v>
      </c>
      <c r="E1870" s="49" t="str">
        <f>IFERROR(IF(D1870="Null","-",VLOOKUP(D1870,'#_SUI'!$B:$C,2,FALSE)),D1870)</f>
        <v>영웅_펫 장식4_(앵무새)</v>
      </c>
      <c r="F1870" s="57" t="s">
        <v>22203</v>
      </c>
      <c r="G1870" s="49" t="str">
        <f>IFERROR(IF(F1870="Null","-",VLOOKUP(F1870,'#_SUI'!$B:$C,2,FALSE)),F1870)</f>
        <v>&lt;EPIC18&gt;영웅_펫 장식4_(앵무새)&lt;/&gt;</v>
      </c>
      <c r="H1870" s="57" t="s">
        <v>16846</v>
      </c>
      <c r="I1870" s="49" t="s">
        <v>1132</v>
      </c>
      <c r="J1870" s="57" t="s">
        <v>10371</v>
      </c>
      <c r="K1870" s="57" t="s">
        <v>19684</v>
      </c>
      <c r="L1870" s="57" t="s">
        <v>19685</v>
      </c>
      <c r="M1870" s="57" t="s">
        <v>22261</v>
      </c>
      <c r="N1870" s="57" t="s">
        <v>11</v>
      </c>
      <c r="O1870" s="57" t="s">
        <v>11</v>
      </c>
      <c r="P1870" s="57" t="s">
        <v>10725</v>
      </c>
      <c r="Q1870" s="57">
        <v>0</v>
      </c>
      <c r="R1870" s="57" t="b">
        <v>1</v>
      </c>
      <c r="S1870" s="57" t="s">
        <v>15496</v>
      </c>
      <c r="T1870" s="57">
        <v>0</v>
      </c>
      <c r="U1870" s="113">
        <v>15004042</v>
      </c>
      <c r="V1870" s="57">
        <v>0</v>
      </c>
      <c r="W1870" s="57" t="s">
        <v>11</v>
      </c>
      <c r="X1870" s="57">
        <v>0</v>
      </c>
      <c r="Y1870" s="57">
        <v>0</v>
      </c>
      <c r="Z1870" s="57">
        <v>0</v>
      </c>
      <c r="AA1870" s="57">
        <v>0</v>
      </c>
      <c r="AB1870" s="57" t="b">
        <v>0</v>
      </c>
      <c r="AC1870" s="57">
        <v>0</v>
      </c>
      <c r="AD1870" s="57" t="b">
        <v>0</v>
      </c>
      <c r="AE1870" s="57" t="b">
        <v>1</v>
      </c>
      <c r="AF1870" s="57" t="b">
        <v>0</v>
      </c>
      <c r="AG1870" s="57">
        <v>0</v>
      </c>
      <c r="AH1870" s="57">
        <v>0</v>
      </c>
      <c r="AI1870" s="57">
        <v>0</v>
      </c>
    </row>
    <row r="1871" spans="1:35" ht="16.5" customHeight="1" x14ac:dyDescent="0.3">
      <c r="A1871" s="76"/>
      <c r="B1871" s="125">
        <v>15005042</v>
      </c>
      <c r="C1871" s="70" t="s">
        <v>22039</v>
      </c>
      <c r="D1871" s="57" t="str">
        <f t="shared" si="3"/>
        <v>Item_name_15005042</v>
      </c>
      <c r="E1871" s="49" t="str">
        <f>IFERROR(IF(D1871="Null","-",VLOOKUP(D1871,'#_SUI'!$B:$C,2,FALSE)),D1871)</f>
        <v>영웅_펫 장식5_(강아지)</v>
      </c>
      <c r="F1871" s="57" t="s">
        <v>22204</v>
      </c>
      <c r="G1871" s="49" t="str">
        <f>IFERROR(IF(F1871="Null","-",VLOOKUP(F1871,'#_SUI'!$B:$C,2,FALSE)),F1871)</f>
        <v>&lt;EPIC18&gt;영웅_펫 장식5_(강아지)&lt;/&gt;</v>
      </c>
      <c r="H1871" s="57" t="s">
        <v>21990</v>
      </c>
      <c r="I1871" s="49" t="s">
        <v>1132</v>
      </c>
      <c r="J1871" s="57" t="s">
        <v>10371</v>
      </c>
      <c r="K1871" s="57" t="s">
        <v>19684</v>
      </c>
      <c r="L1871" s="57" t="s">
        <v>19685</v>
      </c>
      <c r="M1871" s="57" t="s">
        <v>22261</v>
      </c>
      <c r="N1871" s="57" t="s">
        <v>11</v>
      </c>
      <c r="O1871" s="57" t="s">
        <v>11</v>
      </c>
      <c r="P1871" s="57" t="s">
        <v>10725</v>
      </c>
      <c r="Q1871" s="57">
        <v>0</v>
      </c>
      <c r="R1871" s="57" t="b">
        <v>1</v>
      </c>
      <c r="S1871" s="57" t="s">
        <v>15496</v>
      </c>
      <c r="T1871" s="57">
        <v>0</v>
      </c>
      <c r="U1871" s="113">
        <v>15005042</v>
      </c>
      <c r="V1871" s="57">
        <v>0</v>
      </c>
      <c r="W1871" s="57" t="s">
        <v>11</v>
      </c>
      <c r="X1871" s="57">
        <v>0</v>
      </c>
      <c r="Y1871" s="57">
        <v>0</v>
      </c>
      <c r="Z1871" s="57">
        <v>0</v>
      </c>
      <c r="AA1871" s="57">
        <v>0</v>
      </c>
      <c r="AB1871" s="57" t="b">
        <v>0</v>
      </c>
      <c r="AC1871" s="57">
        <v>0</v>
      </c>
      <c r="AD1871" s="57" t="b">
        <v>0</v>
      </c>
      <c r="AE1871" s="57" t="b">
        <v>1</v>
      </c>
      <c r="AF1871" s="57" t="b">
        <v>0</v>
      </c>
      <c r="AG1871" s="57">
        <v>0</v>
      </c>
      <c r="AH1871" s="57">
        <v>0</v>
      </c>
      <c r="AI1871" s="57">
        <v>0</v>
      </c>
    </row>
    <row r="1872" spans="1:35" ht="16.5" customHeight="1" x14ac:dyDescent="0.3">
      <c r="A1872" s="76"/>
      <c r="B1872" s="125">
        <v>15006042</v>
      </c>
      <c r="C1872" s="70" t="s">
        <v>22040</v>
      </c>
      <c r="D1872" s="57" t="str">
        <f t="shared" si="3"/>
        <v>Item_name_15006042</v>
      </c>
      <c r="E1872" s="49" t="str">
        <f>IFERROR(IF(D1872="Null","-",VLOOKUP(D1872,'#_SUI'!$B:$C,2,FALSE)),D1872)</f>
        <v>영웅_펫 장식6_(거북이)</v>
      </c>
      <c r="F1872" s="57" t="s">
        <v>22205</v>
      </c>
      <c r="G1872" s="49" t="str">
        <f>IFERROR(IF(F1872="Null","-",VLOOKUP(F1872,'#_SUI'!$B:$C,2,FALSE)),F1872)</f>
        <v>&lt;EPIC18&gt;영웅_펫 장식6_(거북이)&lt;/&gt;</v>
      </c>
      <c r="H1872" s="57" t="s">
        <v>16846</v>
      </c>
      <c r="I1872" s="49" t="s">
        <v>1132</v>
      </c>
      <c r="J1872" s="57" t="s">
        <v>10371</v>
      </c>
      <c r="K1872" s="57" t="s">
        <v>19684</v>
      </c>
      <c r="L1872" s="57" t="s">
        <v>19685</v>
      </c>
      <c r="M1872" s="57" t="s">
        <v>15400</v>
      </c>
      <c r="N1872" s="57" t="s">
        <v>11</v>
      </c>
      <c r="O1872" s="57" t="s">
        <v>11</v>
      </c>
      <c r="P1872" s="57" t="s">
        <v>10725</v>
      </c>
      <c r="Q1872" s="57">
        <v>0</v>
      </c>
      <c r="R1872" s="57" t="b">
        <v>1</v>
      </c>
      <c r="S1872" s="57" t="s">
        <v>15496</v>
      </c>
      <c r="T1872" s="57">
        <v>0</v>
      </c>
      <c r="U1872" s="113">
        <v>15006042</v>
      </c>
      <c r="V1872" s="57">
        <v>0</v>
      </c>
      <c r="W1872" s="57" t="s">
        <v>11</v>
      </c>
      <c r="X1872" s="57">
        <v>0</v>
      </c>
      <c r="Y1872" s="57">
        <v>0</v>
      </c>
      <c r="Z1872" s="57">
        <v>0</v>
      </c>
      <c r="AA1872" s="57">
        <v>0</v>
      </c>
      <c r="AB1872" s="57" t="b">
        <v>0</v>
      </c>
      <c r="AC1872" s="57">
        <v>0</v>
      </c>
      <c r="AD1872" s="57" t="b">
        <v>0</v>
      </c>
      <c r="AE1872" s="57" t="b">
        <v>1</v>
      </c>
      <c r="AF1872" s="57" t="b">
        <v>0</v>
      </c>
      <c r="AG1872" s="57">
        <v>0</v>
      </c>
      <c r="AH1872" s="57">
        <v>0</v>
      </c>
      <c r="AI1872" s="57">
        <v>0</v>
      </c>
    </row>
    <row r="1873" spans="1:35" ht="16.5" customHeight="1" x14ac:dyDescent="0.3">
      <c r="A1873" s="76"/>
      <c r="B1873" s="125">
        <v>15007042</v>
      </c>
      <c r="C1873" s="70" t="s">
        <v>22041</v>
      </c>
      <c r="D1873" s="57" t="str">
        <f t="shared" si="3"/>
        <v>Item_name_15007042</v>
      </c>
      <c r="E1873" s="49" t="str">
        <f>IFERROR(IF(D1873="Null","-",VLOOKUP(D1873,'#_SUI'!$B:$C,2,FALSE)),D1873)</f>
        <v>영웅_펫 장식7_(도베르만)</v>
      </c>
      <c r="F1873" s="57" t="s">
        <v>22206</v>
      </c>
      <c r="G1873" s="49" t="str">
        <f>IFERROR(IF(F1873="Null","-",VLOOKUP(F1873,'#_SUI'!$B:$C,2,FALSE)),F1873)</f>
        <v>&lt;EPIC18&gt;영웅_펫 장식7_(도베르만)&lt;/&gt;</v>
      </c>
      <c r="H1873" s="57" t="s">
        <v>21995</v>
      </c>
      <c r="I1873" s="49" t="s">
        <v>1132</v>
      </c>
      <c r="J1873" s="57" t="s">
        <v>10371</v>
      </c>
      <c r="K1873" s="57" t="s">
        <v>19684</v>
      </c>
      <c r="L1873" s="57" t="s">
        <v>19685</v>
      </c>
      <c r="M1873" s="57" t="s">
        <v>22261</v>
      </c>
      <c r="N1873" s="57" t="s">
        <v>11</v>
      </c>
      <c r="O1873" s="57" t="s">
        <v>11</v>
      </c>
      <c r="P1873" s="57" t="s">
        <v>10725</v>
      </c>
      <c r="Q1873" s="57">
        <v>0</v>
      </c>
      <c r="R1873" s="57" t="b">
        <v>1</v>
      </c>
      <c r="S1873" s="57" t="s">
        <v>15496</v>
      </c>
      <c r="T1873" s="57">
        <v>0</v>
      </c>
      <c r="U1873" s="113">
        <v>15007042</v>
      </c>
      <c r="V1873" s="57">
        <v>0</v>
      </c>
      <c r="W1873" s="57" t="s">
        <v>11</v>
      </c>
      <c r="X1873" s="57">
        <v>0</v>
      </c>
      <c r="Y1873" s="57">
        <v>0</v>
      </c>
      <c r="Z1873" s="57">
        <v>0</v>
      </c>
      <c r="AA1873" s="57">
        <v>0</v>
      </c>
      <c r="AB1873" s="57" t="b">
        <v>0</v>
      </c>
      <c r="AC1873" s="57">
        <v>0</v>
      </c>
      <c r="AD1873" s="57" t="b">
        <v>0</v>
      </c>
      <c r="AE1873" s="57" t="b">
        <v>1</v>
      </c>
      <c r="AF1873" s="57" t="b">
        <v>0</v>
      </c>
      <c r="AG1873" s="57">
        <v>0</v>
      </c>
      <c r="AH1873" s="57">
        <v>0</v>
      </c>
      <c r="AI1873" s="57">
        <v>0</v>
      </c>
    </row>
    <row r="1874" spans="1:35" ht="16.5" customHeight="1" x14ac:dyDescent="0.3">
      <c r="A1874" s="76"/>
      <c r="B1874" s="125">
        <v>15008042</v>
      </c>
      <c r="C1874" s="70" t="s">
        <v>22042</v>
      </c>
      <c r="D1874" s="57" t="str">
        <f t="shared" si="3"/>
        <v>Item_name_15008042</v>
      </c>
      <c r="E1874" s="49" t="str">
        <f>IFERROR(IF(D1874="Null","-",VLOOKUP(D1874,'#_SUI'!$B:$C,2,FALSE)),D1874)</f>
        <v>영웅_펫 장식8_(여우)</v>
      </c>
      <c r="F1874" s="57" t="s">
        <v>22207</v>
      </c>
      <c r="G1874" s="49" t="str">
        <f>IFERROR(IF(F1874="Null","-",VLOOKUP(F1874,'#_SUI'!$B:$C,2,FALSE)),F1874)</f>
        <v>&lt;EPIC18&gt;영웅_펫 장식8_(여우)&lt;/&gt;</v>
      </c>
      <c r="H1874" s="57" t="s">
        <v>16846</v>
      </c>
      <c r="I1874" s="49" t="s">
        <v>1132</v>
      </c>
      <c r="J1874" s="57" t="s">
        <v>10371</v>
      </c>
      <c r="K1874" s="57" t="s">
        <v>19684</v>
      </c>
      <c r="L1874" s="57" t="s">
        <v>19685</v>
      </c>
      <c r="M1874" s="57" t="s">
        <v>22260</v>
      </c>
      <c r="N1874" s="57" t="s">
        <v>11</v>
      </c>
      <c r="O1874" s="57" t="s">
        <v>11</v>
      </c>
      <c r="P1874" s="57" t="s">
        <v>10725</v>
      </c>
      <c r="Q1874" s="57">
        <v>0</v>
      </c>
      <c r="R1874" s="57" t="b">
        <v>1</v>
      </c>
      <c r="S1874" s="57" t="s">
        <v>15496</v>
      </c>
      <c r="T1874" s="57">
        <v>0</v>
      </c>
      <c r="U1874" s="113">
        <v>15008042</v>
      </c>
      <c r="V1874" s="57">
        <v>0</v>
      </c>
      <c r="W1874" s="57" t="s">
        <v>11</v>
      </c>
      <c r="X1874" s="57">
        <v>0</v>
      </c>
      <c r="Y1874" s="57">
        <v>0</v>
      </c>
      <c r="Z1874" s="57">
        <v>0</v>
      </c>
      <c r="AA1874" s="57">
        <v>0</v>
      </c>
      <c r="AB1874" s="57" t="b">
        <v>0</v>
      </c>
      <c r="AC1874" s="57">
        <v>0</v>
      </c>
      <c r="AD1874" s="57" t="b">
        <v>0</v>
      </c>
      <c r="AE1874" s="57" t="b">
        <v>1</v>
      </c>
      <c r="AF1874" s="57" t="b">
        <v>0</v>
      </c>
      <c r="AG1874" s="57">
        <v>0</v>
      </c>
      <c r="AH1874" s="57">
        <v>0</v>
      </c>
      <c r="AI1874" s="57">
        <v>0</v>
      </c>
    </row>
    <row r="1875" spans="1:35" ht="16.5" customHeight="1" x14ac:dyDescent="0.3">
      <c r="A1875" s="76"/>
      <c r="B1875" s="125">
        <v>15009042</v>
      </c>
      <c r="C1875" s="70" t="s">
        <v>22043</v>
      </c>
      <c r="D1875" s="57" t="str">
        <f t="shared" si="3"/>
        <v>Item_name_15009042</v>
      </c>
      <c r="E1875" s="49" t="str">
        <f>IFERROR(IF(D1875="Null","-",VLOOKUP(D1875,'#_SUI'!$B:$C,2,FALSE)),D1875)</f>
        <v>영웅_펫 장식9_(장화고양이)</v>
      </c>
      <c r="F1875" s="57" t="s">
        <v>22208</v>
      </c>
      <c r="G1875" s="49" t="str">
        <f>IFERROR(IF(F1875="Null","-",VLOOKUP(F1875,'#_SUI'!$B:$C,2,FALSE)),F1875)</f>
        <v>&lt;EPIC18&gt;영웅_펫 장식9_(장화고양이)&lt;/&gt;</v>
      </c>
      <c r="H1875" s="57" t="s">
        <v>16846</v>
      </c>
      <c r="I1875" s="49" t="s">
        <v>1132</v>
      </c>
      <c r="J1875" s="57" t="s">
        <v>10371</v>
      </c>
      <c r="K1875" s="57" t="s">
        <v>19684</v>
      </c>
      <c r="L1875" s="57" t="s">
        <v>19685</v>
      </c>
      <c r="M1875" s="57" t="s">
        <v>15400</v>
      </c>
      <c r="N1875" s="57" t="s">
        <v>11</v>
      </c>
      <c r="O1875" s="57" t="s">
        <v>11</v>
      </c>
      <c r="P1875" s="57" t="s">
        <v>10725</v>
      </c>
      <c r="Q1875" s="57">
        <v>0</v>
      </c>
      <c r="R1875" s="57" t="b">
        <v>1</v>
      </c>
      <c r="S1875" s="57" t="s">
        <v>15496</v>
      </c>
      <c r="T1875" s="57">
        <v>0</v>
      </c>
      <c r="U1875" s="113">
        <v>15009042</v>
      </c>
      <c r="V1875" s="57">
        <v>0</v>
      </c>
      <c r="W1875" s="57" t="s">
        <v>11</v>
      </c>
      <c r="X1875" s="57">
        <v>0</v>
      </c>
      <c r="Y1875" s="57">
        <v>0</v>
      </c>
      <c r="Z1875" s="57">
        <v>0</v>
      </c>
      <c r="AA1875" s="57">
        <v>0</v>
      </c>
      <c r="AB1875" s="57" t="b">
        <v>0</v>
      </c>
      <c r="AC1875" s="57">
        <v>0</v>
      </c>
      <c r="AD1875" s="57" t="b">
        <v>0</v>
      </c>
      <c r="AE1875" s="57" t="b">
        <v>1</v>
      </c>
      <c r="AF1875" s="57" t="b">
        <v>0</v>
      </c>
      <c r="AG1875" s="57">
        <v>0</v>
      </c>
      <c r="AH1875" s="57">
        <v>0</v>
      </c>
      <c r="AI1875" s="57">
        <v>0</v>
      </c>
    </row>
    <row r="1876" spans="1:35" ht="16.5" customHeight="1" x14ac:dyDescent="0.3">
      <c r="A1876" s="76"/>
      <c r="B1876" s="125">
        <v>15010042</v>
      </c>
      <c r="C1876" s="70" t="s">
        <v>22044</v>
      </c>
      <c r="D1876" s="57" t="str">
        <f t="shared" si="3"/>
        <v>Item_name_15010042</v>
      </c>
      <c r="E1876" s="49" t="str">
        <f>IFERROR(IF(D1876="Null","-",VLOOKUP(D1876,'#_SUI'!$B:$C,2,FALSE)),D1876)</f>
        <v>영웅_펫 장식10_(불사조)</v>
      </c>
      <c r="F1876" s="57" t="s">
        <v>22209</v>
      </c>
      <c r="G1876" s="49" t="str">
        <f>IFERROR(IF(F1876="Null","-",VLOOKUP(F1876,'#_SUI'!$B:$C,2,FALSE)),F1876)</f>
        <v>&lt;EPIC18&gt;영웅_펫 장식10_(불사조)&lt;/&gt;</v>
      </c>
      <c r="H1876" s="57" t="s">
        <v>16846</v>
      </c>
      <c r="I1876" s="49" t="s">
        <v>1132</v>
      </c>
      <c r="J1876" s="57" t="s">
        <v>10371</v>
      </c>
      <c r="K1876" s="57" t="s">
        <v>19684</v>
      </c>
      <c r="L1876" s="57" t="s">
        <v>21999</v>
      </c>
      <c r="M1876" s="57" t="s">
        <v>22261</v>
      </c>
      <c r="N1876" s="57" t="s">
        <v>11</v>
      </c>
      <c r="O1876" s="57" t="s">
        <v>11</v>
      </c>
      <c r="P1876" s="57" t="s">
        <v>10725</v>
      </c>
      <c r="Q1876" s="57">
        <v>0</v>
      </c>
      <c r="R1876" s="57" t="b">
        <v>1</v>
      </c>
      <c r="S1876" s="57" t="s">
        <v>21992</v>
      </c>
      <c r="T1876" s="57">
        <v>0</v>
      </c>
      <c r="U1876" s="113">
        <v>15010042</v>
      </c>
      <c r="V1876" s="57">
        <v>0</v>
      </c>
      <c r="W1876" s="57" t="s">
        <v>11</v>
      </c>
      <c r="X1876" s="57">
        <v>0</v>
      </c>
      <c r="Y1876" s="57">
        <v>0</v>
      </c>
      <c r="Z1876" s="57">
        <v>0</v>
      </c>
      <c r="AA1876" s="57">
        <v>0</v>
      </c>
      <c r="AB1876" s="57" t="b">
        <v>0</v>
      </c>
      <c r="AC1876" s="57">
        <v>0</v>
      </c>
      <c r="AD1876" s="57" t="b">
        <v>0</v>
      </c>
      <c r="AE1876" s="57" t="b">
        <v>1</v>
      </c>
      <c r="AF1876" s="57" t="b">
        <v>0</v>
      </c>
      <c r="AG1876" s="57">
        <v>0</v>
      </c>
      <c r="AH1876" s="57">
        <v>0</v>
      </c>
      <c r="AI1876" s="57">
        <v>0</v>
      </c>
    </row>
    <row r="1877" spans="1:35" ht="16.5" customHeight="1" x14ac:dyDescent="0.3">
      <c r="A1877" s="76"/>
      <c r="B1877" s="125">
        <v>15011042</v>
      </c>
      <c r="C1877" s="70" t="s">
        <v>22045</v>
      </c>
      <c r="D1877" s="57" t="str">
        <f t="shared" si="3"/>
        <v>Item_name_15011042</v>
      </c>
      <c r="E1877" s="49" t="str">
        <f>IFERROR(IF(D1877="Null","-",VLOOKUP(D1877,'#_SUI'!$B:$C,2,FALSE)),D1877)</f>
        <v>영웅_펫 장식11_(백사자)</v>
      </c>
      <c r="F1877" s="57" t="s">
        <v>22210</v>
      </c>
      <c r="G1877" s="49" t="str">
        <f>IFERROR(IF(F1877="Null","-",VLOOKUP(F1877,'#_SUI'!$B:$C,2,FALSE)),F1877)</f>
        <v>&lt;EPIC18&gt;영웅_펫 장식11_(백사자)&lt;/&gt;</v>
      </c>
      <c r="H1877" s="57" t="s">
        <v>16846</v>
      </c>
      <c r="I1877" s="49" t="s">
        <v>1132</v>
      </c>
      <c r="J1877" s="57" t="s">
        <v>10371</v>
      </c>
      <c r="K1877" s="57" t="s">
        <v>19684</v>
      </c>
      <c r="L1877" s="57" t="s">
        <v>19685</v>
      </c>
      <c r="M1877" s="57" t="s">
        <v>22261</v>
      </c>
      <c r="N1877" s="57" t="s">
        <v>11</v>
      </c>
      <c r="O1877" s="57" t="s">
        <v>11</v>
      </c>
      <c r="P1877" s="57" t="s">
        <v>10725</v>
      </c>
      <c r="Q1877" s="57">
        <v>0</v>
      </c>
      <c r="R1877" s="57" t="b">
        <v>1</v>
      </c>
      <c r="S1877" s="57" t="s">
        <v>15496</v>
      </c>
      <c r="T1877" s="57">
        <v>0</v>
      </c>
      <c r="U1877" s="113">
        <v>15011042</v>
      </c>
      <c r="V1877" s="57">
        <v>0</v>
      </c>
      <c r="W1877" s="57" t="s">
        <v>11</v>
      </c>
      <c r="X1877" s="57">
        <v>0</v>
      </c>
      <c r="Y1877" s="57">
        <v>0</v>
      </c>
      <c r="Z1877" s="57">
        <v>0</v>
      </c>
      <c r="AA1877" s="57">
        <v>0</v>
      </c>
      <c r="AB1877" s="57" t="b">
        <v>0</v>
      </c>
      <c r="AC1877" s="57">
        <v>0</v>
      </c>
      <c r="AD1877" s="57" t="b">
        <v>0</v>
      </c>
      <c r="AE1877" s="57" t="b">
        <v>1</v>
      </c>
      <c r="AF1877" s="57" t="b">
        <v>0</v>
      </c>
      <c r="AG1877" s="57">
        <v>0</v>
      </c>
      <c r="AH1877" s="57">
        <v>0</v>
      </c>
      <c r="AI1877" s="57">
        <v>0</v>
      </c>
    </row>
    <row r="1878" spans="1:35" ht="16.5" customHeight="1" x14ac:dyDescent="0.3">
      <c r="A1878" s="76"/>
      <c r="B1878" s="125">
        <v>15012042</v>
      </c>
      <c r="C1878" s="70" t="s">
        <v>22046</v>
      </c>
      <c r="D1878" s="57" t="str">
        <f t="shared" si="3"/>
        <v>Item_name_15012042</v>
      </c>
      <c r="E1878" s="49" t="str">
        <f>IFERROR(IF(D1878="Null","-",VLOOKUP(D1878,'#_SUI'!$B:$C,2,FALSE)),D1878)</f>
        <v>영웅_펫 장식12_(와이번)</v>
      </c>
      <c r="F1878" s="57" t="s">
        <v>22211</v>
      </c>
      <c r="G1878" s="49" t="str">
        <f>IFERROR(IF(F1878="Null","-",VLOOKUP(F1878,'#_SUI'!$B:$C,2,FALSE)),F1878)</f>
        <v>&lt;EPIC18&gt;영웅_펫 장식12_(와이번)&lt;/&gt;</v>
      </c>
      <c r="H1878" s="57" t="s">
        <v>16846</v>
      </c>
      <c r="I1878" s="49" t="s">
        <v>1132</v>
      </c>
      <c r="J1878" s="57" t="s">
        <v>10371</v>
      </c>
      <c r="K1878" s="57" t="s">
        <v>19684</v>
      </c>
      <c r="L1878" s="57" t="s">
        <v>19685</v>
      </c>
      <c r="M1878" s="57" t="s">
        <v>22260</v>
      </c>
      <c r="N1878" s="57" t="s">
        <v>11</v>
      </c>
      <c r="O1878" s="57" t="s">
        <v>11</v>
      </c>
      <c r="P1878" s="57" t="s">
        <v>10725</v>
      </c>
      <c r="Q1878" s="57">
        <v>0</v>
      </c>
      <c r="R1878" s="57" t="b">
        <v>1</v>
      </c>
      <c r="S1878" s="57" t="s">
        <v>15496</v>
      </c>
      <c r="T1878" s="57">
        <v>0</v>
      </c>
      <c r="U1878" s="113">
        <v>15012042</v>
      </c>
      <c r="V1878" s="57">
        <v>0</v>
      </c>
      <c r="W1878" s="57" t="s">
        <v>11</v>
      </c>
      <c r="X1878" s="57">
        <v>0</v>
      </c>
      <c r="Y1878" s="57">
        <v>0</v>
      </c>
      <c r="Z1878" s="57">
        <v>0</v>
      </c>
      <c r="AA1878" s="57">
        <v>0</v>
      </c>
      <c r="AB1878" s="57" t="b">
        <v>0</v>
      </c>
      <c r="AC1878" s="57">
        <v>0</v>
      </c>
      <c r="AD1878" s="57" t="b">
        <v>0</v>
      </c>
      <c r="AE1878" s="57" t="b">
        <v>1</v>
      </c>
      <c r="AF1878" s="57" t="b">
        <v>0</v>
      </c>
      <c r="AG1878" s="57">
        <v>0</v>
      </c>
      <c r="AH1878" s="57">
        <v>0</v>
      </c>
      <c r="AI1878" s="57">
        <v>0</v>
      </c>
    </row>
    <row r="1879" spans="1:35" ht="16.5" customHeight="1" x14ac:dyDescent="0.3">
      <c r="A1879" s="76"/>
      <c r="B1879" s="126">
        <v>15009052</v>
      </c>
      <c r="C1879" s="70" t="s">
        <v>22047</v>
      </c>
      <c r="D1879" s="57" t="str">
        <f t="shared" si="3"/>
        <v>Item_name_15009052</v>
      </c>
      <c r="E1879" s="49" t="str">
        <f>IFERROR(IF(D1879="Null","-",VLOOKUP(D1879,'#_SUI'!$B:$C,2,FALSE)),D1879)</f>
        <v>전설_펫 장식9_(장화고양이)</v>
      </c>
      <c r="F1879" s="57" t="s">
        <v>22212</v>
      </c>
      <c r="G1879" s="49" t="str">
        <f>IFERROR(IF(F1879="Null","-",VLOOKUP(F1879,'#_SUI'!$B:$C,2,FALSE)),F1879)</f>
        <v>&lt;LEGENDARY18&gt;전설_펫 장식9_(장화고양이)&lt;/&gt;</v>
      </c>
      <c r="H1879" s="57" t="s">
        <v>16846</v>
      </c>
      <c r="I1879" s="49" t="s">
        <v>1132</v>
      </c>
      <c r="J1879" s="57" t="s">
        <v>10371</v>
      </c>
      <c r="K1879" s="57" t="s">
        <v>19684</v>
      </c>
      <c r="L1879" s="57" t="s">
        <v>19685</v>
      </c>
      <c r="M1879" s="57" t="s">
        <v>22257</v>
      </c>
      <c r="N1879" s="57" t="s">
        <v>11</v>
      </c>
      <c r="O1879" s="57" t="s">
        <v>11</v>
      </c>
      <c r="P1879" s="57" t="s">
        <v>10725</v>
      </c>
      <c r="Q1879" s="57">
        <v>0</v>
      </c>
      <c r="R1879" s="57" t="b">
        <v>1</v>
      </c>
      <c r="S1879" s="57" t="s">
        <v>21989</v>
      </c>
      <c r="T1879" s="57">
        <v>0</v>
      </c>
      <c r="U1879" s="113">
        <f>B1879</f>
        <v>15009052</v>
      </c>
      <c r="V1879" s="57">
        <v>0</v>
      </c>
      <c r="W1879" s="57" t="s">
        <v>11</v>
      </c>
      <c r="X1879" s="57">
        <v>0</v>
      </c>
      <c r="Y1879" s="57">
        <v>0</v>
      </c>
      <c r="Z1879" s="57">
        <v>0</v>
      </c>
      <c r="AA1879" s="57">
        <v>0</v>
      </c>
      <c r="AB1879" s="57" t="b">
        <v>0</v>
      </c>
      <c r="AC1879" s="57">
        <v>0</v>
      </c>
      <c r="AD1879" s="57" t="b">
        <v>0</v>
      </c>
      <c r="AE1879" s="57" t="b">
        <v>1</v>
      </c>
      <c r="AF1879" s="57" t="b">
        <v>0</v>
      </c>
      <c r="AG1879" s="57">
        <v>0</v>
      </c>
      <c r="AH1879" s="57">
        <v>0</v>
      </c>
      <c r="AI1879" s="57">
        <v>0</v>
      </c>
    </row>
    <row r="1880" spans="1:35" ht="16.5" customHeight="1" x14ac:dyDescent="0.3">
      <c r="A1880" s="76"/>
      <c r="B1880" s="126">
        <v>15010052</v>
      </c>
      <c r="C1880" s="70" t="s">
        <v>22048</v>
      </c>
      <c r="D1880" s="57" t="str">
        <f t="shared" si="3"/>
        <v>Item_name_15010052</v>
      </c>
      <c r="E1880" s="49" t="str">
        <f>IFERROR(IF(D1880="Null","-",VLOOKUP(D1880,'#_SUI'!$B:$C,2,FALSE)),D1880)</f>
        <v>전설_펫 장식10_(불사조)</v>
      </c>
      <c r="F1880" s="57" t="s">
        <v>22213</v>
      </c>
      <c r="G1880" s="49" t="str">
        <f>IFERROR(IF(F1880="Null","-",VLOOKUP(F1880,'#_SUI'!$B:$C,2,FALSE)),F1880)</f>
        <v>&lt;LEGENDARY18&gt;전설_펫 장식10_(불사조)&lt;/&gt;</v>
      </c>
      <c r="H1880" s="57" t="s">
        <v>16846</v>
      </c>
      <c r="I1880" s="49" t="s">
        <v>1132</v>
      </c>
      <c r="J1880" s="57" t="s">
        <v>10371</v>
      </c>
      <c r="K1880" s="57" t="s">
        <v>19684</v>
      </c>
      <c r="L1880" s="57" t="s">
        <v>19685</v>
      </c>
      <c r="M1880" s="57" t="s">
        <v>22258</v>
      </c>
      <c r="N1880" s="57" t="s">
        <v>11</v>
      </c>
      <c r="O1880" s="57" t="s">
        <v>11</v>
      </c>
      <c r="P1880" s="57" t="s">
        <v>10725</v>
      </c>
      <c r="Q1880" s="57">
        <v>0</v>
      </c>
      <c r="R1880" s="57" t="b">
        <v>1</v>
      </c>
      <c r="S1880" s="57" t="s">
        <v>16472</v>
      </c>
      <c r="T1880" s="57">
        <v>0</v>
      </c>
      <c r="U1880" s="113">
        <f>B1880</f>
        <v>15010052</v>
      </c>
      <c r="V1880" s="57">
        <v>0</v>
      </c>
      <c r="W1880" s="57" t="s">
        <v>11</v>
      </c>
      <c r="X1880" s="57">
        <v>0</v>
      </c>
      <c r="Y1880" s="57">
        <v>0</v>
      </c>
      <c r="Z1880" s="57">
        <v>0</v>
      </c>
      <c r="AA1880" s="57">
        <v>0</v>
      </c>
      <c r="AB1880" s="57" t="b">
        <v>0</v>
      </c>
      <c r="AC1880" s="57">
        <v>0</v>
      </c>
      <c r="AD1880" s="57" t="b">
        <v>0</v>
      </c>
      <c r="AE1880" s="57" t="b">
        <v>1</v>
      </c>
      <c r="AF1880" s="57" t="b">
        <v>0</v>
      </c>
      <c r="AG1880" s="57">
        <v>0</v>
      </c>
      <c r="AH1880" s="57">
        <v>0</v>
      </c>
      <c r="AI1880" s="57">
        <v>0</v>
      </c>
    </row>
    <row r="1881" spans="1:35" ht="16.5" customHeight="1" x14ac:dyDescent="0.3">
      <c r="A1881" s="76"/>
      <c r="B1881" s="126">
        <v>15011052</v>
      </c>
      <c r="C1881" s="70" t="s">
        <v>22049</v>
      </c>
      <c r="D1881" s="57" t="str">
        <f t="shared" si="3"/>
        <v>Item_name_15011052</v>
      </c>
      <c r="E1881" s="49" t="str">
        <f>IFERROR(IF(D1881="Null","-",VLOOKUP(D1881,'#_SUI'!$B:$C,2,FALSE)),D1881)</f>
        <v>전설_펫 장식11_(백사자)</v>
      </c>
      <c r="F1881" s="57" t="s">
        <v>22214</v>
      </c>
      <c r="G1881" s="49" t="str">
        <f>IFERROR(IF(F1881="Null","-",VLOOKUP(F1881,'#_SUI'!$B:$C,2,FALSE)),F1881)</f>
        <v>&lt;LEGENDARY18&gt;전설_펫 장식11_(백사자)&lt;/&gt;</v>
      </c>
      <c r="H1881" s="57" t="s">
        <v>16846</v>
      </c>
      <c r="I1881" s="49" t="s">
        <v>1132</v>
      </c>
      <c r="J1881" s="57" t="s">
        <v>10371</v>
      </c>
      <c r="K1881" s="57" t="s">
        <v>19684</v>
      </c>
      <c r="L1881" s="57" t="s">
        <v>19685</v>
      </c>
      <c r="M1881" s="57" t="s">
        <v>22257</v>
      </c>
      <c r="N1881" s="57" t="s">
        <v>11</v>
      </c>
      <c r="O1881" s="57" t="s">
        <v>11</v>
      </c>
      <c r="P1881" s="57" t="s">
        <v>10725</v>
      </c>
      <c r="Q1881" s="57">
        <v>0</v>
      </c>
      <c r="R1881" s="57" t="b">
        <v>1</v>
      </c>
      <c r="S1881" s="57" t="s">
        <v>16472</v>
      </c>
      <c r="T1881" s="57">
        <v>0</v>
      </c>
      <c r="U1881" s="113">
        <f>B1881</f>
        <v>15011052</v>
      </c>
      <c r="V1881" s="57">
        <v>0</v>
      </c>
      <c r="W1881" s="57" t="s">
        <v>11</v>
      </c>
      <c r="X1881" s="57">
        <v>0</v>
      </c>
      <c r="Y1881" s="57">
        <v>0</v>
      </c>
      <c r="Z1881" s="57">
        <v>0</v>
      </c>
      <c r="AA1881" s="57">
        <v>0</v>
      </c>
      <c r="AB1881" s="57" t="b">
        <v>0</v>
      </c>
      <c r="AC1881" s="57">
        <v>0</v>
      </c>
      <c r="AD1881" s="57" t="b">
        <v>0</v>
      </c>
      <c r="AE1881" s="57" t="b">
        <v>1</v>
      </c>
      <c r="AF1881" s="57" t="b">
        <v>0</v>
      </c>
      <c r="AG1881" s="57">
        <v>0</v>
      </c>
      <c r="AH1881" s="57">
        <v>0</v>
      </c>
      <c r="AI1881" s="57">
        <v>0</v>
      </c>
    </row>
    <row r="1882" spans="1:35" ht="16.5" customHeight="1" x14ac:dyDescent="0.3">
      <c r="A1882" s="76"/>
      <c r="B1882" s="126">
        <v>15012052</v>
      </c>
      <c r="C1882" s="70" t="s">
        <v>22050</v>
      </c>
      <c r="D1882" s="57" t="str">
        <f t="shared" si="3"/>
        <v>Item_name_15012052</v>
      </c>
      <c r="E1882" s="49" t="str">
        <f>IFERROR(IF(D1882="Null","-",VLOOKUP(D1882,'#_SUI'!$B:$C,2,FALSE)),D1882)</f>
        <v>전설_펫 장식12_(와이번)</v>
      </c>
      <c r="F1882" s="57" t="s">
        <v>22215</v>
      </c>
      <c r="G1882" s="49" t="str">
        <f>IFERROR(IF(F1882="Null","-",VLOOKUP(F1882,'#_SUI'!$B:$C,2,FALSE)),F1882)</f>
        <v>&lt;LEGENDARY18&gt;전설_펫 장식12_(와이번)&lt;/&gt;</v>
      </c>
      <c r="H1882" s="57" t="s">
        <v>21991</v>
      </c>
      <c r="I1882" s="49" t="s">
        <v>1132</v>
      </c>
      <c r="J1882" s="57" t="s">
        <v>10371</v>
      </c>
      <c r="K1882" s="57" t="s">
        <v>21988</v>
      </c>
      <c r="L1882" s="57" t="s">
        <v>22010</v>
      </c>
      <c r="M1882" s="57" t="s">
        <v>22259</v>
      </c>
      <c r="N1882" s="57" t="s">
        <v>11</v>
      </c>
      <c r="O1882" s="57" t="s">
        <v>11</v>
      </c>
      <c r="P1882" s="57" t="s">
        <v>10725</v>
      </c>
      <c r="Q1882" s="57">
        <v>0</v>
      </c>
      <c r="R1882" s="57" t="b">
        <v>1</v>
      </c>
      <c r="S1882" s="57" t="s">
        <v>21992</v>
      </c>
      <c r="T1882" s="57">
        <v>0</v>
      </c>
      <c r="U1882" s="113">
        <f>B1882</f>
        <v>15012052</v>
      </c>
      <c r="V1882" s="57">
        <v>0</v>
      </c>
      <c r="W1882" s="57" t="s">
        <v>11</v>
      </c>
      <c r="X1882" s="57">
        <v>0</v>
      </c>
      <c r="Y1882" s="57">
        <v>0</v>
      </c>
      <c r="Z1882" s="57">
        <v>0</v>
      </c>
      <c r="AA1882" s="57">
        <v>0</v>
      </c>
      <c r="AB1882" s="57" t="b">
        <v>0</v>
      </c>
      <c r="AC1882" s="57">
        <v>0</v>
      </c>
      <c r="AD1882" s="57" t="b">
        <v>0</v>
      </c>
      <c r="AE1882" s="57" t="b">
        <v>1</v>
      </c>
      <c r="AF1882" s="57" t="b">
        <v>0</v>
      </c>
      <c r="AG1882" s="57">
        <v>0</v>
      </c>
      <c r="AH1882" s="57">
        <v>0</v>
      </c>
      <c r="AI1882" s="57">
        <v>0</v>
      </c>
    </row>
    <row r="1883" spans="1:35" ht="16.5" customHeight="1" x14ac:dyDescent="0.3">
      <c r="A1883" s="73"/>
      <c r="B1883" s="57">
        <v>8100003</v>
      </c>
      <c r="C1883" s="70" t="s">
        <v>11950</v>
      </c>
      <c r="D1883" s="57" t="s">
        <v>18079</v>
      </c>
      <c r="E1883" s="49" t="str">
        <f>IFERROR(IF(D1883="Null","-",VLOOKUP(D1883,'#_SUI'!$B:$C,2,FALSE)),D1883)</f>
        <v>골드</v>
      </c>
      <c r="F1883" s="57" t="s">
        <v>4002</v>
      </c>
      <c r="G1883" s="49" t="str">
        <f>IFERROR(IF(F1883="Null","-",VLOOKUP(F1883,'#_SUI'!$B:$C,2,FALSE)),F1883)</f>
        <v>기본 재화로 사용됩니다.</v>
      </c>
      <c r="H1883" s="57" t="s">
        <v>16846</v>
      </c>
      <c r="I1883" s="49" t="str">
        <f>IFERROR(IF(H1883="Null","-",VLOOKUP(H1883,'#_SUI'!$B:$C,2,FALSE)),H1883)</f>
        <v>-</v>
      </c>
      <c r="J1883" s="57" t="s">
        <v>10371</v>
      </c>
      <c r="K1883" s="57" t="s">
        <v>11951</v>
      </c>
      <c r="L1883" s="57" t="s">
        <v>10725</v>
      </c>
      <c r="M1883" s="57" t="s">
        <v>10736</v>
      </c>
      <c r="N1883" s="57" t="s">
        <v>11</v>
      </c>
      <c r="O1883" s="57" t="s">
        <v>11</v>
      </c>
      <c r="P1883" s="57" t="s">
        <v>11</v>
      </c>
      <c r="Q1883" s="57">
        <v>0</v>
      </c>
      <c r="R1883" s="57" t="b">
        <v>0</v>
      </c>
      <c r="S1883" s="57" t="s">
        <v>11</v>
      </c>
      <c r="T1883" s="57">
        <v>0</v>
      </c>
      <c r="U1883" s="57">
        <v>8100003</v>
      </c>
      <c r="V1883" s="57">
        <v>0</v>
      </c>
      <c r="W1883" s="57" t="s">
        <v>11</v>
      </c>
      <c r="X1883" s="57">
        <v>0</v>
      </c>
      <c r="Y1883" s="57">
        <v>0</v>
      </c>
      <c r="Z1883" s="57">
        <v>0</v>
      </c>
      <c r="AA1883" s="57">
        <v>0</v>
      </c>
      <c r="AB1883" s="57" t="b">
        <v>0</v>
      </c>
      <c r="AC1883" s="57">
        <v>0</v>
      </c>
      <c r="AD1883" s="57" t="b">
        <v>0</v>
      </c>
      <c r="AE1883" s="57" t="b">
        <v>1</v>
      </c>
      <c r="AF1883" s="57" t="b">
        <v>0</v>
      </c>
      <c r="AG1883" s="57">
        <v>0</v>
      </c>
      <c r="AH1883" s="57">
        <v>0</v>
      </c>
      <c r="AI1883" s="57">
        <v>0</v>
      </c>
    </row>
    <row r="1884" spans="1:35" ht="16.5" customHeight="1" x14ac:dyDescent="0.3">
      <c r="A1884" s="73"/>
      <c r="B1884" s="57">
        <v>8100004</v>
      </c>
      <c r="C1884" s="70" t="s">
        <v>11952</v>
      </c>
      <c r="D1884" s="57" t="s">
        <v>3795</v>
      </c>
      <c r="E1884" s="49" t="str">
        <f>IFERROR(IF(D1884="Null","-",VLOOKUP(D1884,'#_SUI'!$B:$C,2,FALSE)),D1884)</f>
        <v>레드 루메나</v>
      </c>
      <c r="F1884" s="57" t="s">
        <v>4003</v>
      </c>
      <c r="G1884" s="49" t="str">
        <f>IFERROR(IF(F1884="Null","-",VLOOKUP(F1884,'#_SUI'!$B:$C,2,FALSE)),F1884)</f>
        <v>유료 상점에서 사용됩니다.</v>
      </c>
      <c r="H1884" s="57" t="s">
        <v>16846</v>
      </c>
      <c r="I1884" s="49" t="str">
        <f>IFERROR(IF(H1884="Null","-",VLOOKUP(H1884,'#_SUI'!$B:$C,2,FALSE)),H1884)</f>
        <v>-</v>
      </c>
      <c r="J1884" s="57" t="s">
        <v>10371</v>
      </c>
      <c r="K1884" s="57" t="s">
        <v>11951</v>
      </c>
      <c r="L1884" s="57" t="s">
        <v>11953</v>
      </c>
      <c r="M1884" s="57" t="s">
        <v>10736</v>
      </c>
      <c r="N1884" s="57" t="s">
        <v>11</v>
      </c>
      <c r="O1884" s="57" t="s">
        <v>11</v>
      </c>
      <c r="P1884" s="57" t="s">
        <v>11</v>
      </c>
      <c r="Q1884" s="57">
        <v>0</v>
      </c>
      <c r="R1884" s="57" t="b">
        <v>0</v>
      </c>
      <c r="S1884" s="57" t="s">
        <v>11</v>
      </c>
      <c r="T1884" s="57">
        <v>0</v>
      </c>
      <c r="U1884" s="57">
        <v>8100004</v>
      </c>
      <c r="V1884" s="57">
        <v>0</v>
      </c>
      <c r="W1884" s="57" t="s">
        <v>11</v>
      </c>
      <c r="X1884" s="57">
        <v>0</v>
      </c>
      <c r="Y1884" s="57">
        <v>0</v>
      </c>
      <c r="Z1884" s="57">
        <v>0</v>
      </c>
      <c r="AA1884" s="57">
        <v>0</v>
      </c>
      <c r="AB1884" s="57" t="b">
        <v>0</v>
      </c>
      <c r="AC1884" s="57">
        <v>0</v>
      </c>
      <c r="AD1884" s="57" t="b">
        <v>0</v>
      </c>
      <c r="AE1884" s="57" t="b">
        <v>1</v>
      </c>
      <c r="AF1884" s="57" t="b">
        <v>0</v>
      </c>
      <c r="AG1884" s="57">
        <v>0</v>
      </c>
      <c r="AH1884" s="57">
        <v>0</v>
      </c>
      <c r="AI1884" s="57">
        <v>0</v>
      </c>
    </row>
    <row r="1885" spans="1:35" ht="16.5" customHeight="1" x14ac:dyDescent="0.3">
      <c r="A1885" s="73"/>
      <c r="B1885" s="57">
        <v>8100005</v>
      </c>
      <c r="C1885" s="70" t="s">
        <v>11954</v>
      </c>
      <c r="D1885" s="57" t="s">
        <v>3797</v>
      </c>
      <c r="E1885" s="49" t="str">
        <f>IFERROR(IF(D1885="Null","-",VLOOKUP(D1885,'#_SUI'!$B:$C,2,FALSE)),D1885)</f>
        <v>블랙 루메나</v>
      </c>
      <c r="F1885" s="57" t="s">
        <v>4004</v>
      </c>
      <c r="G1885" s="49" t="str">
        <f>IFERROR(IF(F1885="Null","-",VLOOKUP(F1885,'#_SUI'!$B:$C,2,FALSE)),F1885)</f>
        <v>게임 내에서 컨텐츠에서 사용됩니다.</v>
      </c>
      <c r="H1885" s="57" t="s">
        <v>16846</v>
      </c>
      <c r="I1885" s="49" t="str">
        <f>IFERROR(IF(H1885="Null","-",VLOOKUP(H1885,'#_SUI'!$B:$C,2,FALSE)),H1885)</f>
        <v>-</v>
      </c>
      <c r="J1885" s="57" t="s">
        <v>10371</v>
      </c>
      <c r="K1885" s="57" t="s">
        <v>11951</v>
      </c>
      <c r="L1885" s="57" t="s">
        <v>11955</v>
      </c>
      <c r="M1885" s="57" t="s">
        <v>10736</v>
      </c>
      <c r="N1885" s="57" t="s">
        <v>11</v>
      </c>
      <c r="O1885" s="57" t="s">
        <v>11</v>
      </c>
      <c r="P1885" s="57" t="s">
        <v>11</v>
      </c>
      <c r="Q1885" s="57">
        <v>0</v>
      </c>
      <c r="R1885" s="57" t="b">
        <v>0</v>
      </c>
      <c r="S1885" s="57" t="s">
        <v>11</v>
      </c>
      <c r="T1885" s="57">
        <v>0</v>
      </c>
      <c r="U1885" s="57">
        <v>8100005</v>
      </c>
      <c r="V1885" s="57">
        <v>0</v>
      </c>
      <c r="W1885" s="57" t="s">
        <v>11</v>
      </c>
      <c r="X1885" s="57">
        <v>0</v>
      </c>
      <c r="Y1885" s="57">
        <v>0</v>
      </c>
      <c r="Z1885" s="57">
        <v>0</v>
      </c>
      <c r="AA1885" s="57">
        <v>0</v>
      </c>
      <c r="AB1885" s="57" t="b">
        <v>0</v>
      </c>
      <c r="AC1885" s="57">
        <v>0</v>
      </c>
      <c r="AD1885" s="57" t="b">
        <v>0</v>
      </c>
      <c r="AE1885" s="57" t="b">
        <v>1</v>
      </c>
      <c r="AF1885" s="57" t="b">
        <v>0</v>
      </c>
      <c r="AG1885" s="57">
        <v>0</v>
      </c>
      <c r="AH1885" s="57">
        <v>0</v>
      </c>
      <c r="AI1885" s="57">
        <v>0</v>
      </c>
    </row>
    <row r="1886" spans="1:35" ht="16.5" customHeight="1" x14ac:dyDescent="0.3">
      <c r="A1886" s="73"/>
      <c r="B1886" s="57">
        <v>8100006</v>
      </c>
      <c r="C1886" s="70" t="s">
        <v>2088</v>
      </c>
      <c r="D1886" s="57" t="s">
        <v>3799</v>
      </c>
      <c r="E1886" s="49" t="str">
        <f>IFERROR(IF(D1886="Null","-",VLOOKUP(D1886,'#_SUI'!$B:$C,2,FALSE)),D1886)</f>
        <v>캐릭터 경험치</v>
      </c>
      <c r="F1886" s="57" t="s">
        <v>4005</v>
      </c>
      <c r="G1886" s="49" t="str">
        <f>IFERROR(IF(F1886="Null","-",VLOOKUP(F1886,'#_SUI'!$B:$C,2,FALSE)),F1886)</f>
        <v>캐릭터의 경험치입니다.</v>
      </c>
      <c r="H1886" s="57" t="s">
        <v>16846</v>
      </c>
      <c r="I1886" s="49" t="str">
        <f>IFERROR(IF(H1886="Null","-",VLOOKUP(H1886,'#_SUI'!$B:$C,2,FALSE)),H1886)</f>
        <v>-</v>
      </c>
      <c r="J1886" s="57" t="s">
        <v>10371</v>
      </c>
      <c r="K1886" s="57" t="s">
        <v>11956</v>
      </c>
      <c r="L1886" s="57" t="s">
        <v>11956</v>
      </c>
      <c r="M1886" s="57" t="s">
        <v>10736</v>
      </c>
      <c r="N1886" s="57" t="s">
        <v>11</v>
      </c>
      <c r="O1886" s="57" t="s">
        <v>11</v>
      </c>
      <c r="P1886" s="57" t="s">
        <v>11</v>
      </c>
      <c r="Q1886" s="57">
        <v>0</v>
      </c>
      <c r="R1886" s="57" t="b">
        <v>0</v>
      </c>
      <c r="S1886" s="57" t="s">
        <v>11</v>
      </c>
      <c r="T1886" s="57">
        <v>0</v>
      </c>
      <c r="U1886" s="57">
        <v>8100006</v>
      </c>
      <c r="V1886" s="57">
        <v>0</v>
      </c>
      <c r="W1886" s="57" t="s">
        <v>11</v>
      </c>
      <c r="X1886" s="57">
        <v>0</v>
      </c>
      <c r="Y1886" s="57">
        <v>0</v>
      </c>
      <c r="Z1886" s="57">
        <v>0</v>
      </c>
      <c r="AA1886" s="57">
        <v>0</v>
      </c>
      <c r="AB1886" s="57" t="b">
        <v>0</v>
      </c>
      <c r="AC1886" s="57">
        <v>0</v>
      </c>
      <c r="AD1886" s="57" t="b">
        <v>0</v>
      </c>
      <c r="AE1886" s="57" t="b">
        <v>1</v>
      </c>
      <c r="AF1886" s="57" t="b">
        <v>0</v>
      </c>
      <c r="AG1886" s="57">
        <v>0</v>
      </c>
      <c r="AH1886" s="57">
        <v>0</v>
      </c>
      <c r="AI1886" s="57">
        <v>0</v>
      </c>
    </row>
    <row r="1887" spans="1:35" ht="16.5" customHeight="1" x14ac:dyDescent="0.3">
      <c r="A1887" s="73"/>
      <c r="B1887" s="57">
        <v>8100007</v>
      </c>
      <c r="C1887" s="70" t="s">
        <v>2089</v>
      </c>
      <c r="D1887" s="57" t="s">
        <v>3800</v>
      </c>
      <c r="E1887" s="49" t="str">
        <f>IFERROR(IF(D1887="Null","-",VLOOKUP(D1887,'#_SUI'!$B:$C,2,FALSE)),D1887)</f>
        <v>스킬 포인트</v>
      </c>
      <c r="F1887" s="57" t="s">
        <v>4006</v>
      </c>
      <c r="G1887" s="49" t="str">
        <f>IFERROR(IF(F1887="Null","-",VLOOKUP(F1887,'#_SUI'!$B:$C,2,FALSE)),F1887)</f>
        <v>스킬 포인트 입니다.</v>
      </c>
      <c r="H1887" s="57" t="s">
        <v>16846</v>
      </c>
      <c r="I1887" s="49" t="str">
        <f>IFERROR(IF(H1887="Null","-",VLOOKUP(H1887,'#_SUI'!$B:$C,2,FALSE)),H1887)</f>
        <v>-</v>
      </c>
      <c r="J1887" s="57" t="s">
        <v>10371</v>
      </c>
      <c r="K1887" s="57" t="s">
        <v>11957</v>
      </c>
      <c r="L1887" s="57" t="s">
        <v>11957</v>
      </c>
      <c r="M1887" s="57" t="s">
        <v>10736</v>
      </c>
      <c r="N1887" s="57" t="s">
        <v>11</v>
      </c>
      <c r="O1887" s="57" t="s">
        <v>11</v>
      </c>
      <c r="P1887" s="57" t="s">
        <v>11</v>
      </c>
      <c r="Q1887" s="57">
        <v>0</v>
      </c>
      <c r="R1887" s="57" t="b">
        <v>0</v>
      </c>
      <c r="S1887" s="57" t="s">
        <v>11</v>
      </c>
      <c r="T1887" s="57">
        <v>0</v>
      </c>
      <c r="U1887" s="57">
        <v>8100007</v>
      </c>
      <c r="V1887" s="57">
        <v>0</v>
      </c>
      <c r="W1887" s="57" t="s">
        <v>11</v>
      </c>
      <c r="X1887" s="57">
        <v>0</v>
      </c>
      <c r="Y1887" s="57">
        <v>0</v>
      </c>
      <c r="Z1887" s="57">
        <v>0</v>
      </c>
      <c r="AA1887" s="57">
        <v>0</v>
      </c>
      <c r="AB1887" s="57" t="b">
        <v>0</v>
      </c>
      <c r="AC1887" s="57">
        <v>0</v>
      </c>
      <c r="AD1887" s="57" t="b">
        <v>0</v>
      </c>
      <c r="AE1887" s="57" t="b">
        <v>1</v>
      </c>
      <c r="AF1887" s="57" t="b">
        <v>0</v>
      </c>
      <c r="AG1887" s="57">
        <v>0</v>
      </c>
      <c r="AH1887" s="57">
        <v>0</v>
      </c>
      <c r="AI1887" s="57">
        <v>0</v>
      </c>
    </row>
    <row r="1888" spans="1:35" ht="16.5" customHeight="1" x14ac:dyDescent="0.3">
      <c r="A1888" s="73"/>
      <c r="B1888" s="57">
        <v>8100008</v>
      </c>
      <c r="C1888" s="70" t="s">
        <v>3802</v>
      </c>
      <c r="D1888" s="57" t="s">
        <v>3801</v>
      </c>
      <c r="E1888" s="49" t="str">
        <f>IFERROR(IF(D1888="Null","-",VLOOKUP(D1888,'#_SUI'!$B:$C,2,FALSE)),D1888)</f>
        <v>평화의 증표</v>
      </c>
      <c r="F1888" s="57" t="s">
        <v>4007</v>
      </c>
      <c r="G1888" s="49" t="str">
        <f>IFERROR(IF(F1888="Null","-",VLOOKUP(F1888,'#_SUI'!$B:$C,2,FALSE)),F1888)</f>
        <v>평화의 증표입니다.</v>
      </c>
      <c r="H1888" s="57" t="s">
        <v>16846</v>
      </c>
      <c r="I1888" s="49" t="str">
        <f>IFERROR(IF(H1888="Null","-",VLOOKUP(H1888,'#_SUI'!$B:$C,2,FALSE)),H1888)</f>
        <v>-</v>
      </c>
      <c r="J1888" s="57" t="s">
        <v>10371</v>
      </c>
      <c r="K1888" s="57" t="s">
        <v>11951</v>
      </c>
      <c r="L1888" s="57" t="s">
        <v>11958</v>
      </c>
      <c r="M1888" s="57" t="s">
        <v>10736</v>
      </c>
      <c r="N1888" s="57" t="s">
        <v>11</v>
      </c>
      <c r="O1888" s="57" t="s">
        <v>11</v>
      </c>
      <c r="P1888" s="57" t="s">
        <v>11</v>
      </c>
      <c r="Q1888" s="57">
        <v>0</v>
      </c>
      <c r="R1888" s="57" t="b">
        <v>0</v>
      </c>
      <c r="S1888" s="57" t="s">
        <v>11</v>
      </c>
      <c r="T1888" s="57">
        <v>0</v>
      </c>
      <c r="U1888" s="57">
        <v>8100008</v>
      </c>
      <c r="V1888" s="57">
        <v>0</v>
      </c>
      <c r="W1888" s="57" t="s">
        <v>11</v>
      </c>
      <c r="X1888" s="57">
        <v>0</v>
      </c>
      <c r="Y1888" s="57">
        <v>0</v>
      </c>
      <c r="Z1888" s="57">
        <v>0</v>
      </c>
      <c r="AA1888" s="57">
        <v>0</v>
      </c>
      <c r="AB1888" s="57" t="b">
        <v>0</v>
      </c>
      <c r="AC1888" s="57">
        <v>0</v>
      </c>
      <c r="AD1888" s="57" t="b">
        <v>0</v>
      </c>
      <c r="AE1888" s="57" t="b">
        <v>1</v>
      </c>
      <c r="AF1888" s="57" t="b">
        <v>0</v>
      </c>
      <c r="AG1888" s="57">
        <v>0</v>
      </c>
      <c r="AH1888" s="57">
        <v>0</v>
      </c>
      <c r="AI1888" s="57">
        <v>0</v>
      </c>
    </row>
    <row r="1889" spans="1:35" ht="16.5" customHeight="1" x14ac:dyDescent="0.3">
      <c r="A1889" s="73"/>
      <c r="B1889" s="57">
        <v>8100009</v>
      </c>
      <c r="C1889" s="70" t="s">
        <v>2090</v>
      </c>
      <c r="D1889" s="57" t="s">
        <v>5794</v>
      </c>
      <c r="E1889" s="49" t="str">
        <f>IFERROR(IF(D1889="Null","-",VLOOKUP(D1889,'#_SUI'!$B:$C,2,FALSE)),D1889)</f>
        <v>생산력</v>
      </c>
      <c r="F1889" s="57" t="s">
        <v>24022</v>
      </c>
      <c r="G1889" s="49" t="str">
        <f>IFERROR(IF(F1889="Null","-",VLOOKUP(F1889,'#_SUI'!$B:$C,2,FALSE)),F1889)</f>
        <v>생산력 입니다.</v>
      </c>
      <c r="H1889" s="57" t="s">
        <v>16846</v>
      </c>
      <c r="I1889" s="49" t="str">
        <f>IFERROR(IF(H1889="Null","-",VLOOKUP(H1889,'#_SUI'!$B:$C,2,FALSE)),H1889)</f>
        <v>-</v>
      </c>
      <c r="J1889" s="57" t="s">
        <v>10371</v>
      </c>
      <c r="K1889" s="57" t="s">
        <v>11961</v>
      </c>
      <c r="L1889" s="57" t="s">
        <v>11962</v>
      </c>
      <c r="M1889" s="57" t="s">
        <v>10736</v>
      </c>
      <c r="N1889" s="57" t="s">
        <v>11</v>
      </c>
      <c r="O1889" s="57" t="s">
        <v>11</v>
      </c>
      <c r="P1889" s="57" t="s">
        <v>11</v>
      </c>
      <c r="Q1889" s="57">
        <v>0</v>
      </c>
      <c r="R1889" s="57" t="b">
        <v>0</v>
      </c>
      <c r="S1889" s="57" t="s">
        <v>11</v>
      </c>
      <c r="T1889" s="57">
        <v>0</v>
      </c>
      <c r="U1889" s="57">
        <v>8100009</v>
      </c>
      <c r="V1889" s="57">
        <v>0</v>
      </c>
      <c r="W1889" s="57" t="s">
        <v>11</v>
      </c>
      <c r="X1889" s="57">
        <v>0</v>
      </c>
      <c r="Y1889" s="57">
        <v>0</v>
      </c>
      <c r="Z1889" s="57">
        <v>0</v>
      </c>
      <c r="AA1889" s="57">
        <v>0</v>
      </c>
      <c r="AB1889" s="57" t="b">
        <v>0</v>
      </c>
      <c r="AC1889" s="57">
        <v>0</v>
      </c>
      <c r="AD1889" s="57" t="b">
        <v>0</v>
      </c>
      <c r="AE1889" s="57" t="b">
        <v>1</v>
      </c>
      <c r="AF1889" s="57" t="b">
        <v>0</v>
      </c>
      <c r="AG1889" s="57">
        <v>0</v>
      </c>
      <c r="AH1889" s="57">
        <v>0</v>
      </c>
      <c r="AI1889" s="57">
        <v>0</v>
      </c>
    </row>
    <row r="1890" spans="1:35" ht="16.5" customHeight="1" x14ac:dyDescent="0.3">
      <c r="A1890" s="73"/>
      <c r="B1890" s="57">
        <v>8100010</v>
      </c>
      <c r="C1890" s="70" t="s">
        <v>5797</v>
      </c>
      <c r="D1890" s="57" t="s">
        <v>5796</v>
      </c>
      <c r="E1890" s="49" t="str">
        <f>IFERROR(IF(D1890="Null","-",VLOOKUP(D1890,'#_SUI'!$B:$C,2,FALSE)),D1890)</f>
        <v>행동력</v>
      </c>
      <c r="F1890" s="57" t="s">
        <v>24023</v>
      </c>
      <c r="G1890" s="49" t="str">
        <f>IFERROR(IF(F1890="Null","-",VLOOKUP(F1890,'#_SUI'!$B:$C,2,FALSE)),F1890)</f>
        <v>행동력 입니다.</v>
      </c>
      <c r="H1890" s="57" t="s">
        <v>16846</v>
      </c>
      <c r="I1890" s="49" t="str">
        <f>IFERROR(IF(H1890="Null","-",VLOOKUP(H1890,'#_SUI'!$B:$C,2,FALSE)),H1890)</f>
        <v>-</v>
      </c>
      <c r="J1890" s="57" t="s">
        <v>10371</v>
      </c>
      <c r="K1890" s="57" t="s">
        <v>11961</v>
      </c>
      <c r="L1890" s="57" t="s">
        <v>11963</v>
      </c>
      <c r="M1890" s="57" t="s">
        <v>10736</v>
      </c>
      <c r="N1890" s="57" t="s">
        <v>11</v>
      </c>
      <c r="O1890" s="57" t="s">
        <v>11</v>
      </c>
      <c r="P1890" s="57" t="s">
        <v>11</v>
      </c>
      <c r="Q1890" s="57">
        <v>0</v>
      </c>
      <c r="R1890" s="57" t="b">
        <v>0</v>
      </c>
      <c r="S1890" s="57" t="s">
        <v>11</v>
      </c>
      <c r="T1890" s="57">
        <v>0</v>
      </c>
      <c r="U1890" s="57">
        <v>8100010</v>
      </c>
      <c r="V1890" s="57">
        <v>0</v>
      </c>
      <c r="W1890" s="57" t="s">
        <v>11</v>
      </c>
      <c r="X1890" s="57">
        <v>0</v>
      </c>
      <c r="Y1890" s="57">
        <v>0</v>
      </c>
      <c r="Z1890" s="57">
        <v>0</v>
      </c>
      <c r="AA1890" s="57">
        <v>0</v>
      </c>
      <c r="AB1890" s="57" t="b">
        <v>0</v>
      </c>
      <c r="AC1890" s="57">
        <v>0</v>
      </c>
      <c r="AD1890" s="57" t="b">
        <v>0</v>
      </c>
      <c r="AE1890" s="57" t="b">
        <v>1</v>
      </c>
      <c r="AF1890" s="57" t="b">
        <v>0</v>
      </c>
      <c r="AG1890" s="57">
        <v>0</v>
      </c>
      <c r="AH1890" s="57">
        <v>0</v>
      </c>
      <c r="AI1890" s="57">
        <v>0</v>
      </c>
    </row>
    <row r="1891" spans="1:35" ht="16.5" customHeight="1" x14ac:dyDescent="0.3">
      <c r="A1891" s="73"/>
      <c r="B1891" s="57">
        <v>8100011</v>
      </c>
      <c r="C1891" s="70" t="s">
        <v>5799</v>
      </c>
      <c r="D1891" s="57" t="s">
        <v>5798</v>
      </c>
      <c r="E1891" s="49" t="str">
        <f>IFERROR(IF(D1891="Null","-",VLOOKUP(D1891,'#_SUI'!$B:$C,2,FALSE)),D1891)</f>
        <v>특수 성장력</v>
      </c>
      <c r="F1891" s="57" t="s">
        <v>24024</v>
      </c>
      <c r="G1891" s="49" t="str">
        <f>IFERROR(IF(F1891="Null","-",VLOOKUP(F1891,'#_SUI'!$B:$C,2,FALSE)),F1891)</f>
        <v>특수 성장력 입니다.</v>
      </c>
      <c r="H1891" s="57" t="s">
        <v>16846</v>
      </c>
      <c r="I1891" s="49" t="str">
        <f>IFERROR(IF(H1891="Null","-",VLOOKUP(H1891,'#_SUI'!$B:$C,2,FALSE)),H1891)</f>
        <v>-</v>
      </c>
      <c r="J1891" s="57" t="s">
        <v>10371</v>
      </c>
      <c r="K1891" s="57" t="s">
        <v>11961</v>
      </c>
      <c r="L1891" s="57" t="s">
        <v>11964</v>
      </c>
      <c r="M1891" s="57" t="s">
        <v>10736</v>
      </c>
      <c r="N1891" s="57" t="s">
        <v>11</v>
      </c>
      <c r="O1891" s="57" t="s">
        <v>11</v>
      </c>
      <c r="P1891" s="57" t="s">
        <v>11</v>
      </c>
      <c r="Q1891" s="57">
        <v>0</v>
      </c>
      <c r="R1891" s="57" t="b">
        <v>0</v>
      </c>
      <c r="S1891" s="57" t="s">
        <v>11</v>
      </c>
      <c r="T1891" s="57">
        <v>0</v>
      </c>
      <c r="U1891" s="57">
        <v>8100011</v>
      </c>
      <c r="V1891" s="57">
        <v>0</v>
      </c>
      <c r="W1891" s="57" t="s">
        <v>11</v>
      </c>
      <c r="X1891" s="57">
        <v>0</v>
      </c>
      <c r="Y1891" s="57">
        <v>0</v>
      </c>
      <c r="Z1891" s="57">
        <v>0</v>
      </c>
      <c r="AA1891" s="57">
        <v>0</v>
      </c>
      <c r="AB1891" s="57" t="b">
        <v>0</v>
      </c>
      <c r="AC1891" s="57">
        <v>0</v>
      </c>
      <c r="AD1891" s="57" t="b">
        <v>0</v>
      </c>
      <c r="AE1891" s="57" t="b">
        <v>1</v>
      </c>
      <c r="AF1891" s="57" t="b">
        <v>0</v>
      </c>
      <c r="AG1891" s="57">
        <v>0</v>
      </c>
      <c r="AH1891" s="57">
        <v>0</v>
      </c>
      <c r="AI1891" s="57">
        <v>0</v>
      </c>
    </row>
    <row r="1892" spans="1:35" ht="16.5" customHeight="1" x14ac:dyDescent="0.3">
      <c r="A1892" s="73"/>
      <c r="B1892" s="57">
        <v>8100012</v>
      </c>
      <c r="C1892" s="70" t="s">
        <v>22704</v>
      </c>
      <c r="D1892" s="57" t="s">
        <v>16879</v>
      </c>
      <c r="E1892" s="49" t="str">
        <f>IFERROR(IF(D1892="Null","-",VLOOKUP(D1892,'#_SUI'!$B:$C,2,FALSE)),D1892)</f>
        <v>특성 포인트</v>
      </c>
      <c r="F1892" s="57" t="s">
        <v>24025</v>
      </c>
      <c r="G1892" s="49" t="str">
        <f>IFERROR(IF(F1892="Null","-",VLOOKUP(F1892,'#_SUI'!$B:$C,2,FALSE)),F1892)</f>
        <v>특성 포인트입니다.</v>
      </c>
      <c r="H1892" s="57" t="s">
        <v>16846</v>
      </c>
      <c r="I1892" s="49" t="str">
        <f>IFERROR(IF(H1892="Null","-",VLOOKUP(H1892,'#_SUI'!$B:$C,2,FALSE)),H1892)</f>
        <v>-</v>
      </c>
      <c r="J1892" s="57" t="s">
        <v>10371</v>
      </c>
      <c r="K1892" s="57" t="s">
        <v>15500</v>
      </c>
      <c r="L1892" s="57" t="s">
        <v>15500</v>
      </c>
      <c r="M1892" s="57" t="s">
        <v>10736</v>
      </c>
      <c r="N1892" s="57" t="s">
        <v>11</v>
      </c>
      <c r="O1892" s="57" t="s">
        <v>11</v>
      </c>
      <c r="P1892" s="57" t="s">
        <v>11</v>
      </c>
      <c r="Q1892" s="57">
        <v>0</v>
      </c>
      <c r="R1892" s="57" t="b">
        <v>0</v>
      </c>
      <c r="S1892" s="57" t="s">
        <v>11</v>
      </c>
      <c r="T1892" s="57">
        <v>0</v>
      </c>
      <c r="U1892" s="57">
        <v>8100011</v>
      </c>
      <c r="V1892" s="57">
        <v>0</v>
      </c>
      <c r="W1892" s="57" t="s">
        <v>11</v>
      </c>
      <c r="X1892" s="57">
        <v>0</v>
      </c>
      <c r="Y1892" s="57">
        <v>0</v>
      </c>
      <c r="Z1892" s="57">
        <v>0</v>
      </c>
      <c r="AA1892" s="57">
        <v>0</v>
      </c>
      <c r="AB1892" s="57" t="b">
        <v>0</v>
      </c>
      <c r="AC1892" s="57">
        <v>0</v>
      </c>
      <c r="AD1892" s="57" t="b">
        <v>0</v>
      </c>
      <c r="AE1892" s="57" t="b">
        <v>1</v>
      </c>
      <c r="AF1892" s="57" t="b">
        <v>0</v>
      </c>
      <c r="AG1892" s="57">
        <v>0</v>
      </c>
      <c r="AH1892" s="57">
        <v>0</v>
      </c>
      <c r="AI1892" s="57">
        <v>0</v>
      </c>
    </row>
    <row r="1893" spans="1:35" ht="16.5" customHeight="1" x14ac:dyDescent="0.3">
      <c r="A1893" s="73"/>
      <c r="B1893" s="57">
        <v>8100013</v>
      </c>
      <c r="C1893" s="70" t="s">
        <v>15501</v>
      </c>
      <c r="D1893" s="57" t="s">
        <v>5800</v>
      </c>
      <c r="E1893" s="49" t="str">
        <f>IFERROR(IF(D1893="Null","-",VLOOKUP(D1893,'#_SUI'!$B:$C,2,FALSE)),D1893)</f>
        <v>길드 토큰</v>
      </c>
      <c r="F1893" s="57" t="s">
        <v>24026</v>
      </c>
      <c r="G1893" s="49" t="str">
        <f>IFERROR(IF(F1893="Null","-",VLOOKUP(F1893,'#_SUI'!$B:$C,2,FALSE)),F1893)</f>
        <v>길드 토큰입니다.</v>
      </c>
      <c r="H1893" s="57" t="s">
        <v>16846</v>
      </c>
      <c r="I1893" s="49" t="str">
        <f>IFERROR(IF(H1893="Null","-",VLOOKUP(H1893,'#_SUI'!$B:$C,2,FALSE)),H1893)</f>
        <v>-</v>
      </c>
      <c r="J1893" s="57" t="s">
        <v>10371</v>
      </c>
      <c r="K1893" s="57" t="s">
        <v>11951</v>
      </c>
      <c r="L1893" s="57" t="s">
        <v>15502</v>
      </c>
      <c r="M1893" s="57" t="s">
        <v>10736</v>
      </c>
      <c r="N1893" s="57" t="s">
        <v>11</v>
      </c>
      <c r="O1893" s="57" t="s">
        <v>11</v>
      </c>
      <c r="P1893" s="57" t="s">
        <v>11</v>
      </c>
      <c r="Q1893" s="57">
        <v>0</v>
      </c>
      <c r="R1893" s="57" t="b">
        <v>0</v>
      </c>
      <c r="S1893" s="57" t="s">
        <v>11</v>
      </c>
      <c r="T1893" s="57">
        <v>0</v>
      </c>
      <c r="U1893" s="57">
        <v>8100013</v>
      </c>
      <c r="V1893" s="57">
        <v>0</v>
      </c>
      <c r="W1893" s="57" t="s">
        <v>11</v>
      </c>
      <c r="X1893" s="57">
        <v>0</v>
      </c>
      <c r="Y1893" s="57">
        <v>0</v>
      </c>
      <c r="Z1893" s="57">
        <v>0</v>
      </c>
      <c r="AA1893" s="57">
        <v>0</v>
      </c>
      <c r="AB1893" s="57" t="b">
        <v>0</v>
      </c>
      <c r="AC1893" s="57">
        <v>0</v>
      </c>
      <c r="AD1893" s="57" t="b">
        <v>0</v>
      </c>
      <c r="AE1893" s="57" t="b">
        <v>1</v>
      </c>
      <c r="AF1893" s="57" t="b">
        <v>0</v>
      </c>
      <c r="AG1893" s="57">
        <v>0</v>
      </c>
      <c r="AH1893" s="57">
        <v>0</v>
      </c>
      <c r="AI1893" s="57">
        <v>0</v>
      </c>
    </row>
    <row r="1894" spans="1:35" ht="16.5" customHeight="1" x14ac:dyDescent="0.3">
      <c r="A1894" s="73"/>
      <c r="B1894" s="57">
        <v>8100014</v>
      </c>
      <c r="C1894" s="70" t="s">
        <v>15503</v>
      </c>
      <c r="D1894" s="57" t="s">
        <v>5801</v>
      </c>
      <c r="E1894" s="49" t="str">
        <f>IFERROR(IF(D1894="Null","-",VLOOKUP(D1894,'#_SUI'!$B:$C,2,FALSE)),D1894)</f>
        <v>길드 골드</v>
      </c>
      <c r="F1894" s="57" t="s">
        <v>24027</v>
      </c>
      <c r="G1894" s="49" t="str">
        <f>IFERROR(IF(F1894="Null","-",VLOOKUP(F1894,'#_SUI'!$B:$C,2,FALSE)),F1894)</f>
        <v>길드 골드입니다.</v>
      </c>
      <c r="H1894" s="57" t="s">
        <v>16846</v>
      </c>
      <c r="I1894" s="49" t="str">
        <f>IFERROR(IF(H1894="Null","-",VLOOKUP(H1894,'#_SUI'!$B:$C,2,FALSE)),H1894)</f>
        <v>-</v>
      </c>
      <c r="J1894" s="57" t="s">
        <v>10371</v>
      </c>
      <c r="K1894" s="57" t="s">
        <v>11951</v>
      </c>
      <c r="L1894" s="57" t="s">
        <v>15504</v>
      </c>
      <c r="M1894" s="57" t="s">
        <v>10736</v>
      </c>
      <c r="N1894" s="57" t="s">
        <v>11</v>
      </c>
      <c r="O1894" s="57" t="s">
        <v>11</v>
      </c>
      <c r="P1894" s="57" t="s">
        <v>11</v>
      </c>
      <c r="Q1894" s="57">
        <v>0</v>
      </c>
      <c r="R1894" s="57" t="b">
        <v>0</v>
      </c>
      <c r="S1894" s="57" t="s">
        <v>11</v>
      </c>
      <c r="T1894" s="57">
        <v>0</v>
      </c>
      <c r="U1894" s="57">
        <v>8100014</v>
      </c>
      <c r="V1894" s="57">
        <v>0</v>
      </c>
      <c r="W1894" s="57" t="s">
        <v>11</v>
      </c>
      <c r="X1894" s="57">
        <v>0</v>
      </c>
      <c r="Y1894" s="57">
        <v>0</v>
      </c>
      <c r="Z1894" s="57">
        <v>0</v>
      </c>
      <c r="AA1894" s="57">
        <v>0</v>
      </c>
      <c r="AB1894" s="57" t="b">
        <v>0</v>
      </c>
      <c r="AC1894" s="57">
        <v>0</v>
      </c>
      <c r="AD1894" s="57" t="b">
        <v>0</v>
      </c>
      <c r="AE1894" s="57" t="b">
        <v>1</v>
      </c>
      <c r="AF1894" s="57" t="b">
        <v>0</v>
      </c>
      <c r="AG1894" s="57">
        <v>0</v>
      </c>
      <c r="AH1894" s="57">
        <v>0</v>
      </c>
      <c r="AI1894" s="57">
        <v>0</v>
      </c>
    </row>
    <row r="1895" spans="1:35" ht="16.5" customHeight="1" x14ac:dyDescent="0.3">
      <c r="A1895" s="73"/>
      <c r="B1895" s="57">
        <v>8100015</v>
      </c>
      <c r="C1895" s="70" t="s">
        <v>15505</v>
      </c>
      <c r="D1895" s="57" t="s">
        <v>5802</v>
      </c>
      <c r="E1895" s="49" t="str">
        <f>IFERROR(IF(D1895="Null","-",VLOOKUP(D1895,'#_SUI'!$B:$C,2,FALSE)),D1895)</f>
        <v>용맹석</v>
      </c>
      <c r="F1895" s="57" t="s">
        <v>24028</v>
      </c>
      <c r="G1895" s="49" t="str">
        <f>IFERROR(IF(F1895="Null","-",VLOOKUP(F1895,'#_SUI'!$B:$C,2,FALSE)),F1895)</f>
        <v>용맹석 입니다.</v>
      </c>
      <c r="H1895" s="57" t="s">
        <v>16846</v>
      </c>
      <c r="I1895" s="49" t="str">
        <f>IFERROR(IF(H1895="Null","-",VLOOKUP(H1895,'#_SUI'!$B:$C,2,FALSE)),H1895)</f>
        <v>-</v>
      </c>
      <c r="J1895" s="57" t="s">
        <v>10371</v>
      </c>
      <c r="K1895" s="57" t="s">
        <v>11951</v>
      </c>
      <c r="L1895" s="57" t="s">
        <v>15506</v>
      </c>
      <c r="M1895" s="57" t="s">
        <v>10736</v>
      </c>
      <c r="N1895" s="57" t="s">
        <v>11</v>
      </c>
      <c r="O1895" s="57" t="s">
        <v>11</v>
      </c>
      <c r="P1895" s="57" t="s">
        <v>11</v>
      </c>
      <c r="Q1895" s="57">
        <v>0</v>
      </c>
      <c r="R1895" s="57" t="b">
        <v>0</v>
      </c>
      <c r="S1895" s="57" t="s">
        <v>11</v>
      </c>
      <c r="T1895" s="57">
        <v>0</v>
      </c>
      <c r="U1895" s="57">
        <v>8100015</v>
      </c>
      <c r="V1895" s="57">
        <v>0</v>
      </c>
      <c r="W1895" s="57" t="s">
        <v>11</v>
      </c>
      <c r="X1895" s="57">
        <v>0</v>
      </c>
      <c r="Y1895" s="57">
        <v>0</v>
      </c>
      <c r="Z1895" s="57">
        <v>0</v>
      </c>
      <c r="AA1895" s="57">
        <v>0</v>
      </c>
      <c r="AB1895" s="57" t="b">
        <v>0</v>
      </c>
      <c r="AC1895" s="57">
        <v>0</v>
      </c>
      <c r="AD1895" s="57" t="b">
        <v>0</v>
      </c>
      <c r="AE1895" s="57" t="b">
        <v>1</v>
      </c>
      <c r="AF1895" s="57" t="b">
        <v>0</v>
      </c>
      <c r="AG1895" s="57">
        <v>0</v>
      </c>
      <c r="AH1895" s="57">
        <v>0</v>
      </c>
      <c r="AI1895" s="57">
        <v>0</v>
      </c>
    </row>
    <row r="1896" spans="1:35" ht="16.5" customHeight="1" x14ac:dyDescent="0.3">
      <c r="A1896" s="73"/>
      <c r="B1896" s="57">
        <v>8100016</v>
      </c>
      <c r="C1896" s="70" t="s">
        <v>15507</v>
      </c>
      <c r="D1896" s="57" t="s">
        <v>5803</v>
      </c>
      <c r="E1896" s="49" t="str">
        <f>IFERROR(IF(D1896="Null","-",VLOOKUP(D1896,'#_SUI'!$B:$C,2,FALSE)),D1896)</f>
        <v>길드 문장</v>
      </c>
      <c r="F1896" s="57" t="s">
        <v>24029</v>
      </c>
      <c r="G1896" s="49" t="str">
        <f>IFERROR(IF(F1896="Null","-",VLOOKUP(F1896,'#_SUI'!$B:$C,2,FALSE)),F1896)</f>
        <v>길드 문장입니다.</v>
      </c>
      <c r="H1896" s="57" t="s">
        <v>16846</v>
      </c>
      <c r="I1896" s="49" t="str">
        <f>IFERROR(IF(H1896="Null","-",VLOOKUP(H1896,'#_SUI'!$B:$C,2,FALSE)),H1896)</f>
        <v>-</v>
      </c>
      <c r="J1896" s="57" t="s">
        <v>10371</v>
      </c>
      <c r="K1896" s="57" t="s">
        <v>11951</v>
      </c>
      <c r="L1896" s="57" t="s">
        <v>15508</v>
      </c>
      <c r="M1896" s="57" t="s">
        <v>10736</v>
      </c>
      <c r="N1896" s="57" t="s">
        <v>11</v>
      </c>
      <c r="O1896" s="57" t="s">
        <v>11</v>
      </c>
      <c r="P1896" s="57" t="s">
        <v>11</v>
      </c>
      <c r="Q1896" s="57">
        <v>0</v>
      </c>
      <c r="R1896" s="57" t="b">
        <v>0</v>
      </c>
      <c r="S1896" s="57" t="s">
        <v>11</v>
      </c>
      <c r="T1896" s="57">
        <v>0</v>
      </c>
      <c r="U1896" s="57">
        <v>8100016</v>
      </c>
      <c r="V1896" s="57">
        <v>0</v>
      </c>
      <c r="W1896" s="57" t="s">
        <v>11</v>
      </c>
      <c r="X1896" s="57">
        <v>0</v>
      </c>
      <c r="Y1896" s="57">
        <v>0</v>
      </c>
      <c r="Z1896" s="57">
        <v>0</v>
      </c>
      <c r="AA1896" s="57">
        <v>0</v>
      </c>
      <c r="AB1896" s="57" t="b">
        <v>0</v>
      </c>
      <c r="AC1896" s="57">
        <v>0</v>
      </c>
      <c r="AD1896" s="57" t="b">
        <v>0</v>
      </c>
      <c r="AE1896" s="57" t="b">
        <v>1</v>
      </c>
      <c r="AF1896" s="57" t="b">
        <v>0</v>
      </c>
      <c r="AG1896" s="57">
        <v>0</v>
      </c>
      <c r="AH1896" s="57">
        <v>0</v>
      </c>
      <c r="AI1896" s="57">
        <v>0</v>
      </c>
    </row>
    <row r="1897" spans="1:35" ht="16.5" customHeight="1" x14ac:dyDescent="0.3">
      <c r="A1897" s="73"/>
      <c r="B1897" s="57">
        <v>8100018</v>
      </c>
      <c r="C1897" s="70" t="s">
        <v>5805</v>
      </c>
      <c r="D1897" s="57" t="s">
        <v>5804</v>
      </c>
      <c r="E1897" s="49" t="str">
        <f>IFERROR(IF(D1897="Null","-",VLOOKUP(D1897,'#_SUI'!$B:$C,2,FALSE)),D1897)</f>
        <v>기술 경험치</v>
      </c>
      <c r="F1897" s="57" t="s">
        <v>24030</v>
      </c>
      <c r="G1897" s="49" t="str">
        <f>IFERROR(IF(F1897="Null","-",VLOOKUP(F1897,'#_SUI'!$B:$C,2,FALSE)),F1897)</f>
        <v>기술 경험치입니다.</v>
      </c>
      <c r="H1897" s="57" t="s">
        <v>16846</v>
      </c>
      <c r="I1897" s="49" t="str">
        <f>IFERROR(IF(H1897="Null","-",VLOOKUP(H1897,'#_SUI'!$B:$C,2,FALSE)),H1897)</f>
        <v>-</v>
      </c>
      <c r="J1897" s="57" t="s">
        <v>10371</v>
      </c>
      <c r="K1897" s="57" t="s">
        <v>6890</v>
      </c>
      <c r="L1897" s="57" t="s">
        <v>6890</v>
      </c>
      <c r="M1897" s="57" t="s">
        <v>10736</v>
      </c>
      <c r="N1897" s="57" t="s">
        <v>11</v>
      </c>
      <c r="O1897" s="57" t="s">
        <v>11</v>
      </c>
      <c r="P1897" s="57" t="s">
        <v>11</v>
      </c>
      <c r="Q1897" s="57">
        <v>0</v>
      </c>
      <c r="R1897" s="57" t="b">
        <v>0</v>
      </c>
      <c r="S1897" s="57" t="s">
        <v>11</v>
      </c>
      <c r="T1897" s="57">
        <v>0</v>
      </c>
      <c r="U1897" s="57">
        <v>8100018</v>
      </c>
      <c r="V1897" s="57">
        <v>0</v>
      </c>
      <c r="W1897" s="57" t="s">
        <v>11</v>
      </c>
      <c r="X1897" s="57">
        <v>0</v>
      </c>
      <c r="Y1897" s="57">
        <v>0</v>
      </c>
      <c r="Z1897" s="57">
        <v>0</v>
      </c>
      <c r="AA1897" s="57">
        <v>0</v>
      </c>
      <c r="AB1897" s="57" t="b">
        <v>0</v>
      </c>
      <c r="AC1897" s="57">
        <v>0</v>
      </c>
      <c r="AD1897" s="57" t="b">
        <v>0</v>
      </c>
      <c r="AE1897" s="57" t="b">
        <v>1</v>
      </c>
      <c r="AF1897" s="57" t="b">
        <v>0</v>
      </c>
      <c r="AG1897" s="57">
        <v>0</v>
      </c>
      <c r="AH1897" s="57">
        <v>0</v>
      </c>
      <c r="AI1897" s="57">
        <v>0</v>
      </c>
    </row>
    <row r="1898" spans="1:35" ht="16.5" customHeight="1" x14ac:dyDescent="0.3">
      <c r="A1898" s="73"/>
      <c r="B1898" s="57">
        <v>8100019</v>
      </c>
      <c r="C1898" s="70" t="s">
        <v>8476</v>
      </c>
      <c r="D1898" s="57" t="s">
        <v>8475</v>
      </c>
      <c r="E1898" s="49" t="str">
        <f>IFERROR(IF(D1898="Null","-",VLOOKUP(D1898,'#_SUI'!$B:$C,2,FALSE)),D1898)</f>
        <v>전투 경험치</v>
      </c>
      <c r="F1898" s="57" t="s">
        <v>24031</v>
      </c>
      <c r="G1898" s="49" t="str">
        <f>IFERROR(IF(F1898="Null","-",VLOOKUP(F1898,'#_SUI'!$B:$C,2,FALSE)),F1898)</f>
        <v>전투 경험치입니다.</v>
      </c>
      <c r="H1898" s="57" t="s">
        <v>16846</v>
      </c>
      <c r="I1898" s="49" t="str">
        <f>IFERROR(IF(H1898="Null","-",VLOOKUP(H1898,'#_SUI'!$B:$C,2,FALSE)),H1898)</f>
        <v>-</v>
      </c>
      <c r="J1898" s="57" t="s">
        <v>10371</v>
      </c>
      <c r="K1898" s="57" t="s">
        <v>11965</v>
      </c>
      <c r="L1898" s="57" t="s">
        <v>11965</v>
      </c>
      <c r="M1898" s="57" t="s">
        <v>10736</v>
      </c>
      <c r="N1898" s="57" t="s">
        <v>11</v>
      </c>
      <c r="O1898" s="57" t="s">
        <v>11</v>
      </c>
      <c r="P1898" s="57" t="s">
        <v>11</v>
      </c>
      <c r="Q1898" s="57">
        <v>0</v>
      </c>
      <c r="R1898" s="57" t="b">
        <v>0</v>
      </c>
      <c r="S1898" s="57" t="s">
        <v>11</v>
      </c>
      <c r="T1898" s="57">
        <v>0</v>
      </c>
      <c r="U1898" s="57">
        <v>8100019</v>
      </c>
      <c r="V1898" s="57">
        <v>0</v>
      </c>
      <c r="W1898" s="57" t="s">
        <v>11</v>
      </c>
      <c r="X1898" s="57">
        <v>0</v>
      </c>
      <c r="Y1898" s="57">
        <v>0</v>
      </c>
      <c r="Z1898" s="57">
        <v>0</v>
      </c>
      <c r="AA1898" s="57">
        <v>0</v>
      </c>
      <c r="AB1898" s="57" t="b">
        <v>0</v>
      </c>
      <c r="AC1898" s="57">
        <v>0</v>
      </c>
      <c r="AD1898" s="57" t="b">
        <v>0</v>
      </c>
      <c r="AE1898" s="57" t="b">
        <v>1</v>
      </c>
      <c r="AF1898" s="57" t="b">
        <v>0</v>
      </c>
      <c r="AG1898" s="57">
        <v>0</v>
      </c>
      <c r="AH1898" s="57">
        <v>0</v>
      </c>
      <c r="AI1898" s="57">
        <v>0</v>
      </c>
    </row>
    <row r="1899" spans="1:35" ht="16.5" customHeight="1" x14ac:dyDescent="0.3">
      <c r="A1899" s="73"/>
      <c r="B1899" s="57">
        <v>8100020</v>
      </c>
      <c r="C1899" s="70" t="s">
        <v>5456</v>
      </c>
      <c r="D1899" s="57" t="s">
        <v>8477</v>
      </c>
      <c r="E1899" s="49" t="str">
        <f>IFERROR(IF(D1899="Null","-",VLOOKUP(D1899,'#_SUI'!$B:$C,2,FALSE)),D1899)</f>
        <v>탐험 경험치</v>
      </c>
      <c r="F1899" s="57" t="s">
        <v>24032</v>
      </c>
      <c r="G1899" s="49" t="str">
        <f>IFERROR(IF(F1899="Null","-",VLOOKUP(F1899,'#_SUI'!$B:$C,2,FALSE)),F1899)</f>
        <v>탐험 경험치입니다.</v>
      </c>
      <c r="H1899" s="57" t="s">
        <v>16846</v>
      </c>
      <c r="I1899" s="49" t="str">
        <f>IFERROR(IF(H1899="Null","-",VLOOKUP(H1899,'#_SUI'!$B:$C,2,FALSE)),H1899)</f>
        <v>-</v>
      </c>
      <c r="J1899" s="57" t="s">
        <v>10371</v>
      </c>
      <c r="K1899" s="57" t="s">
        <v>11966</v>
      </c>
      <c r="L1899" s="57" t="s">
        <v>11966</v>
      </c>
      <c r="M1899" s="57" t="s">
        <v>10736</v>
      </c>
      <c r="N1899" s="57" t="s">
        <v>11</v>
      </c>
      <c r="O1899" s="57" t="s">
        <v>11</v>
      </c>
      <c r="P1899" s="57" t="s">
        <v>11</v>
      </c>
      <c r="Q1899" s="57">
        <v>0</v>
      </c>
      <c r="R1899" s="57" t="b">
        <v>0</v>
      </c>
      <c r="S1899" s="57" t="s">
        <v>11</v>
      </c>
      <c r="T1899" s="57">
        <v>0</v>
      </c>
      <c r="U1899" s="57">
        <v>8100020</v>
      </c>
      <c r="V1899" s="57">
        <v>0</v>
      </c>
      <c r="W1899" s="57" t="s">
        <v>11</v>
      </c>
      <c r="X1899" s="57">
        <v>0</v>
      </c>
      <c r="Y1899" s="57">
        <v>0</v>
      </c>
      <c r="Z1899" s="57">
        <v>0</v>
      </c>
      <c r="AA1899" s="57">
        <v>0</v>
      </c>
      <c r="AB1899" s="57" t="b">
        <v>0</v>
      </c>
      <c r="AC1899" s="57">
        <v>0</v>
      </c>
      <c r="AD1899" s="57" t="b">
        <v>0</v>
      </c>
      <c r="AE1899" s="57" t="b">
        <v>1</v>
      </c>
      <c r="AF1899" s="57" t="b">
        <v>0</v>
      </c>
      <c r="AG1899" s="57">
        <v>0</v>
      </c>
      <c r="AH1899" s="57">
        <v>0</v>
      </c>
      <c r="AI1899" s="57">
        <v>0</v>
      </c>
    </row>
    <row r="1900" spans="1:35" ht="16.5" customHeight="1" x14ac:dyDescent="0.3">
      <c r="A1900" s="73"/>
      <c r="B1900" s="57">
        <v>8100021</v>
      </c>
      <c r="C1900" s="70" t="s">
        <v>11959</v>
      </c>
      <c r="D1900" s="57" t="s">
        <v>12156</v>
      </c>
      <c r="E1900" s="49" t="str">
        <f>IFERROR(IF(D1900="Null","-",VLOOKUP(D1900,'#_SUI'!$B:$C,2,FALSE)),D1900)</f>
        <v>탐험의 징표</v>
      </c>
      <c r="F1900" s="57" t="s">
        <v>24033</v>
      </c>
      <c r="G1900" s="49" t="str">
        <f>IFERROR(IF(F1900="Null","-",VLOOKUP(F1900,'#_SUI'!$B:$C,2,FALSE)),F1900)</f>
        <v>탐험의 증표입니다.</v>
      </c>
      <c r="H1900" s="57" t="s">
        <v>16846</v>
      </c>
      <c r="I1900" s="49" t="str">
        <f>IFERROR(IF(H1900="Null","-",VLOOKUP(H1900,'#_SUI'!$B:$C,2,FALSE)),H1900)</f>
        <v>-</v>
      </c>
      <c r="J1900" s="57" t="s">
        <v>10371</v>
      </c>
      <c r="K1900" s="57" t="s">
        <v>11951</v>
      </c>
      <c r="L1900" s="57" t="s">
        <v>11960</v>
      </c>
      <c r="M1900" s="57" t="s">
        <v>10736</v>
      </c>
      <c r="N1900" s="57" t="s">
        <v>11</v>
      </c>
      <c r="O1900" s="57" t="s">
        <v>11</v>
      </c>
      <c r="P1900" s="57" t="s">
        <v>11</v>
      </c>
      <c r="Q1900" s="57">
        <v>0</v>
      </c>
      <c r="R1900" s="57" t="b">
        <v>0</v>
      </c>
      <c r="S1900" s="57" t="s">
        <v>11</v>
      </c>
      <c r="T1900" s="57">
        <v>0</v>
      </c>
      <c r="U1900" s="57">
        <v>8100021</v>
      </c>
      <c r="V1900" s="57">
        <v>0</v>
      </c>
      <c r="W1900" s="57" t="s">
        <v>11</v>
      </c>
      <c r="X1900" s="57">
        <v>0</v>
      </c>
      <c r="Y1900" s="57">
        <v>0</v>
      </c>
      <c r="Z1900" s="57">
        <v>0</v>
      </c>
      <c r="AA1900" s="57">
        <v>0</v>
      </c>
      <c r="AB1900" s="57" t="b">
        <v>0</v>
      </c>
      <c r="AC1900" s="57">
        <v>0</v>
      </c>
      <c r="AD1900" s="57" t="b">
        <v>0</v>
      </c>
      <c r="AE1900" s="57" t="b">
        <v>1</v>
      </c>
      <c r="AF1900" s="57" t="b">
        <v>0</v>
      </c>
      <c r="AG1900" s="57">
        <v>0</v>
      </c>
      <c r="AH1900" s="57">
        <v>0</v>
      </c>
      <c r="AI1900" s="57">
        <v>0</v>
      </c>
    </row>
    <row r="1901" spans="1:35" ht="16.5" customHeight="1" x14ac:dyDescent="0.3">
      <c r="A1901" s="73"/>
      <c r="B1901" s="57">
        <v>8100022</v>
      </c>
      <c r="C1901" s="109" t="s">
        <v>17762</v>
      </c>
      <c r="D1901" s="57" t="s">
        <v>17760</v>
      </c>
      <c r="E1901" s="49" t="str">
        <f>IFERROR(IF(D1901="Null","-",VLOOKUP(D1901,'#_SUI'!$B:$C,2,FALSE)),D1901)</f>
        <v>실버 아르델 주화</v>
      </c>
      <c r="F1901" s="57" t="s">
        <v>24034</v>
      </c>
      <c r="G1901" s="49" t="str">
        <f>IFERROR(IF(F1901="Null","-",VLOOKUP(F1901,'#_SUI'!$B:$C,2,FALSE)),F1901)</f>
        <v>아르델 상점에서 사용이 가능합니다.
장신구를 뽑을 때 사용됩니다.</v>
      </c>
      <c r="H1901" s="57" t="s">
        <v>16846</v>
      </c>
      <c r="I1901" s="49" t="str">
        <f>IFERROR(IF(H1901="Null","-",VLOOKUP(H1901,'#_SUI'!$B:$C,2,FALSE)),H1901)</f>
        <v>-</v>
      </c>
      <c r="J1901" s="57" t="s">
        <v>10371</v>
      </c>
      <c r="K1901" s="57" t="s">
        <v>11951</v>
      </c>
      <c r="L1901" s="57" t="s">
        <v>17766</v>
      </c>
      <c r="M1901" s="57" t="s">
        <v>10736</v>
      </c>
      <c r="N1901" s="57" t="s">
        <v>11</v>
      </c>
      <c r="O1901" s="57" t="s">
        <v>11</v>
      </c>
      <c r="P1901" s="57" t="s">
        <v>11</v>
      </c>
      <c r="Q1901" s="57">
        <v>0</v>
      </c>
      <c r="R1901" s="57" t="b">
        <v>0</v>
      </c>
      <c r="S1901" s="57" t="s">
        <v>11</v>
      </c>
      <c r="T1901" s="57">
        <v>0</v>
      </c>
      <c r="U1901" s="57">
        <v>8100022</v>
      </c>
      <c r="V1901" s="57">
        <v>0</v>
      </c>
      <c r="W1901" s="57" t="s">
        <v>11</v>
      </c>
      <c r="X1901" s="57">
        <v>0</v>
      </c>
      <c r="Y1901" s="57">
        <v>0</v>
      </c>
      <c r="Z1901" s="57">
        <v>0</v>
      </c>
      <c r="AA1901" s="57">
        <v>0</v>
      </c>
      <c r="AB1901" s="57" t="b">
        <v>0</v>
      </c>
      <c r="AC1901" s="57">
        <v>0</v>
      </c>
      <c r="AD1901" s="57" t="b">
        <v>0</v>
      </c>
      <c r="AE1901" s="57" t="b">
        <v>1</v>
      </c>
      <c r="AF1901" s="57" t="b">
        <v>0</v>
      </c>
      <c r="AG1901" s="57">
        <v>0</v>
      </c>
      <c r="AH1901" s="57">
        <v>0</v>
      </c>
      <c r="AI1901" s="57">
        <v>0</v>
      </c>
    </row>
    <row r="1902" spans="1:35" ht="16.5" customHeight="1" x14ac:dyDescent="0.3">
      <c r="A1902" s="73"/>
      <c r="B1902" s="57">
        <v>8100023</v>
      </c>
      <c r="C1902" s="109" t="s">
        <v>17763</v>
      </c>
      <c r="D1902" s="57" t="s">
        <v>17761</v>
      </c>
      <c r="E1902" s="49" t="str">
        <f>IFERROR(IF(D1902="Null","-",VLOOKUP(D1902,'#_SUI'!$B:$C,2,FALSE)),D1902)</f>
        <v>골드 아르델 주화</v>
      </c>
      <c r="F1902" s="57" t="s">
        <v>24035</v>
      </c>
      <c r="G1902" s="49" t="str">
        <f>IFERROR(IF(F1902="Null","-",VLOOKUP(F1902,'#_SUI'!$B:$C,2,FALSE)),F1902)</f>
        <v>아르델 상점에서 사용이 가능합니다.
값진 장신구를 뽑을 때 사용됩니다.</v>
      </c>
      <c r="H1902" s="57" t="s">
        <v>16846</v>
      </c>
      <c r="I1902" s="49" t="str">
        <f>IFERROR(IF(H1902="Null","-",VLOOKUP(H1902,'#_SUI'!$B:$C,2,FALSE)),H1902)</f>
        <v>-</v>
      </c>
      <c r="J1902" s="57" t="s">
        <v>10371</v>
      </c>
      <c r="K1902" s="57" t="s">
        <v>11951</v>
      </c>
      <c r="L1902" s="57" t="s">
        <v>17765</v>
      </c>
      <c r="M1902" s="57" t="s">
        <v>10736</v>
      </c>
      <c r="N1902" s="57" t="s">
        <v>11</v>
      </c>
      <c r="O1902" s="57" t="s">
        <v>11</v>
      </c>
      <c r="P1902" s="57" t="s">
        <v>11</v>
      </c>
      <c r="Q1902" s="57">
        <v>0</v>
      </c>
      <c r="R1902" s="57" t="b">
        <v>0</v>
      </c>
      <c r="S1902" s="57" t="s">
        <v>11</v>
      </c>
      <c r="T1902" s="57">
        <v>0</v>
      </c>
      <c r="U1902" s="57">
        <v>8100023</v>
      </c>
      <c r="V1902" s="57">
        <v>0</v>
      </c>
      <c r="W1902" s="57" t="s">
        <v>11</v>
      </c>
      <c r="X1902" s="57">
        <v>0</v>
      </c>
      <c r="Y1902" s="57">
        <v>0</v>
      </c>
      <c r="Z1902" s="57">
        <v>0</v>
      </c>
      <c r="AA1902" s="57">
        <v>0</v>
      </c>
      <c r="AB1902" s="57" t="b">
        <v>0</v>
      </c>
      <c r="AC1902" s="57">
        <v>0</v>
      </c>
      <c r="AD1902" s="57" t="b">
        <v>0</v>
      </c>
      <c r="AE1902" s="57" t="b">
        <v>1</v>
      </c>
      <c r="AF1902" s="57" t="b">
        <v>0</v>
      </c>
      <c r="AG1902" s="57">
        <v>0</v>
      </c>
      <c r="AH1902" s="57">
        <v>0</v>
      </c>
      <c r="AI1902" s="57">
        <v>0</v>
      </c>
    </row>
    <row r="1903" spans="1:35" ht="16.5" customHeight="1" x14ac:dyDescent="0.3">
      <c r="A1903" s="73"/>
      <c r="B1903" s="57">
        <v>8100024</v>
      </c>
      <c r="C1903" s="70" t="s">
        <v>19941</v>
      </c>
      <c r="D1903" s="57" t="s">
        <v>19942</v>
      </c>
      <c r="E1903" s="49" t="str">
        <f>IFERROR(IF(D1903="Null","-",VLOOKUP(D1903,'#_SUI'!$B:$C,2,FALSE)),D1903)</f>
        <v>블루 루메나</v>
      </c>
      <c r="F1903" s="57" t="s">
        <v>24036</v>
      </c>
      <c r="G1903" s="49" t="str">
        <f>IFERROR(IF(F1903="Null","-",VLOOKUP(F1903,'#_SUI'!$B:$C,2,FALSE)),F1903)</f>
        <v>거래소에서 사용되는 재화입니다.</v>
      </c>
      <c r="H1903" s="57" t="s">
        <v>16846</v>
      </c>
      <c r="I1903" s="49" t="s">
        <v>1132</v>
      </c>
      <c r="J1903" s="57" t="s">
        <v>10371</v>
      </c>
      <c r="K1903" s="57" t="s">
        <v>11951</v>
      </c>
      <c r="L1903" s="57" t="s">
        <v>19943</v>
      </c>
      <c r="M1903" s="57" t="s">
        <v>10736</v>
      </c>
      <c r="N1903" s="57" t="s">
        <v>11</v>
      </c>
      <c r="O1903" s="57" t="s">
        <v>11</v>
      </c>
      <c r="P1903" s="57" t="s">
        <v>11</v>
      </c>
      <c r="Q1903" s="57">
        <v>0</v>
      </c>
      <c r="R1903" s="57" t="b">
        <v>0</v>
      </c>
      <c r="S1903" s="57" t="s">
        <v>11</v>
      </c>
      <c r="T1903" s="57">
        <v>0</v>
      </c>
      <c r="U1903" s="57">
        <v>8100024</v>
      </c>
      <c r="V1903" s="57">
        <v>0</v>
      </c>
      <c r="W1903" s="57" t="s">
        <v>11</v>
      </c>
      <c r="X1903" s="57">
        <v>0</v>
      </c>
      <c r="Y1903" s="57">
        <v>0</v>
      </c>
      <c r="Z1903" s="57">
        <v>0</v>
      </c>
      <c r="AA1903" s="57">
        <v>0</v>
      </c>
      <c r="AB1903" s="57" t="b">
        <v>0</v>
      </c>
      <c r="AC1903" s="57">
        <v>0</v>
      </c>
      <c r="AD1903" s="57" t="b">
        <v>0</v>
      </c>
      <c r="AE1903" s="57" t="b">
        <v>1</v>
      </c>
      <c r="AF1903" s="57" t="b">
        <v>0</v>
      </c>
      <c r="AG1903" s="57">
        <v>0</v>
      </c>
      <c r="AH1903" s="57">
        <v>0</v>
      </c>
      <c r="AI1903" s="57">
        <v>0</v>
      </c>
    </row>
    <row r="1904" spans="1:35" ht="16.5" customHeight="1" x14ac:dyDescent="0.3">
      <c r="A1904" s="73"/>
      <c r="B1904" s="57">
        <v>8100025</v>
      </c>
      <c r="C1904" s="70" t="s">
        <v>22789</v>
      </c>
      <c r="D1904" s="57" t="s">
        <v>22790</v>
      </c>
      <c r="E1904" s="49" t="str">
        <f>IFERROR(IF(D1904="Null","-",VLOOKUP(D1904,'#_SUI'!$B:$C,2,FALSE)),D1904)</f>
        <v>상점 마일리지</v>
      </c>
      <c r="F1904" s="57" t="s">
        <v>24037</v>
      </c>
      <c r="G1904" s="49" t="str">
        <f>IFERROR(IF(F1904="Null","-",VLOOKUP(F1904,'#_SUI'!$B:$C,2,FALSE)),F1904)</f>
        <v>상점에서 사용할 수 있는 마일리지입니다.</v>
      </c>
      <c r="H1904" s="57" t="s">
        <v>22791</v>
      </c>
      <c r="I1904" s="49" t="s">
        <v>1132</v>
      </c>
      <c r="J1904" s="57" t="s">
        <v>10371</v>
      </c>
      <c r="K1904" s="57" t="s">
        <v>11951</v>
      </c>
      <c r="L1904" s="57" t="s">
        <v>22792</v>
      </c>
      <c r="M1904" s="57" t="s">
        <v>10736</v>
      </c>
      <c r="N1904" s="57" t="s">
        <v>11</v>
      </c>
      <c r="O1904" s="57" t="s">
        <v>11</v>
      </c>
      <c r="P1904" s="57" t="s">
        <v>11</v>
      </c>
      <c r="Q1904" s="57">
        <v>0</v>
      </c>
      <c r="R1904" s="57" t="b">
        <v>0</v>
      </c>
      <c r="S1904" s="57" t="s">
        <v>11</v>
      </c>
      <c r="T1904" s="57">
        <v>0</v>
      </c>
      <c r="U1904" s="57">
        <v>8100025</v>
      </c>
      <c r="V1904" s="57">
        <v>0</v>
      </c>
      <c r="W1904" s="57" t="s">
        <v>11</v>
      </c>
      <c r="X1904" s="57">
        <v>0</v>
      </c>
      <c r="Y1904" s="57">
        <v>0</v>
      </c>
      <c r="Z1904" s="57">
        <v>0</v>
      </c>
      <c r="AA1904" s="57">
        <v>0</v>
      </c>
      <c r="AB1904" s="57" t="b">
        <v>0</v>
      </c>
      <c r="AC1904" s="57">
        <v>0</v>
      </c>
      <c r="AD1904" s="57" t="b">
        <v>0</v>
      </c>
      <c r="AE1904" s="57" t="b">
        <v>1</v>
      </c>
      <c r="AF1904" s="57" t="b">
        <v>0</v>
      </c>
      <c r="AG1904" s="57">
        <v>0</v>
      </c>
      <c r="AH1904" s="57">
        <v>0</v>
      </c>
      <c r="AI1904" s="57">
        <v>0</v>
      </c>
    </row>
  </sheetData>
  <autoFilter ref="A7:AG1882" xr:uid="{00000000-0009-0000-0000-000002000000}">
    <sortState xmlns:xlrd2="http://schemas.microsoft.com/office/spreadsheetml/2017/richdata2" ref="A8:AG1895">
      <sortCondition ref="B7:B1901"/>
    </sortState>
  </autoFilter>
  <phoneticPr fontId="2" type="noConversion"/>
  <conditionalFormatting sqref="M1637:M1641 K1:M1342 K1835:M1835 K1879:M1881 K1597:M1636 K1757:M1831 K1640:M1690 K1564:M1592 K1345:M1555 K1693:M1713 K1883:M1048576 K1717:M1755">
    <cfRule type="expression" dxfId="605" priority="1654">
      <formula>$M1="Haven"</formula>
    </cfRule>
    <cfRule type="expression" dxfId="604" priority="1655">
      <formula>$M1="Legendary"</formula>
    </cfRule>
    <cfRule type="expression" dxfId="603" priority="1656">
      <formula>$M1="Epic"</formula>
    </cfRule>
    <cfRule type="expression" dxfId="602" priority="1657">
      <formula>$M1="Rare"</formula>
    </cfRule>
    <cfRule type="expression" dxfId="601" priority="1658">
      <formula>$M1="High"</formula>
    </cfRule>
    <cfRule type="expression" dxfId="600" priority="1659">
      <formula>$M1="Normal"</formula>
    </cfRule>
  </conditionalFormatting>
  <conditionalFormatting sqref="U1683">
    <cfRule type="duplicateValues" dxfId="599" priority="1591"/>
  </conditionalFormatting>
  <conditionalFormatting sqref="B1623:B1628">
    <cfRule type="duplicateValues" dxfId="598" priority="8125"/>
  </conditionalFormatting>
  <conditionalFormatting sqref="U1158:U1160">
    <cfRule type="duplicateValues" dxfId="597" priority="1315"/>
  </conditionalFormatting>
  <conditionalFormatting sqref="B1160:B1164">
    <cfRule type="duplicateValues" dxfId="596" priority="9267"/>
  </conditionalFormatting>
  <conditionalFormatting sqref="U1160:U1164">
    <cfRule type="duplicateValues" dxfId="595" priority="9274"/>
  </conditionalFormatting>
  <conditionalFormatting sqref="K1556:M1559">
    <cfRule type="expression" dxfId="594" priority="1251">
      <formula>$M1556="Haven"</formula>
    </cfRule>
    <cfRule type="expression" dxfId="593" priority="1252">
      <formula>$M1556="Legendary"</formula>
    </cfRule>
    <cfRule type="expression" dxfId="592" priority="1253">
      <formula>$M1556="Epic"</formula>
    </cfRule>
    <cfRule type="expression" dxfId="591" priority="1254">
      <formula>$M1556="Rare"</formula>
    </cfRule>
    <cfRule type="expression" dxfId="590" priority="1255">
      <formula>$M1556="High"</formula>
    </cfRule>
    <cfRule type="expression" dxfId="589" priority="1256">
      <formula>$M1556="Normal"</formula>
    </cfRule>
  </conditionalFormatting>
  <conditionalFormatting sqref="K1560:M1563">
    <cfRule type="expression" dxfId="588" priority="1228">
      <formula>$M1560="Haven"</formula>
    </cfRule>
    <cfRule type="expression" dxfId="587" priority="1229">
      <formula>$M1560="Legendary"</formula>
    </cfRule>
    <cfRule type="expression" dxfId="586" priority="1230">
      <formula>$M1560="Epic"</formula>
    </cfRule>
    <cfRule type="expression" dxfId="585" priority="1231">
      <formula>$M1560="Rare"</formula>
    </cfRule>
    <cfRule type="expression" dxfId="584" priority="1232">
      <formula>$M1560="High"</formula>
    </cfRule>
    <cfRule type="expression" dxfId="583" priority="1233">
      <formula>$M1560="Normal"</formula>
    </cfRule>
  </conditionalFormatting>
  <conditionalFormatting sqref="AF1:AF1342 AF1835 AF1879:AF1881 AF1597:AF1636 AF1761:AF1819 AF1883:AF1048576 AF1643:AF1690 AF1345:AF1592 AF1693:AF1713 AF1717:AF1755">
    <cfRule type="cellIs" dxfId="582" priority="1175" operator="equal">
      <formula>"""FALSE"""</formula>
    </cfRule>
  </conditionalFormatting>
  <conditionalFormatting sqref="B1887:B1892">
    <cfRule type="duplicateValues" dxfId="581" priority="1164"/>
  </conditionalFormatting>
  <conditionalFormatting sqref="AF1820:AF1828">
    <cfRule type="cellIs" dxfId="580" priority="1086" operator="equal">
      <formula>"""FALSE"""</formula>
    </cfRule>
  </conditionalFormatting>
  <conditionalFormatting sqref="B1637:B1639">
    <cfRule type="duplicateValues" dxfId="579" priority="1013"/>
  </conditionalFormatting>
  <conditionalFormatting sqref="K1637:M1639">
    <cfRule type="expression" dxfId="578" priority="1007">
      <formula>$M1637="Haven"</formula>
    </cfRule>
    <cfRule type="expression" dxfId="577" priority="1008">
      <formula>$M1637="Legendary"</formula>
    </cfRule>
    <cfRule type="expression" dxfId="576" priority="1009">
      <formula>$M1637="Epic"</formula>
    </cfRule>
    <cfRule type="expression" dxfId="575" priority="1010">
      <formula>$M1637="Rare"</formula>
    </cfRule>
    <cfRule type="expression" dxfId="574" priority="1011">
      <formula>$M1637="High"</formula>
    </cfRule>
    <cfRule type="expression" dxfId="573" priority="1012">
      <formula>$M1637="Normal"</formula>
    </cfRule>
  </conditionalFormatting>
  <conditionalFormatting sqref="AF1637:AF1639">
    <cfRule type="cellIs" dxfId="572" priority="1006" operator="equal">
      <formula>"""FALSE"""</formula>
    </cfRule>
  </conditionalFormatting>
  <conditionalFormatting sqref="B1637:B1639">
    <cfRule type="duplicateValues" dxfId="571" priority="1005"/>
  </conditionalFormatting>
  <conditionalFormatting sqref="AF1640:AF1641">
    <cfRule type="cellIs" dxfId="570" priority="997" operator="equal">
      <formula>"""FALSE"""</formula>
    </cfRule>
  </conditionalFormatting>
  <conditionalFormatting sqref="B1761:B1787 B1695:B1700 D1253:E1254 G1253:H1254 B1788:C1799 D1346:E1354 C128:C138 E128:E138 G128:G138 B604:P1129 D1255:H1326 B1569:C1569 E1569:P1569 I1200:P1326 D1200:H1252 D1165:P1199 G1346:G1377 I1346:P1377 B9:G127 B139:G603 H9:P603 B1570:P1592 B1800:P1816 B1165:C1342 D1327:P1342 AF1:AF1342 Q9:Q1342 R9:AE1129 R1355:AF1365 B1355:E1377 R1366:T1373 V1366:AF1373 R1327:AE1342 R1345:AE1354 Q1345:Q1511 AF1345:AF1365 D1345:P1345 B1345:C1354 R1132:AF1326 B1343:AF1344 R1374:AF1511 B1132:P1164 D1761:P1799 G1817:P1817 H1826:AF1882 H1818:P1825 G1818:G1882 B1817:F1882 Q1761:AF1825 B1:AE8 B1693:C1694 D1693:AF1700 B1701:AF1712 B1378:P1511 B1513:AF1526 B1528:AF1542 B1543:P1568 Q1543:AF1592 B1883:AF1048576 B1593:AF1692 B1717:AF1760 B1714:B1716 D1714:D1716 B1713:E1713 G1713:AF1713 F1713:F1716">
    <cfRule type="expression" dxfId="569" priority="10685">
      <formula>B1=TRUE</formula>
    </cfRule>
    <cfRule type="expression" dxfId="568" priority="10686">
      <formula>B1=FALSE</formula>
    </cfRule>
    <cfRule type="expression" dxfId="567" priority="10687">
      <formula>B1="ERROR"</formula>
    </cfRule>
    <cfRule type="expression" dxfId="566" priority="10688">
      <formula>OR(B1=0,B1="None",B1="Null",B1="-")</formula>
    </cfRule>
    <cfRule type="expression" dxfId="565" priority="10689">
      <formula>AND(LEFT(B$7,1)="!",ROW(B1)&gt;7,ROW(B1)&lt;7+COUNTA($B:$B)+COUNTA($A:$A)-6)</formula>
    </cfRule>
    <cfRule type="expression" dxfId="564" priority="10690">
      <formula>AND(ROW($A1)&gt;7,$A1="#",B$7&lt;&gt;"")</formula>
    </cfRule>
    <cfRule type="expression" dxfId="563" priority="10691">
      <formula>LEFT(B1,1)="!"</formula>
    </cfRule>
    <cfRule type="expression" dxfId="562" priority="10692">
      <formula>MOD($B1,10000)=1001</formula>
    </cfRule>
    <cfRule type="expression" dxfId="561" priority="10693">
      <formula>MOD($B1,10)=1</formula>
    </cfRule>
  </conditionalFormatting>
  <conditionalFormatting sqref="AG1:AH1511 AG1513:AH1526 AG1528:AH1713 AI5:AI1713 AI1717:AI1904 AG1717:AH1048576">
    <cfRule type="expression" dxfId="560" priority="11036">
      <formula>AG1="ERROR"</formula>
    </cfRule>
    <cfRule type="expression" dxfId="559" priority="11037">
      <formula>OR(AG1=0,AG1="None",AG1="Null",AG1="-")</formula>
    </cfRule>
    <cfRule type="expression" dxfId="558" priority="11038">
      <formula>AND(LEFT(AG$7,1)="!",ROW(AG1)&gt;7,ROW(AG1)&lt;7+COUNTA($B:$B)+COUNTA($A:$A)-6)</formula>
    </cfRule>
    <cfRule type="expression" dxfId="557" priority="11039">
      <formula>AND(ROW($A1)&gt;7,$A1="#",AG$7&lt;&gt;"")</formula>
    </cfRule>
    <cfRule type="expression" dxfId="556" priority="11040">
      <formula>LEFT(AG1,1)="!"</formula>
    </cfRule>
    <cfRule type="expression" dxfId="555" priority="11041">
      <formula>MOD($B1,10000)=1001</formula>
    </cfRule>
    <cfRule type="expression" dxfId="554" priority="11042">
      <formula>MOD($B1,10)=1</formula>
    </cfRule>
  </conditionalFormatting>
  <conditionalFormatting sqref="D128:D138 F128:F138 K128:M138">
    <cfRule type="expression" dxfId="553" priority="11057">
      <formula>D128=TRUE</formula>
    </cfRule>
    <cfRule type="expression" dxfId="552" priority="11058">
      <formula>D128=FALSE</formula>
    </cfRule>
    <cfRule type="expression" dxfId="551" priority="11059">
      <formula>D128="ERROR"</formula>
    </cfRule>
    <cfRule type="expression" dxfId="550" priority="11060">
      <formula>OR(D128=0,D128="None",D128="Null",D128="-")</formula>
    </cfRule>
    <cfRule type="expression" dxfId="549" priority="11061">
      <formula>AND(LEFT(D$7,1)="!",ROW(D128)&gt;7,ROW(D128)&lt;7+COUNTA($B:$B)+COUNTA($A:$A)-6)</formula>
    </cfRule>
    <cfRule type="expression" dxfId="548" priority="11062">
      <formula>AND(ROW($A128)&gt;7,$A128="#",D$7&lt;&gt;"")</formula>
    </cfRule>
    <cfRule type="expression" dxfId="547" priority="11063">
      <formula>LEFT(D128,1)="!"</formula>
    </cfRule>
    <cfRule type="expression" dxfId="546" priority="11064">
      <formula>MOD(#REF!,10000)=1001</formula>
    </cfRule>
    <cfRule type="expression" dxfId="545" priority="11065">
      <formula>MOD(#REF!,10)=1</formula>
    </cfRule>
  </conditionalFormatting>
  <conditionalFormatting sqref="B128:B138">
    <cfRule type="expression" dxfId="544" priority="11084">
      <formula>B128=TRUE</formula>
    </cfRule>
    <cfRule type="expression" dxfId="543" priority="11085">
      <formula>B128=FALSE</formula>
    </cfRule>
    <cfRule type="expression" dxfId="542" priority="11086">
      <formula>B128="ERROR"</formula>
    </cfRule>
    <cfRule type="expression" dxfId="541" priority="11087">
      <formula>OR(B128=0,B128="None",B128="Null",B128="-")</formula>
    </cfRule>
    <cfRule type="expression" dxfId="540" priority="11088">
      <formula>AND(LEFT(C$7,1)="!",ROW(B128)&gt;7,ROW(B128)&lt;7+COUNTA($B:$B)+COUNTA($A:$A)-6)</formula>
    </cfRule>
    <cfRule type="expression" dxfId="539" priority="11089">
      <formula>AND(ROW($A128)&gt;7,$A128="#",C$7&lt;&gt;"")</formula>
    </cfRule>
    <cfRule type="expression" dxfId="538" priority="11090">
      <formula>LEFT(B128,1)="!"</formula>
    </cfRule>
    <cfRule type="expression" dxfId="537" priority="11091">
      <formula>MOD(#REF!,10000)=1001</formula>
    </cfRule>
    <cfRule type="expression" dxfId="536" priority="11092">
      <formula>MOD(#REF!,10)=1</formula>
    </cfRule>
  </conditionalFormatting>
  <conditionalFormatting sqref="B1130:P1130 R1130:AF1130">
    <cfRule type="expression" dxfId="535" priority="11093">
      <formula>B1130=TRUE</formula>
    </cfRule>
    <cfRule type="expression" dxfId="534" priority="11094">
      <formula>B1130=FALSE</formula>
    </cfRule>
    <cfRule type="expression" dxfId="533" priority="11095">
      <formula>B1130="ERROR"</formula>
    </cfRule>
    <cfRule type="expression" dxfId="532" priority="11096">
      <formula>OR(B1130=0,B1130="None",B1130="Null",B1130="-")</formula>
    </cfRule>
    <cfRule type="expression" dxfId="531" priority="11097">
      <formula>AND(LEFT(B$7,1)="!",ROW(B1130)&gt;7,ROW(B1130)&lt;7+COUNTA($B:$B)+COUNTA($A:$A)-6)</formula>
    </cfRule>
    <cfRule type="expression" dxfId="530" priority="11098">
      <formula>AND(ROW($A1131)&gt;7,$A1131="#",B$7&lt;&gt;"")</formula>
    </cfRule>
    <cfRule type="expression" dxfId="529" priority="11099">
      <formula>LEFT(B1130,1)="!"</formula>
    </cfRule>
    <cfRule type="expression" dxfId="528" priority="11100">
      <formula>MOD($B1130,10000)=1001</formula>
    </cfRule>
    <cfRule type="expression" dxfId="527" priority="11101">
      <formula>MOD($B1130,10)=1</formula>
    </cfRule>
  </conditionalFormatting>
  <conditionalFormatting sqref="B1131:P1131 R1131:AF1131 B1512:AF1512">
    <cfRule type="expression" dxfId="526" priority="11102">
      <formula>B1131=TRUE</formula>
    </cfRule>
    <cfRule type="expression" dxfId="525" priority="11103">
      <formula>B1131=FALSE</formula>
    </cfRule>
    <cfRule type="expression" dxfId="524" priority="11104">
      <formula>B1131="ERROR"</formula>
    </cfRule>
    <cfRule type="expression" dxfId="523" priority="11105">
      <formula>OR(B1131=0,B1131="None",B1131="Null",B1131="-")</formula>
    </cfRule>
    <cfRule type="expression" dxfId="522" priority="11106">
      <formula>AND(LEFT(B$7,1)="!",ROW(B1131)&gt;7,ROW(B1131)&lt;7+COUNTA($B:$B)+COUNTA($A:$A)-6)</formula>
    </cfRule>
    <cfRule type="expression" dxfId="521" priority="11107">
      <formula>AND(ROW(#REF!)&gt;7,#REF!="#",B$7&lt;&gt;"")</formula>
    </cfRule>
    <cfRule type="expression" dxfId="520" priority="11108">
      <formula>LEFT(B1131,1)="!"</formula>
    </cfRule>
    <cfRule type="expression" dxfId="519" priority="11109">
      <formula>MOD($B1131,10000)=1001</formula>
    </cfRule>
    <cfRule type="expression" dxfId="518" priority="11110">
      <formula>MOD($B1131,10)=1</formula>
    </cfRule>
  </conditionalFormatting>
  <conditionalFormatting sqref="B1640:B1641">
    <cfRule type="duplicateValues" dxfId="517" priority="11134"/>
  </conditionalFormatting>
  <conditionalFormatting sqref="B1640:B1641">
    <cfRule type="duplicateValues" dxfId="516" priority="11141"/>
  </conditionalFormatting>
  <conditionalFormatting sqref="U1360:U1365">
    <cfRule type="duplicateValues" dxfId="515" priority="12287"/>
  </conditionalFormatting>
  <conditionalFormatting sqref="U1360:U1365">
    <cfRule type="duplicateValues" dxfId="514" priority="12288"/>
  </conditionalFormatting>
  <conditionalFormatting sqref="U1366:U1373">
    <cfRule type="duplicateValues" dxfId="513" priority="982"/>
  </conditionalFormatting>
  <conditionalFormatting sqref="U1366:U1373">
    <cfRule type="duplicateValues" dxfId="512" priority="981"/>
  </conditionalFormatting>
  <conditionalFormatting sqref="U1366:U1373">
    <cfRule type="duplicateValues" dxfId="511" priority="980"/>
  </conditionalFormatting>
  <conditionalFormatting sqref="U1366:U1373">
    <cfRule type="expression" dxfId="510" priority="983">
      <formula>U1366=TRUE</formula>
    </cfRule>
    <cfRule type="expression" dxfId="509" priority="984">
      <formula>U1366=FALSE</formula>
    </cfRule>
    <cfRule type="expression" dxfId="508" priority="985">
      <formula>U1366="ERROR"</formula>
    </cfRule>
    <cfRule type="expression" dxfId="507" priority="986">
      <formula>OR(U1366=0,U1366="None",U1366="Null",U1366="-")</formula>
    </cfRule>
    <cfRule type="expression" dxfId="506" priority="987">
      <formula>AND(LEFT(U$12,1)="!",ROW(U1366)&gt;7,ROW(U1366)&lt;7+COUNTA($B:$B)+COUNTA($A:$A)-6)</formula>
    </cfRule>
    <cfRule type="expression" dxfId="505" priority="988">
      <formula>AND(ROW($A1366)&gt;7,$A1366="#",U$12&lt;&gt;"")</formula>
    </cfRule>
    <cfRule type="expression" dxfId="504" priority="989">
      <formula>LEFT(U1366,1)="!"</formula>
    </cfRule>
    <cfRule type="expression" dxfId="503" priority="990">
      <formula>MOD($B1366,10000)=1001</formula>
    </cfRule>
    <cfRule type="expression" dxfId="502" priority="991">
      <formula>MOD($B1366,10)=1</formula>
    </cfRule>
  </conditionalFormatting>
  <conditionalFormatting sqref="U1324:U1326">
    <cfRule type="duplicateValues" dxfId="501" priority="979"/>
  </conditionalFormatting>
  <conditionalFormatting sqref="U1324:U1326">
    <cfRule type="duplicateValues" dxfId="500" priority="978"/>
  </conditionalFormatting>
  <conditionalFormatting sqref="U1324:U1326">
    <cfRule type="duplicateValues" dxfId="499" priority="977"/>
  </conditionalFormatting>
  <conditionalFormatting sqref="U1339">
    <cfRule type="duplicateValues" dxfId="498" priority="976"/>
  </conditionalFormatting>
  <conditionalFormatting sqref="U1339">
    <cfRule type="duplicateValues" dxfId="497" priority="975"/>
  </conditionalFormatting>
  <conditionalFormatting sqref="U1339">
    <cfRule type="duplicateValues" dxfId="496" priority="974"/>
  </conditionalFormatting>
  <conditionalFormatting sqref="U1340:U1342 U1345">
    <cfRule type="duplicateValues" dxfId="495" priority="973"/>
  </conditionalFormatting>
  <conditionalFormatting sqref="U1340:U1342 U1345">
    <cfRule type="duplicateValues" dxfId="494" priority="972"/>
  </conditionalFormatting>
  <conditionalFormatting sqref="U1340:U1342 U1345">
    <cfRule type="duplicateValues" dxfId="493" priority="971"/>
  </conditionalFormatting>
  <conditionalFormatting sqref="U1195:U1199">
    <cfRule type="duplicateValues" dxfId="492" priority="967"/>
  </conditionalFormatting>
  <conditionalFormatting sqref="U1195:U1199">
    <cfRule type="duplicateValues" dxfId="491" priority="966"/>
  </conditionalFormatting>
  <conditionalFormatting sqref="U1195:U1199">
    <cfRule type="duplicateValues" dxfId="490" priority="965"/>
  </conditionalFormatting>
  <conditionalFormatting sqref="U1169:U1194">
    <cfRule type="duplicateValues" dxfId="489" priority="964"/>
  </conditionalFormatting>
  <conditionalFormatting sqref="U1169:U1194">
    <cfRule type="duplicateValues" dxfId="488" priority="963"/>
  </conditionalFormatting>
  <conditionalFormatting sqref="U1169:U1194">
    <cfRule type="duplicateValues" dxfId="487" priority="962"/>
  </conditionalFormatting>
  <conditionalFormatting sqref="B1343">
    <cfRule type="duplicateValues" dxfId="486" priority="945"/>
  </conditionalFormatting>
  <conditionalFormatting sqref="K1343:M1343">
    <cfRule type="expression" dxfId="485" priority="939">
      <formula>$M1343="Haven"</formula>
    </cfRule>
    <cfRule type="expression" dxfId="484" priority="940">
      <formula>$M1343="Legendary"</formula>
    </cfRule>
    <cfRule type="expression" dxfId="483" priority="941">
      <formula>$M1343="Epic"</formula>
    </cfRule>
    <cfRule type="expression" dxfId="482" priority="942">
      <formula>$M1343="Rare"</formula>
    </cfRule>
    <cfRule type="expression" dxfId="481" priority="943">
      <formula>$M1343="High"</formula>
    </cfRule>
    <cfRule type="expression" dxfId="480" priority="944">
      <formula>$M1343="Normal"</formula>
    </cfRule>
  </conditionalFormatting>
  <conditionalFormatting sqref="B1343">
    <cfRule type="duplicateValues" dxfId="479" priority="938"/>
  </conditionalFormatting>
  <conditionalFormatting sqref="AF1343">
    <cfRule type="cellIs" dxfId="478" priority="937" operator="equal">
      <formula>"""FALSE"""</formula>
    </cfRule>
  </conditionalFormatting>
  <conditionalFormatting sqref="B1343">
    <cfRule type="duplicateValues" dxfId="477" priority="936"/>
  </conditionalFormatting>
  <conditionalFormatting sqref="U1343">
    <cfRule type="duplicateValues" dxfId="476" priority="935"/>
  </conditionalFormatting>
  <conditionalFormatting sqref="U1343">
    <cfRule type="duplicateValues" dxfId="475" priority="934"/>
  </conditionalFormatting>
  <conditionalFormatting sqref="U1343">
    <cfRule type="duplicateValues" dxfId="474" priority="933"/>
  </conditionalFormatting>
  <conditionalFormatting sqref="B1344">
    <cfRule type="duplicateValues" dxfId="473" priority="916"/>
  </conditionalFormatting>
  <conditionalFormatting sqref="K1344:M1344">
    <cfRule type="expression" dxfId="472" priority="910">
      <formula>$M1344="Haven"</formula>
    </cfRule>
    <cfRule type="expression" dxfId="471" priority="911">
      <formula>$M1344="Legendary"</formula>
    </cfRule>
    <cfRule type="expression" dxfId="470" priority="912">
      <formula>$M1344="Epic"</formula>
    </cfRule>
    <cfRule type="expression" dxfId="469" priority="913">
      <formula>$M1344="Rare"</formula>
    </cfRule>
    <cfRule type="expression" dxfId="468" priority="914">
      <formula>$M1344="High"</formula>
    </cfRule>
    <cfRule type="expression" dxfId="467" priority="915">
      <formula>$M1344="Normal"</formula>
    </cfRule>
  </conditionalFormatting>
  <conditionalFormatting sqref="B1344">
    <cfRule type="duplicateValues" dxfId="466" priority="909"/>
  </conditionalFormatting>
  <conditionalFormatting sqref="AF1344">
    <cfRule type="cellIs" dxfId="465" priority="908" operator="equal">
      <formula>"""FALSE"""</formula>
    </cfRule>
  </conditionalFormatting>
  <conditionalFormatting sqref="B1344">
    <cfRule type="duplicateValues" dxfId="464" priority="907"/>
  </conditionalFormatting>
  <conditionalFormatting sqref="U1344">
    <cfRule type="duplicateValues" dxfId="463" priority="906"/>
  </conditionalFormatting>
  <conditionalFormatting sqref="U1344">
    <cfRule type="duplicateValues" dxfId="462" priority="905"/>
  </conditionalFormatting>
  <conditionalFormatting sqref="U1344">
    <cfRule type="duplicateValues" dxfId="461" priority="904"/>
  </conditionalFormatting>
  <conditionalFormatting sqref="U1158:U1160">
    <cfRule type="duplicateValues" dxfId="460" priority="902"/>
  </conditionalFormatting>
  <conditionalFormatting sqref="U1160">
    <cfRule type="duplicateValues" dxfId="459" priority="903"/>
  </conditionalFormatting>
  <conditionalFormatting sqref="U1158:U1160">
    <cfRule type="duplicateValues" dxfId="458" priority="901"/>
  </conditionalFormatting>
  <conditionalFormatting sqref="M1882">
    <cfRule type="expression" dxfId="457" priority="879">
      <formula>$M1882="Haven"</formula>
    </cfRule>
    <cfRule type="expression" dxfId="456" priority="880">
      <formula>$M1882="Legendary"</formula>
    </cfRule>
    <cfRule type="expression" dxfId="455" priority="881">
      <formula>$M1882="Epic"</formula>
    </cfRule>
    <cfRule type="expression" dxfId="454" priority="882">
      <formula>$M1882="Rare"</formula>
    </cfRule>
    <cfRule type="expression" dxfId="453" priority="883">
      <formula>$M1882="High"</formula>
    </cfRule>
    <cfRule type="expression" dxfId="452" priority="884">
      <formula>$M1882="Normal"</formula>
    </cfRule>
  </conditionalFormatting>
  <conditionalFormatting sqref="K1882:M1882">
    <cfRule type="expression" dxfId="451" priority="872">
      <formula>$M1882="Haven"</formula>
    </cfRule>
    <cfRule type="expression" dxfId="450" priority="873">
      <formula>$M1882="Legendary"</formula>
    </cfRule>
    <cfRule type="expression" dxfId="449" priority="874">
      <formula>$M1882="Epic"</formula>
    </cfRule>
    <cfRule type="expression" dxfId="448" priority="875">
      <formula>$M1882="Rare"</formula>
    </cfRule>
    <cfRule type="expression" dxfId="447" priority="876">
      <formula>$M1882="High"</formula>
    </cfRule>
    <cfRule type="expression" dxfId="446" priority="877">
      <formula>$M1882="Normal"</formula>
    </cfRule>
  </conditionalFormatting>
  <conditionalFormatting sqref="AF1882">
    <cfRule type="cellIs" dxfId="445" priority="871" operator="equal">
      <formula>"""FALSE"""</formula>
    </cfRule>
  </conditionalFormatting>
  <conditionalFormatting sqref="B1642">
    <cfRule type="duplicateValues" dxfId="444" priority="844"/>
  </conditionalFormatting>
  <conditionalFormatting sqref="B1642">
    <cfRule type="duplicateValues" dxfId="443" priority="837"/>
  </conditionalFormatting>
  <conditionalFormatting sqref="AF1642">
    <cfRule type="cellIs" dxfId="442" priority="836" operator="equal">
      <formula>"""FALSE"""</formula>
    </cfRule>
  </conditionalFormatting>
  <conditionalFormatting sqref="B1642">
    <cfRule type="duplicateValues" dxfId="441" priority="835"/>
  </conditionalFormatting>
  <conditionalFormatting sqref="D1569">
    <cfRule type="duplicateValues" dxfId="440" priority="12327"/>
  </conditionalFormatting>
  <conditionalFormatting sqref="U1569">
    <cfRule type="duplicateValues" dxfId="439" priority="12924"/>
  </conditionalFormatting>
  <conditionalFormatting sqref="U1569">
    <cfRule type="duplicateValues" dxfId="438" priority="12926"/>
  </conditionalFormatting>
  <conditionalFormatting sqref="U1629 U1544:U1551">
    <cfRule type="duplicateValues" dxfId="437" priority="834"/>
  </conditionalFormatting>
  <conditionalFormatting sqref="U1629 U1544:U1551">
    <cfRule type="duplicateValues" dxfId="436" priority="832"/>
  </conditionalFormatting>
  <conditionalFormatting sqref="B1593:B1596">
    <cfRule type="duplicateValues" dxfId="435" priority="815"/>
  </conditionalFormatting>
  <conditionalFormatting sqref="K1594:M1596">
    <cfRule type="expression" dxfId="434" priority="809">
      <formula>$M1594="Haven"</formula>
    </cfRule>
    <cfRule type="expression" dxfId="433" priority="810">
      <formula>$M1594="Legendary"</formula>
    </cfRule>
    <cfRule type="expression" dxfId="432" priority="811">
      <formula>$M1594="Epic"</formula>
    </cfRule>
    <cfRule type="expression" dxfId="431" priority="812">
      <formula>$M1594="Rare"</formula>
    </cfRule>
    <cfRule type="expression" dxfId="430" priority="813">
      <formula>$M1594="High"</formula>
    </cfRule>
    <cfRule type="expression" dxfId="429" priority="814">
      <formula>$M1594="Normal"</formula>
    </cfRule>
  </conditionalFormatting>
  <conditionalFormatting sqref="B1593:B1596">
    <cfRule type="duplicateValues" dxfId="428" priority="808"/>
  </conditionalFormatting>
  <conditionalFormatting sqref="AF1594:AF1596">
    <cfRule type="cellIs" dxfId="427" priority="807" operator="equal">
      <formula>"""FALSE"""</formula>
    </cfRule>
  </conditionalFormatting>
  <conditionalFormatting sqref="B1593:B1596">
    <cfRule type="duplicateValues" dxfId="426" priority="806"/>
  </conditionalFormatting>
  <conditionalFormatting sqref="K1593:M1593">
    <cfRule type="expression" dxfId="425" priority="784">
      <formula>$M1593="Haven"</formula>
    </cfRule>
    <cfRule type="expression" dxfId="424" priority="785">
      <formula>$M1593="Legendary"</formula>
    </cfRule>
    <cfRule type="expression" dxfId="423" priority="786">
      <formula>$M1593="Epic"</formula>
    </cfRule>
    <cfRule type="expression" dxfId="422" priority="787">
      <formula>$M1593="Rare"</formula>
    </cfRule>
    <cfRule type="expression" dxfId="421" priority="788">
      <formula>$M1593="High"</formula>
    </cfRule>
    <cfRule type="expression" dxfId="420" priority="789">
      <formula>$M1593="Normal"</formula>
    </cfRule>
  </conditionalFormatting>
  <conditionalFormatting sqref="AF1593">
    <cfRule type="cellIs" dxfId="419" priority="783" operator="equal">
      <formula>"""FALSE"""</formula>
    </cfRule>
  </conditionalFormatting>
  <conditionalFormatting sqref="K1756:M1756 L1757:L1760">
    <cfRule type="expression" dxfId="418" priority="734">
      <formula>$M1756="Haven"</formula>
    </cfRule>
    <cfRule type="expression" dxfId="417" priority="735">
      <formula>$M1756="Legendary"</formula>
    </cfRule>
    <cfRule type="expression" dxfId="416" priority="736">
      <formula>$M1756="Epic"</formula>
    </cfRule>
    <cfRule type="expression" dxfId="415" priority="737">
      <formula>$M1756="Rare"</formula>
    </cfRule>
    <cfRule type="expression" dxfId="414" priority="738">
      <formula>$M1756="High"</formula>
    </cfRule>
    <cfRule type="expression" dxfId="413" priority="739">
      <formula>$M1756="Normal"</formula>
    </cfRule>
  </conditionalFormatting>
  <conditionalFormatting sqref="AF1756">
    <cfRule type="cellIs" dxfId="412" priority="732" operator="equal">
      <formula>"""FALSE"""</formula>
    </cfRule>
  </conditionalFormatting>
  <conditionalFormatting sqref="B1756">
    <cfRule type="duplicateValues" dxfId="411" priority="721"/>
  </conditionalFormatting>
  <conditionalFormatting sqref="B1756">
    <cfRule type="duplicateValues" dxfId="410" priority="720"/>
  </conditionalFormatting>
  <conditionalFormatting sqref="B1756">
    <cfRule type="duplicateValues" dxfId="409" priority="719"/>
  </conditionalFormatting>
  <conditionalFormatting sqref="B1820:B1828">
    <cfRule type="duplicateValues" dxfId="408" priority="19850"/>
  </conditionalFormatting>
  <conditionalFormatting sqref="B1820:B1828">
    <cfRule type="duplicateValues" dxfId="407" priority="19851"/>
  </conditionalFormatting>
  <conditionalFormatting sqref="AF1829:AF1831">
    <cfRule type="cellIs" dxfId="406" priority="505" operator="equal">
      <formula>"""FALSE"""</formula>
    </cfRule>
  </conditionalFormatting>
  <conditionalFormatting sqref="B1829:B1831">
    <cfRule type="duplicateValues" dxfId="405" priority="504"/>
  </conditionalFormatting>
  <conditionalFormatting sqref="B1829:B1831">
    <cfRule type="duplicateValues" dxfId="404" priority="506"/>
  </conditionalFormatting>
  <conditionalFormatting sqref="B1829:B1831">
    <cfRule type="duplicateValues" dxfId="403" priority="503"/>
  </conditionalFormatting>
  <conditionalFormatting sqref="B1829:B1831">
    <cfRule type="duplicateValues" dxfId="402" priority="529"/>
  </conditionalFormatting>
  <conditionalFormatting sqref="B1829:B1831">
    <cfRule type="duplicateValues" dxfId="401" priority="530"/>
  </conditionalFormatting>
  <conditionalFormatting sqref="B1829:B1831">
    <cfRule type="duplicateValues" dxfId="400" priority="531"/>
  </conditionalFormatting>
  <conditionalFormatting sqref="B1829:B1831">
    <cfRule type="duplicateValues" dxfId="399" priority="532"/>
  </conditionalFormatting>
  <conditionalFormatting sqref="B1829:B1831">
    <cfRule type="duplicateValues" dxfId="398" priority="533"/>
  </conditionalFormatting>
  <conditionalFormatting sqref="B1829:B1831">
    <cfRule type="duplicateValues" dxfId="397" priority="534"/>
  </conditionalFormatting>
  <conditionalFormatting sqref="B1829:B1831">
    <cfRule type="duplicateValues" dxfId="396" priority="535"/>
  </conditionalFormatting>
  <conditionalFormatting sqref="B1829:B1831">
    <cfRule type="duplicateValues" dxfId="395" priority="536"/>
  </conditionalFormatting>
  <conditionalFormatting sqref="B1829:B1831">
    <cfRule type="duplicateValues" dxfId="394" priority="537"/>
  </conditionalFormatting>
  <conditionalFormatting sqref="B1829:B1831">
    <cfRule type="duplicateValues" dxfId="393" priority="538"/>
  </conditionalFormatting>
  <conditionalFormatting sqref="B1829:B1831">
    <cfRule type="duplicateValues" dxfId="392" priority="539"/>
  </conditionalFormatting>
  <conditionalFormatting sqref="B1829:B1831">
    <cfRule type="duplicateValues" dxfId="391" priority="540"/>
  </conditionalFormatting>
  <conditionalFormatting sqref="K1832:M1834">
    <cfRule type="expression" dxfId="390" priority="469">
      <formula>$M1832="Haven"</formula>
    </cfRule>
    <cfRule type="expression" dxfId="389" priority="470">
      <formula>$M1832="Legendary"</formula>
    </cfRule>
    <cfRule type="expression" dxfId="388" priority="471">
      <formula>$M1832="Epic"</formula>
    </cfRule>
    <cfRule type="expression" dxfId="387" priority="472">
      <formula>$M1832="Rare"</formula>
    </cfRule>
    <cfRule type="expression" dxfId="386" priority="473">
      <formula>$M1832="High"</formula>
    </cfRule>
    <cfRule type="expression" dxfId="385" priority="474">
      <formula>$M1832="Normal"</formula>
    </cfRule>
  </conditionalFormatting>
  <conditionalFormatting sqref="AF1832:AF1834">
    <cfRule type="cellIs" dxfId="384" priority="467" operator="equal">
      <formula>"""FALSE"""</formula>
    </cfRule>
  </conditionalFormatting>
  <conditionalFormatting sqref="B1832:B1834">
    <cfRule type="duplicateValues" dxfId="383" priority="466"/>
  </conditionalFormatting>
  <conditionalFormatting sqref="B1832:B1834">
    <cfRule type="duplicateValues" dxfId="382" priority="468"/>
  </conditionalFormatting>
  <conditionalFormatting sqref="B1832:B1834">
    <cfRule type="duplicateValues" dxfId="381" priority="465"/>
  </conditionalFormatting>
  <conditionalFormatting sqref="B1832:B1834">
    <cfRule type="duplicateValues" dxfId="380" priority="491"/>
  </conditionalFormatting>
  <conditionalFormatting sqref="B1832:B1834">
    <cfRule type="duplicateValues" dxfId="379" priority="492"/>
  </conditionalFormatting>
  <conditionalFormatting sqref="B1832:B1834">
    <cfRule type="duplicateValues" dxfId="378" priority="493"/>
  </conditionalFormatting>
  <conditionalFormatting sqref="B1832:B1834">
    <cfRule type="duplicateValues" dxfId="377" priority="494"/>
  </conditionalFormatting>
  <conditionalFormatting sqref="B1832:B1834">
    <cfRule type="duplicateValues" dxfId="376" priority="495"/>
  </conditionalFormatting>
  <conditionalFormatting sqref="B1832:B1834">
    <cfRule type="duplicateValues" dxfId="375" priority="496"/>
  </conditionalFormatting>
  <conditionalFormatting sqref="B1832:B1834">
    <cfRule type="duplicateValues" dxfId="374" priority="497"/>
  </conditionalFormatting>
  <conditionalFormatting sqref="B1832:B1834">
    <cfRule type="duplicateValues" dxfId="373" priority="498"/>
  </conditionalFormatting>
  <conditionalFormatting sqref="B1832:B1834">
    <cfRule type="duplicateValues" dxfId="372" priority="499"/>
  </conditionalFormatting>
  <conditionalFormatting sqref="B1832:B1834">
    <cfRule type="duplicateValues" dxfId="371" priority="500"/>
  </conditionalFormatting>
  <conditionalFormatting sqref="B1832:B1834">
    <cfRule type="duplicateValues" dxfId="370" priority="501"/>
  </conditionalFormatting>
  <conditionalFormatting sqref="B1832:B1834">
    <cfRule type="duplicateValues" dxfId="369" priority="502"/>
  </conditionalFormatting>
  <conditionalFormatting sqref="K1836:M1842">
    <cfRule type="expression" dxfId="368" priority="431">
      <formula>$M1836="Haven"</formula>
    </cfRule>
    <cfRule type="expression" dxfId="367" priority="432">
      <formula>$M1836="Legendary"</formula>
    </cfRule>
    <cfRule type="expression" dxfId="366" priority="433">
      <formula>$M1836="Epic"</formula>
    </cfRule>
    <cfRule type="expression" dxfId="365" priority="434">
      <formula>$M1836="Rare"</formula>
    </cfRule>
    <cfRule type="expression" dxfId="364" priority="435">
      <formula>$M1836="High"</formula>
    </cfRule>
    <cfRule type="expression" dxfId="363" priority="436">
      <formula>$M1836="Normal"</formula>
    </cfRule>
  </conditionalFormatting>
  <conditionalFormatting sqref="AF1836:AF1842">
    <cfRule type="cellIs" dxfId="362" priority="430" operator="equal">
      <formula>"""FALSE"""</formula>
    </cfRule>
  </conditionalFormatting>
  <conditionalFormatting sqref="B1836">
    <cfRule type="duplicateValues" dxfId="361" priority="453"/>
  </conditionalFormatting>
  <conditionalFormatting sqref="B1836">
    <cfRule type="duplicateValues" dxfId="360" priority="454"/>
  </conditionalFormatting>
  <conditionalFormatting sqref="B1836:B1842">
    <cfRule type="duplicateValues" dxfId="359" priority="456"/>
  </conditionalFormatting>
  <conditionalFormatting sqref="B1836:B1842">
    <cfRule type="duplicateValues" dxfId="358" priority="457"/>
  </conditionalFormatting>
  <conditionalFormatting sqref="B1836:B1842">
    <cfRule type="duplicateValues" dxfId="357" priority="458"/>
  </conditionalFormatting>
  <conditionalFormatting sqref="B1836:B1842">
    <cfRule type="duplicateValues" dxfId="356" priority="459"/>
  </conditionalFormatting>
  <conditionalFormatting sqref="B1836:B1842">
    <cfRule type="duplicateValues" dxfId="355" priority="460"/>
  </conditionalFormatting>
  <conditionalFormatting sqref="B1836:B1842">
    <cfRule type="duplicateValues" dxfId="354" priority="461"/>
  </conditionalFormatting>
  <conditionalFormatting sqref="B1836:B1842">
    <cfRule type="duplicateValues" dxfId="353" priority="462"/>
  </conditionalFormatting>
  <conditionalFormatting sqref="B1836:B1842">
    <cfRule type="duplicateValues" dxfId="352" priority="463"/>
  </conditionalFormatting>
  <conditionalFormatting sqref="B1836:B1842">
    <cfRule type="duplicateValues" dxfId="351" priority="464"/>
  </conditionalFormatting>
  <conditionalFormatting sqref="K1843:M1854">
    <cfRule type="expression" dxfId="350" priority="395">
      <formula>$M1843="Haven"</formula>
    </cfRule>
    <cfRule type="expression" dxfId="349" priority="396">
      <formula>$M1843="Legendary"</formula>
    </cfRule>
    <cfRule type="expression" dxfId="348" priority="397">
      <formula>$M1843="Epic"</formula>
    </cfRule>
    <cfRule type="expression" dxfId="347" priority="398">
      <formula>$M1843="Rare"</formula>
    </cfRule>
    <cfRule type="expression" dxfId="346" priority="399">
      <formula>$M1843="High"</formula>
    </cfRule>
    <cfRule type="expression" dxfId="345" priority="400">
      <formula>$M1843="Normal"</formula>
    </cfRule>
  </conditionalFormatting>
  <conditionalFormatting sqref="AF1843:AF1854">
    <cfRule type="cellIs" dxfId="344" priority="394" operator="equal">
      <formula>"""FALSE"""</formula>
    </cfRule>
  </conditionalFormatting>
  <conditionalFormatting sqref="B1843:B1850">
    <cfRule type="duplicateValues" dxfId="343" priority="393"/>
  </conditionalFormatting>
  <conditionalFormatting sqref="B1843:B1844">
    <cfRule type="duplicateValues" dxfId="342" priority="417"/>
  </conditionalFormatting>
  <conditionalFormatting sqref="B1843:B1844">
    <cfRule type="duplicateValues" dxfId="341" priority="418"/>
  </conditionalFormatting>
  <conditionalFormatting sqref="B1843:B1850">
    <cfRule type="duplicateValues" dxfId="340" priority="419"/>
  </conditionalFormatting>
  <conditionalFormatting sqref="B1843:B1850">
    <cfRule type="duplicateValues" dxfId="339" priority="420"/>
  </conditionalFormatting>
  <conditionalFormatting sqref="B1843:B1850">
    <cfRule type="duplicateValues" dxfId="338" priority="421"/>
  </conditionalFormatting>
  <conditionalFormatting sqref="B1843:B1850">
    <cfRule type="duplicateValues" dxfId="337" priority="422"/>
  </conditionalFormatting>
  <conditionalFormatting sqref="B1843:B1850">
    <cfRule type="duplicateValues" dxfId="336" priority="423"/>
  </conditionalFormatting>
  <conditionalFormatting sqref="B1843:B1850">
    <cfRule type="duplicateValues" dxfId="335" priority="424"/>
  </conditionalFormatting>
  <conditionalFormatting sqref="B1843:B1850">
    <cfRule type="duplicateValues" dxfId="334" priority="425"/>
  </conditionalFormatting>
  <conditionalFormatting sqref="B1843:B1850">
    <cfRule type="duplicateValues" dxfId="333" priority="426"/>
  </conditionalFormatting>
  <conditionalFormatting sqref="B1843:B1850">
    <cfRule type="duplicateValues" dxfId="332" priority="427"/>
  </conditionalFormatting>
  <conditionalFormatting sqref="B1843:B1850">
    <cfRule type="duplicateValues" dxfId="331" priority="428"/>
  </conditionalFormatting>
  <conditionalFormatting sqref="B1848">
    <cfRule type="duplicateValues" dxfId="330" priority="391"/>
  </conditionalFormatting>
  <conditionalFormatting sqref="B1848">
    <cfRule type="duplicateValues" dxfId="329" priority="392"/>
  </conditionalFormatting>
  <conditionalFormatting sqref="B1850">
    <cfRule type="duplicateValues" dxfId="328" priority="390"/>
  </conditionalFormatting>
  <conditionalFormatting sqref="B1850">
    <cfRule type="duplicateValues" dxfId="327" priority="389"/>
  </conditionalFormatting>
  <conditionalFormatting sqref="B1850">
    <cfRule type="duplicateValues" dxfId="326" priority="387"/>
  </conditionalFormatting>
  <conditionalFormatting sqref="B1850">
    <cfRule type="duplicateValues" dxfId="325" priority="388"/>
  </conditionalFormatting>
  <conditionalFormatting sqref="B1851:B1854">
    <cfRule type="duplicateValues" dxfId="324" priority="376"/>
  </conditionalFormatting>
  <conditionalFormatting sqref="B1851:B1854">
    <cfRule type="duplicateValues" dxfId="323" priority="377"/>
  </conditionalFormatting>
  <conditionalFormatting sqref="B1851:B1854">
    <cfRule type="duplicateValues" dxfId="322" priority="378"/>
  </conditionalFormatting>
  <conditionalFormatting sqref="B1851:B1854">
    <cfRule type="duplicateValues" dxfId="321" priority="379"/>
  </conditionalFormatting>
  <conditionalFormatting sqref="B1851:B1854">
    <cfRule type="duplicateValues" dxfId="320" priority="380"/>
  </conditionalFormatting>
  <conditionalFormatting sqref="B1851:B1854">
    <cfRule type="duplicateValues" dxfId="319" priority="381"/>
  </conditionalFormatting>
  <conditionalFormatting sqref="B1851:B1854">
    <cfRule type="duplicateValues" dxfId="318" priority="382"/>
  </conditionalFormatting>
  <conditionalFormatting sqref="B1851:B1854">
    <cfRule type="duplicateValues" dxfId="317" priority="383"/>
  </conditionalFormatting>
  <conditionalFormatting sqref="B1851:B1854">
    <cfRule type="duplicateValues" dxfId="316" priority="384"/>
  </conditionalFormatting>
  <conditionalFormatting sqref="B1851:B1854">
    <cfRule type="duplicateValues" dxfId="315" priority="385"/>
  </conditionalFormatting>
  <conditionalFormatting sqref="B1851:B1854">
    <cfRule type="duplicateValues" dxfId="314" priority="386"/>
  </conditionalFormatting>
  <conditionalFormatting sqref="B1820:B1828">
    <cfRule type="duplicateValues" dxfId="313" priority="27273"/>
  </conditionalFormatting>
  <conditionalFormatting sqref="B1820:B1828">
    <cfRule type="duplicateValues" dxfId="312" priority="27274"/>
  </conditionalFormatting>
  <conditionalFormatting sqref="M1858 K1855:M1857">
    <cfRule type="expression" dxfId="311" priority="352">
      <formula>$M1855="Haven"</formula>
    </cfRule>
    <cfRule type="expression" dxfId="310" priority="353">
      <formula>$M1855="Legendary"</formula>
    </cfRule>
    <cfRule type="expression" dxfId="309" priority="354">
      <formula>$M1855="Epic"</formula>
    </cfRule>
    <cfRule type="expression" dxfId="308" priority="355">
      <formula>$M1855="Rare"</formula>
    </cfRule>
    <cfRule type="expression" dxfId="307" priority="356">
      <formula>$M1855="High"</formula>
    </cfRule>
    <cfRule type="expression" dxfId="306" priority="357">
      <formula>$M1855="Normal"</formula>
    </cfRule>
  </conditionalFormatting>
  <conditionalFormatting sqref="AF1855:AF1858">
    <cfRule type="cellIs" dxfId="305" priority="351" operator="equal">
      <formula>"""FALSE"""</formula>
    </cfRule>
  </conditionalFormatting>
  <conditionalFormatting sqref="B1855:B1858">
    <cfRule type="duplicateValues" dxfId="304" priority="374"/>
  </conditionalFormatting>
  <conditionalFormatting sqref="B1855:B1858">
    <cfRule type="duplicateValues" dxfId="303" priority="375"/>
  </conditionalFormatting>
  <conditionalFormatting sqref="B1856">
    <cfRule type="duplicateValues" dxfId="302" priority="349"/>
  </conditionalFormatting>
  <conditionalFormatting sqref="B1856">
    <cfRule type="duplicateValues" dxfId="301" priority="350"/>
  </conditionalFormatting>
  <conditionalFormatting sqref="K1858:M1858">
    <cfRule type="expression" dxfId="300" priority="343">
      <formula>$M1858="Haven"</formula>
    </cfRule>
    <cfRule type="expression" dxfId="299" priority="344">
      <formula>$M1858="Legendary"</formula>
    </cfRule>
    <cfRule type="expression" dxfId="298" priority="345">
      <formula>$M1858="Epic"</formula>
    </cfRule>
    <cfRule type="expression" dxfId="297" priority="346">
      <formula>$M1858="Rare"</formula>
    </cfRule>
    <cfRule type="expression" dxfId="296" priority="347">
      <formula>$M1858="High"</formula>
    </cfRule>
    <cfRule type="expression" dxfId="295" priority="348">
      <formula>$M1858="Normal"</formula>
    </cfRule>
  </conditionalFormatting>
  <conditionalFormatting sqref="B1858">
    <cfRule type="duplicateValues" dxfId="294" priority="342"/>
  </conditionalFormatting>
  <conditionalFormatting sqref="B1858">
    <cfRule type="duplicateValues" dxfId="293" priority="341"/>
  </conditionalFormatting>
  <conditionalFormatting sqref="B1858">
    <cfRule type="duplicateValues" dxfId="292" priority="339"/>
  </conditionalFormatting>
  <conditionalFormatting sqref="B1858">
    <cfRule type="duplicateValues" dxfId="291" priority="340"/>
  </conditionalFormatting>
  <conditionalFormatting sqref="K1859:M1859">
    <cfRule type="expression" dxfId="290" priority="305">
      <formula>$M1859="Haven"</formula>
    </cfRule>
    <cfRule type="expression" dxfId="289" priority="306">
      <formula>$M1859="Legendary"</formula>
    </cfRule>
    <cfRule type="expression" dxfId="288" priority="307">
      <formula>$M1859="Epic"</formula>
    </cfRule>
    <cfRule type="expression" dxfId="287" priority="308">
      <formula>$M1859="Rare"</formula>
    </cfRule>
    <cfRule type="expression" dxfId="286" priority="309">
      <formula>$M1859="High"</formula>
    </cfRule>
    <cfRule type="expression" dxfId="285" priority="310">
      <formula>$M1859="Normal"</formula>
    </cfRule>
  </conditionalFormatting>
  <conditionalFormatting sqref="AF1859">
    <cfRule type="cellIs" dxfId="284" priority="304" operator="equal">
      <formula>"""FALSE"""</formula>
    </cfRule>
  </conditionalFormatting>
  <conditionalFormatting sqref="B1859">
    <cfRule type="duplicateValues" dxfId="283" priority="303"/>
  </conditionalFormatting>
  <conditionalFormatting sqref="B1859">
    <cfRule type="duplicateValues" dxfId="282" priority="311"/>
  </conditionalFormatting>
  <conditionalFormatting sqref="B1859">
    <cfRule type="duplicateValues" dxfId="281" priority="312"/>
  </conditionalFormatting>
  <conditionalFormatting sqref="B1859">
    <cfRule type="duplicateValues" dxfId="280" priority="313"/>
  </conditionalFormatting>
  <conditionalFormatting sqref="B1859">
    <cfRule type="duplicateValues" dxfId="279" priority="314"/>
  </conditionalFormatting>
  <conditionalFormatting sqref="B1859">
    <cfRule type="duplicateValues" dxfId="278" priority="315"/>
  </conditionalFormatting>
  <conditionalFormatting sqref="B1859">
    <cfRule type="duplicateValues" dxfId="277" priority="316"/>
  </conditionalFormatting>
  <conditionalFormatting sqref="B1859">
    <cfRule type="duplicateValues" dxfId="276" priority="317"/>
  </conditionalFormatting>
  <conditionalFormatting sqref="B1859">
    <cfRule type="duplicateValues" dxfId="275" priority="318"/>
  </conditionalFormatting>
  <conditionalFormatting sqref="B1859">
    <cfRule type="duplicateValues" dxfId="274" priority="319"/>
  </conditionalFormatting>
  <conditionalFormatting sqref="B1859">
    <cfRule type="duplicateValues" dxfId="273" priority="320"/>
  </conditionalFormatting>
  <conditionalFormatting sqref="B1859">
    <cfRule type="duplicateValues" dxfId="272" priority="321"/>
  </conditionalFormatting>
  <conditionalFormatting sqref="B1859">
    <cfRule type="duplicateValues" dxfId="271" priority="322"/>
  </conditionalFormatting>
  <conditionalFormatting sqref="K1860:M1860">
    <cfRule type="expression" dxfId="270" priority="285">
      <formula>$M1860="Haven"</formula>
    </cfRule>
    <cfRule type="expression" dxfId="269" priority="286">
      <formula>$M1860="Legendary"</formula>
    </cfRule>
    <cfRule type="expression" dxfId="268" priority="287">
      <formula>$M1860="Epic"</formula>
    </cfRule>
    <cfRule type="expression" dxfId="267" priority="288">
      <formula>$M1860="Rare"</formula>
    </cfRule>
    <cfRule type="expression" dxfId="266" priority="289">
      <formula>$M1860="High"</formula>
    </cfRule>
    <cfRule type="expression" dxfId="265" priority="290">
      <formula>$M1860="Normal"</formula>
    </cfRule>
  </conditionalFormatting>
  <conditionalFormatting sqref="AF1860">
    <cfRule type="cellIs" dxfId="264" priority="284" operator="equal">
      <formula>"""FALSE"""</formula>
    </cfRule>
  </conditionalFormatting>
  <conditionalFormatting sqref="B1860">
    <cfRule type="duplicateValues" dxfId="263" priority="283"/>
  </conditionalFormatting>
  <conditionalFormatting sqref="B1860">
    <cfRule type="duplicateValues" dxfId="262" priority="291"/>
  </conditionalFormatting>
  <conditionalFormatting sqref="B1860">
    <cfRule type="duplicateValues" dxfId="261" priority="292"/>
  </conditionalFormatting>
  <conditionalFormatting sqref="B1860">
    <cfRule type="duplicateValues" dxfId="260" priority="293"/>
  </conditionalFormatting>
  <conditionalFormatting sqref="B1860">
    <cfRule type="duplicateValues" dxfId="259" priority="294"/>
  </conditionalFormatting>
  <conditionalFormatting sqref="B1860">
    <cfRule type="duplicateValues" dxfId="258" priority="295"/>
  </conditionalFormatting>
  <conditionalFormatting sqref="B1860">
    <cfRule type="duplicateValues" dxfId="257" priority="296"/>
  </conditionalFormatting>
  <conditionalFormatting sqref="B1860">
    <cfRule type="duplicateValues" dxfId="256" priority="297"/>
  </conditionalFormatting>
  <conditionalFormatting sqref="B1860">
    <cfRule type="duplicateValues" dxfId="255" priority="298"/>
  </conditionalFormatting>
  <conditionalFormatting sqref="B1860">
    <cfRule type="duplicateValues" dxfId="254" priority="299"/>
  </conditionalFormatting>
  <conditionalFormatting sqref="B1860">
    <cfRule type="duplicateValues" dxfId="253" priority="300"/>
  </conditionalFormatting>
  <conditionalFormatting sqref="B1860">
    <cfRule type="duplicateValues" dxfId="252" priority="301"/>
  </conditionalFormatting>
  <conditionalFormatting sqref="B1860">
    <cfRule type="duplicateValues" dxfId="251" priority="302"/>
  </conditionalFormatting>
  <conditionalFormatting sqref="K1861:M1861">
    <cfRule type="expression" dxfId="250" priority="267">
      <formula>$M1861="Haven"</formula>
    </cfRule>
    <cfRule type="expression" dxfId="249" priority="268">
      <formula>$M1861="Legendary"</formula>
    </cfRule>
    <cfRule type="expression" dxfId="248" priority="269">
      <formula>$M1861="Epic"</formula>
    </cfRule>
    <cfRule type="expression" dxfId="247" priority="270">
      <formula>$M1861="Rare"</formula>
    </cfRule>
    <cfRule type="expression" dxfId="246" priority="271">
      <formula>$M1861="High"</formula>
    </cfRule>
    <cfRule type="expression" dxfId="245" priority="272">
      <formula>$M1861="Normal"</formula>
    </cfRule>
  </conditionalFormatting>
  <conditionalFormatting sqref="AF1861">
    <cfRule type="cellIs" dxfId="244" priority="266" operator="equal">
      <formula>"""FALSE"""</formula>
    </cfRule>
  </conditionalFormatting>
  <conditionalFormatting sqref="B1861">
    <cfRule type="duplicateValues" dxfId="243" priority="265"/>
  </conditionalFormatting>
  <conditionalFormatting sqref="B1861">
    <cfRule type="duplicateValues" dxfId="242" priority="273"/>
  </conditionalFormatting>
  <conditionalFormatting sqref="B1861">
    <cfRule type="duplicateValues" dxfId="241" priority="274"/>
  </conditionalFormatting>
  <conditionalFormatting sqref="B1861">
    <cfRule type="duplicateValues" dxfId="240" priority="275"/>
  </conditionalFormatting>
  <conditionalFormatting sqref="B1861">
    <cfRule type="duplicateValues" dxfId="239" priority="276"/>
  </conditionalFormatting>
  <conditionalFormatting sqref="B1861">
    <cfRule type="duplicateValues" dxfId="238" priority="277"/>
  </conditionalFormatting>
  <conditionalFormatting sqref="B1861">
    <cfRule type="duplicateValues" dxfId="237" priority="278"/>
  </conditionalFormatting>
  <conditionalFormatting sqref="B1861">
    <cfRule type="duplicateValues" dxfId="236" priority="279"/>
  </conditionalFormatting>
  <conditionalFormatting sqref="B1861">
    <cfRule type="duplicateValues" dxfId="235" priority="280"/>
  </conditionalFormatting>
  <conditionalFormatting sqref="B1861">
    <cfRule type="duplicateValues" dxfId="234" priority="281"/>
  </conditionalFormatting>
  <conditionalFormatting sqref="B1861">
    <cfRule type="duplicateValues" dxfId="233" priority="282"/>
  </conditionalFormatting>
  <conditionalFormatting sqref="K1862:M1866">
    <cfRule type="expression" dxfId="232" priority="249">
      <formula>$M1862="Haven"</formula>
    </cfRule>
    <cfRule type="expression" dxfId="231" priority="250">
      <formula>$M1862="Legendary"</formula>
    </cfRule>
    <cfRule type="expression" dxfId="230" priority="251">
      <formula>$M1862="Epic"</formula>
    </cfRule>
    <cfRule type="expression" dxfId="229" priority="252">
      <formula>$M1862="Rare"</formula>
    </cfRule>
    <cfRule type="expression" dxfId="228" priority="253">
      <formula>$M1862="High"</formula>
    </cfRule>
    <cfRule type="expression" dxfId="227" priority="254">
      <formula>$M1862="Normal"</formula>
    </cfRule>
  </conditionalFormatting>
  <conditionalFormatting sqref="AF1862:AF1866">
    <cfRule type="cellIs" dxfId="226" priority="248" operator="equal">
      <formula>"""FALSE"""</formula>
    </cfRule>
  </conditionalFormatting>
  <conditionalFormatting sqref="B1862:B1866">
    <cfRule type="duplicateValues" dxfId="225" priority="247"/>
  </conditionalFormatting>
  <conditionalFormatting sqref="B1862:B1866">
    <cfRule type="duplicateValues" dxfId="224" priority="255"/>
  </conditionalFormatting>
  <conditionalFormatting sqref="B1862:B1866">
    <cfRule type="duplicateValues" dxfId="223" priority="256"/>
  </conditionalFormatting>
  <conditionalFormatting sqref="B1862:B1866">
    <cfRule type="duplicateValues" dxfId="222" priority="257"/>
  </conditionalFormatting>
  <conditionalFormatting sqref="B1862:B1866">
    <cfRule type="duplicateValues" dxfId="221" priority="258"/>
  </conditionalFormatting>
  <conditionalFormatting sqref="B1862:B1866">
    <cfRule type="duplicateValues" dxfId="220" priority="259"/>
  </conditionalFormatting>
  <conditionalFormatting sqref="B1862:B1866">
    <cfRule type="duplicateValues" dxfId="219" priority="260"/>
  </conditionalFormatting>
  <conditionalFormatting sqref="B1862:B1866">
    <cfRule type="duplicateValues" dxfId="218" priority="261"/>
  </conditionalFormatting>
  <conditionalFormatting sqref="B1862:B1866">
    <cfRule type="duplicateValues" dxfId="217" priority="262"/>
  </conditionalFormatting>
  <conditionalFormatting sqref="B1862:B1866">
    <cfRule type="duplicateValues" dxfId="216" priority="263"/>
  </conditionalFormatting>
  <conditionalFormatting sqref="B1862:B1866">
    <cfRule type="duplicateValues" dxfId="215" priority="264"/>
  </conditionalFormatting>
  <conditionalFormatting sqref="B1863">
    <cfRule type="duplicateValues" dxfId="214" priority="236"/>
  </conditionalFormatting>
  <conditionalFormatting sqref="B1863">
    <cfRule type="duplicateValues" dxfId="213" priority="237"/>
  </conditionalFormatting>
  <conditionalFormatting sqref="B1863">
    <cfRule type="duplicateValues" dxfId="212" priority="238"/>
  </conditionalFormatting>
  <conditionalFormatting sqref="B1863">
    <cfRule type="duplicateValues" dxfId="211" priority="239"/>
  </conditionalFormatting>
  <conditionalFormatting sqref="B1863">
    <cfRule type="duplicateValues" dxfId="210" priority="240"/>
  </conditionalFormatting>
  <conditionalFormatting sqref="B1863">
    <cfRule type="duplicateValues" dxfId="209" priority="241"/>
  </conditionalFormatting>
  <conditionalFormatting sqref="B1863">
    <cfRule type="duplicateValues" dxfId="208" priority="242"/>
  </conditionalFormatting>
  <conditionalFormatting sqref="B1863">
    <cfRule type="duplicateValues" dxfId="207" priority="243"/>
  </conditionalFormatting>
  <conditionalFormatting sqref="B1863">
    <cfRule type="duplicateValues" dxfId="206" priority="244"/>
  </conditionalFormatting>
  <conditionalFormatting sqref="B1863">
    <cfRule type="duplicateValues" dxfId="205" priority="245"/>
  </conditionalFormatting>
  <conditionalFormatting sqref="B1863">
    <cfRule type="duplicateValues" dxfId="204" priority="246"/>
  </conditionalFormatting>
  <conditionalFormatting sqref="B1865">
    <cfRule type="duplicateValues" dxfId="203" priority="225"/>
  </conditionalFormatting>
  <conditionalFormatting sqref="B1865">
    <cfRule type="duplicateValues" dxfId="202" priority="226"/>
  </conditionalFormatting>
  <conditionalFormatting sqref="B1865">
    <cfRule type="duplicateValues" dxfId="201" priority="227"/>
  </conditionalFormatting>
  <conditionalFormatting sqref="B1865">
    <cfRule type="duplicateValues" dxfId="200" priority="228"/>
  </conditionalFormatting>
  <conditionalFormatting sqref="B1865">
    <cfRule type="duplicateValues" dxfId="199" priority="229"/>
  </conditionalFormatting>
  <conditionalFormatting sqref="B1865">
    <cfRule type="duplicateValues" dxfId="198" priority="230"/>
  </conditionalFormatting>
  <conditionalFormatting sqref="B1865">
    <cfRule type="duplicateValues" dxfId="197" priority="231"/>
  </conditionalFormatting>
  <conditionalFormatting sqref="B1865">
    <cfRule type="duplicateValues" dxfId="196" priority="232"/>
  </conditionalFormatting>
  <conditionalFormatting sqref="B1865">
    <cfRule type="duplicateValues" dxfId="195" priority="233"/>
  </conditionalFormatting>
  <conditionalFormatting sqref="B1865">
    <cfRule type="duplicateValues" dxfId="194" priority="234"/>
  </conditionalFormatting>
  <conditionalFormatting sqref="B1865">
    <cfRule type="duplicateValues" dxfId="193" priority="235"/>
  </conditionalFormatting>
  <conditionalFormatting sqref="B1866">
    <cfRule type="duplicateValues" dxfId="192" priority="224"/>
  </conditionalFormatting>
  <conditionalFormatting sqref="B1866">
    <cfRule type="duplicateValues" dxfId="191" priority="223"/>
  </conditionalFormatting>
  <conditionalFormatting sqref="K1867:M1878">
    <cfRule type="expression" dxfId="190" priority="189">
      <formula>$M1867="Haven"</formula>
    </cfRule>
    <cfRule type="expression" dxfId="189" priority="190">
      <formula>$M1867="Legendary"</formula>
    </cfRule>
    <cfRule type="expression" dxfId="188" priority="191">
      <formula>$M1867="Epic"</formula>
    </cfRule>
    <cfRule type="expression" dxfId="187" priority="192">
      <formula>$M1867="Rare"</formula>
    </cfRule>
    <cfRule type="expression" dxfId="186" priority="193">
      <formula>$M1867="High"</formula>
    </cfRule>
    <cfRule type="expression" dxfId="185" priority="194">
      <formula>$M1867="Normal"</formula>
    </cfRule>
  </conditionalFormatting>
  <conditionalFormatting sqref="AF1867:AF1878">
    <cfRule type="cellIs" dxfId="184" priority="188" operator="equal">
      <formula>"""FALSE"""</formula>
    </cfRule>
  </conditionalFormatting>
  <conditionalFormatting sqref="B1867:B1874">
    <cfRule type="duplicateValues" dxfId="183" priority="187"/>
  </conditionalFormatting>
  <conditionalFormatting sqref="B1867:B1874">
    <cfRule type="duplicateValues" dxfId="182" priority="211"/>
  </conditionalFormatting>
  <conditionalFormatting sqref="B1867:B1874">
    <cfRule type="duplicateValues" dxfId="181" priority="212"/>
  </conditionalFormatting>
  <conditionalFormatting sqref="B1867:B1874">
    <cfRule type="duplicateValues" dxfId="180" priority="213"/>
  </conditionalFormatting>
  <conditionalFormatting sqref="B1867:B1874">
    <cfRule type="duplicateValues" dxfId="179" priority="214"/>
  </conditionalFormatting>
  <conditionalFormatting sqref="B1867:B1874">
    <cfRule type="duplicateValues" dxfId="178" priority="215"/>
  </conditionalFormatting>
  <conditionalFormatting sqref="B1867:B1874">
    <cfRule type="duplicateValues" dxfId="177" priority="216"/>
  </conditionalFormatting>
  <conditionalFormatting sqref="B1867:B1874">
    <cfRule type="duplicateValues" dxfId="176" priority="217"/>
  </conditionalFormatting>
  <conditionalFormatting sqref="B1867:B1874">
    <cfRule type="duplicateValues" dxfId="175" priority="218"/>
  </conditionalFormatting>
  <conditionalFormatting sqref="B1867:B1874">
    <cfRule type="duplicateValues" dxfId="174" priority="219"/>
  </conditionalFormatting>
  <conditionalFormatting sqref="B1867:B1874">
    <cfRule type="duplicateValues" dxfId="173" priority="220"/>
  </conditionalFormatting>
  <conditionalFormatting sqref="B1867:B1868">
    <cfRule type="duplicateValues" dxfId="172" priority="221"/>
  </conditionalFormatting>
  <conditionalFormatting sqref="B1867:B1868">
    <cfRule type="duplicateValues" dxfId="171" priority="222"/>
  </conditionalFormatting>
  <conditionalFormatting sqref="B1874">
    <cfRule type="duplicateValues" dxfId="170" priority="186"/>
  </conditionalFormatting>
  <conditionalFormatting sqref="B1874">
    <cfRule type="duplicateValues" dxfId="169" priority="185"/>
  </conditionalFormatting>
  <conditionalFormatting sqref="B1875">
    <cfRule type="duplicateValues" dxfId="168" priority="172"/>
  </conditionalFormatting>
  <conditionalFormatting sqref="B1875">
    <cfRule type="duplicateValues" dxfId="167" priority="173"/>
  </conditionalFormatting>
  <conditionalFormatting sqref="B1875">
    <cfRule type="duplicateValues" dxfId="166" priority="174"/>
  </conditionalFormatting>
  <conditionalFormatting sqref="B1875">
    <cfRule type="duplicateValues" dxfId="165" priority="175"/>
  </conditionalFormatting>
  <conditionalFormatting sqref="B1875">
    <cfRule type="duplicateValues" dxfId="164" priority="176"/>
  </conditionalFormatting>
  <conditionalFormatting sqref="B1875">
    <cfRule type="duplicateValues" dxfId="163" priority="177"/>
  </conditionalFormatting>
  <conditionalFormatting sqref="B1875">
    <cfRule type="duplicateValues" dxfId="162" priority="178"/>
  </conditionalFormatting>
  <conditionalFormatting sqref="B1875">
    <cfRule type="duplicateValues" dxfId="161" priority="179"/>
  </conditionalFormatting>
  <conditionalFormatting sqref="B1875">
    <cfRule type="duplicateValues" dxfId="160" priority="180"/>
  </conditionalFormatting>
  <conditionalFormatting sqref="B1875">
    <cfRule type="duplicateValues" dxfId="159" priority="181"/>
  </conditionalFormatting>
  <conditionalFormatting sqref="B1875">
    <cfRule type="duplicateValues" dxfId="158" priority="182"/>
  </conditionalFormatting>
  <conditionalFormatting sqref="B1875:B1878">
    <cfRule type="duplicateValues" dxfId="157" priority="183"/>
  </conditionalFormatting>
  <conditionalFormatting sqref="B1875:B1878">
    <cfRule type="duplicateValues" dxfId="156" priority="184"/>
  </conditionalFormatting>
  <conditionalFormatting sqref="B1877">
    <cfRule type="duplicateValues" dxfId="155" priority="161"/>
  </conditionalFormatting>
  <conditionalFormatting sqref="B1877">
    <cfRule type="duplicateValues" dxfId="154" priority="162"/>
  </conditionalFormatting>
  <conditionalFormatting sqref="B1877">
    <cfRule type="duplicateValues" dxfId="153" priority="163"/>
  </conditionalFormatting>
  <conditionalFormatting sqref="B1877">
    <cfRule type="duplicateValues" dxfId="152" priority="164"/>
  </conditionalFormatting>
  <conditionalFormatting sqref="B1877">
    <cfRule type="duplicateValues" dxfId="151" priority="165"/>
  </conditionalFormatting>
  <conditionalFormatting sqref="B1877">
    <cfRule type="duplicateValues" dxfId="150" priority="166"/>
  </conditionalFormatting>
  <conditionalFormatting sqref="B1877">
    <cfRule type="duplicateValues" dxfId="149" priority="167"/>
  </conditionalFormatting>
  <conditionalFormatting sqref="B1877">
    <cfRule type="duplicateValues" dxfId="148" priority="168"/>
  </conditionalFormatting>
  <conditionalFormatting sqref="B1877">
    <cfRule type="duplicateValues" dxfId="147" priority="169"/>
  </conditionalFormatting>
  <conditionalFormatting sqref="B1877">
    <cfRule type="duplicateValues" dxfId="146" priority="170"/>
  </conditionalFormatting>
  <conditionalFormatting sqref="B1877">
    <cfRule type="duplicateValues" dxfId="145" priority="171"/>
  </conditionalFormatting>
  <conditionalFormatting sqref="B1878">
    <cfRule type="duplicateValues" dxfId="144" priority="160"/>
  </conditionalFormatting>
  <conditionalFormatting sqref="B1836:B1842">
    <cfRule type="duplicateValues" dxfId="143" priority="33749"/>
  </conditionalFormatting>
  <conditionalFormatting sqref="B1836:B1842">
    <cfRule type="duplicateValues" dxfId="142" priority="33750"/>
  </conditionalFormatting>
  <conditionalFormatting sqref="B1893:B1904 B1835 B1817:B1828">
    <cfRule type="duplicateValues" dxfId="141" priority="33751"/>
  </conditionalFormatting>
  <conditionalFormatting sqref="B1884:B1904 B1835 B1817:B1828">
    <cfRule type="duplicateValues" dxfId="140" priority="33753"/>
  </conditionalFormatting>
  <conditionalFormatting sqref="B1884:B1904 B1835 B1817:B1828">
    <cfRule type="duplicateValues" dxfId="139" priority="33755"/>
  </conditionalFormatting>
  <conditionalFormatting sqref="B1883:B1904 B1835 B1815:B1828">
    <cfRule type="duplicateValues" dxfId="138" priority="33757"/>
  </conditionalFormatting>
  <conditionalFormatting sqref="B1883:B1904 B1835 B1815:B1828">
    <cfRule type="duplicateValues" dxfId="137" priority="33759"/>
  </conditionalFormatting>
  <conditionalFormatting sqref="B1896:B1904 B1835 B1817:B1828">
    <cfRule type="duplicateValues" dxfId="136" priority="33761"/>
  </conditionalFormatting>
  <conditionalFormatting sqref="B1896:B1904 B1835 B1817:B1828">
    <cfRule type="duplicateValues" dxfId="135" priority="33763"/>
  </conditionalFormatting>
  <conditionalFormatting sqref="B1883:B1904 B1835 B1814:B1828">
    <cfRule type="duplicateValues" dxfId="134" priority="33765"/>
  </conditionalFormatting>
  <conditionalFormatting sqref="B1835 B1800:B1828 B1883:B1904">
    <cfRule type="duplicateValues" dxfId="133" priority="33767"/>
  </conditionalFormatting>
  <conditionalFormatting sqref="B1835 B1800:B1828 B1883:B1904">
    <cfRule type="duplicateValues" dxfId="132" priority="33769"/>
  </conditionalFormatting>
  <conditionalFormatting sqref="B1835">
    <cfRule type="duplicateValues" dxfId="131" priority="33771"/>
  </conditionalFormatting>
  <conditionalFormatting sqref="B1835">
    <cfRule type="duplicateValues" dxfId="130" priority="33772"/>
  </conditionalFormatting>
  <conditionalFormatting sqref="B1882">
    <cfRule type="duplicateValues" dxfId="129" priority="34392"/>
  </conditionalFormatting>
  <conditionalFormatting sqref="B1879:B1882">
    <cfRule type="duplicateValues" dxfId="128" priority="35649"/>
  </conditionalFormatting>
  <conditionalFormatting sqref="B1879:B1882">
    <cfRule type="duplicateValues" dxfId="127" priority="35651"/>
  </conditionalFormatting>
  <conditionalFormatting sqref="B1859">
    <cfRule type="duplicateValues" dxfId="126" priority="145"/>
  </conditionalFormatting>
  <conditionalFormatting sqref="B1860">
    <cfRule type="duplicateValues" dxfId="125" priority="134"/>
  </conditionalFormatting>
  <conditionalFormatting sqref="B1860">
    <cfRule type="duplicateValues" dxfId="124" priority="135"/>
  </conditionalFormatting>
  <conditionalFormatting sqref="B1860:B1866">
    <cfRule type="duplicateValues" dxfId="123" priority="136"/>
  </conditionalFormatting>
  <conditionalFormatting sqref="B1860:B1866">
    <cfRule type="duplicateValues" dxfId="122" priority="137"/>
  </conditionalFormatting>
  <conditionalFormatting sqref="B1860:B1866">
    <cfRule type="duplicateValues" dxfId="121" priority="138"/>
  </conditionalFormatting>
  <conditionalFormatting sqref="B1860:B1866">
    <cfRule type="duplicateValues" dxfId="120" priority="139"/>
  </conditionalFormatting>
  <conditionalFormatting sqref="B1860:B1866">
    <cfRule type="duplicateValues" dxfId="119" priority="140"/>
  </conditionalFormatting>
  <conditionalFormatting sqref="B1860:B1866">
    <cfRule type="duplicateValues" dxfId="118" priority="141"/>
  </conditionalFormatting>
  <conditionalFormatting sqref="B1860:B1866">
    <cfRule type="duplicateValues" dxfId="117" priority="142"/>
  </conditionalFormatting>
  <conditionalFormatting sqref="B1860:B1866">
    <cfRule type="duplicateValues" dxfId="116" priority="143"/>
  </conditionalFormatting>
  <conditionalFormatting sqref="B1860:B1866">
    <cfRule type="duplicateValues" dxfId="115" priority="144"/>
  </conditionalFormatting>
  <conditionalFormatting sqref="B1867:B1874">
    <cfRule type="duplicateValues" dxfId="114" priority="121"/>
  </conditionalFormatting>
  <conditionalFormatting sqref="B1867:B1868">
    <cfRule type="duplicateValues" dxfId="113" priority="122"/>
  </conditionalFormatting>
  <conditionalFormatting sqref="B1867:B1868">
    <cfRule type="duplicateValues" dxfId="112" priority="123"/>
  </conditionalFormatting>
  <conditionalFormatting sqref="B1867:B1874">
    <cfRule type="duplicateValues" dxfId="111" priority="124"/>
  </conditionalFormatting>
  <conditionalFormatting sqref="B1867:B1874">
    <cfRule type="duplicateValues" dxfId="110" priority="125"/>
  </conditionalFormatting>
  <conditionalFormatting sqref="B1867:B1874">
    <cfRule type="duplicateValues" dxfId="109" priority="126"/>
  </conditionalFormatting>
  <conditionalFormatting sqref="B1867:B1874">
    <cfRule type="duplicateValues" dxfId="108" priority="127"/>
  </conditionalFormatting>
  <conditionalFormatting sqref="B1867:B1874">
    <cfRule type="duplicateValues" dxfId="107" priority="128"/>
  </conditionalFormatting>
  <conditionalFormatting sqref="B1867:B1874">
    <cfRule type="duplicateValues" dxfId="106" priority="129"/>
  </conditionalFormatting>
  <conditionalFormatting sqref="B1867:B1874">
    <cfRule type="duplicateValues" dxfId="105" priority="130"/>
  </conditionalFormatting>
  <conditionalFormatting sqref="B1867:B1874">
    <cfRule type="duplicateValues" dxfId="104" priority="131"/>
  </conditionalFormatting>
  <conditionalFormatting sqref="B1867:B1874">
    <cfRule type="duplicateValues" dxfId="103" priority="132"/>
  </conditionalFormatting>
  <conditionalFormatting sqref="B1867:B1874">
    <cfRule type="duplicateValues" dxfId="102" priority="133"/>
  </conditionalFormatting>
  <conditionalFormatting sqref="B1872">
    <cfRule type="duplicateValues" dxfId="101" priority="119"/>
  </conditionalFormatting>
  <conditionalFormatting sqref="B1872">
    <cfRule type="duplicateValues" dxfId="100" priority="120"/>
  </conditionalFormatting>
  <conditionalFormatting sqref="B1874">
    <cfRule type="duplicateValues" dxfId="99" priority="118"/>
  </conditionalFormatting>
  <conditionalFormatting sqref="B1874">
    <cfRule type="duplicateValues" dxfId="98" priority="117"/>
  </conditionalFormatting>
  <conditionalFormatting sqref="B1874">
    <cfRule type="duplicateValues" dxfId="97" priority="115"/>
  </conditionalFormatting>
  <conditionalFormatting sqref="B1874">
    <cfRule type="duplicateValues" dxfId="96" priority="116"/>
  </conditionalFormatting>
  <conditionalFormatting sqref="B1875:B1878">
    <cfRule type="duplicateValues" dxfId="95" priority="104"/>
  </conditionalFormatting>
  <conditionalFormatting sqref="B1875:B1878">
    <cfRule type="duplicateValues" dxfId="94" priority="105"/>
  </conditionalFormatting>
  <conditionalFormatting sqref="B1875:B1878">
    <cfRule type="duplicateValues" dxfId="93" priority="106"/>
  </conditionalFormatting>
  <conditionalFormatting sqref="B1875:B1878">
    <cfRule type="duplicateValues" dxfId="92" priority="107"/>
  </conditionalFormatting>
  <conditionalFormatting sqref="B1875:B1878">
    <cfRule type="duplicateValues" dxfId="91" priority="108"/>
  </conditionalFormatting>
  <conditionalFormatting sqref="B1875:B1878">
    <cfRule type="duplicateValues" dxfId="90" priority="109"/>
  </conditionalFormatting>
  <conditionalFormatting sqref="B1875:B1878">
    <cfRule type="duplicateValues" dxfId="89" priority="110"/>
  </conditionalFormatting>
  <conditionalFormatting sqref="B1875:B1878">
    <cfRule type="duplicateValues" dxfId="88" priority="111"/>
  </conditionalFormatting>
  <conditionalFormatting sqref="B1875:B1878">
    <cfRule type="duplicateValues" dxfId="87" priority="112"/>
  </conditionalFormatting>
  <conditionalFormatting sqref="B1875:B1878">
    <cfRule type="duplicateValues" dxfId="86" priority="113"/>
  </conditionalFormatting>
  <conditionalFormatting sqref="B1875:B1878">
    <cfRule type="duplicateValues" dxfId="85" priority="114"/>
  </conditionalFormatting>
  <conditionalFormatting sqref="B1879:B1882">
    <cfRule type="duplicateValues" dxfId="84" priority="102"/>
  </conditionalFormatting>
  <conditionalFormatting sqref="B1879:B1882">
    <cfRule type="duplicateValues" dxfId="83" priority="103"/>
  </conditionalFormatting>
  <conditionalFormatting sqref="B1880">
    <cfRule type="duplicateValues" dxfId="82" priority="100"/>
  </conditionalFormatting>
  <conditionalFormatting sqref="B1880">
    <cfRule type="duplicateValues" dxfId="81" priority="101"/>
  </conditionalFormatting>
  <conditionalFormatting sqref="B1882">
    <cfRule type="duplicateValues" dxfId="80" priority="99"/>
  </conditionalFormatting>
  <conditionalFormatting sqref="B1882">
    <cfRule type="duplicateValues" dxfId="79" priority="98"/>
  </conditionalFormatting>
  <conditionalFormatting sqref="B1882">
    <cfRule type="duplicateValues" dxfId="78" priority="96"/>
  </conditionalFormatting>
  <conditionalFormatting sqref="B1882">
    <cfRule type="duplicateValues" dxfId="77" priority="97"/>
  </conditionalFormatting>
  <conditionalFormatting sqref="B1860:B1866">
    <cfRule type="duplicateValues" dxfId="76" priority="146"/>
  </conditionalFormatting>
  <conditionalFormatting sqref="B1860:B1866">
    <cfRule type="duplicateValues" dxfId="75" priority="147"/>
  </conditionalFormatting>
  <conditionalFormatting sqref="B1859">
    <cfRule type="duplicateValues" dxfId="74" priority="148"/>
  </conditionalFormatting>
  <conditionalFormatting sqref="B1859">
    <cfRule type="duplicateValues" dxfId="73" priority="149"/>
  </conditionalFormatting>
  <conditionalFormatting sqref="B1859">
    <cfRule type="duplicateValues" dxfId="72" priority="150"/>
  </conditionalFormatting>
  <conditionalFormatting sqref="B1859">
    <cfRule type="duplicateValues" dxfId="71" priority="151"/>
  </conditionalFormatting>
  <conditionalFormatting sqref="B1859">
    <cfRule type="duplicateValues" dxfId="70" priority="152"/>
  </conditionalFormatting>
  <conditionalFormatting sqref="B1859">
    <cfRule type="duplicateValues" dxfId="69" priority="153"/>
  </conditionalFormatting>
  <conditionalFormatting sqref="B1859">
    <cfRule type="duplicateValues" dxfId="68" priority="154"/>
  </conditionalFormatting>
  <conditionalFormatting sqref="B1859">
    <cfRule type="duplicateValues" dxfId="67" priority="155"/>
  </conditionalFormatting>
  <conditionalFormatting sqref="B1859">
    <cfRule type="duplicateValues" dxfId="66" priority="156"/>
  </conditionalFormatting>
  <conditionalFormatting sqref="B1859">
    <cfRule type="duplicateValues" dxfId="65" priority="157"/>
  </conditionalFormatting>
  <conditionalFormatting sqref="B1859">
    <cfRule type="duplicateValues" dxfId="64" priority="158"/>
  </conditionalFormatting>
  <conditionalFormatting sqref="B1859">
    <cfRule type="duplicateValues" dxfId="63" priority="159"/>
  </conditionalFormatting>
  <conditionalFormatting sqref="B1905:B1048576 B1:B1342 B1761:B1799 B1597:B1636 B1345:B1592 B1643:B1755">
    <cfRule type="duplicateValues" dxfId="62" priority="35671"/>
  </conditionalFormatting>
  <conditionalFormatting sqref="B1835 B1:B1342 B1597:B1641 B1761:B1828 B1883:B1048576 B1345:B1592 B1643:B1755">
    <cfRule type="duplicateValues" dxfId="61" priority="36296"/>
  </conditionalFormatting>
  <conditionalFormatting sqref="B1905:B1048576 B1:B127 B139:B1155 B1566:B1592 B1165:B1342 B1597:B1622 B1761:B1799 B1629:B1636 B1345:B1533 B1536:B1555 B1643:B1755">
    <cfRule type="duplicateValues" dxfId="60" priority="36314"/>
  </conditionalFormatting>
  <conditionalFormatting sqref="AF1757:AF1760">
    <cfRule type="cellIs" dxfId="59" priority="70" operator="equal">
      <formula>"""FALSE"""</formula>
    </cfRule>
  </conditionalFormatting>
  <conditionalFormatting sqref="B1757:B1760">
    <cfRule type="duplicateValues" dxfId="58" priority="93"/>
  </conditionalFormatting>
  <conditionalFormatting sqref="B1757:B1760">
    <cfRule type="duplicateValues" dxfId="57" priority="94"/>
  </conditionalFormatting>
  <conditionalFormatting sqref="B1757:B1760">
    <cfRule type="duplicateValues" dxfId="56" priority="95"/>
  </conditionalFormatting>
  <conditionalFormatting sqref="U1757:U1760">
    <cfRule type="duplicateValues" dxfId="55" priority="67"/>
  </conditionalFormatting>
  <conditionalFormatting sqref="U1757:U1760">
    <cfRule type="duplicateValues" dxfId="54" priority="68"/>
  </conditionalFormatting>
  <conditionalFormatting sqref="U1757:U1760">
    <cfRule type="duplicateValues" dxfId="53" priority="69"/>
  </conditionalFormatting>
  <conditionalFormatting sqref="AG1512:AH1512">
    <cfRule type="expression" dxfId="52" priority="36902">
      <formula>AG1512="ERROR"</formula>
    </cfRule>
    <cfRule type="expression" dxfId="51" priority="36903">
      <formula>OR(AG1512=0,AG1512="None",AG1512="Null",AG1512="-")</formula>
    </cfRule>
    <cfRule type="expression" dxfId="50" priority="36904">
      <formula>AND(LEFT(AG$7,1)="!",ROW(AG1512)&gt;7,ROW(AG1512)&lt;7+COUNTA($B:$B)+COUNTA($A:$A)-6)</formula>
    </cfRule>
    <cfRule type="expression" dxfId="49" priority="36905">
      <formula>AND(ROW(#REF!)&gt;7,#REF!="#",AG$7&lt;&gt;"")</formula>
    </cfRule>
    <cfRule type="expression" dxfId="48" priority="36906">
      <formula>LEFT(AG1512,1)="!"</formula>
    </cfRule>
    <cfRule type="expression" dxfId="47" priority="36907">
      <formula>MOD($B1512,10000)=1001</formula>
    </cfRule>
    <cfRule type="expression" dxfId="46" priority="36908">
      <formula>MOD($B1512,10)=1</formula>
    </cfRule>
  </conditionalFormatting>
  <conditionalFormatting sqref="B1527:AF1527">
    <cfRule type="expression" dxfId="45" priority="37641">
      <formula>B1527=TRUE</formula>
    </cfRule>
    <cfRule type="expression" dxfId="44" priority="37642">
      <formula>B1527=FALSE</formula>
    </cfRule>
    <cfRule type="expression" dxfId="43" priority="37643">
      <formula>B1527="ERROR"</formula>
    </cfRule>
    <cfRule type="expression" dxfId="42" priority="37644">
      <formula>OR(B1527=0,B1527="None",B1527="Null",B1527="-")</formula>
    </cfRule>
    <cfRule type="expression" dxfId="41" priority="37645">
      <formula>AND(LEFT(B$7,1)="!",ROW(B1527)&gt;7,ROW(B1527)&lt;7+COUNTA($B:$B)+COUNTA($A:$A)-6)</formula>
    </cfRule>
    <cfRule type="expression" dxfId="40" priority="37646">
      <formula>AND(ROW($A1512)&gt;7,$A1512="#",B$7&lt;&gt;"")</formula>
    </cfRule>
    <cfRule type="expression" dxfId="39" priority="37647">
      <formula>LEFT(B1527,1)="!"</formula>
    </cfRule>
    <cfRule type="expression" dxfId="38" priority="37648">
      <formula>MOD($B1527,10000)=1001</formula>
    </cfRule>
    <cfRule type="expression" dxfId="37" priority="37649">
      <formula>MOD($B1527,10)=1</formula>
    </cfRule>
  </conditionalFormatting>
  <conditionalFormatting sqref="AG1527:AH1527">
    <cfRule type="expression" dxfId="36" priority="37659">
      <formula>AG1527="ERROR"</formula>
    </cfRule>
    <cfRule type="expression" dxfId="35" priority="37660">
      <formula>OR(AG1527=0,AG1527="None",AG1527="Null",AG1527="-")</formula>
    </cfRule>
    <cfRule type="expression" dxfId="34" priority="37661">
      <formula>AND(LEFT(AG$7,1)="!",ROW(AG1527)&gt;7,ROW(AG1527)&lt;7+COUNTA($B:$B)+COUNTA($A:$A)-6)</formula>
    </cfRule>
    <cfRule type="expression" dxfId="33" priority="37662">
      <formula>AND(ROW($A1512)&gt;7,$A1512="#",AG$7&lt;&gt;"")</formula>
    </cfRule>
    <cfRule type="expression" dxfId="32" priority="37663">
      <formula>LEFT(AG1527,1)="!"</formula>
    </cfRule>
    <cfRule type="expression" dxfId="31" priority="37664">
      <formula>MOD($B1527,10000)=1001</formula>
    </cfRule>
    <cfRule type="expression" dxfId="30" priority="37665">
      <formula>MOD($B1527,10)=1</formula>
    </cfRule>
  </conditionalFormatting>
  <conditionalFormatting sqref="K1691:M1692">
    <cfRule type="expression" dxfId="29" priority="42">
      <formula>$M1691="Haven"</formula>
    </cfRule>
    <cfRule type="expression" dxfId="28" priority="43">
      <formula>$M1691="Legendary"</formula>
    </cfRule>
    <cfRule type="expression" dxfId="27" priority="44">
      <formula>$M1691="Epic"</formula>
    </cfRule>
    <cfRule type="expression" dxfId="26" priority="45">
      <formula>$M1691="Rare"</formula>
    </cfRule>
    <cfRule type="expression" dxfId="25" priority="46">
      <formula>$M1691="High"</formula>
    </cfRule>
    <cfRule type="expression" dxfId="24" priority="47">
      <formula>$M1691="Normal"</formula>
    </cfRule>
  </conditionalFormatting>
  <conditionalFormatting sqref="AF1691:AF1692">
    <cfRule type="cellIs" dxfId="23" priority="41" operator="equal">
      <formula>"""FALSE"""</formula>
    </cfRule>
  </conditionalFormatting>
  <conditionalFormatting sqref="K1714:M1716">
    <cfRule type="expression" dxfId="22" priority="2">
      <formula>$M1714="Haven"</formula>
    </cfRule>
    <cfRule type="expression" dxfId="21" priority="3">
      <formula>$M1714="Legendary"</formula>
    </cfRule>
    <cfRule type="expression" dxfId="20" priority="4">
      <formula>$M1714="Epic"</formula>
    </cfRule>
    <cfRule type="expression" dxfId="19" priority="5">
      <formula>$M1714="Rare"</formula>
    </cfRule>
    <cfRule type="expression" dxfId="18" priority="6">
      <formula>$M1714="High"</formula>
    </cfRule>
    <cfRule type="expression" dxfId="17" priority="7">
      <formula>$M1714="Normal"</formula>
    </cfRule>
  </conditionalFormatting>
  <conditionalFormatting sqref="AF1714:AF1716">
    <cfRule type="cellIs" dxfId="16" priority="1" operator="equal">
      <formula>"""FALSE"""</formula>
    </cfRule>
  </conditionalFormatting>
  <conditionalFormatting sqref="C1714:C1716 E1714:E1716 G1714:AF1716">
    <cfRule type="expression" dxfId="15" priority="8">
      <formula>C1714=TRUE</formula>
    </cfRule>
    <cfRule type="expression" dxfId="14" priority="9">
      <formula>C1714=FALSE</formula>
    </cfRule>
    <cfRule type="expression" dxfId="13" priority="10">
      <formula>C1714="ERROR"</formula>
    </cfRule>
    <cfRule type="expression" dxfId="12" priority="11">
      <formula>OR(C1714=0,C1714="None",C1714="Null",C1714="-")</formula>
    </cfRule>
    <cfRule type="expression" dxfId="11" priority="12">
      <formula>AND(LEFT(C$7,1)="!",ROW(C1714)&gt;7,ROW(C1714)&lt;7+COUNTA($B:$B)+COUNTA($A:$A)-6)</formula>
    </cfRule>
    <cfRule type="expression" dxfId="10" priority="13">
      <formula>AND(ROW($A1714)&gt;7,$A1714="#",C$7&lt;&gt;"")</formula>
    </cfRule>
    <cfRule type="expression" dxfId="9" priority="14">
      <formula>LEFT(C1714,1)="!"</formula>
    </cfRule>
    <cfRule type="expression" dxfId="8" priority="15">
      <formula>MOD($B1714,10000)=1001</formula>
    </cfRule>
    <cfRule type="expression" dxfId="7" priority="16">
      <formula>MOD($B1714,10)=1</formula>
    </cfRule>
  </conditionalFormatting>
  <conditionalFormatting sqref="AG1714:AI1716">
    <cfRule type="expression" dxfId="6" priority="17">
      <formula>AG1714="ERROR"</formula>
    </cfRule>
    <cfRule type="expression" dxfId="5" priority="18">
      <formula>OR(AG1714=0,AG1714="None",AG1714="Null",AG1714="-")</formula>
    </cfRule>
    <cfRule type="expression" dxfId="4" priority="19">
      <formula>AND(LEFT(AG$7,1)="!",ROW(AG1714)&gt;7,ROW(AG1714)&lt;7+COUNTA($B:$B)+COUNTA($A:$A)-6)</formula>
    </cfRule>
    <cfRule type="expression" dxfId="3" priority="20">
      <formula>AND(ROW($A1714)&gt;7,$A1714="#",AG$7&lt;&gt;"")</formula>
    </cfRule>
    <cfRule type="expression" dxfId="2" priority="21">
      <formula>LEFT(AG1714,1)="!"</formula>
    </cfRule>
    <cfRule type="expression" dxfId="1" priority="22">
      <formula>MOD($B1714,10000)=1001</formula>
    </cfRule>
    <cfRule type="expression" dxfId="0" priority="23">
      <formula>MOD($B1714,10)=1</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9873" r:id="rId4" name="Button 1">
              <controlPr defaultSize="0" print="0" autoFill="0" autoPict="0" macro="[0]!Workbook_Open">
                <anchor moveWithCells="1" sizeWithCells="1">
                  <from>
                    <xdr:col>1</xdr:col>
                    <xdr:colOff>28575</xdr:colOff>
                    <xdr:row>0</xdr:row>
                    <xdr:rowOff>104775</xdr:rowOff>
                  </from>
                  <to>
                    <xdr:col>2</xdr:col>
                    <xdr:colOff>895350</xdr:colOff>
                    <xdr:row>3</xdr:row>
                    <xdr:rowOff>47625</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200-000000000000}">
          <x14:formula1>
            <xm:f>'#_1'!$G$4:$G$10</xm:f>
          </x14:formula1>
          <xm:sqref>M8:M1641 M1883:M1904 M1643:M1881</xm:sqref>
        </x14:dataValidation>
        <x14:dataValidation type="list" allowBlank="1" showInputMessage="1" showErrorMessage="1" xr:uid="{00000000-0002-0000-0200-000001000000}">
          <x14:formula1>
            <xm:f>'C:\Users\0325\Desktop\[FtbItem_Base_마일리지 추가_190729.xlsm]#_1'!#REF!</xm:f>
          </x14:formula1>
          <xm:sqref>M1642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9107D-D0BF-4EFE-A818-6A2F46120202}">
  <dimension ref="A1:AH1900"/>
  <sheetViews>
    <sheetView tabSelected="1" workbookViewId="0">
      <selection activeCell="G2" sqref="G2"/>
    </sheetView>
  </sheetViews>
  <sheetFormatPr defaultRowHeight="16.5" x14ac:dyDescent="0.3"/>
  <sheetData>
    <row r="1" spans="1:34" x14ac:dyDescent="0.3">
      <c r="A1">
        <v>12</v>
      </c>
      <c r="B1">
        <v>1231231</v>
      </c>
      <c r="C1">
        <v>123</v>
      </c>
      <c r="D1">
        <v>123</v>
      </c>
      <c r="F1">
        <v>23123</v>
      </c>
    </row>
    <row r="2" spans="1:34" x14ac:dyDescent="0.3">
      <c r="A2">
        <v>312</v>
      </c>
      <c r="B2">
        <v>123</v>
      </c>
      <c r="C2">
        <v>123</v>
      </c>
      <c r="D2">
        <v>123</v>
      </c>
      <c r="E2">
        <v>3</v>
      </c>
    </row>
    <row r="3" spans="1:34" x14ac:dyDescent="0.3">
      <c r="A3" t="s">
        <v>4</v>
      </c>
      <c r="B3" t="s">
        <v>10</v>
      </c>
      <c r="C3" t="s">
        <v>10699</v>
      </c>
      <c r="D3" t="s">
        <v>10700</v>
      </c>
      <c r="E3" t="s">
        <v>24408</v>
      </c>
      <c r="F3" t="s">
        <v>15604</v>
      </c>
      <c r="G3" t="s">
        <v>24409</v>
      </c>
      <c r="H3" t="s">
        <v>10715</v>
      </c>
      <c r="I3" t="s">
        <v>10701</v>
      </c>
      <c r="J3" t="s">
        <v>10702</v>
      </c>
      <c r="K3" t="s">
        <v>10703</v>
      </c>
      <c r="L3" t="s">
        <v>10714</v>
      </c>
      <c r="M3" t="s">
        <v>10704</v>
      </c>
      <c r="N3" t="s">
        <v>10705</v>
      </c>
      <c r="O3" t="s">
        <v>10706</v>
      </c>
      <c r="P3" t="s">
        <v>10707</v>
      </c>
      <c r="Q3" t="s">
        <v>10708</v>
      </c>
      <c r="R3" t="s">
        <v>10709</v>
      </c>
      <c r="S3" t="s">
        <v>10710</v>
      </c>
      <c r="T3" t="s">
        <v>10711</v>
      </c>
      <c r="U3" t="s">
        <v>10712</v>
      </c>
      <c r="V3" t="s">
        <v>10713</v>
      </c>
      <c r="W3" t="s">
        <v>10716</v>
      </c>
      <c r="X3" t="s">
        <v>10717</v>
      </c>
      <c r="Y3" t="s">
        <v>10718</v>
      </c>
      <c r="Z3" t="s">
        <v>10719</v>
      </c>
      <c r="AA3" t="s">
        <v>10720</v>
      </c>
      <c r="AB3" t="s">
        <v>10721</v>
      </c>
      <c r="AC3" t="s">
        <v>10722</v>
      </c>
      <c r="AD3" t="s">
        <v>24410</v>
      </c>
      <c r="AE3" t="s">
        <v>24411</v>
      </c>
      <c r="AF3" t="s">
        <v>24412</v>
      </c>
      <c r="AG3" t="s">
        <v>24413</v>
      </c>
      <c r="AH3" t="s">
        <v>24414</v>
      </c>
    </row>
    <row r="4" spans="1:34" x14ac:dyDescent="0.3">
      <c r="A4">
        <v>102101</v>
      </c>
      <c r="B4" t="s">
        <v>10755</v>
      </c>
      <c r="C4" t="s">
        <v>2776</v>
      </c>
      <c r="D4" t="s">
        <v>28</v>
      </c>
      <c r="E4" t="s">
        <v>1132</v>
      </c>
      <c r="F4" t="s">
        <v>28</v>
      </c>
      <c r="G4" t="s">
        <v>1132</v>
      </c>
      <c r="H4" t="s">
        <v>10728</v>
      </c>
      <c r="I4" t="s">
        <v>10723</v>
      </c>
      <c r="J4" t="s">
        <v>21</v>
      </c>
      <c r="K4" t="s">
        <v>10736</v>
      </c>
      <c r="L4" t="s">
        <v>7011</v>
      </c>
      <c r="M4" t="s">
        <v>11</v>
      </c>
      <c r="N4" t="s">
        <v>10725</v>
      </c>
      <c r="O4">
        <v>50</v>
      </c>
      <c r="P4" t="b">
        <v>0</v>
      </c>
      <c r="Q4" t="s">
        <v>10726</v>
      </c>
      <c r="R4">
        <v>0</v>
      </c>
      <c r="S4">
        <v>104104</v>
      </c>
      <c r="T4">
        <v>0</v>
      </c>
      <c r="U4" t="s">
        <v>10727</v>
      </c>
      <c r="V4">
        <v>104104</v>
      </c>
      <c r="W4">
        <v>103101</v>
      </c>
      <c r="X4">
        <v>0</v>
      </c>
      <c r="Y4">
        <v>102101</v>
      </c>
      <c r="Z4" t="b">
        <v>0</v>
      </c>
      <c r="AA4">
        <v>0</v>
      </c>
      <c r="AB4" t="b">
        <v>0</v>
      </c>
      <c r="AC4" t="b">
        <v>1</v>
      </c>
      <c r="AD4" t="b">
        <v>0</v>
      </c>
      <c r="AE4">
        <v>0</v>
      </c>
      <c r="AF4">
        <v>0</v>
      </c>
      <c r="AG4">
        <v>0</v>
      </c>
    </row>
    <row r="5" spans="1:34" x14ac:dyDescent="0.3">
      <c r="A5">
        <v>102102</v>
      </c>
      <c r="B5" t="s">
        <v>10760</v>
      </c>
      <c r="C5" t="s">
        <v>2779</v>
      </c>
      <c r="D5" t="s">
        <v>28</v>
      </c>
      <c r="E5" t="s">
        <v>1132</v>
      </c>
      <c r="F5" t="s">
        <v>28</v>
      </c>
      <c r="G5" t="s">
        <v>1132</v>
      </c>
      <c r="H5" t="s">
        <v>10728</v>
      </c>
      <c r="I5" t="s">
        <v>10723</v>
      </c>
      <c r="J5" t="s">
        <v>21</v>
      </c>
      <c r="K5" t="s">
        <v>10736</v>
      </c>
      <c r="L5" t="s">
        <v>7011</v>
      </c>
      <c r="M5" t="s">
        <v>11</v>
      </c>
      <c r="N5" t="s">
        <v>10725</v>
      </c>
      <c r="O5">
        <v>50</v>
      </c>
      <c r="P5" t="b">
        <v>0</v>
      </c>
      <c r="Q5" t="s">
        <v>10726</v>
      </c>
      <c r="R5">
        <v>0</v>
      </c>
      <c r="S5">
        <v>104106</v>
      </c>
      <c r="T5">
        <v>0</v>
      </c>
      <c r="U5" t="s">
        <v>10727</v>
      </c>
      <c r="V5">
        <v>104106</v>
      </c>
      <c r="W5">
        <v>103102</v>
      </c>
      <c r="X5">
        <v>0</v>
      </c>
      <c r="Y5">
        <v>102102</v>
      </c>
      <c r="Z5" t="b">
        <v>0</v>
      </c>
      <c r="AA5">
        <v>0</v>
      </c>
      <c r="AB5" t="b">
        <v>0</v>
      </c>
      <c r="AC5" t="b">
        <v>1</v>
      </c>
      <c r="AD5" t="b">
        <v>0</v>
      </c>
      <c r="AE5">
        <v>0</v>
      </c>
      <c r="AF5">
        <v>0</v>
      </c>
      <c r="AG5">
        <v>0</v>
      </c>
    </row>
    <row r="6" spans="1:34" x14ac:dyDescent="0.3">
      <c r="A6">
        <v>102103</v>
      </c>
      <c r="B6" t="s">
        <v>10765</v>
      </c>
      <c r="C6" t="s">
        <v>2782</v>
      </c>
      <c r="D6" t="s">
        <v>28</v>
      </c>
      <c r="E6" t="s">
        <v>1132</v>
      </c>
      <c r="F6" t="s">
        <v>28</v>
      </c>
      <c r="G6" t="s">
        <v>1132</v>
      </c>
      <c r="H6" t="s">
        <v>10728</v>
      </c>
      <c r="I6" t="s">
        <v>10723</v>
      </c>
      <c r="J6" t="s">
        <v>21</v>
      </c>
      <c r="K6" t="s">
        <v>10736</v>
      </c>
      <c r="L6" t="s">
        <v>7011</v>
      </c>
      <c r="M6" t="s">
        <v>11</v>
      </c>
      <c r="N6" t="s">
        <v>10725</v>
      </c>
      <c r="O6">
        <v>50</v>
      </c>
      <c r="P6" t="b">
        <v>0</v>
      </c>
      <c r="Q6" t="s">
        <v>10726</v>
      </c>
      <c r="R6">
        <v>0</v>
      </c>
      <c r="S6">
        <v>104104</v>
      </c>
      <c r="T6">
        <v>0</v>
      </c>
      <c r="U6" t="s">
        <v>10727</v>
      </c>
      <c r="V6">
        <v>104104</v>
      </c>
      <c r="W6">
        <v>103103</v>
      </c>
      <c r="X6">
        <v>0</v>
      </c>
      <c r="Y6">
        <v>102103</v>
      </c>
      <c r="Z6" t="b">
        <v>0</v>
      </c>
      <c r="AA6">
        <v>0</v>
      </c>
      <c r="AB6" t="b">
        <v>0</v>
      </c>
      <c r="AC6" t="b">
        <v>1</v>
      </c>
      <c r="AD6" t="b">
        <v>0</v>
      </c>
      <c r="AE6">
        <v>0</v>
      </c>
      <c r="AF6">
        <v>0</v>
      </c>
      <c r="AG6">
        <v>0</v>
      </c>
    </row>
    <row r="7" spans="1:34" x14ac:dyDescent="0.3">
      <c r="A7">
        <v>102104</v>
      </c>
      <c r="B7" t="s">
        <v>10770</v>
      </c>
      <c r="C7" t="s">
        <v>2785</v>
      </c>
      <c r="D7" t="s">
        <v>28</v>
      </c>
      <c r="E7" t="s">
        <v>1132</v>
      </c>
      <c r="F7" t="s">
        <v>28</v>
      </c>
      <c r="G7" t="s">
        <v>1132</v>
      </c>
      <c r="H7" t="s">
        <v>10728</v>
      </c>
      <c r="I7" t="s">
        <v>10723</v>
      </c>
      <c r="J7" t="s">
        <v>21</v>
      </c>
      <c r="K7" t="s">
        <v>10736</v>
      </c>
      <c r="L7" t="s">
        <v>7011</v>
      </c>
      <c r="M7" t="s">
        <v>11</v>
      </c>
      <c r="N7" t="s">
        <v>10725</v>
      </c>
      <c r="O7">
        <v>50</v>
      </c>
      <c r="P7" t="b">
        <v>0</v>
      </c>
      <c r="Q7" t="s">
        <v>10726</v>
      </c>
      <c r="R7">
        <v>0</v>
      </c>
      <c r="S7">
        <v>104106</v>
      </c>
      <c r="T7">
        <v>0</v>
      </c>
      <c r="U7" t="s">
        <v>10727</v>
      </c>
      <c r="V7">
        <v>104106</v>
      </c>
      <c r="W7">
        <v>103104</v>
      </c>
      <c r="X7">
        <v>0</v>
      </c>
      <c r="Y7">
        <v>102104</v>
      </c>
      <c r="Z7" t="b">
        <v>0</v>
      </c>
      <c r="AA7">
        <v>0</v>
      </c>
      <c r="AB7" t="b">
        <v>0</v>
      </c>
      <c r="AC7" t="b">
        <v>1</v>
      </c>
      <c r="AD7" t="b">
        <v>0</v>
      </c>
      <c r="AE7">
        <v>0</v>
      </c>
      <c r="AF7">
        <v>0</v>
      </c>
      <c r="AG7">
        <v>0</v>
      </c>
    </row>
    <row r="8" spans="1:34" x14ac:dyDescent="0.3">
      <c r="A8">
        <v>103101</v>
      </c>
      <c r="B8" t="s">
        <v>10756</v>
      </c>
      <c r="C8" t="s">
        <v>2777</v>
      </c>
      <c r="D8" t="s">
        <v>28</v>
      </c>
      <c r="E8" t="s">
        <v>1132</v>
      </c>
      <c r="F8" t="s">
        <v>28</v>
      </c>
      <c r="G8" t="s">
        <v>1132</v>
      </c>
      <c r="H8" t="s">
        <v>10728</v>
      </c>
      <c r="I8" t="s">
        <v>10723</v>
      </c>
      <c r="J8" t="s">
        <v>21</v>
      </c>
      <c r="K8" t="s">
        <v>10741</v>
      </c>
      <c r="L8" t="s">
        <v>7011</v>
      </c>
      <c r="M8" t="s">
        <v>11</v>
      </c>
      <c r="N8" t="s">
        <v>10725</v>
      </c>
      <c r="O8">
        <v>100</v>
      </c>
      <c r="P8" t="b">
        <v>0</v>
      </c>
      <c r="Q8" t="s">
        <v>10726</v>
      </c>
      <c r="R8">
        <v>0</v>
      </c>
      <c r="S8">
        <v>104104</v>
      </c>
      <c r="T8">
        <v>0</v>
      </c>
      <c r="U8" t="s">
        <v>10727</v>
      </c>
      <c r="V8">
        <v>104104</v>
      </c>
      <c r="W8">
        <v>104101</v>
      </c>
      <c r="X8">
        <v>0</v>
      </c>
      <c r="Y8">
        <v>103101</v>
      </c>
      <c r="Z8" t="b">
        <v>1</v>
      </c>
      <c r="AA8">
        <v>0</v>
      </c>
      <c r="AB8" t="b">
        <v>0</v>
      </c>
      <c r="AC8" t="b">
        <v>1</v>
      </c>
      <c r="AD8" t="b">
        <v>0</v>
      </c>
      <c r="AE8">
        <v>0</v>
      </c>
      <c r="AF8">
        <v>0</v>
      </c>
      <c r="AG8">
        <v>0</v>
      </c>
    </row>
    <row r="9" spans="1:34" x14ac:dyDescent="0.3">
      <c r="A9">
        <v>103102</v>
      </c>
      <c r="B9" t="s">
        <v>10761</v>
      </c>
      <c r="C9" t="s">
        <v>2780</v>
      </c>
      <c r="D9" t="s">
        <v>28</v>
      </c>
      <c r="E9" t="s">
        <v>1132</v>
      </c>
      <c r="F9" t="s">
        <v>28</v>
      </c>
      <c r="G9" t="s">
        <v>1132</v>
      </c>
      <c r="H9" t="s">
        <v>10728</v>
      </c>
      <c r="I9" t="s">
        <v>10723</v>
      </c>
      <c r="J9" t="s">
        <v>21</v>
      </c>
      <c r="K9" t="s">
        <v>10741</v>
      </c>
      <c r="L9" t="s">
        <v>7011</v>
      </c>
      <c r="M9" t="s">
        <v>11</v>
      </c>
      <c r="N9" t="s">
        <v>10725</v>
      </c>
      <c r="O9">
        <v>100</v>
      </c>
      <c r="P9" t="b">
        <v>0</v>
      </c>
      <c r="Q9" t="s">
        <v>10726</v>
      </c>
      <c r="R9">
        <v>0</v>
      </c>
      <c r="S9">
        <v>104106</v>
      </c>
      <c r="T9">
        <v>0</v>
      </c>
      <c r="U9" t="s">
        <v>10727</v>
      </c>
      <c r="V9">
        <v>104106</v>
      </c>
      <c r="W9">
        <v>104102</v>
      </c>
      <c r="X9">
        <v>0</v>
      </c>
      <c r="Y9">
        <v>103102</v>
      </c>
      <c r="Z9" t="b">
        <v>1</v>
      </c>
      <c r="AA9">
        <v>0</v>
      </c>
      <c r="AB9" t="b">
        <v>0</v>
      </c>
      <c r="AC9" t="b">
        <v>1</v>
      </c>
      <c r="AD9" t="b">
        <v>0</v>
      </c>
      <c r="AE9">
        <v>0</v>
      </c>
      <c r="AF9">
        <v>0</v>
      </c>
      <c r="AG9">
        <v>0</v>
      </c>
    </row>
    <row r="10" spans="1:34" x14ac:dyDescent="0.3">
      <c r="A10">
        <v>103103</v>
      </c>
      <c r="B10" t="s">
        <v>10766</v>
      </c>
      <c r="C10" t="s">
        <v>2783</v>
      </c>
      <c r="D10" t="s">
        <v>28</v>
      </c>
      <c r="E10" t="s">
        <v>1132</v>
      </c>
      <c r="F10" t="s">
        <v>28</v>
      </c>
      <c r="G10" t="s">
        <v>1132</v>
      </c>
      <c r="H10" t="s">
        <v>10728</v>
      </c>
      <c r="I10" t="s">
        <v>10723</v>
      </c>
      <c r="J10" t="s">
        <v>21</v>
      </c>
      <c r="K10" t="s">
        <v>10741</v>
      </c>
      <c r="L10" t="s">
        <v>7011</v>
      </c>
      <c r="M10" t="s">
        <v>11</v>
      </c>
      <c r="N10" t="s">
        <v>10725</v>
      </c>
      <c r="O10">
        <v>100</v>
      </c>
      <c r="P10" t="b">
        <v>0</v>
      </c>
      <c r="Q10" t="s">
        <v>10726</v>
      </c>
      <c r="R10">
        <v>0</v>
      </c>
      <c r="S10">
        <v>104104</v>
      </c>
      <c r="T10">
        <v>0</v>
      </c>
      <c r="U10" t="s">
        <v>10727</v>
      </c>
      <c r="V10">
        <v>104104</v>
      </c>
      <c r="W10">
        <v>104103</v>
      </c>
      <c r="X10">
        <v>0</v>
      </c>
      <c r="Y10">
        <v>103103</v>
      </c>
      <c r="Z10" t="b">
        <v>1</v>
      </c>
      <c r="AA10">
        <v>0</v>
      </c>
      <c r="AB10" t="b">
        <v>0</v>
      </c>
      <c r="AC10" t="b">
        <v>1</v>
      </c>
      <c r="AD10" t="b">
        <v>0</v>
      </c>
      <c r="AE10">
        <v>0</v>
      </c>
      <c r="AF10">
        <v>0</v>
      </c>
      <c r="AG10">
        <v>0</v>
      </c>
    </row>
    <row r="11" spans="1:34" x14ac:dyDescent="0.3">
      <c r="A11">
        <v>103104</v>
      </c>
      <c r="B11" t="s">
        <v>10771</v>
      </c>
      <c r="C11" t="s">
        <v>2786</v>
      </c>
      <c r="D11" t="s">
        <v>28</v>
      </c>
      <c r="E11" t="s">
        <v>1132</v>
      </c>
      <c r="F11" t="s">
        <v>28</v>
      </c>
      <c r="G11" t="s">
        <v>1132</v>
      </c>
      <c r="H11" t="s">
        <v>10728</v>
      </c>
      <c r="I11" t="s">
        <v>10723</v>
      </c>
      <c r="J11" t="s">
        <v>21</v>
      </c>
      <c r="K11" t="s">
        <v>10741</v>
      </c>
      <c r="L11" t="s">
        <v>7011</v>
      </c>
      <c r="M11" t="s">
        <v>11</v>
      </c>
      <c r="N11" t="s">
        <v>10725</v>
      </c>
      <c r="O11">
        <v>100</v>
      </c>
      <c r="P11" t="b">
        <v>0</v>
      </c>
      <c r="Q11" t="s">
        <v>10726</v>
      </c>
      <c r="R11">
        <v>0</v>
      </c>
      <c r="S11">
        <v>104106</v>
      </c>
      <c r="T11">
        <v>0</v>
      </c>
      <c r="U11" t="s">
        <v>10727</v>
      </c>
      <c r="V11">
        <v>104106</v>
      </c>
      <c r="W11">
        <v>104104</v>
      </c>
      <c r="X11">
        <v>0</v>
      </c>
      <c r="Y11">
        <v>103104</v>
      </c>
      <c r="Z11" t="b">
        <v>1</v>
      </c>
      <c r="AA11">
        <v>0</v>
      </c>
      <c r="AB11" t="b">
        <v>0</v>
      </c>
      <c r="AC11" t="b">
        <v>1</v>
      </c>
      <c r="AD11" t="b">
        <v>0</v>
      </c>
      <c r="AE11">
        <v>0</v>
      </c>
      <c r="AF11">
        <v>0</v>
      </c>
      <c r="AG11">
        <v>0</v>
      </c>
    </row>
    <row r="12" spans="1:34" x14ac:dyDescent="0.3">
      <c r="A12">
        <v>104101</v>
      </c>
      <c r="B12" t="s">
        <v>10757</v>
      </c>
      <c r="C12" t="s">
        <v>2778</v>
      </c>
      <c r="D12" t="s">
        <v>28</v>
      </c>
      <c r="E12" t="s">
        <v>1132</v>
      </c>
      <c r="F12" t="s">
        <v>28</v>
      </c>
      <c r="G12" t="s">
        <v>1132</v>
      </c>
      <c r="H12" t="s">
        <v>10728</v>
      </c>
      <c r="I12" t="s">
        <v>10723</v>
      </c>
      <c r="J12" t="s">
        <v>21</v>
      </c>
      <c r="K12" t="s">
        <v>10738</v>
      </c>
      <c r="L12" t="s">
        <v>7011</v>
      </c>
      <c r="M12" t="s">
        <v>11</v>
      </c>
      <c r="N12" t="s">
        <v>10725</v>
      </c>
      <c r="O12">
        <v>200</v>
      </c>
      <c r="P12" t="b">
        <v>0</v>
      </c>
      <c r="Q12" t="s">
        <v>10726</v>
      </c>
      <c r="R12">
        <v>0</v>
      </c>
      <c r="S12">
        <v>104104</v>
      </c>
      <c r="T12">
        <v>0</v>
      </c>
      <c r="U12" t="s">
        <v>10727</v>
      </c>
      <c r="V12">
        <v>104104</v>
      </c>
      <c r="W12">
        <v>105101</v>
      </c>
      <c r="X12">
        <v>0</v>
      </c>
      <c r="Y12">
        <v>104101</v>
      </c>
      <c r="Z12" t="b">
        <v>1</v>
      </c>
      <c r="AA12">
        <v>0</v>
      </c>
      <c r="AB12" t="b">
        <v>0</v>
      </c>
      <c r="AC12" t="b">
        <v>1</v>
      </c>
      <c r="AD12" t="b">
        <v>0</v>
      </c>
      <c r="AE12">
        <v>0</v>
      </c>
      <c r="AF12">
        <v>0</v>
      </c>
      <c r="AG12">
        <v>0</v>
      </c>
    </row>
    <row r="13" spans="1:34" x14ac:dyDescent="0.3">
      <c r="A13">
        <v>104102</v>
      </c>
      <c r="B13" t="s">
        <v>10762</v>
      </c>
      <c r="C13" t="s">
        <v>2781</v>
      </c>
      <c r="D13" t="s">
        <v>28</v>
      </c>
      <c r="E13" t="s">
        <v>1132</v>
      </c>
      <c r="F13" t="s">
        <v>28</v>
      </c>
      <c r="G13" t="s">
        <v>1132</v>
      </c>
      <c r="H13" t="s">
        <v>10728</v>
      </c>
      <c r="I13" t="s">
        <v>10723</v>
      </c>
      <c r="J13" t="s">
        <v>21</v>
      </c>
      <c r="K13" t="s">
        <v>10738</v>
      </c>
      <c r="L13" t="s">
        <v>7011</v>
      </c>
      <c r="M13" t="s">
        <v>11</v>
      </c>
      <c r="N13" t="s">
        <v>10725</v>
      </c>
      <c r="O13">
        <v>200</v>
      </c>
      <c r="P13" t="b">
        <v>0</v>
      </c>
      <c r="Q13" t="s">
        <v>10726</v>
      </c>
      <c r="R13">
        <v>0</v>
      </c>
      <c r="S13">
        <v>104106</v>
      </c>
      <c r="T13">
        <v>0</v>
      </c>
      <c r="U13" t="s">
        <v>10727</v>
      </c>
      <c r="V13">
        <v>104106</v>
      </c>
      <c r="W13">
        <v>105102</v>
      </c>
      <c r="X13">
        <v>0</v>
      </c>
      <c r="Y13">
        <v>104102</v>
      </c>
      <c r="Z13" t="b">
        <v>1</v>
      </c>
      <c r="AA13">
        <v>0</v>
      </c>
      <c r="AB13" t="b">
        <v>0</v>
      </c>
      <c r="AC13" t="b">
        <v>1</v>
      </c>
      <c r="AD13" t="b">
        <v>0</v>
      </c>
      <c r="AE13">
        <v>0</v>
      </c>
      <c r="AF13">
        <v>0</v>
      </c>
      <c r="AG13">
        <v>0</v>
      </c>
    </row>
    <row r="14" spans="1:34" x14ac:dyDescent="0.3">
      <c r="A14">
        <v>104103</v>
      </c>
      <c r="B14" t="s">
        <v>10767</v>
      </c>
      <c r="C14" t="s">
        <v>2784</v>
      </c>
      <c r="D14" t="s">
        <v>28</v>
      </c>
      <c r="E14" t="s">
        <v>1132</v>
      </c>
      <c r="F14" t="s">
        <v>28</v>
      </c>
      <c r="G14" t="s">
        <v>1132</v>
      </c>
      <c r="H14" t="s">
        <v>10728</v>
      </c>
      <c r="I14" t="s">
        <v>10723</v>
      </c>
      <c r="J14" t="s">
        <v>21</v>
      </c>
      <c r="K14" t="s">
        <v>10738</v>
      </c>
      <c r="L14" t="s">
        <v>7011</v>
      </c>
      <c r="M14" t="s">
        <v>11</v>
      </c>
      <c r="N14" t="s">
        <v>10725</v>
      </c>
      <c r="O14">
        <v>200</v>
      </c>
      <c r="P14" t="b">
        <v>0</v>
      </c>
      <c r="Q14" t="s">
        <v>10726</v>
      </c>
      <c r="R14">
        <v>0</v>
      </c>
      <c r="S14">
        <v>104104</v>
      </c>
      <c r="T14">
        <v>0</v>
      </c>
      <c r="U14" t="s">
        <v>10727</v>
      </c>
      <c r="V14">
        <v>104104</v>
      </c>
      <c r="W14">
        <v>105103</v>
      </c>
      <c r="X14">
        <v>0</v>
      </c>
      <c r="Y14">
        <v>104103</v>
      </c>
      <c r="Z14" t="b">
        <v>1</v>
      </c>
      <c r="AA14">
        <v>0</v>
      </c>
      <c r="AB14" t="b">
        <v>0</v>
      </c>
      <c r="AC14" t="b">
        <v>1</v>
      </c>
      <c r="AD14" t="b">
        <v>0</v>
      </c>
      <c r="AE14">
        <v>0</v>
      </c>
      <c r="AF14">
        <v>0</v>
      </c>
      <c r="AG14">
        <v>0</v>
      </c>
    </row>
    <row r="15" spans="1:34" x14ac:dyDescent="0.3">
      <c r="A15">
        <v>104104</v>
      </c>
      <c r="B15" t="s">
        <v>10772</v>
      </c>
      <c r="C15" t="s">
        <v>2787</v>
      </c>
      <c r="D15" t="s">
        <v>28</v>
      </c>
      <c r="E15" t="s">
        <v>1132</v>
      </c>
      <c r="F15" t="s">
        <v>28</v>
      </c>
      <c r="G15" t="s">
        <v>1132</v>
      </c>
      <c r="H15" t="s">
        <v>10728</v>
      </c>
      <c r="I15" t="s">
        <v>10723</v>
      </c>
      <c r="J15" t="s">
        <v>21</v>
      </c>
      <c r="K15" t="s">
        <v>10738</v>
      </c>
      <c r="L15" t="s">
        <v>7011</v>
      </c>
      <c r="M15" t="s">
        <v>11</v>
      </c>
      <c r="N15" t="s">
        <v>10725</v>
      </c>
      <c r="O15">
        <v>200</v>
      </c>
      <c r="P15" t="b">
        <v>0</v>
      </c>
      <c r="Q15" t="s">
        <v>10726</v>
      </c>
      <c r="R15">
        <v>0</v>
      </c>
      <c r="S15">
        <v>104106</v>
      </c>
      <c r="T15">
        <v>0</v>
      </c>
      <c r="U15" t="s">
        <v>10727</v>
      </c>
      <c r="V15">
        <v>104106</v>
      </c>
      <c r="W15">
        <v>105104</v>
      </c>
      <c r="X15">
        <v>0</v>
      </c>
      <c r="Y15">
        <v>104104</v>
      </c>
      <c r="Z15" t="b">
        <v>1</v>
      </c>
      <c r="AA15">
        <v>0</v>
      </c>
      <c r="AB15" t="b">
        <v>0</v>
      </c>
      <c r="AC15" t="b">
        <v>1</v>
      </c>
      <c r="AD15" t="b">
        <v>0</v>
      </c>
      <c r="AE15">
        <v>0</v>
      </c>
      <c r="AF15">
        <v>0</v>
      </c>
      <c r="AG15">
        <v>0</v>
      </c>
    </row>
    <row r="16" spans="1:34" x14ac:dyDescent="0.3">
      <c r="A16">
        <v>105101</v>
      </c>
      <c r="B16" t="s">
        <v>10758</v>
      </c>
      <c r="C16" t="s">
        <v>2788</v>
      </c>
      <c r="D16" t="s">
        <v>28</v>
      </c>
      <c r="E16" t="s">
        <v>1132</v>
      </c>
      <c r="F16" t="s">
        <v>28</v>
      </c>
      <c r="G16" t="s">
        <v>1132</v>
      </c>
      <c r="H16" t="s">
        <v>10728</v>
      </c>
      <c r="I16" t="s">
        <v>10723</v>
      </c>
      <c r="J16" t="s">
        <v>21</v>
      </c>
      <c r="K16" t="s">
        <v>10742</v>
      </c>
      <c r="L16" t="s">
        <v>7011</v>
      </c>
      <c r="M16" t="s">
        <v>11</v>
      </c>
      <c r="N16" t="s">
        <v>10725</v>
      </c>
      <c r="O16">
        <v>400</v>
      </c>
      <c r="P16" t="b">
        <v>0</v>
      </c>
      <c r="Q16" t="s">
        <v>10726</v>
      </c>
      <c r="R16">
        <v>0</v>
      </c>
      <c r="S16">
        <v>106105</v>
      </c>
      <c r="T16">
        <v>0</v>
      </c>
      <c r="U16" t="s">
        <v>10727</v>
      </c>
      <c r="V16">
        <v>106105</v>
      </c>
      <c r="W16">
        <v>106101</v>
      </c>
      <c r="X16">
        <v>0</v>
      </c>
      <c r="Y16">
        <v>105101</v>
      </c>
      <c r="Z16" t="b">
        <v>1</v>
      </c>
      <c r="AA16">
        <v>0</v>
      </c>
      <c r="AB16" t="b">
        <v>0</v>
      </c>
      <c r="AC16" t="b">
        <v>1</v>
      </c>
      <c r="AD16" t="b">
        <v>0</v>
      </c>
      <c r="AE16">
        <v>0</v>
      </c>
      <c r="AF16">
        <v>0</v>
      </c>
      <c r="AG16">
        <v>0</v>
      </c>
    </row>
    <row r="17" spans="1:33" x14ac:dyDescent="0.3">
      <c r="A17">
        <v>105102</v>
      </c>
      <c r="B17" t="s">
        <v>10763</v>
      </c>
      <c r="C17" t="s">
        <v>2790</v>
      </c>
      <c r="D17" t="s">
        <v>28</v>
      </c>
      <c r="E17" t="s">
        <v>1132</v>
      </c>
      <c r="F17" t="s">
        <v>28</v>
      </c>
      <c r="G17" t="s">
        <v>1132</v>
      </c>
      <c r="H17" t="s">
        <v>10728</v>
      </c>
      <c r="I17" t="s">
        <v>10723</v>
      </c>
      <c r="J17" t="s">
        <v>21</v>
      </c>
      <c r="K17" t="s">
        <v>10742</v>
      </c>
      <c r="L17" t="s">
        <v>7011</v>
      </c>
      <c r="M17" t="s">
        <v>11</v>
      </c>
      <c r="N17" t="s">
        <v>10725</v>
      </c>
      <c r="O17">
        <v>400</v>
      </c>
      <c r="P17" t="b">
        <v>0</v>
      </c>
      <c r="Q17" t="s">
        <v>10726</v>
      </c>
      <c r="R17">
        <v>0</v>
      </c>
      <c r="S17">
        <v>106107</v>
      </c>
      <c r="T17">
        <v>0</v>
      </c>
      <c r="U17" t="s">
        <v>10727</v>
      </c>
      <c r="V17">
        <v>106107</v>
      </c>
      <c r="W17">
        <v>106102</v>
      </c>
      <c r="X17">
        <v>0</v>
      </c>
      <c r="Y17">
        <v>105102</v>
      </c>
      <c r="Z17" t="b">
        <v>1</v>
      </c>
      <c r="AA17">
        <v>0</v>
      </c>
      <c r="AB17" t="b">
        <v>0</v>
      </c>
      <c r="AC17" t="b">
        <v>1</v>
      </c>
      <c r="AD17" t="b">
        <v>0</v>
      </c>
      <c r="AE17">
        <v>0</v>
      </c>
      <c r="AF17">
        <v>0</v>
      </c>
      <c r="AG17">
        <v>0</v>
      </c>
    </row>
    <row r="18" spans="1:33" x14ac:dyDescent="0.3">
      <c r="A18">
        <v>105103</v>
      </c>
      <c r="B18" t="s">
        <v>10768</v>
      </c>
      <c r="C18" t="s">
        <v>2792</v>
      </c>
      <c r="D18" t="s">
        <v>28</v>
      </c>
      <c r="E18" t="s">
        <v>1132</v>
      </c>
      <c r="F18" t="s">
        <v>28</v>
      </c>
      <c r="G18" t="s">
        <v>1132</v>
      </c>
      <c r="H18" t="s">
        <v>10728</v>
      </c>
      <c r="I18" t="s">
        <v>10723</v>
      </c>
      <c r="J18" t="s">
        <v>21</v>
      </c>
      <c r="K18" t="s">
        <v>10742</v>
      </c>
      <c r="L18" t="s">
        <v>7011</v>
      </c>
      <c r="M18" t="s">
        <v>11</v>
      </c>
      <c r="N18" t="s">
        <v>10725</v>
      </c>
      <c r="O18">
        <v>400</v>
      </c>
      <c r="P18" t="b">
        <v>0</v>
      </c>
      <c r="Q18" t="s">
        <v>10726</v>
      </c>
      <c r="R18">
        <v>0</v>
      </c>
      <c r="S18">
        <v>106105</v>
      </c>
      <c r="T18">
        <v>0</v>
      </c>
      <c r="U18" t="s">
        <v>10727</v>
      </c>
      <c r="V18">
        <v>106105</v>
      </c>
      <c r="W18">
        <v>106103</v>
      </c>
      <c r="X18">
        <v>0</v>
      </c>
      <c r="Y18">
        <v>105103</v>
      </c>
      <c r="Z18" t="b">
        <v>1</v>
      </c>
      <c r="AA18">
        <v>0</v>
      </c>
      <c r="AB18" t="b">
        <v>0</v>
      </c>
      <c r="AC18" t="b">
        <v>1</v>
      </c>
      <c r="AD18" t="b">
        <v>0</v>
      </c>
      <c r="AE18">
        <v>0</v>
      </c>
      <c r="AF18">
        <v>0</v>
      </c>
      <c r="AG18">
        <v>0</v>
      </c>
    </row>
    <row r="19" spans="1:33" x14ac:dyDescent="0.3">
      <c r="A19">
        <v>105104</v>
      </c>
      <c r="B19" t="s">
        <v>10773</v>
      </c>
      <c r="C19" t="s">
        <v>2794</v>
      </c>
      <c r="D19" t="s">
        <v>28</v>
      </c>
      <c r="E19" t="s">
        <v>1132</v>
      </c>
      <c r="F19" t="s">
        <v>28</v>
      </c>
      <c r="G19" t="s">
        <v>1132</v>
      </c>
      <c r="H19" t="s">
        <v>10728</v>
      </c>
      <c r="I19" t="s">
        <v>10723</v>
      </c>
      <c r="J19" t="s">
        <v>21</v>
      </c>
      <c r="K19" t="s">
        <v>10742</v>
      </c>
      <c r="L19" t="s">
        <v>7011</v>
      </c>
      <c r="M19" t="s">
        <v>11</v>
      </c>
      <c r="N19" t="s">
        <v>10725</v>
      </c>
      <c r="O19">
        <v>400</v>
      </c>
      <c r="P19" t="b">
        <v>0</v>
      </c>
      <c r="Q19" t="s">
        <v>10726</v>
      </c>
      <c r="R19">
        <v>0</v>
      </c>
      <c r="S19">
        <v>106107</v>
      </c>
      <c r="T19">
        <v>0</v>
      </c>
      <c r="U19" t="s">
        <v>10727</v>
      </c>
      <c r="V19">
        <v>106107</v>
      </c>
      <c r="W19">
        <v>106104</v>
      </c>
      <c r="X19">
        <v>0</v>
      </c>
      <c r="Y19">
        <v>105104</v>
      </c>
      <c r="Z19" t="b">
        <v>1</v>
      </c>
      <c r="AA19">
        <v>0</v>
      </c>
      <c r="AB19" t="b">
        <v>0</v>
      </c>
      <c r="AC19" t="b">
        <v>1</v>
      </c>
      <c r="AD19" t="b">
        <v>0</v>
      </c>
      <c r="AE19">
        <v>0</v>
      </c>
      <c r="AF19">
        <v>0</v>
      </c>
      <c r="AG19">
        <v>0</v>
      </c>
    </row>
    <row r="20" spans="1:33" x14ac:dyDescent="0.3">
      <c r="A20">
        <v>106101</v>
      </c>
      <c r="B20" t="s">
        <v>10759</v>
      </c>
      <c r="C20" t="s">
        <v>2789</v>
      </c>
      <c r="D20" t="s">
        <v>28</v>
      </c>
      <c r="E20" t="s">
        <v>1132</v>
      </c>
      <c r="F20" t="s">
        <v>28</v>
      </c>
      <c r="G20" t="s">
        <v>1132</v>
      </c>
      <c r="H20" t="s">
        <v>10728</v>
      </c>
      <c r="I20" t="s">
        <v>10723</v>
      </c>
      <c r="J20" t="s">
        <v>21</v>
      </c>
      <c r="K20" t="s">
        <v>10724</v>
      </c>
      <c r="L20" t="s">
        <v>7011</v>
      </c>
      <c r="M20" t="s">
        <v>11</v>
      </c>
      <c r="N20" t="s">
        <v>10725</v>
      </c>
      <c r="O20">
        <v>800</v>
      </c>
      <c r="P20" t="b">
        <v>0</v>
      </c>
      <c r="Q20" t="s">
        <v>10726</v>
      </c>
      <c r="R20">
        <v>0</v>
      </c>
      <c r="S20">
        <v>106105</v>
      </c>
      <c r="T20">
        <v>0</v>
      </c>
      <c r="U20" t="s">
        <v>10727</v>
      </c>
      <c r="V20">
        <v>106105</v>
      </c>
      <c r="W20">
        <v>0</v>
      </c>
      <c r="X20">
        <v>0</v>
      </c>
      <c r="Y20">
        <v>106101</v>
      </c>
      <c r="Z20" t="b">
        <v>1</v>
      </c>
      <c r="AA20">
        <v>0</v>
      </c>
      <c r="AB20" t="b">
        <v>0</v>
      </c>
      <c r="AC20" t="b">
        <v>1</v>
      </c>
      <c r="AD20" t="b">
        <v>0</v>
      </c>
      <c r="AE20">
        <v>0</v>
      </c>
      <c r="AF20">
        <v>0</v>
      </c>
      <c r="AG20">
        <v>0</v>
      </c>
    </row>
    <row r="21" spans="1:33" x14ac:dyDescent="0.3">
      <c r="A21">
        <v>106102</v>
      </c>
      <c r="B21" t="s">
        <v>10764</v>
      </c>
      <c r="C21" t="s">
        <v>2791</v>
      </c>
      <c r="D21" t="s">
        <v>28</v>
      </c>
      <c r="E21" t="s">
        <v>1132</v>
      </c>
      <c r="F21" t="s">
        <v>28</v>
      </c>
      <c r="G21" t="s">
        <v>1132</v>
      </c>
      <c r="H21" t="s">
        <v>10728</v>
      </c>
      <c r="I21" t="s">
        <v>10723</v>
      </c>
      <c r="J21" t="s">
        <v>21</v>
      </c>
      <c r="K21" t="s">
        <v>10724</v>
      </c>
      <c r="L21" t="s">
        <v>7011</v>
      </c>
      <c r="M21" t="s">
        <v>11</v>
      </c>
      <c r="N21" t="s">
        <v>10725</v>
      </c>
      <c r="O21">
        <v>800</v>
      </c>
      <c r="P21" t="b">
        <v>0</v>
      </c>
      <c r="Q21" t="s">
        <v>10726</v>
      </c>
      <c r="R21">
        <v>0</v>
      </c>
      <c r="S21">
        <v>106107</v>
      </c>
      <c r="T21">
        <v>0</v>
      </c>
      <c r="U21" t="s">
        <v>10727</v>
      </c>
      <c r="V21">
        <v>106107</v>
      </c>
      <c r="W21">
        <v>0</v>
      </c>
      <c r="X21">
        <v>0</v>
      </c>
      <c r="Y21">
        <v>106102</v>
      </c>
      <c r="Z21" t="b">
        <v>1</v>
      </c>
      <c r="AA21">
        <v>0</v>
      </c>
      <c r="AB21" t="b">
        <v>0</v>
      </c>
      <c r="AC21" t="b">
        <v>1</v>
      </c>
      <c r="AD21" t="b">
        <v>0</v>
      </c>
      <c r="AE21">
        <v>0</v>
      </c>
      <c r="AF21">
        <v>0</v>
      </c>
      <c r="AG21">
        <v>0</v>
      </c>
    </row>
    <row r="22" spans="1:33" x14ac:dyDescent="0.3">
      <c r="A22">
        <v>106103</v>
      </c>
      <c r="B22" t="s">
        <v>10769</v>
      </c>
      <c r="C22" t="s">
        <v>2793</v>
      </c>
      <c r="D22" t="s">
        <v>28</v>
      </c>
      <c r="E22" t="s">
        <v>1132</v>
      </c>
      <c r="F22" t="s">
        <v>28</v>
      </c>
      <c r="G22" t="s">
        <v>1132</v>
      </c>
      <c r="H22" t="s">
        <v>10728</v>
      </c>
      <c r="I22" t="s">
        <v>10723</v>
      </c>
      <c r="J22" t="s">
        <v>21</v>
      </c>
      <c r="K22" t="s">
        <v>10724</v>
      </c>
      <c r="L22" t="s">
        <v>7011</v>
      </c>
      <c r="M22" t="s">
        <v>11</v>
      </c>
      <c r="N22" t="s">
        <v>10725</v>
      </c>
      <c r="O22">
        <v>800</v>
      </c>
      <c r="P22" t="b">
        <v>0</v>
      </c>
      <c r="Q22" t="s">
        <v>10726</v>
      </c>
      <c r="R22">
        <v>0</v>
      </c>
      <c r="S22">
        <v>106105</v>
      </c>
      <c r="T22">
        <v>0</v>
      </c>
      <c r="U22" t="s">
        <v>10727</v>
      </c>
      <c r="V22">
        <v>106105</v>
      </c>
      <c r="W22">
        <v>0</v>
      </c>
      <c r="X22">
        <v>0</v>
      </c>
      <c r="Y22">
        <v>106103</v>
      </c>
      <c r="Z22" t="b">
        <v>1</v>
      </c>
      <c r="AA22">
        <v>0</v>
      </c>
      <c r="AB22" t="b">
        <v>0</v>
      </c>
      <c r="AC22" t="b">
        <v>1</v>
      </c>
      <c r="AD22" t="b">
        <v>0</v>
      </c>
      <c r="AE22">
        <v>0</v>
      </c>
      <c r="AF22">
        <v>0</v>
      </c>
      <c r="AG22">
        <v>0</v>
      </c>
    </row>
    <row r="23" spans="1:33" x14ac:dyDescent="0.3">
      <c r="A23">
        <v>106104</v>
      </c>
      <c r="B23" t="s">
        <v>10774</v>
      </c>
      <c r="C23" t="s">
        <v>2795</v>
      </c>
      <c r="D23" t="s">
        <v>28</v>
      </c>
      <c r="E23" t="s">
        <v>1132</v>
      </c>
      <c r="F23" t="s">
        <v>28</v>
      </c>
      <c r="G23" t="s">
        <v>1132</v>
      </c>
      <c r="H23" t="s">
        <v>10728</v>
      </c>
      <c r="I23" t="s">
        <v>10723</v>
      </c>
      <c r="J23" t="s">
        <v>21</v>
      </c>
      <c r="K23" t="s">
        <v>10724</v>
      </c>
      <c r="L23" t="s">
        <v>7011</v>
      </c>
      <c r="M23" t="s">
        <v>11</v>
      </c>
      <c r="N23" t="s">
        <v>10725</v>
      </c>
      <c r="O23">
        <v>800</v>
      </c>
      <c r="P23" t="b">
        <v>0</v>
      </c>
      <c r="Q23" t="s">
        <v>10726</v>
      </c>
      <c r="R23">
        <v>0</v>
      </c>
      <c r="S23">
        <v>106107</v>
      </c>
      <c r="T23">
        <v>0</v>
      </c>
      <c r="U23" t="s">
        <v>10727</v>
      </c>
      <c r="V23">
        <v>106107</v>
      </c>
      <c r="W23">
        <v>0</v>
      </c>
      <c r="X23">
        <v>0</v>
      </c>
      <c r="Y23">
        <v>106104</v>
      </c>
      <c r="Z23" t="b">
        <v>1</v>
      </c>
      <c r="AA23">
        <v>0</v>
      </c>
      <c r="AB23" t="b">
        <v>0</v>
      </c>
      <c r="AC23" t="b">
        <v>1</v>
      </c>
      <c r="AD23" t="b">
        <v>0</v>
      </c>
      <c r="AE23">
        <v>0</v>
      </c>
      <c r="AF23">
        <v>0</v>
      </c>
      <c r="AG23">
        <v>0</v>
      </c>
    </row>
    <row r="24" spans="1:33" x14ac:dyDescent="0.3">
      <c r="A24">
        <v>107101</v>
      </c>
      <c r="B24" t="s">
        <v>10751</v>
      </c>
      <c r="C24" t="s">
        <v>2796</v>
      </c>
      <c r="D24" t="s">
        <v>28</v>
      </c>
      <c r="E24" t="s">
        <v>1132</v>
      </c>
      <c r="F24" t="s">
        <v>28</v>
      </c>
      <c r="G24" t="s">
        <v>1132</v>
      </c>
      <c r="H24" t="s">
        <v>10728</v>
      </c>
      <c r="I24" t="s">
        <v>10723</v>
      </c>
      <c r="J24" t="s">
        <v>21</v>
      </c>
      <c r="K24" t="s">
        <v>10752</v>
      </c>
      <c r="L24" t="s">
        <v>7011</v>
      </c>
      <c r="M24" t="s">
        <v>11</v>
      </c>
      <c r="N24" t="s">
        <v>10725</v>
      </c>
      <c r="O24">
        <v>1600</v>
      </c>
      <c r="P24" t="b">
        <v>0</v>
      </c>
      <c r="Q24" t="s">
        <v>10726</v>
      </c>
      <c r="R24">
        <v>0</v>
      </c>
      <c r="S24">
        <v>107101</v>
      </c>
      <c r="T24">
        <v>0</v>
      </c>
      <c r="U24" t="s">
        <v>10727</v>
      </c>
      <c r="V24">
        <v>107101</v>
      </c>
      <c r="W24">
        <v>0</v>
      </c>
      <c r="X24">
        <v>0</v>
      </c>
      <c r="Y24">
        <v>107101</v>
      </c>
      <c r="Z24" t="b">
        <v>0</v>
      </c>
      <c r="AA24">
        <v>0</v>
      </c>
      <c r="AB24" t="b">
        <v>0</v>
      </c>
      <c r="AC24" t="b">
        <v>1</v>
      </c>
      <c r="AD24" t="b">
        <v>1</v>
      </c>
      <c r="AE24">
        <v>100000</v>
      </c>
      <c r="AF24">
        <v>0</v>
      </c>
      <c r="AG24">
        <v>0</v>
      </c>
    </row>
    <row r="25" spans="1:33" x14ac:dyDescent="0.3">
      <c r="A25">
        <v>107102</v>
      </c>
      <c r="B25" t="s">
        <v>10753</v>
      </c>
      <c r="C25" t="s">
        <v>2797</v>
      </c>
      <c r="D25" t="s">
        <v>28</v>
      </c>
      <c r="E25" t="s">
        <v>1132</v>
      </c>
      <c r="F25" t="s">
        <v>28</v>
      </c>
      <c r="G25" t="s">
        <v>1132</v>
      </c>
      <c r="H25" t="s">
        <v>10728</v>
      </c>
      <c r="I25" t="s">
        <v>10723</v>
      </c>
      <c r="J25" t="s">
        <v>21</v>
      </c>
      <c r="K25" t="s">
        <v>10752</v>
      </c>
      <c r="L25" t="s">
        <v>7011</v>
      </c>
      <c r="M25" t="s">
        <v>11</v>
      </c>
      <c r="N25" t="s">
        <v>10725</v>
      </c>
      <c r="O25">
        <v>1600</v>
      </c>
      <c r="P25" t="b">
        <v>0</v>
      </c>
      <c r="Q25" t="s">
        <v>10726</v>
      </c>
      <c r="R25">
        <v>0</v>
      </c>
      <c r="S25">
        <v>107102</v>
      </c>
      <c r="T25">
        <v>0</v>
      </c>
      <c r="U25" t="s">
        <v>10727</v>
      </c>
      <c r="V25">
        <v>107102</v>
      </c>
      <c r="W25">
        <v>0</v>
      </c>
      <c r="X25">
        <v>0</v>
      </c>
      <c r="Y25">
        <v>107102</v>
      </c>
      <c r="Z25" t="b">
        <v>0</v>
      </c>
      <c r="AA25">
        <v>0</v>
      </c>
      <c r="AB25" t="b">
        <v>0</v>
      </c>
      <c r="AC25" t="b">
        <v>1</v>
      </c>
      <c r="AD25" t="b">
        <v>1</v>
      </c>
      <c r="AE25">
        <v>100000</v>
      </c>
      <c r="AF25">
        <v>0</v>
      </c>
      <c r="AG25">
        <v>0</v>
      </c>
    </row>
    <row r="26" spans="1:33" x14ac:dyDescent="0.3">
      <c r="A26">
        <v>107103</v>
      </c>
      <c r="B26" t="s">
        <v>10754</v>
      </c>
      <c r="C26" t="s">
        <v>2798</v>
      </c>
      <c r="D26" t="s">
        <v>28</v>
      </c>
      <c r="E26" t="s">
        <v>1132</v>
      </c>
      <c r="F26" t="s">
        <v>28</v>
      </c>
      <c r="G26" t="s">
        <v>1132</v>
      </c>
      <c r="H26" t="s">
        <v>10728</v>
      </c>
      <c r="I26" t="s">
        <v>10723</v>
      </c>
      <c r="J26" t="s">
        <v>21</v>
      </c>
      <c r="K26" t="s">
        <v>10752</v>
      </c>
      <c r="L26" t="s">
        <v>7011</v>
      </c>
      <c r="M26" t="s">
        <v>11</v>
      </c>
      <c r="N26" t="s">
        <v>10725</v>
      </c>
      <c r="O26">
        <v>1600</v>
      </c>
      <c r="P26" t="b">
        <v>0</v>
      </c>
      <c r="Q26" t="s">
        <v>10726</v>
      </c>
      <c r="R26">
        <v>0</v>
      </c>
      <c r="S26">
        <v>107103</v>
      </c>
      <c r="T26">
        <v>0</v>
      </c>
      <c r="U26" t="s">
        <v>10727</v>
      </c>
      <c r="V26">
        <v>107103</v>
      </c>
      <c r="W26">
        <v>0</v>
      </c>
      <c r="X26">
        <v>0</v>
      </c>
      <c r="Y26">
        <v>107103</v>
      </c>
      <c r="Z26" t="b">
        <v>0</v>
      </c>
      <c r="AA26">
        <v>0</v>
      </c>
      <c r="AB26" t="b">
        <v>0</v>
      </c>
      <c r="AC26" t="b">
        <v>1</v>
      </c>
      <c r="AD26" t="b">
        <v>1</v>
      </c>
      <c r="AE26">
        <v>100000</v>
      </c>
      <c r="AF26">
        <v>0</v>
      </c>
      <c r="AG26">
        <v>0</v>
      </c>
    </row>
    <row r="27" spans="1:33" x14ac:dyDescent="0.3">
      <c r="A27">
        <v>112201</v>
      </c>
      <c r="B27" t="s">
        <v>10824</v>
      </c>
      <c r="C27" t="s">
        <v>2854</v>
      </c>
      <c r="D27" t="s">
        <v>28</v>
      </c>
      <c r="E27" t="s">
        <v>1132</v>
      </c>
      <c r="F27" t="s">
        <v>28</v>
      </c>
      <c r="G27" t="s">
        <v>1132</v>
      </c>
      <c r="H27" t="s">
        <v>10731</v>
      </c>
      <c r="I27" t="s">
        <v>10723</v>
      </c>
      <c r="J27" t="s">
        <v>22</v>
      </c>
      <c r="K27" t="s">
        <v>10736</v>
      </c>
      <c r="L27" t="s">
        <v>7011</v>
      </c>
      <c r="M27" t="s">
        <v>11</v>
      </c>
      <c r="N27" t="s">
        <v>10725</v>
      </c>
      <c r="O27">
        <v>50</v>
      </c>
      <c r="P27" t="b">
        <v>0</v>
      </c>
      <c r="Q27" t="s">
        <v>10726</v>
      </c>
      <c r="R27">
        <v>0</v>
      </c>
      <c r="S27">
        <v>114204</v>
      </c>
      <c r="T27">
        <v>0</v>
      </c>
      <c r="U27" t="s">
        <v>10727</v>
      </c>
      <c r="V27">
        <v>114204</v>
      </c>
      <c r="W27">
        <v>113201</v>
      </c>
      <c r="X27">
        <v>0</v>
      </c>
      <c r="Y27">
        <v>112201</v>
      </c>
      <c r="Z27" t="b">
        <v>0</v>
      </c>
      <c r="AA27">
        <v>0</v>
      </c>
      <c r="AB27" t="b">
        <v>0</v>
      </c>
      <c r="AC27" t="b">
        <v>1</v>
      </c>
      <c r="AD27" t="b">
        <v>0</v>
      </c>
      <c r="AE27">
        <v>0</v>
      </c>
      <c r="AF27">
        <v>0</v>
      </c>
      <c r="AG27">
        <v>0</v>
      </c>
    </row>
    <row r="28" spans="1:33" x14ac:dyDescent="0.3">
      <c r="A28">
        <v>112202</v>
      </c>
      <c r="B28" t="s">
        <v>10829</v>
      </c>
      <c r="C28" t="s">
        <v>2857</v>
      </c>
      <c r="D28" t="s">
        <v>28</v>
      </c>
      <c r="E28" t="s">
        <v>1132</v>
      </c>
      <c r="F28" t="s">
        <v>28</v>
      </c>
      <c r="G28" t="s">
        <v>1132</v>
      </c>
      <c r="H28" t="s">
        <v>10731</v>
      </c>
      <c r="I28" t="s">
        <v>10723</v>
      </c>
      <c r="J28" t="s">
        <v>22</v>
      </c>
      <c r="K28" t="s">
        <v>10736</v>
      </c>
      <c r="L28" t="s">
        <v>7011</v>
      </c>
      <c r="M28" t="s">
        <v>11</v>
      </c>
      <c r="N28" t="s">
        <v>10725</v>
      </c>
      <c r="O28">
        <v>50</v>
      </c>
      <c r="P28" t="b">
        <v>0</v>
      </c>
      <c r="Q28" t="s">
        <v>10726</v>
      </c>
      <c r="R28">
        <v>0</v>
      </c>
      <c r="S28">
        <v>114206</v>
      </c>
      <c r="T28">
        <v>0</v>
      </c>
      <c r="U28" t="s">
        <v>10727</v>
      </c>
      <c r="V28">
        <v>114206</v>
      </c>
      <c r="W28">
        <v>113202</v>
      </c>
      <c r="X28">
        <v>0</v>
      </c>
      <c r="Y28">
        <v>112202</v>
      </c>
      <c r="Z28" t="b">
        <v>0</v>
      </c>
      <c r="AA28">
        <v>0</v>
      </c>
      <c r="AB28" t="b">
        <v>0</v>
      </c>
      <c r="AC28" t="b">
        <v>1</v>
      </c>
      <c r="AD28" t="b">
        <v>0</v>
      </c>
      <c r="AE28">
        <v>0</v>
      </c>
      <c r="AF28">
        <v>0</v>
      </c>
      <c r="AG28">
        <v>0</v>
      </c>
    </row>
    <row r="29" spans="1:33" x14ac:dyDescent="0.3">
      <c r="A29">
        <v>112203</v>
      </c>
      <c r="B29" t="s">
        <v>10834</v>
      </c>
      <c r="C29" t="s">
        <v>2860</v>
      </c>
      <c r="D29" t="s">
        <v>28</v>
      </c>
      <c r="E29" t="s">
        <v>1132</v>
      </c>
      <c r="F29" t="s">
        <v>28</v>
      </c>
      <c r="G29" t="s">
        <v>1132</v>
      </c>
      <c r="H29" t="s">
        <v>10731</v>
      </c>
      <c r="I29" t="s">
        <v>10723</v>
      </c>
      <c r="J29" t="s">
        <v>22</v>
      </c>
      <c r="K29" t="s">
        <v>10736</v>
      </c>
      <c r="L29" t="s">
        <v>7011</v>
      </c>
      <c r="M29" t="s">
        <v>11</v>
      </c>
      <c r="N29" t="s">
        <v>10725</v>
      </c>
      <c r="O29">
        <v>50</v>
      </c>
      <c r="P29" t="b">
        <v>0</v>
      </c>
      <c r="Q29" t="s">
        <v>10726</v>
      </c>
      <c r="R29">
        <v>0</v>
      </c>
      <c r="S29">
        <v>114204</v>
      </c>
      <c r="T29">
        <v>0</v>
      </c>
      <c r="U29" t="s">
        <v>10727</v>
      </c>
      <c r="V29">
        <v>114204</v>
      </c>
      <c r="W29">
        <v>113203</v>
      </c>
      <c r="X29">
        <v>0</v>
      </c>
      <c r="Y29">
        <v>112203</v>
      </c>
      <c r="Z29" t="b">
        <v>0</v>
      </c>
      <c r="AA29">
        <v>0</v>
      </c>
      <c r="AB29" t="b">
        <v>0</v>
      </c>
      <c r="AC29" t="b">
        <v>1</v>
      </c>
      <c r="AD29" t="b">
        <v>0</v>
      </c>
      <c r="AE29">
        <v>0</v>
      </c>
      <c r="AF29">
        <v>0</v>
      </c>
      <c r="AG29">
        <v>0</v>
      </c>
    </row>
    <row r="30" spans="1:33" x14ac:dyDescent="0.3">
      <c r="A30">
        <v>112204</v>
      </c>
      <c r="B30" t="s">
        <v>10839</v>
      </c>
      <c r="C30" t="s">
        <v>2863</v>
      </c>
      <c r="D30" t="s">
        <v>28</v>
      </c>
      <c r="E30" t="s">
        <v>1132</v>
      </c>
      <c r="F30" t="s">
        <v>28</v>
      </c>
      <c r="G30" t="s">
        <v>1132</v>
      </c>
      <c r="H30" t="s">
        <v>10731</v>
      </c>
      <c r="I30" t="s">
        <v>10723</v>
      </c>
      <c r="J30" t="s">
        <v>22</v>
      </c>
      <c r="K30" t="s">
        <v>10736</v>
      </c>
      <c r="L30" t="s">
        <v>7011</v>
      </c>
      <c r="M30" t="s">
        <v>11</v>
      </c>
      <c r="N30" t="s">
        <v>10725</v>
      </c>
      <c r="O30">
        <v>50</v>
      </c>
      <c r="P30" t="b">
        <v>0</v>
      </c>
      <c r="Q30" t="s">
        <v>10726</v>
      </c>
      <c r="R30">
        <v>0</v>
      </c>
      <c r="S30">
        <v>114206</v>
      </c>
      <c r="T30">
        <v>0</v>
      </c>
      <c r="U30" t="s">
        <v>10727</v>
      </c>
      <c r="V30">
        <v>114206</v>
      </c>
      <c r="W30">
        <v>113204</v>
      </c>
      <c r="X30">
        <v>0</v>
      </c>
      <c r="Y30">
        <v>112204</v>
      </c>
      <c r="Z30" t="b">
        <v>0</v>
      </c>
      <c r="AA30">
        <v>0</v>
      </c>
      <c r="AB30" t="b">
        <v>0</v>
      </c>
      <c r="AC30" t="b">
        <v>1</v>
      </c>
      <c r="AD30" t="b">
        <v>0</v>
      </c>
      <c r="AE30">
        <v>0</v>
      </c>
      <c r="AF30">
        <v>0</v>
      </c>
      <c r="AG30">
        <v>0</v>
      </c>
    </row>
    <row r="31" spans="1:33" x14ac:dyDescent="0.3">
      <c r="A31">
        <v>113201</v>
      </c>
      <c r="B31" t="s">
        <v>10825</v>
      </c>
      <c r="C31" t="s">
        <v>2855</v>
      </c>
      <c r="D31" t="s">
        <v>28</v>
      </c>
      <c r="E31" t="s">
        <v>1132</v>
      </c>
      <c r="F31" t="s">
        <v>28</v>
      </c>
      <c r="G31" t="s">
        <v>1132</v>
      </c>
      <c r="H31" t="s">
        <v>10731</v>
      </c>
      <c r="I31" t="s">
        <v>10723</v>
      </c>
      <c r="J31" t="s">
        <v>22</v>
      </c>
      <c r="K31" t="s">
        <v>10741</v>
      </c>
      <c r="L31" t="s">
        <v>7011</v>
      </c>
      <c r="M31" t="s">
        <v>11</v>
      </c>
      <c r="N31" t="s">
        <v>10725</v>
      </c>
      <c r="O31">
        <v>100</v>
      </c>
      <c r="P31" t="b">
        <v>0</v>
      </c>
      <c r="Q31" t="s">
        <v>10726</v>
      </c>
      <c r="R31">
        <v>0</v>
      </c>
      <c r="S31">
        <v>114204</v>
      </c>
      <c r="T31">
        <v>0</v>
      </c>
      <c r="U31" t="s">
        <v>10727</v>
      </c>
      <c r="V31">
        <v>114204</v>
      </c>
      <c r="W31">
        <v>114201</v>
      </c>
      <c r="X31">
        <v>0</v>
      </c>
      <c r="Y31">
        <v>113201</v>
      </c>
      <c r="Z31" t="b">
        <v>1</v>
      </c>
      <c r="AA31">
        <v>0</v>
      </c>
      <c r="AB31" t="b">
        <v>0</v>
      </c>
      <c r="AC31" t="b">
        <v>1</v>
      </c>
      <c r="AD31" t="b">
        <v>0</v>
      </c>
      <c r="AE31">
        <v>0</v>
      </c>
      <c r="AF31">
        <v>0</v>
      </c>
      <c r="AG31">
        <v>0</v>
      </c>
    </row>
    <row r="32" spans="1:33" x14ac:dyDescent="0.3">
      <c r="A32">
        <v>113202</v>
      </c>
      <c r="B32" t="s">
        <v>10830</v>
      </c>
      <c r="C32" t="s">
        <v>2858</v>
      </c>
      <c r="D32" t="s">
        <v>28</v>
      </c>
      <c r="E32" t="s">
        <v>1132</v>
      </c>
      <c r="F32" t="s">
        <v>28</v>
      </c>
      <c r="G32" t="s">
        <v>1132</v>
      </c>
      <c r="H32" t="s">
        <v>10731</v>
      </c>
      <c r="I32" t="s">
        <v>10723</v>
      </c>
      <c r="J32" t="s">
        <v>22</v>
      </c>
      <c r="K32" t="s">
        <v>10741</v>
      </c>
      <c r="L32" t="s">
        <v>7011</v>
      </c>
      <c r="M32" t="s">
        <v>11</v>
      </c>
      <c r="N32" t="s">
        <v>10725</v>
      </c>
      <c r="O32">
        <v>100</v>
      </c>
      <c r="P32" t="b">
        <v>0</v>
      </c>
      <c r="Q32" t="s">
        <v>10726</v>
      </c>
      <c r="R32">
        <v>0</v>
      </c>
      <c r="S32">
        <v>114206</v>
      </c>
      <c r="T32">
        <v>0</v>
      </c>
      <c r="U32" t="s">
        <v>10727</v>
      </c>
      <c r="V32">
        <v>114206</v>
      </c>
      <c r="W32">
        <v>114202</v>
      </c>
      <c r="X32">
        <v>0</v>
      </c>
      <c r="Y32">
        <v>113202</v>
      </c>
      <c r="Z32" t="b">
        <v>1</v>
      </c>
      <c r="AA32">
        <v>0</v>
      </c>
      <c r="AB32" t="b">
        <v>0</v>
      </c>
      <c r="AC32" t="b">
        <v>1</v>
      </c>
      <c r="AD32" t="b">
        <v>0</v>
      </c>
      <c r="AE32">
        <v>0</v>
      </c>
      <c r="AF32">
        <v>0</v>
      </c>
      <c r="AG32">
        <v>0</v>
      </c>
    </row>
    <row r="33" spans="1:33" x14ac:dyDescent="0.3">
      <c r="A33">
        <v>113203</v>
      </c>
      <c r="B33" t="s">
        <v>10835</v>
      </c>
      <c r="C33" t="s">
        <v>2861</v>
      </c>
      <c r="D33" t="s">
        <v>28</v>
      </c>
      <c r="E33" t="s">
        <v>1132</v>
      </c>
      <c r="F33" t="s">
        <v>28</v>
      </c>
      <c r="G33" t="s">
        <v>1132</v>
      </c>
      <c r="H33" t="s">
        <v>10731</v>
      </c>
      <c r="I33" t="s">
        <v>10723</v>
      </c>
      <c r="J33" t="s">
        <v>22</v>
      </c>
      <c r="K33" t="s">
        <v>10741</v>
      </c>
      <c r="L33" t="s">
        <v>7011</v>
      </c>
      <c r="M33" t="s">
        <v>11</v>
      </c>
      <c r="N33" t="s">
        <v>10725</v>
      </c>
      <c r="O33">
        <v>100</v>
      </c>
      <c r="P33" t="b">
        <v>0</v>
      </c>
      <c r="Q33" t="s">
        <v>10726</v>
      </c>
      <c r="R33">
        <v>0</v>
      </c>
      <c r="S33">
        <v>114204</v>
      </c>
      <c r="T33">
        <v>0</v>
      </c>
      <c r="U33" t="s">
        <v>10727</v>
      </c>
      <c r="V33">
        <v>114204</v>
      </c>
      <c r="W33">
        <v>114203</v>
      </c>
      <c r="X33">
        <v>0</v>
      </c>
      <c r="Y33">
        <v>113203</v>
      </c>
      <c r="Z33" t="b">
        <v>1</v>
      </c>
      <c r="AA33">
        <v>0</v>
      </c>
      <c r="AB33" t="b">
        <v>0</v>
      </c>
      <c r="AC33" t="b">
        <v>1</v>
      </c>
      <c r="AD33" t="b">
        <v>0</v>
      </c>
      <c r="AE33">
        <v>0</v>
      </c>
      <c r="AF33">
        <v>0</v>
      </c>
      <c r="AG33">
        <v>0</v>
      </c>
    </row>
    <row r="34" spans="1:33" x14ac:dyDescent="0.3">
      <c r="A34">
        <v>113204</v>
      </c>
      <c r="B34" t="s">
        <v>10840</v>
      </c>
      <c r="C34" t="s">
        <v>2864</v>
      </c>
      <c r="D34" t="s">
        <v>28</v>
      </c>
      <c r="E34" t="s">
        <v>1132</v>
      </c>
      <c r="F34" t="s">
        <v>28</v>
      </c>
      <c r="G34" t="s">
        <v>1132</v>
      </c>
      <c r="H34" t="s">
        <v>10731</v>
      </c>
      <c r="I34" t="s">
        <v>10723</v>
      </c>
      <c r="J34" t="s">
        <v>22</v>
      </c>
      <c r="K34" t="s">
        <v>10741</v>
      </c>
      <c r="L34" t="s">
        <v>7011</v>
      </c>
      <c r="M34" t="s">
        <v>11</v>
      </c>
      <c r="N34" t="s">
        <v>10725</v>
      </c>
      <c r="O34">
        <v>100</v>
      </c>
      <c r="P34" t="b">
        <v>0</v>
      </c>
      <c r="Q34" t="s">
        <v>10726</v>
      </c>
      <c r="R34">
        <v>0</v>
      </c>
      <c r="S34">
        <v>114206</v>
      </c>
      <c r="T34">
        <v>0</v>
      </c>
      <c r="U34" t="s">
        <v>10727</v>
      </c>
      <c r="V34">
        <v>114206</v>
      </c>
      <c r="W34">
        <v>114204</v>
      </c>
      <c r="X34">
        <v>0</v>
      </c>
      <c r="Y34">
        <v>113204</v>
      </c>
      <c r="Z34" t="b">
        <v>1</v>
      </c>
      <c r="AA34">
        <v>0</v>
      </c>
      <c r="AB34" t="b">
        <v>0</v>
      </c>
      <c r="AC34" t="b">
        <v>1</v>
      </c>
      <c r="AD34" t="b">
        <v>0</v>
      </c>
      <c r="AE34">
        <v>0</v>
      </c>
      <c r="AF34">
        <v>0</v>
      </c>
      <c r="AG34">
        <v>0</v>
      </c>
    </row>
    <row r="35" spans="1:33" x14ac:dyDescent="0.3">
      <c r="A35">
        <v>114201</v>
      </c>
      <c r="B35" t="s">
        <v>10826</v>
      </c>
      <c r="C35" t="s">
        <v>2856</v>
      </c>
      <c r="D35" t="s">
        <v>28</v>
      </c>
      <c r="E35" t="s">
        <v>1132</v>
      </c>
      <c r="F35" t="s">
        <v>28</v>
      </c>
      <c r="G35" t="s">
        <v>1132</v>
      </c>
      <c r="H35" t="s">
        <v>10731</v>
      </c>
      <c r="I35" t="s">
        <v>10723</v>
      </c>
      <c r="J35" t="s">
        <v>22</v>
      </c>
      <c r="K35" t="s">
        <v>10738</v>
      </c>
      <c r="L35" t="s">
        <v>7011</v>
      </c>
      <c r="M35" t="s">
        <v>11</v>
      </c>
      <c r="N35" t="s">
        <v>10725</v>
      </c>
      <c r="O35">
        <v>200</v>
      </c>
      <c r="P35" t="b">
        <v>0</v>
      </c>
      <c r="Q35" t="s">
        <v>10726</v>
      </c>
      <c r="R35">
        <v>0</v>
      </c>
      <c r="S35">
        <v>114204</v>
      </c>
      <c r="T35">
        <v>0</v>
      </c>
      <c r="U35" t="s">
        <v>10727</v>
      </c>
      <c r="V35">
        <v>114204</v>
      </c>
      <c r="W35">
        <v>115201</v>
      </c>
      <c r="X35">
        <v>0</v>
      </c>
      <c r="Y35">
        <v>114201</v>
      </c>
      <c r="Z35" t="b">
        <v>1</v>
      </c>
      <c r="AA35">
        <v>0</v>
      </c>
      <c r="AB35" t="b">
        <v>0</v>
      </c>
      <c r="AC35" t="b">
        <v>1</v>
      </c>
      <c r="AD35" t="b">
        <v>0</v>
      </c>
      <c r="AE35">
        <v>0</v>
      </c>
      <c r="AF35">
        <v>0</v>
      </c>
      <c r="AG35">
        <v>0</v>
      </c>
    </row>
    <row r="36" spans="1:33" x14ac:dyDescent="0.3">
      <c r="A36">
        <v>114202</v>
      </c>
      <c r="B36" t="s">
        <v>10831</v>
      </c>
      <c r="C36" t="s">
        <v>2859</v>
      </c>
      <c r="D36" t="s">
        <v>28</v>
      </c>
      <c r="E36" t="s">
        <v>1132</v>
      </c>
      <c r="F36" t="s">
        <v>28</v>
      </c>
      <c r="G36" t="s">
        <v>1132</v>
      </c>
      <c r="H36" t="s">
        <v>10731</v>
      </c>
      <c r="I36" t="s">
        <v>10723</v>
      </c>
      <c r="J36" t="s">
        <v>22</v>
      </c>
      <c r="K36" t="s">
        <v>10738</v>
      </c>
      <c r="L36" t="s">
        <v>7011</v>
      </c>
      <c r="M36" t="s">
        <v>11</v>
      </c>
      <c r="N36" t="s">
        <v>10725</v>
      </c>
      <c r="O36">
        <v>200</v>
      </c>
      <c r="P36" t="b">
        <v>0</v>
      </c>
      <c r="Q36" t="s">
        <v>10726</v>
      </c>
      <c r="R36">
        <v>0</v>
      </c>
      <c r="S36">
        <v>114206</v>
      </c>
      <c r="T36">
        <v>0</v>
      </c>
      <c r="U36" t="s">
        <v>10727</v>
      </c>
      <c r="V36">
        <v>114206</v>
      </c>
      <c r="W36">
        <v>115202</v>
      </c>
      <c r="X36">
        <v>0</v>
      </c>
      <c r="Y36">
        <v>114202</v>
      </c>
      <c r="Z36" t="b">
        <v>1</v>
      </c>
      <c r="AA36">
        <v>0</v>
      </c>
      <c r="AB36" t="b">
        <v>0</v>
      </c>
      <c r="AC36" t="b">
        <v>1</v>
      </c>
      <c r="AD36" t="b">
        <v>0</v>
      </c>
      <c r="AE36">
        <v>0</v>
      </c>
      <c r="AF36">
        <v>0</v>
      </c>
      <c r="AG36">
        <v>0</v>
      </c>
    </row>
    <row r="37" spans="1:33" x14ac:dyDescent="0.3">
      <c r="A37">
        <v>114203</v>
      </c>
      <c r="B37" t="s">
        <v>10836</v>
      </c>
      <c r="C37" t="s">
        <v>2862</v>
      </c>
      <c r="D37" t="s">
        <v>28</v>
      </c>
      <c r="E37" t="s">
        <v>1132</v>
      </c>
      <c r="F37" t="s">
        <v>28</v>
      </c>
      <c r="G37" t="s">
        <v>1132</v>
      </c>
      <c r="H37" t="s">
        <v>10731</v>
      </c>
      <c r="I37" t="s">
        <v>10723</v>
      </c>
      <c r="J37" t="s">
        <v>22</v>
      </c>
      <c r="K37" t="s">
        <v>10738</v>
      </c>
      <c r="L37" t="s">
        <v>7011</v>
      </c>
      <c r="M37" t="s">
        <v>11</v>
      </c>
      <c r="N37" t="s">
        <v>10725</v>
      </c>
      <c r="O37">
        <v>200</v>
      </c>
      <c r="P37" t="b">
        <v>0</v>
      </c>
      <c r="Q37" t="s">
        <v>10726</v>
      </c>
      <c r="R37">
        <v>0</v>
      </c>
      <c r="S37">
        <v>114204</v>
      </c>
      <c r="T37">
        <v>0</v>
      </c>
      <c r="U37" t="s">
        <v>10727</v>
      </c>
      <c r="V37">
        <v>114204</v>
      </c>
      <c r="W37">
        <v>115203</v>
      </c>
      <c r="X37">
        <v>0</v>
      </c>
      <c r="Y37">
        <v>114203</v>
      </c>
      <c r="Z37" t="b">
        <v>1</v>
      </c>
      <c r="AA37">
        <v>0</v>
      </c>
      <c r="AB37" t="b">
        <v>0</v>
      </c>
      <c r="AC37" t="b">
        <v>1</v>
      </c>
      <c r="AD37" t="b">
        <v>0</v>
      </c>
      <c r="AE37">
        <v>0</v>
      </c>
      <c r="AF37">
        <v>0</v>
      </c>
      <c r="AG37">
        <v>0</v>
      </c>
    </row>
    <row r="38" spans="1:33" x14ac:dyDescent="0.3">
      <c r="A38">
        <v>114204</v>
      </c>
      <c r="B38" t="s">
        <v>10841</v>
      </c>
      <c r="C38" t="s">
        <v>2865</v>
      </c>
      <c r="D38" t="s">
        <v>28</v>
      </c>
      <c r="E38" t="s">
        <v>1132</v>
      </c>
      <c r="F38" t="s">
        <v>28</v>
      </c>
      <c r="G38" t="s">
        <v>1132</v>
      </c>
      <c r="H38" t="s">
        <v>10731</v>
      </c>
      <c r="I38" t="s">
        <v>10723</v>
      </c>
      <c r="J38" t="s">
        <v>22</v>
      </c>
      <c r="K38" t="s">
        <v>10738</v>
      </c>
      <c r="L38" t="s">
        <v>7011</v>
      </c>
      <c r="M38" t="s">
        <v>11</v>
      </c>
      <c r="N38" t="s">
        <v>10725</v>
      </c>
      <c r="O38">
        <v>200</v>
      </c>
      <c r="P38" t="b">
        <v>0</v>
      </c>
      <c r="Q38" t="s">
        <v>10726</v>
      </c>
      <c r="R38">
        <v>0</v>
      </c>
      <c r="S38">
        <v>114206</v>
      </c>
      <c r="T38">
        <v>0</v>
      </c>
      <c r="U38" t="s">
        <v>10727</v>
      </c>
      <c r="V38">
        <v>114206</v>
      </c>
      <c r="W38">
        <v>115204</v>
      </c>
      <c r="X38">
        <v>0</v>
      </c>
      <c r="Y38">
        <v>114204</v>
      </c>
      <c r="Z38" t="b">
        <v>1</v>
      </c>
      <c r="AA38">
        <v>0</v>
      </c>
      <c r="AB38" t="b">
        <v>0</v>
      </c>
      <c r="AC38" t="b">
        <v>1</v>
      </c>
      <c r="AD38" t="b">
        <v>0</v>
      </c>
      <c r="AE38">
        <v>0</v>
      </c>
      <c r="AF38">
        <v>0</v>
      </c>
      <c r="AG38">
        <v>0</v>
      </c>
    </row>
    <row r="39" spans="1:33" x14ac:dyDescent="0.3">
      <c r="A39">
        <v>115201</v>
      </c>
      <c r="B39" t="s">
        <v>10827</v>
      </c>
      <c r="C39" t="s">
        <v>2866</v>
      </c>
      <c r="D39" t="s">
        <v>28</v>
      </c>
      <c r="E39" t="s">
        <v>1132</v>
      </c>
      <c r="F39" t="s">
        <v>28</v>
      </c>
      <c r="G39" t="s">
        <v>1132</v>
      </c>
      <c r="H39" t="s">
        <v>10731</v>
      </c>
      <c r="I39" t="s">
        <v>10723</v>
      </c>
      <c r="J39" t="s">
        <v>22</v>
      </c>
      <c r="K39" t="s">
        <v>10742</v>
      </c>
      <c r="L39" t="s">
        <v>7011</v>
      </c>
      <c r="M39" t="s">
        <v>11</v>
      </c>
      <c r="N39" t="s">
        <v>10725</v>
      </c>
      <c r="O39">
        <v>400</v>
      </c>
      <c r="P39" t="b">
        <v>0</v>
      </c>
      <c r="Q39" t="s">
        <v>10726</v>
      </c>
      <c r="R39">
        <v>0</v>
      </c>
      <c r="S39">
        <v>116205</v>
      </c>
      <c r="T39">
        <v>0</v>
      </c>
      <c r="U39" t="s">
        <v>10727</v>
      </c>
      <c r="V39">
        <v>116205</v>
      </c>
      <c r="W39">
        <v>116201</v>
      </c>
      <c r="X39">
        <v>0</v>
      </c>
      <c r="Y39">
        <v>115201</v>
      </c>
      <c r="Z39" t="b">
        <v>1</v>
      </c>
      <c r="AA39">
        <v>0</v>
      </c>
      <c r="AB39" t="b">
        <v>0</v>
      </c>
      <c r="AC39" t="b">
        <v>1</v>
      </c>
      <c r="AD39" t="b">
        <v>0</v>
      </c>
      <c r="AE39">
        <v>0</v>
      </c>
      <c r="AF39">
        <v>0</v>
      </c>
      <c r="AG39">
        <v>0</v>
      </c>
    </row>
    <row r="40" spans="1:33" x14ac:dyDescent="0.3">
      <c r="A40">
        <v>115202</v>
      </c>
      <c r="B40" t="s">
        <v>10832</v>
      </c>
      <c r="C40" t="s">
        <v>2868</v>
      </c>
      <c r="D40" t="s">
        <v>28</v>
      </c>
      <c r="E40" t="s">
        <v>1132</v>
      </c>
      <c r="F40" t="s">
        <v>28</v>
      </c>
      <c r="G40" t="s">
        <v>1132</v>
      </c>
      <c r="H40" t="s">
        <v>10731</v>
      </c>
      <c r="I40" t="s">
        <v>10723</v>
      </c>
      <c r="J40" t="s">
        <v>22</v>
      </c>
      <c r="K40" t="s">
        <v>10742</v>
      </c>
      <c r="L40" t="s">
        <v>7011</v>
      </c>
      <c r="M40" t="s">
        <v>11</v>
      </c>
      <c r="N40" t="s">
        <v>10725</v>
      </c>
      <c r="O40">
        <v>400</v>
      </c>
      <c r="P40" t="b">
        <v>0</v>
      </c>
      <c r="Q40" t="s">
        <v>10726</v>
      </c>
      <c r="R40">
        <v>0</v>
      </c>
      <c r="S40">
        <v>116207</v>
      </c>
      <c r="T40">
        <v>0</v>
      </c>
      <c r="U40" t="s">
        <v>10727</v>
      </c>
      <c r="V40">
        <v>116207</v>
      </c>
      <c r="W40">
        <v>116202</v>
      </c>
      <c r="X40">
        <v>0</v>
      </c>
      <c r="Y40">
        <v>115202</v>
      </c>
      <c r="Z40" t="b">
        <v>1</v>
      </c>
      <c r="AA40">
        <v>0</v>
      </c>
      <c r="AB40" t="b">
        <v>0</v>
      </c>
      <c r="AC40" t="b">
        <v>1</v>
      </c>
      <c r="AD40" t="b">
        <v>0</v>
      </c>
      <c r="AE40">
        <v>0</v>
      </c>
      <c r="AF40">
        <v>0</v>
      </c>
      <c r="AG40">
        <v>0</v>
      </c>
    </row>
    <row r="41" spans="1:33" x14ac:dyDescent="0.3">
      <c r="A41">
        <v>115203</v>
      </c>
      <c r="B41" t="s">
        <v>10837</v>
      </c>
      <c r="C41" t="s">
        <v>2870</v>
      </c>
      <c r="D41" t="s">
        <v>28</v>
      </c>
      <c r="E41" t="s">
        <v>1132</v>
      </c>
      <c r="F41" t="s">
        <v>28</v>
      </c>
      <c r="G41" t="s">
        <v>1132</v>
      </c>
      <c r="H41" t="s">
        <v>10731</v>
      </c>
      <c r="I41" t="s">
        <v>10723</v>
      </c>
      <c r="J41" t="s">
        <v>22</v>
      </c>
      <c r="K41" t="s">
        <v>10742</v>
      </c>
      <c r="L41" t="s">
        <v>7011</v>
      </c>
      <c r="M41" t="s">
        <v>11</v>
      </c>
      <c r="N41" t="s">
        <v>10725</v>
      </c>
      <c r="O41">
        <v>400</v>
      </c>
      <c r="P41" t="b">
        <v>0</v>
      </c>
      <c r="Q41" t="s">
        <v>10726</v>
      </c>
      <c r="R41">
        <v>0</v>
      </c>
      <c r="S41">
        <v>116205</v>
      </c>
      <c r="T41">
        <v>0</v>
      </c>
      <c r="U41" t="s">
        <v>10727</v>
      </c>
      <c r="V41">
        <v>116205</v>
      </c>
      <c r="W41">
        <v>116203</v>
      </c>
      <c r="X41">
        <v>0</v>
      </c>
      <c r="Y41">
        <v>115203</v>
      </c>
      <c r="Z41" t="b">
        <v>1</v>
      </c>
      <c r="AA41">
        <v>0</v>
      </c>
      <c r="AB41" t="b">
        <v>0</v>
      </c>
      <c r="AC41" t="b">
        <v>1</v>
      </c>
      <c r="AD41" t="b">
        <v>0</v>
      </c>
      <c r="AE41">
        <v>0</v>
      </c>
      <c r="AF41">
        <v>0</v>
      </c>
      <c r="AG41">
        <v>0</v>
      </c>
    </row>
    <row r="42" spans="1:33" x14ac:dyDescent="0.3">
      <c r="A42">
        <v>115204</v>
      </c>
      <c r="B42" t="s">
        <v>10842</v>
      </c>
      <c r="C42" t="s">
        <v>2872</v>
      </c>
      <c r="D42" t="s">
        <v>28</v>
      </c>
      <c r="E42" t="s">
        <v>1132</v>
      </c>
      <c r="F42" t="s">
        <v>28</v>
      </c>
      <c r="G42" t="s">
        <v>1132</v>
      </c>
      <c r="H42" t="s">
        <v>10731</v>
      </c>
      <c r="I42" t="s">
        <v>10723</v>
      </c>
      <c r="J42" t="s">
        <v>22</v>
      </c>
      <c r="K42" t="s">
        <v>10742</v>
      </c>
      <c r="L42" t="s">
        <v>7011</v>
      </c>
      <c r="M42" t="s">
        <v>11</v>
      </c>
      <c r="N42" t="s">
        <v>10725</v>
      </c>
      <c r="O42">
        <v>400</v>
      </c>
      <c r="P42" t="b">
        <v>0</v>
      </c>
      <c r="Q42" t="s">
        <v>10726</v>
      </c>
      <c r="R42">
        <v>0</v>
      </c>
      <c r="S42">
        <v>116207</v>
      </c>
      <c r="T42">
        <v>0</v>
      </c>
      <c r="U42" t="s">
        <v>10727</v>
      </c>
      <c r="V42">
        <v>116207</v>
      </c>
      <c r="W42">
        <v>116204</v>
      </c>
      <c r="X42">
        <v>0</v>
      </c>
      <c r="Y42">
        <v>115204</v>
      </c>
      <c r="Z42" t="b">
        <v>1</v>
      </c>
      <c r="AA42">
        <v>0</v>
      </c>
      <c r="AB42" t="b">
        <v>0</v>
      </c>
      <c r="AC42" t="b">
        <v>1</v>
      </c>
      <c r="AD42" t="b">
        <v>0</v>
      </c>
      <c r="AE42">
        <v>0</v>
      </c>
      <c r="AF42">
        <v>0</v>
      </c>
      <c r="AG42">
        <v>0</v>
      </c>
    </row>
    <row r="43" spans="1:33" x14ac:dyDescent="0.3">
      <c r="A43">
        <v>116201</v>
      </c>
      <c r="B43" t="s">
        <v>10828</v>
      </c>
      <c r="C43" t="s">
        <v>2867</v>
      </c>
      <c r="D43" t="s">
        <v>28</v>
      </c>
      <c r="E43" t="s">
        <v>1132</v>
      </c>
      <c r="F43" t="s">
        <v>28</v>
      </c>
      <c r="G43" t="s">
        <v>1132</v>
      </c>
      <c r="H43" t="s">
        <v>10731</v>
      </c>
      <c r="I43" t="s">
        <v>10723</v>
      </c>
      <c r="J43" t="s">
        <v>22</v>
      </c>
      <c r="K43" t="s">
        <v>10724</v>
      </c>
      <c r="L43" t="s">
        <v>7011</v>
      </c>
      <c r="M43" t="s">
        <v>11</v>
      </c>
      <c r="N43" t="s">
        <v>10725</v>
      </c>
      <c r="O43">
        <v>800</v>
      </c>
      <c r="P43" t="b">
        <v>0</v>
      </c>
      <c r="Q43" t="s">
        <v>10726</v>
      </c>
      <c r="R43">
        <v>0</v>
      </c>
      <c r="S43">
        <v>116205</v>
      </c>
      <c r="T43">
        <v>0</v>
      </c>
      <c r="U43" t="s">
        <v>10727</v>
      </c>
      <c r="V43">
        <v>116205</v>
      </c>
      <c r="W43">
        <v>0</v>
      </c>
      <c r="X43">
        <v>0</v>
      </c>
      <c r="Y43">
        <v>116201</v>
      </c>
      <c r="Z43" t="b">
        <v>1</v>
      </c>
      <c r="AA43">
        <v>0</v>
      </c>
      <c r="AB43" t="b">
        <v>0</v>
      </c>
      <c r="AC43" t="b">
        <v>1</v>
      </c>
      <c r="AD43" t="b">
        <v>0</v>
      </c>
      <c r="AE43">
        <v>0</v>
      </c>
      <c r="AF43">
        <v>0</v>
      </c>
      <c r="AG43">
        <v>0</v>
      </c>
    </row>
    <row r="44" spans="1:33" x14ac:dyDescent="0.3">
      <c r="A44">
        <v>116202</v>
      </c>
      <c r="B44" t="s">
        <v>10833</v>
      </c>
      <c r="C44" t="s">
        <v>2869</v>
      </c>
      <c r="D44" t="s">
        <v>28</v>
      </c>
      <c r="E44" t="s">
        <v>1132</v>
      </c>
      <c r="F44" t="s">
        <v>28</v>
      </c>
      <c r="G44" t="s">
        <v>1132</v>
      </c>
      <c r="H44" t="s">
        <v>10731</v>
      </c>
      <c r="I44" t="s">
        <v>10723</v>
      </c>
      <c r="J44" t="s">
        <v>22</v>
      </c>
      <c r="K44" t="s">
        <v>10724</v>
      </c>
      <c r="L44" t="s">
        <v>7011</v>
      </c>
      <c r="M44" t="s">
        <v>11</v>
      </c>
      <c r="N44" t="s">
        <v>10725</v>
      </c>
      <c r="O44">
        <v>800</v>
      </c>
      <c r="P44" t="b">
        <v>0</v>
      </c>
      <c r="Q44" t="s">
        <v>10726</v>
      </c>
      <c r="R44">
        <v>0</v>
      </c>
      <c r="S44">
        <v>116207</v>
      </c>
      <c r="T44">
        <v>0</v>
      </c>
      <c r="U44" t="s">
        <v>10727</v>
      </c>
      <c r="V44">
        <v>116207</v>
      </c>
      <c r="W44">
        <v>0</v>
      </c>
      <c r="X44">
        <v>0</v>
      </c>
      <c r="Y44">
        <v>116202</v>
      </c>
      <c r="Z44" t="b">
        <v>1</v>
      </c>
      <c r="AA44">
        <v>0</v>
      </c>
      <c r="AB44" t="b">
        <v>0</v>
      </c>
      <c r="AC44" t="b">
        <v>1</v>
      </c>
      <c r="AD44" t="b">
        <v>0</v>
      </c>
      <c r="AE44">
        <v>0</v>
      </c>
      <c r="AF44">
        <v>0</v>
      </c>
      <c r="AG44">
        <v>0</v>
      </c>
    </row>
    <row r="45" spans="1:33" x14ac:dyDescent="0.3">
      <c r="A45">
        <v>116203</v>
      </c>
      <c r="B45" t="s">
        <v>10838</v>
      </c>
      <c r="C45" t="s">
        <v>2871</v>
      </c>
      <c r="D45" t="s">
        <v>28</v>
      </c>
      <c r="E45" t="s">
        <v>1132</v>
      </c>
      <c r="F45" t="s">
        <v>28</v>
      </c>
      <c r="G45" t="s">
        <v>1132</v>
      </c>
      <c r="H45" t="s">
        <v>10731</v>
      </c>
      <c r="I45" t="s">
        <v>10723</v>
      </c>
      <c r="J45" t="s">
        <v>22</v>
      </c>
      <c r="K45" t="s">
        <v>10724</v>
      </c>
      <c r="L45" t="s">
        <v>7011</v>
      </c>
      <c r="M45" t="s">
        <v>11</v>
      </c>
      <c r="N45" t="s">
        <v>10725</v>
      </c>
      <c r="O45">
        <v>800</v>
      </c>
      <c r="P45" t="b">
        <v>0</v>
      </c>
      <c r="Q45" t="s">
        <v>10726</v>
      </c>
      <c r="R45">
        <v>0</v>
      </c>
      <c r="S45">
        <v>116205</v>
      </c>
      <c r="T45">
        <v>0</v>
      </c>
      <c r="U45" t="s">
        <v>10727</v>
      </c>
      <c r="V45">
        <v>116205</v>
      </c>
      <c r="W45">
        <v>0</v>
      </c>
      <c r="X45">
        <v>0</v>
      </c>
      <c r="Y45">
        <v>116203</v>
      </c>
      <c r="Z45" t="b">
        <v>1</v>
      </c>
      <c r="AA45">
        <v>0</v>
      </c>
      <c r="AB45" t="b">
        <v>0</v>
      </c>
      <c r="AC45" t="b">
        <v>1</v>
      </c>
      <c r="AD45" t="b">
        <v>0</v>
      </c>
      <c r="AE45">
        <v>0</v>
      </c>
      <c r="AF45">
        <v>0</v>
      </c>
      <c r="AG45">
        <v>0</v>
      </c>
    </row>
    <row r="46" spans="1:33" x14ac:dyDescent="0.3">
      <c r="A46">
        <v>116204</v>
      </c>
      <c r="B46" t="s">
        <v>10843</v>
      </c>
      <c r="C46" t="s">
        <v>2873</v>
      </c>
      <c r="D46" t="s">
        <v>28</v>
      </c>
      <c r="E46" t="s">
        <v>1132</v>
      </c>
      <c r="F46" t="s">
        <v>28</v>
      </c>
      <c r="G46" t="s">
        <v>1132</v>
      </c>
      <c r="H46" t="s">
        <v>10731</v>
      </c>
      <c r="I46" t="s">
        <v>10723</v>
      </c>
      <c r="J46" t="s">
        <v>22</v>
      </c>
      <c r="K46" t="s">
        <v>10724</v>
      </c>
      <c r="L46" t="s">
        <v>7011</v>
      </c>
      <c r="M46" t="s">
        <v>11</v>
      </c>
      <c r="N46" t="s">
        <v>10725</v>
      </c>
      <c r="O46">
        <v>800</v>
      </c>
      <c r="P46" t="b">
        <v>0</v>
      </c>
      <c r="Q46" t="s">
        <v>10726</v>
      </c>
      <c r="R46">
        <v>0</v>
      </c>
      <c r="S46">
        <v>116207</v>
      </c>
      <c r="T46">
        <v>0</v>
      </c>
      <c r="U46" t="s">
        <v>10727</v>
      </c>
      <c r="V46">
        <v>116207</v>
      </c>
      <c r="W46">
        <v>0</v>
      </c>
      <c r="X46">
        <v>0</v>
      </c>
      <c r="Y46">
        <v>116204</v>
      </c>
      <c r="Z46" t="b">
        <v>1</v>
      </c>
      <c r="AA46">
        <v>0</v>
      </c>
      <c r="AB46" t="b">
        <v>0</v>
      </c>
      <c r="AC46" t="b">
        <v>1</v>
      </c>
      <c r="AD46" t="b">
        <v>0</v>
      </c>
      <c r="AE46">
        <v>0</v>
      </c>
      <c r="AF46">
        <v>0</v>
      </c>
      <c r="AG46">
        <v>0</v>
      </c>
    </row>
    <row r="47" spans="1:33" x14ac:dyDescent="0.3">
      <c r="A47">
        <v>117201</v>
      </c>
      <c r="B47" t="s">
        <v>10821</v>
      </c>
      <c r="C47" t="s">
        <v>2874</v>
      </c>
      <c r="D47" t="s">
        <v>28</v>
      </c>
      <c r="E47" t="s">
        <v>1132</v>
      </c>
      <c r="F47" t="s">
        <v>28</v>
      </c>
      <c r="G47" t="s">
        <v>1132</v>
      </c>
      <c r="H47" t="s">
        <v>10731</v>
      </c>
      <c r="I47" t="s">
        <v>10723</v>
      </c>
      <c r="J47" t="s">
        <v>22</v>
      </c>
      <c r="K47" t="s">
        <v>10752</v>
      </c>
      <c r="L47" t="s">
        <v>7011</v>
      </c>
      <c r="M47" t="s">
        <v>11</v>
      </c>
      <c r="N47" t="s">
        <v>10725</v>
      </c>
      <c r="O47">
        <v>1600</v>
      </c>
      <c r="P47" t="b">
        <v>0</v>
      </c>
      <c r="Q47" t="s">
        <v>10726</v>
      </c>
      <c r="R47">
        <v>0</v>
      </c>
      <c r="S47">
        <v>117201</v>
      </c>
      <c r="T47">
        <v>0</v>
      </c>
      <c r="U47" t="s">
        <v>10727</v>
      </c>
      <c r="V47">
        <v>117201</v>
      </c>
      <c r="W47">
        <v>0</v>
      </c>
      <c r="X47">
        <v>0</v>
      </c>
      <c r="Y47">
        <v>117201</v>
      </c>
      <c r="Z47" t="b">
        <v>0</v>
      </c>
      <c r="AA47">
        <v>0</v>
      </c>
      <c r="AB47" t="b">
        <v>0</v>
      </c>
      <c r="AC47" t="b">
        <v>1</v>
      </c>
      <c r="AD47" t="b">
        <v>1</v>
      </c>
      <c r="AE47">
        <v>100000</v>
      </c>
      <c r="AF47">
        <v>0</v>
      </c>
      <c r="AG47">
        <v>0</v>
      </c>
    </row>
    <row r="48" spans="1:33" x14ac:dyDescent="0.3">
      <c r="A48">
        <v>117202</v>
      </c>
      <c r="B48" t="s">
        <v>10822</v>
      </c>
      <c r="C48" t="s">
        <v>2875</v>
      </c>
      <c r="D48" t="s">
        <v>28</v>
      </c>
      <c r="E48" t="s">
        <v>1132</v>
      </c>
      <c r="F48" t="s">
        <v>28</v>
      </c>
      <c r="G48" t="s">
        <v>1132</v>
      </c>
      <c r="H48" t="s">
        <v>10731</v>
      </c>
      <c r="I48" t="s">
        <v>10723</v>
      </c>
      <c r="J48" t="s">
        <v>22</v>
      </c>
      <c r="K48" t="s">
        <v>10752</v>
      </c>
      <c r="L48" t="s">
        <v>7011</v>
      </c>
      <c r="M48" t="s">
        <v>11</v>
      </c>
      <c r="N48" t="s">
        <v>10725</v>
      </c>
      <c r="O48">
        <v>1600</v>
      </c>
      <c r="P48" t="b">
        <v>0</v>
      </c>
      <c r="Q48" t="s">
        <v>10726</v>
      </c>
      <c r="R48">
        <v>0</v>
      </c>
      <c r="S48">
        <v>117202</v>
      </c>
      <c r="T48">
        <v>0</v>
      </c>
      <c r="U48" t="s">
        <v>10727</v>
      </c>
      <c r="V48">
        <v>117202</v>
      </c>
      <c r="W48">
        <v>0</v>
      </c>
      <c r="X48">
        <v>0</v>
      </c>
      <c r="Y48">
        <v>117202</v>
      </c>
      <c r="Z48" t="b">
        <v>0</v>
      </c>
      <c r="AA48">
        <v>0</v>
      </c>
      <c r="AB48" t="b">
        <v>0</v>
      </c>
      <c r="AC48" t="b">
        <v>1</v>
      </c>
      <c r="AD48" t="b">
        <v>1</v>
      </c>
      <c r="AE48">
        <v>100000</v>
      </c>
      <c r="AF48">
        <v>0</v>
      </c>
      <c r="AG48">
        <v>0</v>
      </c>
    </row>
    <row r="49" spans="1:33" x14ac:dyDescent="0.3">
      <c r="A49">
        <v>117203</v>
      </c>
      <c r="B49" t="s">
        <v>10823</v>
      </c>
      <c r="C49" t="s">
        <v>2876</v>
      </c>
      <c r="D49" t="s">
        <v>28</v>
      </c>
      <c r="E49" t="s">
        <v>1132</v>
      </c>
      <c r="F49" t="s">
        <v>28</v>
      </c>
      <c r="G49" t="s">
        <v>1132</v>
      </c>
      <c r="H49" t="s">
        <v>10731</v>
      </c>
      <c r="I49" t="s">
        <v>10723</v>
      </c>
      <c r="J49" t="s">
        <v>22</v>
      </c>
      <c r="K49" t="s">
        <v>10752</v>
      </c>
      <c r="L49" t="s">
        <v>7011</v>
      </c>
      <c r="M49" t="s">
        <v>11</v>
      </c>
      <c r="N49" t="s">
        <v>10725</v>
      </c>
      <c r="O49">
        <v>1600</v>
      </c>
      <c r="P49" t="b">
        <v>0</v>
      </c>
      <c r="Q49" t="s">
        <v>10726</v>
      </c>
      <c r="R49">
        <v>0</v>
      </c>
      <c r="S49">
        <v>117203</v>
      </c>
      <c r="T49">
        <v>0</v>
      </c>
      <c r="U49" t="s">
        <v>10727</v>
      </c>
      <c r="V49">
        <v>117203</v>
      </c>
      <c r="W49">
        <v>0</v>
      </c>
      <c r="X49">
        <v>0</v>
      </c>
      <c r="Y49">
        <v>117203</v>
      </c>
      <c r="Z49" t="b">
        <v>0</v>
      </c>
      <c r="AA49">
        <v>0</v>
      </c>
      <c r="AB49" t="b">
        <v>0</v>
      </c>
      <c r="AC49" t="b">
        <v>1</v>
      </c>
      <c r="AD49" t="b">
        <v>1</v>
      </c>
      <c r="AE49">
        <v>100000</v>
      </c>
      <c r="AF49">
        <v>0</v>
      </c>
      <c r="AG49">
        <v>0</v>
      </c>
    </row>
    <row r="50" spans="1:33" x14ac:dyDescent="0.3">
      <c r="A50">
        <v>122301</v>
      </c>
      <c r="B50" t="s">
        <v>10778</v>
      </c>
      <c r="C50" t="s">
        <v>2802</v>
      </c>
      <c r="D50" t="s">
        <v>28</v>
      </c>
      <c r="E50" t="s">
        <v>1132</v>
      </c>
      <c r="F50" t="s">
        <v>28</v>
      </c>
      <c r="G50" t="s">
        <v>1132</v>
      </c>
      <c r="H50" t="s">
        <v>10729</v>
      </c>
      <c r="I50" t="s">
        <v>10723</v>
      </c>
      <c r="J50" t="s">
        <v>23</v>
      </c>
      <c r="K50" t="s">
        <v>10736</v>
      </c>
      <c r="L50" t="s">
        <v>7011</v>
      </c>
      <c r="M50" t="s">
        <v>11</v>
      </c>
      <c r="N50" t="s">
        <v>10725</v>
      </c>
      <c r="O50">
        <v>50</v>
      </c>
      <c r="P50" t="b">
        <v>0</v>
      </c>
      <c r="Q50" t="s">
        <v>10726</v>
      </c>
      <c r="R50">
        <v>0</v>
      </c>
      <c r="S50">
        <v>124304</v>
      </c>
      <c r="T50">
        <v>0</v>
      </c>
      <c r="U50" t="s">
        <v>10727</v>
      </c>
      <c r="V50">
        <v>124304</v>
      </c>
      <c r="W50">
        <v>123301</v>
      </c>
      <c r="X50">
        <v>0</v>
      </c>
      <c r="Y50">
        <v>122301</v>
      </c>
      <c r="Z50" t="b">
        <v>0</v>
      </c>
      <c r="AA50">
        <v>0</v>
      </c>
      <c r="AB50" t="b">
        <v>0</v>
      </c>
      <c r="AC50" t="b">
        <v>1</v>
      </c>
      <c r="AD50" t="b">
        <v>0</v>
      </c>
      <c r="AE50">
        <v>0</v>
      </c>
      <c r="AF50">
        <v>0</v>
      </c>
      <c r="AG50">
        <v>0</v>
      </c>
    </row>
    <row r="51" spans="1:33" x14ac:dyDescent="0.3">
      <c r="A51">
        <v>122302</v>
      </c>
      <c r="B51" t="s">
        <v>10783</v>
      </c>
      <c r="C51" t="s">
        <v>2805</v>
      </c>
      <c r="D51" t="s">
        <v>28</v>
      </c>
      <c r="E51" t="s">
        <v>1132</v>
      </c>
      <c r="F51" t="s">
        <v>28</v>
      </c>
      <c r="G51" t="s">
        <v>1132</v>
      </c>
      <c r="H51" t="s">
        <v>10729</v>
      </c>
      <c r="I51" t="s">
        <v>10723</v>
      </c>
      <c r="J51" t="s">
        <v>23</v>
      </c>
      <c r="K51" t="s">
        <v>10736</v>
      </c>
      <c r="L51" t="s">
        <v>7011</v>
      </c>
      <c r="M51" t="s">
        <v>11</v>
      </c>
      <c r="N51" t="s">
        <v>10725</v>
      </c>
      <c r="O51">
        <v>50</v>
      </c>
      <c r="P51" t="b">
        <v>0</v>
      </c>
      <c r="Q51" t="s">
        <v>10726</v>
      </c>
      <c r="R51">
        <v>0</v>
      </c>
      <c r="S51">
        <v>124306</v>
      </c>
      <c r="T51">
        <v>0</v>
      </c>
      <c r="U51" t="s">
        <v>10727</v>
      </c>
      <c r="V51">
        <v>124306</v>
      </c>
      <c r="W51">
        <v>123302</v>
      </c>
      <c r="X51">
        <v>0</v>
      </c>
      <c r="Y51">
        <v>122302</v>
      </c>
      <c r="Z51" t="b">
        <v>0</v>
      </c>
      <c r="AA51">
        <v>0</v>
      </c>
      <c r="AB51" t="b">
        <v>0</v>
      </c>
      <c r="AC51" t="b">
        <v>1</v>
      </c>
      <c r="AD51" t="b">
        <v>0</v>
      </c>
      <c r="AE51">
        <v>0</v>
      </c>
      <c r="AF51">
        <v>0</v>
      </c>
      <c r="AG51">
        <v>0</v>
      </c>
    </row>
    <row r="52" spans="1:33" x14ac:dyDescent="0.3">
      <c r="A52">
        <v>122303</v>
      </c>
      <c r="B52" t="s">
        <v>10788</v>
      </c>
      <c r="C52" t="s">
        <v>2808</v>
      </c>
      <c r="D52" t="s">
        <v>28</v>
      </c>
      <c r="E52" t="s">
        <v>1132</v>
      </c>
      <c r="F52" t="s">
        <v>28</v>
      </c>
      <c r="G52" t="s">
        <v>1132</v>
      </c>
      <c r="H52" t="s">
        <v>10729</v>
      </c>
      <c r="I52" t="s">
        <v>10723</v>
      </c>
      <c r="J52" t="s">
        <v>23</v>
      </c>
      <c r="K52" t="s">
        <v>10736</v>
      </c>
      <c r="L52" t="s">
        <v>7011</v>
      </c>
      <c r="M52" t="s">
        <v>11</v>
      </c>
      <c r="N52" t="s">
        <v>10725</v>
      </c>
      <c r="O52">
        <v>50</v>
      </c>
      <c r="P52" t="b">
        <v>0</v>
      </c>
      <c r="Q52" t="s">
        <v>10726</v>
      </c>
      <c r="R52">
        <v>0</v>
      </c>
      <c r="S52">
        <v>124304</v>
      </c>
      <c r="T52">
        <v>0</v>
      </c>
      <c r="U52" t="s">
        <v>10727</v>
      </c>
      <c r="V52">
        <v>124304</v>
      </c>
      <c r="W52">
        <v>123303</v>
      </c>
      <c r="X52">
        <v>0</v>
      </c>
      <c r="Y52">
        <v>122303</v>
      </c>
      <c r="Z52" t="b">
        <v>0</v>
      </c>
      <c r="AA52">
        <v>0</v>
      </c>
      <c r="AB52" t="b">
        <v>0</v>
      </c>
      <c r="AC52" t="b">
        <v>1</v>
      </c>
      <c r="AD52" t="b">
        <v>0</v>
      </c>
      <c r="AE52">
        <v>0</v>
      </c>
      <c r="AF52">
        <v>0</v>
      </c>
      <c r="AG52">
        <v>0</v>
      </c>
    </row>
    <row r="53" spans="1:33" x14ac:dyDescent="0.3">
      <c r="A53">
        <v>122304</v>
      </c>
      <c r="B53" t="s">
        <v>10793</v>
      </c>
      <c r="C53" t="s">
        <v>2811</v>
      </c>
      <c r="D53" t="s">
        <v>28</v>
      </c>
      <c r="E53" t="s">
        <v>1132</v>
      </c>
      <c r="F53" t="s">
        <v>28</v>
      </c>
      <c r="G53" t="s">
        <v>1132</v>
      </c>
      <c r="H53" t="s">
        <v>10729</v>
      </c>
      <c r="I53" t="s">
        <v>10723</v>
      </c>
      <c r="J53" t="s">
        <v>23</v>
      </c>
      <c r="K53" t="s">
        <v>10736</v>
      </c>
      <c r="L53" t="s">
        <v>7011</v>
      </c>
      <c r="M53" t="s">
        <v>11</v>
      </c>
      <c r="N53" t="s">
        <v>10725</v>
      </c>
      <c r="O53">
        <v>50</v>
      </c>
      <c r="P53" t="b">
        <v>0</v>
      </c>
      <c r="Q53" t="s">
        <v>10726</v>
      </c>
      <c r="R53">
        <v>0</v>
      </c>
      <c r="S53">
        <v>124306</v>
      </c>
      <c r="T53">
        <v>0</v>
      </c>
      <c r="U53" t="s">
        <v>10727</v>
      </c>
      <c r="V53">
        <v>124306</v>
      </c>
      <c r="W53">
        <v>123304</v>
      </c>
      <c r="X53">
        <v>0</v>
      </c>
      <c r="Y53">
        <v>122304</v>
      </c>
      <c r="Z53" t="b">
        <v>0</v>
      </c>
      <c r="AA53">
        <v>0</v>
      </c>
      <c r="AB53" t="b">
        <v>0</v>
      </c>
      <c r="AC53" t="b">
        <v>1</v>
      </c>
      <c r="AD53" t="b">
        <v>0</v>
      </c>
      <c r="AE53">
        <v>0</v>
      </c>
      <c r="AF53">
        <v>0</v>
      </c>
      <c r="AG53">
        <v>0</v>
      </c>
    </row>
    <row r="54" spans="1:33" x14ac:dyDescent="0.3">
      <c r="A54">
        <v>123301</v>
      </c>
      <c r="B54" t="s">
        <v>10779</v>
      </c>
      <c r="C54" t="s">
        <v>2803</v>
      </c>
      <c r="D54" t="s">
        <v>28</v>
      </c>
      <c r="E54" t="s">
        <v>1132</v>
      </c>
      <c r="F54" t="s">
        <v>28</v>
      </c>
      <c r="G54" t="s">
        <v>1132</v>
      </c>
      <c r="H54" t="s">
        <v>10729</v>
      </c>
      <c r="I54" t="s">
        <v>10723</v>
      </c>
      <c r="J54" t="s">
        <v>23</v>
      </c>
      <c r="K54" t="s">
        <v>10741</v>
      </c>
      <c r="L54" t="s">
        <v>7011</v>
      </c>
      <c r="M54" t="s">
        <v>11</v>
      </c>
      <c r="N54" t="s">
        <v>10725</v>
      </c>
      <c r="O54">
        <v>100</v>
      </c>
      <c r="P54" t="b">
        <v>0</v>
      </c>
      <c r="Q54" t="s">
        <v>10726</v>
      </c>
      <c r="R54">
        <v>0</v>
      </c>
      <c r="S54">
        <v>124304</v>
      </c>
      <c r="T54">
        <v>0</v>
      </c>
      <c r="U54" t="s">
        <v>10727</v>
      </c>
      <c r="V54">
        <v>124304</v>
      </c>
      <c r="W54">
        <v>124301</v>
      </c>
      <c r="X54">
        <v>0</v>
      </c>
      <c r="Y54">
        <v>123301</v>
      </c>
      <c r="Z54" t="b">
        <v>1</v>
      </c>
      <c r="AA54">
        <v>0</v>
      </c>
      <c r="AB54" t="b">
        <v>0</v>
      </c>
      <c r="AC54" t="b">
        <v>1</v>
      </c>
      <c r="AD54" t="b">
        <v>0</v>
      </c>
      <c r="AE54">
        <v>0</v>
      </c>
      <c r="AF54">
        <v>0</v>
      </c>
      <c r="AG54">
        <v>0</v>
      </c>
    </row>
    <row r="55" spans="1:33" x14ac:dyDescent="0.3">
      <c r="A55">
        <v>123302</v>
      </c>
      <c r="B55" t="s">
        <v>10784</v>
      </c>
      <c r="C55" t="s">
        <v>2806</v>
      </c>
      <c r="D55" t="s">
        <v>28</v>
      </c>
      <c r="E55" t="s">
        <v>1132</v>
      </c>
      <c r="F55" t="s">
        <v>28</v>
      </c>
      <c r="G55" t="s">
        <v>1132</v>
      </c>
      <c r="H55" t="s">
        <v>10729</v>
      </c>
      <c r="I55" t="s">
        <v>10723</v>
      </c>
      <c r="J55" t="s">
        <v>23</v>
      </c>
      <c r="K55" t="s">
        <v>10741</v>
      </c>
      <c r="L55" t="s">
        <v>7011</v>
      </c>
      <c r="M55" t="s">
        <v>11</v>
      </c>
      <c r="N55" t="s">
        <v>10725</v>
      </c>
      <c r="O55">
        <v>100</v>
      </c>
      <c r="P55" t="b">
        <v>0</v>
      </c>
      <c r="Q55" t="s">
        <v>10726</v>
      </c>
      <c r="R55">
        <v>0</v>
      </c>
      <c r="S55">
        <v>124306</v>
      </c>
      <c r="T55">
        <v>0</v>
      </c>
      <c r="U55" t="s">
        <v>10727</v>
      </c>
      <c r="V55">
        <v>124306</v>
      </c>
      <c r="W55">
        <v>124302</v>
      </c>
      <c r="X55">
        <v>0</v>
      </c>
      <c r="Y55">
        <v>123302</v>
      </c>
      <c r="Z55" t="b">
        <v>1</v>
      </c>
      <c r="AA55">
        <v>0</v>
      </c>
      <c r="AB55" t="b">
        <v>0</v>
      </c>
      <c r="AC55" t="b">
        <v>1</v>
      </c>
      <c r="AD55" t="b">
        <v>0</v>
      </c>
      <c r="AE55">
        <v>0</v>
      </c>
      <c r="AF55">
        <v>0</v>
      </c>
      <c r="AG55">
        <v>0</v>
      </c>
    </row>
    <row r="56" spans="1:33" x14ac:dyDescent="0.3">
      <c r="A56">
        <v>123303</v>
      </c>
      <c r="B56" t="s">
        <v>10789</v>
      </c>
      <c r="C56" t="s">
        <v>2809</v>
      </c>
      <c r="D56" t="s">
        <v>28</v>
      </c>
      <c r="E56" t="s">
        <v>1132</v>
      </c>
      <c r="F56" t="s">
        <v>28</v>
      </c>
      <c r="G56" t="s">
        <v>1132</v>
      </c>
      <c r="H56" t="s">
        <v>10729</v>
      </c>
      <c r="I56" t="s">
        <v>10723</v>
      </c>
      <c r="J56" t="s">
        <v>23</v>
      </c>
      <c r="K56" t="s">
        <v>10741</v>
      </c>
      <c r="L56" t="s">
        <v>7011</v>
      </c>
      <c r="M56" t="s">
        <v>11</v>
      </c>
      <c r="N56" t="s">
        <v>10725</v>
      </c>
      <c r="O56">
        <v>100</v>
      </c>
      <c r="P56" t="b">
        <v>0</v>
      </c>
      <c r="Q56" t="s">
        <v>10726</v>
      </c>
      <c r="R56">
        <v>0</v>
      </c>
      <c r="S56">
        <v>124304</v>
      </c>
      <c r="T56">
        <v>0</v>
      </c>
      <c r="U56" t="s">
        <v>10727</v>
      </c>
      <c r="V56">
        <v>124304</v>
      </c>
      <c r="W56">
        <v>124303</v>
      </c>
      <c r="X56">
        <v>0</v>
      </c>
      <c r="Y56">
        <v>123303</v>
      </c>
      <c r="Z56" t="b">
        <v>1</v>
      </c>
      <c r="AA56">
        <v>0</v>
      </c>
      <c r="AB56" t="b">
        <v>0</v>
      </c>
      <c r="AC56" t="b">
        <v>1</v>
      </c>
      <c r="AD56" t="b">
        <v>0</v>
      </c>
      <c r="AE56">
        <v>0</v>
      </c>
      <c r="AF56">
        <v>0</v>
      </c>
      <c r="AG56">
        <v>0</v>
      </c>
    </row>
    <row r="57" spans="1:33" x14ac:dyDescent="0.3">
      <c r="A57">
        <v>123304</v>
      </c>
      <c r="B57" t="s">
        <v>10794</v>
      </c>
      <c r="C57" t="s">
        <v>2812</v>
      </c>
      <c r="D57" t="s">
        <v>28</v>
      </c>
      <c r="E57" t="s">
        <v>1132</v>
      </c>
      <c r="F57" t="s">
        <v>28</v>
      </c>
      <c r="G57" t="s">
        <v>1132</v>
      </c>
      <c r="H57" t="s">
        <v>10729</v>
      </c>
      <c r="I57" t="s">
        <v>10723</v>
      </c>
      <c r="J57" t="s">
        <v>23</v>
      </c>
      <c r="K57" t="s">
        <v>10741</v>
      </c>
      <c r="L57" t="s">
        <v>7011</v>
      </c>
      <c r="M57" t="s">
        <v>11</v>
      </c>
      <c r="N57" t="s">
        <v>10725</v>
      </c>
      <c r="O57">
        <v>100</v>
      </c>
      <c r="P57" t="b">
        <v>0</v>
      </c>
      <c r="Q57" t="s">
        <v>10726</v>
      </c>
      <c r="R57">
        <v>0</v>
      </c>
      <c r="S57">
        <v>124306</v>
      </c>
      <c r="T57">
        <v>0</v>
      </c>
      <c r="U57" t="s">
        <v>10727</v>
      </c>
      <c r="V57">
        <v>124306</v>
      </c>
      <c r="W57">
        <v>124304</v>
      </c>
      <c r="X57">
        <v>0</v>
      </c>
      <c r="Y57">
        <v>123304</v>
      </c>
      <c r="Z57" t="b">
        <v>1</v>
      </c>
      <c r="AA57">
        <v>0</v>
      </c>
      <c r="AB57" t="b">
        <v>0</v>
      </c>
      <c r="AC57" t="b">
        <v>1</v>
      </c>
      <c r="AD57" t="b">
        <v>0</v>
      </c>
      <c r="AE57">
        <v>0</v>
      </c>
      <c r="AF57">
        <v>0</v>
      </c>
      <c r="AG57">
        <v>0</v>
      </c>
    </row>
    <row r="58" spans="1:33" x14ac:dyDescent="0.3">
      <c r="A58">
        <v>124301</v>
      </c>
      <c r="B58" t="s">
        <v>10780</v>
      </c>
      <c r="C58" t="s">
        <v>2804</v>
      </c>
      <c r="D58" t="s">
        <v>28</v>
      </c>
      <c r="E58" t="s">
        <v>1132</v>
      </c>
      <c r="F58" t="s">
        <v>28</v>
      </c>
      <c r="G58" t="s">
        <v>1132</v>
      </c>
      <c r="H58" t="s">
        <v>10729</v>
      </c>
      <c r="I58" t="s">
        <v>10723</v>
      </c>
      <c r="J58" t="s">
        <v>23</v>
      </c>
      <c r="K58" t="s">
        <v>10738</v>
      </c>
      <c r="L58" t="s">
        <v>7011</v>
      </c>
      <c r="M58" t="s">
        <v>11</v>
      </c>
      <c r="N58" t="s">
        <v>10725</v>
      </c>
      <c r="O58">
        <v>200</v>
      </c>
      <c r="P58" t="b">
        <v>0</v>
      </c>
      <c r="Q58" t="s">
        <v>10726</v>
      </c>
      <c r="R58">
        <v>0</v>
      </c>
      <c r="S58">
        <v>124304</v>
      </c>
      <c r="T58">
        <v>0</v>
      </c>
      <c r="U58" t="s">
        <v>10727</v>
      </c>
      <c r="V58">
        <v>124304</v>
      </c>
      <c r="W58">
        <v>125301</v>
      </c>
      <c r="X58">
        <v>0</v>
      </c>
      <c r="Y58">
        <v>124301</v>
      </c>
      <c r="Z58" t="b">
        <v>1</v>
      </c>
      <c r="AA58">
        <v>0</v>
      </c>
      <c r="AB58" t="b">
        <v>0</v>
      </c>
      <c r="AC58" t="b">
        <v>1</v>
      </c>
      <c r="AD58" t="b">
        <v>0</v>
      </c>
      <c r="AE58">
        <v>0</v>
      </c>
      <c r="AF58">
        <v>0</v>
      </c>
      <c r="AG58">
        <v>0</v>
      </c>
    </row>
    <row r="59" spans="1:33" x14ac:dyDescent="0.3">
      <c r="A59">
        <v>124302</v>
      </c>
      <c r="B59" t="s">
        <v>10785</v>
      </c>
      <c r="C59" t="s">
        <v>2807</v>
      </c>
      <c r="D59" t="s">
        <v>28</v>
      </c>
      <c r="E59" t="s">
        <v>1132</v>
      </c>
      <c r="F59" t="s">
        <v>28</v>
      </c>
      <c r="G59" t="s">
        <v>1132</v>
      </c>
      <c r="H59" t="s">
        <v>10729</v>
      </c>
      <c r="I59" t="s">
        <v>10723</v>
      </c>
      <c r="J59" t="s">
        <v>23</v>
      </c>
      <c r="K59" t="s">
        <v>10738</v>
      </c>
      <c r="L59" t="s">
        <v>7011</v>
      </c>
      <c r="M59" t="s">
        <v>11</v>
      </c>
      <c r="N59" t="s">
        <v>10725</v>
      </c>
      <c r="O59">
        <v>200</v>
      </c>
      <c r="P59" t="b">
        <v>0</v>
      </c>
      <c r="Q59" t="s">
        <v>10726</v>
      </c>
      <c r="R59">
        <v>0</v>
      </c>
      <c r="S59">
        <v>124306</v>
      </c>
      <c r="T59">
        <v>0</v>
      </c>
      <c r="U59" t="s">
        <v>10727</v>
      </c>
      <c r="V59">
        <v>124306</v>
      </c>
      <c r="W59">
        <v>125302</v>
      </c>
      <c r="X59">
        <v>0</v>
      </c>
      <c r="Y59">
        <v>124302</v>
      </c>
      <c r="Z59" t="b">
        <v>1</v>
      </c>
      <c r="AA59">
        <v>0</v>
      </c>
      <c r="AB59" t="b">
        <v>0</v>
      </c>
      <c r="AC59" t="b">
        <v>1</v>
      </c>
      <c r="AD59" t="b">
        <v>0</v>
      </c>
      <c r="AE59">
        <v>0</v>
      </c>
      <c r="AF59">
        <v>0</v>
      </c>
      <c r="AG59">
        <v>0</v>
      </c>
    </row>
    <row r="60" spans="1:33" x14ac:dyDescent="0.3">
      <c r="A60">
        <v>124303</v>
      </c>
      <c r="B60" t="s">
        <v>10790</v>
      </c>
      <c r="C60" t="s">
        <v>2810</v>
      </c>
      <c r="D60" t="s">
        <v>28</v>
      </c>
      <c r="E60" t="s">
        <v>1132</v>
      </c>
      <c r="F60" t="s">
        <v>28</v>
      </c>
      <c r="G60" t="s">
        <v>1132</v>
      </c>
      <c r="H60" t="s">
        <v>10729</v>
      </c>
      <c r="I60" t="s">
        <v>10723</v>
      </c>
      <c r="J60" t="s">
        <v>23</v>
      </c>
      <c r="K60" t="s">
        <v>10738</v>
      </c>
      <c r="L60" t="s">
        <v>7011</v>
      </c>
      <c r="M60" t="s">
        <v>11</v>
      </c>
      <c r="N60" t="s">
        <v>10725</v>
      </c>
      <c r="O60">
        <v>200</v>
      </c>
      <c r="P60" t="b">
        <v>0</v>
      </c>
      <c r="Q60" t="s">
        <v>10726</v>
      </c>
      <c r="R60">
        <v>0</v>
      </c>
      <c r="S60">
        <v>124304</v>
      </c>
      <c r="T60">
        <v>0</v>
      </c>
      <c r="U60" t="s">
        <v>10727</v>
      </c>
      <c r="V60">
        <v>124304</v>
      </c>
      <c r="W60">
        <v>125303</v>
      </c>
      <c r="X60">
        <v>0</v>
      </c>
      <c r="Y60">
        <v>124303</v>
      </c>
      <c r="Z60" t="b">
        <v>1</v>
      </c>
      <c r="AA60">
        <v>0</v>
      </c>
      <c r="AB60" t="b">
        <v>0</v>
      </c>
      <c r="AC60" t="b">
        <v>1</v>
      </c>
      <c r="AD60" t="b">
        <v>0</v>
      </c>
      <c r="AE60">
        <v>0</v>
      </c>
      <c r="AF60">
        <v>0</v>
      </c>
      <c r="AG60">
        <v>0</v>
      </c>
    </row>
    <row r="61" spans="1:33" x14ac:dyDescent="0.3">
      <c r="A61">
        <v>124304</v>
      </c>
      <c r="B61" t="s">
        <v>10795</v>
      </c>
      <c r="C61" t="s">
        <v>2813</v>
      </c>
      <c r="D61" t="s">
        <v>28</v>
      </c>
      <c r="E61" t="s">
        <v>1132</v>
      </c>
      <c r="F61" t="s">
        <v>28</v>
      </c>
      <c r="G61" t="s">
        <v>1132</v>
      </c>
      <c r="H61" t="s">
        <v>10729</v>
      </c>
      <c r="I61" t="s">
        <v>10723</v>
      </c>
      <c r="J61" t="s">
        <v>23</v>
      </c>
      <c r="K61" t="s">
        <v>10738</v>
      </c>
      <c r="L61" t="s">
        <v>7011</v>
      </c>
      <c r="M61" t="s">
        <v>11</v>
      </c>
      <c r="N61" t="s">
        <v>10725</v>
      </c>
      <c r="O61">
        <v>200</v>
      </c>
      <c r="P61" t="b">
        <v>0</v>
      </c>
      <c r="Q61" t="s">
        <v>10726</v>
      </c>
      <c r="R61">
        <v>0</v>
      </c>
      <c r="S61">
        <v>124306</v>
      </c>
      <c r="T61">
        <v>0</v>
      </c>
      <c r="U61" t="s">
        <v>10727</v>
      </c>
      <c r="V61">
        <v>124306</v>
      </c>
      <c r="W61">
        <v>125304</v>
      </c>
      <c r="X61">
        <v>0</v>
      </c>
      <c r="Y61">
        <v>124304</v>
      </c>
      <c r="Z61" t="b">
        <v>1</v>
      </c>
      <c r="AA61">
        <v>0</v>
      </c>
      <c r="AB61" t="b">
        <v>0</v>
      </c>
      <c r="AC61" t="b">
        <v>1</v>
      </c>
      <c r="AD61" t="b">
        <v>0</v>
      </c>
      <c r="AE61">
        <v>0</v>
      </c>
      <c r="AF61">
        <v>0</v>
      </c>
      <c r="AG61">
        <v>0</v>
      </c>
    </row>
    <row r="62" spans="1:33" x14ac:dyDescent="0.3">
      <c r="A62">
        <v>125301</v>
      </c>
      <c r="B62" t="s">
        <v>10781</v>
      </c>
      <c r="C62" t="s">
        <v>2814</v>
      </c>
      <c r="D62" t="s">
        <v>28</v>
      </c>
      <c r="E62" t="s">
        <v>1132</v>
      </c>
      <c r="F62" t="s">
        <v>28</v>
      </c>
      <c r="G62" t="s">
        <v>1132</v>
      </c>
      <c r="H62" t="s">
        <v>10729</v>
      </c>
      <c r="I62" t="s">
        <v>10723</v>
      </c>
      <c r="J62" t="s">
        <v>23</v>
      </c>
      <c r="K62" t="s">
        <v>10742</v>
      </c>
      <c r="L62" t="s">
        <v>7011</v>
      </c>
      <c r="M62" t="s">
        <v>11</v>
      </c>
      <c r="N62" t="s">
        <v>10725</v>
      </c>
      <c r="O62">
        <v>400</v>
      </c>
      <c r="P62" t="b">
        <v>0</v>
      </c>
      <c r="Q62" t="s">
        <v>10726</v>
      </c>
      <c r="R62">
        <v>0</v>
      </c>
      <c r="S62">
        <v>126305</v>
      </c>
      <c r="T62">
        <v>0</v>
      </c>
      <c r="U62" t="s">
        <v>10727</v>
      </c>
      <c r="V62">
        <v>126305</v>
      </c>
      <c r="W62">
        <v>126301</v>
      </c>
      <c r="X62">
        <v>0</v>
      </c>
      <c r="Y62">
        <v>125301</v>
      </c>
      <c r="Z62" t="b">
        <v>1</v>
      </c>
      <c r="AA62">
        <v>0</v>
      </c>
      <c r="AB62" t="b">
        <v>0</v>
      </c>
      <c r="AC62" t="b">
        <v>1</v>
      </c>
      <c r="AD62" t="b">
        <v>0</v>
      </c>
      <c r="AE62">
        <v>0</v>
      </c>
      <c r="AF62">
        <v>0</v>
      </c>
      <c r="AG62">
        <v>0</v>
      </c>
    </row>
    <row r="63" spans="1:33" x14ac:dyDescent="0.3">
      <c r="A63">
        <v>125302</v>
      </c>
      <c r="B63" t="s">
        <v>10786</v>
      </c>
      <c r="C63" t="s">
        <v>2816</v>
      </c>
      <c r="D63" t="s">
        <v>28</v>
      </c>
      <c r="E63" t="s">
        <v>1132</v>
      </c>
      <c r="F63" t="s">
        <v>28</v>
      </c>
      <c r="G63" t="s">
        <v>1132</v>
      </c>
      <c r="H63" t="s">
        <v>10729</v>
      </c>
      <c r="I63" t="s">
        <v>10723</v>
      </c>
      <c r="J63" t="s">
        <v>23</v>
      </c>
      <c r="K63" t="s">
        <v>10742</v>
      </c>
      <c r="L63" t="s">
        <v>7011</v>
      </c>
      <c r="M63" t="s">
        <v>11</v>
      </c>
      <c r="N63" t="s">
        <v>10725</v>
      </c>
      <c r="O63">
        <v>400</v>
      </c>
      <c r="P63" t="b">
        <v>0</v>
      </c>
      <c r="Q63" t="s">
        <v>10726</v>
      </c>
      <c r="R63">
        <v>0</v>
      </c>
      <c r="S63">
        <v>126307</v>
      </c>
      <c r="T63">
        <v>0</v>
      </c>
      <c r="U63" t="s">
        <v>10727</v>
      </c>
      <c r="V63">
        <v>126307</v>
      </c>
      <c r="W63">
        <v>126302</v>
      </c>
      <c r="X63">
        <v>0</v>
      </c>
      <c r="Y63">
        <v>125302</v>
      </c>
      <c r="Z63" t="b">
        <v>1</v>
      </c>
      <c r="AA63">
        <v>0</v>
      </c>
      <c r="AB63" t="b">
        <v>0</v>
      </c>
      <c r="AC63" t="b">
        <v>1</v>
      </c>
      <c r="AD63" t="b">
        <v>0</v>
      </c>
      <c r="AE63">
        <v>0</v>
      </c>
      <c r="AF63">
        <v>0</v>
      </c>
      <c r="AG63">
        <v>0</v>
      </c>
    </row>
    <row r="64" spans="1:33" x14ac:dyDescent="0.3">
      <c r="A64">
        <v>125303</v>
      </c>
      <c r="B64" t="s">
        <v>10791</v>
      </c>
      <c r="C64" t="s">
        <v>2818</v>
      </c>
      <c r="D64" t="s">
        <v>28</v>
      </c>
      <c r="E64" t="s">
        <v>1132</v>
      </c>
      <c r="F64" t="s">
        <v>28</v>
      </c>
      <c r="G64" t="s">
        <v>1132</v>
      </c>
      <c r="H64" t="s">
        <v>10729</v>
      </c>
      <c r="I64" t="s">
        <v>10723</v>
      </c>
      <c r="J64" t="s">
        <v>23</v>
      </c>
      <c r="K64" t="s">
        <v>10742</v>
      </c>
      <c r="L64" t="s">
        <v>7011</v>
      </c>
      <c r="M64" t="s">
        <v>11</v>
      </c>
      <c r="N64" t="s">
        <v>10725</v>
      </c>
      <c r="O64">
        <v>400</v>
      </c>
      <c r="P64" t="b">
        <v>0</v>
      </c>
      <c r="Q64" t="s">
        <v>10726</v>
      </c>
      <c r="R64">
        <v>0</v>
      </c>
      <c r="S64">
        <v>126305</v>
      </c>
      <c r="T64">
        <v>0</v>
      </c>
      <c r="U64" t="s">
        <v>10727</v>
      </c>
      <c r="V64">
        <v>126305</v>
      </c>
      <c r="W64">
        <v>126303</v>
      </c>
      <c r="X64">
        <v>0</v>
      </c>
      <c r="Y64">
        <v>125303</v>
      </c>
      <c r="Z64" t="b">
        <v>1</v>
      </c>
      <c r="AA64">
        <v>0</v>
      </c>
      <c r="AB64" t="b">
        <v>0</v>
      </c>
      <c r="AC64" t="b">
        <v>1</v>
      </c>
      <c r="AD64" t="b">
        <v>0</v>
      </c>
      <c r="AE64">
        <v>0</v>
      </c>
      <c r="AF64">
        <v>0</v>
      </c>
      <c r="AG64">
        <v>0</v>
      </c>
    </row>
    <row r="65" spans="1:33" x14ac:dyDescent="0.3">
      <c r="A65">
        <v>125304</v>
      </c>
      <c r="B65" t="s">
        <v>10796</v>
      </c>
      <c r="C65" t="s">
        <v>2820</v>
      </c>
      <c r="D65" t="s">
        <v>28</v>
      </c>
      <c r="E65" t="s">
        <v>1132</v>
      </c>
      <c r="F65" t="s">
        <v>28</v>
      </c>
      <c r="G65" t="s">
        <v>1132</v>
      </c>
      <c r="H65" t="s">
        <v>10729</v>
      </c>
      <c r="I65" t="s">
        <v>10723</v>
      </c>
      <c r="J65" t="s">
        <v>23</v>
      </c>
      <c r="K65" t="s">
        <v>10742</v>
      </c>
      <c r="L65" t="s">
        <v>7011</v>
      </c>
      <c r="M65" t="s">
        <v>11</v>
      </c>
      <c r="N65" t="s">
        <v>10725</v>
      </c>
      <c r="O65">
        <v>400</v>
      </c>
      <c r="P65" t="b">
        <v>0</v>
      </c>
      <c r="Q65" t="s">
        <v>10726</v>
      </c>
      <c r="R65">
        <v>0</v>
      </c>
      <c r="S65">
        <v>126307</v>
      </c>
      <c r="T65">
        <v>0</v>
      </c>
      <c r="U65" t="s">
        <v>10727</v>
      </c>
      <c r="V65">
        <v>126307</v>
      </c>
      <c r="W65">
        <v>126304</v>
      </c>
      <c r="X65">
        <v>0</v>
      </c>
      <c r="Y65">
        <v>125304</v>
      </c>
      <c r="Z65" t="b">
        <v>1</v>
      </c>
      <c r="AA65">
        <v>0</v>
      </c>
      <c r="AB65" t="b">
        <v>0</v>
      </c>
      <c r="AC65" t="b">
        <v>1</v>
      </c>
      <c r="AD65" t="b">
        <v>0</v>
      </c>
      <c r="AE65">
        <v>0</v>
      </c>
      <c r="AF65">
        <v>0</v>
      </c>
      <c r="AG65">
        <v>0</v>
      </c>
    </row>
    <row r="66" spans="1:33" x14ac:dyDescent="0.3">
      <c r="A66">
        <v>126301</v>
      </c>
      <c r="B66" t="s">
        <v>10782</v>
      </c>
      <c r="C66" t="s">
        <v>2815</v>
      </c>
      <c r="D66" t="s">
        <v>28</v>
      </c>
      <c r="E66" t="s">
        <v>1132</v>
      </c>
      <c r="F66" t="s">
        <v>28</v>
      </c>
      <c r="G66" t="s">
        <v>1132</v>
      </c>
      <c r="H66" t="s">
        <v>10729</v>
      </c>
      <c r="I66" t="s">
        <v>10723</v>
      </c>
      <c r="J66" t="s">
        <v>23</v>
      </c>
      <c r="K66" t="s">
        <v>10724</v>
      </c>
      <c r="L66" t="s">
        <v>7011</v>
      </c>
      <c r="M66" t="s">
        <v>11</v>
      </c>
      <c r="N66" t="s">
        <v>10725</v>
      </c>
      <c r="O66">
        <v>800</v>
      </c>
      <c r="P66" t="b">
        <v>0</v>
      </c>
      <c r="Q66" t="s">
        <v>10726</v>
      </c>
      <c r="R66">
        <v>0</v>
      </c>
      <c r="S66">
        <v>126305</v>
      </c>
      <c r="T66">
        <v>0</v>
      </c>
      <c r="U66" t="s">
        <v>10727</v>
      </c>
      <c r="V66">
        <v>126305</v>
      </c>
      <c r="W66">
        <v>0</v>
      </c>
      <c r="X66">
        <v>0</v>
      </c>
      <c r="Y66">
        <v>126301</v>
      </c>
      <c r="Z66" t="b">
        <v>1</v>
      </c>
      <c r="AA66">
        <v>0</v>
      </c>
      <c r="AB66" t="b">
        <v>0</v>
      </c>
      <c r="AC66" t="b">
        <v>1</v>
      </c>
      <c r="AD66" t="b">
        <v>0</v>
      </c>
      <c r="AE66">
        <v>0</v>
      </c>
      <c r="AF66">
        <v>0</v>
      </c>
      <c r="AG66">
        <v>0</v>
      </c>
    </row>
    <row r="67" spans="1:33" x14ac:dyDescent="0.3">
      <c r="A67">
        <v>126302</v>
      </c>
      <c r="B67" t="s">
        <v>10787</v>
      </c>
      <c r="C67" t="s">
        <v>2817</v>
      </c>
      <c r="D67" t="s">
        <v>28</v>
      </c>
      <c r="E67" t="s">
        <v>1132</v>
      </c>
      <c r="F67" t="s">
        <v>28</v>
      </c>
      <c r="G67" t="s">
        <v>1132</v>
      </c>
      <c r="H67" t="s">
        <v>10729</v>
      </c>
      <c r="I67" t="s">
        <v>10723</v>
      </c>
      <c r="J67" t="s">
        <v>23</v>
      </c>
      <c r="K67" t="s">
        <v>10724</v>
      </c>
      <c r="L67" t="s">
        <v>7011</v>
      </c>
      <c r="M67" t="s">
        <v>11</v>
      </c>
      <c r="N67" t="s">
        <v>10725</v>
      </c>
      <c r="O67">
        <v>800</v>
      </c>
      <c r="P67" t="b">
        <v>0</v>
      </c>
      <c r="Q67" t="s">
        <v>10726</v>
      </c>
      <c r="R67">
        <v>0</v>
      </c>
      <c r="S67">
        <v>126307</v>
      </c>
      <c r="T67">
        <v>0</v>
      </c>
      <c r="U67" t="s">
        <v>10727</v>
      </c>
      <c r="V67">
        <v>126307</v>
      </c>
      <c r="W67">
        <v>0</v>
      </c>
      <c r="X67">
        <v>0</v>
      </c>
      <c r="Y67">
        <v>126302</v>
      </c>
      <c r="Z67" t="b">
        <v>1</v>
      </c>
      <c r="AA67">
        <v>0</v>
      </c>
      <c r="AB67" t="b">
        <v>0</v>
      </c>
      <c r="AC67" t="b">
        <v>1</v>
      </c>
      <c r="AD67" t="b">
        <v>0</v>
      </c>
      <c r="AE67">
        <v>0</v>
      </c>
      <c r="AF67">
        <v>0</v>
      </c>
      <c r="AG67">
        <v>0</v>
      </c>
    </row>
    <row r="68" spans="1:33" x14ac:dyDescent="0.3">
      <c r="A68">
        <v>126303</v>
      </c>
      <c r="B68" t="s">
        <v>10792</v>
      </c>
      <c r="C68" t="s">
        <v>2819</v>
      </c>
      <c r="D68" t="s">
        <v>28</v>
      </c>
      <c r="E68" t="s">
        <v>1132</v>
      </c>
      <c r="F68" t="s">
        <v>28</v>
      </c>
      <c r="G68" t="s">
        <v>1132</v>
      </c>
      <c r="H68" t="s">
        <v>10729</v>
      </c>
      <c r="I68" t="s">
        <v>10723</v>
      </c>
      <c r="J68" t="s">
        <v>23</v>
      </c>
      <c r="K68" t="s">
        <v>10724</v>
      </c>
      <c r="L68" t="s">
        <v>7011</v>
      </c>
      <c r="M68" t="s">
        <v>11</v>
      </c>
      <c r="N68" t="s">
        <v>10725</v>
      </c>
      <c r="O68">
        <v>800</v>
      </c>
      <c r="P68" t="b">
        <v>0</v>
      </c>
      <c r="Q68" t="s">
        <v>10726</v>
      </c>
      <c r="R68">
        <v>0</v>
      </c>
      <c r="S68">
        <v>126305</v>
      </c>
      <c r="T68">
        <v>0</v>
      </c>
      <c r="U68" t="s">
        <v>10727</v>
      </c>
      <c r="V68">
        <v>126305</v>
      </c>
      <c r="W68">
        <v>0</v>
      </c>
      <c r="X68">
        <v>0</v>
      </c>
      <c r="Y68">
        <v>126303</v>
      </c>
      <c r="Z68" t="b">
        <v>1</v>
      </c>
      <c r="AA68">
        <v>0</v>
      </c>
      <c r="AB68" t="b">
        <v>0</v>
      </c>
      <c r="AC68" t="b">
        <v>1</v>
      </c>
      <c r="AD68" t="b">
        <v>0</v>
      </c>
      <c r="AE68">
        <v>0</v>
      </c>
      <c r="AF68">
        <v>0</v>
      </c>
      <c r="AG68">
        <v>0</v>
      </c>
    </row>
    <row r="69" spans="1:33" x14ac:dyDescent="0.3">
      <c r="A69">
        <v>126304</v>
      </c>
      <c r="B69" t="s">
        <v>10797</v>
      </c>
      <c r="C69" t="s">
        <v>2821</v>
      </c>
      <c r="D69" t="s">
        <v>28</v>
      </c>
      <c r="E69" t="s">
        <v>1132</v>
      </c>
      <c r="F69" t="s">
        <v>28</v>
      </c>
      <c r="G69" t="s">
        <v>1132</v>
      </c>
      <c r="H69" t="s">
        <v>10729</v>
      </c>
      <c r="I69" t="s">
        <v>10723</v>
      </c>
      <c r="J69" t="s">
        <v>23</v>
      </c>
      <c r="K69" t="s">
        <v>10724</v>
      </c>
      <c r="L69" t="s">
        <v>7011</v>
      </c>
      <c r="M69" t="s">
        <v>11</v>
      </c>
      <c r="N69" t="s">
        <v>10725</v>
      </c>
      <c r="O69">
        <v>800</v>
      </c>
      <c r="P69" t="b">
        <v>0</v>
      </c>
      <c r="Q69" t="s">
        <v>10726</v>
      </c>
      <c r="R69">
        <v>0</v>
      </c>
      <c r="S69">
        <v>126307</v>
      </c>
      <c r="T69">
        <v>0</v>
      </c>
      <c r="U69" t="s">
        <v>10727</v>
      </c>
      <c r="V69">
        <v>126307</v>
      </c>
      <c r="W69">
        <v>0</v>
      </c>
      <c r="X69">
        <v>0</v>
      </c>
      <c r="Y69">
        <v>126304</v>
      </c>
      <c r="Z69" t="b">
        <v>1</v>
      </c>
      <c r="AA69">
        <v>0</v>
      </c>
      <c r="AB69" t="b">
        <v>0</v>
      </c>
      <c r="AC69" t="b">
        <v>1</v>
      </c>
      <c r="AD69" t="b">
        <v>0</v>
      </c>
      <c r="AE69">
        <v>0</v>
      </c>
      <c r="AF69">
        <v>0</v>
      </c>
      <c r="AG69">
        <v>0</v>
      </c>
    </row>
    <row r="70" spans="1:33" x14ac:dyDescent="0.3">
      <c r="A70">
        <v>127301</v>
      </c>
      <c r="B70" t="s">
        <v>10775</v>
      </c>
      <c r="C70" t="s">
        <v>2822</v>
      </c>
      <c r="D70" t="s">
        <v>28</v>
      </c>
      <c r="E70" t="s">
        <v>1132</v>
      </c>
      <c r="F70" t="s">
        <v>28</v>
      </c>
      <c r="G70" t="s">
        <v>1132</v>
      </c>
      <c r="H70" t="s">
        <v>10729</v>
      </c>
      <c r="I70" t="s">
        <v>10723</v>
      </c>
      <c r="J70" t="s">
        <v>23</v>
      </c>
      <c r="K70" t="s">
        <v>10752</v>
      </c>
      <c r="L70" t="s">
        <v>7011</v>
      </c>
      <c r="M70" t="s">
        <v>11</v>
      </c>
      <c r="N70" t="s">
        <v>10725</v>
      </c>
      <c r="O70">
        <v>1600</v>
      </c>
      <c r="P70" t="b">
        <v>0</v>
      </c>
      <c r="Q70" t="s">
        <v>10726</v>
      </c>
      <c r="R70">
        <v>0</v>
      </c>
      <c r="S70">
        <v>127301</v>
      </c>
      <c r="T70">
        <v>0</v>
      </c>
      <c r="U70" t="s">
        <v>10727</v>
      </c>
      <c r="V70">
        <v>127301</v>
      </c>
      <c r="W70">
        <v>0</v>
      </c>
      <c r="X70">
        <v>0</v>
      </c>
      <c r="Y70">
        <v>127301</v>
      </c>
      <c r="Z70" t="b">
        <v>0</v>
      </c>
      <c r="AA70">
        <v>0</v>
      </c>
      <c r="AB70" t="b">
        <v>0</v>
      </c>
      <c r="AC70" t="b">
        <v>1</v>
      </c>
      <c r="AD70" t="b">
        <v>1</v>
      </c>
      <c r="AE70">
        <v>100000</v>
      </c>
      <c r="AF70">
        <v>0</v>
      </c>
      <c r="AG70">
        <v>0</v>
      </c>
    </row>
    <row r="71" spans="1:33" x14ac:dyDescent="0.3">
      <c r="A71">
        <v>127302</v>
      </c>
      <c r="B71" t="s">
        <v>10776</v>
      </c>
      <c r="C71" t="s">
        <v>2823</v>
      </c>
      <c r="D71" t="s">
        <v>28</v>
      </c>
      <c r="E71" t="s">
        <v>1132</v>
      </c>
      <c r="F71" t="s">
        <v>28</v>
      </c>
      <c r="G71" t="s">
        <v>1132</v>
      </c>
      <c r="H71" t="s">
        <v>10729</v>
      </c>
      <c r="I71" t="s">
        <v>10723</v>
      </c>
      <c r="J71" t="s">
        <v>23</v>
      </c>
      <c r="K71" t="s">
        <v>10752</v>
      </c>
      <c r="L71" t="s">
        <v>7011</v>
      </c>
      <c r="M71" t="s">
        <v>11</v>
      </c>
      <c r="N71" t="s">
        <v>10725</v>
      </c>
      <c r="O71">
        <v>1600</v>
      </c>
      <c r="P71" t="b">
        <v>0</v>
      </c>
      <c r="Q71" t="s">
        <v>10726</v>
      </c>
      <c r="R71">
        <v>0</v>
      </c>
      <c r="S71">
        <v>127302</v>
      </c>
      <c r="T71">
        <v>0</v>
      </c>
      <c r="U71" t="s">
        <v>10727</v>
      </c>
      <c r="V71">
        <v>127302</v>
      </c>
      <c r="W71">
        <v>0</v>
      </c>
      <c r="X71">
        <v>0</v>
      </c>
      <c r="Y71">
        <v>127302</v>
      </c>
      <c r="Z71" t="b">
        <v>0</v>
      </c>
      <c r="AA71">
        <v>0</v>
      </c>
      <c r="AB71" t="b">
        <v>0</v>
      </c>
      <c r="AC71" t="b">
        <v>1</v>
      </c>
      <c r="AD71" t="b">
        <v>1</v>
      </c>
      <c r="AE71">
        <v>100000</v>
      </c>
      <c r="AF71">
        <v>0</v>
      </c>
      <c r="AG71">
        <v>0</v>
      </c>
    </row>
    <row r="72" spans="1:33" x14ac:dyDescent="0.3">
      <c r="A72">
        <v>127303</v>
      </c>
      <c r="B72" t="s">
        <v>10777</v>
      </c>
      <c r="C72" t="s">
        <v>2824</v>
      </c>
      <c r="D72" t="s">
        <v>28</v>
      </c>
      <c r="E72" t="s">
        <v>1132</v>
      </c>
      <c r="F72" t="s">
        <v>28</v>
      </c>
      <c r="G72" t="s">
        <v>1132</v>
      </c>
      <c r="H72" t="s">
        <v>10729</v>
      </c>
      <c r="I72" t="s">
        <v>10723</v>
      </c>
      <c r="J72" t="s">
        <v>23</v>
      </c>
      <c r="K72" t="s">
        <v>10752</v>
      </c>
      <c r="L72" t="s">
        <v>7011</v>
      </c>
      <c r="M72" t="s">
        <v>11</v>
      </c>
      <c r="N72" t="s">
        <v>10725</v>
      </c>
      <c r="O72">
        <v>1600</v>
      </c>
      <c r="P72" t="b">
        <v>0</v>
      </c>
      <c r="Q72" t="s">
        <v>10726</v>
      </c>
      <c r="R72">
        <v>0</v>
      </c>
      <c r="S72">
        <v>127303</v>
      </c>
      <c r="T72">
        <v>0</v>
      </c>
      <c r="U72" t="s">
        <v>10727</v>
      </c>
      <c r="V72">
        <v>127303</v>
      </c>
      <c r="W72">
        <v>0</v>
      </c>
      <c r="X72">
        <v>0</v>
      </c>
      <c r="Y72">
        <v>127303</v>
      </c>
      <c r="Z72" t="b">
        <v>0</v>
      </c>
      <c r="AA72">
        <v>0</v>
      </c>
      <c r="AB72" t="b">
        <v>0</v>
      </c>
      <c r="AC72" t="b">
        <v>1</v>
      </c>
      <c r="AD72" t="b">
        <v>1</v>
      </c>
      <c r="AE72">
        <v>100000</v>
      </c>
      <c r="AF72">
        <v>0</v>
      </c>
      <c r="AG72">
        <v>0</v>
      </c>
    </row>
    <row r="73" spans="1:33" x14ac:dyDescent="0.3">
      <c r="A73">
        <v>132401</v>
      </c>
      <c r="B73" t="s">
        <v>10801</v>
      </c>
      <c r="C73" t="s">
        <v>2828</v>
      </c>
      <c r="D73" t="s">
        <v>28</v>
      </c>
      <c r="E73" t="s">
        <v>1132</v>
      </c>
      <c r="F73" t="s">
        <v>28</v>
      </c>
      <c r="G73" t="s">
        <v>1132</v>
      </c>
      <c r="H73" t="s">
        <v>10730</v>
      </c>
      <c r="I73" t="s">
        <v>10723</v>
      </c>
      <c r="J73" t="s">
        <v>24</v>
      </c>
      <c r="K73" t="s">
        <v>10736</v>
      </c>
      <c r="L73" t="s">
        <v>7011</v>
      </c>
      <c r="M73" t="s">
        <v>11</v>
      </c>
      <c r="N73" t="s">
        <v>10725</v>
      </c>
      <c r="O73">
        <v>50</v>
      </c>
      <c r="P73" t="b">
        <v>0</v>
      </c>
      <c r="Q73" t="s">
        <v>10726</v>
      </c>
      <c r="R73">
        <v>0</v>
      </c>
      <c r="S73">
        <v>134404</v>
      </c>
      <c r="T73">
        <v>0</v>
      </c>
      <c r="U73" t="s">
        <v>10727</v>
      </c>
      <c r="V73">
        <v>134404</v>
      </c>
      <c r="W73">
        <v>133401</v>
      </c>
      <c r="X73">
        <v>0</v>
      </c>
      <c r="Y73">
        <v>132401</v>
      </c>
      <c r="Z73" t="b">
        <v>0</v>
      </c>
      <c r="AA73">
        <v>0</v>
      </c>
      <c r="AB73" t="b">
        <v>0</v>
      </c>
      <c r="AC73" t="b">
        <v>1</v>
      </c>
      <c r="AD73" t="b">
        <v>0</v>
      </c>
      <c r="AE73">
        <v>0</v>
      </c>
      <c r="AF73">
        <v>0</v>
      </c>
      <c r="AG73">
        <v>0</v>
      </c>
    </row>
    <row r="74" spans="1:33" x14ac:dyDescent="0.3">
      <c r="A74">
        <v>132402</v>
      </c>
      <c r="B74" t="s">
        <v>10806</v>
      </c>
      <c r="C74" t="s">
        <v>2831</v>
      </c>
      <c r="D74" t="s">
        <v>28</v>
      </c>
      <c r="E74" t="s">
        <v>1132</v>
      </c>
      <c r="F74" t="s">
        <v>28</v>
      </c>
      <c r="G74" t="s">
        <v>1132</v>
      </c>
      <c r="H74" t="s">
        <v>10730</v>
      </c>
      <c r="I74" t="s">
        <v>10723</v>
      </c>
      <c r="J74" t="s">
        <v>24</v>
      </c>
      <c r="K74" t="s">
        <v>10736</v>
      </c>
      <c r="L74" t="s">
        <v>7011</v>
      </c>
      <c r="M74" t="s">
        <v>11</v>
      </c>
      <c r="N74" t="s">
        <v>10725</v>
      </c>
      <c r="O74">
        <v>50</v>
      </c>
      <c r="P74" t="b">
        <v>0</v>
      </c>
      <c r="Q74" t="s">
        <v>10726</v>
      </c>
      <c r="R74">
        <v>0</v>
      </c>
      <c r="S74">
        <v>134406</v>
      </c>
      <c r="T74">
        <v>0</v>
      </c>
      <c r="U74" t="s">
        <v>10727</v>
      </c>
      <c r="V74">
        <v>134406</v>
      </c>
      <c r="W74">
        <v>133402</v>
      </c>
      <c r="X74">
        <v>0</v>
      </c>
      <c r="Y74">
        <v>132402</v>
      </c>
      <c r="Z74" t="b">
        <v>0</v>
      </c>
      <c r="AA74">
        <v>0</v>
      </c>
      <c r="AB74" t="b">
        <v>0</v>
      </c>
      <c r="AC74" t="b">
        <v>1</v>
      </c>
      <c r="AD74" t="b">
        <v>0</v>
      </c>
      <c r="AE74">
        <v>0</v>
      </c>
      <c r="AF74">
        <v>0</v>
      </c>
      <c r="AG74">
        <v>0</v>
      </c>
    </row>
    <row r="75" spans="1:33" x14ac:dyDescent="0.3">
      <c r="A75">
        <v>132403</v>
      </c>
      <c r="B75" t="s">
        <v>10811</v>
      </c>
      <c r="C75" t="s">
        <v>2834</v>
      </c>
      <c r="D75" t="s">
        <v>28</v>
      </c>
      <c r="E75" t="s">
        <v>1132</v>
      </c>
      <c r="F75" t="s">
        <v>28</v>
      </c>
      <c r="G75" t="s">
        <v>1132</v>
      </c>
      <c r="H75" t="s">
        <v>10730</v>
      </c>
      <c r="I75" t="s">
        <v>10723</v>
      </c>
      <c r="J75" t="s">
        <v>24</v>
      </c>
      <c r="K75" t="s">
        <v>10736</v>
      </c>
      <c r="L75" t="s">
        <v>7011</v>
      </c>
      <c r="M75" t="s">
        <v>11</v>
      </c>
      <c r="N75" t="s">
        <v>10725</v>
      </c>
      <c r="O75">
        <v>50</v>
      </c>
      <c r="P75" t="b">
        <v>0</v>
      </c>
      <c r="Q75" t="s">
        <v>10726</v>
      </c>
      <c r="R75">
        <v>0</v>
      </c>
      <c r="S75">
        <v>134404</v>
      </c>
      <c r="T75">
        <v>0</v>
      </c>
      <c r="U75" t="s">
        <v>10727</v>
      </c>
      <c r="V75">
        <v>134404</v>
      </c>
      <c r="W75">
        <v>133403</v>
      </c>
      <c r="X75">
        <v>0</v>
      </c>
      <c r="Y75">
        <v>132403</v>
      </c>
      <c r="Z75" t="b">
        <v>0</v>
      </c>
      <c r="AA75">
        <v>0</v>
      </c>
      <c r="AB75" t="b">
        <v>0</v>
      </c>
      <c r="AC75" t="b">
        <v>1</v>
      </c>
      <c r="AD75" t="b">
        <v>0</v>
      </c>
      <c r="AE75">
        <v>0</v>
      </c>
      <c r="AF75">
        <v>0</v>
      </c>
      <c r="AG75">
        <v>0</v>
      </c>
    </row>
    <row r="76" spans="1:33" x14ac:dyDescent="0.3">
      <c r="A76">
        <v>132404</v>
      </c>
      <c r="B76" t="s">
        <v>10816</v>
      </c>
      <c r="C76" t="s">
        <v>2837</v>
      </c>
      <c r="D76" t="s">
        <v>28</v>
      </c>
      <c r="E76" t="s">
        <v>1132</v>
      </c>
      <c r="F76" t="s">
        <v>28</v>
      </c>
      <c r="G76" t="s">
        <v>1132</v>
      </c>
      <c r="H76" t="s">
        <v>10730</v>
      </c>
      <c r="I76" t="s">
        <v>10723</v>
      </c>
      <c r="J76" t="s">
        <v>24</v>
      </c>
      <c r="K76" t="s">
        <v>10736</v>
      </c>
      <c r="L76" t="s">
        <v>7011</v>
      </c>
      <c r="M76" t="s">
        <v>11</v>
      </c>
      <c r="N76" t="s">
        <v>10725</v>
      </c>
      <c r="O76">
        <v>50</v>
      </c>
      <c r="P76" t="b">
        <v>0</v>
      </c>
      <c r="Q76" t="s">
        <v>10726</v>
      </c>
      <c r="R76">
        <v>0</v>
      </c>
      <c r="S76">
        <v>134406</v>
      </c>
      <c r="T76">
        <v>0</v>
      </c>
      <c r="U76" t="s">
        <v>10727</v>
      </c>
      <c r="V76">
        <v>134406</v>
      </c>
      <c r="W76">
        <v>133404</v>
      </c>
      <c r="X76">
        <v>0</v>
      </c>
      <c r="Y76">
        <v>132404</v>
      </c>
      <c r="Z76" t="b">
        <v>0</v>
      </c>
      <c r="AA76">
        <v>0</v>
      </c>
      <c r="AB76" t="b">
        <v>0</v>
      </c>
      <c r="AC76" t="b">
        <v>1</v>
      </c>
      <c r="AD76" t="b">
        <v>0</v>
      </c>
      <c r="AE76">
        <v>0</v>
      </c>
      <c r="AF76">
        <v>0</v>
      </c>
      <c r="AG76">
        <v>0</v>
      </c>
    </row>
    <row r="77" spans="1:33" x14ac:dyDescent="0.3">
      <c r="A77">
        <v>133401</v>
      </c>
      <c r="B77" t="s">
        <v>10802</v>
      </c>
      <c r="C77" t="s">
        <v>2829</v>
      </c>
      <c r="D77" t="s">
        <v>28</v>
      </c>
      <c r="E77" t="s">
        <v>1132</v>
      </c>
      <c r="F77" t="s">
        <v>28</v>
      </c>
      <c r="G77" t="s">
        <v>1132</v>
      </c>
      <c r="H77" t="s">
        <v>10730</v>
      </c>
      <c r="I77" t="s">
        <v>10723</v>
      </c>
      <c r="J77" t="s">
        <v>24</v>
      </c>
      <c r="K77" t="s">
        <v>10741</v>
      </c>
      <c r="L77" t="s">
        <v>7011</v>
      </c>
      <c r="M77" t="s">
        <v>11</v>
      </c>
      <c r="N77" t="s">
        <v>10725</v>
      </c>
      <c r="O77">
        <v>100</v>
      </c>
      <c r="P77" t="b">
        <v>0</v>
      </c>
      <c r="Q77" t="s">
        <v>10726</v>
      </c>
      <c r="R77">
        <v>0</v>
      </c>
      <c r="S77">
        <v>134404</v>
      </c>
      <c r="T77">
        <v>0</v>
      </c>
      <c r="U77" t="s">
        <v>10727</v>
      </c>
      <c r="V77">
        <v>134404</v>
      </c>
      <c r="W77">
        <v>134401</v>
      </c>
      <c r="X77">
        <v>0</v>
      </c>
      <c r="Y77">
        <v>133401</v>
      </c>
      <c r="Z77" t="b">
        <v>1</v>
      </c>
      <c r="AA77">
        <v>0</v>
      </c>
      <c r="AB77" t="b">
        <v>0</v>
      </c>
      <c r="AC77" t="b">
        <v>1</v>
      </c>
      <c r="AD77" t="b">
        <v>0</v>
      </c>
      <c r="AE77">
        <v>0</v>
      </c>
      <c r="AF77">
        <v>0</v>
      </c>
      <c r="AG77">
        <v>0</v>
      </c>
    </row>
    <row r="78" spans="1:33" x14ac:dyDescent="0.3">
      <c r="A78">
        <v>133402</v>
      </c>
      <c r="B78" t="s">
        <v>10807</v>
      </c>
      <c r="C78" t="s">
        <v>2832</v>
      </c>
      <c r="D78" t="s">
        <v>28</v>
      </c>
      <c r="E78" t="s">
        <v>1132</v>
      </c>
      <c r="F78" t="s">
        <v>28</v>
      </c>
      <c r="G78" t="s">
        <v>1132</v>
      </c>
      <c r="H78" t="s">
        <v>10730</v>
      </c>
      <c r="I78" t="s">
        <v>10723</v>
      </c>
      <c r="J78" t="s">
        <v>24</v>
      </c>
      <c r="K78" t="s">
        <v>10741</v>
      </c>
      <c r="L78" t="s">
        <v>7011</v>
      </c>
      <c r="M78" t="s">
        <v>11</v>
      </c>
      <c r="N78" t="s">
        <v>10725</v>
      </c>
      <c r="O78">
        <v>100</v>
      </c>
      <c r="P78" t="b">
        <v>0</v>
      </c>
      <c r="Q78" t="s">
        <v>10726</v>
      </c>
      <c r="R78">
        <v>0</v>
      </c>
      <c r="S78">
        <v>134406</v>
      </c>
      <c r="T78">
        <v>0</v>
      </c>
      <c r="U78" t="s">
        <v>10727</v>
      </c>
      <c r="V78">
        <v>134406</v>
      </c>
      <c r="W78">
        <v>134402</v>
      </c>
      <c r="X78">
        <v>0</v>
      </c>
      <c r="Y78">
        <v>133402</v>
      </c>
      <c r="Z78" t="b">
        <v>1</v>
      </c>
      <c r="AA78">
        <v>0</v>
      </c>
      <c r="AB78" t="b">
        <v>0</v>
      </c>
      <c r="AC78" t="b">
        <v>1</v>
      </c>
      <c r="AD78" t="b">
        <v>0</v>
      </c>
      <c r="AE78">
        <v>0</v>
      </c>
      <c r="AF78">
        <v>0</v>
      </c>
      <c r="AG78">
        <v>0</v>
      </c>
    </row>
    <row r="79" spans="1:33" x14ac:dyDescent="0.3">
      <c r="A79">
        <v>133403</v>
      </c>
      <c r="B79" t="s">
        <v>10812</v>
      </c>
      <c r="C79" t="s">
        <v>2835</v>
      </c>
      <c r="D79" t="s">
        <v>28</v>
      </c>
      <c r="E79" t="s">
        <v>1132</v>
      </c>
      <c r="F79" t="s">
        <v>28</v>
      </c>
      <c r="G79" t="s">
        <v>1132</v>
      </c>
      <c r="H79" t="s">
        <v>10730</v>
      </c>
      <c r="I79" t="s">
        <v>10723</v>
      </c>
      <c r="J79" t="s">
        <v>24</v>
      </c>
      <c r="K79" t="s">
        <v>10741</v>
      </c>
      <c r="L79" t="s">
        <v>7011</v>
      </c>
      <c r="M79" t="s">
        <v>11</v>
      </c>
      <c r="N79" t="s">
        <v>10725</v>
      </c>
      <c r="O79">
        <v>100</v>
      </c>
      <c r="P79" t="b">
        <v>0</v>
      </c>
      <c r="Q79" t="s">
        <v>10726</v>
      </c>
      <c r="R79">
        <v>0</v>
      </c>
      <c r="S79">
        <v>134404</v>
      </c>
      <c r="T79">
        <v>0</v>
      </c>
      <c r="U79" t="s">
        <v>10727</v>
      </c>
      <c r="V79">
        <v>134404</v>
      </c>
      <c r="W79">
        <v>134403</v>
      </c>
      <c r="X79">
        <v>0</v>
      </c>
      <c r="Y79">
        <v>133403</v>
      </c>
      <c r="Z79" t="b">
        <v>1</v>
      </c>
      <c r="AA79">
        <v>0</v>
      </c>
      <c r="AB79" t="b">
        <v>0</v>
      </c>
      <c r="AC79" t="b">
        <v>1</v>
      </c>
      <c r="AD79" t="b">
        <v>0</v>
      </c>
      <c r="AE79">
        <v>0</v>
      </c>
      <c r="AF79">
        <v>0</v>
      </c>
      <c r="AG79">
        <v>0</v>
      </c>
    </row>
    <row r="80" spans="1:33" x14ac:dyDescent="0.3">
      <c r="A80">
        <v>133404</v>
      </c>
      <c r="B80" t="s">
        <v>10817</v>
      </c>
      <c r="C80" t="s">
        <v>2838</v>
      </c>
      <c r="D80" t="s">
        <v>28</v>
      </c>
      <c r="E80" t="s">
        <v>1132</v>
      </c>
      <c r="F80" t="s">
        <v>28</v>
      </c>
      <c r="G80" t="s">
        <v>1132</v>
      </c>
      <c r="H80" t="s">
        <v>10730</v>
      </c>
      <c r="I80" t="s">
        <v>10723</v>
      </c>
      <c r="J80" t="s">
        <v>24</v>
      </c>
      <c r="K80" t="s">
        <v>10741</v>
      </c>
      <c r="L80" t="s">
        <v>7011</v>
      </c>
      <c r="M80" t="s">
        <v>11</v>
      </c>
      <c r="N80" t="s">
        <v>10725</v>
      </c>
      <c r="O80">
        <v>100</v>
      </c>
      <c r="P80" t="b">
        <v>0</v>
      </c>
      <c r="Q80" t="s">
        <v>10726</v>
      </c>
      <c r="R80">
        <v>0</v>
      </c>
      <c r="S80">
        <v>134406</v>
      </c>
      <c r="T80">
        <v>0</v>
      </c>
      <c r="U80" t="s">
        <v>10727</v>
      </c>
      <c r="V80">
        <v>134406</v>
      </c>
      <c r="W80">
        <v>134404</v>
      </c>
      <c r="X80">
        <v>0</v>
      </c>
      <c r="Y80">
        <v>133404</v>
      </c>
      <c r="Z80" t="b">
        <v>1</v>
      </c>
      <c r="AA80">
        <v>0</v>
      </c>
      <c r="AB80" t="b">
        <v>0</v>
      </c>
      <c r="AC80" t="b">
        <v>1</v>
      </c>
      <c r="AD80" t="b">
        <v>0</v>
      </c>
      <c r="AE80">
        <v>0</v>
      </c>
      <c r="AF80">
        <v>0</v>
      </c>
      <c r="AG80">
        <v>0</v>
      </c>
    </row>
    <row r="81" spans="1:33" x14ac:dyDescent="0.3">
      <c r="A81">
        <v>134401</v>
      </c>
      <c r="B81" t="s">
        <v>10803</v>
      </c>
      <c r="C81" t="s">
        <v>2830</v>
      </c>
      <c r="D81" t="s">
        <v>28</v>
      </c>
      <c r="E81" t="s">
        <v>1132</v>
      </c>
      <c r="F81" t="s">
        <v>28</v>
      </c>
      <c r="G81" t="s">
        <v>1132</v>
      </c>
      <c r="H81" t="s">
        <v>10730</v>
      </c>
      <c r="I81" t="s">
        <v>10723</v>
      </c>
      <c r="J81" t="s">
        <v>24</v>
      </c>
      <c r="K81" t="s">
        <v>10738</v>
      </c>
      <c r="L81" t="s">
        <v>7011</v>
      </c>
      <c r="M81" t="s">
        <v>11</v>
      </c>
      <c r="N81" t="s">
        <v>10725</v>
      </c>
      <c r="O81">
        <v>200</v>
      </c>
      <c r="P81" t="b">
        <v>0</v>
      </c>
      <c r="Q81" t="s">
        <v>10726</v>
      </c>
      <c r="R81">
        <v>0</v>
      </c>
      <c r="S81">
        <v>134404</v>
      </c>
      <c r="T81">
        <v>0</v>
      </c>
      <c r="U81" t="s">
        <v>10727</v>
      </c>
      <c r="V81">
        <v>134404</v>
      </c>
      <c r="W81">
        <v>135401</v>
      </c>
      <c r="X81">
        <v>0</v>
      </c>
      <c r="Y81">
        <v>134401</v>
      </c>
      <c r="Z81" t="b">
        <v>1</v>
      </c>
      <c r="AA81">
        <v>0</v>
      </c>
      <c r="AB81" t="b">
        <v>0</v>
      </c>
      <c r="AC81" t="b">
        <v>1</v>
      </c>
      <c r="AD81" t="b">
        <v>0</v>
      </c>
      <c r="AE81">
        <v>0</v>
      </c>
      <c r="AF81">
        <v>0</v>
      </c>
      <c r="AG81">
        <v>0</v>
      </c>
    </row>
    <row r="82" spans="1:33" x14ac:dyDescent="0.3">
      <c r="A82">
        <v>134402</v>
      </c>
      <c r="B82" t="s">
        <v>10808</v>
      </c>
      <c r="C82" t="s">
        <v>2833</v>
      </c>
      <c r="D82" t="s">
        <v>28</v>
      </c>
      <c r="E82" t="s">
        <v>1132</v>
      </c>
      <c r="F82" t="s">
        <v>28</v>
      </c>
      <c r="G82" t="s">
        <v>1132</v>
      </c>
      <c r="H82" t="s">
        <v>10730</v>
      </c>
      <c r="I82" t="s">
        <v>10723</v>
      </c>
      <c r="J82" t="s">
        <v>24</v>
      </c>
      <c r="K82" t="s">
        <v>10738</v>
      </c>
      <c r="L82" t="s">
        <v>7011</v>
      </c>
      <c r="M82" t="s">
        <v>11</v>
      </c>
      <c r="N82" t="s">
        <v>10725</v>
      </c>
      <c r="O82">
        <v>200</v>
      </c>
      <c r="P82" t="b">
        <v>0</v>
      </c>
      <c r="Q82" t="s">
        <v>10726</v>
      </c>
      <c r="R82">
        <v>0</v>
      </c>
      <c r="S82">
        <v>134406</v>
      </c>
      <c r="T82">
        <v>0</v>
      </c>
      <c r="U82" t="s">
        <v>10727</v>
      </c>
      <c r="V82">
        <v>134406</v>
      </c>
      <c r="W82">
        <v>135402</v>
      </c>
      <c r="X82">
        <v>0</v>
      </c>
      <c r="Y82">
        <v>134402</v>
      </c>
      <c r="Z82" t="b">
        <v>1</v>
      </c>
      <c r="AA82">
        <v>0</v>
      </c>
      <c r="AB82" t="b">
        <v>0</v>
      </c>
      <c r="AC82" t="b">
        <v>1</v>
      </c>
      <c r="AD82" t="b">
        <v>0</v>
      </c>
      <c r="AE82">
        <v>0</v>
      </c>
      <c r="AF82">
        <v>0</v>
      </c>
      <c r="AG82">
        <v>0</v>
      </c>
    </row>
    <row r="83" spans="1:33" x14ac:dyDescent="0.3">
      <c r="A83">
        <v>134403</v>
      </c>
      <c r="B83" t="s">
        <v>10813</v>
      </c>
      <c r="C83" t="s">
        <v>2836</v>
      </c>
      <c r="D83" t="s">
        <v>28</v>
      </c>
      <c r="E83" t="s">
        <v>1132</v>
      </c>
      <c r="F83" t="s">
        <v>28</v>
      </c>
      <c r="G83" t="s">
        <v>1132</v>
      </c>
      <c r="H83" t="s">
        <v>10730</v>
      </c>
      <c r="I83" t="s">
        <v>10723</v>
      </c>
      <c r="J83" t="s">
        <v>24</v>
      </c>
      <c r="K83" t="s">
        <v>10738</v>
      </c>
      <c r="L83" t="s">
        <v>7011</v>
      </c>
      <c r="M83" t="s">
        <v>11</v>
      </c>
      <c r="N83" t="s">
        <v>10725</v>
      </c>
      <c r="O83">
        <v>200</v>
      </c>
      <c r="P83" t="b">
        <v>0</v>
      </c>
      <c r="Q83" t="s">
        <v>10726</v>
      </c>
      <c r="R83">
        <v>0</v>
      </c>
      <c r="S83">
        <v>134404</v>
      </c>
      <c r="T83">
        <v>0</v>
      </c>
      <c r="U83" t="s">
        <v>10727</v>
      </c>
      <c r="V83">
        <v>134404</v>
      </c>
      <c r="W83">
        <v>135403</v>
      </c>
      <c r="X83">
        <v>0</v>
      </c>
      <c r="Y83">
        <v>134403</v>
      </c>
      <c r="Z83" t="b">
        <v>1</v>
      </c>
      <c r="AA83">
        <v>0</v>
      </c>
      <c r="AB83" t="b">
        <v>0</v>
      </c>
      <c r="AC83" t="b">
        <v>1</v>
      </c>
      <c r="AD83" t="b">
        <v>0</v>
      </c>
      <c r="AE83">
        <v>0</v>
      </c>
      <c r="AF83">
        <v>0</v>
      </c>
      <c r="AG83">
        <v>0</v>
      </c>
    </row>
    <row r="84" spans="1:33" x14ac:dyDescent="0.3">
      <c r="A84">
        <v>134404</v>
      </c>
      <c r="B84" t="s">
        <v>10818</v>
      </c>
      <c r="C84" t="s">
        <v>2839</v>
      </c>
      <c r="D84" t="s">
        <v>28</v>
      </c>
      <c r="E84" t="s">
        <v>1132</v>
      </c>
      <c r="F84" t="s">
        <v>28</v>
      </c>
      <c r="G84" t="s">
        <v>1132</v>
      </c>
      <c r="H84" t="s">
        <v>10730</v>
      </c>
      <c r="I84" t="s">
        <v>10723</v>
      </c>
      <c r="J84" t="s">
        <v>24</v>
      </c>
      <c r="K84" t="s">
        <v>10738</v>
      </c>
      <c r="L84" t="s">
        <v>7011</v>
      </c>
      <c r="M84" t="s">
        <v>11</v>
      </c>
      <c r="N84" t="s">
        <v>10725</v>
      </c>
      <c r="O84">
        <v>200</v>
      </c>
      <c r="P84" t="b">
        <v>0</v>
      </c>
      <c r="Q84" t="s">
        <v>10726</v>
      </c>
      <c r="R84">
        <v>0</v>
      </c>
      <c r="S84">
        <v>134406</v>
      </c>
      <c r="T84">
        <v>0</v>
      </c>
      <c r="U84" t="s">
        <v>10727</v>
      </c>
      <c r="V84">
        <v>134406</v>
      </c>
      <c r="W84">
        <v>135404</v>
      </c>
      <c r="X84">
        <v>0</v>
      </c>
      <c r="Y84">
        <v>134404</v>
      </c>
      <c r="Z84" t="b">
        <v>1</v>
      </c>
      <c r="AA84">
        <v>0</v>
      </c>
      <c r="AB84" t="b">
        <v>0</v>
      </c>
      <c r="AC84" t="b">
        <v>1</v>
      </c>
      <c r="AD84" t="b">
        <v>0</v>
      </c>
      <c r="AE84">
        <v>0</v>
      </c>
      <c r="AF84">
        <v>0</v>
      </c>
      <c r="AG84">
        <v>0</v>
      </c>
    </row>
    <row r="85" spans="1:33" x14ac:dyDescent="0.3">
      <c r="A85">
        <v>135401</v>
      </c>
      <c r="B85" t="s">
        <v>10804</v>
      </c>
      <c r="C85" t="s">
        <v>2840</v>
      </c>
      <c r="D85" t="s">
        <v>28</v>
      </c>
      <c r="E85" t="s">
        <v>1132</v>
      </c>
      <c r="F85" t="s">
        <v>28</v>
      </c>
      <c r="G85" t="s">
        <v>1132</v>
      </c>
      <c r="H85" t="s">
        <v>10730</v>
      </c>
      <c r="I85" t="s">
        <v>10723</v>
      </c>
      <c r="J85" t="s">
        <v>24</v>
      </c>
      <c r="K85" t="s">
        <v>10742</v>
      </c>
      <c r="L85" t="s">
        <v>7011</v>
      </c>
      <c r="M85" t="s">
        <v>11</v>
      </c>
      <c r="N85" t="s">
        <v>10725</v>
      </c>
      <c r="O85">
        <v>400</v>
      </c>
      <c r="P85" t="b">
        <v>0</v>
      </c>
      <c r="Q85" t="s">
        <v>10726</v>
      </c>
      <c r="R85">
        <v>0</v>
      </c>
      <c r="S85">
        <v>136405</v>
      </c>
      <c r="T85">
        <v>0</v>
      </c>
      <c r="U85" t="s">
        <v>10727</v>
      </c>
      <c r="V85">
        <v>136405</v>
      </c>
      <c r="W85">
        <v>136401</v>
      </c>
      <c r="X85">
        <v>0</v>
      </c>
      <c r="Y85">
        <v>135401</v>
      </c>
      <c r="Z85" t="b">
        <v>1</v>
      </c>
      <c r="AA85">
        <v>0</v>
      </c>
      <c r="AB85" t="b">
        <v>0</v>
      </c>
      <c r="AC85" t="b">
        <v>1</v>
      </c>
      <c r="AD85" t="b">
        <v>0</v>
      </c>
      <c r="AE85">
        <v>0</v>
      </c>
      <c r="AF85">
        <v>0</v>
      </c>
      <c r="AG85">
        <v>0</v>
      </c>
    </row>
    <row r="86" spans="1:33" x14ac:dyDescent="0.3">
      <c r="A86">
        <v>135402</v>
      </c>
      <c r="B86" t="s">
        <v>10809</v>
      </c>
      <c r="C86" t="s">
        <v>2842</v>
      </c>
      <c r="D86" t="s">
        <v>28</v>
      </c>
      <c r="E86" t="s">
        <v>1132</v>
      </c>
      <c r="F86" t="s">
        <v>28</v>
      </c>
      <c r="G86" t="s">
        <v>1132</v>
      </c>
      <c r="H86" t="s">
        <v>10730</v>
      </c>
      <c r="I86" t="s">
        <v>10723</v>
      </c>
      <c r="J86" t="s">
        <v>24</v>
      </c>
      <c r="K86" t="s">
        <v>10742</v>
      </c>
      <c r="L86" t="s">
        <v>7011</v>
      </c>
      <c r="M86" t="s">
        <v>11</v>
      </c>
      <c r="N86" t="s">
        <v>10725</v>
      </c>
      <c r="O86">
        <v>400</v>
      </c>
      <c r="P86" t="b">
        <v>0</v>
      </c>
      <c r="Q86" t="s">
        <v>10726</v>
      </c>
      <c r="R86">
        <v>0</v>
      </c>
      <c r="S86">
        <v>136407</v>
      </c>
      <c r="T86">
        <v>0</v>
      </c>
      <c r="U86" t="s">
        <v>10727</v>
      </c>
      <c r="V86">
        <v>136407</v>
      </c>
      <c r="W86">
        <v>136402</v>
      </c>
      <c r="X86">
        <v>0</v>
      </c>
      <c r="Y86">
        <v>135402</v>
      </c>
      <c r="Z86" t="b">
        <v>1</v>
      </c>
      <c r="AA86">
        <v>0</v>
      </c>
      <c r="AB86" t="b">
        <v>0</v>
      </c>
      <c r="AC86" t="b">
        <v>1</v>
      </c>
      <c r="AD86" t="b">
        <v>0</v>
      </c>
      <c r="AE86">
        <v>0</v>
      </c>
      <c r="AF86">
        <v>0</v>
      </c>
      <c r="AG86">
        <v>0</v>
      </c>
    </row>
    <row r="87" spans="1:33" x14ac:dyDescent="0.3">
      <c r="A87">
        <v>135403</v>
      </c>
      <c r="B87" t="s">
        <v>10814</v>
      </c>
      <c r="C87" t="s">
        <v>2844</v>
      </c>
      <c r="D87" t="s">
        <v>28</v>
      </c>
      <c r="E87" t="s">
        <v>1132</v>
      </c>
      <c r="F87" t="s">
        <v>28</v>
      </c>
      <c r="G87" t="s">
        <v>1132</v>
      </c>
      <c r="H87" t="s">
        <v>10730</v>
      </c>
      <c r="I87" t="s">
        <v>10723</v>
      </c>
      <c r="J87" t="s">
        <v>24</v>
      </c>
      <c r="K87" t="s">
        <v>10742</v>
      </c>
      <c r="L87" t="s">
        <v>7011</v>
      </c>
      <c r="M87" t="s">
        <v>11</v>
      </c>
      <c r="N87" t="s">
        <v>10725</v>
      </c>
      <c r="O87">
        <v>400</v>
      </c>
      <c r="P87" t="b">
        <v>0</v>
      </c>
      <c r="Q87" t="s">
        <v>10726</v>
      </c>
      <c r="R87">
        <v>0</v>
      </c>
      <c r="S87">
        <v>136405</v>
      </c>
      <c r="T87">
        <v>0</v>
      </c>
      <c r="U87" t="s">
        <v>10727</v>
      </c>
      <c r="V87">
        <v>136405</v>
      </c>
      <c r="W87">
        <v>136403</v>
      </c>
      <c r="X87">
        <v>0</v>
      </c>
      <c r="Y87">
        <v>135403</v>
      </c>
      <c r="Z87" t="b">
        <v>1</v>
      </c>
      <c r="AA87">
        <v>0</v>
      </c>
      <c r="AB87" t="b">
        <v>0</v>
      </c>
      <c r="AC87" t="b">
        <v>1</v>
      </c>
      <c r="AD87" t="b">
        <v>0</v>
      </c>
      <c r="AE87">
        <v>0</v>
      </c>
      <c r="AF87">
        <v>0</v>
      </c>
      <c r="AG87">
        <v>0</v>
      </c>
    </row>
    <row r="88" spans="1:33" x14ac:dyDescent="0.3">
      <c r="A88">
        <v>135404</v>
      </c>
      <c r="B88" t="s">
        <v>10819</v>
      </c>
      <c r="C88" t="s">
        <v>2846</v>
      </c>
      <c r="D88" t="s">
        <v>28</v>
      </c>
      <c r="E88" t="s">
        <v>1132</v>
      </c>
      <c r="F88" t="s">
        <v>28</v>
      </c>
      <c r="G88" t="s">
        <v>1132</v>
      </c>
      <c r="H88" t="s">
        <v>10730</v>
      </c>
      <c r="I88" t="s">
        <v>10723</v>
      </c>
      <c r="J88" t="s">
        <v>24</v>
      </c>
      <c r="K88" t="s">
        <v>10742</v>
      </c>
      <c r="L88" t="s">
        <v>7011</v>
      </c>
      <c r="M88" t="s">
        <v>11</v>
      </c>
      <c r="N88" t="s">
        <v>10725</v>
      </c>
      <c r="O88">
        <v>400</v>
      </c>
      <c r="P88" t="b">
        <v>0</v>
      </c>
      <c r="Q88" t="s">
        <v>10726</v>
      </c>
      <c r="R88">
        <v>0</v>
      </c>
      <c r="S88">
        <v>136407</v>
      </c>
      <c r="T88">
        <v>0</v>
      </c>
      <c r="U88" t="s">
        <v>10727</v>
      </c>
      <c r="V88">
        <v>136407</v>
      </c>
      <c r="W88">
        <v>136404</v>
      </c>
      <c r="X88">
        <v>0</v>
      </c>
      <c r="Y88">
        <v>135404</v>
      </c>
      <c r="Z88" t="b">
        <v>1</v>
      </c>
      <c r="AA88">
        <v>0</v>
      </c>
      <c r="AB88" t="b">
        <v>0</v>
      </c>
      <c r="AC88" t="b">
        <v>1</v>
      </c>
      <c r="AD88" t="b">
        <v>0</v>
      </c>
      <c r="AE88">
        <v>0</v>
      </c>
      <c r="AF88">
        <v>0</v>
      </c>
      <c r="AG88">
        <v>0</v>
      </c>
    </row>
    <row r="89" spans="1:33" x14ac:dyDescent="0.3">
      <c r="A89">
        <v>136401</v>
      </c>
      <c r="B89" t="s">
        <v>10805</v>
      </c>
      <c r="C89" t="s">
        <v>2841</v>
      </c>
      <c r="D89" t="s">
        <v>28</v>
      </c>
      <c r="E89" t="s">
        <v>1132</v>
      </c>
      <c r="F89" t="s">
        <v>28</v>
      </c>
      <c r="G89" t="s">
        <v>1132</v>
      </c>
      <c r="H89" t="s">
        <v>10730</v>
      </c>
      <c r="I89" t="s">
        <v>10723</v>
      </c>
      <c r="J89" t="s">
        <v>24</v>
      </c>
      <c r="K89" t="s">
        <v>10724</v>
      </c>
      <c r="L89" t="s">
        <v>7011</v>
      </c>
      <c r="M89" t="s">
        <v>11</v>
      </c>
      <c r="N89" t="s">
        <v>10725</v>
      </c>
      <c r="O89">
        <v>800</v>
      </c>
      <c r="P89" t="b">
        <v>0</v>
      </c>
      <c r="Q89" t="s">
        <v>10726</v>
      </c>
      <c r="R89">
        <v>0</v>
      </c>
      <c r="S89">
        <v>136405</v>
      </c>
      <c r="T89">
        <v>0</v>
      </c>
      <c r="U89" t="s">
        <v>10727</v>
      </c>
      <c r="V89">
        <v>136405</v>
      </c>
      <c r="W89">
        <v>0</v>
      </c>
      <c r="X89">
        <v>0</v>
      </c>
      <c r="Y89">
        <v>136401</v>
      </c>
      <c r="Z89" t="b">
        <v>1</v>
      </c>
      <c r="AA89">
        <v>0</v>
      </c>
      <c r="AB89" t="b">
        <v>0</v>
      </c>
      <c r="AC89" t="b">
        <v>1</v>
      </c>
      <c r="AD89" t="b">
        <v>0</v>
      </c>
      <c r="AE89">
        <v>0</v>
      </c>
      <c r="AF89">
        <v>0</v>
      </c>
      <c r="AG89">
        <v>0</v>
      </c>
    </row>
    <row r="90" spans="1:33" x14ac:dyDescent="0.3">
      <c r="A90">
        <v>136402</v>
      </c>
      <c r="B90" t="s">
        <v>10810</v>
      </c>
      <c r="C90" t="s">
        <v>2843</v>
      </c>
      <c r="D90" t="s">
        <v>28</v>
      </c>
      <c r="E90" t="s">
        <v>1132</v>
      </c>
      <c r="F90" t="s">
        <v>28</v>
      </c>
      <c r="G90" t="s">
        <v>1132</v>
      </c>
      <c r="H90" t="s">
        <v>10730</v>
      </c>
      <c r="I90" t="s">
        <v>10723</v>
      </c>
      <c r="J90" t="s">
        <v>24</v>
      </c>
      <c r="K90" t="s">
        <v>10724</v>
      </c>
      <c r="L90" t="s">
        <v>7011</v>
      </c>
      <c r="M90" t="s">
        <v>11</v>
      </c>
      <c r="N90" t="s">
        <v>10725</v>
      </c>
      <c r="O90">
        <v>800</v>
      </c>
      <c r="P90" t="b">
        <v>0</v>
      </c>
      <c r="Q90" t="s">
        <v>10726</v>
      </c>
      <c r="R90">
        <v>0</v>
      </c>
      <c r="S90">
        <v>136407</v>
      </c>
      <c r="T90">
        <v>0</v>
      </c>
      <c r="U90" t="s">
        <v>10727</v>
      </c>
      <c r="V90">
        <v>136407</v>
      </c>
      <c r="W90">
        <v>0</v>
      </c>
      <c r="X90">
        <v>0</v>
      </c>
      <c r="Y90">
        <v>136402</v>
      </c>
      <c r="Z90" t="b">
        <v>1</v>
      </c>
      <c r="AA90">
        <v>0</v>
      </c>
      <c r="AB90" t="b">
        <v>0</v>
      </c>
      <c r="AC90" t="b">
        <v>1</v>
      </c>
      <c r="AD90" t="b">
        <v>0</v>
      </c>
      <c r="AE90">
        <v>0</v>
      </c>
      <c r="AF90">
        <v>0</v>
      </c>
      <c r="AG90">
        <v>0</v>
      </c>
    </row>
    <row r="91" spans="1:33" x14ac:dyDescent="0.3">
      <c r="A91">
        <v>136403</v>
      </c>
      <c r="B91" t="s">
        <v>10815</v>
      </c>
      <c r="C91" t="s">
        <v>2845</v>
      </c>
      <c r="D91" t="s">
        <v>28</v>
      </c>
      <c r="E91" t="s">
        <v>1132</v>
      </c>
      <c r="F91" t="s">
        <v>28</v>
      </c>
      <c r="G91" t="s">
        <v>1132</v>
      </c>
      <c r="H91" t="s">
        <v>10730</v>
      </c>
      <c r="I91" t="s">
        <v>10723</v>
      </c>
      <c r="J91" t="s">
        <v>24</v>
      </c>
      <c r="K91" t="s">
        <v>10724</v>
      </c>
      <c r="L91" t="s">
        <v>7011</v>
      </c>
      <c r="M91" t="s">
        <v>11</v>
      </c>
      <c r="N91" t="s">
        <v>10725</v>
      </c>
      <c r="O91">
        <v>800</v>
      </c>
      <c r="P91" t="b">
        <v>0</v>
      </c>
      <c r="Q91" t="s">
        <v>10726</v>
      </c>
      <c r="R91">
        <v>0</v>
      </c>
      <c r="S91">
        <v>136405</v>
      </c>
      <c r="T91">
        <v>0</v>
      </c>
      <c r="U91" t="s">
        <v>10727</v>
      </c>
      <c r="V91">
        <v>136405</v>
      </c>
      <c r="W91">
        <v>0</v>
      </c>
      <c r="X91">
        <v>0</v>
      </c>
      <c r="Y91">
        <v>136403</v>
      </c>
      <c r="Z91" t="b">
        <v>1</v>
      </c>
      <c r="AA91">
        <v>0</v>
      </c>
      <c r="AB91" t="b">
        <v>0</v>
      </c>
      <c r="AC91" t="b">
        <v>1</v>
      </c>
      <c r="AD91" t="b">
        <v>0</v>
      </c>
      <c r="AE91">
        <v>0</v>
      </c>
      <c r="AF91">
        <v>0</v>
      </c>
      <c r="AG91">
        <v>0</v>
      </c>
    </row>
    <row r="92" spans="1:33" x14ac:dyDescent="0.3">
      <c r="A92">
        <v>136404</v>
      </c>
      <c r="B92" t="s">
        <v>10820</v>
      </c>
      <c r="C92" t="s">
        <v>2847</v>
      </c>
      <c r="D92" t="s">
        <v>28</v>
      </c>
      <c r="E92" t="s">
        <v>1132</v>
      </c>
      <c r="F92" t="s">
        <v>28</v>
      </c>
      <c r="G92" t="s">
        <v>1132</v>
      </c>
      <c r="H92" t="s">
        <v>10730</v>
      </c>
      <c r="I92" t="s">
        <v>10723</v>
      </c>
      <c r="J92" t="s">
        <v>24</v>
      </c>
      <c r="K92" t="s">
        <v>10724</v>
      </c>
      <c r="L92" t="s">
        <v>7011</v>
      </c>
      <c r="M92" t="s">
        <v>11</v>
      </c>
      <c r="N92" t="s">
        <v>10725</v>
      </c>
      <c r="O92">
        <v>800</v>
      </c>
      <c r="P92" t="b">
        <v>0</v>
      </c>
      <c r="Q92" t="s">
        <v>10726</v>
      </c>
      <c r="R92">
        <v>0</v>
      </c>
      <c r="S92">
        <v>136407</v>
      </c>
      <c r="T92">
        <v>0</v>
      </c>
      <c r="U92" t="s">
        <v>10727</v>
      </c>
      <c r="V92">
        <v>136407</v>
      </c>
      <c r="W92">
        <v>0</v>
      </c>
      <c r="X92">
        <v>0</v>
      </c>
      <c r="Y92">
        <v>136404</v>
      </c>
      <c r="Z92" t="b">
        <v>1</v>
      </c>
      <c r="AA92">
        <v>0</v>
      </c>
      <c r="AB92" t="b">
        <v>0</v>
      </c>
      <c r="AC92" t="b">
        <v>1</v>
      </c>
      <c r="AD92" t="b">
        <v>0</v>
      </c>
      <c r="AE92">
        <v>0</v>
      </c>
      <c r="AF92">
        <v>0</v>
      </c>
      <c r="AG92">
        <v>0</v>
      </c>
    </row>
    <row r="93" spans="1:33" x14ac:dyDescent="0.3">
      <c r="A93">
        <v>137401</v>
      </c>
      <c r="B93" t="s">
        <v>10798</v>
      </c>
      <c r="C93" t="s">
        <v>2848</v>
      </c>
      <c r="D93" t="s">
        <v>28</v>
      </c>
      <c r="E93" t="s">
        <v>1132</v>
      </c>
      <c r="F93" t="s">
        <v>28</v>
      </c>
      <c r="G93" t="s">
        <v>1132</v>
      </c>
      <c r="H93" t="s">
        <v>10730</v>
      </c>
      <c r="I93" t="s">
        <v>10723</v>
      </c>
      <c r="J93" t="s">
        <v>24</v>
      </c>
      <c r="K93" t="s">
        <v>10752</v>
      </c>
      <c r="L93" t="s">
        <v>7011</v>
      </c>
      <c r="M93" t="s">
        <v>11</v>
      </c>
      <c r="N93" t="s">
        <v>10725</v>
      </c>
      <c r="O93">
        <v>1600</v>
      </c>
      <c r="P93" t="b">
        <v>0</v>
      </c>
      <c r="Q93" t="s">
        <v>10726</v>
      </c>
      <c r="R93">
        <v>0</v>
      </c>
      <c r="S93">
        <v>137401</v>
      </c>
      <c r="T93">
        <v>0</v>
      </c>
      <c r="U93" t="s">
        <v>10727</v>
      </c>
      <c r="V93">
        <v>137401</v>
      </c>
      <c r="W93">
        <v>0</v>
      </c>
      <c r="X93">
        <v>0</v>
      </c>
      <c r="Y93">
        <v>137401</v>
      </c>
      <c r="Z93" t="b">
        <v>0</v>
      </c>
      <c r="AA93">
        <v>0</v>
      </c>
      <c r="AB93" t="b">
        <v>0</v>
      </c>
      <c r="AC93" t="b">
        <v>1</v>
      </c>
      <c r="AD93" t="b">
        <v>1</v>
      </c>
      <c r="AE93">
        <v>100000</v>
      </c>
      <c r="AF93">
        <v>0</v>
      </c>
      <c r="AG93">
        <v>0</v>
      </c>
    </row>
    <row r="94" spans="1:33" x14ac:dyDescent="0.3">
      <c r="A94">
        <v>137402</v>
      </c>
      <c r="B94" t="s">
        <v>10799</v>
      </c>
      <c r="C94" t="s">
        <v>2849</v>
      </c>
      <c r="D94" t="s">
        <v>28</v>
      </c>
      <c r="E94" t="s">
        <v>1132</v>
      </c>
      <c r="F94" t="s">
        <v>28</v>
      </c>
      <c r="G94" t="s">
        <v>1132</v>
      </c>
      <c r="H94" t="s">
        <v>10730</v>
      </c>
      <c r="I94" t="s">
        <v>10723</v>
      </c>
      <c r="J94" t="s">
        <v>24</v>
      </c>
      <c r="K94" t="s">
        <v>10752</v>
      </c>
      <c r="L94" t="s">
        <v>7011</v>
      </c>
      <c r="M94" t="s">
        <v>11</v>
      </c>
      <c r="N94" t="s">
        <v>10725</v>
      </c>
      <c r="O94">
        <v>1600</v>
      </c>
      <c r="P94" t="b">
        <v>0</v>
      </c>
      <c r="Q94" t="s">
        <v>10726</v>
      </c>
      <c r="R94">
        <v>0</v>
      </c>
      <c r="S94">
        <v>137402</v>
      </c>
      <c r="T94">
        <v>0</v>
      </c>
      <c r="U94" t="s">
        <v>10727</v>
      </c>
      <c r="V94">
        <v>137402</v>
      </c>
      <c r="W94">
        <v>0</v>
      </c>
      <c r="X94">
        <v>0</v>
      </c>
      <c r="Y94">
        <v>137402</v>
      </c>
      <c r="Z94" t="b">
        <v>0</v>
      </c>
      <c r="AA94">
        <v>0</v>
      </c>
      <c r="AB94" t="b">
        <v>0</v>
      </c>
      <c r="AC94" t="b">
        <v>1</v>
      </c>
      <c r="AD94" t="b">
        <v>1</v>
      </c>
      <c r="AE94">
        <v>100000</v>
      </c>
      <c r="AF94">
        <v>0</v>
      </c>
      <c r="AG94">
        <v>0</v>
      </c>
    </row>
    <row r="95" spans="1:33" x14ac:dyDescent="0.3">
      <c r="A95">
        <v>137403</v>
      </c>
      <c r="B95" t="s">
        <v>10800</v>
      </c>
      <c r="C95" t="s">
        <v>2850</v>
      </c>
      <c r="D95" t="s">
        <v>28</v>
      </c>
      <c r="E95" t="s">
        <v>1132</v>
      </c>
      <c r="F95" t="s">
        <v>28</v>
      </c>
      <c r="G95" t="s">
        <v>1132</v>
      </c>
      <c r="H95" t="s">
        <v>10730</v>
      </c>
      <c r="I95" t="s">
        <v>10723</v>
      </c>
      <c r="J95" t="s">
        <v>24</v>
      </c>
      <c r="K95" t="s">
        <v>10752</v>
      </c>
      <c r="L95" t="s">
        <v>7011</v>
      </c>
      <c r="M95" t="s">
        <v>11</v>
      </c>
      <c r="N95" t="s">
        <v>10725</v>
      </c>
      <c r="O95">
        <v>1600</v>
      </c>
      <c r="P95" t="b">
        <v>0</v>
      </c>
      <c r="Q95" t="s">
        <v>10726</v>
      </c>
      <c r="R95">
        <v>0</v>
      </c>
      <c r="S95">
        <v>137403</v>
      </c>
      <c r="T95">
        <v>0</v>
      </c>
      <c r="U95" t="s">
        <v>10727</v>
      </c>
      <c r="V95">
        <v>137403</v>
      </c>
      <c r="W95">
        <v>0</v>
      </c>
      <c r="X95">
        <v>0</v>
      </c>
      <c r="Y95">
        <v>137403</v>
      </c>
      <c r="Z95" t="b">
        <v>0</v>
      </c>
      <c r="AA95">
        <v>0</v>
      </c>
      <c r="AB95" t="b">
        <v>0</v>
      </c>
      <c r="AC95" t="b">
        <v>1</v>
      </c>
      <c r="AD95" t="b">
        <v>1</v>
      </c>
      <c r="AE95">
        <v>100000</v>
      </c>
      <c r="AF95">
        <v>0</v>
      </c>
      <c r="AG95">
        <v>0</v>
      </c>
    </row>
    <row r="96" spans="1:33" x14ac:dyDescent="0.3">
      <c r="A96">
        <v>142501</v>
      </c>
      <c r="B96" t="s">
        <v>10847</v>
      </c>
      <c r="C96" t="s">
        <v>2880</v>
      </c>
      <c r="D96" t="s">
        <v>28</v>
      </c>
      <c r="E96" t="s">
        <v>1132</v>
      </c>
      <c r="F96" t="s">
        <v>28</v>
      </c>
      <c r="G96" t="s">
        <v>1132</v>
      </c>
      <c r="H96" t="s">
        <v>10732</v>
      </c>
      <c r="I96" t="s">
        <v>10723</v>
      </c>
      <c r="J96" t="s">
        <v>25</v>
      </c>
      <c r="K96" t="s">
        <v>10736</v>
      </c>
      <c r="L96" t="s">
        <v>7011</v>
      </c>
      <c r="M96" t="s">
        <v>11</v>
      </c>
      <c r="N96" t="s">
        <v>10725</v>
      </c>
      <c r="O96">
        <v>50</v>
      </c>
      <c r="P96" t="b">
        <v>0</v>
      </c>
      <c r="Q96" t="s">
        <v>10726</v>
      </c>
      <c r="R96">
        <v>0</v>
      </c>
      <c r="S96">
        <v>144504</v>
      </c>
      <c r="T96">
        <v>0</v>
      </c>
      <c r="U96" t="s">
        <v>10727</v>
      </c>
      <c r="V96">
        <v>144504</v>
      </c>
      <c r="W96">
        <v>143501</v>
      </c>
      <c r="X96">
        <v>0</v>
      </c>
      <c r="Y96">
        <v>142501</v>
      </c>
      <c r="Z96" t="b">
        <v>0</v>
      </c>
      <c r="AA96">
        <v>0</v>
      </c>
      <c r="AB96" t="b">
        <v>0</v>
      </c>
      <c r="AC96" t="b">
        <v>1</v>
      </c>
      <c r="AD96" t="b">
        <v>0</v>
      </c>
      <c r="AE96">
        <v>0</v>
      </c>
      <c r="AF96">
        <v>0</v>
      </c>
      <c r="AG96">
        <v>0</v>
      </c>
    </row>
    <row r="97" spans="1:33" x14ac:dyDescent="0.3">
      <c r="A97">
        <v>142502</v>
      </c>
      <c r="B97" t="s">
        <v>10852</v>
      </c>
      <c r="C97" t="s">
        <v>2883</v>
      </c>
      <c r="D97" t="s">
        <v>28</v>
      </c>
      <c r="E97" t="s">
        <v>1132</v>
      </c>
      <c r="F97" t="s">
        <v>28</v>
      </c>
      <c r="G97" t="s">
        <v>1132</v>
      </c>
      <c r="H97" t="s">
        <v>10732</v>
      </c>
      <c r="I97" t="s">
        <v>10723</v>
      </c>
      <c r="J97" t="s">
        <v>25</v>
      </c>
      <c r="K97" t="s">
        <v>10736</v>
      </c>
      <c r="L97" t="s">
        <v>7011</v>
      </c>
      <c r="M97" t="s">
        <v>11</v>
      </c>
      <c r="N97" t="s">
        <v>10725</v>
      </c>
      <c r="O97">
        <v>50</v>
      </c>
      <c r="P97" t="b">
        <v>0</v>
      </c>
      <c r="Q97" t="s">
        <v>10726</v>
      </c>
      <c r="R97">
        <v>0</v>
      </c>
      <c r="S97">
        <v>144506</v>
      </c>
      <c r="T97">
        <v>0</v>
      </c>
      <c r="U97" t="s">
        <v>10727</v>
      </c>
      <c r="V97">
        <v>144506</v>
      </c>
      <c r="W97">
        <v>143502</v>
      </c>
      <c r="X97">
        <v>0</v>
      </c>
      <c r="Y97">
        <v>142502</v>
      </c>
      <c r="Z97" t="b">
        <v>0</v>
      </c>
      <c r="AA97">
        <v>0</v>
      </c>
      <c r="AB97" t="b">
        <v>0</v>
      </c>
      <c r="AC97" t="b">
        <v>1</v>
      </c>
      <c r="AD97" t="b">
        <v>0</v>
      </c>
      <c r="AE97">
        <v>0</v>
      </c>
      <c r="AF97">
        <v>0</v>
      </c>
      <c r="AG97">
        <v>0</v>
      </c>
    </row>
    <row r="98" spans="1:33" x14ac:dyDescent="0.3">
      <c r="A98">
        <v>142503</v>
      </c>
      <c r="B98" t="s">
        <v>10857</v>
      </c>
      <c r="C98" t="s">
        <v>2886</v>
      </c>
      <c r="D98" t="s">
        <v>28</v>
      </c>
      <c r="E98" t="s">
        <v>1132</v>
      </c>
      <c r="F98" t="s">
        <v>28</v>
      </c>
      <c r="G98" t="s">
        <v>1132</v>
      </c>
      <c r="H98" t="s">
        <v>10732</v>
      </c>
      <c r="I98" t="s">
        <v>10723</v>
      </c>
      <c r="J98" t="s">
        <v>25</v>
      </c>
      <c r="K98" t="s">
        <v>10736</v>
      </c>
      <c r="L98" t="s">
        <v>7011</v>
      </c>
      <c r="M98" t="s">
        <v>11</v>
      </c>
      <c r="N98" t="s">
        <v>10725</v>
      </c>
      <c r="O98">
        <v>50</v>
      </c>
      <c r="P98" t="b">
        <v>0</v>
      </c>
      <c r="Q98" t="s">
        <v>10726</v>
      </c>
      <c r="R98">
        <v>0</v>
      </c>
      <c r="S98">
        <v>144504</v>
      </c>
      <c r="T98">
        <v>0</v>
      </c>
      <c r="U98" t="s">
        <v>10727</v>
      </c>
      <c r="V98">
        <v>144504</v>
      </c>
      <c r="W98">
        <v>143503</v>
      </c>
      <c r="X98">
        <v>0</v>
      </c>
      <c r="Y98">
        <v>142503</v>
      </c>
      <c r="Z98" t="b">
        <v>0</v>
      </c>
      <c r="AA98">
        <v>0</v>
      </c>
      <c r="AB98" t="b">
        <v>0</v>
      </c>
      <c r="AC98" t="b">
        <v>1</v>
      </c>
      <c r="AD98" t="b">
        <v>0</v>
      </c>
      <c r="AE98">
        <v>0</v>
      </c>
      <c r="AF98">
        <v>0</v>
      </c>
      <c r="AG98">
        <v>0</v>
      </c>
    </row>
    <row r="99" spans="1:33" x14ac:dyDescent="0.3">
      <c r="A99">
        <v>142504</v>
      </c>
      <c r="B99" t="s">
        <v>10862</v>
      </c>
      <c r="C99" t="s">
        <v>2889</v>
      </c>
      <c r="D99" t="s">
        <v>28</v>
      </c>
      <c r="E99" t="s">
        <v>1132</v>
      </c>
      <c r="F99" t="s">
        <v>28</v>
      </c>
      <c r="G99" t="s">
        <v>1132</v>
      </c>
      <c r="H99" t="s">
        <v>10732</v>
      </c>
      <c r="I99" t="s">
        <v>10723</v>
      </c>
      <c r="J99" t="s">
        <v>25</v>
      </c>
      <c r="K99" t="s">
        <v>10736</v>
      </c>
      <c r="L99" t="s">
        <v>7011</v>
      </c>
      <c r="M99" t="s">
        <v>11</v>
      </c>
      <c r="N99" t="s">
        <v>10725</v>
      </c>
      <c r="O99">
        <v>50</v>
      </c>
      <c r="P99" t="b">
        <v>0</v>
      </c>
      <c r="Q99" t="s">
        <v>10726</v>
      </c>
      <c r="R99">
        <v>0</v>
      </c>
      <c r="S99">
        <v>144506</v>
      </c>
      <c r="T99">
        <v>0</v>
      </c>
      <c r="U99" t="s">
        <v>10727</v>
      </c>
      <c r="V99">
        <v>144506</v>
      </c>
      <c r="W99">
        <v>143504</v>
      </c>
      <c r="X99">
        <v>0</v>
      </c>
      <c r="Y99">
        <v>142504</v>
      </c>
      <c r="Z99" t="b">
        <v>0</v>
      </c>
      <c r="AA99">
        <v>0</v>
      </c>
      <c r="AB99" t="b">
        <v>0</v>
      </c>
      <c r="AC99" t="b">
        <v>1</v>
      </c>
      <c r="AD99" t="b">
        <v>0</v>
      </c>
      <c r="AE99">
        <v>0</v>
      </c>
      <c r="AF99">
        <v>0</v>
      </c>
      <c r="AG99">
        <v>0</v>
      </c>
    </row>
    <row r="100" spans="1:33" x14ac:dyDescent="0.3">
      <c r="A100">
        <v>143501</v>
      </c>
      <c r="B100" t="s">
        <v>10848</v>
      </c>
      <c r="C100" t="s">
        <v>2881</v>
      </c>
      <c r="D100" t="s">
        <v>28</v>
      </c>
      <c r="E100" t="s">
        <v>1132</v>
      </c>
      <c r="F100" t="s">
        <v>28</v>
      </c>
      <c r="G100" t="s">
        <v>1132</v>
      </c>
      <c r="H100" t="s">
        <v>10732</v>
      </c>
      <c r="I100" t="s">
        <v>10723</v>
      </c>
      <c r="J100" t="s">
        <v>25</v>
      </c>
      <c r="K100" t="s">
        <v>10741</v>
      </c>
      <c r="L100" t="s">
        <v>7011</v>
      </c>
      <c r="M100" t="s">
        <v>11</v>
      </c>
      <c r="N100" t="s">
        <v>10725</v>
      </c>
      <c r="O100">
        <v>100</v>
      </c>
      <c r="P100" t="b">
        <v>0</v>
      </c>
      <c r="Q100" t="s">
        <v>10726</v>
      </c>
      <c r="R100">
        <v>0</v>
      </c>
      <c r="S100">
        <v>144504</v>
      </c>
      <c r="T100">
        <v>0</v>
      </c>
      <c r="U100" t="s">
        <v>10727</v>
      </c>
      <c r="V100">
        <v>144504</v>
      </c>
      <c r="W100">
        <v>144501</v>
      </c>
      <c r="X100">
        <v>0</v>
      </c>
      <c r="Y100">
        <v>143501</v>
      </c>
      <c r="Z100" t="b">
        <v>1</v>
      </c>
      <c r="AA100">
        <v>0</v>
      </c>
      <c r="AB100" t="b">
        <v>0</v>
      </c>
      <c r="AC100" t="b">
        <v>1</v>
      </c>
      <c r="AD100" t="b">
        <v>0</v>
      </c>
      <c r="AE100">
        <v>0</v>
      </c>
      <c r="AF100">
        <v>0</v>
      </c>
      <c r="AG100">
        <v>0</v>
      </c>
    </row>
    <row r="101" spans="1:33" x14ac:dyDescent="0.3">
      <c r="A101">
        <v>143502</v>
      </c>
      <c r="B101" t="s">
        <v>10853</v>
      </c>
      <c r="C101" t="s">
        <v>2884</v>
      </c>
      <c r="D101" t="s">
        <v>28</v>
      </c>
      <c r="E101" t="s">
        <v>1132</v>
      </c>
      <c r="F101" t="s">
        <v>28</v>
      </c>
      <c r="G101" t="s">
        <v>1132</v>
      </c>
      <c r="H101" t="s">
        <v>10732</v>
      </c>
      <c r="I101" t="s">
        <v>10723</v>
      </c>
      <c r="J101" t="s">
        <v>25</v>
      </c>
      <c r="K101" t="s">
        <v>10741</v>
      </c>
      <c r="L101" t="s">
        <v>7011</v>
      </c>
      <c r="M101" t="s">
        <v>11</v>
      </c>
      <c r="N101" t="s">
        <v>10725</v>
      </c>
      <c r="O101">
        <v>100</v>
      </c>
      <c r="P101" t="b">
        <v>0</v>
      </c>
      <c r="Q101" t="s">
        <v>10726</v>
      </c>
      <c r="R101">
        <v>0</v>
      </c>
      <c r="S101">
        <v>144506</v>
      </c>
      <c r="T101">
        <v>0</v>
      </c>
      <c r="U101" t="s">
        <v>10727</v>
      </c>
      <c r="V101">
        <v>144506</v>
      </c>
      <c r="W101">
        <v>144502</v>
      </c>
      <c r="X101">
        <v>0</v>
      </c>
      <c r="Y101">
        <v>143502</v>
      </c>
      <c r="Z101" t="b">
        <v>1</v>
      </c>
      <c r="AA101">
        <v>0</v>
      </c>
      <c r="AB101" t="b">
        <v>0</v>
      </c>
      <c r="AC101" t="b">
        <v>1</v>
      </c>
      <c r="AD101" t="b">
        <v>0</v>
      </c>
      <c r="AE101">
        <v>0</v>
      </c>
      <c r="AF101">
        <v>0</v>
      </c>
      <c r="AG101">
        <v>0</v>
      </c>
    </row>
    <row r="102" spans="1:33" x14ac:dyDescent="0.3">
      <c r="A102">
        <v>143503</v>
      </c>
      <c r="B102" t="s">
        <v>10858</v>
      </c>
      <c r="C102" t="s">
        <v>2887</v>
      </c>
      <c r="D102" t="s">
        <v>28</v>
      </c>
      <c r="E102" t="s">
        <v>1132</v>
      </c>
      <c r="F102" t="s">
        <v>28</v>
      </c>
      <c r="G102" t="s">
        <v>1132</v>
      </c>
      <c r="H102" t="s">
        <v>10732</v>
      </c>
      <c r="I102" t="s">
        <v>10723</v>
      </c>
      <c r="J102" t="s">
        <v>25</v>
      </c>
      <c r="K102" t="s">
        <v>10741</v>
      </c>
      <c r="L102" t="s">
        <v>7011</v>
      </c>
      <c r="M102" t="s">
        <v>11</v>
      </c>
      <c r="N102" t="s">
        <v>10725</v>
      </c>
      <c r="O102">
        <v>100</v>
      </c>
      <c r="P102" t="b">
        <v>0</v>
      </c>
      <c r="Q102" t="s">
        <v>10726</v>
      </c>
      <c r="R102">
        <v>0</v>
      </c>
      <c r="S102">
        <v>144504</v>
      </c>
      <c r="T102">
        <v>0</v>
      </c>
      <c r="U102" t="s">
        <v>10727</v>
      </c>
      <c r="V102">
        <v>144504</v>
      </c>
      <c r="W102">
        <v>144503</v>
      </c>
      <c r="X102">
        <v>0</v>
      </c>
      <c r="Y102">
        <v>143503</v>
      </c>
      <c r="Z102" t="b">
        <v>1</v>
      </c>
      <c r="AA102">
        <v>0</v>
      </c>
      <c r="AB102" t="b">
        <v>0</v>
      </c>
      <c r="AC102" t="b">
        <v>1</v>
      </c>
      <c r="AD102" t="b">
        <v>0</v>
      </c>
      <c r="AE102">
        <v>0</v>
      </c>
      <c r="AF102">
        <v>0</v>
      </c>
      <c r="AG102">
        <v>0</v>
      </c>
    </row>
    <row r="103" spans="1:33" x14ac:dyDescent="0.3">
      <c r="A103">
        <v>143504</v>
      </c>
      <c r="B103" t="s">
        <v>10863</v>
      </c>
      <c r="C103" t="s">
        <v>2890</v>
      </c>
      <c r="D103" t="s">
        <v>28</v>
      </c>
      <c r="E103" t="s">
        <v>1132</v>
      </c>
      <c r="F103" t="s">
        <v>28</v>
      </c>
      <c r="G103" t="s">
        <v>1132</v>
      </c>
      <c r="H103" t="s">
        <v>10732</v>
      </c>
      <c r="I103" t="s">
        <v>10723</v>
      </c>
      <c r="J103" t="s">
        <v>25</v>
      </c>
      <c r="K103" t="s">
        <v>10741</v>
      </c>
      <c r="L103" t="s">
        <v>7011</v>
      </c>
      <c r="M103" t="s">
        <v>11</v>
      </c>
      <c r="N103" t="s">
        <v>10725</v>
      </c>
      <c r="O103">
        <v>100</v>
      </c>
      <c r="P103" t="b">
        <v>0</v>
      </c>
      <c r="Q103" t="s">
        <v>10726</v>
      </c>
      <c r="R103">
        <v>0</v>
      </c>
      <c r="S103">
        <v>144506</v>
      </c>
      <c r="T103">
        <v>0</v>
      </c>
      <c r="U103" t="s">
        <v>10727</v>
      </c>
      <c r="V103">
        <v>144506</v>
      </c>
      <c r="W103">
        <v>144504</v>
      </c>
      <c r="X103">
        <v>0</v>
      </c>
      <c r="Y103">
        <v>143504</v>
      </c>
      <c r="Z103" t="b">
        <v>1</v>
      </c>
      <c r="AA103">
        <v>0</v>
      </c>
      <c r="AB103" t="b">
        <v>0</v>
      </c>
      <c r="AC103" t="b">
        <v>1</v>
      </c>
      <c r="AD103" t="b">
        <v>0</v>
      </c>
      <c r="AE103">
        <v>0</v>
      </c>
      <c r="AF103">
        <v>0</v>
      </c>
      <c r="AG103">
        <v>0</v>
      </c>
    </row>
    <row r="104" spans="1:33" x14ac:dyDescent="0.3">
      <c r="A104">
        <v>144501</v>
      </c>
      <c r="B104" t="s">
        <v>10849</v>
      </c>
      <c r="C104" t="s">
        <v>2882</v>
      </c>
      <c r="D104" t="s">
        <v>28</v>
      </c>
      <c r="E104" t="s">
        <v>1132</v>
      </c>
      <c r="F104" t="s">
        <v>28</v>
      </c>
      <c r="G104" t="s">
        <v>1132</v>
      </c>
      <c r="H104" t="s">
        <v>10732</v>
      </c>
      <c r="I104" t="s">
        <v>10723</v>
      </c>
      <c r="J104" t="s">
        <v>25</v>
      </c>
      <c r="K104" t="s">
        <v>10738</v>
      </c>
      <c r="L104" t="s">
        <v>7011</v>
      </c>
      <c r="M104" t="s">
        <v>11</v>
      </c>
      <c r="N104" t="s">
        <v>10725</v>
      </c>
      <c r="O104">
        <v>200</v>
      </c>
      <c r="P104" t="b">
        <v>0</v>
      </c>
      <c r="Q104" t="s">
        <v>10726</v>
      </c>
      <c r="R104">
        <v>0</v>
      </c>
      <c r="S104">
        <v>144504</v>
      </c>
      <c r="T104">
        <v>0</v>
      </c>
      <c r="U104" t="s">
        <v>10727</v>
      </c>
      <c r="V104">
        <v>144504</v>
      </c>
      <c r="W104">
        <v>145501</v>
      </c>
      <c r="X104">
        <v>0</v>
      </c>
      <c r="Y104">
        <v>144501</v>
      </c>
      <c r="Z104" t="b">
        <v>1</v>
      </c>
      <c r="AA104">
        <v>0</v>
      </c>
      <c r="AB104" t="b">
        <v>0</v>
      </c>
      <c r="AC104" t="b">
        <v>1</v>
      </c>
      <c r="AD104" t="b">
        <v>0</v>
      </c>
      <c r="AE104">
        <v>0</v>
      </c>
      <c r="AF104">
        <v>0</v>
      </c>
      <c r="AG104">
        <v>0</v>
      </c>
    </row>
    <row r="105" spans="1:33" x14ac:dyDescent="0.3">
      <c r="A105">
        <v>144502</v>
      </c>
      <c r="B105" t="s">
        <v>10854</v>
      </c>
      <c r="C105" t="s">
        <v>2885</v>
      </c>
      <c r="D105" t="s">
        <v>28</v>
      </c>
      <c r="E105" t="s">
        <v>1132</v>
      </c>
      <c r="F105" t="s">
        <v>28</v>
      </c>
      <c r="G105" t="s">
        <v>1132</v>
      </c>
      <c r="H105" t="s">
        <v>10732</v>
      </c>
      <c r="I105" t="s">
        <v>10723</v>
      </c>
      <c r="J105" t="s">
        <v>25</v>
      </c>
      <c r="K105" t="s">
        <v>10738</v>
      </c>
      <c r="L105" t="s">
        <v>7011</v>
      </c>
      <c r="M105" t="s">
        <v>11</v>
      </c>
      <c r="N105" t="s">
        <v>10725</v>
      </c>
      <c r="O105">
        <v>200</v>
      </c>
      <c r="P105" t="b">
        <v>0</v>
      </c>
      <c r="Q105" t="s">
        <v>10726</v>
      </c>
      <c r="R105">
        <v>0</v>
      </c>
      <c r="S105">
        <v>144506</v>
      </c>
      <c r="T105">
        <v>0</v>
      </c>
      <c r="U105" t="s">
        <v>10727</v>
      </c>
      <c r="V105">
        <v>144506</v>
      </c>
      <c r="W105">
        <v>145502</v>
      </c>
      <c r="X105">
        <v>0</v>
      </c>
      <c r="Y105">
        <v>144502</v>
      </c>
      <c r="Z105" t="b">
        <v>1</v>
      </c>
      <c r="AA105">
        <v>0</v>
      </c>
      <c r="AB105" t="b">
        <v>0</v>
      </c>
      <c r="AC105" t="b">
        <v>1</v>
      </c>
      <c r="AD105" t="b">
        <v>0</v>
      </c>
      <c r="AE105">
        <v>0</v>
      </c>
      <c r="AF105">
        <v>0</v>
      </c>
      <c r="AG105">
        <v>0</v>
      </c>
    </row>
    <row r="106" spans="1:33" x14ac:dyDescent="0.3">
      <c r="A106">
        <v>144503</v>
      </c>
      <c r="B106" t="s">
        <v>10859</v>
      </c>
      <c r="C106" t="s">
        <v>2888</v>
      </c>
      <c r="D106" t="s">
        <v>28</v>
      </c>
      <c r="E106" t="s">
        <v>1132</v>
      </c>
      <c r="F106" t="s">
        <v>28</v>
      </c>
      <c r="G106" t="s">
        <v>1132</v>
      </c>
      <c r="H106" t="s">
        <v>10732</v>
      </c>
      <c r="I106" t="s">
        <v>10723</v>
      </c>
      <c r="J106" t="s">
        <v>25</v>
      </c>
      <c r="K106" t="s">
        <v>10738</v>
      </c>
      <c r="L106" t="s">
        <v>7011</v>
      </c>
      <c r="M106" t="s">
        <v>11</v>
      </c>
      <c r="N106" t="s">
        <v>10725</v>
      </c>
      <c r="O106">
        <v>200</v>
      </c>
      <c r="P106" t="b">
        <v>0</v>
      </c>
      <c r="Q106" t="s">
        <v>10726</v>
      </c>
      <c r="R106">
        <v>0</v>
      </c>
      <c r="S106">
        <v>144504</v>
      </c>
      <c r="T106">
        <v>0</v>
      </c>
      <c r="U106" t="s">
        <v>10727</v>
      </c>
      <c r="V106">
        <v>144504</v>
      </c>
      <c r="W106">
        <v>145503</v>
      </c>
      <c r="X106">
        <v>0</v>
      </c>
      <c r="Y106">
        <v>144503</v>
      </c>
      <c r="Z106" t="b">
        <v>1</v>
      </c>
      <c r="AA106">
        <v>0</v>
      </c>
      <c r="AB106" t="b">
        <v>0</v>
      </c>
      <c r="AC106" t="b">
        <v>1</v>
      </c>
      <c r="AD106" t="b">
        <v>0</v>
      </c>
      <c r="AE106">
        <v>0</v>
      </c>
      <c r="AF106">
        <v>0</v>
      </c>
      <c r="AG106">
        <v>0</v>
      </c>
    </row>
    <row r="107" spans="1:33" x14ac:dyDescent="0.3">
      <c r="A107">
        <v>144504</v>
      </c>
      <c r="B107" t="s">
        <v>10864</v>
      </c>
      <c r="C107" t="s">
        <v>2891</v>
      </c>
      <c r="D107" t="s">
        <v>28</v>
      </c>
      <c r="E107" t="s">
        <v>1132</v>
      </c>
      <c r="F107" t="s">
        <v>28</v>
      </c>
      <c r="G107" t="s">
        <v>1132</v>
      </c>
      <c r="H107" t="s">
        <v>10732</v>
      </c>
      <c r="I107" t="s">
        <v>10723</v>
      </c>
      <c r="J107" t="s">
        <v>25</v>
      </c>
      <c r="K107" t="s">
        <v>10738</v>
      </c>
      <c r="L107" t="s">
        <v>7011</v>
      </c>
      <c r="M107" t="s">
        <v>11</v>
      </c>
      <c r="N107" t="s">
        <v>10725</v>
      </c>
      <c r="O107">
        <v>200</v>
      </c>
      <c r="P107" t="b">
        <v>0</v>
      </c>
      <c r="Q107" t="s">
        <v>10726</v>
      </c>
      <c r="R107">
        <v>0</v>
      </c>
      <c r="S107">
        <v>144506</v>
      </c>
      <c r="T107">
        <v>0</v>
      </c>
      <c r="U107" t="s">
        <v>10727</v>
      </c>
      <c r="V107">
        <v>144506</v>
      </c>
      <c r="W107">
        <v>145504</v>
      </c>
      <c r="X107">
        <v>0</v>
      </c>
      <c r="Y107">
        <v>144504</v>
      </c>
      <c r="Z107" t="b">
        <v>1</v>
      </c>
      <c r="AA107">
        <v>0</v>
      </c>
      <c r="AB107" t="b">
        <v>0</v>
      </c>
      <c r="AC107" t="b">
        <v>1</v>
      </c>
      <c r="AD107" t="b">
        <v>0</v>
      </c>
      <c r="AE107">
        <v>0</v>
      </c>
      <c r="AF107">
        <v>0</v>
      </c>
      <c r="AG107">
        <v>0</v>
      </c>
    </row>
    <row r="108" spans="1:33" x14ac:dyDescent="0.3">
      <c r="A108">
        <v>145501</v>
      </c>
      <c r="B108" t="s">
        <v>10850</v>
      </c>
      <c r="C108" t="s">
        <v>2892</v>
      </c>
      <c r="D108" t="s">
        <v>28</v>
      </c>
      <c r="E108" t="s">
        <v>1132</v>
      </c>
      <c r="F108" t="s">
        <v>28</v>
      </c>
      <c r="G108" t="s">
        <v>1132</v>
      </c>
      <c r="H108" t="s">
        <v>10732</v>
      </c>
      <c r="I108" t="s">
        <v>10723</v>
      </c>
      <c r="J108" t="s">
        <v>25</v>
      </c>
      <c r="K108" t="s">
        <v>10742</v>
      </c>
      <c r="L108" t="s">
        <v>7011</v>
      </c>
      <c r="M108" t="s">
        <v>11</v>
      </c>
      <c r="N108" t="s">
        <v>10725</v>
      </c>
      <c r="O108">
        <v>400</v>
      </c>
      <c r="P108" t="b">
        <v>0</v>
      </c>
      <c r="Q108" t="s">
        <v>10726</v>
      </c>
      <c r="R108">
        <v>0</v>
      </c>
      <c r="S108">
        <v>146505</v>
      </c>
      <c r="T108">
        <v>0</v>
      </c>
      <c r="U108" t="s">
        <v>10727</v>
      </c>
      <c r="V108">
        <v>146505</v>
      </c>
      <c r="W108">
        <v>146501</v>
      </c>
      <c r="X108">
        <v>0</v>
      </c>
      <c r="Y108">
        <v>145501</v>
      </c>
      <c r="Z108" t="b">
        <v>1</v>
      </c>
      <c r="AA108">
        <v>0</v>
      </c>
      <c r="AB108" t="b">
        <v>0</v>
      </c>
      <c r="AC108" t="b">
        <v>1</v>
      </c>
      <c r="AD108" t="b">
        <v>0</v>
      </c>
      <c r="AE108">
        <v>0</v>
      </c>
      <c r="AF108">
        <v>0</v>
      </c>
      <c r="AG108">
        <v>0</v>
      </c>
    </row>
    <row r="109" spans="1:33" x14ac:dyDescent="0.3">
      <c r="A109">
        <v>145502</v>
      </c>
      <c r="B109" t="s">
        <v>10855</v>
      </c>
      <c r="C109" t="s">
        <v>2894</v>
      </c>
      <c r="D109" t="s">
        <v>28</v>
      </c>
      <c r="E109" t="s">
        <v>1132</v>
      </c>
      <c r="F109" t="s">
        <v>28</v>
      </c>
      <c r="G109" t="s">
        <v>1132</v>
      </c>
      <c r="H109" t="s">
        <v>10732</v>
      </c>
      <c r="I109" t="s">
        <v>10723</v>
      </c>
      <c r="J109" t="s">
        <v>25</v>
      </c>
      <c r="K109" t="s">
        <v>10742</v>
      </c>
      <c r="L109" t="s">
        <v>7011</v>
      </c>
      <c r="M109" t="s">
        <v>11</v>
      </c>
      <c r="N109" t="s">
        <v>10725</v>
      </c>
      <c r="O109">
        <v>400</v>
      </c>
      <c r="P109" t="b">
        <v>0</v>
      </c>
      <c r="Q109" t="s">
        <v>10726</v>
      </c>
      <c r="R109">
        <v>0</v>
      </c>
      <c r="S109">
        <v>146507</v>
      </c>
      <c r="T109">
        <v>0</v>
      </c>
      <c r="U109" t="s">
        <v>10727</v>
      </c>
      <c r="V109">
        <v>146507</v>
      </c>
      <c r="W109">
        <v>146502</v>
      </c>
      <c r="X109">
        <v>0</v>
      </c>
      <c r="Y109">
        <v>145502</v>
      </c>
      <c r="Z109" t="b">
        <v>1</v>
      </c>
      <c r="AA109">
        <v>0</v>
      </c>
      <c r="AB109" t="b">
        <v>0</v>
      </c>
      <c r="AC109" t="b">
        <v>1</v>
      </c>
      <c r="AD109" t="b">
        <v>0</v>
      </c>
      <c r="AE109">
        <v>0</v>
      </c>
      <c r="AF109">
        <v>0</v>
      </c>
      <c r="AG109">
        <v>0</v>
      </c>
    </row>
    <row r="110" spans="1:33" x14ac:dyDescent="0.3">
      <c r="A110">
        <v>145503</v>
      </c>
      <c r="B110" t="s">
        <v>10860</v>
      </c>
      <c r="C110" t="s">
        <v>2896</v>
      </c>
      <c r="D110" t="s">
        <v>28</v>
      </c>
      <c r="E110" t="s">
        <v>1132</v>
      </c>
      <c r="F110" t="s">
        <v>28</v>
      </c>
      <c r="G110" t="s">
        <v>1132</v>
      </c>
      <c r="H110" t="s">
        <v>10732</v>
      </c>
      <c r="I110" t="s">
        <v>10723</v>
      </c>
      <c r="J110" t="s">
        <v>25</v>
      </c>
      <c r="K110" t="s">
        <v>10742</v>
      </c>
      <c r="L110" t="s">
        <v>7011</v>
      </c>
      <c r="M110" t="s">
        <v>11</v>
      </c>
      <c r="N110" t="s">
        <v>10725</v>
      </c>
      <c r="O110">
        <v>400</v>
      </c>
      <c r="P110" t="b">
        <v>0</v>
      </c>
      <c r="Q110" t="s">
        <v>10726</v>
      </c>
      <c r="R110">
        <v>0</v>
      </c>
      <c r="S110">
        <v>146505</v>
      </c>
      <c r="T110">
        <v>0</v>
      </c>
      <c r="U110" t="s">
        <v>10727</v>
      </c>
      <c r="V110">
        <v>146505</v>
      </c>
      <c r="W110">
        <v>146503</v>
      </c>
      <c r="X110">
        <v>0</v>
      </c>
      <c r="Y110">
        <v>145503</v>
      </c>
      <c r="Z110" t="b">
        <v>1</v>
      </c>
      <c r="AA110">
        <v>0</v>
      </c>
      <c r="AB110" t="b">
        <v>0</v>
      </c>
      <c r="AC110" t="b">
        <v>1</v>
      </c>
      <c r="AD110" t="b">
        <v>0</v>
      </c>
      <c r="AE110">
        <v>0</v>
      </c>
      <c r="AF110">
        <v>0</v>
      </c>
      <c r="AG110">
        <v>0</v>
      </c>
    </row>
    <row r="111" spans="1:33" x14ac:dyDescent="0.3">
      <c r="A111">
        <v>145504</v>
      </c>
      <c r="B111" t="s">
        <v>10865</v>
      </c>
      <c r="C111" t="s">
        <v>2898</v>
      </c>
      <c r="D111" t="s">
        <v>28</v>
      </c>
      <c r="E111" t="s">
        <v>1132</v>
      </c>
      <c r="F111" t="s">
        <v>28</v>
      </c>
      <c r="G111" t="s">
        <v>1132</v>
      </c>
      <c r="H111" t="s">
        <v>10732</v>
      </c>
      <c r="I111" t="s">
        <v>10723</v>
      </c>
      <c r="J111" t="s">
        <v>25</v>
      </c>
      <c r="K111" t="s">
        <v>10742</v>
      </c>
      <c r="L111" t="s">
        <v>7011</v>
      </c>
      <c r="M111" t="s">
        <v>11</v>
      </c>
      <c r="N111" t="s">
        <v>10725</v>
      </c>
      <c r="O111">
        <v>400</v>
      </c>
      <c r="P111" t="b">
        <v>0</v>
      </c>
      <c r="Q111" t="s">
        <v>10726</v>
      </c>
      <c r="R111">
        <v>0</v>
      </c>
      <c r="S111">
        <v>146507</v>
      </c>
      <c r="T111">
        <v>0</v>
      </c>
      <c r="U111" t="s">
        <v>10727</v>
      </c>
      <c r="V111">
        <v>146507</v>
      </c>
      <c r="W111">
        <v>146504</v>
      </c>
      <c r="X111">
        <v>0</v>
      </c>
      <c r="Y111">
        <v>145504</v>
      </c>
      <c r="Z111" t="b">
        <v>1</v>
      </c>
      <c r="AA111">
        <v>0</v>
      </c>
      <c r="AB111" t="b">
        <v>0</v>
      </c>
      <c r="AC111" t="b">
        <v>1</v>
      </c>
      <c r="AD111" t="b">
        <v>0</v>
      </c>
      <c r="AE111">
        <v>0</v>
      </c>
      <c r="AF111">
        <v>0</v>
      </c>
      <c r="AG111">
        <v>0</v>
      </c>
    </row>
    <row r="112" spans="1:33" x14ac:dyDescent="0.3">
      <c r="A112">
        <v>146501</v>
      </c>
      <c r="B112" t="s">
        <v>10851</v>
      </c>
      <c r="C112" t="s">
        <v>2893</v>
      </c>
      <c r="D112" t="s">
        <v>28</v>
      </c>
      <c r="E112" t="s">
        <v>1132</v>
      </c>
      <c r="F112" t="s">
        <v>28</v>
      </c>
      <c r="G112" t="s">
        <v>1132</v>
      </c>
      <c r="H112" t="s">
        <v>10732</v>
      </c>
      <c r="I112" t="s">
        <v>10723</v>
      </c>
      <c r="J112" t="s">
        <v>25</v>
      </c>
      <c r="K112" t="s">
        <v>10724</v>
      </c>
      <c r="L112" t="s">
        <v>7011</v>
      </c>
      <c r="M112" t="s">
        <v>11</v>
      </c>
      <c r="N112" t="s">
        <v>10725</v>
      </c>
      <c r="O112">
        <v>800</v>
      </c>
      <c r="P112" t="b">
        <v>0</v>
      </c>
      <c r="Q112" t="s">
        <v>10726</v>
      </c>
      <c r="R112">
        <v>0</v>
      </c>
      <c r="S112">
        <v>146505</v>
      </c>
      <c r="T112">
        <v>0</v>
      </c>
      <c r="U112" t="s">
        <v>10727</v>
      </c>
      <c r="V112">
        <v>146505</v>
      </c>
      <c r="W112">
        <v>0</v>
      </c>
      <c r="X112">
        <v>0</v>
      </c>
      <c r="Y112">
        <v>146501</v>
      </c>
      <c r="Z112" t="b">
        <v>1</v>
      </c>
      <c r="AA112">
        <v>0</v>
      </c>
      <c r="AB112" t="b">
        <v>0</v>
      </c>
      <c r="AC112" t="b">
        <v>1</v>
      </c>
      <c r="AD112" t="b">
        <v>0</v>
      </c>
      <c r="AE112">
        <v>0</v>
      </c>
      <c r="AF112">
        <v>0</v>
      </c>
      <c r="AG112">
        <v>0</v>
      </c>
    </row>
    <row r="113" spans="1:33" x14ac:dyDescent="0.3">
      <c r="A113">
        <v>146502</v>
      </c>
      <c r="B113" t="s">
        <v>10856</v>
      </c>
      <c r="C113" t="s">
        <v>2895</v>
      </c>
      <c r="D113" t="s">
        <v>28</v>
      </c>
      <c r="E113" t="s">
        <v>1132</v>
      </c>
      <c r="F113" t="s">
        <v>28</v>
      </c>
      <c r="G113" t="s">
        <v>1132</v>
      </c>
      <c r="H113" t="s">
        <v>10732</v>
      </c>
      <c r="I113" t="s">
        <v>10723</v>
      </c>
      <c r="J113" t="s">
        <v>25</v>
      </c>
      <c r="K113" t="s">
        <v>10724</v>
      </c>
      <c r="L113" t="s">
        <v>7011</v>
      </c>
      <c r="M113" t="s">
        <v>11</v>
      </c>
      <c r="N113" t="s">
        <v>10725</v>
      </c>
      <c r="O113">
        <v>800</v>
      </c>
      <c r="P113" t="b">
        <v>0</v>
      </c>
      <c r="Q113" t="s">
        <v>10726</v>
      </c>
      <c r="R113">
        <v>0</v>
      </c>
      <c r="S113">
        <v>146507</v>
      </c>
      <c r="T113">
        <v>0</v>
      </c>
      <c r="U113" t="s">
        <v>10727</v>
      </c>
      <c r="V113">
        <v>146507</v>
      </c>
      <c r="W113">
        <v>0</v>
      </c>
      <c r="X113">
        <v>0</v>
      </c>
      <c r="Y113">
        <v>146502</v>
      </c>
      <c r="Z113" t="b">
        <v>1</v>
      </c>
      <c r="AA113">
        <v>0</v>
      </c>
      <c r="AB113" t="b">
        <v>0</v>
      </c>
      <c r="AC113" t="b">
        <v>1</v>
      </c>
      <c r="AD113" t="b">
        <v>0</v>
      </c>
      <c r="AE113">
        <v>0</v>
      </c>
      <c r="AF113">
        <v>0</v>
      </c>
      <c r="AG113">
        <v>0</v>
      </c>
    </row>
    <row r="114" spans="1:33" x14ac:dyDescent="0.3">
      <c r="A114">
        <v>146503</v>
      </c>
      <c r="B114" t="s">
        <v>10861</v>
      </c>
      <c r="C114" t="s">
        <v>2897</v>
      </c>
      <c r="D114" t="s">
        <v>28</v>
      </c>
      <c r="E114" t="s">
        <v>1132</v>
      </c>
      <c r="F114" t="s">
        <v>28</v>
      </c>
      <c r="G114" t="s">
        <v>1132</v>
      </c>
      <c r="H114" t="s">
        <v>10732</v>
      </c>
      <c r="I114" t="s">
        <v>10723</v>
      </c>
      <c r="J114" t="s">
        <v>25</v>
      </c>
      <c r="K114" t="s">
        <v>10724</v>
      </c>
      <c r="L114" t="s">
        <v>7011</v>
      </c>
      <c r="M114" t="s">
        <v>11</v>
      </c>
      <c r="N114" t="s">
        <v>10725</v>
      </c>
      <c r="O114">
        <v>800</v>
      </c>
      <c r="P114" t="b">
        <v>0</v>
      </c>
      <c r="Q114" t="s">
        <v>10726</v>
      </c>
      <c r="R114">
        <v>0</v>
      </c>
      <c r="S114">
        <v>146505</v>
      </c>
      <c r="T114">
        <v>0</v>
      </c>
      <c r="U114" t="s">
        <v>10727</v>
      </c>
      <c r="V114">
        <v>146505</v>
      </c>
      <c r="W114">
        <v>0</v>
      </c>
      <c r="X114">
        <v>0</v>
      </c>
      <c r="Y114">
        <v>146503</v>
      </c>
      <c r="Z114" t="b">
        <v>1</v>
      </c>
      <c r="AA114">
        <v>0</v>
      </c>
      <c r="AB114" t="b">
        <v>0</v>
      </c>
      <c r="AC114" t="b">
        <v>1</v>
      </c>
      <c r="AD114" t="b">
        <v>0</v>
      </c>
      <c r="AE114">
        <v>0</v>
      </c>
      <c r="AF114">
        <v>0</v>
      </c>
      <c r="AG114">
        <v>0</v>
      </c>
    </row>
    <row r="115" spans="1:33" x14ac:dyDescent="0.3">
      <c r="A115">
        <v>146504</v>
      </c>
      <c r="B115" t="s">
        <v>10866</v>
      </c>
      <c r="C115" t="s">
        <v>2899</v>
      </c>
      <c r="D115" t="s">
        <v>28</v>
      </c>
      <c r="E115" t="s">
        <v>1132</v>
      </c>
      <c r="F115" t="s">
        <v>28</v>
      </c>
      <c r="G115" t="s">
        <v>1132</v>
      </c>
      <c r="H115" t="s">
        <v>10732</v>
      </c>
      <c r="I115" t="s">
        <v>10723</v>
      </c>
      <c r="J115" t="s">
        <v>25</v>
      </c>
      <c r="K115" t="s">
        <v>10724</v>
      </c>
      <c r="L115" t="s">
        <v>7011</v>
      </c>
      <c r="M115" t="s">
        <v>11</v>
      </c>
      <c r="N115" t="s">
        <v>10725</v>
      </c>
      <c r="O115">
        <v>800</v>
      </c>
      <c r="P115" t="b">
        <v>0</v>
      </c>
      <c r="Q115" t="s">
        <v>10726</v>
      </c>
      <c r="R115">
        <v>0</v>
      </c>
      <c r="S115">
        <v>146507</v>
      </c>
      <c r="T115">
        <v>0</v>
      </c>
      <c r="U115" t="s">
        <v>10727</v>
      </c>
      <c r="V115">
        <v>146507</v>
      </c>
      <c r="W115">
        <v>0</v>
      </c>
      <c r="X115">
        <v>0</v>
      </c>
      <c r="Y115">
        <v>146504</v>
      </c>
      <c r="Z115" t="b">
        <v>1</v>
      </c>
      <c r="AA115">
        <v>0</v>
      </c>
      <c r="AB115" t="b">
        <v>0</v>
      </c>
      <c r="AC115" t="b">
        <v>1</v>
      </c>
      <c r="AD115" t="b">
        <v>0</v>
      </c>
      <c r="AE115">
        <v>0</v>
      </c>
      <c r="AF115">
        <v>0</v>
      </c>
      <c r="AG115">
        <v>0</v>
      </c>
    </row>
    <row r="116" spans="1:33" x14ac:dyDescent="0.3">
      <c r="A116">
        <v>147501</v>
      </c>
      <c r="B116" t="s">
        <v>10844</v>
      </c>
      <c r="C116" t="s">
        <v>2900</v>
      </c>
      <c r="D116" t="s">
        <v>28</v>
      </c>
      <c r="E116" t="s">
        <v>1132</v>
      </c>
      <c r="F116" t="s">
        <v>28</v>
      </c>
      <c r="G116" t="s">
        <v>1132</v>
      </c>
      <c r="H116" t="s">
        <v>10732</v>
      </c>
      <c r="I116" t="s">
        <v>10723</v>
      </c>
      <c r="J116" t="s">
        <v>25</v>
      </c>
      <c r="K116" t="s">
        <v>10752</v>
      </c>
      <c r="L116" t="s">
        <v>7011</v>
      </c>
      <c r="M116" t="s">
        <v>11</v>
      </c>
      <c r="N116" t="s">
        <v>10725</v>
      </c>
      <c r="O116">
        <v>1600</v>
      </c>
      <c r="P116" t="b">
        <v>0</v>
      </c>
      <c r="Q116" t="s">
        <v>10726</v>
      </c>
      <c r="R116">
        <v>0</v>
      </c>
      <c r="S116">
        <v>147501</v>
      </c>
      <c r="T116">
        <v>0</v>
      </c>
      <c r="U116" t="s">
        <v>10727</v>
      </c>
      <c r="V116">
        <v>147501</v>
      </c>
      <c r="W116">
        <v>0</v>
      </c>
      <c r="X116">
        <v>0</v>
      </c>
      <c r="Y116">
        <v>147501</v>
      </c>
      <c r="Z116" t="b">
        <v>0</v>
      </c>
      <c r="AA116">
        <v>0</v>
      </c>
      <c r="AB116" t="b">
        <v>0</v>
      </c>
      <c r="AC116" t="b">
        <v>1</v>
      </c>
      <c r="AD116" t="b">
        <v>1</v>
      </c>
      <c r="AE116">
        <v>100000</v>
      </c>
      <c r="AF116">
        <v>0</v>
      </c>
      <c r="AG116">
        <v>0</v>
      </c>
    </row>
    <row r="117" spans="1:33" x14ac:dyDescent="0.3">
      <c r="A117">
        <v>147502</v>
      </c>
      <c r="B117" t="s">
        <v>10845</v>
      </c>
      <c r="C117" t="s">
        <v>2901</v>
      </c>
      <c r="D117" t="s">
        <v>28</v>
      </c>
      <c r="E117" t="s">
        <v>1132</v>
      </c>
      <c r="F117" t="s">
        <v>28</v>
      </c>
      <c r="G117" t="s">
        <v>1132</v>
      </c>
      <c r="H117" t="s">
        <v>10732</v>
      </c>
      <c r="I117" t="s">
        <v>10723</v>
      </c>
      <c r="J117" t="s">
        <v>25</v>
      </c>
      <c r="K117" t="s">
        <v>10752</v>
      </c>
      <c r="L117" t="s">
        <v>7011</v>
      </c>
      <c r="M117" t="s">
        <v>11</v>
      </c>
      <c r="N117" t="s">
        <v>10725</v>
      </c>
      <c r="O117">
        <v>1600</v>
      </c>
      <c r="P117" t="b">
        <v>0</v>
      </c>
      <c r="Q117" t="s">
        <v>10726</v>
      </c>
      <c r="R117">
        <v>0</v>
      </c>
      <c r="S117">
        <v>147502</v>
      </c>
      <c r="T117">
        <v>0</v>
      </c>
      <c r="U117" t="s">
        <v>10727</v>
      </c>
      <c r="V117">
        <v>147502</v>
      </c>
      <c r="W117">
        <v>0</v>
      </c>
      <c r="X117">
        <v>0</v>
      </c>
      <c r="Y117">
        <v>147502</v>
      </c>
      <c r="Z117" t="b">
        <v>0</v>
      </c>
      <c r="AA117">
        <v>0</v>
      </c>
      <c r="AB117" t="b">
        <v>0</v>
      </c>
      <c r="AC117" t="b">
        <v>1</v>
      </c>
      <c r="AD117" t="b">
        <v>1</v>
      </c>
      <c r="AE117">
        <v>100000</v>
      </c>
      <c r="AF117">
        <v>0</v>
      </c>
      <c r="AG117">
        <v>0</v>
      </c>
    </row>
    <row r="118" spans="1:33" x14ac:dyDescent="0.3">
      <c r="A118">
        <v>147503</v>
      </c>
      <c r="B118" t="s">
        <v>10846</v>
      </c>
      <c r="C118" t="s">
        <v>2902</v>
      </c>
      <c r="D118" t="s">
        <v>28</v>
      </c>
      <c r="E118" t="s">
        <v>1132</v>
      </c>
      <c r="F118" t="s">
        <v>28</v>
      </c>
      <c r="G118" t="s">
        <v>1132</v>
      </c>
      <c r="H118" t="s">
        <v>10732</v>
      </c>
      <c r="I118" t="s">
        <v>10723</v>
      </c>
      <c r="J118" t="s">
        <v>25</v>
      </c>
      <c r="K118" t="s">
        <v>10752</v>
      </c>
      <c r="L118" t="s">
        <v>7011</v>
      </c>
      <c r="M118" t="s">
        <v>11</v>
      </c>
      <c r="N118" t="s">
        <v>10725</v>
      </c>
      <c r="O118">
        <v>1600</v>
      </c>
      <c r="P118" t="b">
        <v>0</v>
      </c>
      <c r="Q118" t="s">
        <v>10726</v>
      </c>
      <c r="R118">
        <v>0</v>
      </c>
      <c r="S118">
        <v>147503</v>
      </c>
      <c r="T118">
        <v>0</v>
      </c>
      <c r="U118" t="s">
        <v>10727</v>
      </c>
      <c r="V118">
        <v>147503</v>
      </c>
      <c r="W118">
        <v>0</v>
      </c>
      <c r="X118">
        <v>0</v>
      </c>
      <c r="Y118">
        <v>147503</v>
      </c>
      <c r="Z118" t="b">
        <v>0</v>
      </c>
      <c r="AA118">
        <v>0</v>
      </c>
      <c r="AB118" t="b">
        <v>0</v>
      </c>
      <c r="AC118" t="b">
        <v>1</v>
      </c>
      <c r="AD118" t="b">
        <v>1</v>
      </c>
      <c r="AE118">
        <v>100000</v>
      </c>
      <c r="AF118">
        <v>0</v>
      </c>
      <c r="AG118">
        <v>0</v>
      </c>
    </row>
    <row r="119" spans="1:33" x14ac:dyDescent="0.3">
      <c r="A119">
        <v>152001</v>
      </c>
      <c r="B119" t="s">
        <v>10867</v>
      </c>
      <c r="C119" t="s">
        <v>11989</v>
      </c>
      <c r="D119" t="s">
        <v>12049</v>
      </c>
      <c r="E119" t="s">
        <v>22837</v>
      </c>
      <c r="F119" t="s">
        <v>28</v>
      </c>
      <c r="G119" t="s">
        <v>1132</v>
      </c>
      <c r="H119" t="s">
        <v>10371</v>
      </c>
      <c r="I119" t="s">
        <v>10868</v>
      </c>
      <c r="J119" t="s">
        <v>10868</v>
      </c>
      <c r="K119" t="s">
        <v>10736</v>
      </c>
      <c r="L119" t="s">
        <v>11</v>
      </c>
      <c r="M119" t="s">
        <v>11</v>
      </c>
      <c r="N119" t="s">
        <v>10725</v>
      </c>
      <c r="O119">
        <v>50</v>
      </c>
      <c r="P119" t="b">
        <v>1</v>
      </c>
      <c r="Q119" t="s">
        <v>10726</v>
      </c>
      <c r="R119">
        <v>0</v>
      </c>
      <c r="S119">
        <v>200501</v>
      </c>
      <c r="T119">
        <v>0</v>
      </c>
      <c r="U119" t="s">
        <v>11</v>
      </c>
      <c r="V119">
        <v>0</v>
      </c>
      <c r="W119">
        <v>0</v>
      </c>
      <c r="X119">
        <v>0</v>
      </c>
      <c r="Y119">
        <v>0</v>
      </c>
      <c r="Z119" t="b">
        <v>0</v>
      </c>
      <c r="AA119">
        <v>0</v>
      </c>
      <c r="AB119" t="b">
        <v>0</v>
      </c>
      <c r="AC119" t="b">
        <v>1</v>
      </c>
      <c r="AD119" t="b">
        <v>0</v>
      </c>
      <c r="AE119">
        <v>0</v>
      </c>
      <c r="AF119">
        <v>0</v>
      </c>
      <c r="AG119">
        <v>0</v>
      </c>
    </row>
    <row r="120" spans="1:33" x14ac:dyDescent="0.3">
      <c r="A120">
        <v>152011</v>
      </c>
      <c r="B120" t="s">
        <v>18488</v>
      </c>
      <c r="C120" t="s">
        <v>18493</v>
      </c>
      <c r="D120" t="s">
        <v>18505</v>
      </c>
      <c r="E120" t="s">
        <v>23158</v>
      </c>
      <c r="F120" t="s">
        <v>28</v>
      </c>
      <c r="G120" t="s">
        <v>1132</v>
      </c>
      <c r="H120" t="s">
        <v>10371</v>
      </c>
      <c r="I120" t="s">
        <v>18517</v>
      </c>
      <c r="J120" t="s">
        <v>18517</v>
      </c>
      <c r="K120" t="s">
        <v>10736</v>
      </c>
      <c r="L120" t="s">
        <v>11</v>
      </c>
      <c r="M120" t="s">
        <v>11</v>
      </c>
      <c r="N120" t="s">
        <v>10725</v>
      </c>
      <c r="O120">
        <v>50</v>
      </c>
      <c r="P120" t="b">
        <v>1</v>
      </c>
      <c r="Q120" t="s">
        <v>10726</v>
      </c>
      <c r="R120">
        <v>0</v>
      </c>
      <c r="S120">
        <v>200505</v>
      </c>
      <c r="T120">
        <v>0</v>
      </c>
      <c r="U120" t="s">
        <v>11</v>
      </c>
      <c r="V120">
        <v>0</v>
      </c>
      <c r="W120">
        <v>0</v>
      </c>
      <c r="X120">
        <v>0</v>
      </c>
      <c r="Y120">
        <v>0</v>
      </c>
      <c r="Z120" t="b">
        <v>0</v>
      </c>
      <c r="AA120">
        <v>0</v>
      </c>
      <c r="AB120" t="b">
        <v>0</v>
      </c>
      <c r="AC120" t="b">
        <v>1</v>
      </c>
      <c r="AD120" t="b">
        <v>0</v>
      </c>
      <c r="AE120">
        <v>0</v>
      </c>
      <c r="AF120">
        <v>0</v>
      </c>
      <c r="AG120">
        <v>0</v>
      </c>
    </row>
    <row r="121" spans="1:33" x14ac:dyDescent="0.3">
      <c r="A121">
        <v>152021</v>
      </c>
      <c r="B121" t="s">
        <v>24415</v>
      </c>
      <c r="C121" t="s">
        <v>18498</v>
      </c>
      <c r="D121" t="s">
        <v>18510</v>
      </c>
      <c r="E121" t="s">
        <v>18595</v>
      </c>
      <c r="F121" t="s">
        <v>28</v>
      </c>
      <c r="G121" t="s">
        <v>1132</v>
      </c>
      <c r="H121" t="s">
        <v>10371</v>
      </c>
      <c r="I121" t="s">
        <v>18518</v>
      </c>
      <c r="J121" t="s">
        <v>18518</v>
      </c>
      <c r="K121" t="s">
        <v>10736</v>
      </c>
      <c r="L121" t="s">
        <v>11</v>
      </c>
      <c r="M121" t="s">
        <v>11</v>
      </c>
      <c r="N121" t="s">
        <v>10725</v>
      </c>
      <c r="O121">
        <v>50</v>
      </c>
      <c r="P121" t="b">
        <v>1</v>
      </c>
      <c r="Q121" t="s">
        <v>10726</v>
      </c>
      <c r="R121">
        <v>0</v>
      </c>
      <c r="S121">
        <v>200508</v>
      </c>
      <c r="T121">
        <v>0</v>
      </c>
      <c r="U121" t="s">
        <v>11</v>
      </c>
      <c r="V121">
        <v>0</v>
      </c>
      <c r="W121">
        <v>0</v>
      </c>
      <c r="X121">
        <v>0</v>
      </c>
      <c r="Y121">
        <v>0</v>
      </c>
      <c r="Z121" t="b">
        <v>0</v>
      </c>
      <c r="AA121">
        <v>0</v>
      </c>
      <c r="AB121" t="b">
        <v>0</v>
      </c>
      <c r="AC121" t="b">
        <v>1</v>
      </c>
      <c r="AD121" t="b">
        <v>0</v>
      </c>
      <c r="AE121">
        <v>0</v>
      </c>
      <c r="AF121">
        <v>0</v>
      </c>
      <c r="AG121">
        <v>0</v>
      </c>
    </row>
    <row r="122" spans="1:33" x14ac:dyDescent="0.3">
      <c r="A122">
        <v>153001</v>
      </c>
      <c r="B122" t="s">
        <v>10869</v>
      </c>
      <c r="C122" t="s">
        <v>11991</v>
      </c>
      <c r="D122" t="s">
        <v>12050</v>
      </c>
      <c r="E122" t="s">
        <v>22837</v>
      </c>
      <c r="F122" t="s">
        <v>28</v>
      </c>
      <c r="G122" t="s">
        <v>1132</v>
      </c>
      <c r="H122" t="s">
        <v>10371</v>
      </c>
      <c r="I122" t="s">
        <v>10868</v>
      </c>
      <c r="J122" t="s">
        <v>10868</v>
      </c>
      <c r="K122" t="s">
        <v>10741</v>
      </c>
      <c r="L122" t="s">
        <v>11</v>
      </c>
      <c r="M122" t="s">
        <v>11</v>
      </c>
      <c r="N122" t="s">
        <v>10725</v>
      </c>
      <c r="O122">
        <v>100</v>
      </c>
      <c r="P122" t="b">
        <v>1</v>
      </c>
      <c r="Q122" t="s">
        <v>10726</v>
      </c>
      <c r="R122">
        <v>0</v>
      </c>
      <c r="S122">
        <v>200501</v>
      </c>
      <c r="T122">
        <v>0</v>
      </c>
      <c r="U122" t="s">
        <v>11</v>
      </c>
      <c r="V122">
        <v>0</v>
      </c>
      <c r="W122">
        <v>0</v>
      </c>
      <c r="X122">
        <v>0</v>
      </c>
      <c r="Y122">
        <v>0</v>
      </c>
      <c r="Z122" t="b">
        <v>0</v>
      </c>
      <c r="AA122">
        <v>0</v>
      </c>
      <c r="AB122" t="b">
        <v>0</v>
      </c>
      <c r="AC122" t="b">
        <v>1</v>
      </c>
      <c r="AD122" t="b">
        <v>0</v>
      </c>
      <c r="AE122">
        <v>0</v>
      </c>
      <c r="AF122">
        <v>0</v>
      </c>
      <c r="AG122">
        <v>0</v>
      </c>
    </row>
    <row r="123" spans="1:33" x14ac:dyDescent="0.3">
      <c r="A123">
        <v>153011</v>
      </c>
      <c r="B123" t="s">
        <v>18489</v>
      </c>
      <c r="C123" t="s">
        <v>18494</v>
      </c>
      <c r="D123" t="s">
        <v>18506</v>
      </c>
      <c r="E123" t="s">
        <v>23158</v>
      </c>
      <c r="F123" t="s">
        <v>28</v>
      </c>
      <c r="G123" t="s">
        <v>1132</v>
      </c>
      <c r="H123" t="s">
        <v>10371</v>
      </c>
      <c r="I123" t="s">
        <v>18517</v>
      </c>
      <c r="J123" t="s">
        <v>18517</v>
      </c>
      <c r="K123" t="s">
        <v>10741</v>
      </c>
      <c r="L123" t="s">
        <v>11</v>
      </c>
      <c r="M123" t="s">
        <v>11</v>
      </c>
      <c r="N123" t="s">
        <v>10725</v>
      </c>
      <c r="O123">
        <v>100</v>
      </c>
      <c r="P123" t="b">
        <v>1</v>
      </c>
      <c r="Q123" t="s">
        <v>10726</v>
      </c>
      <c r="R123">
        <v>0</v>
      </c>
      <c r="S123">
        <v>200505</v>
      </c>
      <c r="T123">
        <v>0</v>
      </c>
      <c r="U123" t="s">
        <v>11</v>
      </c>
      <c r="V123">
        <v>0</v>
      </c>
      <c r="W123">
        <v>0</v>
      </c>
      <c r="X123">
        <v>0</v>
      </c>
      <c r="Y123">
        <v>0</v>
      </c>
      <c r="Z123" t="b">
        <v>0</v>
      </c>
      <c r="AA123">
        <v>0</v>
      </c>
      <c r="AB123" t="b">
        <v>0</v>
      </c>
      <c r="AC123" t="b">
        <v>1</v>
      </c>
      <c r="AD123" t="b">
        <v>0</v>
      </c>
      <c r="AE123">
        <v>0</v>
      </c>
      <c r="AF123">
        <v>0</v>
      </c>
      <c r="AG123">
        <v>0</v>
      </c>
    </row>
    <row r="124" spans="1:33" x14ac:dyDescent="0.3">
      <c r="A124">
        <v>153021</v>
      </c>
      <c r="B124" t="s">
        <v>24416</v>
      </c>
      <c r="C124" t="s">
        <v>18499</v>
      </c>
      <c r="D124" t="s">
        <v>18511</v>
      </c>
      <c r="E124" t="s">
        <v>18595</v>
      </c>
      <c r="F124" t="s">
        <v>28</v>
      </c>
      <c r="G124" t="s">
        <v>1132</v>
      </c>
      <c r="H124" t="s">
        <v>10371</v>
      </c>
      <c r="I124" t="s">
        <v>18518</v>
      </c>
      <c r="J124" t="s">
        <v>18518</v>
      </c>
      <c r="K124" t="s">
        <v>10741</v>
      </c>
      <c r="L124" t="s">
        <v>11</v>
      </c>
      <c r="M124" t="s">
        <v>11</v>
      </c>
      <c r="N124" t="s">
        <v>10725</v>
      </c>
      <c r="O124">
        <v>100</v>
      </c>
      <c r="P124" t="b">
        <v>1</v>
      </c>
      <c r="Q124" t="s">
        <v>10726</v>
      </c>
      <c r="R124">
        <v>0</v>
      </c>
      <c r="S124">
        <v>200508</v>
      </c>
      <c r="T124">
        <v>0</v>
      </c>
      <c r="U124" t="s">
        <v>11</v>
      </c>
      <c r="V124">
        <v>0</v>
      </c>
      <c r="W124">
        <v>0</v>
      </c>
      <c r="X124">
        <v>0</v>
      </c>
      <c r="Y124">
        <v>0</v>
      </c>
      <c r="Z124" t="b">
        <v>0</v>
      </c>
      <c r="AA124">
        <v>0</v>
      </c>
      <c r="AB124" t="b">
        <v>0</v>
      </c>
      <c r="AC124" t="b">
        <v>1</v>
      </c>
      <c r="AD124" t="b">
        <v>0</v>
      </c>
      <c r="AE124">
        <v>0</v>
      </c>
      <c r="AF124">
        <v>0</v>
      </c>
      <c r="AG124">
        <v>0</v>
      </c>
    </row>
    <row r="125" spans="1:33" x14ac:dyDescent="0.3">
      <c r="A125">
        <v>154001</v>
      </c>
      <c r="B125" t="s">
        <v>10870</v>
      </c>
      <c r="C125" t="s">
        <v>11992</v>
      </c>
      <c r="D125" t="s">
        <v>12051</v>
      </c>
      <c r="E125" t="s">
        <v>22837</v>
      </c>
      <c r="F125" t="s">
        <v>28</v>
      </c>
      <c r="G125" t="s">
        <v>1132</v>
      </c>
      <c r="H125" t="s">
        <v>10371</v>
      </c>
      <c r="I125" t="s">
        <v>10868</v>
      </c>
      <c r="J125" t="s">
        <v>10868</v>
      </c>
      <c r="K125" t="s">
        <v>10738</v>
      </c>
      <c r="L125" t="s">
        <v>11</v>
      </c>
      <c r="M125" t="s">
        <v>11</v>
      </c>
      <c r="N125" t="s">
        <v>10725</v>
      </c>
      <c r="O125">
        <v>200</v>
      </c>
      <c r="P125" t="b">
        <v>1</v>
      </c>
      <c r="Q125" t="s">
        <v>10726</v>
      </c>
      <c r="R125">
        <v>0</v>
      </c>
      <c r="S125">
        <v>200501</v>
      </c>
      <c r="T125">
        <v>0</v>
      </c>
      <c r="U125" t="s">
        <v>11</v>
      </c>
      <c r="V125">
        <v>0</v>
      </c>
      <c r="W125">
        <v>0</v>
      </c>
      <c r="X125">
        <v>0</v>
      </c>
      <c r="Y125">
        <v>0</v>
      </c>
      <c r="Z125" t="b">
        <v>0</v>
      </c>
      <c r="AA125">
        <v>0</v>
      </c>
      <c r="AB125" t="b">
        <v>0</v>
      </c>
      <c r="AC125" t="b">
        <v>1</v>
      </c>
      <c r="AD125" t="b">
        <v>0</v>
      </c>
      <c r="AE125">
        <v>0</v>
      </c>
      <c r="AF125">
        <v>0</v>
      </c>
      <c r="AG125">
        <v>0</v>
      </c>
    </row>
    <row r="126" spans="1:33" x14ac:dyDescent="0.3">
      <c r="A126">
        <v>154011</v>
      </c>
      <c r="B126" t="s">
        <v>18490</v>
      </c>
      <c r="C126" t="s">
        <v>18495</v>
      </c>
      <c r="D126" t="s">
        <v>18507</v>
      </c>
      <c r="E126" t="s">
        <v>23158</v>
      </c>
      <c r="F126" t="s">
        <v>28</v>
      </c>
      <c r="G126" t="s">
        <v>1132</v>
      </c>
      <c r="H126" t="s">
        <v>10371</v>
      </c>
      <c r="I126" t="s">
        <v>18517</v>
      </c>
      <c r="J126" t="s">
        <v>18517</v>
      </c>
      <c r="K126" t="s">
        <v>10738</v>
      </c>
      <c r="L126" t="s">
        <v>11</v>
      </c>
      <c r="M126" t="s">
        <v>11</v>
      </c>
      <c r="N126" t="s">
        <v>10725</v>
      </c>
      <c r="O126">
        <v>200</v>
      </c>
      <c r="P126" t="b">
        <v>1</v>
      </c>
      <c r="Q126" t="s">
        <v>10726</v>
      </c>
      <c r="R126">
        <v>0</v>
      </c>
      <c r="S126">
        <v>200505</v>
      </c>
      <c r="T126">
        <v>0</v>
      </c>
      <c r="U126" t="s">
        <v>11</v>
      </c>
      <c r="V126">
        <v>0</v>
      </c>
      <c r="W126">
        <v>0</v>
      </c>
      <c r="X126">
        <v>0</v>
      </c>
      <c r="Y126">
        <v>0</v>
      </c>
      <c r="Z126" t="b">
        <v>0</v>
      </c>
      <c r="AA126">
        <v>0</v>
      </c>
      <c r="AB126" t="b">
        <v>0</v>
      </c>
      <c r="AC126" t="b">
        <v>1</v>
      </c>
      <c r="AD126" t="b">
        <v>0</v>
      </c>
      <c r="AE126">
        <v>0</v>
      </c>
      <c r="AF126">
        <v>0</v>
      </c>
      <c r="AG126">
        <v>0</v>
      </c>
    </row>
    <row r="127" spans="1:33" x14ac:dyDescent="0.3">
      <c r="A127">
        <v>154021</v>
      </c>
      <c r="B127" t="s">
        <v>24417</v>
      </c>
      <c r="C127" t="s">
        <v>18500</v>
      </c>
      <c r="D127" t="s">
        <v>18512</v>
      </c>
      <c r="E127" t="s">
        <v>18595</v>
      </c>
      <c r="F127" t="s">
        <v>28</v>
      </c>
      <c r="G127" t="s">
        <v>1132</v>
      </c>
      <c r="H127" t="s">
        <v>10371</v>
      </c>
      <c r="I127" t="s">
        <v>18518</v>
      </c>
      <c r="J127" t="s">
        <v>18518</v>
      </c>
      <c r="K127" t="s">
        <v>10738</v>
      </c>
      <c r="L127" t="s">
        <v>11</v>
      </c>
      <c r="M127" t="s">
        <v>11</v>
      </c>
      <c r="N127" t="s">
        <v>10725</v>
      </c>
      <c r="O127">
        <v>200</v>
      </c>
      <c r="P127" t="b">
        <v>1</v>
      </c>
      <c r="Q127" t="s">
        <v>10726</v>
      </c>
      <c r="R127">
        <v>0</v>
      </c>
      <c r="S127">
        <v>200508</v>
      </c>
      <c r="T127">
        <v>0</v>
      </c>
      <c r="U127" t="s">
        <v>11</v>
      </c>
      <c r="V127">
        <v>0</v>
      </c>
      <c r="W127">
        <v>0</v>
      </c>
      <c r="X127">
        <v>0</v>
      </c>
      <c r="Y127">
        <v>0</v>
      </c>
      <c r="Z127" t="b">
        <v>0</v>
      </c>
      <c r="AA127">
        <v>0</v>
      </c>
      <c r="AB127" t="b">
        <v>0</v>
      </c>
      <c r="AC127" t="b">
        <v>1</v>
      </c>
      <c r="AD127" t="b">
        <v>0</v>
      </c>
      <c r="AE127">
        <v>0</v>
      </c>
      <c r="AF127">
        <v>0</v>
      </c>
      <c r="AG127">
        <v>0</v>
      </c>
    </row>
    <row r="128" spans="1:33" x14ac:dyDescent="0.3">
      <c r="A128">
        <v>155001</v>
      </c>
      <c r="B128" t="s">
        <v>10871</v>
      </c>
      <c r="C128" t="s">
        <v>11993</v>
      </c>
      <c r="D128" t="s">
        <v>12052</v>
      </c>
      <c r="E128" t="s">
        <v>22837</v>
      </c>
      <c r="F128" t="s">
        <v>28</v>
      </c>
      <c r="G128" t="s">
        <v>1132</v>
      </c>
      <c r="H128" t="s">
        <v>10371</v>
      </c>
      <c r="I128" t="s">
        <v>10868</v>
      </c>
      <c r="J128" t="s">
        <v>10868</v>
      </c>
      <c r="K128" t="s">
        <v>10742</v>
      </c>
      <c r="L128" t="s">
        <v>11</v>
      </c>
      <c r="M128" t="s">
        <v>11</v>
      </c>
      <c r="N128" t="s">
        <v>10725</v>
      </c>
      <c r="O128">
        <v>400</v>
      </c>
      <c r="P128" t="b">
        <v>1</v>
      </c>
      <c r="Q128" t="s">
        <v>10726</v>
      </c>
      <c r="R128">
        <v>0</v>
      </c>
      <c r="S128">
        <v>200501</v>
      </c>
      <c r="T128">
        <v>0</v>
      </c>
      <c r="U128" t="s">
        <v>11</v>
      </c>
      <c r="V128">
        <v>0</v>
      </c>
      <c r="W128">
        <v>0</v>
      </c>
      <c r="X128">
        <v>0</v>
      </c>
      <c r="Y128">
        <v>0</v>
      </c>
      <c r="Z128" t="b">
        <v>0</v>
      </c>
      <c r="AA128">
        <v>0</v>
      </c>
      <c r="AB128" t="b">
        <v>0</v>
      </c>
      <c r="AC128" t="b">
        <v>1</v>
      </c>
      <c r="AD128" t="b">
        <v>0</v>
      </c>
      <c r="AE128">
        <v>0</v>
      </c>
      <c r="AF128">
        <v>0</v>
      </c>
      <c r="AG128">
        <v>0</v>
      </c>
    </row>
    <row r="129" spans="1:33" x14ac:dyDescent="0.3">
      <c r="A129">
        <v>155011</v>
      </c>
      <c r="B129" t="s">
        <v>18491</v>
      </c>
      <c r="C129" t="s">
        <v>18496</v>
      </c>
      <c r="D129" t="s">
        <v>18508</v>
      </c>
      <c r="E129" t="s">
        <v>23158</v>
      </c>
      <c r="F129" t="s">
        <v>28</v>
      </c>
      <c r="G129" t="s">
        <v>1132</v>
      </c>
      <c r="H129" t="s">
        <v>10371</v>
      </c>
      <c r="I129" t="s">
        <v>18517</v>
      </c>
      <c r="J129" t="s">
        <v>18517</v>
      </c>
      <c r="K129" t="s">
        <v>10742</v>
      </c>
      <c r="L129" t="s">
        <v>11</v>
      </c>
      <c r="M129" t="s">
        <v>11</v>
      </c>
      <c r="N129" t="s">
        <v>10725</v>
      </c>
      <c r="O129">
        <v>400</v>
      </c>
      <c r="P129" t="b">
        <v>1</v>
      </c>
      <c r="Q129" t="s">
        <v>10726</v>
      </c>
      <c r="R129">
        <v>0</v>
      </c>
      <c r="S129">
        <v>200505</v>
      </c>
      <c r="T129">
        <v>0</v>
      </c>
      <c r="U129" t="s">
        <v>11</v>
      </c>
      <c r="V129">
        <v>0</v>
      </c>
      <c r="W129">
        <v>0</v>
      </c>
      <c r="X129">
        <v>0</v>
      </c>
      <c r="Y129">
        <v>0</v>
      </c>
      <c r="Z129" t="b">
        <v>0</v>
      </c>
      <c r="AA129">
        <v>0</v>
      </c>
      <c r="AB129" t="b">
        <v>0</v>
      </c>
      <c r="AC129" t="b">
        <v>1</v>
      </c>
      <c r="AD129" t="b">
        <v>0</v>
      </c>
      <c r="AE129">
        <v>0</v>
      </c>
      <c r="AF129">
        <v>0</v>
      </c>
      <c r="AG129">
        <v>0</v>
      </c>
    </row>
    <row r="130" spans="1:33" x14ac:dyDescent="0.3">
      <c r="A130">
        <v>155021</v>
      </c>
      <c r="B130" t="s">
        <v>24418</v>
      </c>
      <c r="C130" t="s">
        <v>18501</v>
      </c>
      <c r="D130" t="s">
        <v>18513</v>
      </c>
      <c r="E130" t="s">
        <v>18595</v>
      </c>
      <c r="F130" t="s">
        <v>28</v>
      </c>
      <c r="G130" t="s">
        <v>1132</v>
      </c>
      <c r="H130" t="s">
        <v>10371</v>
      </c>
      <c r="I130" t="s">
        <v>18518</v>
      </c>
      <c r="J130" t="s">
        <v>18518</v>
      </c>
      <c r="K130" t="s">
        <v>10742</v>
      </c>
      <c r="L130" t="s">
        <v>11</v>
      </c>
      <c r="M130" t="s">
        <v>11</v>
      </c>
      <c r="N130" t="s">
        <v>10725</v>
      </c>
      <c r="O130">
        <v>400</v>
      </c>
      <c r="P130" t="b">
        <v>1</v>
      </c>
      <c r="Q130" t="s">
        <v>10726</v>
      </c>
      <c r="R130">
        <v>0</v>
      </c>
      <c r="S130">
        <v>200508</v>
      </c>
      <c r="T130">
        <v>0</v>
      </c>
      <c r="U130" t="s">
        <v>11</v>
      </c>
      <c r="V130">
        <v>0</v>
      </c>
      <c r="W130">
        <v>0</v>
      </c>
      <c r="X130">
        <v>0</v>
      </c>
      <c r="Y130">
        <v>0</v>
      </c>
      <c r="Z130" t="b">
        <v>0</v>
      </c>
      <c r="AA130">
        <v>0</v>
      </c>
      <c r="AB130" t="b">
        <v>0</v>
      </c>
      <c r="AC130" t="b">
        <v>1</v>
      </c>
      <c r="AD130" t="b">
        <v>0</v>
      </c>
      <c r="AE130">
        <v>0</v>
      </c>
      <c r="AF130">
        <v>0</v>
      </c>
      <c r="AG130">
        <v>0</v>
      </c>
    </row>
    <row r="131" spans="1:33" x14ac:dyDescent="0.3">
      <c r="A131">
        <v>156001</v>
      </c>
      <c r="B131" t="s">
        <v>10872</v>
      </c>
      <c r="C131" t="s">
        <v>11994</v>
      </c>
      <c r="D131" t="s">
        <v>12053</v>
      </c>
      <c r="E131" t="s">
        <v>22837</v>
      </c>
      <c r="F131" t="s">
        <v>28</v>
      </c>
      <c r="G131" t="s">
        <v>1132</v>
      </c>
      <c r="H131" t="s">
        <v>10371</v>
      </c>
      <c r="I131" t="s">
        <v>10868</v>
      </c>
      <c r="J131" t="s">
        <v>10868</v>
      </c>
      <c r="K131" t="s">
        <v>10724</v>
      </c>
      <c r="L131" t="s">
        <v>11</v>
      </c>
      <c r="M131" t="s">
        <v>11</v>
      </c>
      <c r="N131" t="s">
        <v>10725</v>
      </c>
      <c r="O131">
        <v>800</v>
      </c>
      <c r="P131" t="b">
        <v>1</v>
      </c>
      <c r="Q131" t="s">
        <v>10726</v>
      </c>
      <c r="R131">
        <v>0</v>
      </c>
      <c r="S131">
        <v>200501</v>
      </c>
      <c r="T131">
        <v>0</v>
      </c>
      <c r="U131" t="s">
        <v>11</v>
      </c>
      <c r="V131">
        <v>0</v>
      </c>
      <c r="W131">
        <v>0</v>
      </c>
      <c r="X131">
        <v>0</v>
      </c>
      <c r="Y131">
        <v>0</v>
      </c>
      <c r="Z131" t="b">
        <v>0</v>
      </c>
      <c r="AA131">
        <v>0</v>
      </c>
      <c r="AB131" t="b">
        <v>0</v>
      </c>
      <c r="AC131" t="b">
        <v>1</v>
      </c>
      <c r="AD131" t="b">
        <v>0</v>
      </c>
      <c r="AE131">
        <v>0</v>
      </c>
      <c r="AF131">
        <v>0</v>
      </c>
      <c r="AG131">
        <v>0</v>
      </c>
    </row>
    <row r="132" spans="1:33" x14ac:dyDescent="0.3">
      <c r="A132">
        <v>156011</v>
      </c>
      <c r="B132" t="s">
        <v>18492</v>
      </c>
      <c r="C132" t="s">
        <v>18497</v>
      </c>
      <c r="D132" t="s">
        <v>18509</v>
      </c>
      <c r="E132" t="s">
        <v>23158</v>
      </c>
      <c r="F132" t="s">
        <v>28</v>
      </c>
      <c r="G132" t="s">
        <v>1132</v>
      </c>
      <c r="H132" t="s">
        <v>10371</v>
      </c>
      <c r="I132" t="s">
        <v>18517</v>
      </c>
      <c r="J132" t="s">
        <v>18517</v>
      </c>
      <c r="K132" t="s">
        <v>10724</v>
      </c>
      <c r="L132" t="s">
        <v>11</v>
      </c>
      <c r="M132" t="s">
        <v>11</v>
      </c>
      <c r="N132" t="s">
        <v>10725</v>
      </c>
      <c r="O132">
        <v>800</v>
      </c>
      <c r="P132" t="b">
        <v>1</v>
      </c>
      <c r="Q132" t="s">
        <v>10726</v>
      </c>
      <c r="R132">
        <v>0</v>
      </c>
      <c r="S132">
        <v>200505</v>
      </c>
      <c r="T132">
        <v>0</v>
      </c>
      <c r="U132" t="s">
        <v>11</v>
      </c>
      <c r="V132">
        <v>0</v>
      </c>
      <c r="W132">
        <v>0</v>
      </c>
      <c r="X132">
        <v>0</v>
      </c>
      <c r="Y132">
        <v>0</v>
      </c>
      <c r="Z132" t="b">
        <v>0</v>
      </c>
      <c r="AA132">
        <v>0</v>
      </c>
      <c r="AB132" t="b">
        <v>0</v>
      </c>
      <c r="AC132" t="b">
        <v>1</v>
      </c>
      <c r="AD132" t="b">
        <v>0</v>
      </c>
      <c r="AE132">
        <v>0</v>
      </c>
      <c r="AF132">
        <v>0</v>
      </c>
      <c r="AG132">
        <v>0</v>
      </c>
    </row>
    <row r="133" spans="1:33" x14ac:dyDescent="0.3">
      <c r="A133">
        <v>156021</v>
      </c>
      <c r="B133" t="s">
        <v>24419</v>
      </c>
      <c r="C133" t="s">
        <v>18502</v>
      </c>
      <c r="D133" t="s">
        <v>18514</v>
      </c>
      <c r="E133" t="s">
        <v>18595</v>
      </c>
      <c r="F133" t="s">
        <v>28</v>
      </c>
      <c r="G133" t="s">
        <v>1132</v>
      </c>
      <c r="H133" t="s">
        <v>10371</v>
      </c>
      <c r="I133" t="s">
        <v>18518</v>
      </c>
      <c r="J133" t="s">
        <v>18518</v>
      </c>
      <c r="K133" t="s">
        <v>10724</v>
      </c>
      <c r="L133" t="s">
        <v>11</v>
      </c>
      <c r="M133" t="s">
        <v>11</v>
      </c>
      <c r="N133" t="s">
        <v>10725</v>
      </c>
      <c r="O133">
        <v>800</v>
      </c>
      <c r="P133" t="b">
        <v>1</v>
      </c>
      <c r="Q133" t="s">
        <v>10726</v>
      </c>
      <c r="R133">
        <v>0</v>
      </c>
      <c r="S133">
        <v>200508</v>
      </c>
      <c r="T133">
        <v>0</v>
      </c>
      <c r="U133" t="s">
        <v>11</v>
      </c>
      <c r="V133">
        <v>0</v>
      </c>
      <c r="W133">
        <v>0</v>
      </c>
      <c r="X133">
        <v>0</v>
      </c>
      <c r="Y133">
        <v>0</v>
      </c>
      <c r="Z133" t="b">
        <v>0</v>
      </c>
      <c r="AA133">
        <v>0</v>
      </c>
      <c r="AB133" t="b">
        <v>0</v>
      </c>
      <c r="AC133" t="b">
        <v>1</v>
      </c>
      <c r="AD133" t="b">
        <v>0</v>
      </c>
      <c r="AE133">
        <v>0</v>
      </c>
      <c r="AF133">
        <v>0</v>
      </c>
      <c r="AG133">
        <v>0</v>
      </c>
    </row>
    <row r="134" spans="1:33" x14ac:dyDescent="0.3">
      <c r="A134">
        <v>157021</v>
      </c>
      <c r="B134" t="s">
        <v>24420</v>
      </c>
      <c r="C134" t="s">
        <v>18503</v>
      </c>
      <c r="D134" t="s">
        <v>18515</v>
      </c>
      <c r="E134" t="s">
        <v>18595</v>
      </c>
      <c r="F134" t="s">
        <v>28</v>
      </c>
      <c r="G134" t="s">
        <v>1132</v>
      </c>
      <c r="H134" t="s">
        <v>10371</v>
      </c>
      <c r="I134" t="s">
        <v>18518</v>
      </c>
      <c r="J134" t="s">
        <v>18518</v>
      </c>
      <c r="K134" t="s">
        <v>10752</v>
      </c>
      <c r="L134" t="s">
        <v>11</v>
      </c>
      <c r="M134" t="s">
        <v>11</v>
      </c>
      <c r="N134" t="s">
        <v>10725</v>
      </c>
      <c r="O134">
        <v>1600</v>
      </c>
      <c r="P134" t="b">
        <v>1</v>
      </c>
      <c r="Q134" t="s">
        <v>10726</v>
      </c>
      <c r="R134">
        <v>0</v>
      </c>
      <c r="S134">
        <v>200508</v>
      </c>
      <c r="T134">
        <v>0</v>
      </c>
      <c r="U134" t="s">
        <v>11</v>
      </c>
      <c r="V134">
        <v>0</v>
      </c>
      <c r="W134">
        <v>0</v>
      </c>
      <c r="X134">
        <v>0</v>
      </c>
      <c r="Y134">
        <v>0</v>
      </c>
      <c r="Z134" t="b">
        <v>0</v>
      </c>
      <c r="AA134">
        <v>0</v>
      </c>
      <c r="AB134" t="b">
        <v>0</v>
      </c>
      <c r="AC134" t="b">
        <v>1</v>
      </c>
      <c r="AD134" t="b">
        <v>0</v>
      </c>
      <c r="AE134">
        <v>0</v>
      </c>
      <c r="AF134">
        <v>0</v>
      </c>
      <c r="AG134">
        <v>0</v>
      </c>
    </row>
    <row r="135" spans="1:33" x14ac:dyDescent="0.3">
      <c r="A135">
        <v>202101</v>
      </c>
      <c r="B135" t="s">
        <v>11065</v>
      </c>
      <c r="C135" t="s">
        <v>2928</v>
      </c>
      <c r="D135" t="s">
        <v>28</v>
      </c>
      <c r="E135" t="s">
        <v>1132</v>
      </c>
      <c r="F135" t="s">
        <v>28</v>
      </c>
      <c r="G135" t="s">
        <v>1132</v>
      </c>
      <c r="H135" t="s">
        <v>10728</v>
      </c>
      <c r="I135" t="s">
        <v>10733</v>
      </c>
      <c r="J135" t="s">
        <v>12</v>
      </c>
      <c r="K135" t="s">
        <v>10736</v>
      </c>
      <c r="L135" t="s">
        <v>7013</v>
      </c>
      <c r="M135" t="s">
        <v>11</v>
      </c>
      <c r="N135" t="s">
        <v>10725</v>
      </c>
      <c r="O135">
        <v>50</v>
      </c>
      <c r="P135" t="b">
        <v>0</v>
      </c>
      <c r="Q135" t="s">
        <v>10726</v>
      </c>
      <c r="R135">
        <v>0</v>
      </c>
      <c r="S135">
        <v>1214010</v>
      </c>
      <c r="T135">
        <v>0</v>
      </c>
      <c r="U135" t="s">
        <v>11</v>
      </c>
      <c r="V135">
        <v>0</v>
      </c>
      <c r="W135">
        <v>203101</v>
      </c>
      <c r="X135">
        <v>0</v>
      </c>
      <c r="Y135">
        <v>202101</v>
      </c>
      <c r="Z135" t="b">
        <v>0</v>
      </c>
      <c r="AA135">
        <v>0</v>
      </c>
      <c r="AB135" t="b">
        <v>0</v>
      </c>
      <c r="AC135" t="b">
        <v>1</v>
      </c>
      <c r="AD135" t="b">
        <v>0</v>
      </c>
      <c r="AE135">
        <v>0</v>
      </c>
      <c r="AF135">
        <v>0</v>
      </c>
      <c r="AG135">
        <v>0</v>
      </c>
    </row>
    <row r="136" spans="1:33" x14ac:dyDescent="0.3">
      <c r="A136">
        <v>202102</v>
      </c>
      <c r="B136" t="s">
        <v>11070</v>
      </c>
      <c r="C136" t="s">
        <v>2948</v>
      </c>
      <c r="D136" t="s">
        <v>28</v>
      </c>
      <c r="E136" t="s">
        <v>1132</v>
      </c>
      <c r="F136" t="s">
        <v>28</v>
      </c>
      <c r="G136" t="s">
        <v>1132</v>
      </c>
      <c r="H136" t="s">
        <v>10728</v>
      </c>
      <c r="I136" t="s">
        <v>10733</v>
      </c>
      <c r="J136" t="s">
        <v>12</v>
      </c>
      <c r="K136" t="s">
        <v>10736</v>
      </c>
      <c r="L136" t="s">
        <v>7013</v>
      </c>
      <c r="M136" t="s">
        <v>11</v>
      </c>
      <c r="N136" t="s">
        <v>10725</v>
      </c>
      <c r="O136">
        <v>50</v>
      </c>
      <c r="P136" t="b">
        <v>0</v>
      </c>
      <c r="Q136" t="s">
        <v>10726</v>
      </c>
      <c r="R136">
        <v>0</v>
      </c>
      <c r="S136">
        <v>1214020</v>
      </c>
      <c r="T136">
        <v>0</v>
      </c>
      <c r="U136" t="s">
        <v>11</v>
      </c>
      <c r="V136">
        <v>0</v>
      </c>
      <c r="W136">
        <v>203102</v>
      </c>
      <c r="X136">
        <v>0</v>
      </c>
      <c r="Y136">
        <v>202102</v>
      </c>
      <c r="Z136" t="b">
        <v>0</v>
      </c>
      <c r="AA136">
        <v>0</v>
      </c>
      <c r="AB136" t="b">
        <v>0</v>
      </c>
      <c r="AC136" t="b">
        <v>1</v>
      </c>
      <c r="AD136" t="b">
        <v>0</v>
      </c>
      <c r="AE136">
        <v>0</v>
      </c>
      <c r="AF136">
        <v>0</v>
      </c>
      <c r="AG136">
        <v>0</v>
      </c>
    </row>
    <row r="137" spans="1:33" x14ac:dyDescent="0.3">
      <c r="A137">
        <v>202103</v>
      </c>
      <c r="B137" t="s">
        <v>11075</v>
      </c>
      <c r="C137" t="s">
        <v>2968</v>
      </c>
      <c r="D137" t="s">
        <v>28</v>
      </c>
      <c r="E137" t="s">
        <v>1132</v>
      </c>
      <c r="F137" t="s">
        <v>28</v>
      </c>
      <c r="G137" t="s">
        <v>1132</v>
      </c>
      <c r="H137" t="s">
        <v>10728</v>
      </c>
      <c r="I137" t="s">
        <v>10733</v>
      </c>
      <c r="J137" t="s">
        <v>12</v>
      </c>
      <c r="K137" t="s">
        <v>10736</v>
      </c>
      <c r="L137" t="s">
        <v>7013</v>
      </c>
      <c r="M137" t="s">
        <v>11</v>
      </c>
      <c r="N137" t="s">
        <v>10725</v>
      </c>
      <c r="O137">
        <v>50</v>
      </c>
      <c r="P137" t="b">
        <v>0</v>
      </c>
      <c r="Q137" t="s">
        <v>10726</v>
      </c>
      <c r="R137">
        <v>0</v>
      </c>
      <c r="S137">
        <v>1214030</v>
      </c>
      <c r="T137">
        <v>0</v>
      </c>
      <c r="U137" t="s">
        <v>11</v>
      </c>
      <c r="V137">
        <v>0</v>
      </c>
      <c r="W137">
        <v>203103</v>
      </c>
      <c r="X137">
        <v>0</v>
      </c>
      <c r="Y137">
        <v>202103</v>
      </c>
      <c r="Z137" t="b">
        <v>0</v>
      </c>
      <c r="AA137">
        <v>0</v>
      </c>
      <c r="AB137" t="b">
        <v>0</v>
      </c>
      <c r="AC137" t="b">
        <v>1</v>
      </c>
      <c r="AD137" t="b">
        <v>0</v>
      </c>
      <c r="AE137">
        <v>0</v>
      </c>
      <c r="AF137">
        <v>0</v>
      </c>
      <c r="AG137">
        <v>0</v>
      </c>
    </row>
    <row r="138" spans="1:33" x14ac:dyDescent="0.3">
      <c r="A138">
        <v>202104</v>
      </c>
      <c r="B138" t="s">
        <v>11080</v>
      </c>
      <c r="C138" t="s">
        <v>2988</v>
      </c>
      <c r="D138" t="s">
        <v>28</v>
      </c>
      <c r="E138" t="s">
        <v>1132</v>
      </c>
      <c r="F138" t="s">
        <v>28</v>
      </c>
      <c r="G138" t="s">
        <v>1132</v>
      </c>
      <c r="H138" t="s">
        <v>10728</v>
      </c>
      <c r="I138" t="s">
        <v>10733</v>
      </c>
      <c r="J138" t="s">
        <v>12</v>
      </c>
      <c r="K138" t="s">
        <v>10736</v>
      </c>
      <c r="L138" t="s">
        <v>7013</v>
      </c>
      <c r="M138" t="s">
        <v>11</v>
      </c>
      <c r="N138" t="s">
        <v>10725</v>
      </c>
      <c r="O138">
        <v>50</v>
      </c>
      <c r="P138" t="b">
        <v>0</v>
      </c>
      <c r="Q138" t="s">
        <v>10726</v>
      </c>
      <c r="R138">
        <v>0</v>
      </c>
      <c r="S138">
        <v>1214010</v>
      </c>
      <c r="T138">
        <v>0</v>
      </c>
      <c r="U138" t="s">
        <v>11</v>
      </c>
      <c r="V138">
        <v>0</v>
      </c>
      <c r="W138">
        <v>203104</v>
      </c>
      <c r="X138">
        <v>0</v>
      </c>
      <c r="Y138">
        <v>202104</v>
      </c>
      <c r="Z138" t="b">
        <v>0</v>
      </c>
      <c r="AA138">
        <v>0</v>
      </c>
      <c r="AB138" t="b">
        <v>0</v>
      </c>
      <c r="AC138" t="b">
        <v>1</v>
      </c>
      <c r="AD138" t="b">
        <v>0</v>
      </c>
      <c r="AE138">
        <v>0</v>
      </c>
      <c r="AF138">
        <v>0</v>
      </c>
      <c r="AG138">
        <v>0</v>
      </c>
    </row>
    <row r="139" spans="1:33" x14ac:dyDescent="0.3">
      <c r="A139">
        <v>202105</v>
      </c>
      <c r="B139" t="s">
        <v>11085</v>
      </c>
      <c r="C139" t="s">
        <v>8947</v>
      </c>
      <c r="D139" t="s">
        <v>28</v>
      </c>
      <c r="E139" t="s">
        <v>1132</v>
      </c>
      <c r="F139" t="s">
        <v>28</v>
      </c>
      <c r="G139" t="s">
        <v>1132</v>
      </c>
      <c r="H139" t="s">
        <v>10728</v>
      </c>
      <c r="I139" t="s">
        <v>10733</v>
      </c>
      <c r="J139" t="s">
        <v>12</v>
      </c>
      <c r="K139" t="s">
        <v>10736</v>
      </c>
      <c r="L139" t="s">
        <v>7013</v>
      </c>
      <c r="M139" t="s">
        <v>11</v>
      </c>
      <c r="N139" t="s">
        <v>10725</v>
      </c>
      <c r="O139">
        <v>50</v>
      </c>
      <c r="P139" t="b">
        <v>0</v>
      </c>
      <c r="Q139" t="s">
        <v>10726</v>
      </c>
      <c r="R139">
        <v>0</v>
      </c>
      <c r="S139">
        <v>1214020</v>
      </c>
      <c r="T139">
        <v>0</v>
      </c>
      <c r="U139" t="s">
        <v>11</v>
      </c>
      <c r="V139">
        <v>0</v>
      </c>
      <c r="W139">
        <v>203105</v>
      </c>
      <c r="X139">
        <v>0</v>
      </c>
      <c r="Y139">
        <v>202103</v>
      </c>
      <c r="Z139" t="b">
        <v>0</v>
      </c>
      <c r="AA139">
        <v>0</v>
      </c>
      <c r="AB139" t="b">
        <v>0</v>
      </c>
      <c r="AC139" t="b">
        <v>1</v>
      </c>
      <c r="AD139" t="b">
        <v>0</v>
      </c>
      <c r="AE139">
        <v>0</v>
      </c>
      <c r="AF139">
        <v>0</v>
      </c>
      <c r="AG139">
        <v>0</v>
      </c>
    </row>
    <row r="140" spans="1:33" x14ac:dyDescent="0.3">
      <c r="A140">
        <v>202106</v>
      </c>
      <c r="B140" t="s">
        <v>11090</v>
      </c>
      <c r="C140" t="s">
        <v>8957</v>
      </c>
      <c r="D140" t="s">
        <v>28</v>
      </c>
      <c r="E140" t="s">
        <v>1132</v>
      </c>
      <c r="F140" t="s">
        <v>28</v>
      </c>
      <c r="G140" t="s">
        <v>1132</v>
      </c>
      <c r="H140" t="s">
        <v>10728</v>
      </c>
      <c r="I140" t="s">
        <v>10733</v>
      </c>
      <c r="J140" t="s">
        <v>12</v>
      </c>
      <c r="K140" t="s">
        <v>10736</v>
      </c>
      <c r="L140" t="s">
        <v>7013</v>
      </c>
      <c r="M140" t="s">
        <v>11</v>
      </c>
      <c r="N140" t="s">
        <v>10725</v>
      </c>
      <c r="O140">
        <v>50</v>
      </c>
      <c r="P140" t="b">
        <v>0</v>
      </c>
      <c r="Q140" t="s">
        <v>10726</v>
      </c>
      <c r="R140">
        <v>0</v>
      </c>
      <c r="S140">
        <v>1214030</v>
      </c>
      <c r="T140">
        <v>0</v>
      </c>
      <c r="U140" t="s">
        <v>11</v>
      </c>
      <c r="V140">
        <v>0</v>
      </c>
      <c r="W140">
        <v>203106</v>
      </c>
      <c r="X140">
        <v>0</v>
      </c>
      <c r="Y140">
        <v>202104</v>
      </c>
      <c r="Z140" t="b">
        <v>0</v>
      </c>
      <c r="AA140">
        <v>0</v>
      </c>
      <c r="AB140" t="b">
        <v>0</v>
      </c>
      <c r="AC140" t="b">
        <v>1</v>
      </c>
      <c r="AD140" t="b">
        <v>0</v>
      </c>
      <c r="AE140">
        <v>0</v>
      </c>
      <c r="AF140">
        <v>0</v>
      </c>
      <c r="AG140">
        <v>0</v>
      </c>
    </row>
    <row r="141" spans="1:33" x14ac:dyDescent="0.3">
      <c r="A141">
        <v>202201</v>
      </c>
      <c r="B141" t="s">
        <v>11102</v>
      </c>
      <c r="C141" t="s">
        <v>3032</v>
      </c>
      <c r="D141" t="s">
        <v>28</v>
      </c>
      <c r="E141" t="s">
        <v>1132</v>
      </c>
      <c r="F141" t="s">
        <v>28</v>
      </c>
      <c r="G141" t="s">
        <v>1132</v>
      </c>
      <c r="H141" t="s">
        <v>10731</v>
      </c>
      <c r="I141" t="s">
        <v>10733</v>
      </c>
      <c r="J141" t="s">
        <v>12</v>
      </c>
      <c r="K141" t="s">
        <v>10736</v>
      </c>
      <c r="L141" t="s">
        <v>7013</v>
      </c>
      <c r="M141" t="s">
        <v>11</v>
      </c>
      <c r="N141" t="s">
        <v>10725</v>
      </c>
      <c r="O141">
        <v>50</v>
      </c>
      <c r="P141" t="b">
        <v>0</v>
      </c>
      <c r="Q141" t="s">
        <v>10726</v>
      </c>
      <c r="R141">
        <v>0</v>
      </c>
      <c r="S141">
        <v>2214010</v>
      </c>
      <c r="T141">
        <v>0</v>
      </c>
      <c r="U141" t="s">
        <v>11</v>
      </c>
      <c r="V141">
        <v>0</v>
      </c>
      <c r="W141">
        <v>203201</v>
      </c>
      <c r="X141">
        <v>0</v>
      </c>
      <c r="Y141">
        <v>202201</v>
      </c>
      <c r="Z141" t="b">
        <v>0</v>
      </c>
      <c r="AA141">
        <v>0</v>
      </c>
      <c r="AB141" t="b">
        <v>0</v>
      </c>
      <c r="AC141" t="b">
        <v>1</v>
      </c>
      <c r="AD141" t="b">
        <v>0</v>
      </c>
      <c r="AE141">
        <v>0</v>
      </c>
      <c r="AF141">
        <v>0</v>
      </c>
      <c r="AG141">
        <v>0</v>
      </c>
    </row>
    <row r="142" spans="1:33" x14ac:dyDescent="0.3">
      <c r="A142">
        <v>202202</v>
      </c>
      <c r="B142" t="s">
        <v>11107</v>
      </c>
      <c r="C142" t="s">
        <v>3052</v>
      </c>
      <c r="D142" t="s">
        <v>28</v>
      </c>
      <c r="E142" t="s">
        <v>1132</v>
      </c>
      <c r="F142" t="s">
        <v>28</v>
      </c>
      <c r="G142" t="s">
        <v>1132</v>
      </c>
      <c r="H142" t="s">
        <v>10731</v>
      </c>
      <c r="I142" t="s">
        <v>10733</v>
      </c>
      <c r="J142" t="s">
        <v>12</v>
      </c>
      <c r="K142" t="s">
        <v>10736</v>
      </c>
      <c r="L142" t="s">
        <v>7013</v>
      </c>
      <c r="M142" t="s">
        <v>11</v>
      </c>
      <c r="N142" t="s">
        <v>10725</v>
      </c>
      <c r="O142">
        <v>50</v>
      </c>
      <c r="P142" t="b">
        <v>0</v>
      </c>
      <c r="Q142" t="s">
        <v>10726</v>
      </c>
      <c r="R142">
        <v>0</v>
      </c>
      <c r="S142">
        <v>2214020</v>
      </c>
      <c r="T142">
        <v>0</v>
      </c>
      <c r="U142" t="s">
        <v>11</v>
      </c>
      <c r="V142">
        <v>0</v>
      </c>
      <c r="W142">
        <v>203202</v>
      </c>
      <c r="X142">
        <v>0</v>
      </c>
      <c r="Y142">
        <v>202202</v>
      </c>
      <c r="Z142" t="b">
        <v>0</v>
      </c>
      <c r="AA142">
        <v>0</v>
      </c>
      <c r="AB142" t="b">
        <v>0</v>
      </c>
      <c r="AC142" t="b">
        <v>1</v>
      </c>
      <c r="AD142" t="b">
        <v>0</v>
      </c>
      <c r="AE142">
        <v>0</v>
      </c>
      <c r="AF142">
        <v>0</v>
      </c>
      <c r="AG142">
        <v>0</v>
      </c>
    </row>
    <row r="143" spans="1:33" x14ac:dyDescent="0.3">
      <c r="A143">
        <v>202203</v>
      </c>
      <c r="B143" t="s">
        <v>11112</v>
      </c>
      <c r="C143" t="s">
        <v>3072</v>
      </c>
      <c r="D143" t="s">
        <v>28</v>
      </c>
      <c r="E143" t="s">
        <v>1132</v>
      </c>
      <c r="F143" t="s">
        <v>28</v>
      </c>
      <c r="G143" t="s">
        <v>1132</v>
      </c>
      <c r="H143" t="s">
        <v>10731</v>
      </c>
      <c r="I143" t="s">
        <v>10733</v>
      </c>
      <c r="J143" t="s">
        <v>12</v>
      </c>
      <c r="K143" t="s">
        <v>10736</v>
      </c>
      <c r="L143" t="s">
        <v>7013</v>
      </c>
      <c r="M143" t="s">
        <v>11</v>
      </c>
      <c r="N143" t="s">
        <v>10725</v>
      </c>
      <c r="O143">
        <v>50</v>
      </c>
      <c r="P143" t="b">
        <v>0</v>
      </c>
      <c r="Q143" t="s">
        <v>10726</v>
      </c>
      <c r="R143">
        <v>0</v>
      </c>
      <c r="S143">
        <v>2214030</v>
      </c>
      <c r="T143">
        <v>0</v>
      </c>
      <c r="U143" t="s">
        <v>11</v>
      </c>
      <c r="V143">
        <v>0</v>
      </c>
      <c r="W143">
        <v>203203</v>
      </c>
      <c r="X143">
        <v>0</v>
      </c>
      <c r="Y143">
        <v>202203</v>
      </c>
      <c r="Z143" t="b">
        <v>0</v>
      </c>
      <c r="AA143">
        <v>0</v>
      </c>
      <c r="AB143" t="b">
        <v>0</v>
      </c>
      <c r="AC143" t="b">
        <v>1</v>
      </c>
      <c r="AD143" t="b">
        <v>0</v>
      </c>
      <c r="AE143">
        <v>0</v>
      </c>
      <c r="AF143">
        <v>0</v>
      </c>
      <c r="AG143">
        <v>0</v>
      </c>
    </row>
    <row r="144" spans="1:33" x14ac:dyDescent="0.3">
      <c r="A144">
        <v>202204</v>
      </c>
      <c r="B144" t="s">
        <v>11117</v>
      </c>
      <c r="C144" t="s">
        <v>3092</v>
      </c>
      <c r="D144" t="s">
        <v>28</v>
      </c>
      <c r="E144" t="s">
        <v>1132</v>
      </c>
      <c r="F144" t="s">
        <v>28</v>
      </c>
      <c r="G144" t="s">
        <v>1132</v>
      </c>
      <c r="H144" t="s">
        <v>10731</v>
      </c>
      <c r="I144" t="s">
        <v>10733</v>
      </c>
      <c r="J144" t="s">
        <v>12</v>
      </c>
      <c r="K144" t="s">
        <v>10736</v>
      </c>
      <c r="L144" t="s">
        <v>7013</v>
      </c>
      <c r="M144" t="s">
        <v>11</v>
      </c>
      <c r="N144" t="s">
        <v>10725</v>
      </c>
      <c r="O144">
        <v>50</v>
      </c>
      <c r="P144" t="b">
        <v>0</v>
      </c>
      <c r="Q144" t="s">
        <v>10726</v>
      </c>
      <c r="R144">
        <v>0</v>
      </c>
      <c r="S144">
        <v>2214010</v>
      </c>
      <c r="T144">
        <v>0</v>
      </c>
      <c r="U144" t="s">
        <v>11</v>
      </c>
      <c r="V144">
        <v>0</v>
      </c>
      <c r="W144">
        <v>203204</v>
      </c>
      <c r="X144">
        <v>0</v>
      </c>
      <c r="Y144">
        <v>202204</v>
      </c>
      <c r="Z144" t="b">
        <v>0</v>
      </c>
      <c r="AA144">
        <v>0</v>
      </c>
      <c r="AB144" t="b">
        <v>0</v>
      </c>
      <c r="AC144" t="b">
        <v>1</v>
      </c>
      <c r="AD144" t="b">
        <v>0</v>
      </c>
      <c r="AE144">
        <v>0</v>
      </c>
      <c r="AF144">
        <v>0</v>
      </c>
      <c r="AG144">
        <v>0</v>
      </c>
    </row>
    <row r="145" spans="1:33" x14ac:dyDescent="0.3">
      <c r="A145">
        <v>202205</v>
      </c>
      <c r="B145" t="s">
        <v>11122</v>
      </c>
      <c r="C145" t="s">
        <v>8983</v>
      </c>
      <c r="D145" t="s">
        <v>28</v>
      </c>
      <c r="E145" t="s">
        <v>1132</v>
      </c>
      <c r="F145" t="s">
        <v>28</v>
      </c>
      <c r="G145" t="s">
        <v>1132</v>
      </c>
      <c r="H145" t="s">
        <v>10731</v>
      </c>
      <c r="I145" t="s">
        <v>10733</v>
      </c>
      <c r="J145" t="s">
        <v>12</v>
      </c>
      <c r="K145" t="s">
        <v>10736</v>
      </c>
      <c r="L145" t="s">
        <v>7013</v>
      </c>
      <c r="M145" t="s">
        <v>11</v>
      </c>
      <c r="N145" t="s">
        <v>10725</v>
      </c>
      <c r="O145">
        <v>50</v>
      </c>
      <c r="P145" t="b">
        <v>0</v>
      </c>
      <c r="Q145" t="s">
        <v>10726</v>
      </c>
      <c r="R145">
        <v>0</v>
      </c>
      <c r="S145">
        <v>2214020</v>
      </c>
      <c r="T145">
        <v>0</v>
      </c>
      <c r="U145" t="s">
        <v>11</v>
      </c>
      <c r="V145">
        <v>0</v>
      </c>
      <c r="W145">
        <v>203205</v>
      </c>
      <c r="X145">
        <v>0</v>
      </c>
      <c r="Y145">
        <v>202203</v>
      </c>
      <c r="Z145" t="b">
        <v>0</v>
      </c>
      <c r="AA145">
        <v>0</v>
      </c>
      <c r="AB145" t="b">
        <v>0</v>
      </c>
      <c r="AC145" t="b">
        <v>1</v>
      </c>
      <c r="AD145" t="b">
        <v>0</v>
      </c>
      <c r="AE145">
        <v>0</v>
      </c>
      <c r="AF145">
        <v>0</v>
      </c>
      <c r="AG145">
        <v>0</v>
      </c>
    </row>
    <row r="146" spans="1:33" x14ac:dyDescent="0.3">
      <c r="A146">
        <v>202206</v>
      </c>
      <c r="B146" t="s">
        <v>11127</v>
      </c>
      <c r="C146" t="s">
        <v>8993</v>
      </c>
      <c r="D146" t="s">
        <v>28</v>
      </c>
      <c r="E146" t="s">
        <v>1132</v>
      </c>
      <c r="F146" t="s">
        <v>28</v>
      </c>
      <c r="G146" t="s">
        <v>1132</v>
      </c>
      <c r="H146" t="s">
        <v>10731</v>
      </c>
      <c r="I146" t="s">
        <v>10733</v>
      </c>
      <c r="J146" t="s">
        <v>12</v>
      </c>
      <c r="K146" t="s">
        <v>10736</v>
      </c>
      <c r="L146" t="s">
        <v>7013</v>
      </c>
      <c r="M146" t="s">
        <v>11</v>
      </c>
      <c r="N146" t="s">
        <v>10725</v>
      </c>
      <c r="O146">
        <v>50</v>
      </c>
      <c r="P146" t="b">
        <v>0</v>
      </c>
      <c r="Q146" t="s">
        <v>10726</v>
      </c>
      <c r="R146">
        <v>0</v>
      </c>
      <c r="S146">
        <v>2214030</v>
      </c>
      <c r="T146">
        <v>0</v>
      </c>
      <c r="U146" t="s">
        <v>11</v>
      </c>
      <c r="V146">
        <v>0</v>
      </c>
      <c r="W146">
        <v>203206</v>
      </c>
      <c r="X146">
        <v>0</v>
      </c>
      <c r="Y146">
        <v>202204</v>
      </c>
      <c r="Z146" t="b">
        <v>0</v>
      </c>
      <c r="AA146">
        <v>0</v>
      </c>
      <c r="AB146" t="b">
        <v>0</v>
      </c>
      <c r="AC146" t="b">
        <v>1</v>
      </c>
      <c r="AD146" t="b">
        <v>0</v>
      </c>
      <c r="AE146">
        <v>0</v>
      </c>
      <c r="AF146">
        <v>0</v>
      </c>
      <c r="AG146">
        <v>0</v>
      </c>
    </row>
    <row r="147" spans="1:33" x14ac:dyDescent="0.3">
      <c r="A147">
        <v>202301</v>
      </c>
      <c r="B147" t="s">
        <v>11139</v>
      </c>
      <c r="C147" t="s">
        <v>3240</v>
      </c>
      <c r="D147" t="s">
        <v>28</v>
      </c>
      <c r="E147" t="s">
        <v>1132</v>
      </c>
      <c r="F147" t="s">
        <v>28</v>
      </c>
      <c r="G147" t="s">
        <v>1132</v>
      </c>
      <c r="H147" t="s">
        <v>10729</v>
      </c>
      <c r="I147" t="s">
        <v>10733</v>
      </c>
      <c r="J147" t="s">
        <v>12</v>
      </c>
      <c r="K147" t="s">
        <v>10736</v>
      </c>
      <c r="L147" t="s">
        <v>7013</v>
      </c>
      <c r="M147" t="s">
        <v>11</v>
      </c>
      <c r="N147" t="s">
        <v>10725</v>
      </c>
      <c r="O147">
        <v>50</v>
      </c>
      <c r="P147" t="b">
        <v>0</v>
      </c>
      <c r="Q147" t="s">
        <v>10726</v>
      </c>
      <c r="R147">
        <v>0</v>
      </c>
      <c r="S147">
        <v>3214010</v>
      </c>
      <c r="T147">
        <v>0</v>
      </c>
      <c r="U147" t="s">
        <v>11</v>
      </c>
      <c r="V147">
        <v>0</v>
      </c>
      <c r="W147">
        <v>203301</v>
      </c>
      <c r="X147">
        <v>0</v>
      </c>
      <c r="Y147">
        <v>202301</v>
      </c>
      <c r="Z147" t="b">
        <v>0</v>
      </c>
      <c r="AA147">
        <v>0</v>
      </c>
      <c r="AB147" t="b">
        <v>0</v>
      </c>
      <c r="AC147" t="b">
        <v>1</v>
      </c>
      <c r="AD147" t="b">
        <v>0</v>
      </c>
      <c r="AE147">
        <v>0</v>
      </c>
      <c r="AF147">
        <v>0</v>
      </c>
      <c r="AG147">
        <v>0</v>
      </c>
    </row>
    <row r="148" spans="1:33" x14ac:dyDescent="0.3">
      <c r="A148">
        <v>202302</v>
      </c>
      <c r="B148" t="s">
        <v>11144</v>
      </c>
      <c r="C148" t="s">
        <v>3260</v>
      </c>
      <c r="D148" t="s">
        <v>28</v>
      </c>
      <c r="E148" t="s">
        <v>1132</v>
      </c>
      <c r="F148" t="s">
        <v>28</v>
      </c>
      <c r="G148" t="s">
        <v>1132</v>
      </c>
      <c r="H148" t="s">
        <v>10729</v>
      </c>
      <c r="I148" t="s">
        <v>10733</v>
      </c>
      <c r="J148" t="s">
        <v>12</v>
      </c>
      <c r="K148" t="s">
        <v>10736</v>
      </c>
      <c r="L148" t="s">
        <v>7013</v>
      </c>
      <c r="M148" t="s">
        <v>11</v>
      </c>
      <c r="N148" t="s">
        <v>10725</v>
      </c>
      <c r="O148">
        <v>50</v>
      </c>
      <c r="P148" t="b">
        <v>0</v>
      </c>
      <c r="Q148" t="s">
        <v>10726</v>
      </c>
      <c r="R148">
        <v>0</v>
      </c>
      <c r="S148">
        <v>3214020</v>
      </c>
      <c r="T148">
        <v>0</v>
      </c>
      <c r="U148" t="s">
        <v>11</v>
      </c>
      <c r="V148">
        <v>0</v>
      </c>
      <c r="W148">
        <v>203302</v>
      </c>
      <c r="X148">
        <v>0</v>
      </c>
      <c r="Y148">
        <v>202302</v>
      </c>
      <c r="Z148" t="b">
        <v>0</v>
      </c>
      <c r="AA148">
        <v>0</v>
      </c>
      <c r="AB148" t="b">
        <v>0</v>
      </c>
      <c r="AC148" t="b">
        <v>1</v>
      </c>
      <c r="AD148" t="b">
        <v>0</v>
      </c>
      <c r="AE148">
        <v>0</v>
      </c>
      <c r="AF148">
        <v>0</v>
      </c>
      <c r="AG148">
        <v>0</v>
      </c>
    </row>
    <row r="149" spans="1:33" x14ac:dyDescent="0.3">
      <c r="A149">
        <v>202303</v>
      </c>
      <c r="B149" t="s">
        <v>11149</v>
      </c>
      <c r="C149" t="s">
        <v>3280</v>
      </c>
      <c r="D149" t="s">
        <v>28</v>
      </c>
      <c r="E149" t="s">
        <v>1132</v>
      </c>
      <c r="F149" t="s">
        <v>28</v>
      </c>
      <c r="G149" t="s">
        <v>1132</v>
      </c>
      <c r="H149" t="s">
        <v>10729</v>
      </c>
      <c r="I149" t="s">
        <v>10733</v>
      </c>
      <c r="J149" t="s">
        <v>12</v>
      </c>
      <c r="K149" t="s">
        <v>10736</v>
      </c>
      <c r="L149" t="s">
        <v>7013</v>
      </c>
      <c r="M149" t="s">
        <v>11</v>
      </c>
      <c r="N149" t="s">
        <v>10725</v>
      </c>
      <c r="O149">
        <v>50</v>
      </c>
      <c r="P149" t="b">
        <v>0</v>
      </c>
      <c r="Q149" t="s">
        <v>10726</v>
      </c>
      <c r="R149">
        <v>0</v>
      </c>
      <c r="S149">
        <v>3214030</v>
      </c>
      <c r="T149">
        <v>0</v>
      </c>
      <c r="U149" t="s">
        <v>11</v>
      </c>
      <c r="V149">
        <v>0</v>
      </c>
      <c r="W149">
        <v>203303</v>
      </c>
      <c r="X149">
        <v>0</v>
      </c>
      <c r="Y149">
        <v>202303</v>
      </c>
      <c r="Z149" t="b">
        <v>0</v>
      </c>
      <c r="AA149">
        <v>0</v>
      </c>
      <c r="AB149" t="b">
        <v>0</v>
      </c>
      <c r="AC149" t="b">
        <v>1</v>
      </c>
      <c r="AD149" t="b">
        <v>0</v>
      </c>
      <c r="AE149">
        <v>0</v>
      </c>
      <c r="AF149">
        <v>0</v>
      </c>
      <c r="AG149">
        <v>0</v>
      </c>
    </row>
    <row r="150" spans="1:33" x14ac:dyDescent="0.3">
      <c r="A150">
        <v>202304</v>
      </c>
      <c r="B150" t="s">
        <v>11154</v>
      </c>
      <c r="C150" t="s">
        <v>3300</v>
      </c>
      <c r="D150" t="s">
        <v>28</v>
      </c>
      <c r="E150" t="s">
        <v>1132</v>
      </c>
      <c r="F150" t="s">
        <v>28</v>
      </c>
      <c r="G150" t="s">
        <v>1132</v>
      </c>
      <c r="H150" t="s">
        <v>10729</v>
      </c>
      <c r="I150" t="s">
        <v>10733</v>
      </c>
      <c r="J150" t="s">
        <v>12</v>
      </c>
      <c r="K150" t="s">
        <v>10736</v>
      </c>
      <c r="L150" t="s">
        <v>7013</v>
      </c>
      <c r="M150" t="s">
        <v>11</v>
      </c>
      <c r="N150" t="s">
        <v>10725</v>
      </c>
      <c r="O150">
        <v>50</v>
      </c>
      <c r="P150" t="b">
        <v>0</v>
      </c>
      <c r="Q150" t="s">
        <v>10726</v>
      </c>
      <c r="R150">
        <v>0</v>
      </c>
      <c r="S150">
        <v>3214010</v>
      </c>
      <c r="T150">
        <v>0</v>
      </c>
      <c r="U150" t="s">
        <v>11</v>
      </c>
      <c r="V150">
        <v>0</v>
      </c>
      <c r="W150">
        <v>203304</v>
      </c>
      <c r="X150">
        <v>0</v>
      </c>
      <c r="Y150">
        <v>202304</v>
      </c>
      <c r="Z150" t="b">
        <v>0</v>
      </c>
      <c r="AA150">
        <v>0</v>
      </c>
      <c r="AB150" t="b">
        <v>0</v>
      </c>
      <c r="AC150" t="b">
        <v>1</v>
      </c>
      <c r="AD150" t="b">
        <v>0</v>
      </c>
      <c r="AE150">
        <v>0</v>
      </c>
      <c r="AF150">
        <v>0</v>
      </c>
      <c r="AG150">
        <v>0</v>
      </c>
    </row>
    <row r="151" spans="1:33" x14ac:dyDescent="0.3">
      <c r="A151">
        <v>202305</v>
      </c>
      <c r="B151" t="s">
        <v>11159</v>
      </c>
      <c r="C151" t="s">
        <v>9019</v>
      </c>
      <c r="D151" t="s">
        <v>28</v>
      </c>
      <c r="E151" t="s">
        <v>1132</v>
      </c>
      <c r="F151" t="s">
        <v>28</v>
      </c>
      <c r="G151" t="s">
        <v>1132</v>
      </c>
      <c r="H151" t="s">
        <v>10729</v>
      </c>
      <c r="I151" t="s">
        <v>10733</v>
      </c>
      <c r="J151" t="s">
        <v>12</v>
      </c>
      <c r="K151" t="s">
        <v>10736</v>
      </c>
      <c r="L151" t="s">
        <v>7013</v>
      </c>
      <c r="M151" t="s">
        <v>11</v>
      </c>
      <c r="N151" t="s">
        <v>10725</v>
      </c>
      <c r="O151">
        <v>50</v>
      </c>
      <c r="P151" t="b">
        <v>0</v>
      </c>
      <c r="Q151" t="s">
        <v>10726</v>
      </c>
      <c r="R151">
        <v>0</v>
      </c>
      <c r="S151">
        <v>3214020</v>
      </c>
      <c r="T151">
        <v>0</v>
      </c>
      <c r="U151" t="s">
        <v>11</v>
      </c>
      <c r="V151">
        <v>0</v>
      </c>
      <c r="W151">
        <v>203305</v>
      </c>
      <c r="X151">
        <v>0</v>
      </c>
      <c r="Y151">
        <v>202303</v>
      </c>
      <c r="Z151" t="b">
        <v>0</v>
      </c>
      <c r="AA151">
        <v>0</v>
      </c>
      <c r="AB151" t="b">
        <v>0</v>
      </c>
      <c r="AC151" t="b">
        <v>1</v>
      </c>
      <c r="AD151" t="b">
        <v>0</v>
      </c>
      <c r="AE151">
        <v>0</v>
      </c>
      <c r="AF151">
        <v>0</v>
      </c>
      <c r="AG151">
        <v>0</v>
      </c>
    </row>
    <row r="152" spans="1:33" x14ac:dyDescent="0.3">
      <c r="A152">
        <v>202306</v>
      </c>
      <c r="B152" t="s">
        <v>11164</v>
      </c>
      <c r="C152" t="s">
        <v>9029</v>
      </c>
      <c r="D152" t="s">
        <v>28</v>
      </c>
      <c r="E152" t="s">
        <v>1132</v>
      </c>
      <c r="F152" t="s">
        <v>28</v>
      </c>
      <c r="G152" t="s">
        <v>1132</v>
      </c>
      <c r="H152" t="s">
        <v>10729</v>
      </c>
      <c r="I152" t="s">
        <v>10733</v>
      </c>
      <c r="J152" t="s">
        <v>12</v>
      </c>
      <c r="K152" t="s">
        <v>10736</v>
      </c>
      <c r="L152" t="s">
        <v>7013</v>
      </c>
      <c r="M152" t="s">
        <v>11</v>
      </c>
      <c r="N152" t="s">
        <v>10725</v>
      </c>
      <c r="O152">
        <v>50</v>
      </c>
      <c r="P152" t="b">
        <v>0</v>
      </c>
      <c r="Q152" t="s">
        <v>10726</v>
      </c>
      <c r="R152">
        <v>0</v>
      </c>
      <c r="S152">
        <v>3214030</v>
      </c>
      <c r="T152">
        <v>0</v>
      </c>
      <c r="U152" t="s">
        <v>11</v>
      </c>
      <c r="V152">
        <v>0</v>
      </c>
      <c r="W152">
        <v>202306</v>
      </c>
      <c r="X152">
        <v>0</v>
      </c>
      <c r="Y152">
        <v>202304</v>
      </c>
      <c r="Z152" t="b">
        <v>0</v>
      </c>
      <c r="AA152">
        <v>0</v>
      </c>
      <c r="AB152" t="b">
        <v>0</v>
      </c>
      <c r="AC152" t="b">
        <v>1</v>
      </c>
      <c r="AD152" t="b">
        <v>0</v>
      </c>
      <c r="AE152">
        <v>0</v>
      </c>
      <c r="AF152">
        <v>0</v>
      </c>
      <c r="AG152">
        <v>0</v>
      </c>
    </row>
    <row r="153" spans="1:33" x14ac:dyDescent="0.3">
      <c r="A153">
        <v>202401</v>
      </c>
      <c r="B153" t="s">
        <v>11176</v>
      </c>
      <c r="C153" t="s">
        <v>3136</v>
      </c>
      <c r="D153" t="s">
        <v>28</v>
      </c>
      <c r="E153" t="s">
        <v>1132</v>
      </c>
      <c r="F153" t="s">
        <v>28</v>
      </c>
      <c r="G153" t="s">
        <v>1132</v>
      </c>
      <c r="H153" t="s">
        <v>10730</v>
      </c>
      <c r="I153" t="s">
        <v>10733</v>
      </c>
      <c r="J153" t="s">
        <v>12</v>
      </c>
      <c r="K153" t="s">
        <v>10736</v>
      </c>
      <c r="L153" t="s">
        <v>7013</v>
      </c>
      <c r="M153" t="s">
        <v>11</v>
      </c>
      <c r="N153" t="s">
        <v>10725</v>
      </c>
      <c r="O153">
        <v>50</v>
      </c>
      <c r="P153" t="b">
        <v>0</v>
      </c>
      <c r="Q153" t="s">
        <v>10726</v>
      </c>
      <c r="R153">
        <v>0</v>
      </c>
      <c r="S153">
        <v>4214010</v>
      </c>
      <c r="T153">
        <v>0</v>
      </c>
      <c r="U153" t="s">
        <v>11</v>
      </c>
      <c r="V153">
        <v>0</v>
      </c>
      <c r="W153">
        <v>203401</v>
      </c>
      <c r="X153">
        <v>0</v>
      </c>
      <c r="Y153">
        <v>202401</v>
      </c>
      <c r="Z153" t="b">
        <v>0</v>
      </c>
      <c r="AA153">
        <v>0</v>
      </c>
      <c r="AB153" t="b">
        <v>0</v>
      </c>
      <c r="AC153" t="b">
        <v>1</v>
      </c>
      <c r="AD153" t="b">
        <v>0</v>
      </c>
      <c r="AE153">
        <v>0</v>
      </c>
      <c r="AF153">
        <v>0</v>
      </c>
      <c r="AG153">
        <v>0</v>
      </c>
    </row>
    <row r="154" spans="1:33" x14ac:dyDescent="0.3">
      <c r="A154">
        <v>202402</v>
      </c>
      <c r="B154" t="s">
        <v>11181</v>
      </c>
      <c r="C154" t="s">
        <v>3156</v>
      </c>
      <c r="D154" t="s">
        <v>28</v>
      </c>
      <c r="E154" t="s">
        <v>1132</v>
      </c>
      <c r="F154" t="s">
        <v>28</v>
      </c>
      <c r="G154" t="s">
        <v>1132</v>
      </c>
      <c r="H154" t="s">
        <v>10730</v>
      </c>
      <c r="I154" t="s">
        <v>10733</v>
      </c>
      <c r="J154" t="s">
        <v>12</v>
      </c>
      <c r="K154" t="s">
        <v>10736</v>
      </c>
      <c r="L154" t="s">
        <v>7013</v>
      </c>
      <c r="M154" t="s">
        <v>11</v>
      </c>
      <c r="N154" t="s">
        <v>10725</v>
      </c>
      <c r="O154">
        <v>50</v>
      </c>
      <c r="P154" t="b">
        <v>0</v>
      </c>
      <c r="Q154" t="s">
        <v>10726</v>
      </c>
      <c r="R154">
        <v>0</v>
      </c>
      <c r="S154">
        <v>4214020</v>
      </c>
      <c r="T154">
        <v>0</v>
      </c>
      <c r="U154" t="s">
        <v>11</v>
      </c>
      <c r="V154">
        <v>0</v>
      </c>
      <c r="W154">
        <v>203402</v>
      </c>
      <c r="X154">
        <v>0</v>
      </c>
      <c r="Y154">
        <v>202402</v>
      </c>
      <c r="Z154" t="b">
        <v>0</v>
      </c>
      <c r="AA154">
        <v>0</v>
      </c>
      <c r="AB154" t="b">
        <v>0</v>
      </c>
      <c r="AC154" t="b">
        <v>1</v>
      </c>
      <c r="AD154" t="b">
        <v>0</v>
      </c>
      <c r="AE154">
        <v>0</v>
      </c>
      <c r="AF154">
        <v>0</v>
      </c>
      <c r="AG154">
        <v>0</v>
      </c>
    </row>
    <row r="155" spans="1:33" x14ac:dyDescent="0.3">
      <c r="A155">
        <v>202403</v>
      </c>
      <c r="B155" t="s">
        <v>11186</v>
      </c>
      <c r="C155" t="s">
        <v>3176</v>
      </c>
      <c r="D155" t="s">
        <v>28</v>
      </c>
      <c r="E155" t="s">
        <v>1132</v>
      </c>
      <c r="F155" t="s">
        <v>28</v>
      </c>
      <c r="G155" t="s">
        <v>1132</v>
      </c>
      <c r="H155" t="s">
        <v>10730</v>
      </c>
      <c r="I155" t="s">
        <v>10733</v>
      </c>
      <c r="J155" t="s">
        <v>12</v>
      </c>
      <c r="K155" t="s">
        <v>10736</v>
      </c>
      <c r="L155" t="s">
        <v>7013</v>
      </c>
      <c r="M155" t="s">
        <v>11</v>
      </c>
      <c r="N155" t="s">
        <v>10725</v>
      </c>
      <c r="O155">
        <v>50</v>
      </c>
      <c r="P155" t="b">
        <v>0</v>
      </c>
      <c r="Q155" t="s">
        <v>10726</v>
      </c>
      <c r="R155">
        <v>0</v>
      </c>
      <c r="S155">
        <v>4214030</v>
      </c>
      <c r="T155">
        <v>0</v>
      </c>
      <c r="U155" t="s">
        <v>11</v>
      </c>
      <c r="V155">
        <v>0</v>
      </c>
      <c r="W155">
        <v>203403</v>
      </c>
      <c r="X155">
        <v>0</v>
      </c>
      <c r="Y155">
        <v>202403</v>
      </c>
      <c r="Z155" t="b">
        <v>0</v>
      </c>
      <c r="AA155">
        <v>0</v>
      </c>
      <c r="AB155" t="b">
        <v>0</v>
      </c>
      <c r="AC155" t="b">
        <v>1</v>
      </c>
      <c r="AD155" t="b">
        <v>0</v>
      </c>
      <c r="AE155">
        <v>0</v>
      </c>
      <c r="AF155">
        <v>0</v>
      </c>
      <c r="AG155">
        <v>0</v>
      </c>
    </row>
    <row r="156" spans="1:33" x14ac:dyDescent="0.3">
      <c r="A156">
        <v>202404</v>
      </c>
      <c r="B156" t="s">
        <v>11191</v>
      </c>
      <c r="C156" t="s">
        <v>3196</v>
      </c>
      <c r="D156" t="s">
        <v>28</v>
      </c>
      <c r="E156" t="s">
        <v>1132</v>
      </c>
      <c r="F156" t="s">
        <v>28</v>
      </c>
      <c r="G156" t="s">
        <v>1132</v>
      </c>
      <c r="H156" t="s">
        <v>10730</v>
      </c>
      <c r="I156" t="s">
        <v>10733</v>
      </c>
      <c r="J156" t="s">
        <v>12</v>
      </c>
      <c r="K156" t="s">
        <v>10736</v>
      </c>
      <c r="L156" t="s">
        <v>7013</v>
      </c>
      <c r="M156" t="s">
        <v>11</v>
      </c>
      <c r="N156" t="s">
        <v>10725</v>
      </c>
      <c r="O156">
        <v>50</v>
      </c>
      <c r="P156" t="b">
        <v>0</v>
      </c>
      <c r="Q156" t="s">
        <v>10726</v>
      </c>
      <c r="R156">
        <v>0</v>
      </c>
      <c r="S156">
        <v>4214010</v>
      </c>
      <c r="T156">
        <v>0</v>
      </c>
      <c r="U156" t="s">
        <v>11</v>
      </c>
      <c r="V156">
        <v>0</v>
      </c>
      <c r="W156">
        <v>203404</v>
      </c>
      <c r="X156">
        <v>0</v>
      </c>
      <c r="Y156">
        <v>202404</v>
      </c>
      <c r="Z156" t="b">
        <v>0</v>
      </c>
      <c r="AA156">
        <v>0</v>
      </c>
      <c r="AB156" t="b">
        <v>0</v>
      </c>
      <c r="AC156" t="b">
        <v>1</v>
      </c>
      <c r="AD156" t="b">
        <v>0</v>
      </c>
      <c r="AE156">
        <v>0</v>
      </c>
      <c r="AF156">
        <v>0</v>
      </c>
      <c r="AG156">
        <v>0</v>
      </c>
    </row>
    <row r="157" spans="1:33" x14ac:dyDescent="0.3">
      <c r="A157">
        <v>202405</v>
      </c>
      <c r="B157" t="s">
        <v>11196</v>
      </c>
      <c r="C157" t="s">
        <v>9055</v>
      </c>
      <c r="D157" t="s">
        <v>28</v>
      </c>
      <c r="E157" t="s">
        <v>1132</v>
      </c>
      <c r="F157" t="s">
        <v>28</v>
      </c>
      <c r="G157" t="s">
        <v>1132</v>
      </c>
      <c r="H157" t="s">
        <v>10730</v>
      </c>
      <c r="I157" t="s">
        <v>10733</v>
      </c>
      <c r="J157" t="s">
        <v>12</v>
      </c>
      <c r="K157" t="s">
        <v>10736</v>
      </c>
      <c r="L157" t="s">
        <v>7013</v>
      </c>
      <c r="M157" t="s">
        <v>11</v>
      </c>
      <c r="N157" t="s">
        <v>10725</v>
      </c>
      <c r="O157">
        <v>50</v>
      </c>
      <c r="P157" t="b">
        <v>0</v>
      </c>
      <c r="Q157" t="s">
        <v>10726</v>
      </c>
      <c r="R157">
        <v>0</v>
      </c>
      <c r="S157">
        <v>4214020</v>
      </c>
      <c r="T157">
        <v>0</v>
      </c>
      <c r="U157" t="s">
        <v>11</v>
      </c>
      <c r="V157">
        <v>0</v>
      </c>
      <c r="W157">
        <v>203405</v>
      </c>
      <c r="X157">
        <v>0</v>
      </c>
      <c r="Y157">
        <v>202403</v>
      </c>
      <c r="Z157" t="b">
        <v>0</v>
      </c>
      <c r="AA157">
        <v>0</v>
      </c>
      <c r="AB157" t="b">
        <v>0</v>
      </c>
      <c r="AC157" t="b">
        <v>1</v>
      </c>
      <c r="AD157" t="b">
        <v>0</v>
      </c>
      <c r="AE157">
        <v>0</v>
      </c>
      <c r="AF157">
        <v>0</v>
      </c>
      <c r="AG157">
        <v>0</v>
      </c>
    </row>
    <row r="158" spans="1:33" x14ac:dyDescent="0.3">
      <c r="A158">
        <v>202406</v>
      </c>
      <c r="B158" t="s">
        <v>11201</v>
      </c>
      <c r="C158" t="s">
        <v>9065</v>
      </c>
      <c r="D158" t="s">
        <v>28</v>
      </c>
      <c r="E158" t="s">
        <v>1132</v>
      </c>
      <c r="F158" t="s">
        <v>28</v>
      </c>
      <c r="G158" t="s">
        <v>1132</v>
      </c>
      <c r="H158" t="s">
        <v>10730</v>
      </c>
      <c r="I158" t="s">
        <v>10733</v>
      </c>
      <c r="J158" t="s">
        <v>12</v>
      </c>
      <c r="K158" t="s">
        <v>10736</v>
      </c>
      <c r="L158" t="s">
        <v>7013</v>
      </c>
      <c r="M158" t="s">
        <v>11</v>
      </c>
      <c r="N158" t="s">
        <v>10725</v>
      </c>
      <c r="O158">
        <v>50</v>
      </c>
      <c r="P158" t="b">
        <v>0</v>
      </c>
      <c r="Q158" t="s">
        <v>10726</v>
      </c>
      <c r="R158">
        <v>0</v>
      </c>
      <c r="S158">
        <v>4214030</v>
      </c>
      <c r="T158">
        <v>0</v>
      </c>
      <c r="U158" t="s">
        <v>11</v>
      </c>
      <c r="V158">
        <v>0</v>
      </c>
      <c r="W158">
        <v>203406</v>
      </c>
      <c r="X158">
        <v>0</v>
      </c>
      <c r="Y158">
        <v>202404</v>
      </c>
      <c r="Z158" t="b">
        <v>0</v>
      </c>
      <c r="AA158">
        <v>0</v>
      </c>
      <c r="AB158" t="b">
        <v>0</v>
      </c>
      <c r="AC158" t="b">
        <v>1</v>
      </c>
      <c r="AD158" t="b">
        <v>0</v>
      </c>
      <c r="AE158">
        <v>0</v>
      </c>
      <c r="AF158">
        <v>0</v>
      </c>
      <c r="AG158">
        <v>0</v>
      </c>
    </row>
    <row r="159" spans="1:33" x14ac:dyDescent="0.3">
      <c r="A159">
        <v>202501</v>
      </c>
      <c r="B159" t="s">
        <v>11213</v>
      </c>
      <c r="C159" t="s">
        <v>3344</v>
      </c>
      <c r="D159" t="s">
        <v>28</v>
      </c>
      <c r="E159" t="s">
        <v>1132</v>
      </c>
      <c r="F159" t="s">
        <v>28</v>
      </c>
      <c r="G159" t="s">
        <v>1132</v>
      </c>
      <c r="H159" t="s">
        <v>10732</v>
      </c>
      <c r="I159" t="s">
        <v>10733</v>
      </c>
      <c r="J159" t="s">
        <v>12</v>
      </c>
      <c r="K159" t="s">
        <v>10736</v>
      </c>
      <c r="L159" t="s">
        <v>7013</v>
      </c>
      <c r="M159" t="s">
        <v>11</v>
      </c>
      <c r="N159" t="s">
        <v>10725</v>
      </c>
      <c r="O159">
        <v>50</v>
      </c>
      <c r="P159" t="b">
        <v>0</v>
      </c>
      <c r="Q159" t="s">
        <v>10726</v>
      </c>
      <c r="R159">
        <v>0</v>
      </c>
      <c r="S159">
        <v>5214010</v>
      </c>
      <c r="T159">
        <v>0</v>
      </c>
      <c r="U159" t="s">
        <v>11</v>
      </c>
      <c r="V159">
        <v>0</v>
      </c>
      <c r="W159">
        <v>203501</v>
      </c>
      <c r="X159">
        <v>0</v>
      </c>
      <c r="Y159">
        <v>202501</v>
      </c>
      <c r="Z159" t="b">
        <v>0</v>
      </c>
      <c r="AA159">
        <v>0</v>
      </c>
      <c r="AB159" t="b">
        <v>0</v>
      </c>
      <c r="AC159" t="b">
        <v>1</v>
      </c>
      <c r="AD159" t="b">
        <v>0</v>
      </c>
      <c r="AE159">
        <v>0</v>
      </c>
      <c r="AF159">
        <v>0</v>
      </c>
      <c r="AG159">
        <v>0</v>
      </c>
    </row>
    <row r="160" spans="1:33" x14ac:dyDescent="0.3">
      <c r="A160">
        <v>202502</v>
      </c>
      <c r="B160" t="s">
        <v>11218</v>
      </c>
      <c r="C160" t="s">
        <v>3364</v>
      </c>
      <c r="D160" t="s">
        <v>28</v>
      </c>
      <c r="E160" t="s">
        <v>1132</v>
      </c>
      <c r="F160" t="s">
        <v>28</v>
      </c>
      <c r="G160" t="s">
        <v>1132</v>
      </c>
      <c r="H160" t="s">
        <v>10732</v>
      </c>
      <c r="I160" t="s">
        <v>10733</v>
      </c>
      <c r="J160" t="s">
        <v>12</v>
      </c>
      <c r="K160" t="s">
        <v>10736</v>
      </c>
      <c r="L160" t="s">
        <v>7013</v>
      </c>
      <c r="M160" t="s">
        <v>11</v>
      </c>
      <c r="N160" t="s">
        <v>10725</v>
      </c>
      <c r="O160">
        <v>50</v>
      </c>
      <c r="P160" t="b">
        <v>0</v>
      </c>
      <c r="Q160" t="s">
        <v>10726</v>
      </c>
      <c r="R160">
        <v>0</v>
      </c>
      <c r="S160">
        <v>5214020</v>
      </c>
      <c r="T160">
        <v>0</v>
      </c>
      <c r="U160" t="s">
        <v>11</v>
      </c>
      <c r="V160">
        <v>0</v>
      </c>
      <c r="W160">
        <v>203502</v>
      </c>
      <c r="X160">
        <v>0</v>
      </c>
      <c r="Y160">
        <v>202502</v>
      </c>
      <c r="Z160" t="b">
        <v>0</v>
      </c>
      <c r="AA160">
        <v>0</v>
      </c>
      <c r="AB160" t="b">
        <v>0</v>
      </c>
      <c r="AC160" t="b">
        <v>1</v>
      </c>
      <c r="AD160" t="b">
        <v>0</v>
      </c>
      <c r="AE160">
        <v>0</v>
      </c>
      <c r="AF160">
        <v>0</v>
      </c>
      <c r="AG160">
        <v>0</v>
      </c>
    </row>
    <row r="161" spans="1:33" x14ac:dyDescent="0.3">
      <c r="A161">
        <v>202503</v>
      </c>
      <c r="B161" t="s">
        <v>11223</v>
      </c>
      <c r="C161" t="s">
        <v>3384</v>
      </c>
      <c r="D161" t="s">
        <v>28</v>
      </c>
      <c r="E161" t="s">
        <v>1132</v>
      </c>
      <c r="F161" t="s">
        <v>28</v>
      </c>
      <c r="G161" t="s">
        <v>1132</v>
      </c>
      <c r="H161" t="s">
        <v>10732</v>
      </c>
      <c r="I161" t="s">
        <v>10733</v>
      </c>
      <c r="J161" t="s">
        <v>12</v>
      </c>
      <c r="K161" t="s">
        <v>10736</v>
      </c>
      <c r="L161" t="s">
        <v>7013</v>
      </c>
      <c r="M161" t="s">
        <v>11</v>
      </c>
      <c r="N161" t="s">
        <v>10725</v>
      </c>
      <c r="O161">
        <v>50</v>
      </c>
      <c r="P161" t="b">
        <v>0</v>
      </c>
      <c r="Q161" t="s">
        <v>10726</v>
      </c>
      <c r="R161">
        <v>0</v>
      </c>
      <c r="S161">
        <v>5214030</v>
      </c>
      <c r="T161">
        <v>0</v>
      </c>
      <c r="U161" t="s">
        <v>11</v>
      </c>
      <c r="V161">
        <v>0</v>
      </c>
      <c r="W161">
        <v>203503</v>
      </c>
      <c r="X161">
        <v>0</v>
      </c>
      <c r="Y161">
        <v>202503</v>
      </c>
      <c r="Z161" t="b">
        <v>0</v>
      </c>
      <c r="AA161">
        <v>0</v>
      </c>
      <c r="AB161" t="b">
        <v>0</v>
      </c>
      <c r="AC161" t="b">
        <v>1</v>
      </c>
      <c r="AD161" t="b">
        <v>0</v>
      </c>
      <c r="AE161">
        <v>0</v>
      </c>
      <c r="AF161">
        <v>0</v>
      </c>
      <c r="AG161">
        <v>0</v>
      </c>
    </row>
    <row r="162" spans="1:33" x14ac:dyDescent="0.3">
      <c r="A162">
        <v>202504</v>
      </c>
      <c r="B162" t="s">
        <v>11228</v>
      </c>
      <c r="C162" t="s">
        <v>3404</v>
      </c>
      <c r="D162" t="s">
        <v>28</v>
      </c>
      <c r="E162" t="s">
        <v>1132</v>
      </c>
      <c r="F162" t="s">
        <v>28</v>
      </c>
      <c r="G162" t="s">
        <v>1132</v>
      </c>
      <c r="H162" t="s">
        <v>10732</v>
      </c>
      <c r="I162" t="s">
        <v>10733</v>
      </c>
      <c r="J162" t="s">
        <v>12</v>
      </c>
      <c r="K162" t="s">
        <v>10736</v>
      </c>
      <c r="L162" t="s">
        <v>7013</v>
      </c>
      <c r="M162" t="s">
        <v>11</v>
      </c>
      <c r="N162" t="s">
        <v>10725</v>
      </c>
      <c r="O162">
        <v>50</v>
      </c>
      <c r="P162" t="b">
        <v>0</v>
      </c>
      <c r="Q162" t="s">
        <v>10726</v>
      </c>
      <c r="R162">
        <v>0</v>
      </c>
      <c r="S162">
        <v>5214010</v>
      </c>
      <c r="T162">
        <v>0</v>
      </c>
      <c r="U162" t="s">
        <v>11</v>
      </c>
      <c r="V162">
        <v>0</v>
      </c>
      <c r="W162">
        <v>203504</v>
      </c>
      <c r="X162">
        <v>0</v>
      </c>
      <c r="Y162">
        <v>202504</v>
      </c>
      <c r="Z162" t="b">
        <v>0</v>
      </c>
      <c r="AA162">
        <v>0</v>
      </c>
      <c r="AB162" t="b">
        <v>0</v>
      </c>
      <c r="AC162" t="b">
        <v>1</v>
      </c>
      <c r="AD162" t="b">
        <v>0</v>
      </c>
      <c r="AE162">
        <v>0</v>
      </c>
      <c r="AF162">
        <v>0</v>
      </c>
      <c r="AG162">
        <v>0</v>
      </c>
    </row>
    <row r="163" spans="1:33" x14ac:dyDescent="0.3">
      <c r="A163">
        <v>202505</v>
      </c>
      <c r="B163" t="s">
        <v>11233</v>
      </c>
      <c r="C163" t="s">
        <v>9091</v>
      </c>
      <c r="D163" t="s">
        <v>28</v>
      </c>
      <c r="E163" t="s">
        <v>1132</v>
      </c>
      <c r="F163" t="s">
        <v>28</v>
      </c>
      <c r="G163" t="s">
        <v>1132</v>
      </c>
      <c r="H163" t="s">
        <v>10732</v>
      </c>
      <c r="I163" t="s">
        <v>10733</v>
      </c>
      <c r="J163" t="s">
        <v>12</v>
      </c>
      <c r="K163" t="s">
        <v>10736</v>
      </c>
      <c r="L163" t="s">
        <v>7013</v>
      </c>
      <c r="M163" t="s">
        <v>11</v>
      </c>
      <c r="N163" t="s">
        <v>10725</v>
      </c>
      <c r="O163">
        <v>50</v>
      </c>
      <c r="P163" t="b">
        <v>0</v>
      </c>
      <c r="Q163" t="s">
        <v>10726</v>
      </c>
      <c r="R163">
        <v>0</v>
      </c>
      <c r="S163">
        <v>5214020</v>
      </c>
      <c r="T163">
        <v>0</v>
      </c>
      <c r="U163" t="s">
        <v>11</v>
      </c>
      <c r="V163">
        <v>0</v>
      </c>
      <c r="W163">
        <v>202505</v>
      </c>
      <c r="X163">
        <v>0</v>
      </c>
      <c r="Y163">
        <v>202503</v>
      </c>
      <c r="Z163" t="b">
        <v>0</v>
      </c>
      <c r="AA163">
        <v>0</v>
      </c>
      <c r="AB163" t="b">
        <v>0</v>
      </c>
      <c r="AC163" t="b">
        <v>1</v>
      </c>
      <c r="AD163" t="b">
        <v>0</v>
      </c>
      <c r="AE163">
        <v>0</v>
      </c>
      <c r="AF163">
        <v>0</v>
      </c>
      <c r="AG163">
        <v>0</v>
      </c>
    </row>
    <row r="164" spans="1:33" x14ac:dyDescent="0.3">
      <c r="A164">
        <v>202506</v>
      </c>
      <c r="B164" t="s">
        <v>11238</v>
      </c>
      <c r="C164" t="s">
        <v>9101</v>
      </c>
      <c r="D164" t="s">
        <v>28</v>
      </c>
      <c r="E164" t="s">
        <v>1132</v>
      </c>
      <c r="F164" t="s">
        <v>28</v>
      </c>
      <c r="G164" t="s">
        <v>1132</v>
      </c>
      <c r="H164" t="s">
        <v>10732</v>
      </c>
      <c r="I164" t="s">
        <v>10733</v>
      </c>
      <c r="J164" t="s">
        <v>12</v>
      </c>
      <c r="K164" t="s">
        <v>10736</v>
      </c>
      <c r="L164" t="s">
        <v>7013</v>
      </c>
      <c r="M164" t="s">
        <v>11</v>
      </c>
      <c r="N164" t="s">
        <v>10725</v>
      </c>
      <c r="O164">
        <v>50</v>
      </c>
      <c r="P164" t="b">
        <v>0</v>
      </c>
      <c r="Q164" t="s">
        <v>10726</v>
      </c>
      <c r="R164">
        <v>0</v>
      </c>
      <c r="S164">
        <v>5214030</v>
      </c>
      <c r="T164">
        <v>0</v>
      </c>
      <c r="U164" t="s">
        <v>11</v>
      </c>
      <c r="V164">
        <v>0</v>
      </c>
      <c r="W164">
        <v>202506</v>
      </c>
      <c r="X164">
        <v>0</v>
      </c>
      <c r="Y164">
        <v>202504</v>
      </c>
      <c r="Z164" t="b">
        <v>0</v>
      </c>
      <c r="AA164">
        <v>0</v>
      </c>
      <c r="AB164" t="b">
        <v>0</v>
      </c>
      <c r="AC164" t="b">
        <v>1</v>
      </c>
      <c r="AD164" t="b">
        <v>0</v>
      </c>
      <c r="AE164">
        <v>0</v>
      </c>
      <c r="AF164">
        <v>0</v>
      </c>
      <c r="AG164">
        <v>0</v>
      </c>
    </row>
    <row r="165" spans="1:33" x14ac:dyDescent="0.3">
      <c r="A165">
        <v>203101</v>
      </c>
      <c r="B165" t="s">
        <v>11066</v>
      </c>
      <c r="C165" t="s">
        <v>2932</v>
      </c>
      <c r="D165" t="s">
        <v>28</v>
      </c>
      <c r="E165" t="s">
        <v>1132</v>
      </c>
      <c r="F165" t="s">
        <v>28</v>
      </c>
      <c r="G165" t="s">
        <v>1132</v>
      </c>
      <c r="H165" t="s">
        <v>10728</v>
      </c>
      <c r="I165" t="s">
        <v>10733</v>
      </c>
      <c r="J165" t="s">
        <v>12</v>
      </c>
      <c r="K165" t="s">
        <v>10741</v>
      </c>
      <c r="L165" t="s">
        <v>7013</v>
      </c>
      <c r="M165" t="s">
        <v>11</v>
      </c>
      <c r="N165" t="s">
        <v>10725</v>
      </c>
      <c r="O165">
        <v>100</v>
      </c>
      <c r="P165" t="b">
        <v>0</v>
      </c>
      <c r="Q165" t="s">
        <v>10726</v>
      </c>
      <c r="R165">
        <v>0</v>
      </c>
      <c r="S165">
        <v>1214010</v>
      </c>
      <c r="T165">
        <v>0</v>
      </c>
      <c r="U165" t="s">
        <v>11</v>
      </c>
      <c r="V165">
        <v>0</v>
      </c>
      <c r="W165">
        <v>204101</v>
      </c>
      <c r="X165">
        <v>0</v>
      </c>
      <c r="Y165">
        <v>203101</v>
      </c>
      <c r="Z165" t="b">
        <v>1</v>
      </c>
      <c r="AA165">
        <v>0</v>
      </c>
      <c r="AB165" t="b">
        <v>0</v>
      </c>
      <c r="AC165" t="b">
        <v>1</v>
      </c>
      <c r="AD165" t="b">
        <v>0</v>
      </c>
      <c r="AE165">
        <v>0</v>
      </c>
      <c r="AF165">
        <v>0</v>
      </c>
      <c r="AG165">
        <v>0</v>
      </c>
    </row>
    <row r="166" spans="1:33" x14ac:dyDescent="0.3">
      <c r="A166">
        <v>203102</v>
      </c>
      <c r="B166" t="s">
        <v>11071</v>
      </c>
      <c r="C166" t="s">
        <v>2952</v>
      </c>
      <c r="D166" t="s">
        <v>28</v>
      </c>
      <c r="E166" t="s">
        <v>1132</v>
      </c>
      <c r="F166" t="s">
        <v>28</v>
      </c>
      <c r="G166" t="s">
        <v>1132</v>
      </c>
      <c r="H166" t="s">
        <v>10728</v>
      </c>
      <c r="I166" t="s">
        <v>10733</v>
      </c>
      <c r="J166" t="s">
        <v>12</v>
      </c>
      <c r="K166" t="s">
        <v>10741</v>
      </c>
      <c r="L166" t="s">
        <v>7013</v>
      </c>
      <c r="M166" t="s">
        <v>11</v>
      </c>
      <c r="N166" t="s">
        <v>10725</v>
      </c>
      <c r="O166">
        <v>100</v>
      </c>
      <c r="P166" t="b">
        <v>0</v>
      </c>
      <c r="Q166" t="s">
        <v>10726</v>
      </c>
      <c r="R166">
        <v>0</v>
      </c>
      <c r="S166">
        <v>1214020</v>
      </c>
      <c r="T166">
        <v>0</v>
      </c>
      <c r="U166" t="s">
        <v>11</v>
      </c>
      <c r="V166">
        <v>0</v>
      </c>
      <c r="W166">
        <v>204102</v>
      </c>
      <c r="X166">
        <v>0</v>
      </c>
      <c r="Y166">
        <v>203102</v>
      </c>
      <c r="Z166" t="b">
        <v>1</v>
      </c>
      <c r="AA166">
        <v>0</v>
      </c>
      <c r="AB166" t="b">
        <v>0</v>
      </c>
      <c r="AC166" t="b">
        <v>1</v>
      </c>
      <c r="AD166" t="b">
        <v>0</v>
      </c>
      <c r="AE166">
        <v>0</v>
      </c>
      <c r="AF166">
        <v>0</v>
      </c>
      <c r="AG166">
        <v>0</v>
      </c>
    </row>
    <row r="167" spans="1:33" x14ac:dyDescent="0.3">
      <c r="A167">
        <v>203103</v>
      </c>
      <c r="B167" t="s">
        <v>11076</v>
      </c>
      <c r="C167" t="s">
        <v>2972</v>
      </c>
      <c r="D167" t="s">
        <v>28</v>
      </c>
      <c r="E167" t="s">
        <v>1132</v>
      </c>
      <c r="F167" t="s">
        <v>28</v>
      </c>
      <c r="G167" t="s">
        <v>1132</v>
      </c>
      <c r="H167" t="s">
        <v>10728</v>
      </c>
      <c r="I167" t="s">
        <v>10733</v>
      </c>
      <c r="J167" t="s">
        <v>12</v>
      </c>
      <c r="K167" t="s">
        <v>10741</v>
      </c>
      <c r="L167" t="s">
        <v>7013</v>
      </c>
      <c r="M167" t="s">
        <v>11</v>
      </c>
      <c r="N167" t="s">
        <v>10725</v>
      </c>
      <c r="O167">
        <v>100</v>
      </c>
      <c r="P167" t="b">
        <v>0</v>
      </c>
      <c r="Q167" t="s">
        <v>10726</v>
      </c>
      <c r="R167">
        <v>0</v>
      </c>
      <c r="S167">
        <v>1214030</v>
      </c>
      <c r="T167">
        <v>0</v>
      </c>
      <c r="U167" t="s">
        <v>11</v>
      </c>
      <c r="V167">
        <v>0</v>
      </c>
      <c r="W167">
        <v>204103</v>
      </c>
      <c r="X167">
        <v>0</v>
      </c>
      <c r="Y167">
        <v>203103</v>
      </c>
      <c r="Z167" t="b">
        <v>1</v>
      </c>
      <c r="AA167">
        <v>0</v>
      </c>
      <c r="AB167" t="b">
        <v>0</v>
      </c>
      <c r="AC167" t="b">
        <v>1</v>
      </c>
      <c r="AD167" t="b">
        <v>0</v>
      </c>
      <c r="AE167">
        <v>0</v>
      </c>
      <c r="AF167">
        <v>0</v>
      </c>
      <c r="AG167">
        <v>0</v>
      </c>
    </row>
    <row r="168" spans="1:33" x14ac:dyDescent="0.3">
      <c r="A168">
        <v>203104</v>
      </c>
      <c r="B168" t="s">
        <v>11081</v>
      </c>
      <c r="C168" t="s">
        <v>2992</v>
      </c>
      <c r="D168" t="s">
        <v>28</v>
      </c>
      <c r="E168" t="s">
        <v>1132</v>
      </c>
      <c r="F168" t="s">
        <v>28</v>
      </c>
      <c r="G168" t="s">
        <v>1132</v>
      </c>
      <c r="H168" t="s">
        <v>10728</v>
      </c>
      <c r="I168" t="s">
        <v>10733</v>
      </c>
      <c r="J168" t="s">
        <v>12</v>
      </c>
      <c r="K168" t="s">
        <v>10741</v>
      </c>
      <c r="L168" t="s">
        <v>7013</v>
      </c>
      <c r="M168" t="s">
        <v>11</v>
      </c>
      <c r="N168" t="s">
        <v>10725</v>
      </c>
      <c r="O168">
        <v>100</v>
      </c>
      <c r="P168" t="b">
        <v>0</v>
      </c>
      <c r="Q168" t="s">
        <v>10726</v>
      </c>
      <c r="R168">
        <v>0</v>
      </c>
      <c r="S168">
        <v>1214010</v>
      </c>
      <c r="T168">
        <v>0</v>
      </c>
      <c r="U168" t="s">
        <v>11</v>
      </c>
      <c r="V168">
        <v>0</v>
      </c>
      <c r="W168">
        <v>204104</v>
      </c>
      <c r="X168">
        <v>0</v>
      </c>
      <c r="Y168">
        <v>203104</v>
      </c>
      <c r="Z168" t="b">
        <v>1</v>
      </c>
      <c r="AA168">
        <v>0</v>
      </c>
      <c r="AB168" t="b">
        <v>0</v>
      </c>
      <c r="AC168" t="b">
        <v>1</v>
      </c>
      <c r="AD168" t="b">
        <v>0</v>
      </c>
      <c r="AE168">
        <v>0</v>
      </c>
      <c r="AF168">
        <v>0</v>
      </c>
      <c r="AG168">
        <v>0</v>
      </c>
    </row>
    <row r="169" spans="1:33" x14ac:dyDescent="0.3">
      <c r="A169">
        <v>203105</v>
      </c>
      <c r="B169" t="s">
        <v>11086</v>
      </c>
      <c r="C169" t="s">
        <v>8949</v>
      </c>
      <c r="D169" t="s">
        <v>28</v>
      </c>
      <c r="E169" t="s">
        <v>1132</v>
      </c>
      <c r="F169" t="s">
        <v>28</v>
      </c>
      <c r="G169" t="s">
        <v>1132</v>
      </c>
      <c r="H169" t="s">
        <v>10728</v>
      </c>
      <c r="I169" t="s">
        <v>10733</v>
      </c>
      <c r="J169" t="s">
        <v>12</v>
      </c>
      <c r="K169" t="s">
        <v>10741</v>
      </c>
      <c r="L169" t="s">
        <v>7013</v>
      </c>
      <c r="M169" t="s">
        <v>11</v>
      </c>
      <c r="N169" t="s">
        <v>10725</v>
      </c>
      <c r="O169">
        <v>100</v>
      </c>
      <c r="P169" t="b">
        <v>0</v>
      </c>
      <c r="Q169" t="s">
        <v>10726</v>
      </c>
      <c r="R169">
        <v>0</v>
      </c>
      <c r="S169">
        <v>1214020</v>
      </c>
      <c r="T169">
        <v>0</v>
      </c>
      <c r="U169" t="s">
        <v>11</v>
      </c>
      <c r="V169">
        <v>0</v>
      </c>
      <c r="W169">
        <v>204105</v>
      </c>
      <c r="X169">
        <v>0</v>
      </c>
      <c r="Y169">
        <v>203103</v>
      </c>
      <c r="Z169" t="b">
        <v>1</v>
      </c>
      <c r="AA169">
        <v>0</v>
      </c>
      <c r="AB169" t="b">
        <v>0</v>
      </c>
      <c r="AC169" t="b">
        <v>1</v>
      </c>
      <c r="AD169" t="b">
        <v>0</v>
      </c>
      <c r="AE169">
        <v>0</v>
      </c>
      <c r="AF169">
        <v>0</v>
      </c>
      <c r="AG169">
        <v>0</v>
      </c>
    </row>
    <row r="170" spans="1:33" x14ac:dyDescent="0.3">
      <c r="A170">
        <v>203106</v>
      </c>
      <c r="B170" t="s">
        <v>11091</v>
      </c>
      <c r="C170" t="s">
        <v>8959</v>
      </c>
      <c r="D170" t="s">
        <v>28</v>
      </c>
      <c r="E170" t="s">
        <v>1132</v>
      </c>
      <c r="F170" t="s">
        <v>28</v>
      </c>
      <c r="G170" t="s">
        <v>1132</v>
      </c>
      <c r="H170" t="s">
        <v>10728</v>
      </c>
      <c r="I170" t="s">
        <v>10733</v>
      </c>
      <c r="J170" t="s">
        <v>12</v>
      </c>
      <c r="K170" t="s">
        <v>10741</v>
      </c>
      <c r="L170" t="s">
        <v>7013</v>
      </c>
      <c r="M170" t="s">
        <v>11</v>
      </c>
      <c r="N170" t="s">
        <v>10725</v>
      </c>
      <c r="O170">
        <v>100</v>
      </c>
      <c r="P170" t="b">
        <v>0</v>
      </c>
      <c r="Q170" t="s">
        <v>10726</v>
      </c>
      <c r="R170">
        <v>0</v>
      </c>
      <c r="S170">
        <v>1214030</v>
      </c>
      <c r="T170">
        <v>0</v>
      </c>
      <c r="U170" t="s">
        <v>11</v>
      </c>
      <c r="V170">
        <v>0</v>
      </c>
      <c r="W170">
        <v>204106</v>
      </c>
      <c r="X170">
        <v>0</v>
      </c>
      <c r="Y170">
        <v>203104</v>
      </c>
      <c r="Z170" t="b">
        <v>1</v>
      </c>
      <c r="AA170">
        <v>0</v>
      </c>
      <c r="AB170" t="b">
        <v>0</v>
      </c>
      <c r="AC170" t="b">
        <v>1</v>
      </c>
      <c r="AD170" t="b">
        <v>0</v>
      </c>
      <c r="AE170">
        <v>0</v>
      </c>
      <c r="AF170">
        <v>0</v>
      </c>
      <c r="AG170">
        <v>0</v>
      </c>
    </row>
    <row r="171" spans="1:33" x14ac:dyDescent="0.3">
      <c r="A171">
        <v>203201</v>
      </c>
      <c r="B171" t="s">
        <v>11103</v>
      </c>
      <c r="C171" t="s">
        <v>3036</v>
      </c>
      <c r="D171" t="s">
        <v>28</v>
      </c>
      <c r="E171" t="s">
        <v>1132</v>
      </c>
      <c r="F171" t="s">
        <v>28</v>
      </c>
      <c r="G171" t="s">
        <v>1132</v>
      </c>
      <c r="H171" t="s">
        <v>10731</v>
      </c>
      <c r="I171" t="s">
        <v>10733</v>
      </c>
      <c r="J171" t="s">
        <v>12</v>
      </c>
      <c r="K171" t="s">
        <v>10741</v>
      </c>
      <c r="L171" t="s">
        <v>7013</v>
      </c>
      <c r="M171" t="s">
        <v>11</v>
      </c>
      <c r="N171" t="s">
        <v>10725</v>
      </c>
      <c r="O171">
        <v>100</v>
      </c>
      <c r="P171" t="b">
        <v>0</v>
      </c>
      <c r="Q171" t="s">
        <v>10726</v>
      </c>
      <c r="R171">
        <v>0</v>
      </c>
      <c r="S171">
        <v>2214010</v>
      </c>
      <c r="T171">
        <v>0</v>
      </c>
      <c r="U171" t="s">
        <v>11</v>
      </c>
      <c r="V171">
        <v>0</v>
      </c>
      <c r="W171">
        <v>204201</v>
      </c>
      <c r="X171">
        <v>0</v>
      </c>
      <c r="Y171">
        <v>203201</v>
      </c>
      <c r="Z171" t="b">
        <v>1</v>
      </c>
      <c r="AA171">
        <v>0</v>
      </c>
      <c r="AB171" t="b">
        <v>0</v>
      </c>
      <c r="AC171" t="b">
        <v>1</v>
      </c>
      <c r="AD171" t="b">
        <v>0</v>
      </c>
      <c r="AE171">
        <v>0</v>
      </c>
      <c r="AF171">
        <v>0</v>
      </c>
      <c r="AG171">
        <v>0</v>
      </c>
    </row>
    <row r="172" spans="1:33" x14ac:dyDescent="0.3">
      <c r="A172">
        <v>203202</v>
      </c>
      <c r="B172" t="s">
        <v>11108</v>
      </c>
      <c r="C172" t="s">
        <v>3056</v>
      </c>
      <c r="D172" t="s">
        <v>28</v>
      </c>
      <c r="E172" t="s">
        <v>1132</v>
      </c>
      <c r="F172" t="s">
        <v>28</v>
      </c>
      <c r="G172" t="s">
        <v>1132</v>
      </c>
      <c r="H172" t="s">
        <v>10731</v>
      </c>
      <c r="I172" t="s">
        <v>10733</v>
      </c>
      <c r="J172" t="s">
        <v>12</v>
      </c>
      <c r="K172" t="s">
        <v>10741</v>
      </c>
      <c r="L172" t="s">
        <v>7013</v>
      </c>
      <c r="M172" t="s">
        <v>11</v>
      </c>
      <c r="N172" t="s">
        <v>10725</v>
      </c>
      <c r="O172">
        <v>100</v>
      </c>
      <c r="P172" t="b">
        <v>0</v>
      </c>
      <c r="Q172" t="s">
        <v>10726</v>
      </c>
      <c r="R172">
        <v>0</v>
      </c>
      <c r="S172">
        <v>2214020</v>
      </c>
      <c r="T172">
        <v>0</v>
      </c>
      <c r="U172" t="s">
        <v>11</v>
      </c>
      <c r="V172">
        <v>0</v>
      </c>
      <c r="W172">
        <v>204202</v>
      </c>
      <c r="X172">
        <v>0</v>
      </c>
      <c r="Y172">
        <v>203202</v>
      </c>
      <c r="Z172" t="b">
        <v>1</v>
      </c>
      <c r="AA172">
        <v>0</v>
      </c>
      <c r="AB172" t="b">
        <v>0</v>
      </c>
      <c r="AC172" t="b">
        <v>1</v>
      </c>
      <c r="AD172" t="b">
        <v>0</v>
      </c>
      <c r="AE172">
        <v>0</v>
      </c>
      <c r="AF172">
        <v>0</v>
      </c>
      <c r="AG172">
        <v>0</v>
      </c>
    </row>
    <row r="173" spans="1:33" x14ac:dyDescent="0.3">
      <c r="A173">
        <v>203203</v>
      </c>
      <c r="B173" t="s">
        <v>11113</v>
      </c>
      <c r="C173" t="s">
        <v>3076</v>
      </c>
      <c r="D173" t="s">
        <v>28</v>
      </c>
      <c r="E173" t="s">
        <v>1132</v>
      </c>
      <c r="F173" t="s">
        <v>28</v>
      </c>
      <c r="G173" t="s">
        <v>1132</v>
      </c>
      <c r="H173" t="s">
        <v>10731</v>
      </c>
      <c r="I173" t="s">
        <v>10733</v>
      </c>
      <c r="J173" t="s">
        <v>12</v>
      </c>
      <c r="K173" t="s">
        <v>10741</v>
      </c>
      <c r="L173" t="s">
        <v>7013</v>
      </c>
      <c r="M173" t="s">
        <v>11</v>
      </c>
      <c r="N173" t="s">
        <v>10725</v>
      </c>
      <c r="O173">
        <v>100</v>
      </c>
      <c r="P173" t="b">
        <v>0</v>
      </c>
      <c r="Q173" t="s">
        <v>10726</v>
      </c>
      <c r="R173">
        <v>0</v>
      </c>
      <c r="S173">
        <v>2214030</v>
      </c>
      <c r="T173">
        <v>0</v>
      </c>
      <c r="U173" t="s">
        <v>11</v>
      </c>
      <c r="V173">
        <v>0</v>
      </c>
      <c r="W173">
        <v>204203</v>
      </c>
      <c r="X173">
        <v>0</v>
      </c>
      <c r="Y173">
        <v>203203</v>
      </c>
      <c r="Z173" t="b">
        <v>1</v>
      </c>
      <c r="AA173">
        <v>0</v>
      </c>
      <c r="AB173" t="b">
        <v>0</v>
      </c>
      <c r="AC173" t="b">
        <v>1</v>
      </c>
      <c r="AD173" t="b">
        <v>0</v>
      </c>
      <c r="AE173">
        <v>0</v>
      </c>
      <c r="AF173">
        <v>0</v>
      </c>
      <c r="AG173">
        <v>0</v>
      </c>
    </row>
    <row r="174" spans="1:33" x14ac:dyDescent="0.3">
      <c r="A174">
        <v>203204</v>
      </c>
      <c r="B174" t="s">
        <v>11118</v>
      </c>
      <c r="C174" t="s">
        <v>3096</v>
      </c>
      <c r="D174" t="s">
        <v>28</v>
      </c>
      <c r="E174" t="s">
        <v>1132</v>
      </c>
      <c r="F174" t="s">
        <v>28</v>
      </c>
      <c r="G174" t="s">
        <v>1132</v>
      </c>
      <c r="H174" t="s">
        <v>10731</v>
      </c>
      <c r="I174" t="s">
        <v>10733</v>
      </c>
      <c r="J174" t="s">
        <v>12</v>
      </c>
      <c r="K174" t="s">
        <v>10741</v>
      </c>
      <c r="L174" t="s">
        <v>7013</v>
      </c>
      <c r="M174" t="s">
        <v>11</v>
      </c>
      <c r="N174" t="s">
        <v>10725</v>
      </c>
      <c r="O174">
        <v>100</v>
      </c>
      <c r="P174" t="b">
        <v>0</v>
      </c>
      <c r="Q174" t="s">
        <v>10726</v>
      </c>
      <c r="R174">
        <v>0</v>
      </c>
      <c r="S174">
        <v>2214010</v>
      </c>
      <c r="T174">
        <v>0</v>
      </c>
      <c r="U174" t="s">
        <v>11</v>
      </c>
      <c r="V174">
        <v>0</v>
      </c>
      <c r="W174">
        <v>204204</v>
      </c>
      <c r="X174">
        <v>0</v>
      </c>
      <c r="Y174">
        <v>203204</v>
      </c>
      <c r="Z174" t="b">
        <v>1</v>
      </c>
      <c r="AA174">
        <v>0</v>
      </c>
      <c r="AB174" t="b">
        <v>0</v>
      </c>
      <c r="AC174" t="b">
        <v>1</v>
      </c>
      <c r="AD174" t="b">
        <v>0</v>
      </c>
      <c r="AE174">
        <v>0</v>
      </c>
      <c r="AF174">
        <v>0</v>
      </c>
      <c r="AG174">
        <v>0</v>
      </c>
    </row>
    <row r="175" spans="1:33" x14ac:dyDescent="0.3">
      <c r="A175">
        <v>203205</v>
      </c>
      <c r="B175" t="s">
        <v>11123</v>
      </c>
      <c r="C175" t="s">
        <v>8985</v>
      </c>
      <c r="D175" t="s">
        <v>28</v>
      </c>
      <c r="E175" t="s">
        <v>1132</v>
      </c>
      <c r="F175" t="s">
        <v>28</v>
      </c>
      <c r="G175" t="s">
        <v>1132</v>
      </c>
      <c r="H175" t="s">
        <v>10731</v>
      </c>
      <c r="I175" t="s">
        <v>10733</v>
      </c>
      <c r="J175" t="s">
        <v>12</v>
      </c>
      <c r="K175" t="s">
        <v>10741</v>
      </c>
      <c r="L175" t="s">
        <v>7013</v>
      </c>
      <c r="M175" t="s">
        <v>11</v>
      </c>
      <c r="N175" t="s">
        <v>10725</v>
      </c>
      <c r="O175">
        <v>100</v>
      </c>
      <c r="P175" t="b">
        <v>0</v>
      </c>
      <c r="Q175" t="s">
        <v>10726</v>
      </c>
      <c r="R175">
        <v>0</v>
      </c>
      <c r="S175">
        <v>2214020</v>
      </c>
      <c r="T175">
        <v>0</v>
      </c>
      <c r="U175" t="s">
        <v>11</v>
      </c>
      <c r="V175">
        <v>0</v>
      </c>
      <c r="W175">
        <v>204205</v>
      </c>
      <c r="X175">
        <v>0</v>
      </c>
      <c r="Y175">
        <v>203203</v>
      </c>
      <c r="Z175" t="b">
        <v>1</v>
      </c>
      <c r="AA175">
        <v>0</v>
      </c>
      <c r="AB175" t="b">
        <v>0</v>
      </c>
      <c r="AC175" t="b">
        <v>1</v>
      </c>
      <c r="AD175" t="b">
        <v>0</v>
      </c>
      <c r="AE175">
        <v>0</v>
      </c>
      <c r="AF175">
        <v>0</v>
      </c>
      <c r="AG175">
        <v>0</v>
      </c>
    </row>
    <row r="176" spans="1:33" x14ac:dyDescent="0.3">
      <c r="A176">
        <v>203206</v>
      </c>
      <c r="B176" t="s">
        <v>11128</v>
      </c>
      <c r="C176" t="s">
        <v>8995</v>
      </c>
      <c r="D176" t="s">
        <v>28</v>
      </c>
      <c r="E176" t="s">
        <v>1132</v>
      </c>
      <c r="F176" t="s">
        <v>28</v>
      </c>
      <c r="G176" t="s">
        <v>1132</v>
      </c>
      <c r="H176" t="s">
        <v>10731</v>
      </c>
      <c r="I176" t="s">
        <v>10733</v>
      </c>
      <c r="J176" t="s">
        <v>12</v>
      </c>
      <c r="K176" t="s">
        <v>10741</v>
      </c>
      <c r="L176" t="s">
        <v>7013</v>
      </c>
      <c r="M176" t="s">
        <v>11</v>
      </c>
      <c r="N176" t="s">
        <v>10725</v>
      </c>
      <c r="O176">
        <v>100</v>
      </c>
      <c r="P176" t="b">
        <v>0</v>
      </c>
      <c r="Q176" t="s">
        <v>10726</v>
      </c>
      <c r="R176">
        <v>0</v>
      </c>
      <c r="S176">
        <v>2214030</v>
      </c>
      <c r="T176">
        <v>0</v>
      </c>
      <c r="U176" t="s">
        <v>11</v>
      </c>
      <c r="V176">
        <v>0</v>
      </c>
      <c r="W176">
        <v>204206</v>
      </c>
      <c r="X176">
        <v>0</v>
      </c>
      <c r="Y176">
        <v>203204</v>
      </c>
      <c r="Z176" t="b">
        <v>1</v>
      </c>
      <c r="AA176">
        <v>0</v>
      </c>
      <c r="AB176" t="b">
        <v>0</v>
      </c>
      <c r="AC176" t="b">
        <v>1</v>
      </c>
      <c r="AD176" t="b">
        <v>0</v>
      </c>
      <c r="AE176">
        <v>0</v>
      </c>
      <c r="AF176">
        <v>0</v>
      </c>
      <c r="AG176">
        <v>0</v>
      </c>
    </row>
    <row r="177" spans="1:33" x14ac:dyDescent="0.3">
      <c r="A177">
        <v>203301</v>
      </c>
      <c r="B177" t="s">
        <v>11140</v>
      </c>
      <c r="C177" t="s">
        <v>3244</v>
      </c>
      <c r="D177" t="s">
        <v>28</v>
      </c>
      <c r="E177" t="s">
        <v>1132</v>
      </c>
      <c r="F177" t="s">
        <v>28</v>
      </c>
      <c r="G177" t="s">
        <v>1132</v>
      </c>
      <c r="H177" t="s">
        <v>10729</v>
      </c>
      <c r="I177" t="s">
        <v>10733</v>
      </c>
      <c r="J177" t="s">
        <v>12</v>
      </c>
      <c r="K177" t="s">
        <v>10741</v>
      </c>
      <c r="L177" t="s">
        <v>7013</v>
      </c>
      <c r="M177" t="s">
        <v>11</v>
      </c>
      <c r="N177" t="s">
        <v>10725</v>
      </c>
      <c r="O177">
        <v>100</v>
      </c>
      <c r="P177" t="b">
        <v>0</v>
      </c>
      <c r="Q177" t="s">
        <v>10726</v>
      </c>
      <c r="R177">
        <v>0</v>
      </c>
      <c r="S177">
        <v>3214010</v>
      </c>
      <c r="T177">
        <v>0</v>
      </c>
      <c r="U177" t="s">
        <v>11</v>
      </c>
      <c r="V177">
        <v>0</v>
      </c>
      <c r="W177">
        <v>204301</v>
      </c>
      <c r="X177">
        <v>0</v>
      </c>
      <c r="Y177">
        <v>203301</v>
      </c>
      <c r="Z177" t="b">
        <v>1</v>
      </c>
      <c r="AA177">
        <v>0</v>
      </c>
      <c r="AB177" t="b">
        <v>0</v>
      </c>
      <c r="AC177" t="b">
        <v>1</v>
      </c>
      <c r="AD177" t="b">
        <v>0</v>
      </c>
      <c r="AE177">
        <v>0</v>
      </c>
      <c r="AF177">
        <v>0</v>
      </c>
      <c r="AG177">
        <v>0</v>
      </c>
    </row>
    <row r="178" spans="1:33" x14ac:dyDescent="0.3">
      <c r="A178">
        <v>203302</v>
      </c>
      <c r="B178" t="s">
        <v>11145</v>
      </c>
      <c r="C178" t="s">
        <v>3264</v>
      </c>
      <c r="D178" t="s">
        <v>28</v>
      </c>
      <c r="E178" t="s">
        <v>1132</v>
      </c>
      <c r="F178" t="s">
        <v>28</v>
      </c>
      <c r="G178" t="s">
        <v>1132</v>
      </c>
      <c r="H178" t="s">
        <v>10729</v>
      </c>
      <c r="I178" t="s">
        <v>10733</v>
      </c>
      <c r="J178" t="s">
        <v>12</v>
      </c>
      <c r="K178" t="s">
        <v>10741</v>
      </c>
      <c r="L178" t="s">
        <v>7013</v>
      </c>
      <c r="M178" t="s">
        <v>11</v>
      </c>
      <c r="N178" t="s">
        <v>10725</v>
      </c>
      <c r="O178">
        <v>100</v>
      </c>
      <c r="P178" t="b">
        <v>0</v>
      </c>
      <c r="Q178" t="s">
        <v>10726</v>
      </c>
      <c r="R178">
        <v>0</v>
      </c>
      <c r="S178">
        <v>3214020</v>
      </c>
      <c r="T178">
        <v>0</v>
      </c>
      <c r="U178" t="s">
        <v>11</v>
      </c>
      <c r="V178">
        <v>0</v>
      </c>
      <c r="W178">
        <v>204302</v>
      </c>
      <c r="X178">
        <v>0</v>
      </c>
      <c r="Y178">
        <v>203302</v>
      </c>
      <c r="Z178" t="b">
        <v>1</v>
      </c>
      <c r="AA178">
        <v>0</v>
      </c>
      <c r="AB178" t="b">
        <v>0</v>
      </c>
      <c r="AC178" t="b">
        <v>1</v>
      </c>
      <c r="AD178" t="b">
        <v>0</v>
      </c>
      <c r="AE178">
        <v>0</v>
      </c>
      <c r="AF178">
        <v>0</v>
      </c>
      <c r="AG178">
        <v>0</v>
      </c>
    </row>
    <row r="179" spans="1:33" x14ac:dyDescent="0.3">
      <c r="A179">
        <v>203303</v>
      </c>
      <c r="B179" t="s">
        <v>11150</v>
      </c>
      <c r="C179" t="s">
        <v>3284</v>
      </c>
      <c r="D179" t="s">
        <v>28</v>
      </c>
      <c r="E179" t="s">
        <v>1132</v>
      </c>
      <c r="F179" t="s">
        <v>28</v>
      </c>
      <c r="G179" t="s">
        <v>1132</v>
      </c>
      <c r="H179" t="s">
        <v>10729</v>
      </c>
      <c r="I179" t="s">
        <v>10733</v>
      </c>
      <c r="J179" t="s">
        <v>12</v>
      </c>
      <c r="K179" t="s">
        <v>10741</v>
      </c>
      <c r="L179" t="s">
        <v>7013</v>
      </c>
      <c r="M179" t="s">
        <v>11</v>
      </c>
      <c r="N179" t="s">
        <v>10725</v>
      </c>
      <c r="O179">
        <v>100</v>
      </c>
      <c r="P179" t="b">
        <v>0</v>
      </c>
      <c r="Q179" t="s">
        <v>10726</v>
      </c>
      <c r="R179">
        <v>0</v>
      </c>
      <c r="S179">
        <v>3214030</v>
      </c>
      <c r="T179">
        <v>0</v>
      </c>
      <c r="U179" t="s">
        <v>11</v>
      </c>
      <c r="V179">
        <v>0</v>
      </c>
      <c r="W179">
        <v>204303</v>
      </c>
      <c r="X179">
        <v>0</v>
      </c>
      <c r="Y179">
        <v>203303</v>
      </c>
      <c r="Z179" t="b">
        <v>1</v>
      </c>
      <c r="AA179">
        <v>0</v>
      </c>
      <c r="AB179" t="b">
        <v>0</v>
      </c>
      <c r="AC179" t="b">
        <v>1</v>
      </c>
      <c r="AD179" t="b">
        <v>0</v>
      </c>
      <c r="AE179">
        <v>0</v>
      </c>
      <c r="AF179">
        <v>0</v>
      </c>
      <c r="AG179">
        <v>0</v>
      </c>
    </row>
    <row r="180" spans="1:33" x14ac:dyDescent="0.3">
      <c r="A180">
        <v>203304</v>
      </c>
      <c r="B180" t="s">
        <v>11155</v>
      </c>
      <c r="C180" t="s">
        <v>3304</v>
      </c>
      <c r="D180" t="s">
        <v>28</v>
      </c>
      <c r="E180" t="s">
        <v>1132</v>
      </c>
      <c r="F180" t="s">
        <v>28</v>
      </c>
      <c r="G180" t="s">
        <v>1132</v>
      </c>
      <c r="H180" t="s">
        <v>10729</v>
      </c>
      <c r="I180" t="s">
        <v>10733</v>
      </c>
      <c r="J180" t="s">
        <v>12</v>
      </c>
      <c r="K180" t="s">
        <v>10741</v>
      </c>
      <c r="L180" t="s">
        <v>7013</v>
      </c>
      <c r="M180" t="s">
        <v>11</v>
      </c>
      <c r="N180" t="s">
        <v>10725</v>
      </c>
      <c r="O180">
        <v>100</v>
      </c>
      <c r="P180" t="b">
        <v>0</v>
      </c>
      <c r="Q180" t="s">
        <v>10726</v>
      </c>
      <c r="R180">
        <v>0</v>
      </c>
      <c r="S180">
        <v>3214010</v>
      </c>
      <c r="T180">
        <v>0</v>
      </c>
      <c r="U180" t="s">
        <v>11</v>
      </c>
      <c r="V180">
        <v>0</v>
      </c>
      <c r="W180">
        <v>204304</v>
      </c>
      <c r="X180">
        <v>0</v>
      </c>
      <c r="Y180">
        <v>203304</v>
      </c>
      <c r="Z180" t="b">
        <v>1</v>
      </c>
      <c r="AA180">
        <v>0</v>
      </c>
      <c r="AB180" t="b">
        <v>0</v>
      </c>
      <c r="AC180" t="b">
        <v>1</v>
      </c>
      <c r="AD180" t="b">
        <v>0</v>
      </c>
      <c r="AE180">
        <v>0</v>
      </c>
      <c r="AF180">
        <v>0</v>
      </c>
      <c r="AG180">
        <v>0</v>
      </c>
    </row>
    <row r="181" spans="1:33" x14ac:dyDescent="0.3">
      <c r="A181">
        <v>203305</v>
      </c>
      <c r="B181" t="s">
        <v>11160</v>
      </c>
      <c r="C181" t="s">
        <v>9021</v>
      </c>
      <c r="D181" t="s">
        <v>28</v>
      </c>
      <c r="E181" t="s">
        <v>1132</v>
      </c>
      <c r="F181" t="s">
        <v>28</v>
      </c>
      <c r="G181" t="s">
        <v>1132</v>
      </c>
      <c r="H181" t="s">
        <v>10729</v>
      </c>
      <c r="I181" t="s">
        <v>10733</v>
      </c>
      <c r="J181" t="s">
        <v>12</v>
      </c>
      <c r="K181" t="s">
        <v>10741</v>
      </c>
      <c r="L181" t="s">
        <v>7013</v>
      </c>
      <c r="M181" t="s">
        <v>11</v>
      </c>
      <c r="N181" t="s">
        <v>10725</v>
      </c>
      <c r="O181">
        <v>100</v>
      </c>
      <c r="P181" t="b">
        <v>0</v>
      </c>
      <c r="Q181" t="s">
        <v>10726</v>
      </c>
      <c r="R181">
        <v>0</v>
      </c>
      <c r="S181">
        <v>3214020</v>
      </c>
      <c r="T181">
        <v>0</v>
      </c>
      <c r="U181" t="s">
        <v>11</v>
      </c>
      <c r="V181">
        <v>0</v>
      </c>
      <c r="W181">
        <v>204305</v>
      </c>
      <c r="X181">
        <v>0</v>
      </c>
      <c r="Y181">
        <v>203303</v>
      </c>
      <c r="Z181" t="b">
        <v>1</v>
      </c>
      <c r="AA181">
        <v>0</v>
      </c>
      <c r="AB181" t="b">
        <v>0</v>
      </c>
      <c r="AC181" t="b">
        <v>1</v>
      </c>
      <c r="AD181" t="b">
        <v>0</v>
      </c>
      <c r="AE181">
        <v>0</v>
      </c>
      <c r="AF181">
        <v>0</v>
      </c>
      <c r="AG181">
        <v>0</v>
      </c>
    </row>
    <row r="182" spans="1:33" x14ac:dyDescent="0.3">
      <c r="A182">
        <v>203306</v>
      </c>
      <c r="B182" t="s">
        <v>11165</v>
      </c>
      <c r="C182" t="s">
        <v>9031</v>
      </c>
      <c r="D182" t="s">
        <v>28</v>
      </c>
      <c r="E182" t="s">
        <v>1132</v>
      </c>
      <c r="F182" t="s">
        <v>28</v>
      </c>
      <c r="G182" t="s">
        <v>1132</v>
      </c>
      <c r="H182" t="s">
        <v>10729</v>
      </c>
      <c r="I182" t="s">
        <v>10733</v>
      </c>
      <c r="J182" t="s">
        <v>12</v>
      </c>
      <c r="K182" t="s">
        <v>10741</v>
      </c>
      <c r="L182" t="s">
        <v>7013</v>
      </c>
      <c r="M182" t="s">
        <v>11</v>
      </c>
      <c r="N182" t="s">
        <v>10725</v>
      </c>
      <c r="O182">
        <v>100</v>
      </c>
      <c r="P182" t="b">
        <v>0</v>
      </c>
      <c r="Q182" t="s">
        <v>10726</v>
      </c>
      <c r="R182">
        <v>0</v>
      </c>
      <c r="S182">
        <v>3214030</v>
      </c>
      <c r="T182">
        <v>0</v>
      </c>
      <c r="U182" t="s">
        <v>11</v>
      </c>
      <c r="V182">
        <v>0</v>
      </c>
      <c r="W182">
        <v>203306</v>
      </c>
      <c r="X182">
        <v>0</v>
      </c>
      <c r="Y182">
        <v>203304</v>
      </c>
      <c r="Z182" t="b">
        <v>1</v>
      </c>
      <c r="AA182">
        <v>0</v>
      </c>
      <c r="AB182" t="b">
        <v>0</v>
      </c>
      <c r="AC182" t="b">
        <v>1</v>
      </c>
      <c r="AD182" t="b">
        <v>0</v>
      </c>
      <c r="AE182">
        <v>0</v>
      </c>
      <c r="AF182">
        <v>0</v>
      </c>
      <c r="AG182">
        <v>0</v>
      </c>
    </row>
    <row r="183" spans="1:33" x14ac:dyDescent="0.3">
      <c r="A183">
        <v>203401</v>
      </c>
      <c r="B183" t="s">
        <v>11177</v>
      </c>
      <c r="C183" t="s">
        <v>3140</v>
      </c>
      <c r="D183" t="s">
        <v>28</v>
      </c>
      <c r="E183" t="s">
        <v>1132</v>
      </c>
      <c r="F183" t="s">
        <v>28</v>
      </c>
      <c r="G183" t="s">
        <v>1132</v>
      </c>
      <c r="H183" t="s">
        <v>10730</v>
      </c>
      <c r="I183" t="s">
        <v>10733</v>
      </c>
      <c r="J183" t="s">
        <v>12</v>
      </c>
      <c r="K183" t="s">
        <v>10741</v>
      </c>
      <c r="L183" t="s">
        <v>7013</v>
      </c>
      <c r="M183" t="s">
        <v>11</v>
      </c>
      <c r="N183" t="s">
        <v>10725</v>
      </c>
      <c r="O183">
        <v>100</v>
      </c>
      <c r="P183" t="b">
        <v>0</v>
      </c>
      <c r="Q183" t="s">
        <v>10726</v>
      </c>
      <c r="R183">
        <v>0</v>
      </c>
      <c r="S183">
        <v>4214010</v>
      </c>
      <c r="T183">
        <v>0</v>
      </c>
      <c r="U183" t="s">
        <v>11</v>
      </c>
      <c r="V183">
        <v>0</v>
      </c>
      <c r="W183">
        <v>204401</v>
      </c>
      <c r="X183">
        <v>0</v>
      </c>
      <c r="Y183">
        <v>203401</v>
      </c>
      <c r="Z183" t="b">
        <v>1</v>
      </c>
      <c r="AA183">
        <v>0</v>
      </c>
      <c r="AB183" t="b">
        <v>0</v>
      </c>
      <c r="AC183" t="b">
        <v>1</v>
      </c>
      <c r="AD183" t="b">
        <v>0</v>
      </c>
      <c r="AE183">
        <v>0</v>
      </c>
      <c r="AF183">
        <v>0</v>
      </c>
      <c r="AG183">
        <v>0</v>
      </c>
    </row>
    <row r="184" spans="1:33" x14ac:dyDescent="0.3">
      <c r="A184">
        <v>203402</v>
      </c>
      <c r="B184" t="s">
        <v>11182</v>
      </c>
      <c r="C184" t="s">
        <v>3160</v>
      </c>
      <c r="D184" t="s">
        <v>28</v>
      </c>
      <c r="E184" t="s">
        <v>1132</v>
      </c>
      <c r="F184" t="s">
        <v>28</v>
      </c>
      <c r="G184" t="s">
        <v>1132</v>
      </c>
      <c r="H184" t="s">
        <v>10730</v>
      </c>
      <c r="I184" t="s">
        <v>10733</v>
      </c>
      <c r="J184" t="s">
        <v>12</v>
      </c>
      <c r="K184" t="s">
        <v>10741</v>
      </c>
      <c r="L184" t="s">
        <v>7013</v>
      </c>
      <c r="M184" t="s">
        <v>11</v>
      </c>
      <c r="N184" t="s">
        <v>10725</v>
      </c>
      <c r="O184">
        <v>100</v>
      </c>
      <c r="P184" t="b">
        <v>0</v>
      </c>
      <c r="Q184" t="s">
        <v>10726</v>
      </c>
      <c r="R184">
        <v>0</v>
      </c>
      <c r="S184">
        <v>4214020</v>
      </c>
      <c r="T184">
        <v>0</v>
      </c>
      <c r="U184" t="s">
        <v>11</v>
      </c>
      <c r="V184">
        <v>0</v>
      </c>
      <c r="W184">
        <v>204402</v>
      </c>
      <c r="X184">
        <v>0</v>
      </c>
      <c r="Y184">
        <v>203402</v>
      </c>
      <c r="Z184" t="b">
        <v>1</v>
      </c>
      <c r="AA184">
        <v>0</v>
      </c>
      <c r="AB184" t="b">
        <v>0</v>
      </c>
      <c r="AC184" t="b">
        <v>1</v>
      </c>
      <c r="AD184" t="b">
        <v>0</v>
      </c>
      <c r="AE184">
        <v>0</v>
      </c>
      <c r="AF184">
        <v>0</v>
      </c>
      <c r="AG184">
        <v>0</v>
      </c>
    </row>
    <row r="185" spans="1:33" x14ac:dyDescent="0.3">
      <c r="A185">
        <v>203403</v>
      </c>
      <c r="B185" t="s">
        <v>11187</v>
      </c>
      <c r="C185" t="s">
        <v>3180</v>
      </c>
      <c r="D185" t="s">
        <v>28</v>
      </c>
      <c r="E185" t="s">
        <v>1132</v>
      </c>
      <c r="F185" t="s">
        <v>28</v>
      </c>
      <c r="G185" t="s">
        <v>1132</v>
      </c>
      <c r="H185" t="s">
        <v>10730</v>
      </c>
      <c r="I185" t="s">
        <v>10733</v>
      </c>
      <c r="J185" t="s">
        <v>12</v>
      </c>
      <c r="K185" t="s">
        <v>10741</v>
      </c>
      <c r="L185" t="s">
        <v>7013</v>
      </c>
      <c r="M185" t="s">
        <v>11</v>
      </c>
      <c r="N185" t="s">
        <v>10725</v>
      </c>
      <c r="O185">
        <v>100</v>
      </c>
      <c r="P185" t="b">
        <v>0</v>
      </c>
      <c r="Q185" t="s">
        <v>10726</v>
      </c>
      <c r="R185">
        <v>0</v>
      </c>
      <c r="S185">
        <v>4214030</v>
      </c>
      <c r="T185">
        <v>0</v>
      </c>
      <c r="U185" t="s">
        <v>11</v>
      </c>
      <c r="V185">
        <v>0</v>
      </c>
      <c r="W185">
        <v>204403</v>
      </c>
      <c r="X185">
        <v>0</v>
      </c>
      <c r="Y185">
        <v>203403</v>
      </c>
      <c r="Z185" t="b">
        <v>1</v>
      </c>
      <c r="AA185">
        <v>0</v>
      </c>
      <c r="AB185" t="b">
        <v>0</v>
      </c>
      <c r="AC185" t="b">
        <v>1</v>
      </c>
      <c r="AD185" t="b">
        <v>0</v>
      </c>
      <c r="AE185">
        <v>0</v>
      </c>
      <c r="AF185">
        <v>0</v>
      </c>
      <c r="AG185">
        <v>0</v>
      </c>
    </row>
    <row r="186" spans="1:33" x14ac:dyDescent="0.3">
      <c r="A186">
        <v>203404</v>
      </c>
      <c r="B186" t="s">
        <v>11192</v>
      </c>
      <c r="C186" t="s">
        <v>3200</v>
      </c>
      <c r="D186" t="s">
        <v>28</v>
      </c>
      <c r="E186" t="s">
        <v>1132</v>
      </c>
      <c r="F186" t="s">
        <v>28</v>
      </c>
      <c r="G186" t="s">
        <v>1132</v>
      </c>
      <c r="H186" t="s">
        <v>10730</v>
      </c>
      <c r="I186" t="s">
        <v>10733</v>
      </c>
      <c r="J186" t="s">
        <v>12</v>
      </c>
      <c r="K186" t="s">
        <v>10741</v>
      </c>
      <c r="L186" t="s">
        <v>7013</v>
      </c>
      <c r="M186" t="s">
        <v>11</v>
      </c>
      <c r="N186" t="s">
        <v>10725</v>
      </c>
      <c r="O186">
        <v>100</v>
      </c>
      <c r="P186" t="b">
        <v>0</v>
      </c>
      <c r="Q186" t="s">
        <v>10726</v>
      </c>
      <c r="R186">
        <v>0</v>
      </c>
      <c r="S186">
        <v>4214010</v>
      </c>
      <c r="T186">
        <v>0</v>
      </c>
      <c r="U186" t="s">
        <v>11</v>
      </c>
      <c r="V186">
        <v>0</v>
      </c>
      <c r="W186">
        <v>204404</v>
      </c>
      <c r="X186">
        <v>0</v>
      </c>
      <c r="Y186">
        <v>203404</v>
      </c>
      <c r="Z186" t="b">
        <v>1</v>
      </c>
      <c r="AA186">
        <v>0</v>
      </c>
      <c r="AB186" t="b">
        <v>0</v>
      </c>
      <c r="AC186" t="b">
        <v>1</v>
      </c>
      <c r="AD186" t="b">
        <v>0</v>
      </c>
      <c r="AE186">
        <v>0</v>
      </c>
      <c r="AF186">
        <v>0</v>
      </c>
      <c r="AG186">
        <v>0</v>
      </c>
    </row>
    <row r="187" spans="1:33" x14ac:dyDescent="0.3">
      <c r="A187">
        <v>203405</v>
      </c>
      <c r="B187" t="s">
        <v>11197</v>
      </c>
      <c r="C187" t="s">
        <v>9057</v>
      </c>
      <c r="D187" t="s">
        <v>28</v>
      </c>
      <c r="E187" t="s">
        <v>1132</v>
      </c>
      <c r="F187" t="s">
        <v>28</v>
      </c>
      <c r="G187" t="s">
        <v>1132</v>
      </c>
      <c r="H187" t="s">
        <v>10730</v>
      </c>
      <c r="I187" t="s">
        <v>10733</v>
      </c>
      <c r="J187" t="s">
        <v>12</v>
      </c>
      <c r="K187" t="s">
        <v>10741</v>
      </c>
      <c r="L187" t="s">
        <v>7013</v>
      </c>
      <c r="M187" t="s">
        <v>11</v>
      </c>
      <c r="N187" t="s">
        <v>10725</v>
      </c>
      <c r="O187">
        <v>100</v>
      </c>
      <c r="P187" t="b">
        <v>0</v>
      </c>
      <c r="Q187" t="s">
        <v>10726</v>
      </c>
      <c r="R187">
        <v>0</v>
      </c>
      <c r="S187">
        <v>4214020</v>
      </c>
      <c r="T187">
        <v>0</v>
      </c>
      <c r="U187" t="s">
        <v>11</v>
      </c>
      <c r="V187">
        <v>0</v>
      </c>
      <c r="W187">
        <v>204405</v>
      </c>
      <c r="X187">
        <v>0</v>
      </c>
      <c r="Y187">
        <v>203403</v>
      </c>
      <c r="Z187" t="b">
        <v>1</v>
      </c>
      <c r="AA187">
        <v>0</v>
      </c>
      <c r="AB187" t="b">
        <v>0</v>
      </c>
      <c r="AC187" t="b">
        <v>1</v>
      </c>
      <c r="AD187" t="b">
        <v>0</v>
      </c>
      <c r="AE187">
        <v>0</v>
      </c>
      <c r="AF187">
        <v>0</v>
      </c>
      <c r="AG187">
        <v>0</v>
      </c>
    </row>
    <row r="188" spans="1:33" x14ac:dyDescent="0.3">
      <c r="A188">
        <v>203406</v>
      </c>
      <c r="B188" t="s">
        <v>11202</v>
      </c>
      <c r="C188" t="s">
        <v>9067</v>
      </c>
      <c r="D188" t="s">
        <v>28</v>
      </c>
      <c r="E188" t="s">
        <v>1132</v>
      </c>
      <c r="F188" t="s">
        <v>28</v>
      </c>
      <c r="G188" t="s">
        <v>1132</v>
      </c>
      <c r="H188" t="s">
        <v>10730</v>
      </c>
      <c r="I188" t="s">
        <v>10733</v>
      </c>
      <c r="J188" t="s">
        <v>12</v>
      </c>
      <c r="K188" t="s">
        <v>10741</v>
      </c>
      <c r="L188" t="s">
        <v>7013</v>
      </c>
      <c r="M188" t="s">
        <v>11</v>
      </c>
      <c r="N188" t="s">
        <v>10725</v>
      </c>
      <c r="O188">
        <v>100</v>
      </c>
      <c r="P188" t="b">
        <v>0</v>
      </c>
      <c r="Q188" t="s">
        <v>10726</v>
      </c>
      <c r="R188">
        <v>0</v>
      </c>
      <c r="S188">
        <v>4214030</v>
      </c>
      <c r="T188">
        <v>0</v>
      </c>
      <c r="U188" t="s">
        <v>11</v>
      </c>
      <c r="V188">
        <v>0</v>
      </c>
      <c r="W188">
        <v>204406</v>
      </c>
      <c r="X188">
        <v>0</v>
      </c>
      <c r="Y188">
        <v>203404</v>
      </c>
      <c r="Z188" t="b">
        <v>1</v>
      </c>
      <c r="AA188">
        <v>0</v>
      </c>
      <c r="AB188" t="b">
        <v>0</v>
      </c>
      <c r="AC188" t="b">
        <v>1</v>
      </c>
      <c r="AD188" t="b">
        <v>0</v>
      </c>
      <c r="AE188">
        <v>0</v>
      </c>
      <c r="AF188">
        <v>0</v>
      </c>
      <c r="AG188">
        <v>0</v>
      </c>
    </row>
    <row r="189" spans="1:33" x14ac:dyDescent="0.3">
      <c r="A189">
        <v>203501</v>
      </c>
      <c r="B189" t="s">
        <v>11214</v>
      </c>
      <c r="C189" t="s">
        <v>3348</v>
      </c>
      <c r="D189" t="s">
        <v>28</v>
      </c>
      <c r="E189" t="s">
        <v>1132</v>
      </c>
      <c r="F189" t="s">
        <v>28</v>
      </c>
      <c r="G189" t="s">
        <v>1132</v>
      </c>
      <c r="H189" t="s">
        <v>10732</v>
      </c>
      <c r="I189" t="s">
        <v>10733</v>
      </c>
      <c r="J189" t="s">
        <v>12</v>
      </c>
      <c r="K189" t="s">
        <v>10741</v>
      </c>
      <c r="L189" t="s">
        <v>7013</v>
      </c>
      <c r="M189" t="s">
        <v>11</v>
      </c>
      <c r="N189" t="s">
        <v>10725</v>
      </c>
      <c r="O189">
        <v>100</v>
      </c>
      <c r="P189" t="b">
        <v>0</v>
      </c>
      <c r="Q189" t="s">
        <v>10726</v>
      </c>
      <c r="R189">
        <v>0</v>
      </c>
      <c r="S189">
        <v>5214010</v>
      </c>
      <c r="T189">
        <v>0</v>
      </c>
      <c r="U189" t="s">
        <v>11</v>
      </c>
      <c r="V189">
        <v>0</v>
      </c>
      <c r="W189">
        <v>204501</v>
      </c>
      <c r="X189">
        <v>0</v>
      </c>
      <c r="Y189">
        <v>203501</v>
      </c>
      <c r="Z189" t="b">
        <v>1</v>
      </c>
      <c r="AA189">
        <v>0</v>
      </c>
      <c r="AB189" t="b">
        <v>0</v>
      </c>
      <c r="AC189" t="b">
        <v>1</v>
      </c>
      <c r="AD189" t="b">
        <v>0</v>
      </c>
      <c r="AE189">
        <v>0</v>
      </c>
      <c r="AF189">
        <v>0</v>
      </c>
      <c r="AG189">
        <v>0</v>
      </c>
    </row>
    <row r="190" spans="1:33" x14ac:dyDescent="0.3">
      <c r="A190">
        <v>203502</v>
      </c>
      <c r="B190" t="s">
        <v>11219</v>
      </c>
      <c r="C190" t="s">
        <v>3368</v>
      </c>
      <c r="D190" t="s">
        <v>28</v>
      </c>
      <c r="E190" t="s">
        <v>1132</v>
      </c>
      <c r="F190" t="s">
        <v>28</v>
      </c>
      <c r="G190" t="s">
        <v>1132</v>
      </c>
      <c r="H190" t="s">
        <v>10732</v>
      </c>
      <c r="I190" t="s">
        <v>10733</v>
      </c>
      <c r="J190" t="s">
        <v>12</v>
      </c>
      <c r="K190" t="s">
        <v>10741</v>
      </c>
      <c r="L190" t="s">
        <v>7013</v>
      </c>
      <c r="M190" t="s">
        <v>11</v>
      </c>
      <c r="N190" t="s">
        <v>10725</v>
      </c>
      <c r="O190">
        <v>100</v>
      </c>
      <c r="P190" t="b">
        <v>0</v>
      </c>
      <c r="Q190" t="s">
        <v>10726</v>
      </c>
      <c r="R190">
        <v>0</v>
      </c>
      <c r="S190">
        <v>5214020</v>
      </c>
      <c r="T190">
        <v>0</v>
      </c>
      <c r="U190" t="s">
        <v>11</v>
      </c>
      <c r="V190">
        <v>0</v>
      </c>
      <c r="W190">
        <v>204502</v>
      </c>
      <c r="X190">
        <v>0</v>
      </c>
      <c r="Y190">
        <v>203502</v>
      </c>
      <c r="Z190" t="b">
        <v>1</v>
      </c>
      <c r="AA190">
        <v>0</v>
      </c>
      <c r="AB190" t="b">
        <v>0</v>
      </c>
      <c r="AC190" t="b">
        <v>1</v>
      </c>
      <c r="AD190" t="b">
        <v>0</v>
      </c>
      <c r="AE190">
        <v>0</v>
      </c>
      <c r="AF190">
        <v>0</v>
      </c>
      <c r="AG190">
        <v>0</v>
      </c>
    </row>
    <row r="191" spans="1:33" x14ac:dyDescent="0.3">
      <c r="A191">
        <v>203503</v>
      </c>
      <c r="B191" t="s">
        <v>11224</v>
      </c>
      <c r="C191" t="s">
        <v>3388</v>
      </c>
      <c r="D191" t="s">
        <v>28</v>
      </c>
      <c r="E191" t="s">
        <v>1132</v>
      </c>
      <c r="F191" t="s">
        <v>28</v>
      </c>
      <c r="G191" t="s">
        <v>1132</v>
      </c>
      <c r="H191" t="s">
        <v>10732</v>
      </c>
      <c r="I191" t="s">
        <v>10733</v>
      </c>
      <c r="J191" t="s">
        <v>12</v>
      </c>
      <c r="K191" t="s">
        <v>10741</v>
      </c>
      <c r="L191" t="s">
        <v>7013</v>
      </c>
      <c r="M191" t="s">
        <v>11</v>
      </c>
      <c r="N191" t="s">
        <v>10725</v>
      </c>
      <c r="O191">
        <v>100</v>
      </c>
      <c r="P191" t="b">
        <v>0</v>
      </c>
      <c r="Q191" t="s">
        <v>10726</v>
      </c>
      <c r="R191">
        <v>0</v>
      </c>
      <c r="S191">
        <v>5214030</v>
      </c>
      <c r="T191">
        <v>0</v>
      </c>
      <c r="U191" t="s">
        <v>11</v>
      </c>
      <c r="V191">
        <v>0</v>
      </c>
      <c r="W191">
        <v>204503</v>
      </c>
      <c r="X191">
        <v>0</v>
      </c>
      <c r="Y191">
        <v>203503</v>
      </c>
      <c r="Z191" t="b">
        <v>1</v>
      </c>
      <c r="AA191">
        <v>0</v>
      </c>
      <c r="AB191" t="b">
        <v>0</v>
      </c>
      <c r="AC191" t="b">
        <v>1</v>
      </c>
      <c r="AD191" t="b">
        <v>0</v>
      </c>
      <c r="AE191">
        <v>0</v>
      </c>
      <c r="AF191">
        <v>0</v>
      </c>
      <c r="AG191">
        <v>0</v>
      </c>
    </row>
    <row r="192" spans="1:33" x14ac:dyDescent="0.3">
      <c r="A192">
        <v>203504</v>
      </c>
      <c r="B192" t="s">
        <v>11229</v>
      </c>
      <c r="C192" t="s">
        <v>3408</v>
      </c>
      <c r="D192" t="s">
        <v>28</v>
      </c>
      <c r="E192" t="s">
        <v>1132</v>
      </c>
      <c r="F192" t="s">
        <v>28</v>
      </c>
      <c r="G192" t="s">
        <v>1132</v>
      </c>
      <c r="H192" t="s">
        <v>10732</v>
      </c>
      <c r="I192" t="s">
        <v>10733</v>
      </c>
      <c r="J192" t="s">
        <v>12</v>
      </c>
      <c r="K192" t="s">
        <v>10741</v>
      </c>
      <c r="L192" t="s">
        <v>7013</v>
      </c>
      <c r="M192" t="s">
        <v>11</v>
      </c>
      <c r="N192" t="s">
        <v>10725</v>
      </c>
      <c r="O192">
        <v>100</v>
      </c>
      <c r="P192" t="b">
        <v>0</v>
      </c>
      <c r="Q192" t="s">
        <v>10726</v>
      </c>
      <c r="R192">
        <v>0</v>
      </c>
      <c r="S192">
        <v>5214010</v>
      </c>
      <c r="T192">
        <v>0</v>
      </c>
      <c r="U192" t="s">
        <v>11</v>
      </c>
      <c r="V192">
        <v>0</v>
      </c>
      <c r="W192">
        <v>204504</v>
      </c>
      <c r="X192">
        <v>0</v>
      </c>
      <c r="Y192">
        <v>203504</v>
      </c>
      <c r="Z192" t="b">
        <v>1</v>
      </c>
      <c r="AA192">
        <v>0</v>
      </c>
      <c r="AB192" t="b">
        <v>0</v>
      </c>
      <c r="AC192" t="b">
        <v>1</v>
      </c>
      <c r="AD192" t="b">
        <v>0</v>
      </c>
      <c r="AE192">
        <v>0</v>
      </c>
      <c r="AF192">
        <v>0</v>
      </c>
      <c r="AG192">
        <v>0</v>
      </c>
    </row>
    <row r="193" spans="1:33" x14ac:dyDescent="0.3">
      <c r="A193">
        <v>203505</v>
      </c>
      <c r="B193" t="s">
        <v>11234</v>
      </c>
      <c r="C193" t="s">
        <v>9093</v>
      </c>
      <c r="D193" t="s">
        <v>28</v>
      </c>
      <c r="E193" t="s">
        <v>1132</v>
      </c>
      <c r="F193" t="s">
        <v>28</v>
      </c>
      <c r="G193" t="s">
        <v>1132</v>
      </c>
      <c r="H193" t="s">
        <v>10732</v>
      </c>
      <c r="I193" t="s">
        <v>10733</v>
      </c>
      <c r="J193" t="s">
        <v>12</v>
      </c>
      <c r="K193" t="s">
        <v>10741</v>
      </c>
      <c r="L193" t="s">
        <v>7013</v>
      </c>
      <c r="M193" t="s">
        <v>11</v>
      </c>
      <c r="N193" t="s">
        <v>10725</v>
      </c>
      <c r="O193">
        <v>100</v>
      </c>
      <c r="P193" t="b">
        <v>0</v>
      </c>
      <c r="Q193" t="s">
        <v>10726</v>
      </c>
      <c r="R193">
        <v>0</v>
      </c>
      <c r="S193">
        <v>5214020</v>
      </c>
      <c r="T193">
        <v>0</v>
      </c>
      <c r="U193" t="s">
        <v>11</v>
      </c>
      <c r="V193">
        <v>0</v>
      </c>
      <c r="W193">
        <v>203505</v>
      </c>
      <c r="X193">
        <v>0</v>
      </c>
      <c r="Y193">
        <v>203503</v>
      </c>
      <c r="Z193" t="b">
        <v>1</v>
      </c>
      <c r="AA193">
        <v>0</v>
      </c>
      <c r="AB193" t="b">
        <v>0</v>
      </c>
      <c r="AC193" t="b">
        <v>1</v>
      </c>
      <c r="AD193" t="b">
        <v>0</v>
      </c>
      <c r="AE193">
        <v>0</v>
      </c>
      <c r="AF193">
        <v>0</v>
      </c>
      <c r="AG193">
        <v>0</v>
      </c>
    </row>
    <row r="194" spans="1:33" x14ac:dyDescent="0.3">
      <c r="A194">
        <v>203506</v>
      </c>
      <c r="B194" t="s">
        <v>11239</v>
      </c>
      <c r="C194" t="s">
        <v>9103</v>
      </c>
      <c r="D194" t="s">
        <v>28</v>
      </c>
      <c r="E194" t="s">
        <v>1132</v>
      </c>
      <c r="F194" t="s">
        <v>28</v>
      </c>
      <c r="G194" t="s">
        <v>1132</v>
      </c>
      <c r="H194" t="s">
        <v>10732</v>
      </c>
      <c r="I194" t="s">
        <v>10733</v>
      </c>
      <c r="J194" t="s">
        <v>12</v>
      </c>
      <c r="K194" t="s">
        <v>10741</v>
      </c>
      <c r="L194" t="s">
        <v>7013</v>
      </c>
      <c r="M194" t="s">
        <v>11</v>
      </c>
      <c r="N194" t="s">
        <v>10725</v>
      </c>
      <c r="O194">
        <v>100</v>
      </c>
      <c r="P194" t="b">
        <v>0</v>
      </c>
      <c r="Q194" t="s">
        <v>10726</v>
      </c>
      <c r="R194">
        <v>0</v>
      </c>
      <c r="S194">
        <v>5214030</v>
      </c>
      <c r="T194">
        <v>0</v>
      </c>
      <c r="U194" t="s">
        <v>11</v>
      </c>
      <c r="V194">
        <v>0</v>
      </c>
      <c r="W194">
        <v>203506</v>
      </c>
      <c r="X194">
        <v>0</v>
      </c>
      <c r="Y194">
        <v>203504</v>
      </c>
      <c r="Z194" t="b">
        <v>1</v>
      </c>
      <c r="AA194">
        <v>0</v>
      </c>
      <c r="AB194" t="b">
        <v>0</v>
      </c>
      <c r="AC194" t="b">
        <v>1</v>
      </c>
      <c r="AD194" t="b">
        <v>0</v>
      </c>
      <c r="AE194">
        <v>0</v>
      </c>
      <c r="AF194">
        <v>0</v>
      </c>
      <c r="AG194">
        <v>0</v>
      </c>
    </row>
    <row r="195" spans="1:33" x14ac:dyDescent="0.3">
      <c r="A195">
        <v>204101</v>
      </c>
      <c r="B195" t="s">
        <v>11067</v>
      </c>
      <c r="C195" t="s">
        <v>2936</v>
      </c>
      <c r="D195" t="s">
        <v>28</v>
      </c>
      <c r="E195" t="s">
        <v>1132</v>
      </c>
      <c r="F195" t="s">
        <v>28</v>
      </c>
      <c r="G195" t="s">
        <v>1132</v>
      </c>
      <c r="H195" t="s">
        <v>10728</v>
      </c>
      <c r="I195" t="s">
        <v>10733</v>
      </c>
      <c r="J195" t="s">
        <v>12</v>
      </c>
      <c r="K195" t="s">
        <v>10738</v>
      </c>
      <c r="L195" t="s">
        <v>7013</v>
      </c>
      <c r="M195" t="s">
        <v>11</v>
      </c>
      <c r="N195" t="s">
        <v>10725</v>
      </c>
      <c r="O195">
        <v>200</v>
      </c>
      <c r="P195" t="b">
        <v>0</v>
      </c>
      <c r="Q195" t="s">
        <v>10726</v>
      </c>
      <c r="R195">
        <v>0</v>
      </c>
      <c r="S195">
        <v>1214010</v>
      </c>
      <c r="T195">
        <v>0</v>
      </c>
      <c r="U195" t="s">
        <v>11</v>
      </c>
      <c r="V195">
        <v>0</v>
      </c>
      <c r="W195">
        <v>205101</v>
      </c>
      <c r="X195">
        <v>0</v>
      </c>
      <c r="Y195">
        <v>204101</v>
      </c>
      <c r="Z195" t="b">
        <v>1</v>
      </c>
      <c r="AA195">
        <v>0</v>
      </c>
      <c r="AB195" t="b">
        <v>0</v>
      </c>
      <c r="AC195" t="b">
        <v>1</v>
      </c>
      <c r="AD195" t="b">
        <v>0</v>
      </c>
      <c r="AE195">
        <v>0</v>
      </c>
      <c r="AF195">
        <v>0</v>
      </c>
      <c r="AG195">
        <v>0</v>
      </c>
    </row>
    <row r="196" spans="1:33" x14ac:dyDescent="0.3">
      <c r="A196">
        <v>204102</v>
      </c>
      <c r="B196" t="s">
        <v>11072</v>
      </c>
      <c r="C196" t="s">
        <v>2956</v>
      </c>
      <c r="D196" t="s">
        <v>28</v>
      </c>
      <c r="E196" t="s">
        <v>1132</v>
      </c>
      <c r="F196" t="s">
        <v>28</v>
      </c>
      <c r="G196" t="s">
        <v>1132</v>
      </c>
      <c r="H196" t="s">
        <v>10728</v>
      </c>
      <c r="I196" t="s">
        <v>10733</v>
      </c>
      <c r="J196" t="s">
        <v>12</v>
      </c>
      <c r="K196" t="s">
        <v>10738</v>
      </c>
      <c r="L196" t="s">
        <v>7013</v>
      </c>
      <c r="M196" t="s">
        <v>11</v>
      </c>
      <c r="N196" t="s">
        <v>10725</v>
      </c>
      <c r="O196">
        <v>200</v>
      </c>
      <c r="P196" t="b">
        <v>0</v>
      </c>
      <c r="Q196" t="s">
        <v>10726</v>
      </c>
      <c r="R196">
        <v>0</v>
      </c>
      <c r="S196">
        <v>1214020</v>
      </c>
      <c r="T196">
        <v>0</v>
      </c>
      <c r="U196" t="s">
        <v>11</v>
      </c>
      <c r="V196">
        <v>0</v>
      </c>
      <c r="W196">
        <v>205102</v>
      </c>
      <c r="X196">
        <v>0</v>
      </c>
      <c r="Y196">
        <v>204102</v>
      </c>
      <c r="Z196" t="b">
        <v>1</v>
      </c>
      <c r="AA196">
        <v>0</v>
      </c>
      <c r="AB196" t="b">
        <v>0</v>
      </c>
      <c r="AC196" t="b">
        <v>1</v>
      </c>
      <c r="AD196" t="b">
        <v>0</v>
      </c>
      <c r="AE196">
        <v>0</v>
      </c>
      <c r="AF196">
        <v>0</v>
      </c>
      <c r="AG196">
        <v>0</v>
      </c>
    </row>
    <row r="197" spans="1:33" x14ac:dyDescent="0.3">
      <c r="A197">
        <v>204103</v>
      </c>
      <c r="B197" t="s">
        <v>11077</v>
      </c>
      <c r="C197" t="s">
        <v>2976</v>
      </c>
      <c r="D197" t="s">
        <v>28</v>
      </c>
      <c r="E197" t="s">
        <v>1132</v>
      </c>
      <c r="F197" t="s">
        <v>28</v>
      </c>
      <c r="G197" t="s">
        <v>1132</v>
      </c>
      <c r="H197" t="s">
        <v>10728</v>
      </c>
      <c r="I197" t="s">
        <v>10733</v>
      </c>
      <c r="J197" t="s">
        <v>12</v>
      </c>
      <c r="K197" t="s">
        <v>10738</v>
      </c>
      <c r="L197" t="s">
        <v>7013</v>
      </c>
      <c r="M197" t="s">
        <v>11</v>
      </c>
      <c r="N197" t="s">
        <v>10725</v>
      </c>
      <c r="O197">
        <v>200</v>
      </c>
      <c r="P197" t="b">
        <v>0</v>
      </c>
      <c r="Q197" t="s">
        <v>10726</v>
      </c>
      <c r="R197">
        <v>0</v>
      </c>
      <c r="S197">
        <v>1214030</v>
      </c>
      <c r="T197">
        <v>0</v>
      </c>
      <c r="U197" t="s">
        <v>11</v>
      </c>
      <c r="V197">
        <v>0</v>
      </c>
      <c r="W197">
        <v>205103</v>
      </c>
      <c r="X197">
        <v>0</v>
      </c>
      <c r="Y197">
        <v>204103</v>
      </c>
      <c r="Z197" t="b">
        <v>1</v>
      </c>
      <c r="AA197">
        <v>0</v>
      </c>
      <c r="AB197" t="b">
        <v>0</v>
      </c>
      <c r="AC197" t="b">
        <v>1</v>
      </c>
      <c r="AD197" t="b">
        <v>0</v>
      </c>
      <c r="AE197">
        <v>0</v>
      </c>
      <c r="AF197">
        <v>0</v>
      </c>
      <c r="AG197">
        <v>0</v>
      </c>
    </row>
    <row r="198" spans="1:33" x14ac:dyDescent="0.3">
      <c r="A198">
        <v>204104</v>
      </c>
      <c r="B198" t="s">
        <v>11082</v>
      </c>
      <c r="C198" t="s">
        <v>2996</v>
      </c>
      <c r="D198" t="s">
        <v>28</v>
      </c>
      <c r="E198" t="s">
        <v>1132</v>
      </c>
      <c r="F198" t="s">
        <v>28</v>
      </c>
      <c r="G198" t="s">
        <v>1132</v>
      </c>
      <c r="H198" t="s">
        <v>10728</v>
      </c>
      <c r="I198" t="s">
        <v>10733</v>
      </c>
      <c r="J198" t="s">
        <v>12</v>
      </c>
      <c r="K198" t="s">
        <v>10738</v>
      </c>
      <c r="L198" t="s">
        <v>7013</v>
      </c>
      <c r="M198" t="s">
        <v>11</v>
      </c>
      <c r="N198" t="s">
        <v>10725</v>
      </c>
      <c r="O198">
        <v>200</v>
      </c>
      <c r="P198" t="b">
        <v>0</v>
      </c>
      <c r="Q198" t="s">
        <v>10726</v>
      </c>
      <c r="R198">
        <v>0</v>
      </c>
      <c r="S198">
        <v>1214010</v>
      </c>
      <c r="T198">
        <v>0</v>
      </c>
      <c r="U198" t="s">
        <v>11</v>
      </c>
      <c r="V198">
        <v>0</v>
      </c>
      <c r="W198">
        <v>205104</v>
      </c>
      <c r="X198">
        <v>0</v>
      </c>
      <c r="Y198">
        <v>204104</v>
      </c>
      <c r="Z198" t="b">
        <v>1</v>
      </c>
      <c r="AA198">
        <v>0</v>
      </c>
      <c r="AB198" t="b">
        <v>0</v>
      </c>
      <c r="AC198" t="b">
        <v>1</v>
      </c>
      <c r="AD198" t="b">
        <v>0</v>
      </c>
      <c r="AE198">
        <v>0</v>
      </c>
      <c r="AF198">
        <v>0</v>
      </c>
      <c r="AG198">
        <v>0</v>
      </c>
    </row>
    <row r="199" spans="1:33" x14ac:dyDescent="0.3">
      <c r="A199">
        <v>204105</v>
      </c>
      <c r="B199" t="s">
        <v>11087</v>
      </c>
      <c r="C199" t="s">
        <v>8951</v>
      </c>
      <c r="D199" t="s">
        <v>28</v>
      </c>
      <c r="E199" t="s">
        <v>1132</v>
      </c>
      <c r="F199" t="s">
        <v>28</v>
      </c>
      <c r="G199" t="s">
        <v>1132</v>
      </c>
      <c r="H199" t="s">
        <v>10728</v>
      </c>
      <c r="I199" t="s">
        <v>10733</v>
      </c>
      <c r="J199" t="s">
        <v>12</v>
      </c>
      <c r="K199" t="s">
        <v>10738</v>
      </c>
      <c r="L199" t="s">
        <v>7013</v>
      </c>
      <c r="M199" t="s">
        <v>11</v>
      </c>
      <c r="N199" t="s">
        <v>10725</v>
      </c>
      <c r="O199">
        <v>200</v>
      </c>
      <c r="P199" t="b">
        <v>0</v>
      </c>
      <c r="Q199" t="s">
        <v>10726</v>
      </c>
      <c r="R199">
        <v>0</v>
      </c>
      <c r="S199">
        <v>1214020</v>
      </c>
      <c r="T199">
        <v>0</v>
      </c>
      <c r="U199" t="s">
        <v>11</v>
      </c>
      <c r="V199">
        <v>0</v>
      </c>
      <c r="W199">
        <v>205105</v>
      </c>
      <c r="X199">
        <v>0</v>
      </c>
      <c r="Y199">
        <v>204103</v>
      </c>
      <c r="Z199" t="b">
        <v>1</v>
      </c>
      <c r="AA199">
        <v>0</v>
      </c>
      <c r="AB199" t="b">
        <v>0</v>
      </c>
      <c r="AC199" t="b">
        <v>1</v>
      </c>
      <c r="AD199" t="b">
        <v>0</v>
      </c>
      <c r="AE199">
        <v>0</v>
      </c>
      <c r="AF199">
        <v>0</v>
      </c>
      <c r="AG199">
        <v>0</v>
      </c>
    </row>
    <row r="200" spans="1:33" x14ac:dyDescent="0.3">
      <c r="A200">
        <v>204106</v>
      </c>
      <c r="B200" t="s">
        <v>11092</v>
      </c>
      <c r="C200" t="s">
        <v>8961</v>
      </c>
      <c r="D200" t="s">
        <v>28</v>
      </c>
      <c r="E200" t="s">
        <v>1132</v>
      </c>
      <c r="F200" t="s">
        <v>28</v>
      </c>
      <c r="G200" t="s">
        <v>1132</v>
      </c>
      <c r="H200" t="s">
        <v>10728</v>
      </c>
      <c r="I200" t="s">
        <v>10733</v>
      </c>
      <c r="J200" t="s">
        <v>12</v>
      </c>
      <c r="K200" t="s">
        <v>10738</v>
      </c>
      <c r="L200" t="s">
        <v>7013</v>
      </c>
      <c r="M200" t="s">
        <v>11</v>
      </c>
      <c r="N200" t="s">
        <v>10725</v>
      </c>
      <c r="O200">
        <v>200</v>
      </c>
      <c r="P200" t="b">
        <v>0</v>
      </c>
      <c r="Q200" t="s">
        <v>10726</v>
      </c>
      <c r="R200">
        <v>0</v>
      </c>
      <c r="S200">
        <v>1214030</v>
      </c>
      <c r="T200">
        <v>0</v>
      </c>
      <c r="U200" t="s">
        <v>11</v>
      </c>
      <c r="V200">
        <v>0</v>
      </c>
      <c r="W200">
        <v>205106</v>
      </c>
      <c r="X200">
        <v>0</v>
      </c>
      <c r="Y200">
        <v>204104</v>
      </c>
      <c r="Z200" t="b">
        <v>1</v>
      </c>
      <c r="AA200">
        <v>0</v>
      </c>
      <c r="AB200" t="b">
        <v>0</v>
      </c>
      <c r="AC200" t="b">
        <v>1</v>
      </c>
      <c r="AD200" t="b">
        <v>0</v>
      </c>
      <c r="AE200">
        <v>0</v>
      </c>
      <c r="AF200">
        <v>0</v>
      </c>
      <c r="AG200">
        <v>0</v>
      </c>
    </row>
    <row r="201" spans="1:33" x14ac:dyDescent="0.3">
      <c r="A201">
        <v>204201</v>
      </c>
      <c r="B201" t="s">
        <v>11104</v>
      </c>
      <c r="C201" t="s">
        <v>3040</v>
      </c>
      <c r="D201" t="s">
        <v>28</v>
      </c>
      <c r="E201" t="s">
        <v>1132</v>
      </c>
      <c r="F201" t="s">
        <v>28</v>
      </c>
      <c r="G201" t="s">
        <v>1132</v>
      </c>
      <c r="H201" t="s">
        <v>10731</v>
      </c>
      <c r="I201" t="s">
        <v>10733</v>
      </c>
      <c r="J201" t="s">
        <v>12</v>
      </c>
      <c r="K201" t="s">
        <v>10738</v>
      </c>
      <c r="L201" t="s">
        <v>7013</v>
      </c>
      <c r="M201" t="s">
        <v>11</v>
      </c>
      <c r="N201" t="s">
        <v>10725</v>
      </c>
      <c r="O201">
        <v>200</v>
      </c>
      <c r="P201" t="b">
        <v>0</v>
      </c>
      <c r="Q201" t="s">
        <v>10726</v>
      </c>
      <c r="R201">
        <v>0</v>
      </c>
      <c r="S201">
        <v>2214010</v>
      </c>
      <c r="T201">
        <v>0</v>
      </c>
      <c r="U201" t="s">
        <v>11</v>
      </c>
      <c r="V201">
        <v>0</v>
      </c>
      <c r="W201">
        <v>205201</v>
      </c>
      <c r="X201">
        <v>0</v>
      </c>
      <c r="Y201">
        <v>204201</v>
      </c>
      <c r="Z201" t="b">
        <v>1</v>
      </c>
      <c r="AA201">
        <v>0</v>
      </c>
      <c r="AB201" t="b">
        <v>0</v>
      </c>
      <c r="AC201" t="b">
        <v>1</v>
      </c>
      <c r="AD201" t="b">
        <v>0</v>
      </c>
      <c r="AE201">
        <v>0</v>
      </c>
      <c r="AF201">
        <v>0</v>
      </c>
      <c r="AG201">
        <v>0</v>
      </c>
    </row>
    <row r="202" spans="1:33" x14ac:dyDescent="0.3">
      <c r="A202">
        <v>204202</v>
      </c>
      <c r="B202" t="s">
        <v>11109</v>
      </c>
      <c r="C202" t="s">
        <v>3060</v>
      </c>
      <c r="D202" t="s">
        <v>28</v>
      </c>
      <c r="E202" t="s">
        <v>1132</v>
      </c>
      <c r="F202" t="s">
        <v>28</v>
      </c>
      <c r="G202" t="s">
        <v>1132</v>
      </c>
      <c r="H202" t="s">
        <v>10731</v>
      </c>
      <c r="I202" t="s">
        <v>10733</v>
      </c>
      <c r="J202" t="s">
        <v>12</v>
      </c>
      <c r="K202" t="s">
        <v>10738</v>
      </c>
      <c r="L202" t="s">
        <v>7013</v>
      </c>
      <c r="M202" t="s">
        <v>11</v>
      </c>
      <c r="N202" t="s">
        <v>10725</v>
      </c>
      <c r="O202">
        <v>200</v>
      </c>
      <c r="P202" t="b">
        <v>0</v>
      </c>
      <c r="Q202" t="s">
        <v>10726</v>
      </c>
      <c r="R202">
        <v>0</v>
      </c>
      <c r="S202">
        <v>2214020</v>
      </c>
      <c r="T202">
        <v>0</v>
      </c>
      <c r="U202" t="s">
        <v>11</v>
      </c>
      <c r="V202">
        <v>0</v>
      </c>
      <c r="W202">
        <v>205202</v>
      </c>
      <c r="X202">
        <v>0</v>
      </c>
      <c r="Y202">
        <v>204202</v>
      </c>
      <c r="Z202" t="b">
        <v>1</v>
      </c>
      <c r="AA202">
        <v>0</v>
      </c>
      <c r="AB202" t="b">
        <v>0</v>
      </c>
      <c r="AC202" t="b">
        <v>1</v>
      </c>
      <c r="AD202" t="b">
        <v>0</v>
      </c>
      <c r="AE202">
        <v>0</v>
      </c>
      <c r="AF202">
        <v>0</v>
      </c>
      <c r="AG202">
        <v>0</v>
      </c>
    </row>
    <row r="203" spans="1:33" x14ac:dyDescent="0.3">
      <c r="A203">
        <v>204203</v>
      </c>
      <c r="B203" t="s">
        <v>11114</v>
      </c>
      <c r="C203" t="s">
        <v>3080</v>
      </c>
      <c r="D203" t="s">
        <v>28</v>
      </c>
      <c r="E203" t="s">
        <v>1132</v>
      </c>
      <c r="F203" t="s">
        <v>28</v>
      </c>
      <c r="G203" t="s">
        <v>1132</v>
      </c>
      <c r="H203" t="s">
        <v>10731</v>
      </c>
      <c r="I203" t="s">
        <v>10733</v>
      </c>
      <c r="J203" t="s">
        <v>12</v>
      </c>
      <c r="K203" t="s">
        <v>10738</v>
      </c>
      <c r="L203" t="s">
        <v>7013</v>
      </c>
      <c r="M203" t="s">
        <v>11</v>
      </c>
      <c r="N203" t="s">
        <v>10725</v>
      </c>
      <c r="O203">
        <v>200</v>
      </c>
      <c r="P203" t="b">
        <v>0</v>
      </c>
      <c r="Q203" t="s">
        <v>10726</v>
      </c>
      <c r="R203">
        <v>0</v>
      </c>
      <c r="S203">
        <v>2214030</v>
      </c>
      <c r="T203">
        <v>0</v>
      </c>
      <c r="U203" t="s">
        <v>11</v>
      </c>
      <c r="V203">
        <v>0</v>
      </c>
      <c r="W203">
        <v>205203</v>
      </c>
      <c r="X203">
        <v>0</v>
      </c>
      <c r="Y203">
        <v>204203</v>
      </c>
      <c r="Z203" t="b">
        <v>1</v>
      </c>
      <c r="AA203">
        <v>0</v>
      </c>
      <c r="AB203" t="b">
        <v>0</v>
      </c>
      <c r="AC203" t="b">
        <v>1</v>
      </c>
      <c r="AD203" t="b">
        <v>0</v>
      </c>
      <c r="AE203">
        <v>0</v>
      </c>
      <c r="AF203">
        <v>0</v>
      </c>
      <c r="AG203">
        <v>0</v>
      </c>
    </row>
    <row r="204" spans="1:33" x14ac:dyDescent="0.3">
      <c r="A204">
        <v>204204</v>
      </c>
      <c r="B204" t="s">
        <v>11119</v>
      </c>
      <c r="C204" t="s">
        <v>3100</v>
      </c>
      <c r="D204" t="s">
        <v>28</v>
      </c>
      <c r="E204" t="s">
        <v>1132</v>
      </c>
      <c r="F204" t="s">
        <v>28</v>
      </c>
      <c r="G204" t="s">
        <v>1132</v>
      </c>
      <c r="H204" t="s">
        <v>10731</v>
      </c>
      <c r="I204" t="s">
        <v>10733</v>
      </c>
      <c r="J204" t="s">
        <v>12</v>
      </c>
      <c r="K204" t="s">
        <v>10738</v>
      </c>
      <c r="L204" t="s">
        <v>7013</v>
      </c>
      <c r="M204" t="s">
        <v>11</v>
      </c>
      <c r="N204" t="s">
        <v>10725</v>
      </c>
      <c r="O204">
        <v>200</v>
      </c>
      <c r="P204" t="b">
        <v>0</v>
      </c>
      <c r="Q204" t="s">
        <v>10726</v>
      </c>
      <c r="R204">
        <v>0</v>
      </c>
      <c r="S204">
        <v>2214010</v>
      </c>
      <c r="T204">
        <v>0</v>
      </c>
      <c r="U204" t="s">
        <v>11</v>
      </c>
      <c r="V204">
        <v>0</v>
      </c>
      <c r="W204">
        <v>205204</v>
      </c>
      <c r="X204">
        <v>0</v>
      </c>
      <c r="Y204">
        <v>204204</v>
      </c>
      <c r="Z204" t="b">
        <v>1</v>
      </c>
      <c r="AA204">
        <v>0</v>
      </c>
      <c r="AB204" t="b">
        <v>0</v>
      </c>
      <c r="AC204" t="b">
        <v>1</v>
      </c>
      <c r="AD204" t="b">
        <v>0</v>
      </c>
      <c r="AE204">
        <v>0</v>
      </c>
      <c r="AF204">
        <v>0</v>
      </c>
      <c r="AG204">
        <v>0</v>
      </c>
    </row>
    <row r="205" spans="1:33" x14ac:dyDescent="0.3">
      <c r="A205">
        <v>204205</v>
      </c>
      <c r="B205" t="s">
        <v>11124</v>
      </c>
      <c r="C205" t="s">
        <v>8987</v>
      </c>
      <c r="D205" t="s">
        <v>28</v>
      </c>
      <c r="E205" t="s">
        <v>1132</v>
      </c>
      <c r="F205" t="s">
        <v>28</v>
      </c>
      <c r="G205" t="s">
        <v>1132</v>
      </c>
      <c r="H205" t="s">
        <v>10731</v>
      </c>
      <c r="I205" t="s">
        <v>10733</v>
      </c>
      <c r="J205" t="s">
        <v>12</v>
      </c>
      <c r="K205" t="s">
        <v>10738</v>
      </c>
      <c r="L205" t="s">
        <v>7013</v>
      </c>
      <c r="M205" t="s">
        <v>11</v>
      </c>
      <c r="N205" t="s">
        <v>10725</v>
      </c>
      <c r="O205">
        <v>200</v>
      </c>
      <c r="P205" t="b">
        <v>0</v>
      </c>
      <c r="Q205" t="s">
        <v>10726</v>
      </c>
      <c r="R205">
        <v>0</v>
      </c>
      <c r="S205">
        <v>2214020</v>
      </c>
      <c r="T205">
        <v>0</v>
      </c>
      <c r="U205" t="s">
        <v>11</v>
      </c>
      <c r="V205">
        <v>0</v>
      </c>
      <c r="W205">
        <v>205205</v>
      </c>
      <c r="X205">
        <v>0</v>
      </c>
      <c r="Y205">
        <v>204203</v>
      </c>
      <c r="Z205" t="b">
        <v>1</v>
      </c>
      <c r="AA205">
        <v>0</v>
      </c>
      <c r="AB205" t="b">
        <v>0</v>
      </c>
      <c r="AC205" t="b">
        <v>1</v>
      </c>
      <c r="AD205" t="b">
        <v>0</v>
      </c>
      <c r="AE205">
        <v>0</v>
      </c>
      <c r="AF205">
        <v>0</v>
      </c>
      <c r="AG205">
        <v>0</v>
      </c>
    </row>
    <row r="206" spans="1:33" x14ac:dyDescent="0.3">
      <c r="A206">
        <v>204206</v>
      </c>
      <c r="B206" t="s">
        <v>11129</v>
      </c>
      <c r="C206" t="s">
        <v>8997</v>
      </c>
      <c r="D206" t="s">
        <v>28</v>
      </c>
      <c r="E206" t="s">
        <v>1132</v>
      </c>
      <c r="F206" t="s">
        <v>28</v>
      </c>
      <c r="G206" t="s">
        <v>1132</v>
      </c>
      <c r="H206" t="s">
        <v>10731</v>
      </c>
      <c r="I206" t="s">
        <v>10733</v>
      </c>
      <c r="J206" t="s">
        <v>12</v>
      </c>
      <c r="K206" t="s">
        <v>10738</v>
      </c>
      <c r="L206" t="s">
        <v>7013</v>
      </c>
      <c r="M206" t="s">
        <v>11</v>
      </c>
      <c r="N206" t="s">
        <v>10725</v>
      </c>
      <c r="O206">
        <v>200</v>
      </c>
      <c r="P206" t="b">
        <v>0</v>
      </c>
      <c r="Q206" t="s">
        <v>10726</v>
      </c>
      <c r="R206">
        <v>0</v>
      </c>
      <c r="S206">
        <v>2214030</v>
      </c>
      <c r="T206">
        <v>0</v>
      </c>
      <c r="U206" t="s">
        <v>11</v>
      </c>
      <c r="V206">
        <v>0</v>
      </c>
      <c r="W206">
        <v>205206</v>
      </c>
      <c r="X206">
        <v>0</v>
      </c>
      <c r="Y206">
        <v>204204</v>
      </c>
      <c r="Z206" t="b">
        <v>1</v>
      </c>
      <c r="AA206">
        <v>0</v>
      </c>
      <c r="AB206" t="b">
        <v>0</v>
      </c>
      <c r="AC206" t="b">
        <v>1</v>
      </c>
      <c r="AD206" t="b">
        <v>0</v>
      </c>
      <c r="AE206">
        <v>0</v>
      </c>
      <c r="AF206">
        <v>0</v>
      </c>
      <c r="AG206">
        <v>0</v>
      </c>
    </row>
    <row r="207" spans="1:33" x14ac:dyDescent="0.3">
      <c r="A207">
        <v>204301</v>
      </c>
      <c r="B207" t="s">
        <v>11141</v>
      </c>
      <c r="C207" t="s">
        <v>3248</v>
      </c>
      <c r="D207" t="s">
        <v>28</v>
      </c>
      <c r="E207" t="s">
        <v>1132</v>
      </c>
      <c r="F207" t="s">
        <v>28</v>
      </c>
      <c r="G207" t="s">
        <v>1132</v>
      </c>
      <c r="H207" t="s">
        <v>10729</v>
      </c>
      <c r="I207" t="s">
        <v>10733</v>
      </c>
      <c r="J207" t="s">
        <v>12</v>
      </c>
      <c r="K207" t="s">
        <v>10738</v>
      </c>
      <c r="L207" t="s">
        <v>7013</v>
      </c>
      <c r="M207" t="s">
        <v>11</v>
      </c>
      <c r="N207" t="s">
        <v>10725</v>
      </c>
      <c r="O207">
        <v>200</v>
      </c>
      <c r="P207" t="b">
        <v>0</v>
      </c>
      <c r="Q207" t="s">
        <v>10726</v>
      </c>
      <c r="R207">
        <v>0</v>
      </c>
      <c r="S207">
        <v>3214010</v>
      </c>
      <c r="T207">
        <v>0</v>
      </c>
      <c r="U207" t="s">
        <v>11</v>
      </c>
      <c r="V207">
        <v>0</v>
      </c>
      <c r="W207">
        <v>205301</v>
      </c>
      <c r="X207">
        <v>0</v>
      </c>
      <c r="Y207">
        <v>204301</v>
      </c>
      <c r="Z207" t="b">
        <v>1</v>
      </c>
      <c r="AA207">
        <v>0</v>
      </c>
      <c r="AB207" t="b">
        <v>0</v>
      </c>
      <c r="AC207" t="b">
        <v>1</v>
      </c>
      <c r="AD207" t="b">
        <v>0</v>
      </c>
      <c r="AE207">
        <v>0</v>
      </c>
      <c r="AF207">
        <v>0</v>
      </c>
      <c r="AG207">
        <v>0</v>
      </c>
    </row>
    <row r="208" spans="1:33" x14ac:dyDescent="0.3">
      <c r="A208">
        <v>204302</v>
      </c>
      <c r="B208" t="s">
        <v>11146</v>
      </c>
      <c r="C208" t="s">
        <v>3268</v>
      </c>
      <c r="D208" t="s">
        <v>28</v>
      </c>
      <c r="E208" t="s">
        <v>1132</v>
      </c>
      <c r="F208" t="s">
        <v>28</v>
      </c>
      <c r="G208" t="s">
        <v>1132</v>
      </c>
      <c r="H208" t="s">
        <v>10729</v>
      </c>
      <c r="I208" t="s">
        <v>10733</v>
      </c>
      <c r="J208" t="s">
        <v>12</v>
      </c>
      <c r="K208" t="s">
        <v>10738</v>
      </c>
      <c r="L208" t="s">
        <v>7013</v>
      </c>
      <c r="M208" t="s">
        <v>11</v>
      </c>
      <c r="N208" t="s">
        <v>10725</v>
      </c>
      <c r="O208">
        <v>200</v>
      </c>
      <c r="P208" t="b">
        <v>0</v>
      </c>
      <c r="Q208" t="s">
        <v>10726</v>
      </c>
      <c r="R208">
        <v>0</v>
      </c>
      <c r="S208">
        <v>3214020</v>
      </c>
      <c r="T208">
        <v>0</v>
      </c>
      <c r="U208" t="s">
        <v>11</v>
      </c>
      <c r="V208">
        <v>0</v>
      </c>
      <c r="W208">
        <v>205302</v>
      </c>
      <c r="X208">
        <v>0</v>
      </c>
      <c r="Y208">
        <v>204302</v>
      </c>
      <c r="Z208" t="b">
        <v>1</v>
      </c>
      <c r="AA208">
        <v>0</v>
      </c>
      <c r="AB208" t="b">
        <v>0</v>
      </c>
      <c r="AC208" t="b">
        <v>1</v>
      </c>
      <c r="AD208" t="b">
        <v>0</v>
      </c>
      <c r="AE208">
        <v>0</v>
      </c>
      <c r="AF208">
        <v>0</v>
      </c>
      <c r="AG208">
        <v>0</v>
      </c>
    </row>
    <row r="209" spans="1:33" x14ac:dyDescent="0.3">
      <c r="A209">
        <v>204303</v>
      </c>
      <c r="B209" t="s">
        <v>11151</v>
      </c>
      <c r="C209" t="s">
        <v>3288</v>
      </c>
      <c r="D209" t="s">
        <v>28</v>
      </c>
      <c r="E209" t="s">
        <v>1132</v>
      </c>
      <c r="F209" t="s">
        <v>28</v>
      </c>
      <c r="G209" t="s">
        <v>1132</v>
      </c>
      <c r="H209" t="s">
        <v>10729</v>
      </c>
      <c r="I209" t="s">
        <v>10733</v>
      </c>
      <c r="J209" t="s">
        <v>12</v>
      </c>
      <c r="K209" t="s">
        <v>10738</v>
      </c>
      <c r="L209" t="s">
        <v>7013</v>
      </c>
      <c r="M209" t="s">
        <v>11</v>
      </c>
      <c r="N209" t="s">
        <v>10725</v>
      </c>
      <c r="O209">
        <v>200</v>
      </c>
      <c r="P209" t="b">
        <v>0</v>
      </c>
      <c r="Q209" t="s">
        <v>10726</v>
      </c>
      <c r="R209">
        <v>0</v>
      </c>
      <c r="S209">
        <v>3214030</v>
      </c>
      <c r="T209">
        <v>0</v>
      </c>
      <c r="U209" t="s">
        <v>11</v>
      </c>
      <c r="V209">
        <v>0</v>
      </c>
      <c r="W209">
        <v>205303</v>
      </c>
      <c r="X209">
        <v>0</v>
      </c>
      <c r="Y209">
        <v>204303</v>
      </c>
      <c r="Z209" t="b">
        <v>1</v>
      </c>
      <c r="AA209">
        <v>0</v>
      </c>
      <c r="AB209" t="b">
        <v>0</v>
      </c>
      <c r="AC209" t="b">
        <v>1</v>
      </c>
      <c r="AD209" t="b">
        <v>0</v>
      </c>
      <c r="AE209">
        <v>0</v>
      </c>
      <c r="AF209">
        <v>0</v>
      </c>
      <c r="AG209">
        <v>0</v>
      </c>
    </row>
    <row r="210" spans="1:33" x14ac:dyDescent="0.3">
      <c r="A210">
        <v>204304</v>
      </c>
      <c r="B210" t="s">
        <v>11156</v>
      </c>
      <c r="C210" t="s">
        <v>3308</v>
      </c>
      <c r="D210" t="s">
        <v>28</v>
      </c>
      <c r="E210" t="s">
        <v>1132</v>
      </c>
      <c r="F210" t="s">
        <v>28</v>
      </c>
      <c r="G210" t="s">
        <v>1132</v>
      </c>
      <c r="H210" t="s">
        <v>10729</v>
      </c>
      <c r="I210" t="s">
        <v>10733</v>
      </c>
      <c r="J210" t="s">
        <v>12</v>
      </c>
      <c r="K210" t="s">
        <v>10738</v>
      </c>
      <c r="L210" t="s">
        <v>7013</v>
      </c>
      <c r="M210" t="s">
        <v>11</v>
      </c>
      <c r="N210" t="s">
        <v>10725</v>
      </c>
      <c r="O210">
        <v>200</v>
      </c>
      <c r="P210" t="b">
        <v>0</v>
      </c>
      <c r="Q210" t="s">
        <v>10726</v>
      </c>
      <c r="R210">
        <v>0</v>
      </c>
      <c r="S210">
        <v>3214010</v>
      </c>
      <c r="T210">
        <v>0</v>
      </c>
      <c r="U210" t="s">
        <v>11</v>
      </c>
      <c r="V210">
        <v>0</v>
      </c>
      <c r="W210">
        <v>205304</v>
      </c>
      <c r="X210">
        <v>0</v>
      </c>
      <c r="Y210">
        <v>204304</v>
      </c>
      <c r="Z210" t="b">
        <v>1</v>
      </c>
      <c r="AA210">
        <v>0</v>
      </c>
      <c r="AB210" t="b">
        <v>0</v>
      </c>
      <c r="AC210" t="b">
        <v>1</v>
      </c>
      <c r="AD210" t="b">
        <v>0</v>
      </c>
      <c r="AE210">
        <v>0</v>
      </c>
      <c r="AF210">
        <v>0</v>
      </c>
      <c r="AG210">
        <v>0</v>
      </c>
    </row>
    <row r="211" spans="1:33" x14ac:dyDescent="0.3">
      <c r="A211">
        <v>204305</v>
      </c>
      <c r="B211" t="s">
        <v>11161</v>
      </c>
      <c r="C211" t="s">
        <v>9023</v>
      </c>
      <c r="D211" t="s">
        <v>28</v>
      </c>
      <c r="E211" t="s">
        <v>1132</v>
      </c>
      <c r="F211" t="s">
        <v>28</v>
      </c>
      <c r="G211" t="s">
        <v>1132</v>
      </c>
      <c r="H211" t="s">
        <v>10729</v>
      </c>
      <c r="I211" t="s">
        <v>10733</v>
      </c>
      <c r="J211" t="s">
        <v>12</v>
      </c>
      <c r="K211" t="s">
        <v>10738</v>
      </c>
      <c r="L211" t="s">
        <v>7013</v>
      </c>
      <c r="M211" t="s">
        <v>11</v>
      </c>
      <c r="N211" t="s">
        <v>10725</v>
      </c>
      <c r="O211">
        <v>200</v>
      </c>
      <c r="P211" t="b">
        <v>0</v>
      </c>
      <c r="Q211" t="s">
        <v>10726</v>
      </c>
      <c r="R211">
        <v>0</v>
      </c>
      <c r="S211">
        <v>3214020</v>
      </c>
      <c r="T211">
        <v>0</v>
      </c>
      <c r="U211" t="s">
        <v>11</v>
      </c>
      <c r="V211">
        <v>0</v>
      </c>
      <c r="W211">
        <v>205305</v>
      </c>
      <c r="X211">
        <v>0</v>
      </c>
      <c r="Y211">
        <v>204303</v>
      </c>
      <c r="Z211" t="b">
        <v>1</v>
      </c>
      <c r="AA211">
        <v>0</v>
      </c>
      <c r="AB211" t="b">
        <v>0</v>
      </c>
      <c r="AC211" t="b">
        <v>1</v>
      </c>
      <c r="AD211" t="b">
        <v>0</v>
      </c>
      <c r="AE211">
        <v>0</v>
      </c>
      <c r="AF211">
        <v>0</v>
      </c>
      <c r="AG211">
        <v>0</v>
      </c>
    </row>
    <row r="212" spans="1:33" x14ac:dyDescent="0.3">
      <c r="A212">
        <v>204306</v>
      </c>
      <c r="B212" t="s">
        <v>11166</v>
      </c>
      <c r="C212" t="s">
        <v>9033</v>
      </c>
      <c r="D212" t="s">
        <v>28</v>
      </c>
      <c r="E212" t="s">
        <v>1132</v>
      </c>
      <c r="F212" t="s">
        <v>28</v>
      </c>
      <c r="G212" t="s">
        <v>1132</v>
      </c>
      <c r="H212" t="s">
        <v>10729</v>
      </c>
      <c r="I212" t="s">
        <v>10733</v>
      </c>
      <c r="J212" t="s">
        <v>12</v>
      </c>
      <c r="K212" t="s">
        <v>10738</v>
      </c>
      <c r="L212" t="s">
        <v>7013</v>
      </c>
      <c r="M212" t="s">
        <v>11</v>
      </c>
      <c r="N212" t="s">
        <v>10725</v>
      </c>
      <c r="O212">
        <v>200</v>
      </c>
      <c r="P212" t="b">
        <v>0</v>
      </c>
      <c r="Q212" t="s">
        <v>10726</v>
      </c>
      <c r="R212">
        <v>0</v>
      </c>
      <c r="S212">
        <v>3214030</v>
      </c>
      <c r="T212">
        <v>0</v>
      </c>
      <c r="U212" t="s">
        <v>11</v>
      </c>
      <c r="V212">
        <v>0</v>
      </c>
      <c r="W212">
        <v>204306</v>
      </c>
      <c r="X212">
        <v>0</v>
      </c>
      <c r="Y212">
        <v>204304</v>
      </c>
      <c r="Z212" t="b">
        <v>1</v>
      </c>
      <c r="AA212">
        <v>0</v>
      </c>
      <c r="AB212" t="b">
        <v>0</v>
      </c>
      <c r="AC212" t="b">
        <v>1</v>
      </c>
      <c r="AD212" t="b">
        <v>0</v>
      </c>
      <c r="AE212">
        <v>0</v>
      </c>
      <c r="AF212">
        <v>0</v>
      </c>
      <c r="AG212">
        <v>0</v>
      </c>
    </row>
    <row r="213" spans="1:33" x14ac:dyDescent="0.3">
      <c r="A213">
        <v>204401</v>
      </c>
      <c r="B213" t="s">
        <v>11178</v>
      </c>
      <c r="C213" t="s">
        <v>3144</v>
      </c>
      <c r="D213" t="s">
        <v>28</v>
      </c>
      <c r="E213" t="s">
        <v>1132</v>
      </c>
      <c r="F213" t="s">
        <v>28</v>
      </c>
      <c r="G213" t="s">
        <v>1132</v>
      </c>
      <c r="H213" t="s">
        <v>10730</v>
      </c>
      <c r="I213" t="s">
        <v>10733</v>
      </c>
      <c r="J213" t="s">
        <v>12</v>
      </c>
      <c r="K213" t="s">
        <v>10738</v>
      </c>
      <c r="L213" t="s">
        <v>7013</v>
      </c>
      <c r="M213" t="s">
        <v>11</v>
      </c>
      <c r="N213" t="s">
        <v>10725</v>
      </c>
      <c r="O213">
        <v>200</v>
      </c>
      <c r="P213" t="b">
        <v>0</v>
      </c>
      <c r="Q213" t="s">
        <v>10726</v>
      </c>
      <c r="R213">
        <v>0</v>
      </c>
      <c r="S213">
        <v>4214010</v>
      </c>
      <c r="T213">
        <v>0</v>
      </c>
      <c r="U213" t="s">
        <v>11</v>
      </c>
      <c r="V213">
        <v>0</v>
      </c>
      <c r="W213">
        <v>205401</v>
      </c>
      <c r="X213">
        <v>0</v>
      </c>
      <c r="Y213">
        <v>204401</v>
      </c>
      <c r="Z213" t="b">
        <v>1</v>
      </c>
      <c r="AA213">
        <v>0</v>
      </c>
      <c r="AB213" t="b">
        <v>0</v>
      </c>
      <c r="AC213" t="b">
        <v>1</v>
      </c>
      <c r="AD213" t="b">
        <v>0</v>
      </c>
      <c r="AE213">
        <v>0</v>
      </c>
      <c r="AF213">
        <v>0</v>
      </c>
      <c r="AG213">
        <v>0</v>
      </c>
    </row>
    <row r="214" spans="1:33" x14ac:dyDescent="0.3">
      <c r="A214">
        <v>204402</v>
      </c>
      <c r="B214" t="s">
        <v>11183</v>
      </c>
      <c r="C214" t="s">
        <v>3164</v>
      </c>
      <c r="D214" t="s">
        <v>28</v>
      </c>
      <c r="E214" t="s">
        <v>1132</v>
      </c>
      <c r="F214" t="s">
        <v>28</v>
      </c>
      <c r="G214" t="s">
        <v>1132</v>
      </c>
      <c r="H214" t="s">
        <v>10730</v>
      </c>
      <c r="I214" t="s">
        <v>10733</v>
      </c>
      <c r="J214" t="s">
        <v>12</v>
      </c>
      <c r="K214" t="s">
        <v>10738</v>
      </c>
      <c r="L214" t="s">
        <v>7013</v>
      </c>
      <c r="M214" t="s">
        <v>11</v>
      </c>
      <c r="N214" t="s">
        <v>10725</v>
      </c>
      <c r="O214">
        <v>200</v>
      </c>
      <c r="P214" t="b">
        <v>0</v>
      </c>
      <c r="Q214" t="s">
        <v>10726</v>
      </c>
      <c r="R214">
        <v>0</v>
      </c>
      <c r="S214">
        <v>4214020</v>
      </c>
      <c r="T214">
        <v>0</v>
      </c>
      <c r="U214" t="s">
        <v>11</v>
      </c>
      <c r="V214">
        <v>0</v>
      </c>
      <c r="W214">
        <v>205402</v>
      </c>
      <c r="X214">
        <v>0</v>
      </c>
      <c r="Y214">
        <v>204402</v>
      </c>
      <c r="Z214" t="b">
        <v>1</v>
      </c>
      <c r="AA214">
        <v>0</v>
      </c>
      <c r="AB214" t="b">
        <v>0</v>
      </c>
      <c r="AC214" t="b">
        <v>1</v>
      </c>
      <c r="AD214" t="b">
        <v>0</v>
      </c>
      <c r="AE214">
        <v>0</v>
      </c>
      <c r="AF214">
        <v>0</v>
      </c>
      <c r="AG214">
        <v>0</v>
      </c>
    </row>
    <row r="215" spans="1:33" x14ac:dyDescent="0.3">
      <c r="A215">
        <v>204403</v>
      </c>
      <c r="B215" t="s">
        <v>11188</v>
      </c>
      <c r="C215" t="s">
        <v>3184</v>
      </c>
      <c r="D215" t="s">
        <v>28</v>
      </c>
      <c r="E215" t="s">
        <v>1132</v>
      </c>
      <c r="F215" t="s">
        <v>28</v>
      </c>
      <c r="G215" t="s">
        <v>1132</v>
      </c>
      <c r="H215" t="s">
        <v>10730</v>
      </c>
      <c r="I215" t="s">
        <v>10733</v>
      </c>
      <c r="J215" t="s">
        <v>12</v>
      </c>
      <c r="K215" t="s">
        <v>10738</v>
      </c>
      <c r="L215" t="s">
        <v>7013</v>
      </c>
      <c r="M215" t="s">
        <v>11</v>
      </c>
      <c r="N215" t="s">
        <v>10725</v>
      </c>
      <c r="O215">
        <v>200</v>
      </c>
      <c r="P215" t="b">
        <v>0</v>
      </c>
      <c r="Q215" t="s">
        <v>10726</v>
      </c>
      <c r="R215">
        <v>0</v>
      </c>
      <c r="S215">
        <v>4214030</v>
      </c>
      <c r="T215">
        <v>0</v>
      </c>
      <c r="U215" t="s">
        <v>11</v>
      </c>
      <c r="V215">
        <v>0</v>
      </c>
      <c r="W215">
        <v>205403</v>
      </c>
      <c r="X215">
        <v>0</v>
      </c>
      <c r="Y215">
        <v>204403</v>
      </c>
      <c r="Z215" t="b">
        <v>1</v>
      </c>
      <c r="AA215">
        <v>0</v>
      </c>
      <c r="AB215" t="b">
        <v>0</v>
      </c>
      <c r="AC215" t="b">
        <v>1</v>
      </c>
      <c r="AD215" t="b">
        <v>0</v>
      </c>
      <c r="AE215">
        <v>0</v>
      </c>
      <c r="AF215">
        <v>0</v>
      </c>
      <c r="AG215">
        <v>0</v>
      </c>
    </row>
    <row r="216" spans="1:33" x14ac:dyDescent="0.3">
      <c r="A216">
        <v>204404</v>
      </c>
      <c r="B216" t="s">
        <v>11193</v>
      </c>
      <c r="C216" t="s">
        <v>3204</v>
      </c>
      <c r="D216" t="s">
        <v>28</v>
      </c>
      <c r="E216" t="s">
        <v>1132</v>
      </c>
      <c r="F216" t="s">
        <v>28</v>
      </c>
      <c r="G216" t="s">
        <v>1132</v>
      </c>
      <c r="H216" t="s">
        <v>10730</v>
      </c>
      <c r="I216" t="s">
        <v>10733</v>
      </c>
      <c r="J216" t="s">
        <v>12</v>
      </c>
      <c r="K216" t="s">
        <v>10738</v>
      </c>
      <c r="L216" t="s">
        <v>7013</v>
      </c>
      <c r="M216" t="s">
        <v>11</v>
      </c>
      <c r="N216" t="s">
        <v>10725</v>
      </c>
      <c r="O216">
        <v>200</v>
      </c>
      <c r="P216" t="b">
        <v>0</v>
      </c>
      <c r="Q216" t="s">
        <v>10726</v>
      </c>
      <c r="R216">
        <v>0</v>
      </c>
      <c r="S216">
        <v>4214010</v>
      </c>
      <c r="T216">
        <v>0</v>
      </c>
      <c r="U216" t="s">
        <v>11</v>
      </c>
      <c r="V216">
        <v>0</v>
      </c>
      <c r="W216">
        <v>205404</v>
      </c>
      <c r="X216">
        <v>0</v>
      </c>
      <c r="Y216">
        <v>204404</v>
      </c>
      <c r="Z216" t="b">
        <v>1</v>
      </c>
      <c r="AA216">
        <v>0</v>
      </c>
      <c r="AB216" t="b">
        <v>0</v>
      </c>
      <c r="AC216" t="b">
        <v>1</v>
      </c>
      <c r="AD216" t="b">
        <v>0</v>
      </c>
      <c r="AE216">
        <v>0</v>
      </c>
      <c r="AF216">
        <v>0</v>
      </c>
      <c r="AG216">
        <v>0</v>
      </c>
    </row>
    <row r="217" spans="1:33" x14ac:dyDescent="0.3">
      <c r="A217">
        <v>204405</v>
      </c>
      <c r="B217" t="s">
        <v>11198</v>
      </c>
      <c r="C217" t="s">
        <v>9059</v>
      </c>
      <c r="D217" t="s">
        <v>28</v>
      </c>
      <c r="E217" t="s">
        <v>1132</v>
      </c>
      <c r="F217" t="s">
        <v>28</v>
      </c>
      <c r="G217" t="s">
        <v>1132</v>
      </c>
      <c r="H217" t="s">
        <v>10730</v>
      </c>
      <c r="I217" t="s">
        <v>10733</v>
      </c>
      <c r="J217" t="s">
        <v>12</v>
      </c>
      <c r="K217" t="s">
        <v>10738</v>
      </c>
      <c r="L217" t="s">
        <v>7013</v>
      </c>
      <c r="M217" t="s">
        <v>11</v>
      </c>
      <c r="N217" t="s">
        <v>10725</v>
      </c>
      <c r="O217">
        <v>200</v>
      </c>
      <c r="P217" t="b">
        <v>0</v>
      </c>
      <c r="Q217" t="s">
        <v>10726</v>
      </c>
      <c r="R217">
        <v>0</v>
      </c>
      <c r="S217">
        <v>4214020</v>
      </c>
      <c r="T217">
        <v>0</v>
      </c>
      <c r="U217" t="s">
        <v>11</v>
      </c>
      <c r="V217">
        <v>0</v>
      </c>
      <c r="W217">
        <v>205405</v>
      </c>
      <c r="X217">
        <v>0</v>
      </c>
      <c r="Y217">
        <v>204403</v>
      </c>
      <c r="Z217" t="b">
        <v>1</v>
      </c>
      <c r="AA217">
        <v>0</v>
      </c>
      <c r="AB217" t="b">
        <v>0</v>
      </c>
      <c r="AC217" t="b">
        <v>1</v>
      </c>
      <c r="AD217" t="b">
        <v>0</v>
      </c>
      <c r="AE217">
        <v>0</v>
      </c>
      <c r="AF217">
        <v>0</v>
      </c>
      <c r="AG217">
        <v>0</v>
      </c>
    </row>
    <row r="218" spans="1:33" x14ac:dyDescent="0.3">
      <c r="A218">
        <v>204406</v>
      </c>
      <c r="B218" t="s">
        <v>11203</v>
      </c>
      <c r="C218" t="s">
        <v>9069</v>
      </c>
      <c r="D218" t="s">
        <v>28</v>
      </c>
      <c r="E218" t="s">
        <v>1132</v>
      </c>
      <c r="F218" t="s">
        <v>28</v>
      </c>
      <c r="G218" t="s">
        <v>1132</v>
      </c>
      <c r="H218" t="s">
        <v>10730</v>
      </c>
      <c r="I218" t="s">
        <v>10733</v>
      </c>
      <c r="J218" t="s">
        <v>12</v>
      </c>
      <c r="K218" t="s">
        <v>10738</v>
      </c>
      <c r="L218" t="s">
        <v>7013</v>
      </c>
      <c r="M218" t="s">
        <v>11</v>
      </c>
      <c r="N218" t="s">
        <v>10725</v>
      </c>
      <c r="O218">
        <v>200</v>
      </c>
      <c r="P218" t="b">
        <v>0</v>
      </c>
      <c r="Q218" t="s">
        <v>10726</v>
      </c>
      <c r="R218">
        <v>0</v>
      </c>
      <c r="S218">
        <v>4214030</v>
      </c>
      <c r="T218">
        <v>0</v>
      </c>
      <c r="U218" t="s">
        <v>11</v>
      </c>
      <c r="V218">
        <v>0</v>
      </c>
      <c r="W218">
        <v>205406</v>
      </c>
      <c r="X218">
        <v>0</v>
      </c>
      <c r="Y218">
        <v>204404</v>
      </c>
      <c r="Z218" t="b">
        <v>1</v>
      </c>
      <c r="AA218">
        <v>0</v>
      </c>
      <c r="AB218" t="b">
        <v>0</v>
      </c>
      <c r="AC218" t="b">
        <v>1</v>
      </c>
      <c r="AD218" t="b">
        <v>0</v>
      </c>
      <c r="AE218">
        <v>0</v>
      </c>
      <c r="AF218">
        <v>0</v>
      </c>
      <c r="AG218">
        <v>0</v>
      </c>
    </row>
    <row r="219" spans="1:33" x14ac:dyDescent="0.3">
      <c r="A219">
        <v>204501</v>
      </c>
      <c r="B219" t="s">
        <v>11215</v>
      </c>
      <c r="C219" t="s">
        <v>3352</v>
      </c>
      <c r="D219" t="s">
        <v>28</v>
      </c>
      <c r="E219" t="s">
        <v>1132</v>
      </c>
      <c r="F219" t="s">
        <v>28</v>
      </c>
      <c r="G219" t="s">
        <v>1132</v>
      </c>
      <c r="H219" t="s">
        <v>10732</v>
      </c>
      <c r="I219" t="s">
        <v>10733</v>
      </c>
      <c r="J219" t="s">
        <v>12</v>
      </c>
      <c r="K219" t="s">
        <v>10738</v>
      </c>
      <c r="L219" t="s">
        <v>7013</v>
      </c>
      <c r="M219" t="s">
        <v>11</v>
      </c>
      <c r="N219" t="s">
        <v>10725</v>
      </c>
      <c r="O219">
        <v>200</v>
      </c>
      <c r="P219" t="b">
        <v>0</v>
      </c>
      <c r="Q219" t="s">
        <v>10726</v>
      </c>
      <c r="R219">
        <v>0</v>
      </c>
      <c r="S219">
        <v>5214010</v>
      </c>
      <c r="T219">
        <v>0</v>
      </c>
      <c r="U219" t="s">
        <v>11</v>
      </c>
      <c r="V219">
        <v>0</v>
      </c>
      <c r="W219">
        <v>205501</v>
      </c>
      <c r="X219">
        <v>0</v>
      </c>
      <c r="Y219">
        <v>204501</v>
      </c>
      <c r="Z219" t="b">
        <v>1</v>
      </c>
      <c r="AA219">
        <v>0</v>
      </c>
      <c r="AB219" t="b">
        <v>0</v>
      </c>
      <c r="AC219" t="b">
        <v>1</v>
      </c>
      <c r="AD219" t="b">
        <v>0</v>
      </c>
      <c r="AE219">
        <v>0</v>
      </c>
      <c r="AF219">
        <v>0</v>
      </c>
      <c r="AG219">
        <v>0</v>
      </c>
    </row>
    <row r="220" spans="1:33" x14ac:dyDescent="0.3">
      <c r="A220">
        <v>204502</v>
      </c>
      <c r="B220" t="s">
        <v>11220</v>
      </c>
      <c r="C220" t="s">
        <v>3372</v>
      </c>
      <c r="D220" t="s">
        <v>28</v>
      </c>
      <c r="E220" t="s">
        <v>1132</v>
      </c>
      <c r="F220" t="s">
        <v>28</v>
      </c>
      <c r="G220" t="s">
        <v>1132</v>
      </c>
      <c r="H220" t="s">
        <v>10732</v>
      </c>
      <c r="I220" t="s">
        <v>10733</v>
      </c>
      <c r="J220" t="s">
        <v>12</v>
      </c>
      <c r="K220" t="s">
        <v>10738</v>
      </c>
      <c r="L220" t="s">
        <v>7013</v>
      </c>
      <c r="M220" t="s">
        <v>11</v>
      </c>
      <c r="N220" t="s">
        <v>10725</v>
      </c>
      <c r="O220">
        <v>200</v>
      </c>
      <c r="P220" t="b">
        <v>0</v>
      </c>
      <c r="Q220" t="s">
        <v>10726</v>
      </c>
      <c r="R220">
        <v>0</v>
      </c>
      <c r="S220">
        <v>5214020</v>
      </c>
      <c r="T220">
        <v>0</v>
      </c>
      <c r="U220" t="s">
        <v>11</v>
      </c>
      <c r="V220">
        <v>0</v>
      </c>
      <c r="W220">
        <v>205502</v>
      </c>
      <c r="X220">
        <v>0</v>
      </c>
      <c r="Y220">
        <v>204502</v>
      </c>
      <c r="Z220" t="b">
        <v>1</v>
      </c>
      <c r="AA220">
        <v>0</v>
      </c>
      <c r="AB220" t="b">
        <v>0</v>
      </c>
      <c r="AC220" t="b">
        <v>1</v>
      </c>
      <c r="AD220" t="b">
        <v>0</v>
      </c>
      <c r="AE220">
        <v>0</v>
      </c>
      <c r="AF220">
        <v>0</v>
      </c>
      <c r="AG220">
        <v>0</v>
      </c>
    </row>
    <row r="221" spans="1:33" x14ac:dyDescent="0.3">
      <c r="A221">
        <v>204503</v>
      </c>
      <c r="B221" t="s">
        <v>11225</v>
      </c>
      <c r="C221" t="s">
        <v>3392</v>
      </c>
      <c r="D221" t="s">
        <v>28</v>
      </c>
      <c r="E221" t="s">
        <v>1132</v>
      </c>
      <c r="F221" t="s">
        <v>28</v>
      </c>
      <c r="G221" t="s">
        <v>1132</v>
      </c>
      <c r="H221" t="s">
        <v>10732</v>
      </c>
      <c r="I221" t="s">
        <v>10733</v>
      </c>
      <c r="J221" t="s">
        <v>12</v>
      </c>
      <c r="K221" t="s">
        <v>10738</v>
      </c>
      <c r="L221" t="s">
        <v>7013</v>
      </c>
      <c r="M221" t="s">
        <v>11</v>
      </c>
      <c r="N221" t="s">
        <v>10725</v>
      </c>
      <c r="O221">
        <v>200</v>
      </c>
      <c r="P221" t="b">
        <v>0</v>
      </c>
      <c r="Q221" t="s">
        <v>10726</v>
      </c>
      <c r="R221">
        <v>0</v>
      </c>
      <c r="S221">
        <v>5214030</v>
      </c>
      <c r="T221">
        <v>0</v>
      </c>
      <c r="U221" t="s">
        <v>11</v>
      </c>
      <c r="V221">
        <v>0</v>
      </c>
      <c r="W221">
        <v>205503</v>
      </c>
      <c r="X221">
        <v>0</v>
      </c>
      <c r="Y221">
        <v>204503</v>
      </c>
      <c r="Z221" t="b">
        <v>1</v>
      </c>
      <c r="AA221">
        <v>0</v>
      </c>
      <c r="AB221" t="b">
        <v>0</v>
      </c>
      <c r="AC221" t="b">
        <v>1</v>
      </c>
      <c r="AD221" t="b">
        <v>0</v>
      </c>
      <c r="AE221">
        <v>0</v>
      </c>
      <c r="AF221">
        <v>0</v>
      </c>
      <c r="AG221">
        <v>0</v>
      </c>
    </row>
    <row r="222" spans="1:33" x14ac:dyDescent="0.3">
      <c r="A222">
        <v>204504</v>
      </c>
      <c r="B222" t="s">
        <v>11230</v>
      </c>
      <c r="C222" t="s">
        <v>3412</v>
      </c>
      <c r="D222" t="s">
        <v>28</v>
      </c>
      <c r="E222" t="s">
        <v>1132</v>
      </c>
      <c r="F222" t="s">
        <v>28</v>
      </c>
      <c r="G222" t="s">
        <v>1132</v>
      </c>
      <c r="H222" t="s">
        <v>10732</v>
      </c>
      <c r="I222" t="s">
        <v>10733</v>
      </c>
      <c r="J222" t="s">
        <v>12</v>
      </c>
      <c r="K222" t="s">
        <v>10738</v>
      </c>
      <c r="L222" t="s">
        <v>7013</v>
      </c>
      <c r="M222" t="s">
        <v>11</v>
      </c>
      <c r="N222" t="s">
        <v>10725</v>
      </c>
      <c r="O222">
        <v>200</v>
      </c>
      <c r="P222" t="b">
        <v>0</v>
      </c>
      <c r="Q222" t="s">
        <v>10726</v>
      </c>
      <c r="R222">
        <v>0</v>
      </c>
      <c r="S222">
        <v>5214010</v>
      </c>
      <c r="T222">
        <v>0</v>
      </c>
      <c r="U222" t="s">
        <v>11</v>
      </c>
      <c r="V222">
        <v>0</v>
      </c>
      <c r="W222">
        <v>205504</v>
      </c>
      <c r="X222">
        <v>0</v>
      </c>
      <c r="Y222">
        <v>204504</v>
      </c>
      <c r="Z222" t="b">
        <v>1</v>
      </c>
      <c r="AA222">
        <v>0</v>
      </c>
      <c r="AB222" t="b">
        <v>0</v>
      </c>
      <c r="AC222" t="b">
        <v>1</v>
      </c>
      <c r="AD222" t="b">
        <v>0</v>
      </c>
      <c r="AE222">
        <v>0</v>
      </c>
      <c r="AF222">
        <v>0</v>
      </c>
      <c r="AG222">
        <v>0</v>
      </c>
    </row>
    <row r="223" spans="1:33" x14ac:dyDescent="0.3">
      <c r="A223">
        <v>204505</v>
      </c>
      <c r="B223" t="s">
        <v>11235</v>
      </c>
      <c r="C223" t="s">
        <v>9095</v>
      </c>
      <c r="D223" t="s">
        <v>28</v>
      </c>
      <c r="E223" t="s">
        <v>1132</v>
      </c>
      <c r="F223" t="s">
        <v>28</v>
      </c>
      <c r="G223" t="s">
        <v>1132</v>
      </c>
      <c r="H223" t="s">
        <v>10732</v>
      </c>
      <c r="I223" t="s">
        <v>10733</v>
      </c>
      <c r="J223" t="s">
        <v>12</v>
      </c>
      <c r="K223" t="s">
        <v>10738</v>
      </c>
      <c r="L223" t="s">
        <v>7013</v>
      </c>
      <c r="M223" t="s">
        <v>11</v>
      </c>
      <c r="N223" t="s">
        <v>10725</v>
      </c>
      <c r="O223">
        <v>200</v>
      </c>
      <c r="P223" t="b">
        <v>0</v>
      </c>
      <c r="Q223" t="s">
        <v>10726</v>
      </c>
      <c r="R223">
        <v>0</v>
      </c>
      <c r="S223">
        <v>5214020</v>
      </c>
      <c r="T223">
        <v>0</v>
      </c>
      <c r="U223" t="s">
        <v>11</v>
      </c>
      <c r="V223">
        <v>0</v>
      </c>
      <c r="W223">
        <v>204505</v>
      </c>
      <c r="X223">
        <v>0</v>
      </c>
      <c r="Y223">
        <v>204503</v>
      </c>
      <c r="Z223" t="b">
        <v>1</v>
      </c>
      <c r="AA223">
        <v>0</v>
      </c>
      <c r="AB223" t="b">
        <v>0</v>
      </c>
      <c r="AC223" t="b">
        <v>1</v>
      </c>
      <c r="AD223" t="b">
        <v>0</v>
      </c>
      <c r="AE223">
        <v>0</v>
      </c>
      <c r="AF223">
        <v>0</v>
      </c>
      <c r="AG223">
        <v>0</v>
      </c>
    </row>
    <row r="224" spans="1:33" x14ac:dyDescent="0.3">
      <c r="A224">
        <v>204506</v>
      </c>
      <c r="B224" t="s">
        <v>11240</v>
      </c>
      <c r="C224" t="s">
        <v>9105</v>
      </c>
      <c r="D224" t="s">
        <v>28</v>
      </c>
      <c r="E224" t="s">
        <v>1132</v>
      </c>
      <c r="F224" t="s">
        <v>28</v>
      </c>
      <c r="G224" t="s">
        <v>1132</v>
      </c>
      <c r="H224" t="s">
        <v>10732</v>
      </c>
      <c r="I224" t="s">
        <v>10733</v>
      </c>
      <c r="J224" t="s">
        <v>12</v>
      </c>
      <c r="K224" t="s">
        <v>10738</v>
      </c>
      <c r="L224" t="s">
        <v>7013</v>
      </c>
      <c r="M224" t="s">
        <v>11</v>
      </c>
      <c r="N224" t="s">
        <v>10725</v>
      </c>
      <c r="O224">
        <v>200</v>
      </c>
      <c r="P224" t="b">
        <v>0</v>
      </c>
      <c r="Q224" t="s">
        <v>10726</v>
      </c>
      <c r="R224">
        <v>0</v>
      </c>
      <c r="S224">
        <v>5214030</v>
      </c>
      <c r="T224">
        <v>0</v>
      </c>
      <c r="U224" t="s">
        <v>11</v>
      </c>
      <c r="V224">
        <v>0</v>
      </c>
      <c r="W224">
        <v>204506</v>
      </c>
      <c r="X224">
        <v>0</v>
      </c>
      <c r="Y224">
        <v>204504</v>
      </c>
      <c r="Z224" t="b">
        <v>1</v>
      </c>
      <c r="AA224">
        <v>0</v>
      </c>
      <c r="AB224" t="b">
        <v>0</v>
      </c>
      <c r="AC224" t="b">
        <v>1</v>
      </c>
      <c r="AD224" t="b">
        <v>0</v>
      </c>
      <c r="AE224">
        <v>0</v>
      </c>
      <c r="AF224">
        <v>0</v>
      </c>
      <c r="AG224">
        <v>0</v>
      </c>
    </row>
    <row r="225" spans="1:33" x14ac:dyDescent="0.3">
      <c r="A225">
        <v>205101</v>
      </c>
      <c r="B225" t="s">
        <v>11068</v>
      </c>
      <c r="C225" t="s">
        <v>2940</v>
      </c>
      <c r="D225" t="s">
        <v>28</v>
      </c>
      <c r="E225" t="s">
        <v>1132</v>
      </c>
      <c r="F225" t="s">
        <v>28</v>
      </c>
      <c r="G225" t="s">
        <v>1132</v>
      </c>
      <c r="H225" t="s">
        <v>10728</v>
      </c>
      <c r="I225" t="s">
        <v>10733</v>
      </c>
      <c r="J225" t="s">
        <v>12</v>
      </c>
      <c r="K225" t="s">
        <v>10742</v>
      </c>
      <c r="L225" t="s">
        <v>7013</v>
      </c>
      <c r="M225" t="s">
        <v>11</v>
      </c>
      <c r="N225" t="s">
        <v>10725</v>
      </c>
      <c r="O225">
        <v>400</v>
      </c>
      <c r="P225" t="b">
        <v>0</v>
      </c>
      <c r="Q225" t="s">
        <v>10726</v>
      </c>
      <c r="R225">
        <v>0</v>
      </c>
      <c r="S225">
        <v>1216011</v>
      </c>
      <c r="T225">
        <v>0</v>
      </c>
      <c r="U225" t="s">
        <v>11</v>
      </c>
      <c r="V225">
        <v>0</v>
      </c>
      <c r="W225">
        <v>206101</v>
      </c>
      <c r="X225">
        <v>1105</v>
      </c>
      <c r="Y225">
        <v>205101</v>
      </c>
      <c r="Z225" t="b">
        <v>1</v>
      </c>
      <c r="AA225">
        <v>0</v>
      </c>
      <c r="AB225" t="b">
        <v>0</v>
      </c>
      <c r="AC225" t="b">
        <v>1</v>
      </c>
      <c r="AD225" t="b">
        <v>0</v>
      </c>
      <c r="AE225">
        <v>0</v>
      </c>
      <c r="AF225">
        <v>0</v>
      </c>
      <c r="AG225">
        <v>0</v>
      </c>
    </row>
    <row r="226" spans="1:33" x14ac:dyDescent="0.3">
      <c r="A226">
        <v>205102</v>
      </c>
      <c r="B226" t="s">
        <v>11073</v>
      </c>
      <c r="C226" t="s">
        <v>2960</v>
      </c>
      <c r="D226" t="s">
        <v>28</v>
      </c>
      <c r="E226" t="s">
        <v>1132</v>
      </c>
      <c r="F226" t="s">
        <v>28</v>
      </c>
      <c r="G226" t="s">
        <v>1132</v>
      </c>
      <c r="H226" t="s">
        <v>10728</v>
      </c>
      <c r="I226" t="s">
        <v>10733</v>
      </c>
      <c r="J226" t="s">
        <v>12</v>
      </c>
      <c r="K226" t="s">
        <v>10742</v>
      </c>
      <c r="L226" t="s">
        <v>7013</v>
      </c>
      <c r="M226" t="s">
        <v>11</v>
      </c>
      <c r="N226" t="s">
        <v>10725</v>
      </c>
      <c r="O226">
        <v>400</v>
      </c>
      <c r="P226" t="b">
        <v>0</v>
      </c>
      <c r="Q226" t="s">
        <v>10726</v>
      </c>
      <c r="R226">
        <v>0</v>
      </c>
      <c r="S226">
        <v>1216021</v>
      </c>
      <c r="T226">
        <v>0</v>
      </c>
      <c r="U226" t="s">
        <v>11</v>
      </c>
      <c r="V226">
        <v>0</v>
      </c>
      <c r="W226">
        <v>206102</v>
      </c>
      <c r="X226">
        <v>1205</v>
      </c>
      <c r="Y226">
        <v>205102</v>
      </c>
      <c r="Z226" t="b">
        <v>1</v>
      </c>
      <c r="AA226">
        <v>0</v>
      </c>
      <c r="AB226" t="b">
        <v>0</v>
      </c>
      <c r="AC226" t="b">
        <v>1</v>
      </c>
      <c r="AD226" t="b">
        <v>0</v>
      </c>
      <c r="AE226">
        <v>0</v>
      </c>
      <c r="AF226">
        <v>0</v>
      </c>
      <c r="AG226">
        <v>0</v>
      </c>
    </row>
    <row r="227" spans="1:33" x14ac:dyDescent="0.3">
      <c r="A227">
        <v>205103</v>
      </c>
      <c r="B227" t="s">
        <v>11078</v>
      </c>
      <c r="C227" t="s">
        <v>2980</v>
      </c>
      <c r="D227" t="s">
        <v>28</v>
      </c>
      <c r="E227" t="s">
        <v>1132</v>
      </c>
      <c r="F227" t="s">
        <v>28</v>
      </c>
      <c r="G227" t="s">
        <v>1132</v>
      </c>
      <c r="H227" t="s">
        <v>10728</v>
      </c>
      <c r="I227" t="s">
        <v>10733</v>
      </c>
      <c r="J227" t="s">
        <v>12</v>
      </c>
      <c r="K227" t="s">
        <v>10742</v>
      </c>
      <c r="L227" t="s">
        <v>7013</v>
      </c>
      <c r="M227" t="s">
        <v>11</v>
      </c>
      <c r="N227" t="s">
        <v>10725</v>
      </c>
      <c r="O227">
        <v>400</v>
      </c>
      <c r="P227" t="b">
        <v>0</v>
      </c>
      <c r="Q227" t="s">
        <v>10726</v>
      </c>
      <c r="R227">
        <v>0</v>
      </c>
      <c r="S227">
        <v>1216031</v>
      </c>
      <c r="T227">
        <v>0</v>
      </c>
      <c r="U227" t="s">
        <v>11</v>
      </c>
      <c r="V227">
        <v>0</v>
      </c>
      <c r="W227">
        <v>206103</v>
      </c>
      <c r="X227">
        <v>1305</v>
      </c>
      <c r="Y227">
        <v>205103</v>
      </c>
      <c r="Z227" t="b">
        <v>1</v>
      </c>
      <c r="AA227">
        <v>0</v>
      </c>
      <c r="AB227" t="b">
        <v>0</v>
      </c>
      <c r="AC227" t="b">
        <v>1</v>
      </c>
      <c r="AD227" t="b">
        <v>0</v>
      </c>
      <c r="AE227">
        <v>0</v>
      </c>
      <c r="AF227">
        <v>0</v>
      </c>
      <c r="AG227">
        <v>0</v>
      </c>
    </row>
    <row r="228" spans="1:33" x14ac:dyDescent="0.3">
      <c r="A228">
        <v>205104</v>
      </c>
      <c r="B228" t="s">
        <v>11083</v>
      </c>
      <c r="C228" t="s">
        <v>3000</v>
      </c>
      <c r="D228" t="s">
        <v>28</v>
      </c>
      <c r="E228" t="s">
        <v>1132</v>
      </c>
      <c r="F228" t="s">
        <v>28</v>
      </c>
      <c r="G228" t="s">
        <v>1132</v>
      </c>
      <c r="H228" t="s">
        <v>10728</v>
      </c>
      <c r="I228" t="s">
        <v>10733</v>
      </c>
      <c r="J228" t="s">
        <v>12</v>
      </c>
      <c r="K228" t="s">
        <v>10742</v>
      </c>
      <c r="L228" t="s">
        <v>7013</v>
      </c>
      <c r="M228" t="s">
        <v>11</v>
      </c>
      <c r="N228" t="s">
        <v>10725</v>
      </c>
      <c r="O228">
        <v>400</v>
      </c>
      <c r="P228" t="b">
        <v>0</v>
      </c>
      <c r="Q228" t="s">
        <v>10726</v>
      </c>
      <c r="R228">
        <v>0</v>
      </c>
      <c r="S228">
        <v>1216011</v>
      </c>
      <c r="T228">
        <v>0</v>
      </c>
      <c r="U228" t="s">
        <v>11</v>
      </c>
      <c r="V228">
        <v>0</v>
      </c>
      <c r="W228">
        <v>206104</v>
      </c>
      <c r="X228">
        <v>1405</v>
      </c>
      <c r="Y228">
        <v>205104</v>
      </c>
      <c r="Z228" t="b">
        <v>1</v>
      </c>
      <c r="AA228">
        <v>0</v>
      </c>
      <c r="AB228" t="b">
        <v>0</v>
      </c>
      <c r="AC228" t="b">
        <v>1</v>
      </c>
      <c r="AD228" t="b">
        <v>0</v>
      </c>
      <c r="AE228">
        <v>0</v>
      </c>
      <c r="AF228">
        <v>0</v>
      </c>
      <c r="AG228">
        <v>0</v>
      </c>
    </row>
    <row r="229" spans="1:33" x14ac:dyDescent="0.3">
      <c r="A229">
        <v>205105</v>
      </c>
      <c r="B229" t="s">
        <v>11088</v>
      </c>
      <c r="C229" t="s">
        <v>8953</v>
      </c>
      <c r="D229" t="s">
        <v>28</v>
      </c>
      <c r="E229" t="s">
        <v>1132</v>
      </c>
      <c r="F229" t="s">
        <v>28</v>
      </c>
      <c r="G229" t="s">
        <v>1132</v>
      </c>
      <c r="H229" t="s">
        <v>10728</v>
      </c>
      <c r="I229" t="s">
        <v>10733</v>
      </c>
      <c r="J229" t="s">
        <v>12</v>
      </c>
      <c r="K229" t="s">
        <v>10742</v>
      </c>
      <c r="L229" t="s">
        <v>7013</v>
      </c>
      <c r="M229" t="s">
        <v>11</v>
      </c>
      <c r="N229" t="s">
        <v>10725</v>
      </c>
      <c r="O229">
        <v>400</v>
      </c>
      <c r="P229" t="b">
        <v>0</v>
      </c>
      <c r="Q229" t="s">
        <v>10726</v>
      </c>
      <c r="R229">
        <v>0</v>
      </c>
      <c r="S229">
        <v>1216021</v>
      </c>
      <c r="T229">
        <v>0</v>
      </c>
      <c r="U229" t="s">
        <v>11</v>
      </c>
      <c r="V229">
        <v>0</v>
      </c>
      <c r="W229">
        <v>206105</v>
      </c>
      <c r="X229">
        <v>1505</v>
      </c>
      <c r="Y229">
        <v>205103</v>
      </c>
      <c r="Z229" t="b">
        <v>1</v>
      </c>
      <c r="AA229">
        <v>0</v>
      </c>
      <c r="AB229" t="b">
        <v>0</v>
      </c>
      <c r="AC229" t="b">
        <v>1</v>
      </c>
      <c r="AD229" t="b">
        <v>0</v>
      </c>
      <c r="AE229">
        <v>0</v>
      </c>
      <c r="AF229">
        <v>0</v>
      </c>
      <c r="AG229">
        <v>0</v>
      </c>
    </row>
    <row r="230" spans="1:33" x14ac:dyDescent="0.3">
      <c r="A230">
        <v>205106</v>
      </c>
      <c r="B230" t="s">
        <v>11093</v>
      </c>
      <c r="C230" t="s">
        <v>8963</v>
      </c>
      <c r="D230" t="s">
        <v>28</v>
      </c>
      <c r="E230" t="s">
        <v>1132</v>
      </c>
      <c r="F230" t="s">
        <v>28</v>
      </c>
      <c r="G230" t="s">
        <v>1132</v>
      </c>
      <c r="H230" t="s">
        <v>10728</v>
      </c>
      <c r="I230" t="s">
        <v>10733</v>
      </c>
      <c r="J230" t="s">
        <v>12</v>
      </c>
      <c r="K230" t="s">
        <v>10742</v>
      </c>
      <c r="L230" t="s">
        <v>7013</v>
      </c>
      <c r="M230" t="s">
        <v>11</v>
      </c>
      <c r="N230" t="s">
        <v>10725</v>
      </c>
      <c r="O230">
        <v>400</v>
      </c>
      <c r="P230" t="b">
        <v>0</v>
      </c>
      <c r="Q230" t="s">
        <v>10726</v>
      </c>
      <c r="R230">
        <v>0</v>
      </c>
      <c r="S230">
        <v>1216031</v>
      </c>
      <c r="T230">
        <v>0</v>
      </c>
      <c r="U230" t="s">
        <v>11</v>
      </c>
      <c r="V230">
        <v>0</v>
      </c>
      <c r="W230">
        <v>206106</v>
      </c>
      <c r="X230">
        <v>1605</v>
      </c>
      <c r="Y230">
        <v>205104</v>
      </c>
      <c r="Z230" t="b">
        <v>1</v>
      </c>
      <c r="AA230">
        <v>0</v>
      </c>
      <c r="AB230" t="b">
        <v>0</v>
      </c>
      <c r="AC230" t="b">
        <v>1</v>
      </c>
      <c r="AD230" t="b">
        <v>0</v>
      </c>
      <c r="AE230">
        <v>0</v>
      </c>
      <c r="AF230">
        <v>0</v>
      </c>
      <c r="AG230">
        <v>0</v>
      </c>
    </row>
    <row r="231" spans="1:33" x14ac:dyDescent="0.3">
      <c r="A231">
        <v>205201</v>
      </c>
      <c r="B231" t="s">
        <v>11105</v>
      </c>
      <c r="C231" t="s">
        <v>3044</v>
      </c>
      <c r="D231" t="s">
        <v>28</v>
      </c>
      <c r="E231" t="s">
        <v>1132</v>
      </c>
      <c r="F231" t="s">
        <v>28</v>
      </c>
      <c r="G231" t="s">
        <v>1132</v>
      </c>
      <c r="H231" t="s">
        <v>10731</v>
      </c>
      <c r="I231" t="s">
        <v>10733</v>
      </c>
      <c r="J231" t="s">
        <v>12</v>
      </c>
      <c r="K231" t="s">
        <v>10742</v>
      </c>
      <c r="L231" t="s">
        <v>7013</v>
      </c>
      <c r="M231" t="s">
        <v>11</v>
      </c>
      <c r="N231" t="s">
        <v>10725</v>
      </c>
      <c r="O231">
        <v>400</v>
      </c>
      <c r="P231" t="b">
        <v>0</v>
      </c>
      <c r="Q231" t="s">
        <v>10726</v>
      </c>
      <c r="R231">
        <v>0</v>
      </c>
      <c r="S231">
        <v>2216011</v>
      </c>
      <c r="T231">
        <v>0</v>
      </c>
      <c r="U231" t="s">
        <v>11</v>
      </c>
      <c r="V231">
        <v>0</v>
      </c>
      <c r="W231">
        <v>206201</v>
      </c>
      <c r="X231">
        <v>2105</v>
      </c>
      <c r="Y231">
        <v>205201</v>
      </c>
      <c r="Z231" t="b">
        <v>1</v>
      </c>
      <c r="AA231">
        <v>0</v>
      </c>
      <c r="AB231" t="b">
        <v>0</v>
      </c>
      <c r="AC231" t="b">
        <v>1</v>
      </c>
      <c r="AD231" t="b">
        <v>0</v>
      </c>
      <c r="AE231">
        <v>0</v>
      </c>
      <c r="AF231">
        <v>0</v>
      </c>
      <c r="AG231">
        <v>0</v>
      </c>
    </row>
    <row r="232" spans="1:33" x14ac:dyDescent="0.3">
      <c r="A232">
        <v>205202</v>
      </c>
      <c r="B232" t="s">
        <v>11110</v>
      </c>
      <c r="C232" t="s">
        <v>3064</v>
      </c>
      <c r="D232" t="s">
        <v>28</v>
      </c>
      <c r="E232" t="s">
        <v>1132</v>
      </c>
      <c r="F232" t="s">
        <v>28</v>
      </c>
      <c r="G232" t="s">
        <v>1132</v>
      </c>
      <c r="H232" t="s">
        <v>10731</v>
      </c>
      <c r="I232" t="s">
        <v>10733</v>
      </c>
      <c r="J232" t="s">
        <v>12</v>
      </c>
      <c r="K232" t="s">
        <v>10742</v>
      </c>
      <c r="L232" t="s">
        <v>7013</v>
      </c>
      <c r="M232" t="s">
        <v>11</v>
      </c>
      <c r="N232" t="s">
        <v>10725</v>
      </c>
      <c r="O232">
        <v>400</v>
      </c>
      <c r="P232" t="b">
        <v>0</v>
      </c>
      <c r="Q232" t="s">
        <v>10726</v>
      </c>
      <c r="R232">
        <v>0</v>
      </c>
      <c r="S232">
        <v>2216021</v>
      </c>
      <c r="T232">
        <v>0</v>
      </c>
      <c r="U232" t="s">
        <v>11</v>
      </c>
      <c r="V232">
        <v>0</v>
      </c>
      <c r="W232">
        <v>206202</v>
      </c>
      <c r="X232">
        <v>2205</v>
      </c>
      <c r="Y232">
        <v>205202</v>
      </c>
      <c r="Z232" t="b">
        <v>1</v>
      </c>
      <c r="AA232">
        <v>0</v>
      </c>
      <c r="AB232" t="b">
        <v>0</v>
      </c>
      <c r="AC232" t="b">
        <v>1</v>
      </c>
      <c r="AD232" t="b">
        <v>0</v>
      </c>
      <c r="AE232">
        <v>0</v>
      </c>
      <c r="AF232">
        <v>0</v>
      </c>
      <c r="AG232">
        <v>0</v>
      </c>
    </row>
    <row r="233" spans="1:33" x14ac:dyDescent="0.3">
      <c r="A233">
        <v>205203</v>
      </c>
      <c r="B233" t="s">
        <v>11115</v>
      </c>
      <c r="C233" t="s">
        <v>3084</v>
      </c>
      <c r="D233" t="s">
        <v>28</v>
      </c>
      <c r="E233" t="s">
        <v>1132</v>
      </c>
      <c r="F233" t="s">
        <v>28</v>
      </c>
      <c r="G233" t="s">
        <v>1132</v>
      </c>
      <c r="H233" t="s">
        <v>10731</v>
      </c>
      <c r="I233" t="s">
        <v>10733</v>
      </c>
      <c r="J233" t="s">
        <v>12</v>
      </c>
      <c r="K233" t="s">
        <v>10742</v>
      </c>
      <c r="L233" t="s">
        <v>7013</v>
      </c>
      <c r="M233" t="s">
        <v>11</v>
      </c>
      <c r="N233" t="s">
        <v>10725</v>
      </c>
      <c r="O233">
        <v>400</v>
      </c>
      <c r="P233" t="b">
        <v>0</v>
      </c>
      <c r="Q233" t="s">
        <v>10726</v>
      </c>
      <c r="R233">
        <v>0</v>
      </c>
      <c r="S233">
        <v>2216031</v>
      </c>
      <c r="T233">
        <v>0</v>
      </c>
      <c r="U233" t="s">
        <v>11</v>
      </c>
      <c r="V233">
        <v>0</v>
      </c>
      <c r="W233">
        <v>206203</v>
      </c>
      <c r="X233">
        <v>2305</v>
      </c>
      <c r="Y233">
        <v>205203</v>
      </c>
      <c r="Z233" t="b">
        <v>1</v>
      </c>
      <c r="AA233">
        <v>0</v>
      </c>
      <c r="AB233" t="b">
        <v>0</v>
      </c>
      <c r="AC233" t="b">
        <v>1</v>
      </c>
      <c r="AD233" t="b">
        <v>0</v>
      </c>
      <c r="AE233">
        <v>0</v>
      </c>
      <c r="AF233">
        <v>0</v>
      </c>
      <c r="AG233">
        <v>0</v>
      </c>
    </row>
    <row r="234" spans="1:33" x14ac:dyDescent="0.3">
      <c r="A234">
        <v>205204</v>
      </c>
      <c r="B234" t="s">
        <v>11120</v>
      </c>
      <c r="C234" t="s">
        <v>3104</v>
      </c>
      <c r="D234" t="s">
        <v>28</v>
      </c>
      <c r="E234" t="s">
        <v>1132</v>
      </c>
      <c r="F234" t="s">
        <v>28</v>
      </c>
      <c r="G234" t="s">
        <v>1132</v>
      </c>
      <c r="H234" t="s">
        <v>10731</v>
      </c>
      <c r="I234" t="s">
        <v>10733</v>
      </c>
      <c r="J234" t="s">
        <v>12</v>
      </c>
      <c r="K234" t="s">
        <v>10742</v>
      </c>
      <c r="L234" t="s">
        <v>7013</v>
      </c>
      <c r="M234" t="s">
        <v>11</v>
      </c>
      <c r="N234" t="s">
        <v>10725</v>
      </c>
      <c r="O234">
        <v>400</v>
      </c>
      <c r="P234" t="b">
        <v>0</v>
      </c>
      <c r="Q234" t="s">
        <v>10726</v>
      </c>
      <c r="R234">
        <v>0</v>
      </c>
      <c r="S234">
        <v>2216011</v>
      </c>
      <c r="T234">
        <v>0</v>
      </c>
      <c r="U234" t="s">
        <v>11</v>
      </c>
      <c r="V234">
        <v>0</v>
      </c>
      <c r="W234">
        <v>206204</v>
      </c>
      <c r="X234">
        <v>2405</v>
      </c>
      <c r="Y234">
        <v>205204</v>
      </c>
      <c r="Z234" t="b">
        <v>1</v>
      </c>
      <c r="AA234">
        <v>0</v>
      </c>
      <c r="AB234" t="b">
        <v>0</v>
      </c>
      <c r="AC234" t="b">
        <v>1</v>
      </c>
      <c r="AD234" t="b">
        <v>0</v>
      </c>
      <c r="AE234">
        <v>0</v>
      </c>
      <c r="AF234">
        <v>0</v>
      </c>
      <c r="AG234">
        <v>0</v>
      </c>
    </row>
    <row r="235" spans="1:33" x14ac:dyDescent="0.3">
      <c r="A235">
        <v>205205</v>
      </c>
      <c r="B235" t="s">
        <v>11125</v>
      </c>
      <c r="C235" t="s">
        <v>8989</v>
      </c>
      <c r="D235" t="s">
        <v>28</v>
      </c>
      <c r="E235" t="s">
        <v>1132</v>
      </c>
      <c r="F235" t="s">
        <v>28</v>
      </c>
      <c r="G235" t="s">
        <v>1132</v>
      </c>
      <c r="H235" t="s">
        <v>10731</v>
      </c>
      <c r="I235" t="s">
        <v>10733</v>
      </c>
      <c r="J235" t="s">
        <v>12</v>
      </c>
      <c r="K235" t="s">
        <v>10742</v>
      </c>
      <c r="L235" t="s">
        <v>7013</v>
      </c>
      <c r="M235" t="s">
        <v>11</v>
      </c>
      <c r="N235" t="s">
        <v>10725</v>
      </c>
      <c r="O235">
        <v>400</v>
      </c>
      <c r="P235" t="b">
        <v>0</v>
      </c>
      <c r="Q235" t="s">
        <v>10726</v>
      </c>
      <c r="R235">
        <v>0</v>
      </c>
      <c r="S235">
        <v>2216021</v>
      </c>
      <c r="T235">
        <v>0</v>
      </c>
      <c r="U235" t="s">
        <v>11</v>
      </c>
      <c r="V235">
        <v>0</v>
      </c>
      <c r="W235">
        <v>206205</v>
      </c>
      <c r="X235">
        <v>2505</v>
      </c>
      <c r="Y235">
        <v>205203</v>
      </c>
      <c r="Z235" t="b">
        <v>1</v>
      </c>
      <c r="AA235">
        <v>0</v>
      </c>
      <c r="AB235" t="b">
        <v>0</v>
      </c>
      <c r="AC235" t="b">
        <v>1</v>
      </c>
      <c r="AD235" t="b">
        <v>0</v>
      </c>
      <c r="AE235">
        <v>0</v>
      </c>
      <c r="AF235">
        <v>0</v>
      </c>
      <c r="AG235">
        <v>0</v>
      </c>
    </row>
    <row r="236" spans="1:33" x14ac:dyDescent="0.3">
      <c r="A236">
        <v>205206</v>
      </c>
      <c r="B236" t="s">
        <v>11130</v>
      </c>
      <c r="C236" t="s">
        <v>8999</v>
      </c>
      <c r="D236" t="s">
        <v>28</v>
      </c>
      <c r="E236" t="s">
        <v>1132</v>
      </c>
      <c r="F236" t="s">
        <v>28</v>
      </c>
      <c r="G236" t="s">
        <v>1132</v>
      </c>
      <c r="H236" t="s">
        <v>10731</v>
      </c>
      <c r="I236" t="s">
        <v>10733</v>
      </c>
      <c r="J236" t="s">
        <v>12</v>
      </c>
      <c r="K236" t="s">
        <v>10742</v>
      </c>
      <c r="L236" t="s">
        <v>7013</v>
      </c>
      <c r="M236" t="s">
        <v>11</v>
      </c>
      <c r="N236" t="s">
        <v>10725</v>
      </c>
      <c r="O236">
        <v>400</v>
      </c>
      <c r="P236" t="b">
        <v>0</v>
      </c>
      <c r="Q236" t="s">
        <v>10726</v>
      </c>
      <c r="R236">
        <v>0</v>
      </c>
      <c r="S236">
        <v>2216031</v>
      </c>
      <c r="T236">
        <v>0</v>
      </c>
      <c r="U236" t="s">
        <v>11</v>
      </c>
      <c r="V236">
        <v>0</v>
      </c>
      <c r="W236">
        <v>206206</v>
      </c>
      <c r="X236">
        <v>2605</v>
      </c>
      <c r="Y236">
        <v>205204</v>
      </c>
      <c r="Z236" t="b">
        <v>1</v>
      </c>
      <c r="AA236">
        <v>0</v>
      </c>
      <c r="AB236" t="b">
        <v>0</v>
      </c>
      <c r="AC236" t="b">
        <v>1</v>
      </c>
      <c r="AD236" t="b">
        <v>0</v>
      </c>
      <c r="AE236">
        <v>0</v>
      </c>
      <c r="AF236">
        <v>0</v>
      </c>
      <c r="AG236">
        <v>0</v>
      </c>
    </row>
    <row r="237" spans="1:33" x14ac:dyDescent="0.3">
      <c r="A237">
        <v>205301</v>
      </c>
      <c r="B237" t="s">
        <v>11142</v>
      </c>
      <c r="C237" t="s">
        <v>3252</v>
      </c>
      <c r="D237" t="s">
        <v>28</v>
      </c>
      <c r="E237" t="s">
        <v>1132</v>
      </c>
      <c r="F237" t="s">
        <v>28</v>
      </c>
      <c r="G237" t="s">
        <v>1132</v>
      </c>
      <c r="H237" t="s">
        <v>10729</v>
      </c>
      <c r="I237" t="s">
        <v>10733</v>
      </c>
      <c r="J237" t="s">
        <v>12</v>
      </c>
      <c r="K237" t="s">
        <v>10742</v>
      </c>
      <c r="L237" t="s">
        <v>7013</v>
      </c>
      <c r="M237" t="s">
        <v>11</v>
      </c>
      <c r="N237" t="s">
        <v>10725</v>
      </c>
      <c r="O237">
        <v>400</v>
      </c>
      <c r="P237" t="b">
        <v>0</v>
      </c>
      <c r="Q237" t="s">
        <v>10726</v>
      </c>
      <c r="R237">
        <v>0</v>
      </c>
      <c r="S237">
        <v>3216011</v>
      </c>
      <c r="T237">
        <v>0</v>
      </c>
      <c r="U237" t="s">
        <v>11</v>
      </c>
      <c r="V237">
        <v>0</v>
      </c>
      <c r="W237">
        <v>206301</v>
      </c>
      <c r="X237">
        <v>3105</v>
      </c>
      <c r="Y237">
        <v>205301</v>
      </c>
      <c r="Z237" t="b">
        <v>1</v>
      </c>
      <c r="AA237">
        <v>0</v>
      </c>
      <c r="AB237" t="b">
        <v>0</v>
      </c>
      <c r="AC237" t="b">
        <v>1</v>
      </c>
      <c r="AD237" t="b">
        <v>0</v>
      </c>
      <c r="AE237">
        <v>0</v>
      </c>
      <c r="AF237">
        <v>0</v>
      </c>
      <c r="AG237">
        <v>0</v>
      </c>
    </row>
    <row r="238" spans="1:33" x14ac:dyDescent="0.3">
      <c r="A238">
        <v>205302</v>
      </c>
      <c r="B238" t="s">
        <v>11147</v>
      </c>
      <c r="C238" t="s">
        <v>3272</v>
      </c>
      <c r="D238" t="s">
        <v>28</v>
      </c>
      <c r="E238" t="s">
        <v>1132</v>
      </c>
      <c r="F238" t="s">
        <v>28</v>
      </c>
      <c r="G238" t="s">
        <v>1132</v>
      </c>
      <c r="H238" t="s">
        <v>10729</v>
      </c>
      <c r="I238" t="s">
        <v>10733</v>
      </c>
      <c r="J238" t="s">
        <v>12</v>
      </c>
      <c r="K238" t="s">
        <v>10742</v>
      </c>
      <c r="L238" t="s">
        <v>7013</v>
      </c>
      <c r="M238" t="s">
        <v>11</v>
      </c>
      <c r="N238" t="s">
        <v>10725</v>
      </c>
      <c r="O238">
        <v>400</v>
      </c>
      <c r="P238" t="b">
        <v>0</v>
      </c>
      <c r="Q238" t="s">
        <v>10726</v>
      </c>
      <c r="R238">
        <v>0</v>
      </c>
      <c r="S238">
        <v>3216021</v>
      </c>
      <c r="T238">
        <v>0</v>
      </c>
      <c r="U238" t="s">
        <v>11</v>
      </c>
      <c r="V238">
        <v>0</v>
      </c>
      <c r="W238">
        <v>206302</v>
      </c>
      <c r="X238">
        <v>3205</v>
      </c>
      <c r="Y238">
        <v>205302</v>
      </c>
      <c r="Z238" t="b">
        <v>1</v>
      </c>
      <c r="AA238">
        <v>0</v>
      </c>
      <c r="AB238" t="b">
        <v>0</v>
      </c>
      <c r="AC238" t="b">
        <v>1</v>
      </c>
      <c r="AD238" t="b">
        <v>0</v>
      </c>
      <c r="AE238">
        <v>0</v>
      </c>
      <c r="AF238">
        <v>0</v>
      </c>
      <c r="AG238">
        <v>0</v>
      </c>
    </row>
    <row r="239" spans="1:33" x14ac:dyDescent="0.3">
      <c r="A239">
        <v>205303</v>
      </c>
      <c r="B239" t="s">
        <v>11152</v>
      </c>
      <c r="C239" t="s">
        <v>3292</v>
      </c>
      <c r="D239" t="s">
        <v>28</v>
      </c>
      <c r="E239" t="s">
        <v>1132</v>
      </c>
      <c r="F239" t="s">
        <v>28</v>
      </c>
      <c r="G239" t="s">
        <v>1132</v>
      </c>
      <c r="H239" t="s">
        <v>10729</v>
      </c>
      <c r="I239" t="s">
        <v>10733</v>
      </c>
      <c r="J239" t="s">
        <v>12</v>
      </c>
      <c r="K239" t="s">
        <v>10742</v>
      </c>
      <c r="L239" t="s">
        <v>7013</v>
      </c>
      <c r="M239" t="s">
        <v>11</v>
      </c>
      <c r="N239" t="s">
        <v>10725</v>
      </c>
      <c r="O239">
        <v>400</v>
      </c>
      <c r="P239" t="b">
        <v>0</v>
      </c>
      <c r="Q239" t="s">
        <v>10726</v>
      </c>
      <c r="R239">
        <v>0</v>
      </c>
      <c r="S239">
        <v>3216031</v>
      </c>
      <c r="T239">
        <v>0</v>
      </c>
      <c r="U239" t="s">
        <v>11</v>
      </c>
      <c r="V239">
        <v>0</v>
      </c>
      <c r="W239">
        <v>206303</v>
      </c>
      <c r="X239">
        <v>3305</v>
      </c>
      <c r="Y239">
        <v>205303</v>
      </c>
      <c r="Z239" t="b">
        <v>1</v>
      </c>
      <c r="AA239">
        <v>0</v>
      </c>
      <c r="AB239" t="b">
        <v>0</v>
      </c>
      <c r="AC239" t="b">
        <v>1</v>
      </c>
      <c r="AD239" t="b">
        <v>0</v>
      </c>
      <c r="AE239">
        <v>0</v>
      </c>
      <c r="AF239">
        <v>0</v>
      </c>
      <c r="AG239">
        <v>0</v>
      </c>
    </row>
    <row r="240" spans="1:33" x14ac:dyDescent="0.3">
      <c r="A240">
        <v>205304</v>
      </c>
      <c r="B240" t="s">
        <v>11157</v>
      </c>
      <c r="C240" t="s">
        <v>3312</v>
      </c>
      <c r="D240" t="s">
        <v>28</v>
      </c>
      <c r="E240" t="s">
        <v>1132</v>
      </c>
      <c r="F240" t="s">
        <v>28</v>
      </c>
      <c r="G240" t="s">
        <v>1132</v>
      </c>
      <c r="H240" t="s">
        <v>10729</v>
      </c>
      <c r="I240" t="s">
        <v>10733</v>
      </c>
      <c r="J240" t="s">
        <v>12</v>
      </c>
      <c r="K240" t="s">
        <v>10742</v>
      </c>
      <c r="L240" t="s">
        <v>7013</v>
      </c>
      <c r="M240" t="s">
        <v>11</v>
      </c>
      <c r="N240" t="s">
        <v>10725</v>
      </c>
      <c r="O240">
        <v>400</v>
      </c>
      <c r="P240" t="b">
        <v>0</v>
      </c>
      <c r="Q240" t="s">
        <v>10726</v>
      </c>
      <c r="R240">
        <v>0</v>
      </c>
      <c r="S240">
        <v>3216011</v>
      </c>
      <c r="T240">
        <v>0</v>
      </c>
      <c r="U240" t="s">
        <v>11</v>
      </c>
      <c r="V240">
        <v>0</v>
      </c>
      <c r="W240">
        <v>206304</v>
      </c>
      <c r="X240">
        <v>3405</v>
      </c>
      <c r="Y240">
        <v>205304</v>
      </c>
      <c r="Z240" t="b">
        <v>1</v>
      </c>
      <c r="AA240">
        <v>0</v>
      </c>
      <c r="AB240" t="b">
        <v>0</v>
      </c>
      <c r="AC240" t="b">
        <v>1</v>
      </c>
      <c r="AD240" t="b">
        <v>0</v>
      </c>
      <c r="AE240">
        <v>0</v>
      </c>
      <c r="AF240">
        <v>0</v>
      </c>
      <c r="AG240">
        <v>0</v>
      </c>
    </row>
    <row r="241" spans="1:33" x14ac:dyDescent="0.3">
      <c r="A241">
        <v>205305</v>
      </c>
      <c r="B241" t="s">
        <v>11162</v>
      </c>
      <c r="C241" t="s">
        <v>9025</v>
      </c>
      <c r="D241" t="s">
        <v>28</v>
      </c>
      <c r="E241" t="s">
        <v>1132</v>
      </c>
      <c r="F241" t="s">
        <v>28</v>
      </c>
      <c r="G241" t="s">
        <v>1132</v>
      </c>
      <c r="H241" t="s">
        <v>10729</v>
      </c>
      <c r="I241" t="s">
        <v>10733</v>
      </c>
      <c r="J241" t="s">
        <v>12</v>
      </c>
      <c r="K241" t="s">
        <v>10742</v>
      </c>
      <c r="L241" t="s">
        <v>7013</v>
      </c>
      <c r="M241" t="s">
        <v>11</v>
      </c>
      <c r="N241" t="s">
        <v>10725</v>
      </c>
      <c r="O241">
        <v>400</v>
      </c>
      <c r="P241" t="b">
        <v>0</v>
      </c>
      <c r="Q241" t="s">
        <v>10726</v>
      </c>
      <c r="R241">
        <v>0</v>
      </c>
      <c r="S241">
        <v>3216021</v>
      </c>
      <c r="T241">
        <v>0</v>
      </c>
      <c r="U241" t="s">
        <v>11</v>
      </c>
      <c r="V241">
        <v>0</v>
      </c>
      <c r="W241">
        <v>206305</v>
      </c>
      <c r="X241">
        <v>3505</v>
      </c>
      <c r="Y241">
        <v>205303</v>
      </c>
      <c r="Z241" t="b">
        <v>1</v>
      </c>
      <c r="AA241">
        <v>0</v>
      </c>
      <c r="AB241" t="b">
        <v>0</v>
      </c>
      <c r="AC241" t="b">
        <v>1</v>
      </c>
      <c r="AD241" t="b">
        <v>0</v>
      </c>
      <c r="AE241">
        <v>0</v>
      </c>
      <c r="AF241">
        <v>0</v>
      </c>
      <c r="AG241">
        <v>0</v>
      </c>
    </row>
    <row r="242" spans="1:33" x14ac:dyDescent="0.3">
      <c r="A242">
        <v>205306</v>
      </c>
      <c r="B242" t="s">
        <v>11167</v>
      </c>
      <c r="C242" t="s">
        <v>9035</v>
      </c>
      <c r="D242" t="s">
        <v>28</v>
      </c>
      <c r="E242" t="s">
        <v>1132</v>
      </c>
      <c r="F242" t="s">
        <v>28</v>
      </c>
      <c r="G242" t="s">
        <v>1132</v>
      </c>
      <c r="H242" t="s">
        <v>10729</v>
      </c>
      <c r="I242" t="s">
        <v>10733</v>
      </c>
      <c r="J242" t="s">
        <v>12</v>
      </c>
      <c r="K242" t="s">
        <v>10742</v>
      </c>
      <c r="L242" t="s">
        <v>7013</v>
      </c>
      <c r="M242" t="s">
        <v>11</v>
      </c>
      <c r="N242" t="s">
        <v>10725</v>
      </c>
      <c r="O242">
        <v>400</v>
      </c>
      <c r="P242" t="b">
        <v>0</v>
      </c>
      <c r="Q242" t="s">
        <v>10726</v>
      </c>
      <c r="R242">
        <v>0</v>
      </c>
      <c r="S242">
        <v>3216031</v>
      </c>
      <c r="T242">
        <v>0</v>
      </c>
      <c r="U242" t="s">
        <v>11</v>
      </c>
      <c r="V242">
        <v>0</v>
      </c>
      <c r="W242">
        <v>205306</v>
      </c>
      <c r="X242">
        <v>3605</v>
      </c>
      <c r="Y242">
        <v>205304</v>
      </c>
      <c r="Z242" t="b">
        <v>1</v>
      </c>
      <c r="AA242">
        <v>0</v>
      </c>
      <c r="AB242" t="b">
        <v>0</v>
      </c>
      <c r="AC242" t="b">
        <v>1</v>
      </c>
      <c r="AD242" t="b">
        <v>0</v>
      </c>
      <c r="AE242">
        <v>0</v>
      </c>
      <c r="AF242">
        <v>0</v>
      </c>
      <c r="AG242">
        <v>0</v>
      </c>
    </row>
    <row r="243" spans="1:33" x14ac:dyDescent="0.3">
      <c r="A243">
        <v>205401</v>
      </c>
      <c r="B243" t="s">
        <v>11179</v>
      </c>
      <c r="C243" t="s">
        <v>3148</v>
      </c>
      <c r="D243" t="s">
        <v>28</v>
      </c>
      <c r="E243" t="s">
        <v>1132</v>
      </c>
      <c r="F243" t="s">
        <v>28</v>
      </c>
      <c r="G243" t="s">
        <v>1132</v>
      </c>
      <c r="H243" t="s">
        <v>10730</v>
      </c>
      <c r="I243" t="s">
        <v>10733</v>
      </c>
      <c r="J243" t="s">
        <v>12</v>
      </c>
      <c r="K243" t="s">
        <v>10742</v>
      </c>
      <c r="L243" t="s">
        <v>7013</v>
      </c>
      <c r="M243" t="s">
        <v>11</v>
      </c>
      <c r="N243" t="s">
        <v>10725</v>
      </c>
      <c r="O243">
        <v>400</v>
      </c>
      <c r="P243" t="b">
        <v>0</v>
      </c>
      <c r="Q243" t="s">
        <v>10726</v>
      </c>
      <c r="R243">
        <v>0</v>
      </c>
      <c r="S243">
        <v>4216011</v>
      </c>
      <c r="T243">
        <v>0</v>
      </c>
      <c r="U243" t="s">
        <v>11</v>
      </c>
      <c r="V243">
        <v>0</v>
      </c>
      <c r="W243">
        <v>206401</v>
      </c>
      <c r="X243">
        <v>4105</v>
      </c>
      <c r="Y243">
        <v>205401</v>
      </c>
      <c r="Z243" t="b">
        <v>1</v>
      </c>
      <c r="AA243">
        <v>0</v>
      </c>
      <c r="AB243" t="b">
        <v>0</v>
      </c>
      <c r="AC243" t="b">
        <v>1</v>
      </c>
      <c r="AD243" t="b">
        <v>0</v>
      </c>
      <c r="AE243">
        <v>0</v>
      </c>
      <c r="AF243">
        <v>0</v>
      </c>
      <c r="AG243">
        <v>0</v>
      </c>
    </row>
    <row r="244" spans="1:33" x14ac:dyDescent="0.3">
      <c r="A244">
        <v>205402</v>
      </c>
      <c r="B244" t="s">
        <v>11184</v>
      </c>
      <c r="C244" t="s">
        <v>3168</v>
      </c>
      <c r="D244" t="s">
        <v>28</v>
      </c>
      <c r="E244" t="s">
        <v>1132</v>
      </c>
      <c r="F244" t="s">
        <v>28</v>
      </c>
      <c r="G244" t="s">
        <v>1132</v>
      </c>
      <c r="H244" t="s">
        <v>10730</v>
      </c>
      <c r="I244" t="s">
        <v>10733</v>
      </c>
      <c r="J244" t="s">
        <v>12</v>
      </c>
      <c r="K244" t="s">
        <v>10742</v>
      </c>
      <c r="L244" t="s">
        <v>7013</v>
      </c>
      <c r="M244" t="s">
        <v>11</v>
      </c>
      <c r="N244" t="s">
        <v>10725</v>
      </c>
      <c r="O244">
        <v>400</v>
      </c>
      <c r="P244" t="b">
        <v>0</v>
      </c>
      <c r="Q244" t="s">
        <v>10726</v>
      </c>
      <c r="R244">
        <v>0</v>
      </c>
      <c r="S244">
        <v>4216021</v>
      </c>
      <c r="T244">
        <v>0</v>
      </c>
      <c r="U244" t="s">
        <v>11</v>
      </c>
      <c r="V244">
        <v>0</v>
      </c>
      <c r="W244">
        <v>206402</v>
      </c>
      <c r="X244">
        <v>4205</v>
      </c>
      <c r="Y244">
        <v>205402</v>
      </c>
      <c r="Z244" t="b">
        <v>1</v>
      </c>
      <c r="AA244">
        <v>0</v>
      </c>
      <c r="AB244" t="b">
        <v>0</v>
      </c>
      <c r="AC244" t="b">
        <v>1</v>
      </c>
      <c r="AD244" t="b">
        <v>0</v>
      </c>
      <c r="AE244">
        <v>0</v>
      </c>
      <c r="AF244">
        <v>0</v>
      </c>
      <c r="AG244">
        <v>0</v>
      </c>
    </row>
    <row r="245" spans="1:33" x14ac:dyDescent="0.3">
      <c r="A245">
        <v>205403</v>
      </c>
      <c r="B245" t="s">
        <v>11189</v>
      </c>
      <c r="C245" t="s">
        <v>3188</v>
      </c>
      <c r="D245" t="s">
        <v>28</v>
      </c>
      <c r="E245" t="s">
        <v>1132</v>
      </c>
      <c r="F245" t="s">
        <v>28</v>
      </c>
      <c r="G245" t="s">
        <v>1132</v>
      </c>
      <c r="H245" t="s">
        <v>10730</v>
      </c>
      <c r="I245" t="s">
        <v>10733</v>
      </c>
      <c r="J245" t="s">
        <v>12</v>
      </c>
      <c r="K245" t="s">
        <v>10742</v>
      </c>
      <c r="L245" t="s">
        <v>7013</v>
      </c>
      <c r="M245" t="s">
        <v>11</v>
      </c>
      <c r="N245" t="s">
        <v>10725</v>
      </c>
      <c r="O245">
        <v>400</v>
      </c>
      <c r="P245" t="b">
        <v>0</v>
      </c>
      <c r="Q245" t="s">
        <v>10726</v>
      </c>
      <c r="R245">
        <v>0</v>
      </c>
      <c r="S245">
        <v>4216031</v>
      </c>
      <c r="T245">
        <v>0</v>
      </c>
      <c r="U245" t="s">
        <v>11</v>
      </c>
      <c r="V245">
        <v>0</v>
      </c>
      <c r="W245">
        <v>206403</v>
      </c>
      <c r="X245">
        <v>4305</v>
      </c>
      <c r="Y245">
        <v>205403</v>
      </c>
      <c r="Z245" t="b">
        <v>1</v>
      </c>
      <c r="AA245">
        <v>0</v>
      </c>
      <c r="AB245" t="b">
        <v>0</v>
      </c>
      <c r="AC245" t="b">
        <v>1</v>
      </c>
      <c r="AD245" t="b">
        <v>0</v>
      </c>
      <c r="AE245">
        <v>0</v>
      </c>
      <c r="AF245">
        <v>0</v>
      </c>
      <c r="AG245">
        <v>0</v>
      </c>
    </row>
    <row r="246" spans="1:33" x14ac:dyDescent="0.3">
      <c r="A246">
        <v>205404</v>
      </c>
      <c r="B246" t="s">
        <v>11194</v>
      </c>
      <c r="C246" t="s">
        <v>3208</v>
      </c>
      <c r="D246" t="s">
        <v>28</v>
      </c>
      <c r="E246" t="s">
        <v>1132</v>
      </c>
      <c r="F246" t="s">
        <v>28</v>
      </c>
      <c r="G246" t="s">
        <v>1132</v>
      </c>
      <c r="H246" t="s">
        <v>10730</v>
      </c>
      <c r="I246" t="s">
        <v>10733</v>
      </c>
      <c r="J246" t="s">
        <v>12</v>
      </c>
      <c r="K246" t="s">
        <v>10742</v>
      </c>
      <c r="L246" t="s">
        <v>7013</v>
      </c>
      <c r="M246" t="s">
        <v>11</v>
      </c>
      <c r="N246" t="s">
        <v>10725</v>
      </c>
      <c r="O246">
        <v>400</v>
      </c>
      <c r="P246" t="b">
        <v>0</v>
      </c>
      <c r="Q246" t="s">
        <v>10726</v>
      </c>
      <c r="R246">
        <v>0</v>
      </c>
      <c r="S246">
        <v>4216011</v>
      </c>
      <c r="T246">
        <v>0</v>
      </c>
      <c r="U246" t="s">
        <v>11</v>
      </c>
      <c r="V246">
        <v>0</v>
      </c>
      <c r="W246">
        <v>206404</v>
      </c>
      <c r="X246">
        <v>4405</v>
      </c>
      <c r="Y246">
        <v>205404</v>
      </c>
      <c r="Z246" t="b">
        <v>1</v>
      </c>
      <c r="AA246">
        <v>0</v>
      </c>
      <c r="AB246" t="b">
        <v>0</v>
      </c>
      <c r="AC246" t="b">
        <v>1</v>
      </c>
      <c r="AD246" t="b">
        <v>0</v>
      </c>
      <c r="AE246">
        <v>0</v>
      </c>
      <c r="AF246">
        <v>0</v>
      </c>
      <c r="AG246">
        <v>0</v>
      </c>
    </row>
    <row r="247" spans="1:33" x14ac:dyDescent="0.3">
      <c r="A247">
        <v>205405</v>
      </c>
      <c r="B247" t="s">
        <v>11199</v>
      </c>
      <c r="C247" t="s">
        <v>9061</v>
      </c>
      <c r="D247" t="s">
        <v>28</v>
      </c>
      <c r="E247" t="s">
        <v>1132</v>
      </c>
      <c r="F247" t="s">
        <v>28</v>
      </c>
      <c r="G247" t="s">
        <v>1132</v>
      </c>
      <c r="H247" t="s">
        <v>10730</v>
      </c>
      <c r="I247" t="s">
        <v>10733</v>
      </c>
      <c r="J247" t="s">
        <v>12</v>
      </c>
      <c r="K247" t="s">
        <v>10742</v>
      </c>
      <c r="L247" t="s">
        <v>7013</v>
      </c>
      <c r="M247" t="s">
        <v>11</v>
      </c>
      <c r="N247" t="s">
        <v>10725</v>
      </c>
      <c r="O247">
        <v>400</v>
      </c>
      <c r="P247" t="b">
        <v>0</v>
      </c>
      <c r="Q247" t="s">
        <v>10726</v>
      </c>
      <c r="R247">
        <v>0</v>
      </c>
      <c r="S247">
        <v>4216021</v>
      </c>
      <c r="T247">
        <v>0</v>
      </c>
      <c r="U247" t="s">
        <v>11</v>
      </c>
      <c r="V247">
        <v>0</v>
      </c>
      <c r="W247">
        <v>206405</v>
      </c>
      <c r="X247">
        <v>4505</v>
      </c>
      <c r="Y247">
        <v>205403</v>
      </c>
      <c r="Z247" t="b">
        <v>1</v>
      </c>
      <c r="AA247">
        <v>0</v>
      </c>
      <c r="AB247" t="b">
        <v>0</v>
      </c>
      <c r="AC247" t="b">
        <v>1</v>
      </c>
      <c r="AD247" t="b">
        <v>0</v>
      </c>
      <c r="AE247">
        <v>0</v>
      </c>
      <c r="AF247">
        <v>0</v>
      </c>
      <c r="AG247">
        <v>0</v>
      </c>
    </row>
    <row r="248" spans="1:33" x14ac:dyDescent="0.3">
      <c r="A248">
        <v>205406</v>
      </c>
      <c r="B248" t="s">
        <v>11204</v>
      </c>
      <c r="C248" t="s">
        <v>9071</v>
      </c>
      <c r="D248" t="s">
        <v>28</v>
      </c>
      <c r="E248" t="s">
        <v>1132</v>
      </c>
      <c r="F248" t="s">
        <v>28</v>
      </c>
      <c r="G248" t="s">
        <v>1132</v>
      </c>
      <c r="H248" t="s">
        <v>10730</v>
      </c>
      <c r="I248" t="s">
        <v>10733</v>
      </c>
      <c r="J248" t="s">
        <v>12</v>
      </c>
      <c r="K248" t="s">
        <v>10742</v>
      </c>
      <c r="L248" t="s">
        <v>7013</v>
      </c>
      <c r="M248" t="s">
        <v>11</v>
      </c>
      <c r="N248" t="s">
        <v>10725</v>
      </c>
      <c r="O248">
        <v>400</v>
      </c>
      <c r="P248" t="b">
        <v>0</v>
      </c>
      <c r="Q248" t="s">
        <v>10726</v>
      </c>
      <c r="R248">
        <v>0</v>
      </c>
      <c r="S248">
        <v>4216031</v>
      </c>
      <c r="T248">
        <v>0</v>
      </c>
      <c r="U248" t="s">
        <v>11</v>
      </c>
      <c r="V248">
        <v>0</v>
      </c>
      <c r="W248">
        <v>206406</v>
      </c>
      <c r="X248">
        <v>4605</v>
      </c>
      <c r="Y248">
        <v>205404</v>
      </c>
      <c r="Z248" t="b">
        <v>1</v>
      </c>
      <c r="AA248">
        <v>0</v>
      </c>
      <c r="AB248" t="b">
        <v>0</v>
      </c>
      <c r="AC248" t="b">
        <v>1</v>
      </c>
      <c r="AD248" t="b">
        <v>0</v>
      </c>
      <c r="AE248">
        <v>0</v>
      </c>
      <c r="AF248">
        <v>0</v>
      </c>
      <c r="AG248">
        <v>0</v>
      </c>
    </row>
    <row r="249" spans="1:33" x14ac:dyDescent="0.3">
      <c r="A249">
        <v>205501</v>
      </c>
      <c r="B249" t="s">
        <v>11216</v>
      </c>
      <c r="C249" t="s">
        <v>3356</v>
      </c>
      <c r="D249" t="s">
        <v>28</v>
      </c>
      <c r="E249" t="s">
        <v>1132</v>
      </c>
      <c r="F249" t="s">
        <v>28</v>
      </c>
      <c r="G249" t="s">
        <v>1132</v>
      </c>
      <c r="H249" t="s">
        <v>10732</v>
      </c>
      <c r="I249" t="s">
        <v>10733</v>
      </c>
      <c r="J249" t="s">
        <v>12</v>
      </c>
      <c r="K249" t="s">
        <v>10742</v>
      </c>
      <c r="L249" t="s">
        <v>7013</v>
      </c>
      <c r="M249" t="s">
        <v>11</v>
      </c>
      <c r="N249" t="s">
        <v>10725</v>
      </c>
      <c r="O249">
        <v>400</v>
      </c>
      <c r="P249" t="b">
        <v>0</v>
      </c>
      <c r="Q249" t="s">
        <v>10726</v>
      </c>
      <c r="R249">
        <v>0</v>
      </c>
      <c r="S249">
        <v>5216011</v>
      </c>
      <c r="T249">
        <v>0</v>
      </c>
      <c r="U249" t="s">
        <v>11</v>
      </c>
      <c r="V249">
        <v>0</v>
      </c>
      <c r="W249">
        <v>206501</v>
      </c>
      <c r="X249">
        <v>5105</v>
      </c>
      <c r="Y249">
        <v>205501</v>
      </c>
      <c r="Z249" t="b">
        <v>1</v>
      </c>
      <c r="AA249">
        <v>0</v>
      </c>
      <c r="AB249" t="b">
        <v>0</v>
      </c>
      <c r="AC249" t="b">
        <v>1</v>
      </c>
      <c r="AD249" t="b">
        <v>0</v>
      </c>
      <c r="AE249">
        <v>0</v>
      </c>
      <c r="AF249">
        <v>0</v>
      </c>
      <c r="AG249">
        <v>0</v>
      </c>
    </row>
    <row r="250" spans="1:33" x14ac:dyDescent="0.3">
      <c r="A250">
        <v>205502</v>
      </c>
      <c r="B250" t="s">
        <v>11221</v>
      </c>
      <c r="C250" t="s">
        <v>3376</v>
      </c>
      <c r="D250" t="s">
        <v>28</v>
      </c>
      <c r="E250" t="s">
        <v>1132</v>
      </c>
      <c r="F250" t="s">
        <v>28</v>
      </c>
      <c r="G250" t="s">
        <v>1132</v>
      </c>
      <c r="H250" t="s">
        <v>10732</v>
      </c>
      <c r="I250" t="s">
        <v>10733</v>
      </c>
      <c r="J250" t="s">
        <v>12</v>
      </c>
      <c r="K250" t="s">
        <v>10742</v>
      </c>
      <c r="L250" t="s">
        <v>7013</v>
      </c>
      <c r="M250" t="s">
        <v>11</v>
      </c>
      <c r="N250" t="s">
        <v>10725</v>
      </c>
      <c r="O250">
        <v>400</v>
      </c>
      <c r="P250" t="b">
        <v>0</v>
      </c>
      <c r="Q250" t="s">
        <v>10726</v>
      </c>
      <c r="R250">
        <v>0</v>
      </c>
      <c r="S250">
        <v>5216021</v>
      </c>
      <c r="T250">
        <v>0</v>
      </c>
      <c r="U250" t="s">
        <v>11</v>
      </c>
      <c r="V250">
        <v>0</v>
      </c>
      <c r="W250">
        <v>206502</v>
      </c>
      <c r="X250">
        <v>5205</v>
      </c>
      <c r="Y250">
        <v>205502</v>
      </c>
      <c r="Z250" t="b">
        <v>1</v>
      </c>
      <c r="AA250">
        <v>0</v>
      </c>
      <c r="AB250" t="b">
        <v>0</v>
      </c>
      <c r="AC250" t="b">
        <v>1</v>
      </c>
      <c r="AD250" t="b">
        <v>0</v>
      </c>
      <c r="AE250">
        <v>0</v>
      </c>
      <c r="AF250">
        <v>0</v>
      </c>
      <c r="AG250">
        <v>0</v>
      </c>
    </row>
    <row r="251" spans="1:33" x14ac:dyDescent="0.3">
      <c r="A251">
        <v>205503</v>
      </c>
      <c r="B251" t="s">
        <v>11226</v>
      </c>
      <c r="C251" t="s">
        <v>3396</v>
      </c>
      <c r="D251" t="s">
        <v>28</v>
      </c>
      <c r="E251" t="s">
        <v>1132</v>
      </c>
      <c r="F251" t="s">
        <v>28</v>
      </c>
      <c r="G251" t="s">
        <v>1132</v>
      </c>
      <c r="H251" t="s">
        <v>10732</v>
      </c>
      <c r="I251" t="s">
        <v>10733</v>
      </c>
      <c r="J251" t="s">
        <v>12</v>
      </c>
      <c r="K251" t="s">
        <v>10742</v>
      </c>
      <c r="L251" t="s">
        <v>7013</v>
      </c>
      <c r="M251" t="s">
        <v>11</v>
      </c>
      <c r="N251" t="s">
        <v>10725</v>
      </c>
      <c r="O251">
        <v>400</v>
      </c>
      <c r="P251" t="b">
        <v>0</v>
      </c>
      <c r="Q251" t="s">
        <v>10726</v>
      </c>
      <c r="R251">
        <v>0</v>
      </c>
      <c r="S251">
        <v>5216031</v>
      </c>
      <c r="T251">
        <v>0</v>
      </c>
      <c r="U251" t="s">
        <v>11</v>
      </c>
      <c r="V251">
        <v>0</v>
      </c>
      <c r="W251">
        <v>206503</v>
      </c>
      <c r="X251">
        <v>5305</v>
      </c>
      <c r="Y251">
        <v>205503</v>
      </c>
      <c r="Z251" t="b">
        <v>1</v>
      </c>
      <c r="AA251">
        <v>0</v>
      </c>
      <c r="AB251" t="b">
        <v>0</v>
      </c>
      <c r="AC251" t="b">
        <v>1</v>
      </c>
      <c r="AD251" t="b">
        <v>0</v>
      </c>
      <c r="AE251">
        <v>0</v>
      </c>
      <c r="AF251">
        <v>0</v>
      </c>
      <c r="AG251">
        <v>0</v>
      </c>
    </row>
    <row r="252" spans="1:33" x14ac:dyDescent="0.3">
      <c r="A252">
        <v>205504</v>
      </c>
      <c r="B252" t="s">
        <v>11231</v>
      </c>
      <c r="C252" t="s">
        <v>3416</v>
      </c>
      <c r="D252" t="s">
        <v>28</v>
      </c>
      <c r="E252" t="s">
        <v>1132</v>
      </c>
      <c r="F252" t="s">
        <v>28</v>
      </c>
      <c r="G252" t="s">
        <v>1132</v>
      </c>
      <c r="H252" t="s">
        <v>10732</v>
      </c>
      <c r="I252" t="s">
        <v>10733</v>
      </c>
      <c r="J252" t="s">
        <v>12</v>
      </c>
      <c r="K252" t="s">
        <v>10742</v>
      </c>
      <c r="L252" t="s">
        <v>7013</v>
      </c>
      <c r="M252" t="s">
        <v>11</v>
      </c>
      <c r="N252" t="s">
        <v>10725</v>
      </c>
      <c r="O252">
        <v>400</v>
      </c>
      <c r="P252" t="b">
        <v>0</v>
      </c>
      <c r="Q252" t="s">
        <v>10726</v>
      </c>
      <c r="R252">
        <v>0</v>
      </c>
      <c r="S252">
        <v>5216011</v>
      </c>
      <c r="T252">
        <v>0</v>
      </c>
      <c r="U252" t="s">
        <v>11</v>
      </c>
      <c r="V252">
        <v>0</v>
      </c>
      <c r="W252">
        <v>206504</v>
      </c>
      <c r="X252">
        <v>5405</v>
      </c>
      <c r="Y252">
        <v>205504</v>
      </c>
      <c r="Z252" t="b">
        <v>1</v>
      </c>
      <c r="AA252">
        <v>0</v>
      </c>
      <c r="AB252" t="b">
        <v>0</v>
      </c>
      <c r="AC252" t="b">
        <v>1</v>
      </c>
      <c r="AD252" t="b">
        <v>0</v>
      </c>
      <c r="AE252">
        <v>0</v>
      </c>
      <c r="AF252">
        <v>0</v>
      </c>
      <c r="AG252">
        <v>0</v>
      </c>
    </row>
    <row r="253" spans="1:33" x14ac:dyDescent="0.3">
      <c r="A253">
        <v>205505</v>
      </c>
      <c r="B253" t="s">
        <v>11236</v>
      </c>
      <c r="C253" t="s">
        <v>9097</v>
      </c>
      <c r="D253" t="s">
        <v>28</v>
      </c>
      <c r="E253" t="s">
        <v>1132</v>
      </c>
      <c r="F253" t="s">
        <v>28</v>
      </c>
      <c r="G253" t="s">
        <v>1132</v>
      </c>
      <c r="H253" t="s">
        <v>10732</v>
      </c>
      <c r="I253" t="s">
        <v>10733</v>
      </c>
      <c r="J253" t="s">
        <v>12</v>
      </c>
      <c r="K253" t="s">
        <v>10742</v>
      </c>
      <c r="L253" t="s">
        <v>7013</v>
      </c>
      <c r="M253" t="s">
        <v>11</v>
      </c>
      <c r="N253" t="s">
        <v>10725</v>
      </c>
      <c r="O253">
        <v>400</v>
      </c>
      <c r="P253" t="b">
        <v>0</v>
      </c>
      <c r="Q253" t="s">
        <v>10726</v>
      </c>
      <c r="R253">
        <v>0</v>
      </c>
      <c r="S253">
        <v>5216021</v>
      </c>
      <c r="T253">
        <v>0</v>
      </c>
      <c r="U253" t="s">
        <v>11</v>
      </c>
      <c r="V253">
        <v>0</v>
      </c>
      <c r="W253">
        <v>205505</v>
      </c>
      <c r="X253">
        <v>5505</v>
      </c>
      <c r="Y253">
        <v>205503</v>
      </c>
      <c r="Z253" t="b">
        <v>1</v>
      </c>
      <c r="AA253">
        <v>0</v>
      </c>
      <c r="AB253" t="b">
        <v>0</v>
      </c>
      <c r="AC253" t="b">
        <v>1</v>
      </c>
      <c r="AD253" t="b">
        <v>0</v>
      </c>
      <c r="AE253">
        <v>0</v>
      </c>
      <c r="AF253">
        <v>0</v>
      </c>
      <c r="AG253">
        <v>0</v>
      </c>
    </row>
    <row r="254" spans="1:33" x14ac:dyDescent="0.3">
      <c r="A254">
        <v>205506</v>
      </c>
      <c r="B254" t="s">
        <v>11241</v>
      </c>
      <c r="C254" t="s">
        <v>9107</v>
      </c>
      <c r="D254" t="s">
        <v>28</v>
      </c>
      <c r="E254" t="s">
        <v>1132</v>
      </c>
      <c r="F254" t="s">
        <v>28</v>
      </c>
      <c r="G254" t="s">
        <v>1132</v>
      </c>
      <c r="H254" t="s">
        <v>10732</v>
      </c>
      <c r="I254" t="s">
        <v>10733</v>
      </c>
      <c r="J254" t="s">
        <v>12</v>
      </c>
      <c r="K254" t="s">
        <v>10742</v>
      </c>
      <c r="L254" t="s">
        <v>7013</v>
      </c>
      <c r="M254" t="s">
        <v>11</v>
      </c>
      <c r="N254" t="s">
        <v>10725</v>
      </c>
      <c r="O254">
        <v>400</v>
      </c>
      <c r="P254" t="b">
        <v>0</v>
      </c>
      <c r="Q254" t="s">
        <v>10726</v>
      </c>
      <c r="R254">
        <v>0</v>
      </c>
      <c r="S254">
        <v>5216031</v>
      </c>
      <c r="T254">
        <v>0</v>
      </c>
      <c r="U254" t="s">
        <v>11</v>
      </c>
      <c r="V254">
        <v>0</v>
      </c>
      <c r="W254">
        <v>205506</v>
      </c>
      <c r="X254">
        <v>5605</v>
      </c>
      <c r="Y254">
        <v>205504</v>
      </c>
      <c r="Z254" t="b">
        <v>1</v>
      </c>
      <c r="AA254">
        <v>0</v>
      </c>
      <c r="AB254" t="b">
        <v>0</v>
      </c>
      <c r="AC254" t="b">
        <v>1</v>
      </c>
      <c r="AD254" t="b">
        <v>0</v>
      </c>
      <c r="AE254">
        <v>0</v>
      </c>
      <c r="AF254">
        <v>0</v>
      </c>
      <c r="AG254">
        <v>0</v>
      </c>
    </row>
    <row r="255" spans="1:33" x14ac:dyDescent="0.3">
      <c r="A255">
        <v>206101</v>
      </c>
      <c r="B255" t="s">
        <v>11069</v>
      </c>
      <c r="C255" t="s">
        <v>2944</v>
      </c>
      <c r="D255" t="s">
        <v>28</v>
      </c>
      <c r="E255" t="s">
        <v>1132</v>
      </c>
      <c r="F255" t="s">
        <v>28</v>
      </c>
      <c r="G255" t="s">
        <v>1132</v>
      </c>
      <c r="H255" t="s">
        <v>10728</v>
      </c>
      <c r="I255" t="s">
        <v>10733</v>
      </c>
      <c r="J255" t="s">
        <v>12</v>
      </c>
      <c r="K255" t="s">
        <v>10724</v>
      </c>
      <c r="L255" t="s">
        <v>7013</v>
      </c>
      <c r="M255" t="s">
        <v>11</v>
      </c>
      <c r="N255" t="s">
        <v>10725</v>
      </c>
      <c r="O255">
        <v>800</v>
      </c>
      <c r="P255" t="b">
        <v>0</v>
      </c>
      <c r="Q255" t="s">
        <v>10726</v>
      </c>
      <c r="R255">
        <v>0</v>
      </c>
      <c r="S255">
        <v>1216011</v>
      </c>
      <c r="T255">
        <v>0</v>
      </c>
      <c r="U255" t="s">
        <v>11</v>
      </c>
      <c r="V255">
        <v>0</v>
      </c>
      <c r="W255">
        <v>0</v>
      </c>
      <c r="X255">
        <v>1106</v>
      </c>
      <c r="Y255">
        <v>206101</v>
      </c>
      <c r="Z255" t="b">
        <v>1</v>
      </c>
      <c r="AA255">
        <v>0</v>
      </c>
      <c r="AB255" t="b">
        <v>0</v>
      </c>
      <c r="AC255" t="b">
        <v>1</v>
      </c>
      <c r="AD255" t="b">
        <v>0</v>
      </c>
      <c r="AE255">
        <v>0</v>
      </c>
      <c r="AF255">
        <v>0</v>
      </c>
      <c r="AG255">
        <v>0</v>
      </c>
    </row>
    <row r="256" spans="1:33" x14ac:dyDescent="0.3">
      <c r="A256">
        <v>206102</v>
      </c>
      <c r="B256" t="s">
        <v>11074</v>
      </c>
      <c r="C256" t="s">
        <v>2964</v>
      </c>
      <c r="D256" t="s">
        <v>28</v>
      </c>
      <c r="E256" t="s">
        <v>1132</v>
      </c>
      <c r="F256" t="s">
        <v>28</v>
      </c>
      <c r="G256" t="s">
        <v>1132</v>
      </c>
      <c r="H256" t="s">
        <v>10728</v>
      </c>
      <c r="I256" t="s">
        <v>10733</v>
      </c>
      <c r="J256" t="s">
        <v>12</v>
      </c>
      <c r="K256" t="s">
        <v>10724</v>
      </c>
      <c r="L256" t="s">
        <v>7013</v>
      </c>
      <c r="M256" t="s">
        <v>11</v>
      </c>
      <c r="N256" t="s">
        <v>10725</v>
      </c>
      <c r="O256">
        <v>800</v>
      </c>
      <c r="P256" t="b">
        <v>0</v>
      </c>
      <c r="Q256" t="s">
        <v>10726</v>
      </c>
      <c r="R256">
        <v>0</v>
      </c>
      <c r="S256">
        <v>1216021</v>
      </c>
      <c r="T256">
        <v>0</v>
      </c>
      <c r="U256" t="s">
        <v>11</v>
      </c>
      <c r="V256">
        <v>0</v>
      </c>
      <c r="W256">
        <v>0</v>
      </c>
      <c r="X256">
        <v>1206</v>
      </c>
      <c r="Y256">
        <v>206102</v>
      </c>
      <c r="Z256" t="b">
        <v>1</v>
      </c>
      <c r="AA256">
        <v>0</v>
      </c>
      <c r="AB256" t="b">
        <v>0</v>
      </c>
      <c r="AC256" t="b">
        <v>1</v>
      </c>
      <c r="AD256" t="b">
        <v>0</v>
      </c>
      <c r="AE256">
        <v>0</v>
      </c>
      <c r="AF256">
        <v>0</v>
      </c>
      <c r="AG256">
        <v>0</v>
      </c>
    </row>
    <row r="257" spans="1:33" x14ac:dyDescent="0.3">
      <c r="A257">
        <v>206103</v>
      </c>
      <c r="B257" t="s">
        <v>11079</v>
      </c>
      <c r="C257" t="s">
        <v>2984</v>
      </c>
      <c r="D257" t="s">
        <v>28</v>
      </c>
      <c r="E257" t="s">
        <v>1132</v>
      </c>
      <c r="F257" t="s">
        <v>28</v>
      </c>
      <c r="G257" t="s">
        <v>1132</v>
      </c>
      <c r="H257" t="s">
        <v>10728</v>
      </c>
      <c r="I257" t="s">
        <v>10733</v>
      </c>
      <c r="J257" t="s">
        <v>12</v>
      </c>
      <c r="K257" t="s">
        <v>10724</v>
      </c>
      <c r="L257" t="s">
        <v>7013</v>
      </c>
      <c r="M257" t="s">
        <v>11</v>
      </c>
      <c r="N257" t="s">
        <v>10725</v>
      </c>
      <c r="O257">
        <v>800</v>
      </c>
      <c r="P257" t="b">
        <v>0</v>
      </c>
      <c r="Q257" t="s">
        <v>10726</v>
      </c>
      <c r="R257">
        <v>0</v>
      </c>
      <c r="S257">
        <v>1216031</v>
      </c>
      <c r="T257">
        <v>0</v>
      </c>
      <c r="U257" t="s">
        <v>11</v>
      </c>
      <c r="V257">
        <v>0</v>
      </c>
      <c r="W257">
        <v>0</v>
      </c>
      <c r="X257">
        <v>1306</v>
      </c>
      <c r="Y257">
        <v>206103</v>
      </c>
      <c r="Z257" t="b">
        <v>1</v>
      </c>
      <c r="AA257">
        <v>0</v>
      </c>
      <c r="AB257" t="b">
        <v>0</v>
      </c>
      <c r="AC257" t="b">
        <v>1</v>
      </c>
      <c r="AD257" t="b">
        <v>0</v>
      </c>
      <c r="AE257">
        <v>0</v>
      </c>
      <c r="AF257">
        <v>0</v>
      </c>
      <c r="AG257">
        <v>0</v>
      </c>
    </row>
    <row r="258" spans="1:33" x14ac:dyDescent="0.3">
      <c r="A258">
        <v>206104</v>
      </c>
      <c r="B258" t="s">
        <v>11084</v>
      </c>
      <c r="C258" t="s">
        <v>3004</v>
      </c>
      <c r="D258" t="s">
        <v>28</v>
      </c>
      <c r="E258" t="s">
        <v>1132</v>
      </c>
      <c r="F258" t="s">
        <v>28</v>
      </c>
      <c r="G258" t="s">
        <v>1132</v>
      </c>
      <c r="H258" t="s">
        <v>10728</v>
      </c>
      <c r="I258" t="s">
        <v>10733</v>
      </c>
      <c r="J258" t="s">
        <v>12</v>
      </c>
      <c r="K258" t="s">
        <v>10724</v>
      </c>
      <c r="L258" t="s">
        <v>7013</v>
      </c>
      <c r="M258" t="s">
        <v>11</v>
      </c>
      <c r="N258" t="s">
        <v>10725</v>
      </c>
      <c r="O258">
        <v>800</v>
      </c>
      <c r="P258" t="b">
        <v>0</v>
      </c>
      <c r="Q258" t="s">
        <v>10726</v>
      </c>
      <c r="R258">
        <v>0</v>
      </c>
      <c r="S258">
        <v>1216011</v>
      </c>
      <c r="T258">
        <v>0</v>
      </c>
      <c r="U258" t="s">
        <v>11</v>
      </c>
      <c r="V258">
        <v>0</v>
      </c>
      <c r="W258">
        <v>0</v>
      </c>
      <c r="X258">
        <v>1406</v>
      </c>
      <c r="Y258">
        <v>206104</v>
      </c>
      <c r="Z258" t="b">
        <v>1</v>
      </c>
      <c r="AA258">
        <v>0</v>
      </c>
      <c r="AB258" t="b">
        <v>0</v>
      </c>
      <c r="AC258" t="b">
        <v>1</v>
      </c>
      <c r="AD258" t="b">
        <v>0</v>
      </c>
      <c r="AE258">
        <v>0</v>
      </c>
      <c r="AF258">
        <v>0</v>
      </c>
      <c r="AG258">
        <v>0</v>
      </c>
    </row>
    <row r="259" spans="1:33" x14ac:dyDescent="0.3">
      <c r="A259">
        <v>206105</v>
      </c>
      <c r="B259" t="s">
        <v>11089</v>
      </c>
      <c r="C259" t="s">
        <v>8955</v>
      </c>
      <c r="D259" t="s">
        <v>28</v>
      </c>
      <c r="E259" t="s">
        <v>1132</v>
      </c>
      <c r="F259" t="s">
        <v>28</v>
      </c>
      <c r="G259" t="s">
        <v>1132</v>
      </c>
      <c r="H259" t="s">
        <v>10728</v>
      </c>
      <c r="I259" t="s">
        <v>10733</v>
      </c>
      <c r="J259" t="s">
        <v>12</v>
      </c>
      <c r="K259" t="s">
        <v>10724</v>
      </c>
      <c r="L259" t="s">
        <v>7013</v>
      </c>
      <c r="M259" t="s">
        <v>11</v>
      </c>
      <c r="N259" t="s">
        <v>10725</v>
      </c>
      <c r="O259">
        <v>800</v>
      </c>
      <c r="P259" t="b">
        <v>0</v>
      </c>
      <c r="Q259" t="s">
        <v>10726</v>
      </c>
      <c r="R259">
        <v>0</v>
      </c>
      <c r="S259">
        <v>1216021</v>
      </c>
      <c r="T259">
        <v>0</v>
      </c>
      <c r="U259" t="s">
        <v>11</v>
      </c>
      <c r="V259">
        <v>0</v>
      </c>
      <c r="W259">
        <v>0</v>
      </c>
      <c r="X259">
        <v>1506</v>
      </c>
      <c r="Y259">
        <v>206103</v>
      </c>
      <c r="Z259" t="b">
        <v>1</v>
      </c>
      <c r="AA259">
        <v>0</v>
      </c>
      <c r="AB259" t="b">
        <v>0</v>
      </c>
      <c r="AC259" t="b">
        <v>1</v>
      </c>
      <c r="AD259" t="b">
        <v>0</v>
      </c>
      <c r="AE259">
        <v>0</v>
      </c>
      <c r="AF259">
        <v>0</v>
      </c>
      <c r="AG259">
        <v>0</v>
      </c>
    </row>
    <row r="260" spans="1:33" x14ac:dyDescent="0.3">
      <c r="A260">
        <v>206106</v>
      </c>
      <c r="B260" t="s">
        <v>11094</v>
      </c>
      <c r="C260" t="s">
        <v>8965</v>
      </c>
      <c r="D260" t="s">
        <v>28</v>
      </c>
      <c r="E260" t="s">
        <v>1132</v>
      </c>
      <c r="F260" t="s">
        <v>28</v>
      </c>
      <c r="G260" t="s">
        <v>1132</v>
      </c>
      <c r="H260" t="s">
        <v>10728</v>
      </c>
      <c r="I260" t="s">
        <v>10733</v>
      </c>
      <c r="J260" t="s">
        <v>12</v>
      </c>
      <c r="K260" t="s">
        <v>10724</v>
      </c>
      <c r="L260" t="s">
        <v>7013</v>
      </c>
      <c r="M260" t="s">
        <v>11</v>
      </c>
      <c r="N260" t="s">
        <v>10725</v>
      </c>
      <c r="O260">
        <v>800</v>
      </c>
      <c r="P260" t="b">
        <v>0</v>
      </c>
      <c r="Q260" t="s">
        <v>10726</v>
      </c>
      <c r="R260">
        <v>0</v>
      </c>
      <c r="S260">
        <v>1216031</v>
      </c>
      <c r="T260">
        <v>0</v>
      </c>
      <c r="U260" t="s">
        <v>11</v>
      </c>
      <c r="V260">
        <v>0</v>
      </c>
      <c r="W260">
        <v>0</v>
      </c>
      <c r="X260">
        <v>1606</v>
      </c>
      <c r="Y260">
        <v>206104</v>
      </c>
      <c r="Z260" t="b">
        <v>1</v>
      </c>
      <c r="AA260">
        <v>0</v>
      </c>
      <c r="AB260" t="b">
        <v>0</v>
      </c>
      <c r="AC260" t="b">
        <v>1</v>
      </c>
      <c r="AD260" t="b">
        <v>0</v>
      </c>
      <c r="AE260">
        <v>0</v>
      </c>
      <c r="AF260">
        <v>0</v>
      </c>
      <c r="AG260">
        <v>0</v>
      </c>
    </row>
    <row r="261" spans="1:33" x14ac:dyDescent="0.3">
      <c r="A261">
        <v>206201</v>
      </c>
      <c r="B261" t="s">
        <v>11106</v>
      </c>
      <c r="C261" t="s">
        <v>3048</v>
      </c>
      <c r="D261" t="s">
        <v>28</v>
      </c>
      <c r="E261" t="s">
        <v>1132</v>
      </c>
      <c r="F261" t="s">
        <v>28</v>
      </c>
      <c r="G261" t="s">
        <v>1132</v>
      </c>
      <c r="H261" t="s">
        <v>10731</v>
      </c>
      <c r="I261" t="s">
        <v>10733</v>
      </c>
      <c r="J261" t="s">
        <v>12</v>
      </c>
      <c r="K261" t="s">
        <v>10724</v>
      </c>
      <c r="L261" t="s">
        <v>7013</v>
      </c>
      <c r="M261" t="s">
        <v>11</v>
      </c>
      <c r="N261" t="s">
        <v>10725</v>
      </c>
      <c r="O261">
        <v>800</v>
      </c>
      <c r="P261" t="b">
        <v>0</v>
      </c>
      <c r="Q261" t="s">
        <v>10726</v>
      </c>
      <c r="R261">
        <v>0</v>
      </c>
      <c r="S261">
        <v>2216011</v>
      </c>
      <c r="T261">
        <v>0</v>
      </c>
      <c r="U261" t="s">
        <v>11</v>
      </c>
      <c r="V261">
        <v>0</v>
      </c>
      <c r="W261">
        <v>0</v>
      </c>
      <c r="X261">
        <v>2106</v>
      </c>
      <c r="Y261">
        <v>206201</v>
      </c>
      <c r="Z261" t="b">
        <v>1</v>
      </c>
      <c r="AA261">
        <v>0</v>
      </c>
      <c r="AB261" t="b">
        <v>0</v>
      </c>
      <c r="AC261" t="b">
        <v>1</v>
      </c>
      <c r="AD261" t="b">
        <v>0</v>
      </c>
      <c r="AE261">
        <v>0</v>
      </c>
      <c r="AF261">
        <v>0</v>
      </c>
      <c r="AG261">
        <v>0</v>
      </c>
    </row>
    <row r="262" spans="1:33" x14ac:dyDescent="0.3">
      <c r="A262">
        <v>206202</v>
      </c>
      <c r="B262" t="s">
        <v>11111</v>
      </c>
      <c r="C262" t="s">
        <v>3068</v>
      </c>
      <c r="D262" t="s">
        <v>28</v>
      </c>
      <c r="E262" t="s">
        <v>1132</v>
      </c>
      <c r="F262" t="s">
        <v>28</v>
      </c>
      <c r="G262" t="s">
        <v>1132</v>
      </c>
      <c r="H262" t="s">
        <v>10731</v>
      </c>
      <c r="I262" t="s">
        <v>10733</v>
      </c>
      <c r="J262" t="s">
        <v>12</v>
      </c>
      <c r="K262" t="s">
        <v>10724</v>
      </c>
      <c r="L262" t="s">
        <v>7013</v>
      </c>
      <c r="M262" t="s">
        <v>11</v>
      </c>
      <c r="N262" t="s">
        <v>10725</v>
      </c>
      <c r="O262">
        <v>800</v>
      </c>
      <c r="P262" t="b">
        <v>0</v>
      </c>
      <c r="Q262" t="s">
        <v>10726</v>
      </c>
      <c r="R262">
        <v>0</v>
      </c>
      <c r="S262">
        <v>2216021</v>
      </c>
      <c r="T262">
        <v>0</v>
      </c>
      <c r="U262" t="s">
        <v>11</v>
      </c>
      <c r="V262">
        <v>0</v>
      </c>
      <c r="W262">
        <v>0</v>
      </c>
      <c r="X262">
        <v>2206</v>
      </c>
      <c r="Y262">
        <v>206202</v>
      </c>
      <c r="Z262" t="b">
        <v>1</v>
      </c>
      <c r="AA262">
        <v>0</v>
      </c>
      <c r="AB262" t="b">
        <v>0</v>
      </c>
      <c r="AC262" t="b">
        <v>1</v>
      </c>
      <c r="AD262" t="b">
        <v>0</v>
      </c>
      <c r="AE262">
        <v>0</v>
      </c>
      <c r="AF262">
        <v>0</v>
      </c>
      <c r="AG262">
        <v>0</v>
      </c>
    </row>
    <row r="263" spans="1:33" x14ac:dyDescent="0.3">
      <c r="A263">
        <v>206203</v>
      </c>
      <c r="B263" t="s">
        <v>11116</v>
      </c>
      <c r="C263" t="s">
        <v>3088</v>
      </c>
      <c r="D263" t="s">
        <v>28</v>
      </c>
      <c r="E263" t="s">
        <v>1132</v>
      </c>
      <c r="F263" t="s">
        <v>28</v>
      </c>
      <c r="G263" t="s">
        <v>1132</v>
      </c>
      <c r="H263" t="s">
        <v>10731</v>
      </c>
      <c r="I263" t="s">
        <v>10733</v>
      </c>
      <c r="J263" t="s">
        <v>12</v>
      </c>
      <c r="K263" t="s">
        <v>10724</v>
      </c>
      <c r="L263" t="s">
        <v>7013</v>
      </c>
      <c r="M263" t="s">
        <v>11</v>
      </c>
      <c r="N263" t="s">
        <v>10725</v>
      </c>
      <c r="O263">
        <v>800</v>
      </c>
      <c r="P263" t="b">
        <v>0</v>
      </c>
      <c r="Q263" t="s">
        <v>10726</v>
      </c>
      <c r="R263">
        <v>0</v>
      </c>
      <c r="S263">
        <v>2216031</v>
      </c>
      <c r="T263">
        <v>0</v>
      </c>
      <c r="U263" t="s">
        <v>11</v>
      </c>
      <c r="V263">
        <v>0</v>
      </c>
      <c r="W263">
        <v>0</v>
      </c>
      <c r="X263">
        <v>2306</v>
      </c>
      <c r="Y263">
        <v>206203</v>
      </c>
      <c r="Z263" t="b">
        <v>1</v>
      </c>
      <c r="AA263">
        <v>0</v>
      </c>
      <c r="AB263" t="b">
        <v>0</v>
      </c>
      <c r="AC263" t="b">
        <v>1</v>
      </c>
      <c r="AD263" t="b">
        <v>0</v>
      </c>
      <c r="AE263">
        <v>0</v>
      </c>
      <c r="AF263">
        <v>0</v>
      </c>
      <c r="AG263">
        <v>0</v>
      </c>
    </row>
    <row r="264" spans="1:33" x14ac:dyDescent="0.3">
      <c r="A264">
        <v>206204</v>
      </c>
      <c r="B264" t="s">
        <v>11121</v>
      </c>
      <c r="C264" t="s">
        <v>3108</v>
      </c>
      <c r="D264" t="s">
        <v>28</v>
      </c>
      <c r="E264" t="s">
        <v>1132</v>
      </c>
      <c r="F264" t="s">
        <v>28</v>
      </c>
      <c r="G264" t="s">
        <v>1132</v>
      </c>
      <c r="H264" t="s">
        <v>10731</v>
      </c>
      <c r="I264" t="s">
        <v>10733</v>
      </c>
      <c r="J264" t="s">
        <v>12</v>
      </c>
      <c r="K264" t="s">
        <v>10724</v>
      </c>
      <c r="L264" t="s">
        <v>7013</v>
      </c>
      <c r="M264" t="s">
        <v>11</v>
      </c>
      <c r="N264" t="s">
        <v>10725</v>
      </c>
      <c r="O264">
        <v>800</v>
      </c>
      <c r="P264" t="b">
        <v>0</v>
      </c>
      <c r="Q264" t="s">
        <v>10726</v>
      </c>
      <c r="R264">
        <v>0</v>
      </c>
      <c r="S264">
        <v>2216011</v>
      </c>
      <c r="T264">
        <v>0</v>
      </c>
      <c r="U264" t="s">
        <v>11</v>
      </c>
      <c r="V264">
        <v>0</v>
      </c>
      <c r="W264">
        <v>0</v>
      </c>
      <c r="X264">
        <v>2406</v>
      </c>
      <c r="Y264">
        <v>206204</v>
      </c>
      <c r="Z264" t="b">
        <v>1</v>
      </c>
      <c r="AA264">
        <v>0</v>
      </c>
      <c r="AB264" t="b">
        <v>0</v>
      </c>
      <c r="AC264" t="b">
        <v>1</v>
      </c>
      <c r="AD264" t="b">
        <v>0</v>
      </c>
      <c r="AE264">
        <v>0</v>
      </c>
      <c r="AF264">
        <v>0</v>
      </c>
      <c r="AG264">
        <v>0</v>
      </c>
    </row>
    <row r="265" spans="1:33" x14ac:dyDescent="0.3">
      <c r="A265">
        <v>206205</v>
      </c>
      <c r="B265" t="s">
        <v>11126</v>
      </c>
      <c r="C265" t="s">
        <v>8991</v>
      </c>
      <c r="D265" t="s">
        <v>28</v>
      </c>
      <c r="E265" t="s">
        <v>1132</v>
      </c>
      <c r="F265" t="s">
        <v>28</v>
      </c>
      <c r="G265" t="s">
        <v>1132</v>
      </c>
      <c r="H265" t="s">
        <v>10731</v>
      </c>
      <c r="I265" t="s">
        <v>10733</v>
      </c>
      <c r="J265" t="s">
        <v>12</v>
      </c>
      <c r="K265" t="s">
        <v>10724</v>
      </c>
      <c r="L265" t="s">
        <v>7013</v>
      </c>
      <c r="M265" t="s">
        <v>11</v>
      </c>
      <c r="N265" t="s">
        <v>10725</v>
      </c>
      <c r="O265">
        <v>800</v>
      </c>
      <c r="P265" t="b">
        <v>0</v>
      </c>
      <c r="Q265" t="s">
        <v>10726</v>
      </c>
      <c r="R265">
        <v>0</v>
      </c>
      <c r="S265">
        <v>2216021</v>
      </c>
      <c r="T265">
        <v>0</v>
      </c>
      <c r="U265" t="s">
        <v>11</v>
      </c>
      <c r="V265">
        <v>0</v>
      </c>
      <c r="W265">
        <v>0</v>
      </c>
      <c r="X265">
        <v>2506</v>
      </c>
      <c r="Y265">
        <v>206203</v>
      </c>
      <c r="Z265" t="b">
        <v>1</v>
      </c>
      <c r="AA265">
        <v>0</v>
      </c>
      <c r="AB265" t="b">
        <v>0</v>
      </c>
      <c r="AC265" t="b">
        <v>1</v>
      </c>
      <c r="AD265" t="b">
        <v>0</v>
      </c>
      <c r="AE265">
        <v>0</v>
      </c>
      <c r="AF265">
        <v>0</v>
      </c>
      <c r="AG265">
        <v>0</v>
      </c>
    </row>
    <row r="266" spans="1:33" x14ac:dyDescent="0.3">
      <c r="A266">
        <v>206206</v>
      </c>
      <c r="B266" t="s">
        <v>11131</v>
      </c>
      <c r="C266" t="s">
        <v>9001</v>
      </c>
      <c r="D266" t="s">
        <v>28</v>
      </c>
      <c r="E266" t="s">
        <v>1132</v>
      </c>
      <c r="F266" t="s">
        <v>28</v>
      </c>
      <c r="G266" t="s">
        <v>1132</v>
      </c>
      <c r="H266" t="s">
        <v>10731</v>
      </c>
      <c r="I266" t="s">
        <v>10733</v>
      </c>
      <c r="J266" t="s">
        <v>12</v>
      </c>
      <c r="K266" t="s">
        <v>10724</v>
      </c>
      <c r="L266" t="s">
        <v>7013</v>
      </c>
      <c r="M266" t="s">
        <v>11</v>
      </c>
      <c r="N266" t="s">
        <v>10725</v>
      </c>
      <c r="O266">
        <v>800</v>
      </c>
      <c r="P266" t="b">
        <v>0</v>
      </c>
      <c r="Q266" t="s">
        <v>10726</v>
      </c>
      <c r="R266">
        <v>0</v>
      </c>
      <c r="S266">
        <v>2216031</v>
      </c>
      <c r="T266">
        <v>0</v>
      </c>
      <c r="U266" t="s">
        <v>11</v>
      </c>
      <c r="V266">
        <v>0</v>
      </c>
      <c r="W266">
        <v>0</v>
      </c>
      <c r="X266">
        <v>2606</v>
      </c>
      <c r="Y266">
        <v>206204</v>
      </c>
      <c r="Z266" t="b">
        <v>1</v>
      </c>
      <c r="AA266">
        <v>0</v>
      </c>
      <c r="AB266" t="b">
        <v>0</v>
      </c>
      <c r="AC266" t="b">
        <v>1</v>
      </c>
      <c r="AD266" t="b">
        <v>0</v>
      </c>
      <c r="AE266">
        <v>0</v>
      </c>
      <c r="AF266">
        <v>0</v>
      </c>
      <c r="AG266">
        <v>0</v>
      </c>
    </row>
    <row r="267" spans="1:33" x14ac:dyDescent="0.3">
      <c r="A267">
        <v>206301</v>
      </c>
      <c r="B267" t="s">
        <v>11143</v>
      </c>
      <c r="C267" t="s">
        <v>3256</v>
      </c>
      <c r="D267" t="s">
        <v>28</v>
      </c>
      <c r="E267" t="s">
        <v>1132</v>
      </c>
      <c r="F267" t="s">
        <v>28</v>
      </c>
      <c r="G267" t="s">
        <v>1132</v>
      </c>
      <c r="H267" t="s">
        <v>10729</v>
      </c>
      <c r="I267" t="s">
        <v>10733</v>
      </c>
      <c r="J267" t="s">
        <v>12</v>
      </c>
      <c r="K267" t="s">
        <v>10724</v>
      </c>
      <c r="L267" t="s">
        <v>7013</v>
      </c>
      <c r="M267" t="s">
        <v>11</v>
      </c>
      <c r="N267" t="s">
        <v>10725</v>
      </c>
      <c r="O267">
        <v>800</v>
      </c>
      <c r="P267" t="b">
        <v>0</v>
      </c>
      <c r="Q267" t="s">
        <v>10726</v>
      </c>
      <c r="R267">
        <v>0</v>
      </c>
      <c r="S267">
        <v>3216011</v>
      </c>
      <c r="T267">
        <v>0</v>
      </c>
      <c r="U267" t="s">
        <v>11</v>
      </c>
      <c r="V267">
        <v>0</v>
      </c>
      <c r="W267">
        <v>0</v>
      </c>
      <c r="X267">
        <v>3106</v>
      </c>
      <c r="Y267">
        <v>206301</v>
      </c>
      <c r="Z267" t="b">
        <v>1</v>
      </c>
      <c r="AA267">
        <v>0</v>
      </c>
      <c r="AB267" t="b">
        <v>0</v>
      </c>
      <c r="AC267" t="b">
        <v>1</v>
      </c>
      <c r="AD267" t="b">
        <v>0</v>
      </c>
      <c r="AE267">
        <v>0</v>
      </c>
      <c r="AF267">
        <v>0</v>
      </c>
      <c r="AG267">
        <v>0</v>
      </c>
    </row>
    <row r="268" spans="1:33" x14ac:dyDescent="0.3">
      <c r="A268">
        <v>206302</v>
      </c>
      <c r="B268" t="s">
        <v>11148</v>
      </c>
      <c r="C268" t="s">
        <v>3276</v>
      </c>
      <c r="D268" t="s">
        <v>28</v>
      </c>
      <c r="E268" t="s">
        <v>1132</v>
      </c>
      <c r="F268" t="s">
        <v>28</v>
      </c>
      <c r="G268" t="s">
        <v>1132</v>
      </c>
      <c r="H268" t="s">
        <v>10729</v>
      </c>
      <c r="I268" t="s">
        <v>10733</v>
      </c>
      <c r="J268" t="s">
        <v>12</v>
      </c>
      <c r="K268" t="s">
        <v>10724</v>
      </c>
      <c r="L268" t="s">
        <v>7013</v>
      </c>
      <c r="M268" t="s">
        <v>11</v>
      </c>
      <c r="N268" t="s">
        <v>10725</v>
      </c>
      <c r="O268">
        <v>800</v>
      </c>
      <c r="P268" t="b">
        <v>0</v>
      </c>
      <c r="Q268" t="s">
        <v>10726</v>
      </c>
      <c r="R268">
        <v>0</v>
      </c>
      <c r="S268">
        <v>3216021</v>
      </c>
      <c r="T268">
        <v>0</v>
      </c>
      <c r="U268" t="s">
        <v>11</v>
      </c>
      <c r="V268">
        <v>0</v>
      </c>
      <c r="W268">
        <v>0</v>
      </c>
      <c r="X268">
        <v>3206</v>
      </c>
      <c r="Y268">
        <v>206302</v>
      </c>
      <c r="Z268" t="b">
        <v>1</v>
      </c>
      <c r="AA268">
        <v>0</v>
      </c>
      <c r="AB268" t="b">
        <v>0</v>
      </c>
      <c r="AC268" t="b">
        <v>1</v>
      </c>
      <c r="AD268" t="b">
        <v>0</v>
      </c>
      <c r="AE268">
        <v>0</v>
      </c>
      <c r="AF268">
        <v>0</v>
      </c>
      <c r="AG268">
        <v>0</v>
      </c>
    </row>
    <row r="269" spans="1:33" x14ac:dyDescent="0.3">
      <c r="A269">
        <v>206303</v>
      </c>
      <c r="B269" t="s">
        <v>11153</v>
      </c>
      <c r="C269" t="s">
        <v>3296</v>
      </c>
      <c r="D269" t="s">
        <v>28</v>
      </c>
      <c r="E269" t="s">
        <v>1132</v>
      </c>
      <c r="F269" t="s">
        <v>28</v>
      </c>
      <c r="G269" t="s">
        <v>1132</v>
      </c>
      <c r="H269" t="s">
        <v>10729</v>
      </c>
      <c r="I269" t="s">
        <v>10733</v>
      </c>
      <c r="J269" t="s">
        <v>12</v>
      </c>
      <c r="K269" t="s">
        <v>10724</v>
      </c>
      <c r="L269" t="s">
        <v>7013</v>
      </c>
      <c r="M269" t="s">
        <v>11</v>
      </c>
      <c r="N269" t="s">
        <v>10725</v>
      </c>
      <c r="O269">
        <v>800</v>
      </c>
      <c r="P269" t="b">
        <v>0</v>
      </c>
      <c r="Q269" t="s">
        <v>10726</v>
      </c>
      <c r="R269">
        <v>0</v>
      </c>
      <c r="S269">
        <v>3216031</v>
      </c>
      <c r="T269">
        <v>0</v>
      </c>
      <c r="U269" t="s">
        <v>11</v>
      </c>
      <c r="V269">
        <v>0</v>
      </c>
      <c r="W269">
        <v>0</v>
      </c>
      <c r="X269">
        <v>3306</v>
      </c>
      <c r="Y269">
        <v>206303</v>
      </c>
      <c r="Z269" t="b">
        <v>1</v>
      </c>
      <c r="AA269">
        <v>0</v>
      </c>
      <c r="AB269" t="b">
        <v>0</v>
      </c>
      <c r="AC269" t="b">
        <v>1</v>
      </c>
      <c r="AD269" t="b">
        <v>0</v>
      </c>
      <c r="AE269">
        <v>0</v>
      </c>
      <c r="AF269">
        <v>0</v>
      </c>
      <c r="AG269">
        <v>0</v>
      </c>
    </row>
    <row r="270" spans="1:33" x14ac:dyDescent="0.3">
      <c r="A270">
        <v>206304</v>
      </c>
      <c r="B270" t="s">
        <v>11158</v>
      </c>
      <c r="C270" t="s">
        <v>3316</v>
      </c>
      <c r="D270" t="s">
        <v>28</v>
      </c>
      <c r="E270" t="s">
        <v>1132</v>
      </c>
      <c r="F270" t="s">
        <v>28</v>
      </c>
      <c r="G270" t="s">
        <v>1132</v>
      </c>
      <c r="H270" t="s">
        <v>10729</v>
      </c>
      <c r="I270" t="s">
        <v>10733</v>
      </c>
      <c r="J270" t="s">
        <v>12</v>
      </c>
      <c r="K270" t="s">
        <v>10724</v>
      </c>
      <c r="L270" t="s">
        <v>7013</v>
      </c>
      <c r="M270" t="s">
        <v>11</v>
      </c>
      <c r="N270" t="s">
        <v>10725</v>
      </c>
      <c r="O270">
        <v>800</v>
      </c>
      <c r="P270" t="b">
        <v>0</v>
      </c>
      <c r="Q270" t="s">
        <v>10726</v>
      </c>
      <c r="R270">
        <v>0</v>
      </c>
      <c r="S270">
        <v>3216011</v>
      </c>
      <c r="T270">
        <v>0</v>
      </c>
      <c r="U270" t="s">
        <v>11</v>
      </c>
      <c r="V270">
        <v>0</v>
      </c>
      <c r="W270">
        <v>0</v>
      </c>
      <c r="X270">
        <v>3406</v>
      </c>
      <c r="Y270">
        <v>206304</v>
      </c>
      <c r="Z270" t="b">
        <v>1</v>
      </c>
      <c r="AA270">
        <v>0</v>
      </c>
      <c r="AB270" t="b">
        <v>0</v>
      </c>
      <c r="AC270" t="b">
        <v>1</v>
      </c>
      <c r="AD270" t="b">
        <v>0</v>
      </c>
      <c r="AE270">
        <v>0</v>
      </c>
      <c r="AF270">
        <v>0</v>
      </c>
      <c r="AG270">
        <v>0</v>
      </c>
    </row>
    <row r="271" spans="1:33" x14ac:dyDescent="0.3">
      <c r="A271">
        <v>206305</v>
      </c>
      <c r="B271" t="s">
        <v>11163</v>
      </c>
      <c r="C271" t="s">
        <v>9027</v>
      </c>
      <c r="D271" t="s">
        <v>28</v>
      </c>
      <c r="E271" t="s">
        <v>1132</v>
      </c>
      <c r="F271" t="s">
        <v>28</v>
      </c>
      <c r="G271" t="s">
        <v>1132</v>
      </c>
      <c r="H271" t="s">
        <v>10729</v>
      </c>
      <c r="I271" t="s">
        <v>10733</v>
      </c>
      <c r="J271" t="s">
        <v>12</v>
      </c>
      <c r="K271" t="s">
        <v>10724</v>
      </c>
      <c r="L271" t="s">
        <v>7013</v>
      </c>
      <c r="M271" t="s">
        <v>11</v>
      </c>
      <c r="N271" t="s">
        <v>10725</v>
      </c>
      <c r="O271">
        <v>800</v>
      </c>
      <c r="P271" t="b">
        <v>0</v>
      </c>
      <c r="Q271" t="s">
        <v>10726</v>
      </c>
      <c r="R271">
        <v>0</v>
      </c>
      <c r="S271">
        <v>3216021</v>
      </c>
      <c r="T271">
        <v>0</v>
      </c>
      <c r="U271" t="s">
        <v>11</v>
      </c>
      <c r="V271">
        <v>0</v>
      </c>
      <c r="W271">
        <v>0</v>
      </c>
      <c r="X271">
        <v>3506</v>
      </c>
      <c r="Y271">
        <v>206303</v>
      </c>
      <c r="Z271" t="b">
        <v>1</v>
      </c>
      <c r="AA271">
        <v>0</v>
      </c>
      <c r="AB271" t="b">
        <v>0</v>
      </c>
      <c r="AC271" t="b">
        <v>1</v>
      </c>
      <c r="AD271" t="b">
        <v>0</v>
      </c>
      <c r="AE271">
        <v>0</v>
      </c>
      <c r="AF271">
        <v>0</v>
      </c>
      <c r="AG271">
        <v>0</v>
      </c>
    </row>
    <row r="272" spans="1:33" x14ac:dyDescent="0.3">
      <c r="A272">
        <v>206306</v>
      </c>
      <c r="B272" t="s">
        <v>11168</v>
      </c>
      <c r="C272" t="s">
        <v>9037</v>
      </c>
      <c r="D272" t="s">
        <v>28</v>
      </c>
      <c r="E272" t="s">
        <v>1132</v>
      </c>
      <c r="F272" t="s">
        <v>28</v>
      </c>
      <c r="G272" t="s">
        <v>1132</v>
      </c>
      <c r="H272" t="s">
        <v>10729</v>
      </c>
      <c r="I272" t="s">
        <v>10733</v>
      </c>
      <c r="J272" t="s">
        <v>12</v>
      </c>
      <c r="K272" t="s">
        <v>10724</v>
      </c>
      <c r="L272" t="s">
        <v>7013</v>
      </c>
      <c r="M272" t="s">
        <v>11</v>
      </c>
      <c r="N272" t="s">
        <v>10725</v>
      </c>
      <c r="O272">
        <v>800</v>
      </c>
      <c r="P272" t="b">
        <v>0</v>
      </c>
      <c r="Q272" t="s">
        <v>10726</v>
      </c>
      <c r="R272">
        <v>0</v>
      </c>
      <c r="S272">
        <v>3216031</v>
      </c>
      <c r="T272">
        <v>0</v>
      </c>
      <c r="U272" t="s">
        <v>11</v>
      </c>
      <c r="V272">
        <v>0</v>
      </c>
      <c r="W272">
        <v>0</v>
      </c>
      <c r="X272">
        <v>3606</v>
      </c>
      <c r="Y272">
        <v>206304</v>
      </c>
      <c r="Z272" t="b">
        <v>1</v>
      </c>
      <c r="AA272">
        <v>0</v>
      </c>
      <c r="AB272" t="b">
        <v>0</v>
      </c>
      <c r="AC272" t="b">
        <v>1</v>
      </c>
      <c r="AD272" t="b">
        <v>0</v>
      </c>
      <c r="AE272">
        <v>0</v>
      </c>
      <c r="AF272">
        <v>0</v>
      </c>
      <c r="AG272">
        <v>0</v>
      </c>
    </row>
    <row r="273" spans="1:33" x14ac:dyDescent="0.3">
      <c r="A273">
        <v>206401</v>
      </c>
      <c r="B273" t="s">
        <v>11180</v>
      </c>
      <c r="C273" t="s">
        <v>3152</v>
      </c>
      <c r="D273" t="s">
        <v>28</v>
      </c>
      <c r="E273" t="s">
        <v>1132</v>
      </c>
      <c r="F273" t="s">
        <v>28</v>
      </c>
      <c r="G273" t="s">
        <v>1132</v>
      </c>
      <c r="H273" t="s">
        <v>10730</v>
      </c>
      <c r="I273" t="s">
        <v>10733</v>
      </c>
      <c r="J273" t="s">
        <v>12</v>
      </c>
      <c r="K273" t="s">
        <v>10724</v>
      </c>
      <c r="L273" t="s">
        <v>7013</v>
      </c>
      <c r="M273" t="s">
        <v>11</v>
      </c>
      <c r="N273" t="s">
        <v>10725</v>
      </c>
      <c r="O273">
        <v>800</v>
      </c>
      <c r="P273" t="b">
        <v>0</v>
      </c>
      <c r="Q273" t="s">
        <v>10726</v>
      </c>
      <c r="R273">
        <v>0</v>
      </c>
      <c r="S273">
        <v>4216011</v>
      </c>
      <c r="T273">
        <v>0</v>
      </c>
      <c r="U273" t="s">
        <v>11</v>
      </c>
      <c r="V273">
        <v>0</v>
      </c>
      <c r="W273">
        <v>0</v>
      </c>
      <c r="X273">
        <v>4106</v>
      </c>
      <c r="Y273">
        <v>206401</v>
      </c>
      <c r="Z273" t="b">
        <v>1</v>
      </c>
      <c r="AA273">
        <v>0</v>
      </c>
      <c r="AB273" t="b">
        <v>0</v>
      </c>
      <c r="AC273" t="b">
        <v>1</v>
      </c>
      <c r="AD273" t="b">
        <v>0</v>
      </c>
      <c r="AE273">
        <v>0</v>
      </c>
      <c r="AF273">
        <v>0</v>
      </c>
      <c r="AG273">
        <v>0</v>
      </c>
    </row>
    <row r="274" spans="1:33" x14ac:dyDescent="0.3">
      <c r="A274">
        <v>206402</v>
      </c>
      <c r="B274" t="s">
        <v>11185</v>
      </c>
      <c r="C274" t="s">
        <v>3172</v>
      </c>
      <c r="D274" t="s">
        <v>28</v>
      </c>
      <c r="E274" t="s">
        <v>1132</v>
      </c>
      <c r="F274" t="s">
        <v>28</v>
      </c>
      <c r="G274" t="s">
        <v>1132</v>
      </c>
      <c r="H274" t="s">
        <v>10730</v>
      </c>
      <c r="I274" t="s">
        <v>10733</v>
      </c>
      <c r="J274" t="s">
        <v>12</v>
      </c>
      <c r="K274" t="s">
        <v>10724</v>
      </c>
      <c r="L274" t="s">
        <v>7013</v>
      </c>
      <c r="M274" t="s">
        <v>11</v>
      </c>
      <c r="N274" t="s">
        <v>10725</v>
      </c>
      <c r="O274">
        <v>800</v>
      </c>
      <c r="P274" t="b">
        <v>0</v>
      </c>
      <c r="Q274" t="s">
        <v>10726</v>
      </c>
      <c r="R274">
        <v>0</v>
      </c>
      <c r="S274">
        <v>4216021</v>
      </c>
      <c r="T274">
        <v>0</v>
      </c>
      <c r="U274" t="s">
        <v>11</v>
      </c>
      <c r="V274">
        <v>0</v>
      </c>
      <c r="W274">
        <v>0</v>
      </c>
      <c r="X274">
        <v>4206</v>
      </c>
      <c r="Y274">
        <v>206402</v>
      </c>
      <c r="Z274" t="b">
        <v>1</v>
      </c>
      <c r="AA274">
        <v>0</v>
      </c>
      <c r="AB274" t="b">
        <v>0</v>
      </c>
      <c r="AC274" t="b">
        <v>1</v>
      </c>
      <c r="AD274" t="b">
        <v>0</v>
      </c>
      <c r="AE274">
        <v>0</v>
      </c>
      <c r="AF274">
        <v>0</v>
      </c>
      <c r="AG274">
        <v>0</v>
      </c>
    </row>
    <row r="275" spans="1:33" x14ac:dyDescent="0.3">
      <c r="A275">
        <v>206403</v>
      </c>
      <c r="B275" t="s">
        <v>11190</v>
      </c>
      <c r="C275" t="s">
        <v>3192</v>
      </c>
      <c r="D275" t="s">
        <v>28</v>
      </c>
      <c r="E275" t="s">
        <v>1132</v>
      </c>
      <c r="F275" t="s">
        <v>28</v>
      </c>
      <c r="G275" t="s">
        <v>1132</v>
      </c>
      <c r="H275" t="s">
        <v>10730</v>
      </c>
      <c r="I275" t="s">
        <v>10733</v>
      </c>
      <c r="J275" t="s">
        <v>12</v>
      </c>
      <c r="K275" t="s">
        <v>10724</v>
      </c>
      <c r="L275" t="s">
        <v>7013</v>
      </c>
      <c r="M275" t="s">
        <v>11</v>
      </c>
      <c r="N275" t="s">
        <v>10725</v>
      </c>
      <c r="O275">
        <v>800</v>
      </c>
      <c r="P275" t="b">
        <v>0</v>
      </c>
      <c r="Q275" t="s">
        <v>10726</v>
      </c>
      <c r="R275">
        <v>0</v>
      </c>
      <c r="S275">
        <v>4216031</v>
      </c>
      <c r="T275">
        <v>0</v>
      </c>
      <c r="U275" t="s">
        <v>11</v>
      </c>
      <c r="V275">
        <v>0</v>
      </c>
      <c r="W275">
        <v>0</v>
      </c>
      <c r="X275">
        <v>4306</v>
      </c>
      <c r="Y275">
        <v>206403</v>
      </c>
      <c r="Z275" t="b">
        <v>1</v>
      </c>
      <c r="AA275">
        <v>0</v>
      </c>
      <c r="AB275" t="b">
        <v>0</v>
      </c>
      <c r="AC275" t="b">
        <v>1</v>
      </c>
      <c r="AD275" t="b">
        <v>0</v>
      </c>
      <c r="AE275">
        <v>0</v>
      </c>
      <c r="AF275">
        <v>0</v>
      </c>
      <c r="AG275">
        <v>0</v>
      </c>
    </row>
    <row r="276" spans="1:33" x14ac:dyDescent="0.3">
      <c r="A276">
        <v>206404</v>
      </c>
      <c r="B276" t="s">
        <v>11195</v>
      </c>
      <c r="C276" t="s">
        <v>3212</v>
      </c>
      <c r="D276" t="s">
        <v>28</v>
      </c>
      <c r="E276" t="s">
        <v>1132</v>
      </c>
      <c r="F276" t="s">
        <v>28</v>
      </c>
      <c r="G276" t="s">
        <v>1132</v>
      </c>
      <c r="H276" t="s">
        <v>10730</v>
      </c>
      <c r="I276" t="s">
        <v>10733</v>
      </c>
      <c r="J276" t="s">
        <v>12</v>
      </c>
      <c r="K276" t="s">
        <v>10724</v>
      </c>
      <c r="L276" t="s">
        <v>7013</v>
      </c>
      <c r="M276" t="s">
        <v>11</v>
      </c>
      <c r="N276" t="s">
        <v>10725</v>
      </c>
      <c r="O276">
        <v>800</v>
      </c>
      <c r="P276" t="b">
        <v>0</v>
      </c>
      <c r="Q276" t="s">
        <v>10726</v>
      </c>
      <c r="R276">
        <v>0</v>
      </c>
      <c r="S276">
        <v>4216011</v>
      </c>
      <c r="T276">
        <v>0</v>
      </c>
      <c r="U276" t="s">
        <v>11</v>
      </c>
      <c r="V276">
        <v>0</v>
      </c>
      <c r="W276">
        <v>0</v>
      </c>
      <c r="X276">
        <v>4406</v>
      </c>
      <c r="Y276">
        <v>206404</v>
      </c>
      <c r="Z276" t="b">
        <v>1</v>
      </c>
      <c r="AA276">
        <v>0</v>
      </c>
      <c r="AB276" t="b">
        <v>0</v>
      </c>
      <c r="AC276" t="b">
        <v>1</v>
      </c>
      <c r="AD276" t="b">
        <v>0</v>
      </c>
      <c r="AE276">
        <v>0</v>
      </c>
      <c r="AF276">
        <v>0</v>
      </c>
      <c r="AG276">
        <v>0</v>
      </c>
    </row>
    <row r="277" spans="1:33" x14ac:dyDescent="0.3">
      <c r="A277">
        <v>206405</v>
      </c>
      <c r="B277" t="s">
        <v>11200</v>
      </c>
      <c r="C277" t="s">
        <v>9063</v>
      </c>
      <c r="D277" t="s">
        <v>28</v>
      </c>
      <c r="E277" t="s">
        <v>1132</v>
      </c>
      <c r="F277" t="s">
        <v>28</v>
      </c>
      <c r="G277" t="s">
        <v>1132</v>
      </c>
      <c r="H277" t="s">
        <v>10730</v>
      </c>
      <c r="I277" t="s">
        <v>10733</v>
      </c>
      <c r="J277" t="s">
        <v>12</v>
      </c>
      <c r="K277" t="s">
        <v>10724</v>
      </c>
      <c r="L277" t="s">
        <v>7013</v>
      </c>
      <c r="M277" t="s">
        <v>11</v>
      </c>
      <c r="N277" t="s">
        <v>10725</v>
      </c>
      <c r="O277">
        <v>800</v>
      </c>
      <c r="P277" t="b">
        <v>0</v>
      </c>
      <c r="Q277" t="s">
        <v>10726</v>
      </c>
      <c r="R277">
        <v>0</v>
      </c>
      <c r="S277">
        <v>4216021</v>
      </c>
      <c r="T277">
        <v>0</v>
      </c>
      <c r="U277" t="s">
        <v>11</v>
      </c>
      <c r="V277">
        <v>0</v>
      </c>
      <c r="W277">
        <v>0</v>
      </c>
      <c r="X277">
        <v>4506</v>
      </c>
      <c r="Y277">
        <v>206403</v>
      </c>
      <c r="Z277" t="b">
        <v>1</v>
      </c>
      <c r="AA277">
        <v>0</v>
      </c>
      <c r="AB277" t="b">
        <v>0</v>
      </c>
      <c r="AC277" t="b">
        <v>1</v>
      </c>
      <c r="AD277" t="b">
        <v>0</v>
      </c>
      <c r="AE277">
        <v>0</v>
      </c>
      <c r="AF277">
        <v>0</v>
      </c>
      <c r="AG277">
        <v>0</v>
      </c>
    </row>
    <row r="278" spans="1:33" x14ac:dyDescent="0.3">
      <c r="A278">
        <v>206406</v>
      </c>
      <c r="B278" t="s">
        <v>11205</v>
      </c>
      <c r="C278" t="s">
        <v>9073</v>
      </c>
      <c r="D278" t="s">
        <v>28</v>
      </c>
      <c r="E278" t="s">
        <v>1132</v>
      </c>
      <c r="F278" t="s">
        <v>28</v>
      </c>
      <c r="G278" t="s">
        <v>1132</v>
      </c>
      <c r="H278" t="s">
        <v>10730</v>
      </c>
      <c r="I278" t="s">
        <v>10733</v>
      </c>
      <c r="J278" t="s">
        <v>12</v>
      </c>
      <c r="K278" t="s">
        <v>10724</v>
      </c>
      <c r="L278" t="s">
        <v>7013</v>
      </c>
      <c r="M278" t="s">
        <v>11</v>
      </c>
      <c r="N278" t="s">
        <v>10725</v>
      </c>
      <c r="O278">
        <v>800</v>
      </c>
      <c r="P278" t="b">
        <v>0</v>
      </c>
      <c r="Q278" t="s">
        <v>10726</v>
      </c>
      <c r="R278">
        <v>0</v>
      </c>
      <c r="S278">
        <v>4216031</v>
      </c>
      <c r="T278">
        <v>0</v>
      </c>
      <c r="U278" t="s">
        <v>11</v>
      </c>
      <c r="V278">
        <v>0</v>
      </c>
      <c r="W278">
        <v>0</v>
      </c>
      <c r="X278">
        <v>4606</v>
      </c>
      <c r="Y278">
        <v>206404</v>
      </c>
      <c r="Z278" t="b">
        <v>1</v>
      </c>
      <c r="AA278">
        <v>0</v>
      </c>
      <c r="AB278" t="b">
        <v>0</v>
      </c>
      <c r="AC278" t="b">
        <v>1</v>
      </c>
      <c r="AD278" t="b">
        <v>0</v>
      </c>
      <c r="AE278">
        <v>0</v>
      </c>
      <c r="AF278">
        <v>0</v>
      </c>
      <c r="AG278">
        <v>0</v>
      </c>
    </row>
    <row r="279" spans="1:33" x14ac:dyDescent="0.3">
      <c r="A279">
        <v>206501</v>
      </c>
      <c r="B279" t="s">
        <v>11217</v>
      </c>
      <c r="C279" t="s">
        <v>3360</v>
      </c>
      <c r="D279" t="s">
        <v>28</v>
      </c>
      <c r="E279" t="s">
        <v>1132</v>
      </c>
      <c r="F279" t="s">
        <v>28</v>
      </c>
      <c r="G279" t="s">
        <v>1132</v>
      </c>
      <c r="H279" t="s">
        <v>10732</v>
      </c>
      <c r="I279" t="s">
        <v>10733</v>
      </c>
      <c r="J279" t="s">
        <v>12</v>
      </c>
      <c r="K279" t="s">
        <v>10724</v>
      </c>
      <c r="L279" t="s">
        <v>7013</v>
      </c>
      <c r="M279" t="s">
        <v>11</v>
      </c>
      <c r="N279" t="s">
        <v>10725</v>
      </c>
      <c r="O279">
        <v>800</v>
      </c>
      <c r="P279" t="b">
        <v>0</v>
      </c>
      <c r="Q279" t="s">
        <v>10726</v>
      </c>
      <c r="R279">
        <v>0</v>
      </c>
      <c r="S279">
        <v>5216011</v>
      </c>
      <c r="T279">
        <v>0</v>
      </c>
      <c r="U279" t="s">
        <v>11</v>
      </c>
      <c r="V279">
        <v>0</v>
      </c>
      <c r="W279">
        <v>0</v>
      </c>
      <c r="X279">
        <v>5106</v>
      </c>
      <c r="Y279">
        <v>206501</v>
      </c>
      <c r="Z279" t="b">
        <v>1</v>
      </c>
      <c r="AA279">
        <v>0</v>
      </c>
      <c r="AB279" t="b">
        <v>0</v>
      </c>
      <c r="AC279" t="b">
        <v>1</v>
      </c>
      <c r="AD279" t="b">
        <v>0</v>
      </c>
      <c r="AE279">
        <v>0</v>
      </c>
      <c r="AF279">
        <v>0</v>
      </c>
      <c r="AG279">
        <v>0</v>
      </c>
    </row>
    <row r="280" spans="1:33" x14ac:dyDescent="0.3">
      <c r="A280">
        <v>206502</v>
      </c>
      <c r="B280" t="s">
        <v>11222</v>
      </c>
      <c r="C280" t="s">
        <v>3380</v>
      </c>
      <c r="D280" t="s">
        <v>28</v>
      </c>
      <c r="E280" t="s">
        <v>1132</v>
      </c>
      <c r="F280" t="s">
        <v>28</v>
      </c>
      <c r="G280" t="s">
        <v>1132</v>
      </c>
      <c r="H280" t="s">
        <v>10732</v>
      </c>
      <c r="I280" t="s">
        <v>10733</v>
      </c>
      <c r="J280" t="s">
        <v>12</v>
      </c>
      <c r="K280" t="s">
        <v>10724</v>
      </c>
      <c r="L280" t="s">
        <v>7013</v>
      </c>
      <c r="M280" t="s">
        <v>11</v>
      </c>
      <c r="N280" t="s">
        <v>10725</v>
      </c>
      <c r="O280">
        <v>800</v>
      </c>
      <c r="P280" t="b">
        <v>0</v>
      </c>
      <c r="Q280" t="s">
        <v>10726</v>
      </c>
      <c r="R280">
        <v>0</v>
      </c>
      <c r="S280">
        <v>5216021</v>
      </c>
      <c r="T280">
        <v>0</v>
      </c>
      <c r="U280" t="s">
        <v>11</v>
      </c>
      <c r="V280">
        <v>0</v>
      </c>
      <c r="W280">
        <v>0</v>
      </c>
      <c r="X280">
        <v>5206</v>
      </c>
      <c r="Y280">
        <v>206502</v>
      </c>
      <c r="Z280" t="b">
        <v>1</v>
      </c>
      <c r="AA280">
        <v>0</v>
      </c>
      <c r="AB280" t="b">
        <v>0</v>
      </c>
      <c r="AC280" t="b">
        <v>1</v>
      </c>
      <c r="AD280" t="b">
        <v>0</v>
      </c>
      <c r="AE280">
        <v>0</v>
      </c>
      <c r="AF280">
        <v>0</v>
      </c>
      <c r="AG280">
        <v>0</v>
      </c>
    </row>
    <row r="281" spans="1:33" x14ac:dyDescent="0.3">
      <c r="A281">
        <v>206503</v>
      </c>
      <c r="B281" t="s">
        <v>11227</v>
      </c>
      <c r="C281" t="s">
        <v>3400</v>
      </c>
      <c r="D281" t="s">
        <v>28</v>
      </c>
      <c r="E281" t="s">
        <v>1132</v>
      </c>
      <c r="F281" t="s">
        <v>28</v>
      </c>
      <c r="G281" t="s">
        <v>1132</v>
      </c>
      <c r="H281" t="s">
        <v>10732</v>
      </c>
      <c r="I281" t="s">
        <v>10733</v>
      </c>
      <c r="J281" t="s">
        <v>12</v>
      </c>
      <c r="K281" t="s">
        <v>10724</v>
      </c>
      <c r="L281" t="s">
        <v>7013</v>
      </c>
      <c r="M281" t="s">
        <v>11</v>
      </c>
      <c r="N281" t="s">
        <v>10725</v>
      </c>
      <c r="O281">
        <v>800</v>
      </c>
      <c r="P281" t="b">
        <v>0</v>
      </c>
      <c r="Q281" t="s">
        <v>10726</v>
      </c>
      <c r="R281">
        <v>0</v>
      </c>
      <c r="S281">
        <v>5216031</v>
      </c>
      <c r="T281">
        <v>0</v>
      </c>
      <c r="U281" t="s">
        <v>11</v>
      </c>
      <c r="V281">
        <v>0</v>
      </c>
      <c r="W281">
        <v>0</v>
      </c>
      <c r="X281">
        <v>5306</v>
      </c>
      <c r="Y281">
        <v>206503</v>
      </c>
      <c r="Z281" t="b">
        <v>1</v>
      </c>
      <c r="AA281">
        <v>0</v>
      </c>
      <c r="AB281" t="b">
        <v>0</v>
      </c>
      <c r="AC281" t="b">
        <v>1</v>
      </c>
      <c r="AD281" t="b">
        <v>0</v>
      </c>
      <c r="AE281">
        <v>0</v>
      </c>
      <c r="AF281">
        <v>0</v>
      </c>
      <c r="AG281">
        <v>0</v>
      </c>
    </row>
    <row r="282" spans="1:33" x14ac:dyDescent="0.3">
      <c r="A282">
        <v>206504</v>
      </c>
      <c r="B282" t="s">
        <v>11232</v>
      </c>
      <c r="C282" t="s">
        <v>3420</v>
      </c>
      <c r="D282" t="s">
        <v>28</v>
      </c>
      <c r="E282" t="s">
        <v>1132</v>
      </c>
      <c r="F282" t="s">
        <v>28</v>
      </c>
      <c r="G282" t="s">
        <v>1132</v>
      </c>
      <c r="H282" t="s">
        <v>10732</v>
      </c>
      <c r="I282" t="s">
        <v>10733</v>
      </c>
      <c r="J282" t="s">
        <v>12</v>
      </c>
      <c r="K282" t="s">
        <v>10724</v>
      </c>
      <c r="L282" t="s">
        <v>7013</v>
      </c>
      <c r="M282" t="s">
        <v>11</v>
      </c>
      <c r="N282" t="s">
        <v>10725</v>
      </c>
      <c r="O282">
        <v>800</v>
      </c>
      <c r="P282" t="b">
        <v>0</v>
      </c>
      <c r="Q282" t="s">
        <v>10726</v>
      </c>
      <c r="R282">
        <v>0</v>
      </c>
      <c r="S282">
        <v>5216011</v>
      </c>
      <c r="T282">
        <v>0</v>
      </c>
      <c r="U282" t="s">
        <v>11</v>
      </c>
      <c r="V282">
        <v>0</v>
      </c>
      <c r="W282">
        <v>0</v>
      </c>
      <c r="X282">
        <v>5406</v>
      </c>
      <c r="Y282">
        <v>206504</v>
      </c>
      <c r="Z282" t="b">
        <v>1</v>
      </c>
      <c r="AA282">
        <v>0</v>
      </c>
      <c r="AB282" t="b">
        <v>0</v>
      </c>
      <c r="AC282" t="b">
        <v>1</v>
      </c>
      <c r="AD282" t="b">
        <v>0</v>
      </c>
      <c r="AE282">
        <v>0</v>
      </c>
      <c r="AF282">
        <v>0</v>
      </c>
      <c r="AG282">
        <v>0</v>
      </c>
    </row>
    <row r="283" spans="1:33" x14ac:dyDescent="0.3">
      <c r="A283">
        <v>206505</v>
      </c>
      <c r="B283" t="s">
        <v>11237</v>
      </c>
      <c r="C283" t="s">
        <v>9099</v>
      </c>
      <c r="D283" t="s">
        <v>28</v>
      </c>
      <c r="E283" t="s">
        <v>1132</v>
      </c>
      <c r="F283" t="s">
        <v>28</v>
      </c>
      <c r="G283" t="s">
        <v>1132</v>
      </c>
      <c r="H283" t="s">
        <v>10732</v>
      </c>
      <c r="I283" t="s">
        <v>10733</v>
      </c>
      <c r="J283" t="s">
        <v>12</v>
      </c>
      <c r="K283" t="s">
        <v>10724</v>
      </c>
      <c r="L283" t="s">
        <v>7013</v>
      </c>
      <c r="M283" t="s">
        <v>11</v>
      </c>
      <c r="N283" t="s">
        <v>10725</v>
      </c>
      <c r="O283">
        <v>800</v>
      </c>
      <c r="P283" t="b">
        <v>0</v>
      </c>
      <c r="Q283" t="s">
        <v>10726</v>
      </c>
      <c r="R283">
        <v>0</v>
      </c>
      <c r="S283">
        <v>5216021</v>
      </c>
      <c r="T283">
        <v>0</v>
      </c>
      <c r="U283" t="s">
        <v>11</v>
      </c>
      <c r="V283">
        <v>0</v>
      </c>
      <c r="W283">
        <v>0</v>
      </c>
      <c r="X283">
        <v>5506</v>
      </c>
      <c r="Y283">
        <v>206503</v>
      </c>
      <c r="Z283" t="b">
        <v>1</v>
      </c>
      <c r="AA283">
        <v>0</v>
      </c>
      <c r="AB283" t="b">
        <v>0</v>
      </c>
      <c r="AC283" t="b">
        <v>1</v>
      </c>
      <c r="AD283" t="b">
        <v>0</v>
      </c>
      <c r="AE283">
        <v>0</v>
      </c>
      <c r="AF283">
        <v>0</v>
      </c>
      <c r="AG283">
        <v>0</v>
      </c>
    </row>
    <row r="284" spans="1:33" x14ac:dyDescent="0.3">
      <c r="A284">
        <v>206506</v>
      </c>
      <c r="B284" t="s">
        <v>11242</v>
      </c>
      <c r="C284" t="s">
        <v>9109</v>
      </c>
      <c r="D284" t="s">
        <v>28</v>
      </c>
      <c r="E284" t="s">
        <v>1132</v>
      </c>
      <c r="F284" t="s">
        <v>28</v>
      </c>
      <c r="G284" t="s">
        <v>1132</v>
      </c>
      <c r="H284" t="s">
        <v>10732</v>
      </c>
      <c r="I284" t="s">
        <v>10733</v>
      </c>
      <c r="J284" t="s">
        <v>12</v>
      </c>
      <c r="K284" t="s">
        <v>10724</v>
      </c>
      <c r="L284" t="s">
        <v>7013</v>
      </c>
      <c r="M284" t="s">
        <v>11</v>
      </c>
      <c r="N284" t="s">
        <v>10725</v>
      </c>
      <c r="O284">
        <v>800</v>
      </c>
      <c r="P284" t="b">
        <v>0</v>
      </c>
      <c r="Q284" t="s">
        <v>10726</v>
      </c>
      <c r="R284">
        <v>0</v>
      </c>
      <c r="S284">
        <v>5216031</v>
      </c>
      <c r="T284">
        <v>0</v>
      </c>
      <c r="U284" t="s">
        <v>11</v>
      </c>
      <c r="V284">
        <v>0</v>
      </c>
      <c r="W284">
        <v>0</v>
      </c>
      <c r="X284">
        <v>5606</v>
      </c>
      <c r="Y284">
        <v>206504</v>
      </c>
      <c r="Z284" t="b">
        <v>1</v>
      </c>
      <c r="AA284">
        <v>0</v>
      </c>
      <c r="AB284" t="b">
        <v>0</v>
      </c>
      <c r="AC284" t="b">
        <v>1</v>
      </c>
      <c r="AD284" t="b">
        <v>0</v>
      </c>
      <c r="AE284">
        <v>0</v>
      </c>
      <c r="AF284">
        <v>0</v>
      </c>
      <c r="AG284">
        <v>0</v>
      </c>
    </row>
    <row r="285" spans="1:33" x14ac:dyDescent="0.3">
      <c r="A285">
        <v>207101</v>
      </c>
      <c r="B285" t="s">
        <v>11058</v>
      </c>
      <c r="C285" t="s">
        <v>2908</v>
      </c>
      <c r="D285" t="s">
        <v>28</v>
      </c>
      <c r="E285" t="s">
        <v>1132</v>
      </c>
      <c r="F285" t="s">
        <v>28</v>
      </c>
      <c r="G285" t="s">
        <v>1132</v>
      </c>
      <c r="H285" t="s">
        <v>10728</v>
      </c>
      <c r="I285" t="s">
        <v>10733</v>
      </c>
      <c r="J285" t="s">
        <v>12</v>
      </c>
      <c r="K285" t="s">
        <v>10752</v>
      </c>
      <c r="L285" t="s">
        <v>7013</v>
      </c>
      <c r="M285" t="s">
        <v>11</v>
      </c>
      <c r="N285" t="s">
        <v>10725</v>
      </c>
      <c r="O285">
        <v>1600</v>
      </c>
      <c r="P285" t="b">
        <v>0</v>
      </c>
      <c r="Q285" t="s">
        <v>10726</v>
      </c>
      <c r="R285">
        <v>0</v>
      </c>
      <c r="S285">
        <v>1217100</v>
      </c>
      <c r="T285">
        <v>0</v>
      </c>
      <c r="U285" t="s">
        <v>11</v>
      </c>
      <c r="V285">
        <v>0</v>
      </c>
      <c r="W285">
        <v>0</v>
      </c>
      <c r="X285">
        <v>0</v>
      </c>
      <c r="Y285">
        <v>207101</v>
      </c>
      <c r="Z285" t="b">
        <v>0</v>
      </c>
      <c r="AA285">
        <v>0</v>
      </c>
      <c r="AB285" t="b">
        <v>0</v>
      </c>
      <c r="AC285" t="b">
        <v>1</v>
      </c>
      <c r="AD285" t="b">
        <v>1</v>
      </c>
      <c r="AE285">
        <v>200000</v>
      </c>
      <c r="AF285">
        <v>0</v>
      </c>
      <c r="AG285">
        <v>0</v>
      </c>
    </row>
    <row r="286" spans="1:33" x14ac:dyDescent="0.3">
      <c r="A286">
        <v>207102</v>
      </c>
      <c r="B286" t="s">
        <v>11059</v>
      </c>
      <c r="C286" t="s">
        <v>2916</v>
      </c>
      <c r="D286" t="s">
        <v>28</v>
      </c>
      <c r="E286" t="s">
        <v>1132</v>
      </c>
      <c r="F286" t="s">
        <v>28</v>
      </c>
      <c r="G286" t="s">
        <v>1132</v>
      </c>
      <c r="H286" t="s">
        <v>10728</v>
      </c>
      <c r="I286" t="s">
        <v>10733</v>
      </c>
      <c r="J286" t="s">
        <v>12</v>
      </c>
      <c r="K286" t="s">
        <v>10752</v>
      </c>
      <c r="L286" t="s">
        <v>7013</v>
      </c>
      <c r="M286" t="s">
        <v>11</v>
      </c>
      <c r="N286" t="s">
        <v>10725</v>
      </c>
      <c r="O286">
        <v>1600</v>
      </c>
      <c r="P286" t="b">
        <v>0</v>
      </c>
      <c r="Q286" t="s">
        <v>10726</v>
      </c>
      <c r="R286">
        <v>0</v>
      </c>
      <c r="S286">
        <v>1217200</v>
      </c>
      <c r="T286">
        <v>0</v>
      </c>
      <c r="U286" t="s">
        <v>11</v>
      </c>
      <c r="V286">
        <v>0</v>
      </c>
      <c r="W286">
        <v>0</v>
      </c>
      <c r="X286">
        <v>0</v>
      </c>
      <c r="Y286">
        <v>207102</v>
      </c>
      <c r="Z286" t="b">
        <v>0</v>
      </c>
      <c r="AA286">
        <v>0</v>
      </c>
      <c r="AB286" t="b">
        <v>0</v>
      </c>
      <c r="AC286" t="b">
        <v>1</v>
      </c>
      <c r="AD286" t="b">
        <v>1</v>
      </c>
      <c r="AE286">
        <v>200000</v>
      </c>
      <c r="AF286">
        <v>0</v>
      </c>
      <c r="AG286">
        <v>0</v>
      </c>
    </row>
    <row r="287" spans="1:33" x14ac:dyDescent="0.3">
      <c r="A287">
        <v>207103</v>
      </c>
      <c r="B287" t="s">
        <v>11060</v>
      </c>
      <c r="C287" t="s">
        <v>2924</v>
      </c>
      <c r="D287" t="s">
        <v>28</v>
      </c>
      <c r="E287" t="s">
        <v>1132</v>
      </c>
      <c r="F287" t="s">
        <v>28</v>
      </c>
      <c r="G287" t="s">
        <v>1132</v>
      </c>
      <c r="H287" t="s">
        <v>10728</v>
      </c>
      <c r="I287" t="s">
        <v>10733</v>
      </c>
      <c r="J287" t="s">
        <v>12</v>
      </c>
      <c r="K287" t="s">
        <v>10752</v>
      </c>
      <c r="L287" t="s">
        <v>7013</v>
      </c>
      <c r="M287" t="s">
        <v>11</v>
      </c>
      <c r="N287" t="s">
        <v>10725</v>
      </c>
      <c r="O287">
        <v>1600</v>
      </c>
      <c r="P287" t="b">
        <v>0</v>
      </c>
      <c r="Q287" t="s">
        <v>10726</v>
      </c>
      <c r="R287">
        <v>0</v>
      </c>
      <c r="S287">
        <v>1217300</v>
      </c>
      <c r="T287">
        <v>0</v>
      </c>
      <c r="U287" t="s">
        <v>11</v>
      </c>
      <c r="V287">
        <v>0</v>
      </c>
      <c r="W287">
        <v>0</v>
      </c>
      <c r="X287">
        <v>0</v>
      </c>
      <c r="Y287">
        <v>207103</v>
      </c>
      <c r="Z287" t="b">
        <v>0</v>
      </c>
      <c r="AA287">
        <v>0</v>
      </c>
      <c r="AB287" t="b">
        <v>0</v>
      </c>
      <c r="AC287" t="b">
        <v>1</v>
      </c>
      <c r="AD287" t="b">
        <v>1</v>
      </c>
      <c r="AE287">
        <v>200000</v>
      </c>
      <c r="AF287">
        <v>0</v>
      </c>
      <c r="AG287">
        <v>0</v>
      </c>
    </row>
    <row r="288" spans="1:33" x14ac:dyDescent="0.3">
      <c r="A288">
        <v>207104</v>
      </c>
      <c r="B288" t="s">
        <v>11061</v>
      </c>
      <c r="C288" t="s">
        <v>8939</v>
      </c>
      <c r="D288" t="s">
        <v>28</v>
      </c>
      <c r="E288" t="s">
        <v>1132</v>
      </c>
      <c r="F288" t="s">
        <v>28</v>
      </c>
      <c r="G288" t="s">
        <v>1132</v>
      </c>
      <c r="H288" t="s">
        <v>10728</v>
      </c>
      <c r="I288" t="s">
        <v>10733</v>
      </c>
      <c r="J288" t="s">
        <v>12</v>
      </c>
      <c r="K288" t="s">
        <v>10752</v>
      </c>
      <c r="L288" t="s">
        <v>7013</v>
      </c>
      <c r="M288" t="s">
        <v>11</v>
      </c>
      <c r="N288" t="s">
        <v>10725</v>
      </c>
      <c r="O288">
        <v>1600</v>
      </c>
      <c r="P288" t="b">
        <v>0</v>
      </c>
      <c r="Q288" t="s">
        <v>10726</v>
      </c>
      <c r="R288">
        <v>0</v>
      </c>
      <c r="S288">
        <v>1217400</v>
      </c>
      <c r="T288">
        <v>0</v>
      </c>
      <c r="U288" t="s">
        <v>11</v>
      </c>
      <c r="V288">
        <v>0</v>
      </c>
      <c r="W288">
        <v>0</v>
      </c>
      <c r="X288">
        <v>0</v>
      </c>
      <c r="Y288">
        <v>207103</v>
      </c>
      <c r="Z288" t="b">
        <v>0</v>
      </c>
      <c r="AA288">
        <v>0</v>
      </c>
      <c r="AB288" t="b">
        <v>0</v>
      </c>
      <c r="AC288" t="b">
        <v>1</v>
      </c>
      <c r="AD288" t="b">
        <v>1</v>
      </c>
      <c r="AE288">
        <v>200000</v>
      </c>
      <c r="AF288">
        <v>0</v>
      </c>
      <c r="AG288">
        <v>0</v>
      </c>
    </row>
    <row r="289" spans="1:33" x14ac:dyDescent="0.3">
      <c r="A289">
        <v>207105</v>
      </c>
      <c r="B289" t="s">
        <v>11062</v>
      </c>
      <c r="C289" t="s">
        <v>8941</v>
      </c>
      <c r="D289" t="s">
        <v>28</v>
      </c>
      <c r="E289" t="s">
        <v>1132</v>
      </c>
      <c r="F289" t="s">
        <v>28</v>
      </c>
      <c r="G289" t="s">
        <v>1132</v>
      </c>
      <c r="H289" t="s">
        <v>10728</v>
      </c>
      <c r="I289" t="s">
        <v>10733</v>
      </c>
      <c r="J289" t="s">
        <v>12</v>
      </c>
      <c r="K289" t="s">
        <v>10752</v>
      </c>
      <c r="L289" t="s">
        <v>7013</v>
      </c>
      <c r="M289" t="s">
        <v>11</v>
      </c>
      <c r="N289" t="s">
        <v>10725</v>
      </c>
      <c r="O289">
        <v>1600</v>
      </c>
      <c r="P289" t="b">
        <v>0</v>
      </c>
      <c r="Q289" t="s">
        <v>10726</v>
      </c>
      <c r="R289">
        <v>0</v>
      </c>
      <c r="S289">
        <v>1217500</v>
      </c>
      <c r="T289">
        <v>0</v>
      </c>
      <c r="U289" t="s">
        <v>11</v>
      </c>
      <c r="V289">
        <v>0</v>
      </c>
      <c r="W289">
        <v>0</v>
      </c>
      <c r="X289">
        <v>0</v>
      </c>
      <c r="Y289">
        <v>207103</v>
      </c>
      <c r="Z289" t="b">
        <v>0</v>
      </c>
      <c r="AA289">
        <v>0</v>
      </c>
      <c r="AB289" t="b">
        <v>0</v>
      </c>
      <c r="AC289" t="b">
        <v>1</v>
      </c>
      <c r="AD289" t="b">
        <v>1</v>
      </c>
      <c r="AE289">
        <v>200000</v>
      </c>
      <c r="AF289">
        <v>0</v>
      </c>
      <c r="AG289">
        <v>0</v>
      </c>
    </row>
    <row r="290" spans="1:33" x14ac:dyDescent="0.3">
      <c r="A290">
        <v>207106</v>
      </c>
      <c r="B290" t="s">
        <v>11063</v>
      </c>
      <c r="C290" t="s">
        <v>8943</v>
      </c>
      <c r="D290" t="s">
        <v>28</v>
      </c>
      <c r="E290" t="s">
        <v>1132</v>
      </c>
      <c r="F290" t="s">
        <v>28</v>
      </c>
      <c r="G290" t="s">
        <v>1132</v>
      </c>
      <c r="H290" t="s">
        <v>10728</v>
      </c>
      <c r="I290" t="s">
        <v>10733</v>
      </c>
      <c r="J290" t="s">
        <v>12</v>
      </c>
      <c r="K290" t="s">
        <v>10752</v>
      </c>
      <c r="L290" t="s">
        <v>7013</v>
      </c>
      <c r="M290" t="s">
        <v>11</v>
      </c>
      <c r="N290" t="s">
        <v>10725</v>
      </c>
      <c r="O290">
        <v>1600</v>
      </c>
      <c r="P290" t="b">
        <v>0</v>
      </c>
      <c r="Q290" t="s">
        <v>10726</v>
      </c>
      <c r="R290">
        <v>0</v>
      </c>
      <c r="S290">
        <v>1217600</v>
      </c>
      <c r="T290">
        <v>0</v>
      </c>
      <c r="U290" t="s">
        <v>11</v>
      </c>
      <c r="V290">
        <v>0</v>
      </c>
      <c r="W290">
        <v>0</v>
      </c>
      <c r="X290">
        <v>0</v>
      </c>
      <c r="Y290">
        <v>207103</v>
      </c>
      <c r="Z290" t="b">
        <v>0</v>
      </c>
      <c r="AA290">
        <v>0</v>
      </c>
      <c r="AB290" t="b">
        <v>0</v>
      </c>
      <c r="AC290" t="b">
        <v>1</v>
      </c>
      <c r="AD290" t="b">
        <v>1</v>
      </c>
      <c r="AE290">
        <v>200000</v>
      </c>
      <c r="AF290">
        <v>0</v>
      </c>
      <c r="AG290">
        <v>0</v>
      </c>
    </row>
    <row r="291" spans="1:33" x14ac:dyDescent="0.3">
      <c r="A291">
        <v>207107</v>
      </c>
      <c r="B291" t="s">
        <v>11064</v>
      </c>
      <c r="C291" t="s">
        <v>8945</v>
      </c>
      <c r="D291" t="s">
        <v>28</v>
      </c>
      <c r="E291" t="s">
        <v>1132</v>
      </c>
      <c r="F291" t="s">
        <v>28</v>
      </c>
      <c r="G291" t="s">
        <v>1132</v>
      </c>
      <c r="H291" t="s">
        <v>10728</v>
      </c>
      <c r="I291" t="s">
        <v>10733</v>
      </c>
      <c r="J291" t="s">
        <v>12</v>
      </c>
      <c r="K291" t="s">
        <v>10752</v>
      </c>
      <c r="L291" t="s">
        <v>7013</v>
      </c>
      <c r="M291" t="s">
        <v>11</v>
      </c>
      <c r="N291" t="s">
        <v>10725</v>
      </c>
      <c r="O291">
        <v>1600</v>
      </c>
      <c r="P291" t="b">
        <v>0</v>
      </c>
      <c r="Q291" t="s">
        <v>10726</v>
      </c>
      <c r="R291">
        <v>0</v>
      </c>
      <c r="S291">
        <v>1217700</v>
      </c>
      <c r="T291">
        <v>0</v>
      </c>
      <c r="U291" t="s">
        <v>11</v>
      </c>
      <c r="V291">
        <v>0</v>
      </c>
      <c r="W291">
        <v>0</v>
      </c>
      <c r="X291">
        <v>0</v>
      </c>
      <c r="Y291">
        <v>207103</v>
      </c>
      <c r="Z291" t="b">
        <v>0</v>
      </c>
      <c r="AA291">
        <v>0</v>
      </c>
      <c r="AB291" t="b">
        <v>0</v>
      </c>
      <c r="AC291" t="b">
        <v>1</v>
      </c>
      <c r="AD291" t="b">
        <v>1</v>
      </c>
      <c r="AE291">
        <v>200000</v>
      </c>
      <c r="AF291">
        <v>0</v>
      </c>
      <c r="AG291">
        <v>0</v>
      </c>
    </row>
    <row r="292" spans="1:33" x14ac:dyDescent="0.3">
      <c r="A292">
        <v>207201</v>
      </c>
      <c r="B292" t="s">
        <v>11095</v>
      </c>
      <c r="C292" t="s">
        <v>3012</v>
      </c>
      <c r="D292" t="s">
        <v>28</v>
      </c>
      <c r="E292" t="s">
        <v>1132</v>
      </c>
      <c r="F292" t="s">
        <v>28</v>
      </c>
      <c r="G292" t="s">
        <v>1132</v>
      </c>
      <c r="H292" t="s">
        <v>10731</v>
      </c>
      <c r="I292" t="s">
        <v>10733</v>
      </c>
      <c r="J292" t="s">
        <v>12</v>
      </c>
      <c r="K292" t="s">
        <v>10752</v>
      </c>
      <c r="L292" t="s">
        <v>7013</v>
      </c>
      <c r="M292" t="s">
        <v>11</v>
      </c>
      <c r="N292" t="s">
        <v>10725</v>
      </c>
      <c r="O292">
        <v>1600</v>
      </c>
      <c r="P292" t="b">
        <v>0</v>
      </c>
      <c r="Q292" t="s">
        <v>10726</v>
      </c>
      <c r="R292">
        <v>0</v>
      </c>
      <c r="S292">
        <v>2217100</v>
      </c>
      <c r="T292">
        <v>0</v>
      </c>
      <c r="U292" t="s">
        <v>11</v>
      </c>
      <c r="V292">
        <v>0</v>
      </c>
      <c r="W292">
        <v>0</v>
      </c>
      <c r="X292">
        <v>0</v>
      </c>
      <c r="Y292">
        <v>207201</v>
      </c>
      <c r="Z292" t="b">
        <v>0</v>
      </c>
      <c r="AA292">
        <v>0</v>
      </c>
      <c r="AB292" t="b">
        <v>0</v>
      </c>
      <c r="AC292" t="b">
        <v>1</v>
      </c>
      <c r="AD292" t="b">
        <v>1</v>
      </c>
      <c r="AE292">
        <v>200000</v>
      </c>
      <c r="AF292">
        <v>0</v>
      </c>
      <c r="AG292">
        <v>0</v>
      </c>
    </row>
    <row r="293" spans="1:33" x14ac:dyDescent="0.3">
      <c r="A293">
        <v>207202</v>
      </c>
      <c r="B293" t="s">
        <v>11096</v>
      </c>
      <c r="C293" t="s">
        <v>3020</v>
      </c>
      <c r="D293" t="s">
        <v>28</v>
      </c>
      <c r="E293" t="s">
        <v>1132</v>
      </c>
      <c r="F293" t="s">
        <v>28</v>
      </c>
      <c r="G293" t="s">
        <v>1132</v>
      </c>
      <c r="H293" t="s">
        <v>10731</v>
      </c>
      <c r="I293" t="s">
        <v>10733</v>
      </c>
      <c r="J293" t="s">
        <v>12</v>
      </c>
      <c r="K293" t="s">
        <v>10752</v>
      </c>
      <c r="L293" t="s">
        <v>7013</v>
      </c>
      <c r="M293" t="s">
        <v>11</v>
      </c>
      <c r="N293" t="s">
        <v>10725</v>
      </c>
      <c r="O293">
        <v>1600</v>
      </c>
      <c r="P293" t="b">
        <v>0</v>
      </c>
      <c r="Q293" t="s">
        <v>10726</v>
      </c>
      <c r="R293">
        <v>0</v>
      </c>
      <c r="S293">
        <v>2217200</v>
      </c>
      <c r="T293">
        <v>0</v>
      </c>
      <c r="U293" t="s">
        <v>11</v>
      </c>
      <c r="V293">
        <v>0</v>
      </c>
      <c r="W293">
        <v>0</v>
      </c>
      <c r="X293">
        <v>0</v>
      </c>
      <c r="Y293">
        <v>207202</v>
      </c>
      <c r="Z293" t="b">
        <v>0</v>
      </c>
      <c r="AA293">
        <v>0</v>
      </c>
      <c r="AB293" t="b">
        <v>0</v>
      </c>
      <c r="AC293" t="b">
        <v>1</v>
      </c>
      <c r="AD293" t="b">
        <v>1</v>
      </c>
      <c r="AE293">
        <v>200000</v>
      </c>
      <c r="AF293">
        <v>0</v>
      </c>
      <c r="AG293">
        <v>0</v>
      </c>
    </row>
    <row r="294" spans="1:33" x14ac:dyDescent="0.3">
      <c r="A294">
        <v>207203</v>
      </c>
      <c r="B294" t="s">
        <v>11097</v>
      </c>
      <c r="C294" t="s">
        <v>3028</v>
      </c>
      <c r="D294" t="s">
        <v>28</v>
      </c>
      <c r="E294" t="s">
        <v>1132</v>
      </c>
      <c r="F294" t="s">
        <v>28</v>
      </c>
      <c r="G294" t="s">
        <v>1132</v>
      </c>
      <c r="H294" t="s">
        <v>10731</v>
      </c>
      <c r="I294" t="s">
        <v>10733</v>
      </c>
      <c r="J294" t="s">
        <v>12</v>
      </c>
      <c r="K294" t="s">
        <v>10752</v>
      </c>
      <c r="L294" t="s">
        <v>7013</v>
      </c>
      <c r="M294" t="s">
        <v>11</v>
      </c>
      <c r="N294" t="s">
        <v>10725</v>
      </c>
      <c r="O294">
        <v>1600</v>
      </c>
      <c r="P294" t="b">
        <v>0</v>
      </c>
      <c r="Q294" t="s">
        <v>10726</v>
      </c>
      <c r="R294">
        <v>0</v>
      </c>
      <c r="S294">
        <v>2217300</v>
      </c>
      <c r="T294">
        <v>0</v>
      </c>
      <c r="U294" t="s">
        <v>11</v>
      </c>
      <c r="V294">
        <v>0</v>
      </c>
      <c r="W294">
        <v>0</v>
      </c>
      <c r="X294">
        <v>0</v>
      </c>
      <c r="Y294">
        <v>207203</v>
      </c>
      <c r="Z294" t="b">
        <v>0</v>
      </c>
      <c r="AA294">
        <v>0</v>
      </c>
      <c r="AB294" t="b">
        <v>0</v>
      </c>
      <c r="AC294" t="b">
        <v>1</v>
      </c>
      <c r="AD294" t="b">
        <v>1</v>
      </c>
      <c r="AE294">
        <v>200000</v>
      </c>
      <c r="AF294">
        <v>0</v>
      </c>
      <c r="AG294">
        <v>0</v>
      </c>
    </row>
    <row r="295" spans="1:33" x14ac:dyDescent="0.3">
      <c r="A295">
        <v>207204</v>
      </c>
      <c r="B295" t="s">
        <v>11098</v>
      </c>
      <c r="C295" t="s">
        <v>8975</v>
      </c>
      <c r="D295" t="s">
        <v>28</v>
      </c>
      <c r="E295" t="s">
        <v>1132</v>
      </c>
      <c r="F295" t="s">
        <v>28</v>
      </c>
      <c r="G295" t="s">
        <v>1132</v>
      </c>
      <c r="H295" t="s">
        <v>10731</v>
      </c>
      <c r="I295" t="s">
        <v>10733</v>
      </c>
      <c r="J295" t="s">
        <v>12</v>
      </c>
      <c r="K295" t="s">
        <v>10752</v>
      </c>
      <c r="L295" t="s">
        <v>7013</v>
      </c>
      <c r="M295" t="s">
        <v>11</v>
      </c>
      <c r="N295" t="s">
        <v>10725</v>
      </c>
      <c r="O295">
        <v>1600</v>
      </c>
      <c r="P295" t="b">
        <v>0</v>
      </c>
      <c r="Q295" t="s">
        <v>10726</v>
      </c>
      <c r="R295">
        <v>0</v>
      </c>
      <c r="S295">
        <v>2217400</v>
      </c>
      <c r="T295">
        <v>0</v>
      </c>
      <c r="U295" t="s">
        <v>11</v>
      </c>
      <c r="V295">
        <v>0</v>
      </c>
      <c r="W295">
        <v>0</v>
      </c>
      <c r="X295">
        <v>0</v>
      </c>
      <c r="Y295">
        <v>207203</v>
      </c>
      <c r="Z295" t="b">
        <v>0</v>
      </c>
      <c r="AA295">
        <v>0</v>
      </c>
      <c r="AB295" t="b">
        <v>0</v>
      </c>
      <c r="AC295" t="b">
        <v>1</v>
      </c>
      <c r="AD295" t="b">
        <v>1</v>
      </c>
      <c r="AE295">
        <v>200000</v>
      </c>
      <c r="AF295">
        <v>0</v>
      </c>
      <c r="AG295">
        <v>0</v>
      </c>
    </row>
    <row r="296" spans="1:33" x14ac:dyDescent="0.3">
      <c r="A296">
        <v>207205</v>
      </c>
      <c r="B296" t="s">
        <v>11099</v>
      </c>
      <c r="C296" t="s">
        <v>8977</v>
      </c>
      <c r="D296" t="s">
        <v>28</v>
      </c>
      <c r="E296" t="s">
        <v>1132</v>
      </c>
      <c r="F296" t="s">
        <v>28</v>
      </c>
      <c r="G296" t="s">
        <v>1132</v>
      </c>
      <c r="H296" t="s">
        <v>10731</v>
      </c>
      <c r="I296" t="s">
        <v>10733</v>
      </c>
      <c r="J296" t="s">
        <v>12</v>
      </c>
      <c r="K296" t="s">
        <v>10752</v>
      </c>
      <c r="L296" t="s">
        <v>7013</v>
      </c>
      <c r="M296" t="s">
        <v>11</v>
      </c>
      <c r="N296" t="s">
        <v>10725</v>
      </c>
      <c r="O296">
        <v>1600</v>
      </c>
      <c r="P296" t="b">
        <v>0</v>
      </c>
      <c r="Q296" t="s">
        <v>10726</v>
      </c>
      <c r="R296">
        <v>0</v>
      </c>
      <c r="S296">
        <v>2217500</v>
      </c>
      <c r="T296">
        <v>0</v>
      </c>
      <c r="U296" t="s">
        <v>11</v>
      </c>
      <c r="V296">
        <v>0</v>
      </c>
      <c r="W296">
        <v>0</v>
      </c>
      <c r="X296">
        <v>0</v>
      </c>
      <c r="Y296">
        <v>207203</v>
      </c>
      <c r="Z296" t="b">
        <v>0</v>
      </c>
      <c r="AA296">
        <v>0</v>
      </c>
      <c r="AB296" t="b">
        <v>0</v>
      </c>
      <c r="AC296" t="b">
        <v>1</v>
      </c>
      <c r="AD296" t="b">
        <v>1</v>
      </c>
      <c r="AE296">
        <v>200000</v>
      </c>
      <c r="AF296">
        <v>0</v>
      </c>
      <c r="AG296">
        <v>0</v>
      </c>
    </row>
    <row r="297" spans="1:33" x14ac:dyDescent="0.3">
      <c r="A297">
        <v>207206</v>
      </c>
      <c r="B297" t="s">
        <v>11100</v>
      </c>
      <c r="C297" t="s">
        <v>8979</v>
      </c>
      <c r="D297" t="s">
        <v>28</v>
      </c>
      <c r="E297" t="s">
        <v>1132</v>
      </c>
      <c r="F297" t="s">
        <v>28</v>
      </c>
      <c r="G297" t="s">
        <v>1132</v>
      </c>
      <c r="H297" t="s">
        <v>10731</v>
      </c>
      <c r="I297" t="s">
        <v>10733</v>
      </c>
      <c r="J297" t="s">
        <v>12</v>
      </c>
      <c r="K297" t="s">
        <v>10752</v>
      </c>
      <c r="L297" t="s">
        <v>7013</v>
      </c>
      <c r="M297" t="s">
        <v>11</v>
      </c>
      <c r="N297" t="s">
        <v>10725</v>
      </c>
      <c r="O297">
        <v>1600</v>
      </c>
      <c r="P297" t="b">
        <v>0</v>
      </c>
      <c r="Q297" t="s">
        <v>10726</v>
      </c>
      <c r="R297">
        <v>0</v>
      </c>
      <c r="S297">
        <v>2217600</v>
      </c>
      <c r="T297">
        <v>0</v>
      </c>
      <c r="U297" t="s">
        <v>11</v>
      </c>
      <c r="V297">
        <v>0</v>
      </c>
      <c r="W297">
        <v>0</v>
      </c>
      <c r="X297">
        <v>0</v>
      </c>
      <c r="Y297">
        <v>207203</v>
      </c>
      <c r="Z297" t="b">
        <v>0</v>
      </c>
      <c r="AA297">
        <v>0</v>
      </c>
      <c r="AB297" t="b">
        <v>0</v>
      </c>
      <c r="AC297" t="b">
        <v>1</v>
      </c>
      <c r="AD297" t="b">
        <v>1</v>
      </c>
      <c r="AE297">
        <v>200000</v>
      </c>
      <c r="AF297">
        <v>0</v>
      </c>
      <c r="AG297">
        <v>0</v>
      </c>
    </row>
    <row r="298" spans="1:33" x14ac:dyDescent="0.3">
      <c r="A298">
        <v>207207</v>
      </c>
      <c r="B298" t="s">
        <v>11101</v>
      </c>
      <c r="C298" t="s">
        <v>8981</v>
      </c>
      <c r="D298" t="s">
        <v>28</v>
      </c>
      <c r="E298" t="s">
        <v>1132</v>
      </c>
      <c r="F298" t="s">
        <v>28</v>
      </c>
      <c r="G298" t="s">
        <v>1132</v>
      </c>
      <c r="H298" t="s">
        <v>10731</v>
      </c>
      <c r="I298" t="s">
        <v>10733</v>
      </c>
      <c r="J298" t="s">
        <v>12</v>
      </c>
      <c r="K298" t="s">
        <v>10752</v>
      </c>
      <c r="L298" t="s">
        <v>7013</v>
      </c>
      <c r="M298" t="s">
        <v>11</v>
      </c>
      <c r="N298" t="s">
        <v>10725</v>
      </c>
      <c r="O298">
        <v>1600</v>
      </c>
      <c r="P298" t="b">
        <v>0</v>
      </c>
      <c r="Q298" t="s">
        <v>10726</v>
      </c>
      <c r="R298">
        <v>0</v>
      </c>
      <c r="S298">
        <v>2217700</v>
      </c>
      <c r="T298">
        <v>0</v>
      </c>
      <c r="U298" t="s">
        <v>11</v>
      </c>
      <c r="V298">
        <v>0</v>
      </c>
      <c r="W298">
        <v>0</v>
      </c>
      <c r="X298">
        <v>0</v>
      </c>
      <c r="Y298">
        <v>207203</v>
      </c>
      <c r="Z298" t="b">
        <v>0</v>
      </c>
      <c r="AA298">
        <v>0</v>
      </c>
      <c r="AB298" t="b">
        <v>0</v>
      </c>
      <c r="AC298" t="b">
        <v>1</v>
      </c>
      <c r="AD298" t="b">
        <v>1</v>
      </c>
      <c r="AE298">
        <v>200000</v>
      </c>
      <c r="AF298">
        <v>0</v>
      </c>
      <c r="AG298">
        <v>0</v>
      </c>
    </row>
    <row r="299" spans="1:33" x14ac:dyDescent="0.3">
      <c r="A299">
        <v>207301</v>
      </c>
      <c r="B299" t="s">
        <v>11132</v>
      </c>
      <c r="C299" t="s">
        <v>3220</v>
      </c>
      <c r="D299" t="s">
        <v>28</v>
      </c>
      <c r="E299" t="s">
        <v>1132</v>
      </c>
      <c r="F299" t="s">
        <v>28</v>
      </c>
      <c r="G299" t="s">
        <v>1132</v>
      </c>
      <c r="H299" t="s">
        <v>10729</v>
      </c>
      <c r="I299" t="s">
        <v>10733</v>
      </c>
      <c r="J299" t="s">
        <v>12</v>
      </c>
      <c r="K299" t="s">
        <v>10752</v>
      </c>
      <c r="L299" t="s">
        <v>7013</v>
      </c>
      <c r="M299" t="s">
        <v>11</v>
      </c>
      <c r="N299" t="s">
        <v>10725</v>
      </c>
      <c r="O299">
        <v>1600</v>
      </c>
      <c r="P299" t="b">
        <v>0</v>
      </c>
      <c r="Q299" t="s">
        <v>10726</v>
      </c>
      <c r="R299">
        <v>0</v>
      </c>
      <c r="S299">
        <v>3217100</v>
      </c>
      <c r="T299">
        <v>0</v>
      </c>
      <c r="U299" t="s">
        <v>11</v>
      </c>
      <c r="V299">
        <v>0</v>
      </c>
      <c r="W299">
        <v>0</v>
      </c>
      <c r="X299">
        <v>0</v>
      </c>
      <c r="Y299">
        <v>207301</v>
      </c>
      <c r="Z299" t="b">
        <v>0</v>
      </c>
      <c r="AA299">
        <v>0</v>
      </c>
      <c r="AB299" t="b">
        <v>0</v>
      </c>
      <c r="AC299" t="b">
        <v>1</v>
      </c>
      <c r="AD299" t="b">
        <v>1</v>
      </c>
      <c r="AE299">
        <v>200000</v>
      </c>
      <c r="AF299">
        <v>0</v>
      </c>
      <c r="AG299">
        <v>0</v>
      </c>
    </row>
    <row r="300" spans="1:33" x14ac:dyDescent="0.3">
      <c r="A300">
        <v>207302</v>
      </c>
      <c r="B300" t="s">
        <v>11133</v>
      </c>
      <c r="C300" t="s">
        <v>3228</v>
      </c>
      <c r="D300" t="s">
        <v>28</v>
      </c>
      <c r="E300" t="s">
        <v>1132</v>
      </c>
      <c r="F300" t="s">
        <v>28</v>
      </c>
      <c r="G300" t="s">
        <v>1132</v>
      </c>
      <c r="H300" t="s">
        <v>10729</v>
      </c>
      <c r="I300" t="s">
        <v>10733</v>
      </c>
      <c r="J300" t="s">
        <v>12</v>
      </c>
      <c r="K300" t="s">
        <v>10752</v>
      </c>
      <c r="L300" t="s">
        <v>7013</v>
      </c>
      <c r="M300" t="s">
        <v>11</v>
      </c>
      <c r="N300" t="s">
        <v>10725</v>
      </c>
      <c r="O300">
        <v>1600</v>
      </c>
      <c r="P300" t="b">
        <v>0</v>
      </c>
      <c r="Q300" t="s">
        <v>10726</v>
      </c>
      <c r="R300">
        <v>0</v>
      </c>
      <c r="S300">
        <v>3217200</v>
      </c>
      <c r="T300">
        <v>0</v>
      </c>
      <c r="U300" t="s">
        <v>11</v>
      </c>
      <c r="V300">
        <v>0</v>
      </c>
      <c r="W300">
        <v>0</v>
      </c>
      <c r="X300">
        <v>0</v>
      </c>
      <c r="Y300">
        <v>207302</v>
      </c>
      <c r="Z300" t="b">
        <v>0</v>
      </c>
      <c r="AA300">
        <v>0</v>
      </c>
      <c r="AB300" t="b">
        <v>0</v>
      </c>
      <c r="AC300" t="b">
        <v>1</v>
      </c>
      <c r="AD300" t="b">
        <v>1</v>
      </c>
      <c r="AE300">
        <v>200000</v>
      </c>
      <c r="AF300">
        <v>0</v>
      </c>
      <c r="AG300">
        <v>0</v>
      </c>
    </row>
    <row r="301" spans="1:33" x14ac:dyDescent="0.3">
      <c r="A301">
        <v>207303</v>
      </c>
      <c r="B301" t="s">
        <v>11134</v>
      </c>
      <c r="C301" t="s">
        <v>3236</v>
      </c>
      <c r="D301" t="s">
        <v>28</v>
      </c>
      <c r="E301" t="s">
        <v>1132</v>
      </c>
      <c r="F301" t="s">
        <v>28</v>
      </c>
      <c r="G301" t="s">
        <v>1132</v>
      </c>
      <c r="H301" t="s">
        <v>10729</v>
      </c>
      <c r="I301" t="s">
        <v>10733</v>
      </c>
      <c r="J301" t="s">
        <v>12</v>
      </c>
      <c r="K301" t="s">
        <v>10752</v>
      </c>
      <c r="L301" t="s">
        <v>7013</v>
      </c>
      <c r="M301" t="s">
        <v>11</v>
      </c>
      <c r="N301" t="s">
        <v>10725</v>
      </c>
      <c r="O301">
        <v>1600</v>
      </c>
      <c r="P301" t="b">
        <v>0</v>
      </c>
      <c r="Q301" t="s">
        <v>10726</v>
      </c>
      <c r="R301">
        <v>0</v>
      </c>
      <c r="S301">
        <v>3217300</v>
      </c>
      <c r="T301">
        <v>0</v>
      </c>
      <c r="U301" t="s">
        <v>11</v>
      </c>
      <c r="V301">
        <v>0</v>
      </c>
      <c r="W301">
        <v>0</v>
      </c>
      <c r="X301">
        <v>0</v>
      </c>
      <c r="Y301">
        <v>207303</v>
      </c>
      <c r="Z301" t="b">
        <v>0</v>
      </c>
      <c r="AA301">
        <v>0</v>
      </c>
      <c r="AB301" t="b">
        <v>0</v>
      </c>
      <c r="AC301" t="b">
        <v>1</v>
      </c>
      <c r="AD301" t="b">
        <v>1</v>
      </c>
      <c r="AE301">
        <v>200000</v>
      </c>
      <c r="AF301">
        <v>0</v>
      </c>
      <c r="AG301">
        <v>0</v>
      </c>
    </row>
    <row r="302" spans="1:33" x14ac:dyDescent="0.3">
      <c r="A302">
        <v>207304</v>
      </c>
      <c r="B302" t="s">
        <v>11135</v>
      </c>
      <c r="C302" t="s">
        <v>9011</v>
      </c>
      <c r="D302" t="s">
        <v>28</v>
      </c>
      <c r="E302" t="s">
        <v>1132</v>
      </c>
      <c r="F302" t="s">
        <v>28</v>
      </c>
      <c r="G302" t="s">
        <v>1132</v>
      </c>
      <c r="H302" t="s">
        <v>10729</v>
      </c>
      <c r="I302" t="s">
        <v>10733</v>
      </c>
      <c r="J302" t="s">
        <v>12</v>
      </c>
      <c r="K302" t="s">
        <v>10752</v>
      </c>
      <c r="L302" t="s">
        <v>7013</v>
      </c>
      <c r="M302" t="s">
        <v>11</v>
      </c>
      <c r="N302" t="s">
        <v>10725</v>
      </c>
      <c r="O302">
        <v>1600</v>
      </c>
      <c r="P302" t="b">
        <v>0</v>
      </c>
      <c r="Q302" t="s">
        <v>10726</v>
      </c>
      <c r="R302">
        <v>0</v>
      </c>
      <c r="S302">
        <v>3217400</v>
      </c>
      <c r="T302">
        <v>0</v>
      </c>
      <c r="U302" t="s">
        <v>11</v>
      </c>
      <c r="V302">
        <v>0</v>
      </c>
      <c r="W302">
        <v>0</v>
      </c>
      <c r="X302">
        <v>0</v>
      </c>
      <c r="Y302">
        <v>207303</v>
      </c>
      <c r="Z302" t="b">
        <v>0</v>
      </c>
      <c r="AA302">
        <v>0</v>
      </c>
      <c r="AB302" t="b">
        <v>0</v>
      </c>
      <c r="AC302" t="b">
        <v>1</v>
      </c>
      <c r="AD302" t="b">
        <v>1</v>
      </c>
      <c r="AE302">
        <v>200000</v>
      </c>
      <c r="AF302">
        <v>0</v>
      </c>
      <c r="AG302">
        <v>0</v>
      </c>
    </row>
    <row r="303" spans="1:33" x14ac:dyDescent="0.3">
      <c r="A303">
        <v>207305</v>
      </c>
      <c r="B303" t="s">
        <v>11136</v>
      </c>
      <c r="C303" t="s">
        <v>9013</v>
      </c>
      <c r="D303" t="s">
        <v>28</v>
      </c>
      <c r="E303" t="s">
        <v>1132</v>
      </c>
      <c r="F303" t="s">
        <v>28</v>
      </c>
      <c r="G303" t="s">
        <v>1132</v>
      </c>
      <c r="H303" t="s">
        <v>10729</v>
      </c>
      <c r="I303" t="s">
        <v>10733</v>
      </c>
      <c r="J303" t="s">
        <v>12</v>
      </c>
      <c r="K303" t="s">
        <v>10752</v>
      </c>
      <c r="L303" t="s">
        <v>7013</v>
      </c>
      <c r="M303" t="s">
        <v>11</v>
      </c>
      <c r="N303" t="s">
        <v>10725</v>
      </c>
      <c r="O303">
        <v>1600</v>
      </c>
      <c r="P303" t="b">
        <v>0</v>
      </c>
      <c r="Q303" t="s">
        <v>10726</v>
      </c>
      <c r="R303">
        <v>0</v>
      </c>
      <c r="S303">
        <v>3217500</v>
      </c>
      <c r="T303">
        <v>0</v>
      </c>
      <c r="U303" t="s">
        <v>11</v>
      </c>
      <c r="V303">
        <v>0</v>
      </c>
      <c r="W303">
        <v>0</v>
      </c>
      <c r="X303">
        <v>0</v>
      </c>
      <c r="Y303">
        <v>207303</v>
      </c>
      <c r="Z303" t="b">
        <v>0</v>
      </c>
      <c r="AA303">
        <v>0</v>
      </c>
      <c r="AB303" t="b">
        <v>0</v>
      </c>
      <c r="AC303" t="b">
        <v>1</v>
      </c>
      <c r="AD303" t="b">
        <v>1</v>
      </c>
      <c r="AE303">
        <v>200000</v>
      </c>
      <c r="AF303">
        <v>0</v>
      </c>
      <c r="AG303">
        <v>0</v>
      </c>
    </row>
    <row r="304" spans="1:33" x14ac:dyDescent="0.3">
      <c r="A304">
        <v>207306</v>
      </c>
      <c r="B304" t="s">
        <v>11137</v>
      </c>
      <c r="C304" t="s">
        <v>9015</v>
      </c>
      <c r="D304" t="s">
        <v>28</v>
      </c>
      <c r="E304" t="s">
        <v>1132</v>
      </c>
      <c r="F304" t="s">
        <v>28</v>
      </c>
      <c r="G304" t="s">
        <v>1132</v>
      </c>
      <c r="H304" t="s">
        <v>10729</v>
      </c>
      <c r="I304" t="s">
        <v>10733</v>
      </c>
      <c r="J304" t="s">
        <v>12</v>
      </c>
      <c r="K304" t="s">
        <v>10752</v>
      </c>
      <c r="L304" t="s">
        <v>7013</v>
      </c>
      <c r="M304" t="s">
        <v>11</v>
      </c>
      <c r="N304" t="s">
        <v>10725</v>
      </c>
      <c r="O304">
        <v>1600</v>
      </c>
      <c r="P304" t="b">
        <v>0</v>
      </c>
      <c r="Q304" t="s">
        <v>10726</v>
      </c>
      <c r="R304">
        <v>0</v>
      </c>
      <c r="S304">
        <v>3217600</v>
      </c>
      <c r="T304">
        <v>0</v>
      </c>
      <c r="U304" t="s">
        <v>11</v>
      </c>
      <c r="V304">
        <v>0</v>
      </c>
      <c r="W304">
        <v>0</v>
      </c>
      <c r="X304">
        <v>0</v>
      </c>
      <c r="Y304">
        <v>207303</v>
      </c>
      <c r="Z304" t="b">
        <v>0</v>
      </c>
      <c r="AA304">
        <v>0</v>
      </c>
      <c r="AB304" t="b">
        <v>0</v>
      </c>
      <c r="AC304" t="b">
        <v>1</v>
      </c>
      <c r="AD304" t="b">
        <v>1</v>
      </c>
      <c r="AE304">
        <v>200000</v>
      </c>
      <c r="AF304">
        <v>0</v>
      </c>
      <c r="AG304">
        <v>0</v>
      </c>
    </row>
    <row r="305" spans="1:33" x14ac:dyDescent="0.3">
      <c r="A305">
        <v>207307</v>
      </c>
      <c r="B305" t="s">
        <v>11138</v>
      </c>
      <c r="C305" t="s">
        <v>9017</v>
      </c>
      <c r="D305" t="s">
        <v>28</v>
      </c>
      <c r="E305" t="s">
        <v>1132</v>
      </c>
      <c r="F305" t="s">
        <v>28</v>
      </c>
      <c r="G305" t="s">
        <v>1132</v>
      </c>
      <c r="H305" t="s">
        <v>10729</v>
      </c>
      <c r="I305" t="s">
        <v>10733</v>
      </c>
      <c r="J305" t="s">
        <v>12</v>
      </c>
      <c r="K305" t="s">
        <v>10752</v>
      </c>
      <c r="L305" t="s">
        <v>7013</v>
      </c>
      <c r="M305" t="s">
        <v>11</v>
      </c>
      <c r="N305" t="s">
        <v>10725</v>
      </c>
      <c r="O305">
        <v>1600</v>
      </c>
      <c r="P305" t="b">
        <v>0</v>
      </c>
      <c r="Q305" t="s">
        <v>10726</v>
      </c>
      <c r="R305">
        <v>0</v>
      </c>
      <c r="S305">
        <v>3217700</v>
      </c>
      <c r="T305">
        <v>0</v>
      </c>
      <c r="U305" t="s">
        <v>11</v>
      </c>
      <c r="V305">
        <v>0</v>
      </c>
      <c r="W305">
        <v>0</v>
      </c>
      <c r="X305">
        <v>0</v>
      </c>
      <c r="Y305">
        <v>207303</v>
      </c>
      <c r="Z305" t="b">
        <v>0</v>
      </c>
      <c r="AA305">
        <v>0</v>
      </c>
      <c r="AB305" t="b">
        <v>0</v>
      </c>
      <c r="AC305" t="b">
        <v>1</v>
      </c>
      <c r="AD305" t="b">
        <v>1</v>
      </c>
      <c r="AE305">
        <v>200000</v>
      </c>
      <c r="AF305">
        <v>0</v>
      </c>
      <c r="AG305">
        <v>0</v>
      </c>
    </row>
    <row r="306" spans="1:33" x14ac:dyDescent="0.3">
      <c r="A306">
        <v>207401</v>
      </c>
      <c r="B306" t="s">
        <v>11169</v>
      </c>
      <c r="C306" t="s">
        <v>3116</v>
      </c>
      <c r="D306" t="s">
        <v>28</v>
      </c>
      <c r="E306" t="s">
        <v>1132</v>
      </c>
      <c r="F306" t="s">
        <v>28</v>
      </c>
      <c r="G306" t="s">
        <v>1132</v>
      </c>
      <c r="H306" t="s">
        <v>10730</v>
      </c>
      <c r="I306" t="s">
        <v>10733</v>
      </c>
      <c r="J306" t="s">
        <v>12</v>
      </c>
      <c r="K306" t="s">
        <v>10752</v>
      </c>
      <c r="L306" t="s">
        <v>7013</v>
      </c>
      <c r="M306" t="s">
        <v>11</v>
      </c>
      <c r="N306" t="s">
        <v>10725</v>
      </c>
      <c r="O306">
        <v>1600</v>
      </c>
      <c r="P306" t="b">
        <v>0</v>
      </c>
      <c r="Q306" t="s">
        <v>10726</v>
      </c>
      <c r="R306">
        <v>0</v>
      </c>
      <c r="S306">
        <v>4217100</v>
      </c>
      <c r="T306">
        <v>0</v>
      </c>
      <c r="U306" t="s">
        <v>11</v>
      </c>
      <c r="V306">
        <v>0</v>
      </c>
      <c r="W306">
        <v>0</v>
      </c>
      <c r="X306">
        <v>0</v>
      </c>
      <c r="Y306">
        <v>207401</v>
      </c>
      <c r="Z306" t="b">
        <v>0</v>
      </c>
      <c r="AA306">
        <v>0</v>
      </c>
      <c r="AB306" t="b">
        <v>0</v>
      </c>
      <c r="AC306" t="b">
        <v>1</v>
      </c>
      <c r="AD306" t="b">
        <v>1</v>
      </c>
      <c r="AE306">
        <v>200000</v>
      </c>
      <c r="AF306">
        <v>0</v>
      </c>
      <c r="AG306">
        <v>0</v>
      </c>
    </row>
    <row r="307" spans="1:33" x14ac:dyDescent="0.3">
      <c r="A307">
        <v>207402</v>
      </c>
      <c r="B307" t="s">
        <v>11170</v>
      </c>
      <c r="C307" t="s">
        <v>3124</v>
      </c>
      <c r="D307" t="s">
        <v>28</v>
      </c>
      <c r="E307" t="s">
        <v>1132</v>
      </c>
      <c r="F307" t="s">
        <v>28</v>
      </c>
      <c r="G307" t="s">
        <v>1132</v>
      </c>
      <c r="H307" t="s">
        <v>10730</v>
      </c>
      <c r="I307" t="s">
        <v>10733</v>
      </c>
      <c r="J307" t="s">
        <v>12</v>
      </c>
      <c r="K307" t="s">
        <v>10752</v>
      </c>
      <c r="L307" t="s">
        <v>7013</v>
      </c>
      <c r="M307" t="s">
        <v>11</v>
      </c>
      <c r="N307" t="s">
        <v>10725</v>
      </c>
      <c r="O307">
        <v>1600</v>
      </c>
      <c r="P307" t="b">
        <v>0</v>
      </c>
      <c r="Q307" t="s">
        <v>10726</v>
      </c>
      <c r="R307">
        <v>0</v>
      </c>
      <c r="S307">
        <v>4217200</v>
      </c>
      <c r="T307">
        <v>0</v>
      </c>
      <c r="U307" t="s">
        <v>11</v>
      </c>
      <c r="V307">
        <v>0</v>
      </c>
      <c r="W307">
        <v>0</v>
      </c>
      <c r="X307">
        <v>0</v>
      </c>
      <c r="Y307">
        <v>207402</v>
      </c>
      <c r="Z307" t="b">
        <v>0</v>
      </c>
      <c r="AA307">
        <v>0</v>
      </c>
      <c r="AB307" t="b">
        <v>0</v>
      </c>
      <c r="AC307" t="b">
        <v>1</v>
      </c>
      <c r="AD307" t="b">
        <v>1</v>
      </c>
      <c r="AE307">
        <v>200000</v>
      </c>
      <c r="AF307">
        <v>0</v>
      </c>
      <c r="AG307">
        <v>0</v>
      </c>
    </row>
    <row r="308" spans="1:33" x14ac:dyDescent="0.3">
      <c r="A308">
        <v>207403</v>
      </c>
      <c r="B308" t="s">
        <v>11171</v>
      </c>
      <c r="C308" t="s">
        <v>3132</v>
      </c>
      <c r="D308" t="s">
        <v>28</v>
      </c>
      <c r="E308" t="s">
        <v>1132</v>
      </c>
      <c r="F308" t="s">
        <v>28</v>
      </c>
      <c r="G308" t="s">
        <v>1132</v>
      </c>
      <c r="H308" t="s">
        <v>10730</v>
      </c>
      <c r="I308" t="s">
        <v>10733</v>
      </c>
      <c r="J308" t="s">
        <v>12</v>
      </c>
      <c r="K308" t="s">
        <v>10752</v>
      </c>
      <c r="L308" t="s">
        <v>7013</v>
      </c>
      <c r="M308" t="s">
        <v>11</v>
      </c>
      <c r="N308" t="s">
        <v>10725</v>
      </c>
      <c r="O308">
        <v>1600</v>
      </c>
      <c r="P308" t="b">
        <v>0</v>
      </c>
      <c r="Q308" t="s">
        <v>10726</v>
      </c>
      <c r="R308">
        <v>0</v>
      </c>
      <c r="S308">
        <v>4217300</v>
      </c>
      <c r="T308">
        <v>0</v>
      </c>
      <c r="U308" t="s">
        <v>11</v>
      </c>
      <c r="V308">
        <v>0</v>
      </c>
      <c r="W308">
        <v>0</v>
      </c>
      <c r="X308">
        <v>0</v>
      </c>
      <c r="Y308">
        <v>207403</v>
      </c>
      <c r="Z308" t="b">
        <v>0</v>
      </c>
      <c r="AA308">
        <v>0</v>
      </c>
      <c r="AB308" t="b">
        <v>0</v>
      </c>
      <c r="AC308" t="b">
        <v>1</v>
      </c>
      <c r="AD308" t="b">
        <v>1</v>
      </c>
      <c r="AE308">
        <v>200000</v>
      </c>
      <c r="AF308">
        <v>0</v>
      </c>
      <c r="AG308">
        <v>0</v>
      </c>
    </row>
    <row r="309" spans="1:33" x14ac:dyDescent="0.3">
      <c r="A309">
        <v>207404</v>
      </c>
      <c r="B309" t="s">
        <v>11172</v>
      </c>
      <c r="C309" t="s">
        <v>9047</v>
      </c>
      <c r="D309" t="s">
        <v>28</v>
      </c>
      <c r="E309" t="s">
        <v>1132</v>
      </c>
      <c r="F309" t="s">
        <v>28</v>
      </c>
      <c r="G309" t="s">
        <v>1132</v>
      </c>
      <c r="H309" t="s">
        <v>10730</v>
      </c>
      <c r="I309" t="s">
        <v>10733</v>
      </c>
      <c r="J309" t="s">
        <v>12</v>
      </c>
      <c r="K309" t="s">
        <v>10752</v>
      </c>
      <c r="L309" t="s">
        <v>7013</v>
      </c>
      <c r="M309" t="s">
        <v>11</v>
      </c>
      <c r="N309" t="s">
        <v>10725</v>
      </c>
      <c r="O309">
        <v>1600</v>
      </c>
      <c r="P309" t="b">
        <v>0</v>
      </c>
      <c r="Q309" t="s">
        <v>10726</v>
      </c>
      <c r="R309">
        <v>0</v>
      </c>
      <c r="S309">
        <v>4217400</v>
      </c>
      <c r="T309">
        <v>0</v>
      </c>
      <c r="U309" t="s">
        <v>11</v>
      </c>
      <c r="V309">
        <v>0</v>
      </c>
      <c r="W309">
        <v>0</v>
      </c>
      <c r="X309">
        <v>0</v>
      </c>
      <c r="Y309">
        <v>207403</v>
      </c>
      <c r="Z309" t="b">
        <v>0</v>
      </c>
      <c r="AA309">
        <v>0</v>
      </c>
      <c r="AB309" t="b">
        <v>0</v>
      </c>
      <c r="AC309" t="b">
        <v>1</v>
      </c>
      <c r="AD309" t="b">
        <v>1</v>
      </c>
      <c r="AE309">
        <v>200000</v>
      </c>
      <c r="AF309">
        <v>0</v>
      </c>
      <c r="AG309">
        <v>0</v>
      </c>
    </row>
    <row r="310" spans="1:33" x14ac:dyDescent="0.3">
      <c r="A310">
        <v>207405</v>
      </c>
      <c r="B310" t="s">
        <v>11173</v>
      </c>
      <c r="C310" t="s">
        <v>9049</v>
      </c>
      <c r="D310" t="s">
        <v>28</v>
      </c>
      <c r="E310" t="s">
        <v>1132</v>
      </c>
      <c r="F310" t="s">
        <v>28</v>
      </c>
      <c r="G310" t="s">
        <v>1132</v>
      </c>
      <c r="H310" t="s">
        <v>10730</v>
      </c>
      <c r="I310" t="s">
        <v>10733</v>
      </c>
      <c r="J310" t="s">
        <v>12</v>
      </c>
      <c r="K310" t="s">
        <v>10752</v>
      </c>
      <c r="L310" t="s">
        <v>7013</v>
      </c>
      <c r="M310" t="s">
        <v>11</v>
      </c>
      <c r="N310" t="s">
        <v>10725</v>
      </c>
      <c r="O310">
        <v>1600</v>
      </c>
      <c r="P310" t="b">
        <v>0</v>
      </c>
      <c r="Q310" t="s">
        <v>10726</v>
      </c>
      <c r="R310">
        <v>0</v>
      </c>
      <c r="S310">
        <v>4217500</v>
      </c>
      <c r="T310">
        <v>0</v>
      </c>
      <c r="U310" t="s">
        <v>11</v>
      </c>
      <c r="V310">
        <v>0</v>
      </c>
      <c r="W310">
        <v>0</v>
      </c>
      <c r="X310">
        <v>0</v>
      </c>
      <c r="Y310">
        <v>207403</v>
      </c>
      <c r="Z310" t="b">
        <v>0</v>
      </c>
      <c r="AA310">
        <v>0</v>
      </c>
      <c r="AB310" t="b">
        <v>0</v>
      </c>
      <c r="AC310" t="b">
        <v>1</v>
      </c>
      <c r="AD310" t="b">
        <v>1</v>
      </c>
      <c r="AE310">
        <v>200000</v>
      </c>
      <c r="AF310">
        <v>0</v>
      </c>
      <c r="AG310">
        <v>0</v>
      </c>
    </row>
    <row r="311" spans="1:33" x14ac:dyDescent="0.3">
      <c r="A311">
        <v>207406</v>
      </c>
      <c r="B311" t="s">
        <v>11174</v>
      </c>
      <c r="C311" t="s">
        <v>9051</v>
      </c>
      <c r="D311" t="s">
        <v>28</v>
      </c>
      <c r="E311" t="s">
        <v>1132</v>
      </c>
      <c r="F311" t="s">
        <v>28</v>
      </c>
      <c r="G311" t="s">
        <v>1132</v>
      </c>
      <c r="H311" t="s">
        <v>10730</v>
      </c>
      <c r="I311" t="s">
        <v>10733</v>
      </c>
      <c r="J311" t="s">
        <v>12</v>
      </c>
      <c r="K311" t="s">
        <v>10752</v>
      </c>
      <c r="L311" t="s">
        <v>7013</v>
      </c>
      <c r="M311" t="s">
        <v>11</v>
      </c>
      <c r="N311" t="s">
        <v>10725</v>
      </c>
      <c r="O311">
        <v>1600</v>
      </c>
      <c r="P311" t="b">
        <v>0</v>
      </c>
      <c r="Q311" t="s">
        <v>10726</v>
      </c>
      <c r="R311">
        <v>0</v>
      </c>
      <c r="S311">
        <v>4217600</v>
      </c>
      <c r="T311">
        <v>0</v>
      </c>
      <c r="U311" t="s">
        <v>11</v>
      </c>
      <c r="V311">
        <v>0</v>
      </c>
      <c r="W311">
        <v>0</v>
      </c>
      <c r="X311">
        <v>0</v>
      </c>
      <c r="Y311">
        <v>207403</v>
      </c>
      <c r="Z311" t="b">
        <v>0</v>
      </c>
      <c r="AA311">
        <v>0</v>
      </c>
      <c r="AB311" t="b">
        <v>0</v>
      </c>
      <c r="AC311" t="b">
        <v>1</v>
      </c>
      <c r="AD311" t="b">
        <v>1</v>
      </c>
      <c r="AE311">
        <v>200000</v>
      </c>
      <c r="AF311">
        <v>0</v>
      </c>
      <c r="AG311">
        <v>0</v>
      </c>
    </row>
    <row r="312" spans="1:33" x14ac:dyDescent="0.3">
      <c r="A312">
        <v>207407</v>
      </c>
      <c r="B312" t="s">
        <v>11175</v>
      </c>
      <c r="C312" t="s">
        <v>9053</v>
      </c>
      <c r="D312" t="s">
        <v>28</v>
      </c>
      <c r="E312" t="s">
        <v>1132</v>
      </c>
      <c r="F312" t="s">
        <v>28</v>
      </c>
      <c r="G312" t="s">
        <v>1132</v>
      </c>
      <c r="H312" t="s">
        <v>10730</v>
      </c>
      <c r="I312" t="s">
        <v>10733</v>
      </c>
      <c r="J312" t="s">
        <v>12</v>
      </c>
      <c r="K312" t="s">
        <v>10752</v>
      </c>
      <c r="L312" t="s">
        <v>7013</v>
      </c>
      <c r="M312" t="s">
        <v>11</v>
      </c>
      <c r="N312" t="s">
        <v>10725</v>
      </c>
      <c r="O312">
        <v>1600</v>
      </c>
      <c r="P312" t="b">
        <v>0</v>
      </c>
      <c r="Q312" t="s">
        <v>10726</v>
      </c>
      <c r="R312">
        <v>0</v>
      </c>
      <c r="S312">
        <v>4217700</v>
      </c>
      <c r="T312">
        <v>0</v>
      </c>
      <c r="U312" t="s">
        <v>11</v>
      </c>
      <c r="V312">
        <v>0</v>
      </c>
      <c r="W312">
        <v>0</v>
      </c>
      <c r="X312">
        <v>0</v>
      </c>
      <c r="Y312">
        <v>207403</v>
      </c>
      <c r="Z312" t="b">
        <v>0</v>
      </c>
      <c r="AA312">
        <v>0</v>
      </c>
      <c r="AB312" t="b">
        <v>0</v>
      </c>
      <c r="AC312" t="b">
        <v>1</v>
      </c>
      <c r="AD312" t="b">
        <v>1</v>
      </c>
      <c r="AE312">
        <v>200000</v>
      </c>
      <c r="AF312">
        <v>0</v>
      </c>
      <c r="AG312">
        <v>0</v>
      </c>
    </row>
    <row r="313" spans="1:33" x14ac:dyDescent="0.3">
      <c r="A313">
        <v>207501</v>
      </c>
      <c r="B313" t="s">
        <v>11206</v>
      </c>
      <c r="C313" t="s">
        <v>3324</v>
      </c>
      <c r="D313" t="s">
        <v>28</v>
      </c>
      <c r="E313" t="s">
        <v>1132</v>
      </c>
      <c r="F313" t="s">
        <v>28</v>
      </c>
      <c r="G313" t="s">
        <v>1132</v>
      </c>
      <c r="H313" t="s">
        <v>10732</v>
      </c>
      <c r="I313" t="s">
        <v>10733</v>
      </c>
      <c r="J313" t="s">
        <v>12</v>
      </c>
      <c r="K313" t="s">
        <v>10752</v>
      </c>
      <c r="L313" t="s">
        <v>7013</v>
      </c>
      <c r="M313" t="s">
        <v>11</v>
      </c>
      <c r="N313" t="s">
        <v>10725</v>
      </c>
      <c r="O313">
        <v>1600</v>
      </c>
      <c r="P313" t="b">
        <v>0</v>
      </c>
      <c r="Q313" t="s">
        <v>10726</v>
      </c>
      <c r="R313">
        <v>0</v>
      </c>
      <c r="S313">
        <v>5217100</v>
      </c>
      <c r="T313">
        <v>0</v>
      </c>
      <c r="U313" t="s">
        <v>11</v>
      </c>
      <c r="V313">
        <v>0</v>
      </c>
      <c r="W313">
        <v>0</v>
      </c>
      <c r="X313">
        <v>0</v>
      </c>
      <c r="Y313">
        <v>207501</v>
      </c>
      <c r="Z313" t="b">
        <v>0</v>
      </c>
      <c r="AA313">
        <v>0</v>
      </c>
      <c r="AB313" t="b">
        <v>0</v>
      </c>
      <c r="AC313" t="b">
        <v>1</v>
      </c>
      <c r="AD313" t="b">
        <v>1</v>
      </c>
      <c r="AE313">
        <v>200000</v>
      </c>
      <c r="AF313">
        <v>0</v>
      </c>
      <c r="AG313">
        <v>0</v>
      </c>
    </row>
    <row r="314" spans="1:33" x14ac:dyDescent="0.3">
      <c r="A314">
        <v>207502</v>
      </c>
      <c r="B314" t="s">
        <v>11207</v>
      </c>
      <c r="C314" t="s">
        <v>3332</v>
      </c>
      <c r="D314" t="s">
        <v>28</v>
      </c>
      <c r="E314" t="s">
        <v>1132</v>
      </c>
      <c r="F314" t="s">
        <v>28</v>
      </c>
      <c r="G314" t="s">
        <v>1132</v>
      </c>
      <c r="H314" t="s">
        <v>10732</v>
      </c>
      <c r="I314" t="s">
        <v>10733</v>
      </c>
      <c r="J314" t="s">
        <v>12</v>
      </c>
      <c r="K314" t="s">
        <v>10752</v>
      </c>
      <c r="L314" t="s">
        <v>7013</v>
      </c>
      <c r="M314" t="s">
        <v>11</v>
      </c>
      <c r="N314" t="s">
        <v>10725</v>
      </c>
      <c r="O314">
        <v>1600</v>
      </c>
      <c r="P314" t="b">
        <v>0</v>
      </c>
      <c r="Q314" t="s">
        <v>10726</v>
      </c>
      <c r="R314">
        <v>0</v>
      </c>
      <c r="S314">
        <v>5217200</v>
      </c>
      <c r="T314">
        <v>0</v>
      </c>
      <c r="U314" t="s">
        <v>11</v>
      </c>
      <c r="V314">
        <v>0</v>
      </c>
      <c r="W314">
        <v>0</v>
      </c>
      <c r="X314">
        <v>0</v>
      </c>
      <c r="Y314">
        <v>207502</v>
      </c>
      <c r="Z314" t="b">
        <v>0</v>
      </c>
      <c r="AA314">
        <v>0</v>
      </c>
      <c r="AB314" t="b">
        <v>0</v>
      </c>
      <c r="AC314" t="b">
        <v>1</v>
      </c>
      <c r="AD314" t="b">
        <v>1</v>
      </c>
      <c r="AE314">
        <v>200000</v>
      </c>
      <c r="AF314">
        <v>0</v>
      </c>
      <c r="AG314">
        <v>0</v>
      </c>
    </row>
    <row r="315" spans="1:33" x14ac:dyDescent="0.3">
      <c r="A315">
        <v>207503</v>
      </c>
      <c r="B315" t="s">
        <v>11208</v>
      </c>
      <c r="C315" t="s">
        <v>3340</v>
      </c>
      <c r="D315" t="s">
        <v>28</v>
      </c>
      <c r="E315" t="s">
        <v>1132</v>
      </c>
      <c r="F315" t="s">
        <v>28</v>
      </c>
      <c r="G315" t="s">
        <v>1132</v>
      </c>
      <c r="H315" t="s">
        <v>10732</v>
      </c>
      <c r="I315" t="s">
        <v>10733</v>
      </c>
      <c r="J315" t="s">
        <v>12</v>
      </c>
      <c r="K315" t="s">
        <v>10752</v>
      </c>
      <c r="L315" t="s">
        <v>7013</v>
      </c>
      <c r="M315" t="s">
        <v>11</v>
      </c>
      <c r="N315" t="s">
        <v>10725</v>
      </c>
      <c r="O315">
        <v>1600</v>
      </c>
      <c r="P315" t="b">
        <v>0</v>
      </c>
      <c r="Q315" t="s">
        <v>10726</v>
      </c>
      <c r="R315">
        <v>0</v>
      </c>
      <c r="S315">
        <v>5217300</v>
      </c>
      <c r="T315">
        <v>0</v>
      </c>
      <c r="U315" t="s">
        <v>11</v>
      </c>
      <c r="V315">
        <v>0</v>
      </c>
      <c r="W315">
        <v>0</v>
      </c>
      <c r="X315">
        <v>0</v>
      </c>
      <c r="Y315">
        <v>207503</v>
      </c>
      <c r="Z315" t="b">
        <v>0</v>
      </c>
      <c r="AA315">
        <v>0</v>
      </c>
      <c r="AB315" t="b">
        <v>0</v>
      </c>
      <c r="AC315" t="b">
        <v>1</v>
      </c>
      <c r="AD315" t="b">
        <v>1</v>
      </c>
      <c r="AE315">
        <v>200000</v>
      </c>
      <c r="AF315">
        <v>0</v>
      </c>
      <c r="AG315">
        <v>0</v>
      </c>
    </row>
    <row r="316" spans="1:33" x14ac:dyDescent="0.3">
      <c r="A316">
        <v>207504</v>
      </c>
      <c r="B316" t="s">
        <v>11209</v>
      </c>
      <c r="C316" t="s">
        <v>9083</v>
      </c>
      <c r="D316" t="s">
        <v>28</v>
      </c>
      <c r="E316" t="s">
        <v>1132</v>
      </c>
      <c r="F316" t="s">
        <v>28</v>
      </c>
      <c r="G316" t="s">
        <v>1132</v>
      </c>
      <c r="H316" t="s">
        <v>10732</v>
      </c>
      <c r="I316" t="s">
        <v>10733</v>
      </c>
      <c r="J316" t="s">
        <v>12</v>
      </c>
      <c r="K316" t="s">
        <v>10752</v>
      </c>
      <c r="L316" t="s">
        <v>7013</v>
      </c>
      <c r="M316" t="s">
        <v>11</v>
      </c>
      <c r="N316" t="s">
        <v>10725</v>
      </c>
      <c r="O316">
        <v>1600</v>
      </c>
      <c r="P316" t="b">
        <v>0</v>
      </c>
      <c r="Q316" t="s">
        <v>10726</v>
      </c>
      <c r="R316">
        <v>0</v>
      </c>
      <c r="S316">
        <v>5217400</v>
      </c>
      <c r="T316">
        <v>0</v>
      </c>
      <c r="U316" t="s">
        <v>11</v>
      </c>
      <c r="V316">
        <v>0</v>
      </c>
      <c r="W316">
        <v>0</v>
      </c>
      <c r="X316">
        <v>0</v>
      </c>
      <c r="Y316">
        <v>207503</v>
      </c>
      <c r="Z316" t="b">
        <v>0</v>
      </c>
      <c r="AA316">
        <v>0</v>
      </c>
      <c r="AB316" t="b">
        <v>0</v>
      </c>
      <c r="AC316" t="b">
        <v>1</v>
      </c>
      <c r="AD316" t="b">
        <v>1</v>
      </c>
      <c r="AE316">
        <v>200000</v>
      </c>
      <c r="AF316">
        <v>0</v>
      </c>
      <c r="AG316">
        <v>0</v>
      </c>
    </row>
    <row r="317" spans="1:33" x14ac:dyDescent="0.3">
      <c r="A317">
        <v>207505</v>
      </c>
      <c r="B317" t="s">
        <v>11210</v>
      </c>
      <c r="C317" t="s">
        <v>9085</v>
      </c>
      <c r="D317" t="s">
        <v>28</v>
      </c>
      <c r="E317" t="s">
        <v>1132</v>
      </c>
      <c r="F317" t="s">
        <v>28</v>
      </c>
      <c r="G317" t="s">
        <v>1132</v>
      </c>
      <c r="H317" t="s">
        <v>10732</v>
      </c>
      <c r="I317" t="s">
        <v>10733</v>
      </c>
      <c r="J317" t="s">
        <v>12</v>
      </c>
      <c r="K317" t="s">
        <v>10752</v>
      </c>
      <c r="L317" t="s">
        <v>7013</v>
      </c>
      <c r="M317" t="s">
        <v>11</v>
      </c>
      <c r="N317" t="s">
        <v>10725</v>
      </c>
      <c r="O317">
        <v>1600</v>
      </c>
      <c r="P317" t="b">
        <v>0</v>
      </c>
      <c r="Q317" t="s">
        <v>10726</v>
      </c>
      <c r="R317">
        <v>0</v>
      </c>
      <c r="S317">
        <v>5217500</v>
      </c>
      <c r="T317">
        <v>0</v>
      </c>
      <c r="U317" t="s">
        <v>11</v>
      </c>
      <c r="V317">
        <v>0</v>
      </c>
      <c r="W317">
        <v>0</v>
      </c>
      <c r="X317">
        <v>0</v>
      </c>
      <c r="Y317">
        <v>207503</v>
      </c>
      <c r="Z317" t="b">
        <v>0</v>
      </c>
      <c r="AA317">
        <v>0</v>
      </c>
      <c r="AB317" t="b">
        <v>0</v>
      </c>
      <c r="AC317" t="b">
        <v>1</v>
      </c>
      <c r="AD317" t="b">
        <v>1</v>
      </c>
      <c r="AE317">
        <v>200000</v>
      </c>
      <c r="AF317">
        <v>0</v>
      </c>
      <c r="AG317">
        <v>0</v>
      </c>
    </row>
    <row r="318" spans="1:33" x14ac:dyDescent="0.3">
      <c r="A318">
        <v>207506</v>
      </c>
      <c r="B318" t="s">
        <v>11211</v>
      </c>
      <c r="C318" t="s">
        <v>9087</v>
      </c>
      <c r="D318" t="s">
        <v>28</v>
      </c>
      <c r="E318" t="s">
        <v>1132</v>
      </c>
      <c r="F318" t="s">
        <v>28</v>
      </c>
      <c r="G318" t="s">
        <v>1132</v>
      </c>
      <c r="H318" t="s">
        <v>10732</v>
      </c>
      <c r="I318" t="s">
        <v>10733</v>
      </c>
      <c r="J318" t="s">
        <v>12</v>
      </c>
      <c r="K318" t="s">
        <v>10752</v>
      </c>
      <c r="L318" t="s">
        <v>7013</v>
      </c>
      <c r="M318" t="s">
        <v>11</v>
      </c>
      <c r="N318" t="s">
        <v>10725</v>
      </c>
      <c r="O318">
        <v>1600</v>
      </c>
      <c r="P318" t="b">
        <v>0</v>
      </c>
      <c r="Q318" t="s">
        <v>10726</v>
      </c>
      <c r="R318">
        <v>0</v>
      </c>
      <c r="S318">
        <v>5217600</v>
      </c>
      <c r="T318">
        <v>0</v>
      </c>
      <c r="U318" t="s">
        <v>11</v>
      </c>
      <c r="V318">
        <v>0</v>
      </c>
      <c r="W318">
        <v>0</v>
      </c>
      <c r="X318">
        <v>0</v>
      </c>
      <c r="Y318">
        <v>207503</v>
      </c>
      <c r="Z318" t="b">
        <v>0</v>
      </c>
      <c r="AA318">
        <v>0</v>
      </c>
      <c r="AB318" t="b">
        <v>0</v>
      </c>
      <c r="AC318" t="b">
        <v>1</v>
      </c>
      <c r="AD318" t="b">
        <v>1</v>
      </c>
      <c r="AE318">
        <v>200000</v>
      </c>
      <c r="AF318">
        <v>0</v>
      </c>
      <c r="AG318">
        <v>0</v>
      </c>
    </row>
    <row r="319" spans="1:33" x14ac:dyDescent="0.3">
      <c r="A319">
        <v>207507</v>
      </c>
      <c r="B319" t="s">
        <v>11212</v>
      </c>
      <c r="C319" t="s">
        <v>9089</v>
      </c>
      <c r="D319" t="s">
        <v>28</v>
      </c>
      <c r="E319" t="s">
        <v>1132</v>
      </c>
      <c r="F319" t="s">
        <v>28</v>
      </c>
      <c r="G319" t="s">
        <v>1132</v>
      </c>
      <c r="H319" t="s">
        <v>10732</v>
      </c>
      <c r="I319" t="s">
        <v>10733</v>
      </c>
      <c r="J319" t="s">
        <v>12</v>
      </c>
      <c r="K319" t="s">
        <v>10752</v>
      </c>
      <c r="L319" t="s">
        <v>7013</v>
      </c>
      <c r="M319" t="s">
        <v>11</v>
      </c>
      <c r="N319" t="s">
        <v>10725</v>
      </c>
      <c r="O319">
        <v>1600</v>
      </c>
      <c r="P319" t="b">
        <v>0</v>
      </c>
      <c r="Q319" t="s">
        <v>10726</v>
      </c>
      <c r="R319">
        <v>0</v>
      </c>
      <c r="S319">
        <v>5217700</v>
      </c>
      <c r="T319">
        <v>0</v>
      </c>
      <c r="U319" t="s">
        <v>11</v>
      </c>
      <c r="V319">
        <v>0</v>
      </c>
      <c r="W319">
        <v>0</v>
      </c>
      <c r="X319">
        <v>0</v>
      </c>
      <c r="Y319">
        <v>207503</v>
      </c>
      <c r="Z319" t="b">
        <v>0</v>
      </c>
      <c r="AA319">
        <v>0</v>
      </c>
      <c r="AB319" t="b">
        <v>0</v>
      </c>
      <c r="AC319" t="b">
        <v>1</v>
      </c>
      <c r="AD319" t="b">
        <v>1</v>
      </c>
      <c r="AE319">
        <v>200000</v>
      </c>
      <c r="AF319">
        <v>0</v>
      </c>
      <c r="AG319">
        <v>0</v>
      </c>
    </row>
    <row r="320" spans="1:33" x14ac:dyDescent="0.3">
      <c r="A320">
        <v>212101</v>
      </c>
      <c r="B320" t="s">
        <v>10880</v>
      </c>
      <c r="C320" t="s">
        <v>2927</v>
      </c>
      <c r="D320" t="s">
        <v>28</v>
      </c>
      <c r="E320" t="s">
        <v>1132</v>
      </c>
      <c r="F320" t="s">
        <v>28</v>
      </c>
      <c r="G320" t="s">
        <v>1132</v>
      </c>
      <c r="H320" t="s">
        <v>10728</v>
      </c>
      <c r="I320" t="s">
        <v>10733</v>
      </c>
      <c r="J320" t="s">
        <v>13</v>
      </c>
      <c r="K320" t="s">
        <v>10736</v>
      </c>
      <c r="L320" t="s">
        <v>7015</v>
      </c>
      <c r="M320" t="s">
        <v>11</v>
      </c>
      <c r="N320" t="s">
        <v>10725</v>
      </c>
      <c r="O320">
        <v>50</v>
      </c>
      <c r="P320" t="b">
        <v>0</v>
      </c>
      <c r="Q320" t="s">
        <v>10726</v>
      </c>
      <c r="R320">
        <v>0</v>
      </c>
      <c r="S320">
        <v>2026021</v>
      </c>
      <c r="T320">
        <v>2024010</v>
      </c>
      <c r="U320" t="s">
        <v>11</v>
      </c>
      <c r="V320">
        <v>0</v>
      </c>
      <c r="W320">
        <v>213101</v>
      </c>
      <c r="X320">
        <v>0</v>
      </c>
      <c r="Y320">
        <v>212101</v>
      </c>
      <c r="Z320" t="b">
        <v>0</v>
      </c>
      <c r="AA320">
        <v>0</v>
      </c>
      <c r="AB320" t="b">
        <v>0</v>
      </c>
      <c r="AC320" t="b">
        <v>1</v>
      </c>
      <c r="AD320" t="b">
        <v>0</v>
      </c>
      <c r="AE320">
        <v>0</v>
      </c>
      <c r="AF320">
        <v>0</v>
      </c>
      <c r="AG320">
        <v>0</v>
      </c>
    </row>
    <row r="321" spans="1:33" x14ac:dyDescent="0.3">
      <c r="A321">
        <v>212102</v>
      </c>
      <c r="B321" t="s">
        <v>10885</v>
      </c>
      <c r="C321" t="s">
        <v>2947</v>
      </c>
      <c r="D321" t="s">
        <v>28</v>
      </c>
      <c r="E321" t="s">
        <v>1132</v>
      </c>
      <c r="F321" t="s">
        <v>28</v>
      </c>
      <c r="G321" t="s">
        <v>1132</v>
      </c>
      <c r="H321" t="s">
        <v>10728</v>
      </c>
      <c r="I321" t="s">
        <v>10733</v>
      </c>
      <c r="J321" t="s">
        <v>13</v>
      </c>
      <c r="K321" t="s">
        <v>10736</v>
      </c>
      <c r="L321" t="s">
        <v>7015</v>
      </c>
      <c r="M321" t="s">
        <v>11</v>
      </c>
      <c r="N321" t="s">
        <v>10725</v>
      </c>
      <c r="O321">
        <v>50</v>
      </c>
      <c r="P321" t="b">
        <v>0</v>
      </c>
      <c r="Q321" t="s">
        <v>10726</v>
      </c>
      <c r="R321">
        <v>0</v>
      </c>
      <c r="S321">
        <v>2024020</v>
      </c>
      <c r="T321">
        <v>2024020</v>
      </c>
      <c r="U321" t="s">
        <v>11</v>
      </c>
      <c r="V321">
        <v>0</v>
      </c>
      <c r="W321">
        <v>213102</v>
      </c>
      <c r="X321">
        <v>0</v>
      </c>
      <c r="Y321">
        <v>212102</v>
      </c>
      <c r="Z321" t="b">
        <v>0</v>
      </c>
      <c r="AA321">
        <v>0</v>
      </c>
      <c r="AB321" t="b">
        <v>0</v>
      </c>
      <c r="AC321" t="b">
        <v>1</v>
      </c>
      <c r="AD321" t="b">
        <v>0</v>
      </c>
      <c r="AE321">
        <v>0</v>
      </c>
      <c r="AF321">
        <v>0</v>
      </c>
      <c r="AG321">
        <v>0</v>
      </c>
    </row>
    <row r="322" spans="1:33" x14ac:dyDescent="0.3">
      <c r="A322">
        <v>212103</v>
      </c>
      <c r="B322" t="s">
        <v>10890</v>
      </c>
      <c r="C322" t="s">
        <v>2967</v>
      </c>
      <c r="D322" t="s">
        <v>28</v>
      </c>
      <c r="E322" t="s">
        <v>1132</v>
      </c>
      <c r="F322" t="s">
        <v>28</v>
      </c>
      <c r="G322" t="s">
        <v>1132</v>
      </c>
      <c r="H322" t="s">
        <v>10728</v>
      </c>
      <c r="I322" t="s">
        <v>10733</v>
      </c>
      <c r="J322" t="s">
        <v>13</v>
      </c>
      <c r="K322" t="s">
        <v>10736</v>
      </c>
      <c r="L322" t="s">
        <v>7015</v>
      </c>
      <c r="M322" t="s">
        <v>11</v>
      </c>
      <c r="N322" t="s">
        <v>10725</v>
      </c>
      <c r="O322">
        <v>50</v>
      </c>
      <c r="P322" t="b">
        <v>0</v>
      </c>
      <c r="Q322" t="s">
        <v>10726</v>
      </c>
      <c r="R322">
        <v>0</v>
      </c>
      <c r="S322">
        <v>2024030</v>
      </c>
      <c r="T322">
        <v>2024030</v>
      </c>
      <c r="U322" t="s">
        <v>11</v>
      </c>
      <c r="V322">
        <v>0</v>
      </c>
      <c r="W322">
        <v>213103</v>
      </c>
      <c r="X322">
        <v>0</v>
      </c>
      <c r="Y322">
        <v>212103</v>
      </c>
      <c r="Z322" t="b">
        <v>0</v>
      </c>
      <c r="AA322">
        <v>0</v>
      </c>
      <c r="AB322" t="b">
        <v>0</v>
      </c>
      <c r="AC322" t="b">
        <v>1</v>
      </c>
      <c r="AD322" t="b">
        <v>0</v>
      </c>
      <c r="AE322">
        <v>0</v>
      </c>
      <c r="AF322">
        <v>0</v>
      </c>
      <c r="AG322">
        <v>0</v>
      </c>
    </row>
    <row r="323" spans="1:33" x14ac:dyDescent="0.3">
      <c r="A323">
        <v>212104</v>
      </c>
      <c r="B323" t="s">
        <v>10895</v>
      </c>
      <c r="C323" t="s">
        <v>2987</v>
      </c>
      <c r="D323" t="s">
        <v>28</v>
      </c>
      <c r="E323" t="s">
        <v>1132</v>
      </c>
      <c r="F323" t="s">
        <v>28</v>
      </c>
      <c r="G323" t="s">
        <v>1132</v>
      </c>
      <c r="H323" t="s">
        <v>10728</v>
      </c>
      <c r="I323" t="s">
        <v>10733</v>
      </c>
      <c r="J323" t="s">
        <v>13</v>
      </c>
      <c r="K323" t="s">
        <v>10736</v>
      </c>
      <c r="L323" t="s">
        <v>7015</v>
      </c>
      <c r="M323" t="s">
        <v>11</v>
      </c>
      <c r="N323" t="s">
        <v>10725</v>
      </c>
      <c r="O323">
        <v>50</v>
      </c>
      <c r="P323" t="b">
        <v>0</v>
      </c>
      <c r="Q323" t="s">
        <v>10726</v>
      </c>
      <c r="R323">
        <v>0</v>
      </c>
      <c r="S323">
        <v>2024010</v>
      </c>
      <c r="T323">
        <v>2024010</v>
      </c>
      <c r="U323" t="s">
        <v>11</v>
      </c>
      <c r="V323">
        <v>0</v>
      </c>
      <c r="W323">
        <v>213104</v>
      </c>
      <c r="X323">
        <v>0</v>
      </c>
      <c r="Y323">
        <v>212104</v>
      </c>
      <c r="Z323" t="b">
        <v>0</v>
      </c>
      <c r="AA323">
        <v>0</v>
      </c>
      <c r="AB323" t="b">
        <v>0</v>
      </c>
      <c r="AC323" t="b">
        <v>1</v>
      </c>
      <c r="AD323" t="b">
        <v>0</v>
      </c>
      <c r="AE323">
        <v>0</v>
      </c>
      <c r="AF323">
        <v>0</v>
      </c>
      <c r="AG323">
        <v>0</v>
      </c>
    </row>
    <row r="324" spans="1:33" x14ac:dyDescent="0.3">
      <c r="A324">
        <v>212105</v>
      </c>
      <c r="B324" t="s">
        <v>10900</v>
      </c>
      <c r="C324" t="s">
        <v>8767</v>
      </c>
      <c r="D324" t="s">
        <v>28</v>
      </c>
      <c r="E324" t="s">
        <v>1132</v>
      </c>
      <c r="F324" t="s">
        <v>28</v>
      </c>
      <c r="G324" t="s">
        <v>1132</v>
      </c>
      <c r="H324" t="s">
        <v>10728</v>
      </c>
      <c r="I324" t="s">
        <v>10733</v>
      </c>
      <c r="J324" t="s">
        <v>13</v>
      </c>
      <c r="K324" t="s">
        <v>10736</v>
      </c>
      <c r="L324" t="s">
        <v>7015</v>
      </c>
      <c r="M324" t="s">
        <v>11</v>
      </c>
      <c r="N324" t="s">
        <v>10725</v>
      </c>
      <c r="O324">
        <v>50</v>
      </c>
      <c r="P324" t="b">
        <v>0</v>
      </c>
      <c r="Q324" t="s">
        <v>10726</v>
      </c>
      <c r="R324">
        <v>0</v>
      </c>
      <c r="S324">
        <v>2024020</v>
      </c>
      <c r="T324">
        <v>2024020</v>
      </c>
      <c r="U324" t="s">
        <v>11</v>
      </c>
      <c r="V324">
        <v>0</v>
      </c>
      <c r="W324">
        <v>213105</v>
      </c>
      <c r="X324">
        <v>0</v>
      </c>
      <c r="Y324">
        <v>212103</v>
      </c>
      <c r="Z324" t="b">
        <v>0</v>
      </c>
      <c r="AA324">
        <v>0</v>
      </c>
      <c r="AB324" t="b">
        <v>0</v>
      </c>
      <c r="AC324" t="b">
        <v>1</v>
      </c>
      <c r="AD324" t="b">
        <v>0</v>
      </c>
      <c r="AE324">
        <v>0</v>
      </c>
      <c r="AF324">
        <v>0</v>
      </c>
      <c r="AG324">
        <v>0</v>
      </c>
    </row>
    <row r="325" spans="1:33" x14ac:dyDescent="0.3">
      <c r="A325">
        <v>212106</v>
      </c>
      <c r="B325" t="s">
        <v>10905</v>
      </c>
      <c r="C325" t="s">
        <v>8777</v>
      </c>
      <c r="D325" t="s">
        <v>28</v>
      </c>
      <c r="E325" t="s">
        <v>1132</v>
      </c>
      <c r="F325" t="s">
        <v>28</v>
      </c>
      <c r="G325" t="s">
        <v>1132</v>
      </c>
      <c r="H325" t="s">
        <v>10728</v>
      </c>
      <c r="I325" t="s">
        <v>10733</v>
      </c>
      <c r="J325" t="s">
        <v>13</v>
      </c>
      <c r="K325" t="s">
        <v>10736</v>
      </c>
      <c r="L325" t="s">
        <v>7015</v>
      </c>
      <c r="M325" t="s">
        <v>11</v>
      </c>
      <c r="N325" t="s">
        <v>10725</v>
      </c>
      <c r="O325">
        <v>50</v>
      </c>
      <c r="P325" t="b">
        <v>0</v>
      </c>
      <c r="Q325" t="s">
        <v>10726</v>
      </c>
      <c r="R325">
        <v>0</v>
      </c>
      <c r="S325">
        <v>2024030</v>
      </c>
      <c r="T325">
        <v>2024030</v>
      </c>
      <c r="U325" t="s">
        <v>11</v>
      </c>
      <c r="V325">
        <v>0</v>
      </c>
      <c r="W325">
        <v>213106</v>
      </c>
      <c r="X325">
        <v>0</v>
      </c>
      <c r="Y325">
        <v>212104</v>
      </c>
      <c r="Z325" t="b">
        <v>0</v>
      </c>
      <c r="AA325">
        <v>0</v>
      </c>
      <c r="AB325" t="b">
        <v>0</v>
      </c>
      <c r="AC325" t="b">
        <v>1</v>
      </c>
      <c r="AD325" t="b">
        <v>0</v>
      </c>
      <c r="AE325">
        <v>0</v>
      </c>
      <c r="AF325">
        <v>0</v>
      </c>
      <c r="AG325">
        <v>0</v>
      </c>
    </row>
    <row r="326" spans="1:33" x14ac:dyDescent="0.3">
      <c r="A326">
        <v>212201</v>
      </c>
      <c r="B326" t="s">
        <v>10917</v>
      </c>
      <c r="C326" t="s">
        <v>3031</v>
      </c>
      <c r="D326" t="s">
        <v>28</v>
      </c>
      <c r="E326" t="s">
        <v>1132</v>
      </c>
      <c r="F326" t="s">
        <v>28</v>
      </c>
      <c r="G326" t="s">
        <v>1132</v>
      </c>
      <c r="H326" t="s">
        <v>10731</v>
      </c>
      <c r="I326" t="s">
        <v>10733</v>
      </c>
      <c r="J326" t="s">
        <v>13</v>
      </c>
      <c r="K326" t="s">
        <v>10736</v>
      </c>
      <c r="L326" t="s">
        <v>7015</v>
      </c>
      <c r="M326" t="s">
        <v>11</v>
      </c>
      <c r="N326" t="s">
        <v>10725</v>
      </c>
      <c r="O326">
        <v>50</v>
      </c>
      <c r="P326" t="b">
        <v>0</v>
      </c>
      <c r="Q326" t="s">
        <v>10726</v>
      </c>
      <c r="R326">
        <v>0</v>
      </c>
      <c r="S326">
        <v>3026021</v>
      </c>
      <c r="T326">
        <v>3024010</v>
      </c>
      <c r="U326" t="s">
        <v>11</v>
      </c>
      <c r="V326">
        <v>0</v>
      </c>
      <c r="W326">
        <v>213201</v>
      </c>
      <c r="X326">
        <v>0</v>
      </c>
      <c r="Y326">
        <v>212201</v>
      </c>
      <c r="Z326" t="b">
        <v>0</v>
      </c>
      <c r="AA326">
        <v>0</v>
      </c>
      <c r="AB326" t="b">
        <v>0</v>
      </c>
      <c r="AC326" t="b">
        <v>1</v>
      </c>
      <c r="AD326" t="b">
        <v>0</v>
      </c>
      <c r="AE326">
        <v>0</v>
      </c>
      <c r="AF326">
        <v>0</v>
      </c>
      <c r="AG326">
        <v>0</v>
      </c>
    </row>
    <row r="327" spans="1:33" x14ac:dyDescent="0.3">
      <c r="A327">
        <v>212202</v>
      </c>
      <c r="B327" t="s">
        <v>10922</v>
      </c>
      <c r="C327" t="s">
        <v>3051</v>
      </c>
      <c r="D327" t="s">
        <v>28</v>
      </c>
      <c r="E327" t="s">
        <v>1132</v>
      </c>
      <c r="F327" t="s">
        <v>28</v>
      </c>
      <c r="G327" t="s">
        <v>1132</v>
      </c>
      <c r="H327" t="s">
        <v>10731</v>
      </c>
      <c r="I327" t="s">
        <v>10733</v>
      </c>
      <c r="J327" t="s">
        <v>13</v>
      </c>
      <c r="K327" t="s">
        <v>10736</v>
      </c>
      <c r="L327" t="s">
        <v>7015</v>
      </c>
      <c r="M327" t="s">
        <v>11</v>
      </c>
      <c r="N327" t="s">
        <v>10725</v>
      </c>
      <c r="O327">
        <v>50</v>
      </c>
      <c r="P327" t="b">
        <v>0</v>
      </c>
      <c r="Q327" t="s">
        <v>10726</v>
      </c>
      <c r="R327">
        <v>0</v>
      </c>
      <c r="S327">
        <v>3024020</v>
      </c>
      <c r="T327">
        <v>3024020</v>
      </c>
      <c r="U327" t="s">
        <v>11</v>
      </c>
      <c r="V327">
        <v>0</v>
      </c>
      <c r="W327">
        <v>213202</v>
      </c>
      <c r="X327">
        <v>0</v>
      </c>
      <c r="Y327">
        <v>212202</v>
      </c>
      <c r="Z327" t="b">
        <v>0</v>
      </c>
      <c r="AA327">
        <v>0</v>
      </c>
      <c r="AB327" t="b">
        <v>0</v>
      </c>
      <c r="AC327" t="b">
        <v>1</v>
      </c>
      <c r="AD327" t="b">
        <v>0</v>
      </c>
      <c r="AE327">
        <v>0</v>
      </c>
      <c r="AF327">
        <v>0</v>
      </c>
      <c r="AG327">
        <v>0</v>
      </c>
    </row>
    <row r="328" spans="1:33" x14ac:dyDescent="0.3">
      <c r="A328">
        <v>212203</v>
      </c>
      <c r="B328" t="s">
        <v>10927</v>
      </c>
      <c r="C328" t="s">
        <v>3071</v>
      </c>
      <c r="D328" t="s">
        <v>28</v>
      </c>
      <c r="E328" t="s">
        <v>1132</v>
      </c>
      <c r="F328" t="s">
        <v>28</v>
      </c>
      <c r="G328" t="s">
        <v>1132</v>
      </c>
      <c r="H328" t="s">
        <v>10731</v>
      </c>
      <c r="I328" t="s">
        <v>10733</v>
      </c>
      <c r="J328" t="s">
        <v>13</v>
      </c>
      <c r="K328" t="s">
        <v>10736</v>
      </c>
      <c r="L328" t="s">
        <v>7015</v>
      </c>
      <c r="M328" t="s">
        <v>11</v>
      </c>
      <c r="N328" t="s">
        <v>10725</v>
      </c>
      <c r="O328">
        <v>50</v>
      </c>
      <c r="P328" t="b">
        <v>0</v>
      </c>
      <c r="Q328" t="s">
        <v>10726</v>
      </c>
      <c r="R328">
        <v>0</v>
      </c>
      <c r="S328">
        <v>3024030</v>
      </c>
      <c r="T328">
        <v>3024030</v>
      </c>
      <c r="U328" t="s">
        <v>11</v>
      </c>
      <c r="V328">
        <v>0</v>
      </c>
      <c r="W328">
        <v>213203</v>
      </c>
      <c r="X328">
        <v>0</v>
      </c>
      <c r="Y328">
        <v>212203</v>
      </c>
      <c r="Z328" t="b">
        <v>0</v>
      </c>
      <c r="AA328">
        <v>0</v>
      </c>
      <c r="AB328" t="b">
        <v>0</v>
      </c>
      <c r="AC328" t="b">
        <v>1</v>
      </c>
      <c r="AD328" t="b">
        <v>0</v>
      </c>
      <c r="AE328">
        <v>0</v>
      </c>
      <c r="AF328">
        <v>0</v>
      </c>
      <c r="AG328">
        <v>0</v>
      </c>
    </row>
    <row r="329" spans="1:33" x14ac:dyDescent="0.3">
      <c r="A329">
        <v>212204</v>
      </c>
      <c r="B329" t="s">
        <v>10932</v>
      </c>
      <c r="C329" t="s">
        <v>3091</v>
      </c>
      <c r="D329" t="s">
        <v>28</v>
      </c>
      <c r="E329" t="s">
        <v>1132</v>
      </c>
      <c r="F329" t="s">
        <v>28</v>
      </c>
      <c r="G329" t="s">
        <v>1132</v>
      </c>
      <c r="H329" t="s">
        <v>10731</v>
      </c>
      <c r="I329" t="s">
        <v>10733</v>
      </c>
      <c r="J329" t="s">
        <v>13</v>
      </c>
      <c r="K329" t="s">
        <v>10736</v>
      </c>
      <c r="L329" t="s">
        <v>7015</v>
      </c>
      <c r="M329" t="s">
        <v>11</v>
      </c>
      <c r="N329" t="s">
        <v>10725</v>
      </c>
      <c r="O329">
        <v>50</v>
      </c>
      <c r="P329" t="b">
        <v>0</v>
      </c>
      <c r="Q329" t="s">
        <v>10726</v>
      </c>
      <c r="R329">
        <v>0</v>
      </c>
      <c r="S329">
        <v>3024010</v>
      </c>
      <c r="T329">
        <v>3024010</v>
      </c>
      <c r="U329" t="s">
        <v>11</v>
      </c>
      <c r="V329">
        <v>0</v>
      </c>
      <c r="W329">
        <v>213204</v>
      </c>
      <c r="X329">
        <v>0</v>
      </c>
      <c r="Y329">
        <v>212204</v>
      </c>
      <c r="Z329" t="b">
        <v>0</v>
      </c>
      <c r="AA329">
        <v>0</v>
      </c>
      <c r="AB329" t="b">
        <v>0</v>
      </c>
      <c r="AC329" t="b">
        <v>1</v>
      </c>
      <c r="AD329" t="b">
        <v>0</v>
      </c>
      <c r="AE329">
        <v>0</v>
      </c>
      <c r="AF329">
        <v>0</v>
      </c>
      <c r="AG329">
        <v>0</v>
      </c>
    </row>
    <row r="330" spans="1:33" x14ac:dyDescent="0.3">
      <c r="A330">
        <v>212205</v>
      </c>
      <c r="B330" t="s">
        <v>10937</v>
      </c>
      <c r="C330" t="s">
        <v>8803</v>
      </c>
      <c r="D330" t="s">
        <v>28</v>
      </c>
      <c r="E330" t="s">
        <v>1132</v>
      </c>
      <c r="F330" t="s">
        <v>28</v>
      </c>
      <c r="G330" t="s">
        <v>1132</v>
      </c>
      <c r="H330" t="s">
        <v>10731</v>
      </c>
      <c r="I330" t="s">
        <v>10733</v>
      </c>
      <c r="J330" t="s">
        <v>13</v>
      </c>
      <c r="K330" t="s">
        <v>10736</v>
      </c>
      <c r="L330" t="s">
        <v>7015</v>
      </c>
      <c r="M330" t="s">
        <v>11</v>
      </c>
      <c r="N330" t="s">
        <v>10725</v>
      </c>
      <c r="O330">
        <v>50</v>
      </c>
      <c r="P330" t="b">
        <v>0</v>
      </c>
      <c r="Q330" t="s">
        <v>10726</v>
      </c>
      <c r="R330">
        <v>0</v>
      </c>
      <c r="S330">
        <v>3024020</v>
      </c>
      <c r="T330">
        <v>3024020</v>
      </c>
      <c r="U330" t="s">
        <v>11</v>
      </c>
      <c r="V330">
        <v>0</v>
      </c>
      <c r="W330">
        <v>213205</v>
      </c>
      <c r="X330">
        <v>0</v>
      </c>
      <c r="Y330">
        <v>212203</v>
      </c>
      <c r="Z330" t="b">
        <v>0</v>
      </c>
      <c r="AA330">
        <v>0</v>
      </c>
      <c r="AB330" t="b">
        <v>0</v>
      </c>
      <c r="AC330" t="b">
        <v>1</v>
      </c>
      <c r="AD330" t="b">
        <v>0</v>
      </c>
      <c r="AE330">
        <v>0</v>
      </c>
      <c r="AF330">
        <v>0</v>
      </c>
      <c r="AG330">
        <v>0</v>
      </c>
    </row>
    <row r="331" spans="1:33" x14ac:dyDescent="0.3">
      <c r="A331">
        <v>212206</v>
      </c>
      <c r="B331" t="s">
        <v>10942</v>
      </c>
      <c r="C331" t="s">
        <v>8813</v>
      </c>
      <c r="D331" t="s">
        <v>28</v>
      </c>
      <c r="E331" t="s">
        <v>1132</v>
      </c>
      <c r="F331" t="s">
        <v>28</v>
      </c>
      <c r="G331" t="s">
        <v>1132</v>
      </c>
      <c r="H331" t="s">
        <v>10731</v>
      </c>
      <c r="I331" t="s">
        <v>10733</v>
      </c>
      <c r="J331" t="s">
        <v>13</v>
      </c>
      <c r="K331" t="s">
        <v>10736</v>
      </c>
      <c r="L331" t="s">
        <v>7015</v>
      </c>
      <c r="M331" t="s">
        <v>11</v>
      </c>
      <c r="N331" t="s">
        <v>10725</v>
      </c>
      <c r="O331">
        <v>50</v>
      </c>
      <c r="P331" t="b">
        <v>0</v>
      </c>
      <c r="Q331" t="s">
        <v>10726</v>
      </c>
      <c r="R331">
        <v>0</v>
      </c>
      <c r="S331">
        <v>3024030</v>
      </c>
      <c r="T331">
        <v>3024030</v>
      </c>
      <c r="U331" t="s">
        <v>11</v>
      </c>
      <c r="V331">
        <v>0</v>
      </c>
      <c r="W331">
        <v>213206</v>
      </c>
      <c r="X331">
        <v>0</v>
      </c>
      <c r="Y331">
        <v>212204</v>
      </c>
      <c r="Z331" t="b">
        <v>0</v>
      </c>
      <c r="AA331">
        <v>0</v>
      </c>
      <c r="AB331" t="b">
        <v>0</v>
      </c>
      <c r="AC331" t="b">
        <v>1</v>
      </c>
      <c r="AD331" t="b">
        <v>0</v>
      </c>
      <c r="AE331">
        <v>0</v>
      </c>
      <c r="AF331">
        <v>0</v>
      </c>
      <c r="AG331">
        <v>0</v>
      </c>
    </row>
    <row r="332" spans="1:33" x14ac:dyDescent="0.3">
      <c r="A332">
        <v>212301</v>
      </c>
      <c r="B332" t="s">
        <v>10954</v>
      </c>
      <c r="C332" t="s">
        <v>3239</v>
      </c>
      <c r="D332" t="s">
        <v>28</v>
      </c>
      <c r="E332" t="s">
        <v>1132</v>
      </c>
      <c r="F332" t="s">
        <v>28</v>
      </c>
      <c r="G332" t="s">
        <v>1132</v>
      </c>
      <c r="H332" t="s">
        <v>10729</v>
      </c>
      <c r="I332" t="s">
        <v>10733</v>
      </c>
      <c r="J332" t="s">
        <v>13</v>
      </c>
      <c r="K332" t="s">
        <v>10736</v>
      </c>
      <c r="L332" t="s">
        <v>7015</v>
      </c>
      <c r="M332" t="s">
        <v>11</v>
      </c>
      <c r="N332" t="s">
        <v>10725</v>
      </c>
      <c r="O332">
        <v>50</v>
      </c>
      <c r="P332" t="b">
        <v>0</v>
      </c>
      <c r="Q332" t="s">
        <v>10726</v>
      </c>
      <c r="R332">
        <v>0</v>
      </c>
      <c r="S332">
        <v>4024010</v>
      </c>
      <c r="T332">
        <v>4024010</v>
      </c>
      <c r="U332" t="s">
        <v>11</v>
      </c>
      <c r="V332">
        <v>0</v>
      </c>
      <c r="W332">
        <v>213301</v>
      </c>
      <c r="X332">
        <v>0</v>
      </c>
      <c r="Y332">
        <v>212301</v>
      </c>
      <c r="Z332" t="b">
        <v>0</v>
      </c>
      <c r="AA332">
        <v>0</v>
      </c>
      <c r="AB332" t="b">
        <v>0</v>
      </c>
      <c r="AC332" t="b">
        <v>1</v>
      </c>
      <c r="AD332" t="b">
        <v>0</v>
      </c>
      <c r="AE332">
        <v>0</v>
      </c>
      <c r="AF332">
        <v>0</v>
      </c>
      <c r="AG332">
        <v>0</v>
      </c>
    </row>
    <row r="333" spans="1:33" x14ac:dyDescent="0.3">
      <c r="A333">
        <v>212302</v>
      </c>
      <c r="B333" t="s">
        <v>10959</v>
      </c>
      <c r="C333" t="s">
        <v>3259</v>
      </c>
      <c r="D333" t="s">
        <v>28</v>
      </c>
      <c r="E333" t="s">
        <v>1132</v>
      </c>
      <c r="F333" t="s">
        <v>28</v>
      </c>
      <c r="G333" t="s">
        <v>1132</v>
      </c>
      <c r="H333" t="s">
        <v>10729</v>
      </c>
      <c r="I333" t="s">
        <v>10733</v>
      </c>
      <c r="J333" t="s">
        <v>13</v>
      </c>
      <c r="K333" t="s">
        <v>10736</v>
      </c>
      <c r="L333" t="s">
        <v>7015</v>
      </c>
      <c r="M333" t="s">
        <v>11</v>
      </c>
      <c r="N333" t="s">
        <v>10725</v>
      </c>
      <c r="O333">
        <v>50</v>
      </c>
      <c r="P333" t="b">
        <v>0</v>
      </c>
      <c r="Q333" t="s">
        <v>10726</v>
      </c>
      <c r="R333">
        <v>0</v>
      </c>
      <c r="S333">
        <v>4024020</v>
      </c>
      <c r="T333">
        <v>4024020</v>
      </c>
      <c r="U333" t="s">
        <v>11</v>
      </c>
      <c r="V333">
        <v>0</v>
      </c>
      <c r="W333">
        <v>213302</v>
      </c>
      <c r="X333">
        <v>0</v>
      </c>
      <c r="Y333">
        <v>212302</v>
      </c>
      <c r="Z333" t="b">
        <v>0</v>
      </c>
      <c r="AA333">
        <v>0</v>
      </c>
      <c r="AB333" t="b">
        <v>0</v>
      </c>
      <c r="AC333" t="b">
        <v>1</v>
      </c>
      <c r="AD333" t="b">
        <v>0</v>
      </c>
      <c r="AE333">
        <v>0</v>
      </c>
      <c r="AF333">
        <v>0</v>
      </c>
      <c r="AG333">
        <v>0</v>
      </c>
    </row>
    <row r="334" spans="1:33" x14ac:dyDescent="0.3">
      <c r="A334">
        <v>212303</v>
      </c>
      <c r="B334" t="s">
        <v>10964</v>
      </c>
      <c r="C334" t="s">
        <v>3279</v>
      </c>
      <c r="D334" t="s">
        <v>28</v>
      </c>
      <c r="E334" t="s">
        <v>1132</v>
      </c>
      <c r="F334" t="s">
        <v>28</v>
      </c>
      <c r="G334" t="s">
        <v>1132</v>
      </c>
      <c r="H334" t="s">
        <v>10729</v>
      </c>
      <c r="I334" t="s">
        <v>10733</v>
      </c>
      <c r="J334" t="s">
        <v>13</v>
      </c>
      <c r="K334" t="s">
        <v>10736</v>
      </c>
      <c r="L334" t="s">
        <v>7015</v>
      </c>
      <c r="M334" t="s">
        <v>11</v>
      </c>
      <c r="N334" t="s">
        <v>10725</v>
      </c>
      <c r="O334">
        <v>50</v>
      </c>
      <c r="P334" t="b">
        <v>0</v>
      </c>
      <c r="Q334" t="s">
        <v>10726</v>
      </c>
      <c r="R334">
        <v>0</v>
      </c>
      <c r="S334">
        <v>4024030</v>
      </c>
      <c r="T334">
        <v>4024030</v>
      </c>
      <c r="U334" t="s">
        <v>11</v>
      </c>
      <c r="V334">
        <v>0</v>
      </c>
      <c r="W334">
        <v>213303</v>
      </c>
      <c r="X334">
        <v>0</v>
      </c>
      <c r="Y334">
        <v>212303</v>
      </c>
      <c r="Z334" t="b">
        <v>0</v>
      </c>
      <c r="AA334">
        <v>0</v>
      </c>
      <c r="AB334" t="b">
        <v>0</v>
      </c>
      <c r="AC334" t="b">
        <v>1</v>
      </c>
      <c r="AD334" t="b">
        <v>0</v>
      </c>
      <c r="AE334">
        <v>0</v>
      </c>
      <c r="AF334">
        <v>0</v>
      </c>
      <c r="AG334">
        <v>0</v>
      </c>
    </row>
    <row r="335" spans="1:33" x14ac:dyDescent="0.3">
      <c r="A335">
        <v>212304</v>
      </c>
      <c r="B335" t="s">
        <v>10969</v>
      </c>
      <c r="C335" t="s">
        <v>3299</v>
      </c>
      <c r="D335" t="s">
        <v>28</v>
      </c>
      <c r="E335" t="s">
        <v>1132</v>
      </c>
      <c r="F335" t="s">
        <v>28</v>
      </c>
      <c r="G335" t="s">
        <v>1132</v>
      </c>
      <c r="H335" t="s">
        <v>10729</v>
      </c>
      <c r="I335" t="s">
        <v>10733</v>
      </c>
      <c r="J335" t="s">
        <v>13</v>
      </c>
      <c r="K335" t="s">
        <v>10736</v>
      </c>
      <c r="L335" t="s">
        <v>7015</v>
      </c>
      <c r="M335" t="s">
        <v>11</v>
      </c>
      <c r="N335" t="s">
        <v>10725</v>
      </c>
      <c r="O335">
        <v>50</v>
      </c>
      <c r="P335" t="b">
        <v>0</v>
      </c>
      <c r="Q335" t="s">
        <v>10726</v>
      </c>
      <c r="R335">
        <v>0</v>
      </c>
      <c r="S335">
        <v>4024010</v>
      </c>
      <c r="T335">
        <v>4024010</v>
      </c>
      <c r="U335" t="s">
        <v>11</v>
      </c>
      <c r="V335">
        <v>0</v>
      </c>
      <c r="W335">
        <v>213304</v>
      </c>
      <c r="X335">
        <v>0</v>
      </c>
      <c r="Y335">
        <v>212304</v>
      </c>
      <c r="Z335" t="b">
        <v>0</v>
      </c>
      <c r="AA335">
        <v>0</v>
      </c>
      <c r="AB335" t="b">
        <v>0</v>
      </c>
      <c r="AC335" t="b">
        <v>1</v>
      </c>
      <c r="AD335" t="b">
        <v>0</v>
      </c>
      <c r="AE335">
        <v>0</v>
      </c>
      <c r="AF335">
        <v>0</v>
      </c>
      <c r="AG335">
        <v>0</v>
      </c>
    </row>
    <row r="336" spans="1:33" x14ac:dyDescent="0.3">
      <c r="A336">
        <v>212305</v>
      </c>
      <c r="B336" t="s">
        <v>10974</v>
      </c>
      <c r="C336" t="s">
        <v>8839</v>
      </c>
      <c r="D336" t="s">
        <v>28</v>
      </c>
      <c r="E336" t="s">
        <v>1132</v>
      </c>
      <c r="F336" t="s">
        <v>28</v>
      </c>
      <c r="G336" t="s">
        <v>1132</v>
      </c>
      <c r="H336" t="s">
        <v>10729</v>
      </c>
      <c r="I336" t="s">
        <v>10733</v>
      </c>
      <c r="J336" t="s">
        <v>13</v>
      </c>
      <c r="K336" t="s">
        <v>10736</v>
      </c>
      <c r="L336" t="s">
        <v>7015</v>
      </c>
      <c r="M336" t="s">
        <v>11</v>
      </c>
      <c r="N336" t="s">
        <v>10725</v>
      </c>
      <c r="O336">
        <v>50</v>
      </c>
      <c r="P336" t="b">
        <v>0</v>
      </c>
      <c r="Q336" t="s">
        <v>10726</v>
      </c>
      <c r="R336">
        <v>0</v>
      </c>
      <c r="S336">
        <v>4024020</v>
      </c>
      <c r="T336">
        <v>4024020</v>
      </c>
      <c r="U336" t="s">
        <v>11</v>
      </c>
      <c r="V336">
        <v>0</v>
      </c>
      <c r="W336">
        <v>213305</v>
      </c>
      <c r="X336">
        <v>0</v>
      </c>
      <c r="Y336">
        <v>212303</v>
      </c>
      <c r="Z336" t="b">
        <v>0</v>
      </c>
      <c r="AA336">
        <v>0</v>
      </c>
      <c r="AB336" t="b">
        <v>0</v>
      </c>
      <c r="AC336" t="b">
        <v>1</v>
      </c>
      <c r="AD336" t="b">
        <v>0</v>
      </c>
      <c r="AE336">
        <v>0</v>
      </c>
      <c r="AF336">
        <v>0</v>
      </c>
      <c r="AG336">
        <v>0</v>
      </c>
    </row>
    <row r="337" spans="1:33" x14ac:dyDescent="0.3">
      <c r="A337">
        <v>212306</v>
      </c>
      <c r="B337" t="s">
        <v>10979</v>
      </c>
      <c r="C337" t="s">
        <v>8849</v>
      </c>
      <c r="D337" t="s">
        <v>28</v>
      </c>
      <c r="E337" t="s">
        <v>1132</v>
      </c>
      <c r="F337" t="s">
        <v>28</v>
      </c>
      <c r="G337" t="s">
        <v>1132</v>
      </c>
      <c r="H337" t="s">
        <v>10729</v>
      </c>
      <c r="I337" t="s">
        <v>10733</v>
      </c>
      <c r="J337" t="s">
        <v>13</v>
      </c>
      <c r="K337" t="s">
        <v>10736</v>
      </c>
      <c r="L337" t="s">
        <v>7015</v>
      </c>
      <c r="M337" t="s">
        <v>11</v>
      </c>
      <c r="N337" t="s">
        <v>10725</v>
      </c>
      <c r="O337">
        <v>50</v>
      </c>
      <c r="P337" t="b">
        <v>0</v>
      </c>
      <c r="Q337" t="s">
        <v>10726</v>
      </c>
      <c r="R337">
        <v>0</v>
      </c>
      <c r="S337">
        <v>4024030</v>
      </c>
      <c r="T337">
        <v>4024030</v>
      </c>
      <c r="U337" t="s">
        <v>11</v>
      </c>
      <c r="V337">
        <v>0</v>
      </c>
      <c r="W337">
        <v>213306</v>
      </c>
      <c r="X337">
        <v>0</v>
      </c>
      <c r="Y337">
        <v>212304</v>
      </c>
      <c r="Z337" t="b">
        <v>0</v>
      </c>
      <c r="AA337">
        <v>0</v>
      </c>
      <c r="AB337" t="b">
        <v>0</v>
      </c>
      <c r="AC337" t="b">
        <v>1</v>
      </c>
      <c r="AD337" t="b">
        <v>0</v>
      </c>
      <c r="AE337">
        <v>0</v>
      </c>
      <c r="AF337">
        <v>0</v>
      </c>
      <c r="AG337">
        <v>0</v>
      </c>
    </row>
    <row r="338" spans="1:33" x14ac:dyDescent="0.3">
      <c r="A338">
        <v>212401</v>
      </c>
      <c r="B338" t="s">
        <v>10991</v>
      </c>
      <c r="C338" t="s">
        <v>3135</v>
      </c>
      <c r="D338" t="s">
        <v>28</v>
      </c>
      <c r="E338" t="s">
        <v>1132</v>
      </c>
      <c r="F338" t="s">
        <v>28</v>
      </c>
      <c r="G338" t="s">
        <v>1132</v>
      </c>
      <c r="H338" t="s">
        <v>10730</v>
      </c>
      <c r="I338" t="s">
        <v>10733</v>
      </c>
      <c r="J338" t="s">
        <v>13</v>
      </c>
      <c r="K338" t="s">
        <v>10736</v>
      </c>
      <c r="L338" t="s">
        <v>7015</v>
      </c>
      <c r="M338" t="s">
        <v>11</v>
      </c>
      <c r="N338" t="s">
        <v>10725</v>
      </c>
      <c r="O338">
        <v>50</v>
      </c>
      <c r="P338" t="b">
        <v>0</v>
      </c>
      <c r="Q338" t="s">
        <v>10726</v>
      </c>
      <c r="R338">
        <v>0</v>
      </c>
      <c r="S338">
        <v>5024010</v>
      </c>
      <c r="T338">
        <v>5024010</v>
      </c>
      <c r="U338" t="s">
        <v>11</v>
      </c>
      <c r="V338">
        <v>0</v>
      </c>
      <c r="W338">
        <v>213401</v>
      </c>
      <c r="X338">
        <v>0</v>
      </c>
      <c r="Y338">
        <v>212401</v>
      </c>
      <c r="Z338" t="b">
        <v>0</v>
      </c>
      <c r="AA338">
        <v>0</v>
      </c>
      <c r="AB338" t="b">
        <v>0</v>
      </c>
      <c r="AC338" t="b">
        <v>1</v>
      </c>
      <c r="AD338" t="b">
        <v>0</v>
      </c>
      <c r="AE338">
        <v>0</v>
      </c>
      <c r="AF338">
        <v>0</v>
      </c>
      <c r="AG338">
        <v>0</v>
      </c>
    </row>
    <row r="339" spans="1:33" x14ac:dyDescent="0.3">
      <c r="A339">
        <v>212402</v>
      </c>
      <c r="B339" t="s">
        <v>10996</v>
      </c>
      <c r="C339" t="s">
        <v>3155</v>
      </c>
      <c r="D339" t="s">
        <v>28</v>
      </c>
      <c r="E339" t="s">
        <v>1132</v>
      </c>
      <c r="F339" t="s">
        <v>28</v>
      </c>
      <c r="G339" t="s">
        <v>1132</v>
      </c>
      <c r="H339" t="s">
        <v>10730</v>
      </c>
      <c r="I339" t="s">
        <v>10733</v>
      </c>
      <c r="J339" t="s">
        <v>13</v>
      </c>
      <c r="K339" t="s">
        <v>10736</v>
      </c>
      <c r="L339" t="s">
        <v>7015</v>
      </c>
      <c r="M339" t="s">
        <v>11</v>
      </c>
      <c r="N339" t="s">
        <v>10725</v>
      </c>
      <c r="O339">
        <v>50</v>
      </c>
      <c r="P339" t="b">
        <v>0</v>
      </c>
      <c r="Q339" t="s">
        <v>10726</v>
      </c>
      <c r="R339">
        <v>0</v>
      </c>
      <c r="S339">
        <v>5024020</v>
      </c>
      <c r="T339">
        <v>5024020</v>
      </c>
      <c r="U339" t="s">
        <v>11</v>
      </c>
      <c r="V339">
        <v>0</v>
      </c>
      <c r="W339">
        <v>213402</v>
      </c>
      <c r="X339">
        <v>0</v>
      </c>
      <c r="Y339">
        <v>212402</v>
      </c>
      <c r="Z339" t="b">
        <v>0</v>
      </c>
      <c r="AA339">
        <v>0</v>
      </c>
      <c r="AB339" t="b">
        <v>0</v>
      </c>
      <c r="AC339" t="b">
        <v>1</v>
      </c>
      <c r="AD339" t="b">
        <v>0</v>
      </c>
      <c r="AE339">
        <v>0</v>
      </c>
      <c r="AF339">
        <v>0</v>
      </c>
      <c r="AG339">
        <v>0</v>
      </c>
    </row>
    <row r="340" spans="1:33" x14ac:dyDescent="0.3">
      <c r="A340">
        <v>212403</v>
      </c>
      <c r="B340" t="s">
        <v>11001</v>
      </c>
      <c r="C340" t="s">
        <v>3175</v>
      </c>
      <c r="D340" t="s">
        <v>28</v>
      </c>
      <c r="E340" t="s">
        <v>1132</v>
      </c>
      <c r="F340" t="s">
        <v>28</v>
      </c>
      <c r="G340" t="s">
        <v>1132</v>
      </c>
      <c r="H340" t="s">
        <v>10730</v>
      </c>
      <c r="I340" t="s">
        <v>10733</v>
      </c>
      <c r="J340" t="s">
        <v>13</v>
      </c>
      <c r="K340" t="s">
        <v>10736</v>
      </c>
      <c r="L340" t="s">
        <v>7015</v>
      </c>
      <c r="M340" t="s">
        <v>11</v>
      </c>
      <c r="N340" t="s">
        <v>10725</v>
      </c>
      <c r="O340">
        <v>50</v>
      </c>
      <c r="P340" t="b">
        <v>0</v>
      </c>
      <c r="Q340" t="s">
        <v>10726</v>
      </c>
      <c r="R340">
        <v>0</v>
      </c>
      <c r="S340">
        <v>5024030</v>
      </c>
      <c r="T340">
        <v>5024030</v>
      </c>
      <c r="U340" t="s">
        <v>11</v>
      </c>
      <c r="V340">
        <v>0</v>
      </c>
      <c r="W340">
        <v>213403</v>
      </c>
      <c r="X340">
        <v>0</v>
      </c>
      <c r="Y340">
        <v>212403</v>
      </c>
      <c r="Z340" t="b">
        <v>0</v>
      </c>
      <c r="AA340">
        <v>0</v>
      </c>
      <c r="AB340" t="b">
        <v>0</v>
      </c>
      <c r="AC340" t="b">
        <v>1</v>
      </c>
      <c r="AD340" t="b">
        <v>0</v>
      </c>
      <c r="AE340">
        <v>0</v>
      </c>
      <c r="AF340">
        <v>0</v>
      </c>
      <c r="AG340">
        <v>0</v>
      </c>
    </row>
    <row r="341" spans="1:33" x14ac:dyDescent="0.3">
      <c r="A341">
        <v>212404</v>
      </c>
      <c r="B341" t="s">
        <v>11006</v>
      </c>
      <c r="C341" t="s">
        <v>3195</v>
      </c>
      <c r="D341" t="s">
        <v>28</v>
      </c>
      <c r="E341" t="s">
        <v>1132</v>
      </c>
      <c r="F341" t="s">
        <v>28</v>
      </c>
      <c r="G341" t="s">
        <v>1132</v>
      </c>
      <c r="H341" t="s">
        <v>10730</v>
      </c>
      <c r="I341" t="s">
        <v>10733</v>
      </c>
      <c r="J341" t="s">
        <v>13</v>
      </c>
      <c r="K341" t="s">
        <v>10736</v>
      </c>
      <c r="L341" t="s">
        <v>7015</v>
      </c>
      <c r="M341" t="s">
        <v>11</v>
      </c>
      <c r="N341" t="s">
        <v>10725</v>
      </c>
      <c r="O341">
        <v>50</v>
      </c>
      <c r="P341" t="b">
        <v>0</v>
      </c>
      <c r="Q341" t="s">
        <v>10726</v>
      </c>
      <c r="R341">
        <v>0</v>
      </c>
      <c r="S341">
        <v>5024010</v>
      </c>
      <c r="T341">
        <v>5024010</v>
      </c>
      <c r="U341" t="s">
        <v>11</v>
      </c>
      <c r="V341">
        <v>0</v>
      </c>
      <c r="W341">
        <v>213404</v>
      </c>
      <c r="X341">
        <v>0</v>
      </c>
      <c r="Y341">
        <v>212404</v>
      </c>
      <c r="Z341" t="b">
        <v>0</v>
      </c>
      <c r="AA341">
        <v>0</v>
      </c>
      <c r="AB341" t="b">
        <v>0</v>
      </c>
      <c r="AC341" t="b">
        <v>1</v>
      </c>
      <c r="AD341" t="b">
        <v>0</v>
      </c>
      <c r="AE341">
        <v>0</v>
      </c>
      <c r="AF341">
        <v>0</v>
      </c>
      <c r="AG341">
        <v>0</v>
      </c>
    </row>
    <row r="342" spans="1:33" x14ac:dyDescent="0.3">
      <c r="A342">
        <v>212405</v>
      </c>
      <c r="B342" t="s">
        <v>11011</v>
      </c>
      <c r="C342" t="s">
        <v>8875</v>
      </c>
      <c r="D342" t="s">
        <v>28</v>
      </c>
      <c r="E342" t="s">
        <v>1132</v>
      </c>
      <c r="F342" t="s">
        <v>28</v>
      </c>
      <c r="G342" t="s">
        <v>1132</v>
      </c>
      <c r="H342" t="s">
        <v>10730</v>
      </c>
      <c r="I342" t="s">
        <v>10733</v>
      </c>
      <c r="J342" t="s">
        <v>13</v>
      </c>
      <c r="K342" t="s">
        <v>10736</v>
      </c>
      <c r="L342" t="s">
        <v>7015</v>
      </c>
      <c r="M342" t="s">
        <v>11</v>
      </c>
      <c r="N342" t="s">
        <v>10725</v>
      </c>
      <c r="O342">
        <v>50</v>
      </c>
      <c r="P342" t="b">
        <v>0</v>
      </c>
      <c r="Q342" t="s">
        <v>10726</v>
      </c>
      <c r="R342">
        <v>0</v>
      </c>
      <c r="S342">
        <v>5024020</v>
      </c>
      <c r="T342">
        <v>5024020</v>
      </c>
      <c r="U342" t="s">
        <v>11</v>
      </c>
      <c r="V342">
        <v>0</v>
      </c>
      <c r="W342">
        <v>213405</v>
      </c>
      <c r="X342">
        <v>0</v>
      </c>
      <c r="Y342">
        <v>212403</v>
      </c>
      <c r="Z342" t="b">
        <v>0</v>
      </c>
      <c r="AA342">
        <v>0</v>
      </c>
      <c r="AB342" t="b">
        <v>0</v>
      </c>
      <c r="AC342" t="b">
        <v>1</v>
      </c>
      <c r="AD342" t="b">
        <v>0</v>
      </c>
      <c r="AE342">
        <v>0</v>
      </c>
      <c r="AF342">
        <v>0</v>
      </c>
      <c r="AG342">
        <v>0</v>
      </c>
    </row>
    <row r="343" spans="1:33" x14ac:dyDescent="0.3">
      <c r="A343">
        <v>212406</v>
      </c>
      <c r="B343" t="s">
        <v>11016</v>
      </c>
      <c r="C343" t="s">
        <v>8885</v>
      </c>
      <c r="D343" t="s">
        <v>28</v>
      </c>
      <c r="E343" t="s">
        <v>1132</v>
      </c>
      <c r="F343" t="s">
        <v>28</v>
      </c>
      <c r="G343" t="s">
        <v>1132</v>
      </c>
      <c r="H343" t="s">
        <v>10730</v>
      </c>
      <c r="I343" t="s">
        <v>10733</v>
      </c>
      <c r="J343" t="s">
        <v>13</v>
      </c>
      <c r="K343" t="s">
        <v>10736</v>
      </c>
      <c r="L343" t="s">
        <v>7015</v>
      </c>
      <c r="M343" t="s">
        <v>11</v>
      </c>
      <c r="N343" t="s">
        <v>10725</v>
      </c>
      <c r="O343">
        <v>50</v>
      </c>
      <c r="P343" t="b">
        <v>0</v>
      </c>
      <c r="Q343" t="s">
        <v>10726</v>
      </c>
      <c r="R343">
        <v>0</v>
      </c>
      <c r="S343">
        <v>5024030</v>
      </c>
      <c r="T343">
        <v>5024030</v>
      </c>
      <c r="U343" t="s">
        <v>11</v>
      </c>
      <c r="V343">
        <v>0</v>
      </c>
      <c r="W343">
        <v>213406</v>
      </c>
      <c r="X343">
        <v>0</v>
      </c>
      <c r="Y343">
        <v>212404</v>
      </c>
      <c r="Z343" t="b">
        <v>0</v>
      </c>
      <c r="AA343">
        <v>0</v>
      </c>
      <c r="AB343" t="b">
        <v>0</v>
      </c>
      <c r="AC343" t="b">
        <v>1</v>
      </c>
      <c r="AD343" t="b">
        <v>0</v>
      </c>
      <c r="AE343">
        <v>0</v>
      </c>
      <c r="AF343">
        <v>0</v>
      </c>
      <c r="AG343">
        <v>0</v>
      </c>
    </row>
    <row r="344" spans="1:33" x14ac:dyDescent="0.3">
      <c r="A344">
        <v>212501</v>
      </c>
      <c r="B344" t="s">
        <v>11028</v>
      </c>
      <c r="C344" t="s">
        <v>3343</v>
      </c>
      <c r="D344" t="s">
        <v>28</v>
      </c>
      <c r="E344" t="s">
        <v>1132</v>
      </c>
      <c r="F344" t="s">
        <v>28</v>
      </c>
      <c r="G344" t="s">
        <v>1132</v>
      </c>
      <c r="H344" t="s">
        <v>10732</v>
      </c>
      <c r="I344" t="s">
        <v>10733</v>
      </c>
      <c r="J344" t="s">
        <v>13</v>
      </c>
      <c r="K344" t="s">
        <v>10736</v>
      </c>
      <c r="L344" t="s">
        <v>7015</v>
      </c>
      <c r="M344" t="s">
        <v>11</v>
      </c>
      <c r="N344" t="s">
        <v>10725</v>
      </c>
      <c r="O344">
        <v>50</v>
      </c>
      <c r="P344" t="b">
        <v>0</v>
      </c>
      <c r="Q344" t="s">
        <v>10726</v>
      </c>
      <c r="R344">
        <v>0</v>
      </c>
      <c r="S344">
        <v>5024010</v>
      </c>
      <c r="T344">
        <v>5024010</v>
      </c>
      <c r="U344" t="s">
        <v>11</v>
      </c>
      <c r="V344">
        <v>0</v>
      </c>
      <c r="W344">
        <v>213501</v>
      </c>
      <c r="X344">
        <v>0</v>
      </c>
      <c r="Y344">
        <v>212501</v>
      </c>
      <c r="Z344" t="b">
        <v>0</v>
      </c>
      <c r="AA344">
        <v>0</v>
      </c>
      <c r="AB344" t="b">
        <v>0</v>
      </c>
      <c r="AC344" t="b">
        <v>1</v>
      </c>
      <c r="AD344" t="b">
        <v>0</v>
      </c>
      <c r="AE344">
        <v>0</v>
      </c>
      <c r="AF344">
        <v>0</v>
      </c>
      <c r="AG344">
        <v>0</v>
      </c>
    </row>
    <row r="345" spans="1:33" x14ac:dyDescent="0.3">
      <c r="A345">
        <v>212502</v>
      </c>
      <c r="B345" t="s">
        <v>11033</v>
      </c>
      <c r="C345" t="s">
        <v>3363</v>
      </c>
      <c r="D345" t="s">
        <v>28</v>
      </c>
      <c r="E345" t="s">
        <v>1132</v>
      </c>
      <c r="F345" t="s">
        <v>28</v>
      </c>
      <c r="G345" t="s">
        <v>1132</v>
      </c>
      <c r="H345" t="s">
        <v>10732</v>
      </c>
      <c r="I345" t="s">
        <v>10733</v>
      </c>
      <c r="J345" t="s">
        <v>13</v>
      </c>
      <c r="K345" t="s">
        <v>10736</v>
      </c>
      <c r="L345" t="s">
        <v>7015</v>
      </c>
      <c r="M345" t="s">
        <v>11</v>
      </c>
      <c r="N345" t="s">
        <v>10725</v>
      </c>
      <c r="O345">
        <v>50</v>
      </c>
      <c r="P345" t="b">
        <v>0</v>
      </c>
      <c r="Q345" t="s">
        <v>10726</v>
      </c>
      <c r="R345">
        <v>0</v>
      </c>
      <c r="S345">
        <v>5024020</v>
      </c>
      <c r="T345">
        <v>5024020</v>
      </c>
      <c r="U345" t="s">
        <v>11</v>
      </c>
      <c r="V345">
        <v>0</v>
      </c>
      <c r="W345">
        <v>213502</v>
      </c>
      <c r="X345">
        <v>0</v>
      </c>
      <c r="Y345">
        <v>212502</v>
      </c>
      <c r="Z345" t="b">
        <v>0</v>
      </c>
      <c r="AA345">
        <v>0</v>
      </c>
      <c r="AB345" t="b">
        <v>0</v>
      </c>
      <c r="AC345" t="b">
        <v>1</v>
      </c>
      <c r="AD345" t="b">
        <v>0</v>
      </c>
      <c r="AE345">
        <v>0</v>
      </c>
      <c r="AF345">
        <v>0</v>
      </c>
      <c r="AG345">
        <v>0</v>
      </c>
    </row>
    <row r="346" spans="1:33" x14ac:dyDescent="0.3">
      <c r="A346">
        <v>212503</v>
      </c>
      <c r="B346" t="s">
        <v>11038</v>
      </c>
      <c r="C346" t="s">
        <v>3383</v>
      </c>
      <c r="D346" t="s">
        <v>28</v>
      </c>
      <c r="E346" t="s">
        <v>1132</v>
      </c>
      <c r="F346" t="s">
        <v>28</v>
      </c>
      <c r="G346" t="s">
        <v>1132</v>
      </c>
      <c r="H346" t="s">
        <v>10732</v>
      </c>
      <c r="I346" t="s">
        <v>10733</v>
      </c>
      <c r="J346" t="s">
        <v>13</v>
      </c>
      <c r="K346" t="s">
        <v>10736</v>
      </c>
      <c r="L346" t="s">
        <v>7015</v>
      </c>
      <c r="M346" t="s">
        <v>11</v>
      </c>
      <c r="N346" t="s">
        <v>10725</v>
      </c>
      <c r="O346">
        <v>50</v>
      </c>
      <c r="P346" t="b">
        <v>0</v>
      </c>
      <c r="Q346" t="s">
        <v>10726</v>
      </c>
      <c r="R346">
        <v>0</v>
      </c>
      <c r="S346">
        <v>5024030</v>
      </c>
      <c r="T346">
        <v>5024030</v>
      </c>
      <c r="U346" t="s">
        <v>11</v>
      </c>
      <c r="V346">
        <v>0</v>
      </c>
      <c r="W346">
        <v>213503</v>
      </c>
      <c r="X346">
        <v>0</v>
      </c>
      <c r="Y346">
        <v>212503</v>
      </c>
      <c r="Z346" t="b">
        <v>0</v>
      </c>
      <c r="AA346">
        <v>0</v>
      </c>
      <c r="AB346" t="b">
        <v>0</v>
      </c>
      <c r="AC346" t="b">
        <v>1</v>
      </c>
      <c r="AD346" t="b">
        <v>0</v>
      </c>
      <c r="AE346">
        <v>0</v>
      </c>
      <c r="AF346">
        <v>0</v>
      </c>
      <c r="AG346">
        <v>0</v>
      </c>
    </row>
    <row r="347" spans="1:33" x14ac:dyDescent="0.3">
      <c r="A347">
        <v>212504</v>
      </c>
      <c r="B347" t="s">
        <v>11043</v>
      </c>
      <c r="C347" t="s">
        <v>3403</v>
      </c>
      <c r="D347" t="s">
        <v>28</v>
      </c>
      <c r="E347" t="s">
        <v>1132</v>
      </c>
      <c r="F347" t="s">
        <v>28</v>
      </c>
      <c r="G347" t="s">
        <v>1132</v>
      </c>
      <c r="H347" t="s">
        <v>10732</v>
      </c>
      <c r="I347" t="s">
        <v>10733</v>
      </c>
      <c r="J347" t="s">
        <v>13</v>
      </c>
      <c r="K347" t="s">
        <v>10736</v>
      </c>
      <c r="L347" t="s">
        <v>7015</v>
      </c>
      <c r="M347" t="s">
        <v>11</v>
      </c>
      <c r="N347" t="s">
        <v>10725</v>
      </c>
      <c r="O347">
        <v>50</v>
      </c>
      <c r="P347" t="b">
        <v>0</v>
      </c>
      <c r="Q347" t="s">
        <v>10726</v>
      </c>
      <c r="R347">
        <v>0</v>
      </c>
      <c r="S347">
        <v>5024010</v>
      </c>
      <c r="T347">
        <v>5024010</v>
      </c>
      <c r="U347" t="s">
        <v>11</v>
      </c>
      <c r="V347">
        <v>0</v>
      </c>
      <c r="W347">
        <v>213504</v>
      </c>
      <c r="X347">
        <v>0</v>
      </c>
      <c r="Y347">
        <v>212504</v>
      </c>
      <c r="Z347" t="b">
        <v>0</v>
      </c>
      <c r="AA347">
        <v>0</v>
      </c>
      <c r="AB347" t="b">
        <v>0</v>
      </c>
      <c r="AC347" t="b">
        <v>1</v>
      </c>
      <c r="AD347" t="b">
        <v>0</v>
      </c>
      <c r="AE347">
        <v>0</v>
      </c>
      <c r="AF347">
        <v>0</v>
      </c>
      <c r="AG347">
        <v>0</v>
      </c>
    </row>
    <row r="348" spans="1:33" x14ac:dyDescent="0.3">
      <c r="A348">
        <v>212505</v>
      </c>
      <c r="B348" t="s">
        <v>11048</v>
      </c>
      <c r="C348" t="s">
        <v>8911</v>
      </c>
      <c r="D348" t="s">
        <v>28</v>
      </c>
      <c r="E348" t="s">
        <v>1132</v>
      </c>
      <c r="F348" t="s">
        <v>28</v>
      </c>
      <c r="G348" t="s">
        <v>1132</v>
      </c>
      <c r="H348" t="s">
        <v>10732</v>
      </c>
      <c r="I348" t="s">
        <v>10733</v>
      </c>
      <c r="J348" t="s">
        <v>13</v>
      </c>
      <c r="K348" t="s">
        <v>10736</v>
      </c>
      <c r="L348" t="s">
        <v>7015</v>
      </c>
      <c r="M348" t="s">
        <v>11</v>
      </c>
      <c r="N348" t="s">
        <v>10725</v>
      </c>
      <c r="O348">
        <v>50</v>
      </c>
      <c r="P348" t="b">
        <v>0</v>
      </c>
      <c r="Q348" t="s">
        <v>10726</v>
      </c>
      <c r="R348">
        <v>0</v>
      </c>
      <c r="S348">
        <v>5024020</v>
      </c>
      <c r="T348">
        <v>5024020</v>
      </c>
      <c r="U348" t="s">
        <v>11</v>
      </c>
      <c r="V348">
        <v>0</v>
      </c>
      <c r="W348">
        <v>213505</v>
      </c>
      <c r="X348">
        <v>0</v>
      </c>
      <c r="Y348">
        <v>212503</v>
      </c>
      <c r="Z348" t="b">
        <v>0</v>
      </c>
      <c r="AA348">
        <v>0</v>
      </c>
      <c r="AB348" t="b">
        <v>0</v>
      </c>
      <c r="AC348" t="b">
        <v>1</v>
      </c>
      <c r="AD348" t="b">
        <v>0</v>
      </c>
      <c r="AE348">
        <v>0</v>
      </c>
      <c r="AF348">
        <v>0</v>
      </c>
      <c r="AG348">
        <v>0</v>
      </c>
    </row>
    <row r="349" spans="1:33" x14ac:dyDescent="0.3">
      <c r="A349">
        <v>212506</v>
      </c>
      <c r="B349" t="s">
        <v>11053</v>
      </c>
      <c r="C349" t="s">
        <v>8921</v>
      </c>
      <c r="D349" t="s">
        <v>28</v>
      </c>
      <c r="E349" t="s">
        <v>1132</v>
      </c>
      <c r="F349" t="s">
        <v>28</v>
      </c>
      <c r="G349" t="s">
        <v>1132</v>
      </c>
      <c r="H349" t="s">
        <v>10732</v>
      </c>
      <c r="I349" t="s">
        <v>10733</v>
      </c>
      <c r="J349" t="s">
        <v>13</v>
      </c>
      <c r="K349" t="s">
        <v>10736</v>
      </c>
      <c r="L349" t="s">
        <v>7015</v>
      </c>
      <c r="M349" t="s">
        <v>11</v>
      </c>
      <c r="N349" t="s">
        <v>10725</v>
      </c>
      <c r="O349">
        <v>50</v>
      </c>
      <c r="P349" t="b">
        <v>0</v>
      </c>
      <c r="Q349" t="s">
        <v>10726</v>
      </c>
      <c r="R349">
        <v>0</v>
      </c>
      <c r="S349">
        <v>5024030</v>
      </c>
      <c r="T349">
        <v>5024030</v>
      </c>
      <c r="U349" t="s">
        <v>11</v>
      </c>
      <c r="V349">
        <v>0</v>
      </c>
      <c r="W349">
        <v>213506</v>
      </c>
      <c r="X349">
        <v>0</v>
      </c>
      <c r="Y349">
        <v>212504</v>
      </c>
      <c r="Z349" t="b">
        <v>0</v>
      </c>
      <c r="AA349">
        <v>0</v>
      </c>
      <c r="AB349" t="b">
        <v>0</v>
      </c>
      <c r="AC349" t="b">
        <v>1</v>
      </c>
      <c r="AD349" t="b">
        <v>0</v>
      </c>
      <c r="AE349">
        <v>0</v>
      </c>
      <c r="AF349">
        <v>0</v>
      </c>
      <c r="AG349">
        <v>0</v>
      </c>
    </row>
    <row r="350" spans="1:33" x14ac:dyDescent="0.3">
      <c r="A350">
        <v>213101</v>
      </c>
      <c r="B350" t="s">
        <v>10881</v>
      </c>
      <c r="C350" t="s">
        <v>2931</v>
      </c>
      <c r="D350" t="s">
        <v>28</v>
      </c>
      <c r="E350" t="s">
        <v>1132</v>
      </c>
      <c r="F350" t="s">
        <v>28</v>
      </c>
      <c r="G350" t="s">
        <v>1132</v>
      </c>
      <c r="H350" t="s">
        <v>10728</v>
      </c>
      <c r="I350" t="s">
        <v>10733</v>
      </c>
      <c r="J350" t="s">
        <v>13</v>
      </c>
      <c r="K350" t="s">
        <v>10741</v>
      </c>
      <c r="L350" t="s">
        <v>7015</v>
      </c>
      <c r="M350" t="s">
        <v>11</v>
      </c>
      <c r="N350" t="s">
        <v>10725</v>
      </c>
      <c r="O350">
        <v>100</v>
      </c>
      <c r="P350" t="b">
        <v>0</v>
      </c>
      <c r="Q350" t="s">
        <v>10726</v>
      </c>
      <c r="R350">
        <v>0</v>
      </c>
      <c r="S350">
        <v>2026021</v>
      </c>
      <c r="T350">
        <v>2024010</v>
      </c>
      <c r="U350" t="s">
        <v>11</v>
      </c>
      <c r="V350">
        <v>0</v>
      </c>
      <c r="W350">
        <v>214101</v>
      </c>
      <c r="X350">
        <v>0</v>
      </c>
      <c r="Y350">
        <v>213101</v>
      </c>
      <c r="Z350" t="b">
        <v>1</v>
      </c>
      <c r="AA350">
        <v>0</v>
      </c>
      <c r="AB350" t="b">
        <v>0</v>
      </c>
      <c r="AC350" t="b">
        <v>1</v>
      </c>
      <c r="AD350" t="b">
        <v>0</v>
      </c>
      <c r="AE350">
        <v>0</v>
      </c>
      <c r="AF350">
        <v>0</v>
      </c>
      <c r="AG350">
        <v>0</v>
      </c>
    </row>
    <row r="351" spans="1:33" x14ac:dyDescent="0.3">
      <c r="A351">
        <v>213102</v>
      </c>
      <c r="B351" t="s">
        <v>10886</v>
      </c>
      <c r="C351" t="s">
        <v>2951</v>
      </c>
      <c r="D351" t="s">
        <v>28</v>
      </c>
      <c r="E351" t="s">
        <v>1132</v>
      </c>
      <c r="F351" t="s">
        <v>28</v>
      </c>
      <c r="G351" t="s">
        <v>1132</v>
      </c>
      <c r="H351" t="s">
        <v>10728</v>
      </c>
      <c r="I351" t="s">
        <v>10733</v>
      </c>
      <c r="J351" t="s">
        <v>13</v>
      </c>
      <c r="K351" t="s">
        <v>10741</v>
      </c>
      <c r="L351" t="s">
        <v>7015</v>
      </c>
      <c r="M351" t="s">
        <v>11</v>
      </c>
      <c r="N351" t="s">
        <v>10725</v>
      </c>
      <c r="O351">
        <v>100</v>
      </c>
      <c r="P351" t="b">
        <v>0</v>
      </c>
      <c r="Q351" t="s">
        <v>10726</v>
      </c>
      <c r="R351">
        <v>0</v>
      </c>
      <c r="S351">
        <v>2024020</v>
      </c>
      <c r="T351">
        <v>2024020</v>
      </c>
      <c r="U351" t="s">
        <v>11</v>
      </c>
      <c r="V351">
        <v>0</v>
      </c>
      <c r="W351">
        <v>214102</v>
      </c>
      <c r="X351">
        <v>0</v>
      </c>
      <c r="Y351">
        <v>213102</v>
      </c>
      <c r="Z351" t="b">
        <v>1</v>
      </c>
      <c r="AA351">
        <v>0</v>
      </c>
      <c r="AB351" t="b">
        <v>0</v>
      </c>
      <c r="AC351" t="b">
        <v>1</v>
      </c>
      <c r="AD351" t="b">
        <v>0</v>
      </c>
      <c r="AE351">
        <v>0</v>
      </c>
      <c r="AF351">
        <v>0</v>
      </c>
      <c r="AG351">
        <v>0</v>
      </c>
    </row>
    <row r="352" spans="1:33" x14ac:dyDescent="0.3">
      <c r="A352">
        <v>213103</v>
      </c>
      <c r="B352" t="s">
        <v>10891</v>
      </c>
      <c r="C352" t="s">
        <v>2971</v>
      </c>
      <c r="D352" t="s">
        <v>28</v>
      </c>
      <c r="E352" t="s">
        <v>1132</v>
      </c>
      <c r="F352" t="s">
        <v>28</v>
      </c>
      <c r="G352" t="s">
        <v>1132</v>
      </c>
      <c r="H352" t="s">
        <v>10728</v>
      </c>
      <c r="I352" t="s">
        <v>10733</v>
      </c>
      <c r="J352" t="s">
        <v>13</v>
      </c>
      <c r="K352" t="s">
        <v>10741</v>
      </c>
      <c r="L352" t="s">
        <v>7015</v>
      </c>
      <c r="M352" t="s">
        <v>11</v>
      </c>
      <c r="N352" t="s">
        <v>10725</v>
      </c>
      <c r="O352">
        <v>100</v>
      </c>
      <c r="P352" t="b">
        <v>0</v>
      </c>
      <c r="Q352" t="s">
        <v>10726</v>
      </c>
      <c r="R352">
        <v>0</v>
      </c>
      <c r="S352">
        <v>2024030</v>
      </c>
      <c r="T352">
        <v>2024030</v>
      </c>
      <c r="U352" t="s">
        <v>11</v>
      </c>
      <c r="V352">
        <v>0</v>
      </c>
      <c r="W352">
        <v>214103</v>
      </c>
      <c r="X352">
        <v>0</v>
      </c>
      <c r="Y352">
        <v>213103</v>
      </c>
      <c r="Z352" t="b">
        <v>1</v>
      </c>
      <c r="AA352">
        <v>0</v>
      </c>
      <c r="AB352" t="b">
        <v>0</v>
      </c>
      <c r="AC352" t="b">
        <v>1</v>
      </c>
      <c r="AD352" t="b">
        <v>0</v>
      </c>
      <c r="AE352">
        <v>0</v>
      </c>
      <c r="AF352">
        <v>0</v>
      </c>
      <c r="AG352">
        <v>0</v>
      </c>
    </row>
    <row r="353" spans="1:33" x14ac:dyDescent="0.3">
      <c r="A353">
        <v>213104</v>
      </c>
      <c r="B353" t="s">
        <v>10896</v>
      </c>
      <c r="C353" t="s">
        <v>2991</v>
      </c>
      <c r="D353" t="s">
        <v>28</v>
      </c>
      <c r="E353" t="s">
        <v>1132</v>
      </c>
      <c r="F353" t="s">
        <v>28</v>
      </c>
      <c r="G353" t="s">
        <v>1132</v>
      </c>
      <c r="H353" t="s">
        <v>10728</v>
      </c>
      <c r="I353" t="s">
        <v>10733</v>
      </c>
      <c r="J353" t="s">
        <v>13</v>
      </c>
      <c r="K353" t="s">
        <v>10741</v>
      </c>
      <c r="L353" t="s">
        <v>7015</v>
      </c>
      <c r="M353" t="s">
        <v>11</v>
      </c>
      <c r="N353" t="s">
        <v>10725</v>
      </c>
      <c r="O353">
        <v>100</v>
      </c>
      <c r="P353" t="b">
        <v>0</v>
      </c>
      <c r="Q353" t="s">
        <v>10726</v>
      </c>
      <c r="R353">
        <v>0</v>
      </c>
      <c r="S353">
        <v>2024010</v>
      </c>
      <c r="T353">
        <v>2024010</v>
      </c>
      <c r="U353" t="s">
        <v>11</v>
      </c>
      <c r="V353">
        <v>0</v>
      </c>
      <c r="W353">
        <v>214104</v>
      </c>
      <c r="X353">
        <v>0</v>
      </c>
      <c r="Y353">
        <v>213104</v>
      </c>
      <c r="Z353" t="b">
        <v>1</v>
      </c>
      <c r="AA353">
        <v>0</v>
      </c>
      <c r="AB353" t="b">
        <v>0</v>
      </c>
      <c r="AC353" t="b">
        <v>1</v>
      </c>
      <c r="AD353" t="b">
        <v>0</v>
      </c>
      <c r="AE353">
        <v>0</v>
      </c>
      <c r="AF353">
        <v>0</v>
      </c>
      <c r="AG353">
        <v>0</v>
      </c>
    </row>
    <row r="354" spans="1:33" x14ac:dyDescent="0.3">
      <c r="A354">
        <v>213105</v>
      </c>
      <c r="B354" t="s">
        <v>10901</v>
      </c>
      <c r="C354" t="s">
        <v>8769</v>
      </c>
      <c r="D354" t="s">
        <v>28</v>
      </c>
      <c r="E354" t="s">
        <v>1132</v>
      </c>
      <c r="F354" t="s">
        <v>28</v>
      </c>
      <c r="G354" t="s">
        <v>1132</v>
      </c>
      <c r="H354" t="s">
        <v>10728</v>
      </c>
      <c r="I354" t="s">
        <v>10733</v>
      </c>
      <c r="J354" t="s">
        <v>13</v>
      </c>
      <c r="K354" t="s">
        <v>10741</v>
      </c>
      <c r="L354" t="s">
        <v>7015</v>
      </c>
      <c r="M354" t="s">
        <v>11</v>
      </c>
      <c r="N354" t="s">
        <v>10725</v>
      </c>
      <c r="O354">
        <v>100</v>
      </c>
      <c r="P354" t="b">
        <v>0</v>
      </c>
      <c r="Q354" t="s">
        <v>10726</v>
      </c>
      <c r="R354">
        <v>0</v>
      </c>
      <c r="S354">
        <v>2024020</v>
      </c>
      <c r="T354">
        <v>2024020</v>
      </c>
      <c r="U354" t="s">
        <v>11</v>
      </c>
      <c r="V354">
        <v>0</v>
      </c>
      <c r="W354">
        <v>214105</v>
      </c>
      <c r="X354">
        <v>0</v>
      </c>
      <c r="Y354">
        <v>213103</v>
      </c>
      <c r="Z354" t="b">
        <v>1</v>
      </c>
      <c r="AA354">
        <v>0</v>
      </c>
      <c r="AB354" t="b">
        <v>0</v>
      </c>
      <c r="AC354" t="b">
        <v>1</v>
      </c>
      <c r="AD354" t="b">
        <v>0</v>
      </c>
      <c r="AE354">
        <v>0</v>
      </c>
      <c r="AF354">
        <v>0</v>
      </c>
      <c r="AG354">
        <v>0</v>
      </c>
    </row>
    <row r="355" spans="1:33" x14ac:dyDescent="0.3">
      <c r="A355">
        <v>213106</v>
      </c>
      <c r="B355" t="s">
        <v>10906</v>
      </c>
      <c r="C355" t="s">
        <v>8779</v>
      </c>
      <c r="D355" t="s">
        <v>28</v>
      </c>
      <c r="E355" t="s">
        <v>1132</v>
      </c>
      <c r="F355" t="s">
        <v>28</v>
      </c>
      <c r="G355" t="s">
        <v>1132</v>
      </c>
      <c r="H355" t="s">
        <v>10728</v>
      </c>
      <c r="I355" t="s">
        <v>10733</v>
      </c>
      <c r="J355" t="s">
        <v>13</v>
      </c>
      <c r="K355" t="s">
        <v>10741</v>
      </c>
      <c r="L355" t="s">
        <v>7015</v>
      </c>
      <c r="M355" t="s">
        <v>11</v>
      </c>
      <c r="N355" t="s">
        <v>10725</v>
      </c>
      <c r="O355">
        <v>100</v>
      </c>
      <c r="P355" t="b">
        <v>0</v>
      </c>
      <c r="Q355" t="s">
        <v>10726</v>
      </c>
      <c r="R355">
        <v>0</v>
      </c>
      <c r="S355">
        <v>2024030</v>
      </c>
      <c r="T355">
        <v>2024030</v>
      </c>
      <c r="U355" t="s">
        <v>11</v>
      </c>
      <c r="V355">
        <v>0</v>
      </c>
      <c r="W355">
        <v>214106</v>
      </c>
      <c r="X355">
        <v>0</v>
      </c>
      <c r="Y355">
        <v>213104</v>
      </c>
      <c r="Z355" t="b">
        <v>1</v>
      </c>
      <c r="AA355">
        <v>0</v>
      </c>
      <c r="AB355" t="b">
        <v>0</v>
      </c>
      <c r="AC355" t="b">
        <v>1</v>
      </c>
      <c r="AD355" t="b">
        <v>0</v>
      </c>
      <c r="AE355">
        <v>0</v>
      </c>
      <c r="AF355">
        <v>0</v>
      </c>
      <c r="AG355">
        <v>0</v>
      </c>
    </row>
    <row r="356" spans="1:33" x14ac:dyDescent="0.3">
      <c r="A356">
        <v>213201</v>
      </c>
      <c r="B356" t="s">
        <v>10918</v>
      </c>
      <c r="C356" t="s">
        <v>3035</v>
      </c>
      <c r="D356" t="s">
        <v>28</v>
      </c>
      <c r="E356" t="s">
        <v>1132</v>
      </c>
      <c r="F356" t="s">
        <v>28</v>
      </c>
      <c r="G356" t="s">
        <v>1132</v>
      </c>
      <c r="H356" t="s">
        <v>10731</v>
      </c>
      <c r="I356" t="s">
        <v>10733</v>
      </c>
      <c r="J356" t="s">
        <v>13</v>
      </c>
      <c r="K356" t="s">
        <v>10741</v>
      </c>
      <c r="L356" t="s">
        <v>7015</v>
      </c>
      <c r="M356" t="s">
        <v>11</v>
      </c>
      <c r="N356" t="s">
        <v>10725</v>
      </c>
      <c r="O356">
        <v>100</v>
      </c>
      <c r="P356" t="b">
        <v>0</v>
      </c>
      <c r="Q356" t="s">
        <v>10726</v>
      </c>
      <c r="R356">
        <v>0</v>
      </c>
      <c r="S356">
        <v>3026021</v>
      </c>
      <c r="T356">
        <v>3024010</v>
      </c>
      <c r="U356" t="s">
        <v>11</v>
      </c>
      <c r="V356">
        <v>0</v>
      </c>
      <c r="W356">
        <v>214201</v>
      </c>
      <c r="X356">
        <v>0</v>
      </c>
      <c r="Y356">
        <v>213201</v>
      </c>
      <c r="Z356" t="b">
        <v>1</v>
      </c>
      <c r="AA356">
        <v>0</v>
      </c>
      <c r="AB356" t="b">
        <v>0</v>
      </c>
      <c r="AC356" t="b">
        <v>1</v>
      </c>
      <c r="AD356" t="b">
        <v>0</v>
      </c>
      <c r="AE356">
        <v>0</v>
      </c>
      <c r="AF356">
        <v>0</v>
      </c>
      <c r="AG356">
        <v>0</v>
      </c>
    </row>
    <row r="357" spans="1:33" x14ac:dyDescent="0.3">
      <c r="A357">
        <v>213202</v>
      </c>
      <c r="B357" t="s">
        <v>10923</v>
      </c>
      <c r="C357" t="s">
        <v>3055</v>
      </c>
      <c r="D357" t="s">
        <v>28</v>
      </c>
      <c r="E357" t="s">
        <v>1132</v>
      </c>
      <c r="F357" t="s">
        <v>28</v>
      </c>
      <c r="G357" t="s">
        <v>1132</v>
      </c>
      <c r="H357" t="s">
        <v>10731</v>
      </c>
      <c r="I357" t="s">
        <v>10733</v>
      </c>
      <c r="J357" t="s">
        <v>13</v>
      </c>
      <c r="K357" t="s">
        <v>10741</v>
      </c>
      <c r="L357" t="s">
        <v>7015</v>
      </c>
      <c r="M357" t="s">
        <v>11</v>
      </c>
      <c r="N357" t="s">
        <v>10725</v>
      </c>
      <c r="O357">
        <v>100</v>
      </c>
      <c r="P357" t="b">
        <v>0</v>
      </c>
      <c r="Q357" t="s">
        <v>10726</v>
      </c>
      <c r="R357">
        <v>0</v>
      </c>
      <c r="S357">
        <v>3024020</v>
      </c>
      <c r="T357">
        <v>3024020</v>
      </c>
      <c r="U357" t="s">
        <v>11</v>
      </c>
      <c r="V357">
        <v>0</v>
      </c>
      <c r="W357">
        <v>214202</v>
      </c>
      <c r="X357">
        <v>0</v>
      </c>
      <c r="Y357">
        <v>213202</v>
      </c>
      <c r="Z357" t="b">
        <v>1</v>
      </c>
      <c r="AA357">
        <v>0</v>
      </c>
      <c r="AB357" t="b">
        <v>0</v>
      </c>
      <c r="AC357" t="b">
        <v>1</v>
      </c>
      <c r="AD357" t="b">
        <v>0</v>
      </c>
      <c r="AE357">
        <v>0</v>
      </c>
      <c r="AF357">
        <v>0</v>
      </c>
      <c r="AG357">
        <v>0</v>
      </c>
    </row>
    <row r="358" spans="1:33" x14ac:dyDescent="0.3">
      <c r="A358">
        <v>213203</v>
      </c>
      <c r="B358" t="s">
        <v>10928</v>
      </c>
      <c r="C358" t="s">
        <v>3075</v>
      </c>
      <c r="D358" t="s">
        <v>28</v>
      </c>
      <c r="E358" t="s">
        <v>1132</v>
      </c>
      <c r="F358" t="s">
        <v>28</v>
      </c>
      <c r="G358" t="s">
        <v>1132</v>
      </c>
      <c r="H358" t="s">
        <v>10731</v>
      </c>
      <c r="I358" t="s">
        <v>10733</v>
      </c>
      <c r="J358" t="s">
        <v>13</v>
      </c>
      <c r="K358" t="s">
        <v>10741</v>
      </c>
      <c r="L358" t="s">
        <v>7015</v>
      </c>
      <c r="M358" t="s">
        <v>11</v>
      </c>
      <c r="N358" t="s">
        <v>10725</v>
      </c>
      <c r="O358">
        <v>100</v>
      </c>
      <c r="P358" t="b">
        <v>0</v>
      </c>
      <c r="Q358" t="s">
        <v>10726</v>
      </c>
      <c r="R358">
        <v>0</v>
      </c>
      <c r="S358">
        <v>3024030</v>
      </c>
      <c r="T358">
        <v>3024030</v>
      </c>
      <c r="U358" t="s">
        <v>11</v>
      </c>
      <c r="V358">
        <v>0</v>
      </c>
      <c r="W358">
        <v>214203</v>
      </c>
      <c r="X358">
        <v>0</v>
      </c>
      <c r="Y358">
        <v>213203</v>
      </c>
      <c r="Z358" t="b">
        <v>1</v>
      </c>
      <c r="AA358">
        <v>0</v>
      </c>
      <c r="AB358" t="b">
        <v>0</v>
      </c>
      <c r="AC358" t="b">
        <v>1</v>
      </c>
      <c r="AD358" t="b">
        <v>0</v>
      </c>
      <c r="AE358">
        <v>0</v>
      </c>
      <c r="AF358">
        <v>0</v>
      </c>
      <c r="AG358">
        <v>0</v>
      </c>
    </row>
    <row r="359" spans="1:33" x14ac:dyDescent="0.3">
      <c r="A359">
        <v>213204</v>
      </c>
      <c r="B359" t="s">
        <v>10933</v>
      </c>
      <c r="C359" t="s">
        <v>3095</v>
      </c>
      <c r="D359" t="s">
        <v>28</v>
      </c>
      <c r="E359" t="s">
        <v>1132</v>
      </c>
      <c r="F359" t="s">
        <v>28</v>
      </c>
      <c r="G359" t="s">
        <v>1132</v>
      </c>
      <c r="H359" t="s">
        <v>10731</v>
      </c>
      <c r="I359" t="s">
        <v>10733</v>
      </c>
      <c r="J359" t="s">
        <v>13</v>
      </c>
      <c r="K359" t="s">
        <v>10741</v>
      </c>
      <c r="L359" t="s">
        <v>7015</v>
      </c>
      <c r="M359" t="s">
        <v>11</v>
      </c>
      <c r="N359" t="s">
        <v>10725</v>
      </c>
      <c r="O359">
        <v>100</v>
      </c>
      <c r="P359" t="b">
        <v>0</v>
      </c>
      <c r="Q359" t="s">
        <v>10726</v>
      </c>
      <c r="R359">
        <v>0</v>
      </c>
      <c r="S359">
        <v>3024010</v>
      </c>
      <c r="T359">
        <v>3024010</v>
      </c>
      <c r="U359" t="s">
        <v>11</v>
      </c>
      <c r="V359">
        <v>0</v>
      </c>
      <c r="W359">
        <v>214204</v>
      </c>
      <c r="X359">
        <v>0</v>
      </c>
      <c r="Y359">
        <v>213204</v>
      </c>
      <c r="Z359" t="b">
        <v>1</v>
      </c>
      <c r="AA359">
        <v>0</v>
      </c>
      <c r="AB359" t="b">
        <v>0</v>
      </c>
      <c r="AC359" t="b">
        <v>1</v>
      </c>
      <c r="AD359" t="b">
        <v>0</v>
      </c>
      <c r="AE359">
        <v>0</v>
      </c>
      <c r="AF359">
        <v>0</v>
      </c>
      <c r="AG359">
        <v>0</v>
      </c>
    </row>
    <row r="360" spans="1:33" x14ac:dyDescent="0.3">
      <c r="A360">
        <v>213205</v>
      </c>
      <c r="B360" t="s">
        <v>10938</v>
      </c>
      <c r="C360" t="s">
        <v>8805</v>
      </c>
      <c r="D360" t="s">
        <v>28</v>
      </c>
      <c r="E360" t="s">
        <v>1132</v>
      </c>
      <c r="F360" t="s">
        <v>28</v>
      </c>
      <c r="G360" t="s">
        <v>1132</v>
      </c>
      <c r="H360" t="s">
        <v>10731</v>
      </c>
      <c r="I360" t="s">
        <v>10733</v>
      </c>
      <c r="J360" t="s">
        <v>13</v>
      </c>
      <c r="K360" t="s">
        <v>10741</v>
      </c>
      <c r="L360" t="s">
        <v>7015</v>
      </c>
      <c r="M360" t="s">
        <v>11</v>
      </c>
      <c r="N360" t="s">
        <v>10725</v>
      </c>
      <c r="O360">
        <v>100</v>
      </c>
      <c r="P360" t="b">
        <v>0</v>
      </c>
      <c r="Q360" t="s">
        <v>10726</v>
      </c>
      <c r="R360">
        <v>0</v>
      </c>
      <c r="S360">
        <v>3024020</v>
      </c>
      <c r="T360">
        <v>3024020</v>
      </c>
      <c r="U360" t="s">
        <v>11</v>
      </c>
      <c r="V360">
        <v>0</v>
      </c>
      <c r="W360">
        <v>214205</v>
      </c>
      <c r="X360">
        <v>0</v>
      </c>
      <c r="Y360">
        <v>213203</v>
      </c>
      <c r="Z360" t="b">
        <v>1</v>
      </c>
      <c r="AA360">
        <v>0</v>
      </c>
      <c r="AB360" t="b">
        <v>0</v>
      </c>
      <c r="AC360" t="b">
        <v>1</v>
      </c>
      <c r="AD360" t="b">
        <v>0</v>
      </c>
      <c r="AE360">
        <v>0</v>
      </c>
      <c r="AF360">
        <v>0</v>
      </c>
      <c r="AG360">
        <v>0</v>
      </c>
    </row>
    <row r="361" spans="1:33" x14ac:dyDescent="0.3">
      <c r="A361">
        <v>213206</v>
      </c>
      <c r="B361" t="s">
        <v>10943</v>
      </c>
      <c r="C361" t="s">
        <v>8815</v>
      </c>
      <c r="D361" t="s">
        <v>28</v>
      </c>
      <c r="E361" t="s">
        <v>1132</v>
      </c>
      <c r="F361" t="s">
        <v>28</v>
      </c>
      <c r="G361" t="s">
        <v>1132</v>
      </c>
      <c r="H361" t="s">
        <v>10731</v>
      </c>
      <c r="I361" t="s">
        <v>10733</v>
      </c>
      <c r="J361" t="s">
        <v>13</v>
      </c>
      <c r="K361" t="s">
        <v>10741</v>
      </c>
      <c r="L361" t="s">
        <v>7015</v>
      </c>
      <c r="M361" t="s">
        <v>11</v>
      </c>
      <c r="N361" t="s">
        <v>10725</v>
      </c>
      <c r="O361">
        <v>100</v>
      </c>
      <c r="P361" t="b">
        <v>0</v>
      </c>
      <c r="Q361" t="s">
        <v>10726</v>
      </c>
      <c r="R361">
        <v>0</v>
      </c>
      <c r="S361">
        <v>3024030</v>
      </c>
      <c r="T361">
        <v>3024030</v>
      </c>
      <c r="U361" t="s">
        <v>11</v>
      </c>
      <c r="V361">
        <v>0</v>
      </c>
      <c r="W361">
        <v>214206</v>
      </c>
      <c r="X361">
        <v>0</v>
      </c>
      <c r="Y361">
        <v>213204</v>
      </c>
      <c r="Z361" t="b">
        <v>1</v>
      </c>
      <c r="AA361">
        <v>0</v>
      </c>
      <c r="AB361" t="b">
        <v>0</v>
      </c>
      <c r="AC361" t="b">
        <v>1</v>
      </c>
      <c r="AD361" t="b">
        <v>0</v>
      </c>
      <c r="AE361">
        <v>0</v>
      </c>
      <c r="AF361">
        <v>0</v>
      </c>
      <c r="AG361">
        <v>0</v>
      </c>
    </row>
    <row r="362" spans="1:33" x14ac:dyDescent="0.3">
      <c r="A362">
        <v>213301</v>
      </c>
      <c r="B362" t="s">
        <v>10955</v>
      </c>
      <c r="C362" t="s">
        <v>3243</v>
      </c>
      <c r="D362" t="s">
        <v>28</v>
      </c>
      <c r="E362" t="s">
        <v>1132</v>
      </c>
      <c r="F362" t="s">
        <v>28</v>
      </c>
      <c r="G362" t="s">
        <v>1132</v>
      </c>
      <c r="H362" t="s">
        <v>10729</v>
      </c>
      <c r="I362" t="s">
        <v>10733</v>
      </c>
      <c r="J362" t="s">
        <v>13</v>
      </c>
      <c r="K362" t="s">
        <v>10741</v>
      </c>
      <c r="L362" t="s">
        <v>7015</v>
      </c>
      <c r="M362" t="s">
        <v>11</v>
      </c>
      <c r="N362" t="s">
        <v>10725</v>
      </c>
      <c r="O362">
        <v>100</v>
      </c>
      <c r="P362" t="b">
        <v>0</v>
      </c>
      <c r="Q362" t="s">
        <v>10726</v>
      </c>
      <c r="R362">
        <v>0</v>
      </c>
      <c r="S362">
        <v>4024010</v>
      </c>
      <c r="T362">
        <v>4024010</v>
      </c>
      <c r="U362" t="s">
        <v>11</v>
      </c>
      <c r="V362">
        <v>0</v>
      </c>
      <c r="W362">
        <v>214301</v>
      </c>
      <c r="X362">
        <v>0</v>
      </c>
      <c r="Y362">
        <v>213301</v>
      </c>
      <c r="Z362" t="b">
        <v>1</v>
      </c>
      <c r="AA362">
        <v>0</v>
      </c>
      <c r="AB362" t="b">
        <v>0</v>
      </c>
      <c r="AC362" t="b">
        <v>1</v>
      </c>
      <c r="AD362" t="b">
        <v>0</v>
      </c>
      <c r="AE362">
        <v>0</v>
      </c>
      <c r="AF362">
        <v>0</v>
      </c>
      <c r="AG362">
        <v>0</v>
      </c>
    </row>
    <row r="363" spans="1:33" x14ac:dyDescent="0.3">
      <c r="A363">
        <v>213302</v>
      </c>
      <c r="B363" t="s">
        <v>10960</v>
      </c>
      <c r="C363" t="s">
        <v>3263</v>
      </c>
      <c r="D363" t="s">
        <v>28</v>
      </c>
      <c r="E363" t="s">
        <v>1132</v>
      </c>
      <c r="F363" t="s">
        <v>28</v>
      </c>
      <c r="G363" t="s">
        <v>1132</v>
      </c>
      <c r="H363" t="s">
        <v>10729</v>
      </c>
      <c r="I363" t="s">
        <v>10733</v>
      </c>
      <c r="J363" t="s">
        <v>13</v>
      </c>
      <c r="K363" t="s">
        <v>10741</v>
      </c>
      <c r="L363" t="s">
        <v>7015</v>
      </c>
      <c r="M363" t="s">
        <v>11</v>
      </c>
      <c r="N363" t="s">
        <v>10725</v>
      </c>
      <c r="O363">
        <v>100</v>
      </c>
      <c r="P363" t="b">
        <v>0</v>
      </c>
      <c r="Q363" t="s">
        <v>10726</v>
      </c>
      <c r="R363">
        <v>0</v>
      </c>
      <c r="S363">
        <v>4024020</v>
      </c>
      <c r="T363">
        <v>4024020</v>
      </c>
      <c r="U363" t="s">
        <v>11</v>
      </c>
      <c r="V363">
        <v>0</v>
      </c>
      <c r="W363">
        <v>214302</v>
      </c>
      <c r="X363">
        <v>0</v>
      </c>
      <c r="Y363">
        <v>213302</v>
      </c>
      <c r="Z363" t="b">
        <v>1</v>
      </c>
      <c r="AA363">
        <v>0</v>
      </c>
      <c r="AB363" t="b">
        <v>0</v>
      </c>
      <c r="AC363" t="b">
        <v>1</v>
      </c>
      <c r="AD363" t="b">
        <v>0</v>
      </c>
      <c r="AE363">
        <v>0</v>
      </c>
      <c r="AF363">
        <v>0</v>
      </c>
      <c r="AG363">
        <v>0</v>
      </c>
    </row>
    <row r="364" spans="1:33" x14ac:dyDescent="0.3">
      <c r="A364">
        <v>213303</v>
      </c>
      <c r="B364" t="s">
        <v>10965</v>
      </c>
      <c r="C364" t="s">
        <v>3283</v>
      </c>
      <c r="D364" t="s">
        <v>28</v>
      </c>
      <c r="E364" t="s">
        <v>1132</v>
      </c>
      <c r="F364" t="s">
        <v>28</v>
      </c>
      <c r="G364" t="s">
        <v>1132</v>
      </c>
      <c r="H364" t="s">
        <v>10729</v>
      </c>
      <c r="I364" t="s">
        <v>10733</v>
      </c>
      <c r="J364" t="s">
        <v>13</v>
      </c>
      <c r="K364" t="s">
        <v>10741</v>
      </c>
      <c r="L364" t="s">
        <v>7015</v>
      </c>
      <c r="M364" t="s">
        <v>11</v>
      </c>
      <c r="N364" t="s">
        <v>10725</v>
      </c>
      <c r="O364">
        <v>100</v>
      </c>
      <c r="P364" t="b">
        <v>0</v>
      </c>
      <c r="Q364" t="s">
        <v>10726</v>
      </c>
      <c r="R364">
        <v>0</v>
      </c>
      <c r="S364">
        <v>4024030</v>
      </c>
      <c r="T364">
        <v>4024030</v>
      </c>
      <c r="U364" t="s">
        <v>11</v>
      </c>
      <c r="V364">
        <v>0</v>
      </c>
      <c r="W364">
        <v>214303</v>
      </c>
      <c r="X364">
        <v>0</v>
      </c>
      <c r="Y364">
        <v>213303</v>
      </c>
      <c r="Z364" t="b">
        <v>1</v>
      </c>
      <c r="AA364">
        <v>0</v>
      </c>
      <c r="AB364" t="b">
        <v>0</v>
      </c>
      <c r="AC364" t="b">
        <v>1</v>
      </c>
      <c r="AD364" t="b">
        <v>0</v>
      </c>
      <c r="AE364">
        <v>0</v>
      </c>
      <c r="AF364">
        <v>0</v>
      </c>
      <c r="AG364">
        <v>0</v>
      </c>
    </row>
    <row r="365" spans="1:33" x14ac:dyDescent="0.3">
      <c r="A365">
        <v>213304</v>
      </c>
      <c r="B365" t="s">
        <v>10970</v>
      </c>
      <c r="C365" t="s">
        <v>3303</v>
      </c>
      <c r="D365" t="s">
        <v>28</v>
      </c>
      <c r="E365" t="s">
        <v>1132</v>
      </c>
      <c r="F365" t="s">
        <v>28</v>
      </c>
      <c r="G365" t="s">
        <v>1132</v>
      </c>
      <c r="H365" t="s">
        <v>10729</v>
      </c>
      <c r="I365" t="s">
        <v>10733</v>
      </c>
      <c r="J365" t="s">
        <v>13</v>
      </c>
      <c r="K365" t="s">
        <v>10741</v>
      </c>
      <c r="L365" t="s">
        <v>7015</v>
      </c>
      <c r="M365" t="s">
        <v>11</v>
      </c>
      <c r="N365" t="s">
        <v>10725</v>
      </c>
      <c r="O365">
        <v>100</v>
      </c>
      <c r="P365" t="b">
        <v>0</v>
      </c>
      <c r="Q365" t="s">
        <v>10726</v>
      </c>
      <c r="R365">
        <v>0</v>
      </c>
      <c r="S365">
        <v>4024010</v>
      </c>
      <c r="T365">
        <v>4024010</v>
      </c>
      <c r="U365" t="s">
        <v>11</v>
      </c>
      <c r="V365">
        <v>0</v>
      </c>
      <c r="W365">
        <v>214304</v>
      </c>
      <c r="X365">
        <v>0</v>
      </c>
      <c r="Y365">
        <v>213304</v>
      </c>
      <c r="Z365" t="b">
        <v>1</v>
      </c>
      <c r="AA365">
        <v>0</v>
      </c>
      <c r="AB365" t="b">
        <v>0</v>
      </c>
      <c r="AC365" t="b">
        <v>1</v>
      </c>
      <c r="AD365" t="b">
        <v>0</v>
      </c>
      <c r="AE365">
        <v>0</v>
      </c>
      <c r="AF365">
        <v>0</v>
      </c>
      <c r="AG365">
        <v>0</v>
      </c>
    </row>
    <row r="366" spans="1:33" x14ac:dyDescent="0.3">
      <c r="A366">
        <v>213305</v>
      </c>
      <c r="B366" t="s">
        <v>10975</v>
      </c>
      <c r="C366" t="s">
        <v>8841</v>
      </c>
      <c r="D366" t="s">
        <v>28</v>
      </c>
      <c r="E366" t="s">
        <v>1132</v>
      </c>
      <c r="F366" t="s">
        <v>28</v>
      </c>
      <c r="G366" t="s">
        <v>1132</v>
      </c>
      <c r="H366" t="s">
        <v>10729</v>
      </c>
      <c r="I366" t="s">
        <v>10733</v>
      </c>
      <c r="J366" t="s">
        <v>13</v>
      </c>
      <c r="K366" t="s">
        <v>10741</v>
      </c>
      <c r="L366" t="s">
        <v>7015</v>
      </c>
      <c r="M366" t="s">
        <v>11</v>
      </c>
      <c r="N366" t="s">
        <v>10725</v>
      </c>
      <c r="O366">
        <v>100</v>
      </c>
      <c r="P366" t="b">
        <v>0</v>
      </c>
      <c r="Q366" t="s">
        <v>10726</v>
      </c>
      <c r="R366">
        <v>0</v>
      </c>
      <c r="S366">
        <v>4024020</v>
      </c>
      <c r="T366">
        <v>4024020</v>
      </c>
      <c r="U366" t="s">
        <v>11</v>
      </c>
      <c r="V366">
        <v>0</v>
      </c>
      <c r="W366">
        <v>214305</v>
      </c>
      <c r="X366">
        <v>0</v>
      </c>
      <c r="Y366">
        <v>213303</v>
      </c>
      <c r="Z366" t="b">
        <v>1</v>
      </c>
      <c r="AA366">
        <v>0</v>
      </c>
      <c r="AB366" t="b">
        <v>0</v>
      </c>
      <c r="AC366" t="b">
        <v>1</v>
      </c>
      <c r="AD366" t="b">
        <v>0</v>
      </c>
      <c r="AE366">
        <v>0</v>
      </c>
      <c r="AF366">
        <v>0</v>
      </c>
      <c r="AG366">
        <v>0</v>
      </c>
    </row>
    <row r="367" spans="1:33" x14ac:dyDescent="0.3">
      <c r="A367">
        <v>213306</v>
      </c>
      <c r="B367" t="s">
        <v>10980</v>
      </c>
      <c r="C367" t="s">
        <v>8851</v>
      </c>
      <c r="D367" t="s">
        <v>28</v>
      </c>
      <c r="E367" t="s">
        <v>1132</v>
      </c>
      <c r="F367" t="s">
        <v>28</v>
      </c>
      <c r="G367" t="s">
        <v>1132</v>
      </c>
      <c r="H367" t="s">
        <v>10729</v>
      </c>
      <c r="I367" t="s">
        <v>10733</v>
      </c>
      <c r="J367" t="s">
        <v>13</v>
      </c>
      <c r="K367" t="s">
        <v>10741</v>
      </c>
      <c r="L367" t="s">
        <v>7015</v>
      </c>
      <c r="M367" t="s">
        <v>11</v>
      </c>
      <c r="N367" t="s">
        <v>10725</v>
      </c>
      <c r="O367">
        <v>100</v>
      </c>
      <c r="P367" t="b">
        <v>0</v>
      </c>
      <c r="Q367" t="s">
        <v>10726</v>
      </c>
      <c r="R367">
        <v>0</v>
      </c>
      <c r="S367">
        <v>4024030</v>
      </c>
      <c r="T367">
        <v>4024030</v>
      </c>
      <c r="U367" t="s">
        <v>11</v>
      </c>
      <c r="V367">
        <v>0</v>
      </c>
      <c r="W367">
        <v>214306</v>
      </c>
      <c r="X367">
        <v>0</v>
      </c>
      <c r="Y367">
        <v>213304</v>
      </c>
      <c r="Z367" t="b">
        <v>1</v>
      </c>
      <c r="AA367">
        <v>0</v>
      </c>
      <c r="AB367" t="b">
        <v>0</v>
      </c>
      <c r="AC367" t="b">
        <v>1</v>
      </c>
      <c r="AD367" t="b">
        <v>0</v>
      </c>
      <c r="AE367">
        <v>0</v>
      </c>
      <c r="AF367">
        <v>0</v>
      </c>
      <c r="AG367">
        <v>0</v>
      </c>
    </row>
    <row r="368" spans="1:33" x14ac:dyDescent="0.3">
      <c r="A368">
        <v>213401</v>
      </c>
      <c r="B368" t="s">
        <v>10992</v>
      </c>
      <c r="C368" t="s">
        <v>3139</v>
      </c>
      <c r="D368" t="s">
        <v>28</v>
      </c>
      <c r="E368" t="s">
        <v>1132</v>
      </c>
      <c r="F368" t="s">
        <v>28</v>
      </c>
      <c r="G368" t="s">
        <v>1132</v>
      </c>
      <c r="H368" t="s">
        <v>10730</v>
      </c>
      <c r="I368" t="s">
        <v>10733</v>
      </c>
      <c r="J368" t="s">
        <v>13</v>
      </c>
      <c r="K368" t="s">
        <v>10741</v>
      </c>
      <c r="L368" t="s">
        <v>7015</v>
      </c>
      <c r="M368" t="s">
        <v>11</v>
      </c>
      <c r="N368" t="s">
        <v>10725</v>
      </c>
      <c r="O368">
        <v>100</v>
      </c>
      <c r="P368" t="b">
        <v>0</v>
      </c>
      <c r="Q368" t="s">
        <v>10726</v>
      </c>
      <c r="R368">
        <v>0</v>
      </c>
      <c r="S368">
        <v>5024010</v>
      </c>
      <c r="T368">
        <v>5024010</v>
      </c>
      <c r="U368" t="s">
        <v>11</v>
      </c>
      <c r="V368">
        <v>0</v>
      </c>
      <c r="W368">
        <v>214401</v>
      </c>
      <c r="X368">
        <v>0</v>
      </c>
      <c r="Y368">
        <v>213401</v>
      </c>
      <c r="Z368" t="b">
        <v>1</v>
      </c>
      <c r="AA368">
        <v>0</v>
      </c>
      <c r="AB368" t="b">
        <v>0</v>
      </c>
      <c r="AC368" t="b">
        <v>1</v>
      </c>
      <c r="AD368" t="b">
        <v>0</v>
      </c>
      <c r="AE368">
        <v>0</v>
      </c>
      <c r="AF368">
        <v>0</v>
      </c>
      <c r="AG368">
        <v>0</v>
      </c>
    </row>
    <row r="369" spans="1:33" x14ac:dyDescent="0.3">
      <c r="A369">
        <v>213402</v>
      </c>
      <c r="B369" t="s">
        <v>10997</v>
      </c>
      <c r="C369" t="s">
        <v>3159</v>
      </c>
      <c r="D369" t="s">
        <v>28</v>
      </c>
      <c r="E369" t="s">
        <v>1132</v>
      </c>
      <c r="F369" t="s">
        <v>28</v>
      </c>
      <c r="G369" t="s">
        <v>1132</v>
      </c>
      <c r="H369" t="s">
        <v>10730</v>
      </c>
      <c r="I369" t="s">
        <v>10733</v>
      </c>
      <c r="J369" t="s">
        <v>13</v>
      </c>
      <c r="K369" t="s">
        <v>10741</v>
      </c>
      <c r="L369" t="s">
        <v>7015</v>
      </c>
      <c r="M369" t="s">
        <v>11</v>
      </c>
      <c r="N369" t="s">
        <v>10725</v>
      </c>
      <c r="O369">
        <v>100</v>
      </c>
      <c r="P369" t="b">
        <v>0</v>
      </c>
      <c r="Q369" t="s">
        <v>10726</v>
      </c>
      <c r="R369">
        <v>0</v>
      </c>
      <c r="S369">
        <v>5024020</v>
      </c>
      <c r="T369">
        <v>5024020</v>
      </c>
      <c r="U369" t="s">
        <v>11</v>
      </c>
      <c r="V369">
        <v>0</v>
      </c>
      <c r="W369">
        <v>214402</v>
      </c>
      <c r="X369">
        <v>0</v>
      </c>
      <c r="Y369">
        <v>213402</v>
      </c>
      <c r="Z369" t="b">
        <v>1</v>
      </c>
      <c r="AA369">
        <v>0</v>
      </c>
      <c r="AB369" t="b">
        <v>0</v>
      </c>
      <c r="AC369" t="b">
        <v>1</v>
      </c>
      <c r="AD369" t="b">
        <v>0</v>
      </c>
      <c r="AE369">
        <v>0</v>
      </c>
      <c r="AF369">
        <v>0</v>
      </c>
      <c r="AG369">
        <v>0</v>
      </c>
    </row>
    <row r="370" spans="1:33" x14ac:dyDescent="0.3">
      <c r="A370">
        <v>213403</v>
      </c>
      <c r="B370" t="s">
        <v>11002</v>
      </c>
      <c r="C370" t="s">
        <v>3179</v>
      </c>
      <c r="D370" t="s">
        <v>28</v>
      </c>
      <c r="E370" t="s">
        <v>1132</v>
      </c>
      <c r="F370" t="s">
        <v>28</v>
      </c>
      <c r="G370" t="s">
        <v>1132</v>
      </c>
      <c r="H370" t="s">
        <v>10730</v>
      </c>
      <c r="I370" t="s">
        <v>10733</v>
      </c>
      <c r="J370" t="s">
        <v>13</v>
      </c>
      <c r="K370" t="s">
        <v>10741</v>
      </c>
      <c r="L370" t="s">
        <v>7015</v>
      </c>
      <c r="M370" t="s">
        <v>11</v>
      </c>
      <c r="N370" t="s">
        <v>10725</v>
      </c>
      <c r="O370">
        <v>100</v>
      </c>
      <c r="P370" t="b">
        <v>0</v>
      </c>
      <c r="Q370" t="s">
        <v>10726</v>
      </c>
      <c r="R370">
        <v>0</v>
      </c>
      <c r="S370">
        <v>5024030</v>
      </c>
      <c r="T370">
        <v>5024030</v>
      </c>
      <c r="U370" t="s">
        <v>11</v>
      </c>
      <c r="V370">
        <v>0</v>
      </c>
      <c r="W370">
        <v>214403</v>
      </c>
      <c r="X370">
        <v>0</v>
      </c>
      <c r="Y370">
        <v>213403</v>
      </c>
      <c r="Z370" t="b">
        <v>1</v>
      </c>
      <c r="AA370">
        <v>0</v>
      </c>
      <c r="AB370" t="b">
        <v>0</v>
      </c>
      <c r="AC370" t="b">
        <v>1</v>
      </c>
      <c r="AD370" t="b">
        <v>0</v>
      </c>
      <c r="AE370">
        <v>0</v>
      </c>
      <c r="AF370">
        <v>0</v>
      </c>
      <c r="AG370">
        <v>0</v>
      </c>
    </row>
    <row r="371" spans="1:33" x14ac:dyDescent="0.3">
      <c r="A371">
        <v>213404</v>
      </c>
      <c r="B371" t="s">
        <v>11007</v>
      </c>
      <c r="C371" t="s">
        <v>3199</v>
      </c>
      <c r="D371" t="s">
        <v>28</v>
      </c>
      <c r="E371" t="s">
        <v>1132</v>
      </c>
      <c r="F371" t="s">
        <v>28</v>
      </c>
      <c r="G371" t="s">
        <v>1132</v>
      </c>
      <c r="H371" t="s">
        <v>10730</v>
      </c>
      <c r="I371" t="s">
        <v>10733</v>
      </c>
      <c r="J371" t="s">
        <v>13</v>
      </c>
      <c r="K371" t="s">
        <v>10741</v>
      </c>
      <c r="L371" t="s">
        <v>7015</v>
      </c>
      <c r="M371" t="s">
        <v>11</v>
      </c>
      <c r="N371" t="s">
        <v>10725</v>
      </c>
      <c r="O371">
        <v>100</v>
      </c>
      <c r="P371" t="b">
        <v>0</v>
      </c>
      <c r="Q371" t="s">
        <v>10726</v>
      </c>
      <c r="R371">
        <v>0</v>
      </c>
      <c r="S371">
        <v>5024010</v>
      </c>
      <c r="T371">
        <v>5024010</v>
      </c>
      <c r="U371" t="s">
        <v>11</v>
      </c>
      <c r="V371">
        <v>0</v>
      </c>
      <c r="W371">
        <v>214404</v>
      </c>
      <c r="X371">
        <v>0</v>
      </c>
      <c r="Y371">
        <v>213404</v>
      </c>
      <c r="Z371" t="b">
        <v>1</v>
      </c>
      <c r="AA371">
        <v>0</v>
      </c>
      <c r="AB371" t="b">
        <v>0</v>
      </c>
      <c r="AC371" t="b">
        <v>1</v>
      </c>
      <c r="AD371" t="b">
        <v>0</v>
      </c>
      <c r="AE371">
        <v>0</v>
      </c>
      <c r="AF371">
        <v>0</v>
      </c>
      <c r="AG371">
        <v>0</v>
      </c>
    </row>
    <row r="372" spans="1:33" x14ac:dyDescent="0.3">
      <c r="A372">
        <v>213405</v>
      </c>
      <c r="B372" t="s">
        <v>11012</v>
      </c>
      <c r="C372" t="s">
        <v>8877</v>
      </c>
      <c r="D372" t="s">
        <v>28</v>
      </c>
      <c r="E372" t="s">
        <v>1132</v>
      </c>
      <c r="F372" t="s">
        <v>28</v>
      </c>
      <c r="G372" t="s">
        <v>1132</v>
      </c>
      <c r="H372" t="s">
        <v>10730</v>
      </c>
      <c r="I372" t="s">
        <v>10733</v>
      </c>
      <c r="J372" t="s">
        <v>13</v>
      </c>
      <c r="K372" t="s">
        <v>10741</v>
      </c>
      <c r="L372" t="s">
        <v>7015</v>
      </c>
      <c r="M372" t="s">
        <v>11</v>
      </c>
      <c r="N372" t="s">
        <v>10725</v>
      </c>
      <c r="O372">
        <v>100</v>
      </c>
      <c r="P372" t="b">
        <v>0</v>
      </c>
      <c r="Q372" t="s">
        <v>10726</v>
      </c>
      <c r="R372">
        <v>0</v>
      </c>
      <c r="S372">
        <v>5024020</v>
      </c>
      <c r="T372">
        <v>5024020</v>
      </c>
      <c r="U372" t="s">
        <v>11</v>
      </c>
      <c r="V372">
        <v>0</v>
      </c>
      <c r="W372">
        <v>214405</v>
      </c>
      <c r="X372">
        <v>0</v>
      </c>
      <c r="Y372">
        <v>213403</v>
      </c>
      <c r="Z372" t="b">
        <v>1</v>
      </c>
      <c r="AA372">
        <v>0</v>
      </c>
      <c r="AB372" t="b">
        <v>0</v>
      </c>
      <c r="AC372" t="b">
        <v>1</v>
      </c>
      <c r="AD372" t="b">
        <v>0</v>
      </c>
      <c r="AE372">
        <v>0</v>
      </c>
      <c r="AF372">
        <v>0</v>
      </c>
      <c r="AG372">
        <v>0</v>
      </c>
    </row>
    <row r="373" spans="1:33" x14ac:dyDescent="0.3">
      <c r="A373">
        <v>213406</v>
      </c>
      <c r="B373" t="s">
        <v>11017</v>
      </c>
      <c r="C373" t="s">
        <v>8887</v>
      </c>
      <c r="D373" t="s">
        <v>28</v>
      </c>
      <c r="E373" t="s">
        <v>1132</v>
      </c>
      <c r="F373" t="s">
        <v>28</v>
      </c>
      <c r="G373" t="s">
        <v>1132</v>
      </c>
      <c r="H373" t="s">
        <v>10730</v>
      </c>
      <c r="I373" t="s">
        <v>10733</v>
      </c>
      <c r="J373" t="s">
        <v>13</v>
      </c>
      <c r="K373" t="s">
        <v>10741</v>
      </c>
      <c r="L373" t="s">
        <v>7015</v>
      </c>
      <c r="M373" t="s">
        <v>11</v>
      </c>
      <c r="N373" t="s">
        <v>10725</v>
      </c>
      <c r="O373">
        <v>100</v>
      </c>
      <c r="P373" t="b">
        <v>0</v>
      </c>
      <c r="Q373" t="s">
        <v>10726</v>
      </c>
      <c r="R373">
        <v>0</v>
      </c>
      <c r="S373">
        <v>5024030</v>
      </c>
      <c r="T373">
        <v>5024030</v>
      </c>
      <c r="U373" t="s">
        <v>11</v>
      </c>
      <c r="V373">
        <v>0</v>
      </c>
      <c r="W373">
        <v>214406</v>
      </c>
      <c r="X373">
        <v>0</v>
      </c>
      <c r="Y373">
        <v>213404</v>
      </c>
      <c r="Z373" t="b">
        <v>1</v>
      </c>
      <c r="AA373">
        <v>0</v>
      </c>
      <c r="AB373" t="b">
        <v>0</v>
      </c>
      <c r="AC373" t="b">
        <v>1</v>
      </c>
      <c r="AD373" t="b">
        <v>0</v>
      </c>
      <c r="AE373">
        <v>0</v>
      </c>
      <c r="AF373">
        <v>0</v>
      </c>
      <c r="AG373">
        <v>0</v>
      </c>
    </row>
    <row r="374" spans="1:33" x14ac:dyDescent="0.3">
      <c r="A374">
        <v>213501</v>
      </c>
      <c r="B374" t="s">
        <v>11029</v>
      </c>
      <c r="C374" t="s">
        <v>3347</v>
      </c>
      <c r="D374" t="s">
        <v>28</v>
      </c>
      <c r="E374" t="s">
        <v>1132</v>
      </c>
      <c r="F374" t="s">
        <v>28</v>
      </c>
      <c r="G374" t="s">
        <v>1132</v>
      </c>
      <c r="H374" t="s">
        <v>10732</v>
      </c>
      <c r="I374" t="s">
        <v>10733</v>
      </c>
      <c r="J374" t="s">
        <v>13</v>
      </c>
      <c r="K374" t="s">
        <v>10741</v>
      </c>
      <c r="L374" t="s">
        <v>7015</v>
      </c>
      <c r="M374" t="s">
        <v>11</v>
      </c>
      <c r="N374" t="s">
        <v>10725</v>
      </c>
      <c r="O374">
        <v>100</v>
      </c>
      <c r="P374" t="b">
        <v>0</v>
      </c>
      <c r="Q374" t="s">
        <v>10726</v>
      </c>
      <c r="R374">
        <v>0</v>
      </c>
      <c r="S374">
        <v>5024010</v>
      </c>
      <c r="T374">
        <v>5024010</v>
      </c>
      <c r="U374" t="s">
        <v>11</v>
      </c>
      <c r="V374">
        <v>0</v>
      </c>
      <c r="W374">
        <v>214501</v>
      </c>
      <c r="X374">
        <v>0</v>
      </c>
      <c r="Y374">
        <v>213501</v>
      </c>
      <c r="Z374" t="b">
        <v>1</v>
      </c>
      <c r="AA374">
        <v>0</v>
      </c>
      <c r="AB374" t="b">
        <v>0</v>
      </c>
      <c r="AC374" t="b">
        <v>1</v>
      </c>
      <c r="AD374" t="b">
        <v>0</v>
      </c>
      <c r="AE374">
        <v>0</v>
      </c>
      <c r="AF374">
        <v>0</v>
      </c>
      <c r="AG374">
        <v>0</v>
      </c>
    </row>
    <row r="375" spans="1:33" x14ac:dyDescent="0.3">
      <c r="A375">
        <v>213502</v>
      </c>
      <c r="B375" t="s">
        <v>11034</v>
      </c>
      <c r="C375" t="s">
        <v>3367</v>
      </c>
      <c r="D375" t="s">
        <v>28</v>
      </c>
      <c r="E375" t="s">
        <v>1132</v>
      </c>
      <c r="F375" t="s">
        <v>28</v>
      </c>
      <c r="G375" t="s">
        <v>1132</v>
      </c>
      <c r="H375" t="s">
        <v>10732</v>
      </c>
      <c r="I375" t="s">
        <v>10733</v>
      </c>
      <c r="J375" t="s">
        <v>13</v>
      </c>
      <c r="K375" t="s">
        <v>10741</v>
      </c>
      <c r="L375" t="s">
        <v>7015</v>
      </c>
      <c r="M375" t="s">
        <v>11</v>
      </c>
      <c r="N375" t="s">
        <v>10725</v>
      </c>
      <c r="O375">
        <v>100</v>
      </c>
      <c r="P375" t="b">
        <v>0</v>
      </c>
      <c r="Q375" t="s">
        <v>10726</v>
      </c>
      <c r="R375">
        <v>0</v>
      </c>
      <c r="S375">
        <v>5024020</v>
      </c>
      <c r="T375">
        <v>5024020</v>
      </c>
      <c r="U375" t="s">
        <v>11</v>
      </c>
      <c r="V375">
        <v>0</v>
      </c>
      <c r="W375">
        <v>214502</v>
      </c>
      <c r="X375">
        <v>0</v>
      </c>
      <c r="Y375">
        <v>213502</v>
      </c>
      <c r="Z375" t="b">
        <v>1</v>
      </c>
      <c r="AA375">
        <v>0</v>
      </c>
      <c r="AB375" t="b">
        <v>0</v>
      </c>
      <c r="AC375" t="b">
        <v>1</v>
      </c>
      <c r="AD375" t="b">
        <v>0</v>
      </c>
      <c r="AE375">
        <v>0</v>
      </c>
      <c r="AF375">
        <v>0</v>
      </c>
      <c r="AG375">
        <v>0</v>
      </c>
    </row>
    <row r="376" spans="1:33" x14ac:dyDescent="0.3">
      <c r="A376">
        <v>213503</v>
      </c>
      <c r="B376" t="s">
        <v>11039</v>
      </c>
      <c r="C376" t="s">
        <v>3387</v>
      </c>
      <c r="D376" t="s">
        <v>28</v>
      </c>
      <c r="E376" t="s">
        <v>1132</v>
      </c>
      <c r="F376" t="s">
        <v>28</v>
      </c>
      <c r="G376" t="s">
        <v>1132</v>
      </c>
      <c r="H376" t="s">
        <v>10732</v>
      </c>
      <c r="I376" t="s">
        <v>10733</v>
      </c>
      <c r="J376" t="s">
        <v>13</v>
      </c>
      <c r="K376" t="s">
        <v>10741</v>
      </c>
      <c r="L376" t="s">
        <v>7015</v>
      </c>
      <c r="M376" t="s">
        <v>11</v>
      </c>
      <c r="N376" t="s">
        <v>10725</v>
      </c>
      <c r="O376">
        <v>100</v>
      </c>
      <c r="P376" t="b">
        <v>0</v>
      </c>
      <c r="Q376" t="s">
        <v>10726</v>
      </c>
      <c r="R376">
        <v>0</v>
      </c>
      <c r="S376">
        <v>5024030</v>
      </c>
      <c r="T376">
        <v>5024030</v>
      </c>
      <c r="U376" t="s">
        <v>11</v>
      </c>
      <c r="V376">
        <v>0</v>
      </c>
      <c r="W376">
        <v>214503</v>
      </c>
      <c r="X376">
        <v>0</v>
      </c>
      <c r="Y376">
        <v>213503</v>
      </c>
      <c r="Z376" t="b">
        <v>1</v>
      </c>
      <c r="AA376">
        <v>0</v>
      </c>
      <c r="AB376" t="b">
        <v>0</v>
      </c>
      <c r="AC376" t="b">
        <v>1</v>
      </c>
      <c r="AD376" t="b">
        <v>0</v>
      </c>
      <c r="AE376">
        <v>0</v>
      </c>
      <c r="AF376">
        <v>0</v>
      </c>
      <c r="AG376">
        <v>0</v>
      </c>
    </row>
    <row r="377" spans="1:33" x14ac:dyDescent="0.3">
      <c r="A377">
        <v>213504</v>
      </c>
      <c r="B377" t="s">
        <v>11044</v>
      </c>
      <c r="C377" t="s">
        <v>3407</v>
      </c>
      <c r="D377" t="s">
        <v>28</v>
      </c>
      <c r="E377" t="s">
        <v>1132</v>
      </c>
      <c r="F377" t="s">
        <v>28</v>
      </c>
      <c r="G377" t="s">
        <v>1132</v>
      </c>
      <c r="H377" t="s">
        <v>10732</v>
      </c>
      <c r="I377" t="s">
        <v>10733</v>
      </c>
      <c r="J377" t="s">
        <v>13</v>
      </c>
      <c r="K377" t="s">
        <v>10741</v>
      </c>
      <c r="L377" t="s">
        <v>7015</v>
      </c>
      <c r="M377" t="s">
        <v>11</v>
      </c>
      <c r="N377" t="s">
        <v>10725</v>
      </c>
      <c r="O377">
        <v>100</v>
      </c>
      <c r="P377" t="b">
        <v>0</v>
      </c>
      <c r="Q377" t="s">
        <v>10726</v>
      </c>
      <c r="R377">
        <v>0</v>
      </c>
      <c r="S377">
        <v>5024010</v>
      </c>
      <c r="T377">
        <v>5024010</v>
      </c>
      <c r="U377" t="s">
        <v>11</v>
      </c>
      <c r="V377">
        <v>0</v>
      </c>
      <c r="W377">
        <v>214504</v>
      </c>
      <c r="X377">
        <v>0</v>
      </c>
      <c r="Y377">
        <v>213504</v>
      </c>
      <c r="Z377" t="b">
        <v>1</v>
      </c>
      <c r="AA377">
        <v>0</v>
      </c>
      <c r="AB377" t="b">
        <v>0</v>
      </c>
      <c r="AC377" t="b">
        <v>1</v>
      </c>
      <c r="AD377" t="b">
        <v>0</v>
      </c>
      <c r="AE377">
        <v>0</v>
      </c>
      <c r="AF377">
        <v>0</v>
      </c>
      <c r="AG377">
        <v>0</v>
      </c>
    </row>
    <row r="378" spans="1:33" x14ac:dyDescent="0.3">
      <c r="A378">
        <v>213505</v>
      </c>
      <c r="B378" t="s">
        <v>11049</v>
      </c>
      <c r="C378" t="s">
        <v>8913</v>
      </c>
      <c r="D378" t="s">
        <v>28</v>
      </c>
      <c r="E378" t="s">
        <v>1132</v>
      </c>
      <c r="F378" t="s">
        <v>28</v>
      </c>
      <c r="G378" t="s">
        <v>1132</v>
      </c>
      <c r="H378" t="s">
        <v>10732</v>
      </c>
      <c r="I378" t="s">
        <v>10733</v>
      </c>
      <c r="J378" t="s">
        <v>13</v>
      </c>
      <c r="K378" t="s">
        <v>10741</v>
      </c>
      <c r="L378" t="s">
        <v>7015</v>
      </c>
      <c r="M378" t="s">
        <v>11</v>
      </c>
      <c r="N378" t="s">
        <v>10725</v>
      </c>
      <c r="O378">
        <v>100</v>
      </c>
      <c r="P378" t="b">
        <v>0</v>
      </c>
      <c r="Q378" t="s">
        <v>10726</v>
      </c>
      <c r="R378">
        <v>0</v>
      </c>
      <c r="S378">
        <v>5024020</v>
      </c>
      <c r="T378">
        <v>5024020</v>
      </c>
      <c r="U378" t="s">
        <v>11</v>
      </c>
      <c r="V378">
        <v>0</v>
      </c>
      <c r="W378">
        <v>214505</v>
      </c>
      <c r="X378">
        <v>0</v>
      </c>
      <c r="Y378">
        <v>213503</v>
      </c>
      <c r="Z378" t="b">
        <v>1</v>
      </c>
      <c r="AA378">
        <v>0</v>
      </c>
      <c r="AB378" t="b">
        <v>0</v>
      </c>
      <c r="AC378" t="b">
        <v>1</v>
      </c>
      <c r="AD378" t="b">
        <v>0</v>
      </c>
      <c r="AE378">
        <v>0</v>
      </c>
      <c r="AF378">
        <v>0</v>
      </c>
      <c r="AG378">
        <v>0</v>
      </c>
    </row>
    <row r="379" spans="1:33" x14ac:dyDescent="0.3">
      <c r="A379">
        <v>213506</v>
      </c>
      <c r="B379" t="s">
        <v>11054</v>
      </c>
      <c r="C379" t="s">
        <v>8923</v>
      </c>
      <c r="D379" t="s">
        <v>28</v>
      </c>
      <c r="E379" t="s">
        <v>1132</v>
      </c>
      <c r="F379" t="s">
        <v>28</v>
      </c>
      <c r="G379" t="s">
        <v>1132</v>
      </c>
      <c r="H379" t="s">
        <v>10732</v>
      </c>
      <c r="I379" t="s">
        <v>10733</v>
      </c>
      <c r="J379" t="s">
        <v>13</v>
      </c>
      <c r="K379" t="s">
        <v>10741</v>
      </c>
      <c r="L379" t="s">
        <v>7015</v>
      </c>
      <c r="M379" t="s">
        <v>11</v>
      </c>
      <c r="N379" t="s">
        <v>10725</v>
      </c>
      <c r="O379">
        <v>100</v>
      </c>
      <c r="P379" t="b">
        <v>0</v>
      </c>
      <c r="Q379" t="s">
        <v>10726</v>
      </c>
      <c r="R379">
        <v>0</v>
      </c>
      <c r="S379">
        <v>5024030</v>
      </c>
      <c r="T379">
        <v>5024030</v>
      </c>
      <c r="U379" t="s">
        <v>11</v>
      </c>
      <c r="V379">
        <v>0</v>
      </c>
      <c r="W379">
        <v>214506</v>
      </c>
      <c r="X379">
        <v>0</v>
      </c>
      <c r="Y379">
        <v>213504</v>
      </c>
      <c r="Z379" t="b">
        <v>1</v>
      </c>
      <c r="AA379">
        <v>0</v>
      </c>
      <c r="AB379" t="b">
        <v>0</v>
      </c>
      <c r="AC379" t="b">
        <v>1</v>
      </c>
      <c r="AD379" t="b">
        <v>0</v>
      </c>
      <c r="AE379">
        <v>0</v>
      </c>
      <c r="AF379">
        <v>0</v>
      </c>
      <c r="AG379">
        <v>0</v>
      </c>
    </row>
    <row r="380" spans="1:33" x14ac:dyDescent="0.3">
      <c r="A380">
        <v>214101</v>
      </c>
      <c r="B380" t="s">
        <v>10882</v>
      </c>
      <c r="C380" t="s">
        <v>2935</v>
      </c>
      <c r="D380" t="s">
        <v>28</v>
      </c>
      <c r="E380" t="s">
        <v>1132</v>
      </c>
      <c r="F380" t="s">
        <v>28</v>
      </c>
      <c r="G380" t="s">
        <v>1132</v>
      </c>
      <c r="H380" t="s">
        <v>10728</v>
      </c>
      <c r="I380" t="s">
        <v>10733</v>
      </c>
      <c r="J380" t="s">
        <v>13</v>
      </c>
      <c r="K380" t="s">
        <v>10738</v>
      </c>
      <c r="L380" t="s">
        <v>7015</v>
      </c>
      <c r="M380" t="s">
        <v>11</v>
      </c>
      <c r="N380" t="s">
        <v>10725</v>
      </c>
      <c r="O380">
        <v>200</v>
      </c>
      <c r="P380" t="b">
        <v>0</v>
      </c>
      <c r="Q380" t="s">
        <v>10726</v>
      </c>
      <c r="R380">
        <v>0</v>
      </c>
      <c r="S380">
        <v>2026021</v>
      </c>
      <c r="T380">
        <v>2024010</v>
      </c>
      <c r="U380" t="s">
        <v>11</v>
      </c>
      <c r="V380">
        <v>0</v>
      </c>
      <c r="W380">
        <v>215101</v>
      </c>
      <c r="X380">
        <v>0</v>
      </c>
      <c r="Y380">
        <v>214101</v>
      </c>
      <c r="Z380" t="b">
        <v>1</v>
      </c>
      <c r="AA380">
        <v>0</v>
      </c>
      <c r="AB380" t="b">
        <v>0</v>
      </c>
      <c r="AC380" t="b">
        <v>1</v>
      </c>
      <c r="AD380" t="b">
        <v>0</v>
      </c>
      <c r="AE380">
        <v>0</v>
      </c>
      <c r="AF380">
        <v>0</v>
      </c>
      <c r="AG380">
        <v>0</v>
      </c>
    </row>
    <row r="381" spans="1:33" x14ac:dyDescent="0.3">
      <c r="A381">
        <v>214102</v>
      </c>
      <c r="B381" t="s">
        <v>10887</v>
      </c>
      <c r="C381" t="s">
        <v>2955</v>
      </c>
      <c r="D381" t="s">
        <v>28</v>
      </c>
      <c r="E381" t="s">
        <v>1132</v>
      </c>
      <c r="F381" t="s">
        <v>28</v>
      </c>
      <c r="G381" t="s">
        <v>1132</v>
      </c>
      <c r="H381" t="s">
        <v>10728</v>
      </c>
      <c r="I381" t="s">
        <v>10733</v>
      </c>
      <c r="J381" t="s">
        <v>13</v>
      </c>
      <c r="K381" t="s">
        <v>10738</v>
      </c>
      <c r="L381" t="s">
        <v>7015</v>
      </c>
      <c r="M381" t="s">
        <v>11</v>
      </c>
      <c r="N381" t="s">
        <v>10725</v>
      </c>
      <c r="O381">
        <v>200</v>
      </c>
      <c r="P381" t="b">
        <v>0</v>
      </c>
      <c r="Q381" t="s">
        <v>10726</v>
      </c>
      <c r="R381">
        <v>0</v>
      </c>
      <c r="S381">
        <v>2024020</v>
      </c>
      <c r="T381">
        <v>2024020</v>
      </c>
      <c r="U381" t="s">
        <v>11</v>
      </c>
      <c r="V381">
        <v>0</v>
      </c>
      <c r="W381">
        <v>215102</v>
      </c>
      <c r="X381">
        <v>0</v>
      </c>
      <c r="Y381">
        <v>214102</v>
      </c>
      <c r="Z381" t="b">
        <v>1</v>
      </c>
      <c r="AA381">
        <v>0</v>
      </c>
      <c r="AB381" t="b">
        <v>0</v>
      </c>
      <c r="AC381" t="b">
        <v>1</v>
      </c>
      <c r="AD381" t="b">
        <v>0</v>
      </c>
      <c r="AE381">
        <v>0</v>
      </c>
      <c r="AF381">
        <v>0</v>
      </c>
      <c r="AG381">
        <v>0</v>
      </c>
    </row>
    <row r="382" spans="1:33" x14ac:dyDescent="0.3">
      <c r="A382">
        <v>214103</v>
      </c>
      <c r="B382" t="s">
        <v>10892</v>
      </c>
      <c r="C382" t="s">
        <v>2975</v>
      </c>
      <c r="D382" t="s">
        <v>28</v>
      </c>
      <c r="E382" t="s">
        <v>1132</v>
      </c>
      <c r="F382" t="s">
        <v>28</v>
      </c>
      <c r="G382" t="s">
        <v>1132</v>
      </c>
      <c r="H382" t="s">
        <v>10728</v>
      </c>
      <c r="I382" t="s">
        <v>10733</v>
      </c>
      <c r="J382" t="s">
        <v>13</v>
      </c>
      <c r="K382" t="s">
        <v>10738</v>
      </c>
      <c r="L382" t="s">
        <v>7015</v>
      </c>
      <c r="M382" t="s">
        <v>11</v>
      </c>
      <c r="N382" t="s">
        <v>10725</v>
      </c>
      <c r="O382">
        <v>200</v>
      </c>
      <c r="P382" t="b">
        <v>0</v>
      </c>
      <c r="Q382" t="s">
        <v>10726</v>
      </c>
      <c r="R382">
        <v>0</v>
      </c>
      <c r="S382">
        <v>2024030</v>
      </c>
      <c r="T382">
        <v>2024030</v>
      </c>
      <c r="U382" t="s">
        <v>11</v>
      </c>
      <c r="V382">
        <v>0</v>
      </c>
      <c r="W382">
        <v>215103</v>
      </c>
      <c r="X382">
        <v>0</v>
      </c>
      <c r="Y382">
        <v>214103</v>
      </c>
      <c r="Z382" t="b">
        <v>1</v>
      </c>
      <c r="AA382">
        <v>0</v>
      </c>
      <c r="AB382" t="b">
        <v>0</v>
      </c>
      <c r="AC382" t="b">
        <v>1</v>
      </c>
      <c r="AD382" t="b">
        <v>0</v>
      </c>
      <c r="AE382">
        <v>0</v>
      </c>
      <c r="AF382">
        <v>0</v>
      </c>
      <c r="AG382">
        <v>0</v>
      </c>
    </row>
    <row r="383" spans="1:33" x14ac:dyDescent="0.3">
      <c r="A383">
        <v>214104</v>
      </c>
      <c r="B383" t="s">
        <v>10897</v>
      </c>
      <c r="C383" t="s">
        <v>2995</v>
      </c>
      <c r="D383" t="s">
        <v>28</v>
      </c>
      <c r="E383" t="s">
        <v>1132</v>
      </c>
      <c r="F383" t="s">
        <v>28</v>
      </c>
      <c r="G383" t="s">
        <v>1132</v>
      </c>
      <c r="H383" t="s">
        <v>10728</v>
      </c>
      <c r="I383" t="s">
        <v>10733</v>
      </c>
      <c r="J383" t="s">
        <v>13</v>
      </c>
      <c r="K383" t="s">
        <v>10738</v>
      </c>
      <c r="L383" t="s">
        <v>7015</v>
      </c>
      <c r="M383" t="s">
        <v>11</v>
      </c>
      <c r="N383" t="s">
        <v>10725</v>
      </c>
      <c r="O383">
        <v>200</v>
      </c>
      <c r="P383" t="b">
        <v>0</v>
      </c>
      <c r="Q383" t="s">
        <v>10726</v>
      </c>
      <c r="R383">
        <v>0</v>
      </c>
      <c r="S383">
        <v>2024010</v>
      </c>
      <c r="T383">
        <v>2024010</v>
      </c>
      <c r="U383" t="s">
        <v>11</v>
      </c>
      <c r="V383">
        <v>0</v>
      </c>
      <c r="W383">
        <v>215104</v>
      </c>
      <c r="X383">
        <v>0</v>
      </c>
      <c r="Y383">
        <v>214104</v>
      </c>
      <c r="Z383" t="b">
        <v>1</v>
      </c>
      <c r="AA383">
        <v>0</v>
      </c>
      <c r="AB383" t="b">
        <v>0</v>
      </c>
      <c r="AC383" t="b">
        <v>1</v>
      </c>
      <c r="AD383" t="b">
        <v>0</v>
      </c>
      <c r="AE383">
        <v>0</v>
      </c>
      <c r="AF383">
        <v>0</v>
      </c>
      <c r="AG383">
        <v>0</v>
      </c>
    </row>
    <row r="384" spans="1:33" x14ac:dyDescent="0.3">
      <c r="A384">
        <v>214105</v>
      </c>
      <c r="B384" t="s">
        <v>10902</v>
      </c>
      <c r="C384" t="s">
        <v>8771</v>
      </c>
      <c r="D384" t="s">
        <v>28</v>
      </c>
      <c r="E384" t="s">
        <v>1132</v>
      </c>
      <c r="F384" t="s">
        <v>28</v>
      </c>
      <c r="G384" t="s">
        <v>1132</v>
      </c>
      <c r="H384" t="s">
        <v>10728</v>
      </c>
      <c r="I384" t="s">
        <v>10733</v>
      </c>
      <c r="J384" t="s">
        <v>13</v>
      </c>
      <c r="K384" t="s">
        <v>10738</v>
      </c>
      <c r="L384" t="s">
        <v>7015</v>
      </c>
      <c r="M384" t="s">
        <v>11</v>
      </c>
      <c r="N384" t="s">
        <v>10725</v>
      </c>
      <c r="O384">
        <v>200</v>
      </c>
      <c r="P384" t="b">
        <v>0</v>
      </c>
      <c r="Q384" t="s">
        <v>10726</v>
      </c>
      <c r="R384">
        <v>0</v>
      </c>
      <c r="S384">
        <v>2024020</v>
      </c>
      <c r="T384">
        <v>2024020</v>
      </c>
      <c r="U384" t="s">
        <v>11</v>
      </c>
      <c r="V384">
        <v>0</v>
      </c>
      <c r="W384">
        <v>215105</v>
      </c>
      <c r="X384">
        <v>0</v>
      </c>
      <c r="Y384">
        <v>214103</v>
      </c>
      <c r="Z384" t="b">
        <v>1</v>
      </c>
      <c r="AA384">
        <v>0</v>
      </c>
      <c r="AB384" t="b">
        <v>0</v>
      </c>
      <c r="AC384" t="b">
        <v>1</v>
      </c>
      <c r="AD384" t="b">
        <v>0</v>
      </c>
      <c r="AE384">
        <v>0</v>
      </c>
      <c r="AF384">
        <v>0</v>
      </c>
      <c r="AG384">
        <v>0</v>
      </c>
    </row>
    <row r="385" spans="1:33" x14ac:dyDescent="0.3">
      <c r="A385">
        <v>214106</v>
      </c>
      <c r="B385" t="s">
        <v>10907</v>
      </c>
      <c r="C385" t="s">
        <v>8781</v>
      </c>
      <c r="D385" t="s">
        <v>28</v>
      </c>
      <c r="E385" t="s">
        <v>1132</v>
      </c>
      <c r="F385" t="s">
        <v>28</v>
      </c>
      <c r="G385" t="s">
        <v>1132</v>
      </c>
      <c r="H385" t="s">
        <v>10728</v>
      </c>
      <c r="I385" t="s">
        <v>10733</v>
      </c>
      <c r="J385" t="s">
        <v>13</v>
      </c>
      <c r="K385" t="s">
        <v>10738</v>
      </c>
      <c r="L385" t="s">
        <v>7015</v>
      </c>
      <c r="M385" t="s">
        <v>11</v>
      </c>
      <c r="N385" t="s">
        <v>10725</v>
      </c>
      <c r="O385">
        <v>200</v>
      </c>
      <c r="P385" t="b">
        <v>0</v>
      </c>
      <c r="Q385" t="s">
        <v>10726</v>
      </c>
      <c r="R385">
        <v>0</v>
      </c>
      <c r="S385">
        <v>2024030</v>
      </c>
      <c r="T385">
        <v>2024030</v>
      </c>
      <c r="U385" t="s">
        <v>11</v>
      </c>
      <c r="V385">
        <v>0</v>
      </c>
      <c r="W385">
        <v>215106</v>
      </c>
      <c r="X385">
        <v>0</v>
      </c>
      <c r="Y385">
        <v>214104</v>
      </c>
      <c r="Z385" t="b">
        <v>1</v>
      </c>
      <c r="AA385">
        <v>0</v>
      </c>
      <c r="AB385" t="b">
        <v>0</v>
      </c>
      <c r="AC385" t="b">
        <v>1</v>
      </c>
      <c r="AD385" t="b">
        <v>0</v>
      </c>
      <c r="AE385">
        <v>0</v>
      </c>
      <c r="AF385">
        <v>0</v>
      </c>
      <c r="AG385">
        <v>0</v>
      </c>
    </row>
    <row r="386" spans="1:33" x14ac:dyDescent="0.3">
      <c r="A386">
        <v>214201</v>
      </c>
      <c r="B386" t="s">
        <v>10919</v>
      </c>
      <c r="C386" t="s">
        <v>3039</v>
      </c>
      <c r="D386" t="s">
        <v>28</v>
      </c>
      <c r="E386" t="s">
        <v>1132</v>
      </c>
      <c r="F386" t="s">
        <v>28</v>
      </c>
      <c r="G386" t="s">
        <v>1132</v>
      </c>
      <c r="H386" t="s">
        <v>10731</v>
      </c>
      <c r="I386" t="s">
        <v>10733</v>
      </c>
      <c r="J386" t="s">
        <v>13</v>
      </c>
      <c r="K386" t="s">
        <v>10738</v>
      </c>
      <c r="L386" t="s">
        <v>7015</v>
      </c>
      <c r="M386" t="s">
        <v>11</v>
      </c>
      <c r="N386" t="s">
        <v>10725</v>
      </c>
      <c r="O386">
        <v>200</v>
      </c>
      <c r="P386" t="b">
        <v>0</v>
      </c>
      <c r="Q386" t="s">
        <v>10726</v>
      </c>
      <c r="R386">
        <v>0</v>
      </c>
      <c r="S386">
        <v>3026021</v>
      </c>
      <c r="T386">
        <v>3024010</v>
      </c>
      <c r="U386" t="s">
        <v>11</v>
      </c>
      <c r="V386">
        <v>0</v>
      </c>
      <c r="W386">
        <v>215201</v>
      </c>
      <c r="X386">
        <v>0</v>
      </c>
      <c r="Y386">
        <v>214201</v>
      </c>
      <c r="Z386" t="b">
        <v>1</v>
      </c>
      <c r="AA386">
        <v>0</v>
      </c>
      <c r="AB386" t="b">
        <v>0</v>
      </c>
      <c r="AC386" t="b">
        <v>1</v>
      </c>
      <c r="AD386" t="b">
        <v>0</v>
      </c>
      <c r="AE386">
        <v>0</v>
      </c>
      <c r="AF386">
        <v>0</v>
      </c>
      <c r="AG386">
        <v>0</v>
      </c>
    </row>
    <row r="387" spans="1:33" x14ac:dyDescent="0.3">
      <c r="A387">
        <v>214202</v>
      </c>
      <c r="B387" t="s">
        <v>10924</v>
      </c>
      <c r="C387" t="s">
        <v>3059</v>
      </c>
      <c r="D387" t="s">
        <v>28</v>
      </c>
      <c r="E387" t="s">
        <v>1132</v>
      </c>
      <c r="F387" t="s">
        <v>28</v>
      </c>
      <c r="G387" t="s">
        <v>1132</v>
      </c>
      <c r="H387" t="s">
        <v>10731</v>
      </c>
      <c r="I387" t="s">
        <v>10733</v>
      </c>
      <c r="J387" t="s">
        <v>13</v>
      </c>
      <c r="K387" t="s">
        <v>10738</v>
      </c>
      <c r="L387" t="s">
        <v>7015</v>
      </c>
      <c r="M387" t="s">
        <v>11</v>
      </c>
      <c r="N387" t="s">
        <v>10725</v>
      </c>
      <c r="O387">
        <v>200</v>
      </c>
      <c r="P387" t="b">
        <v>0</v>
      </c>
      <c r="Q387" t="s">
        <v>10726</v>
      </c>
      <c r="R387">
        <v>0</v>
      </c>
      <c r="S387">
        <v>3024020</v>
      </c>
      <c r="T387">
        <v>3024020</v>
      </c>
      <c r="U387" t="s">
        <v>11</v>
      </c>
      <c r="V387">
        <v>0</v>
      </c>
      <c r="W387">
        <v>215202</v>
      </c>
      <c r="X387">
        <v>0</v>
      </c>
      <c r="Y387">
        <v>214202</v>
      </c>
      <c r="Z387" t="b">
        <v>1</v>
      </c>
      <c r="AA387">
        <v>0</v>
      </c>
      <c r="AB387" t="b">
        <v>0</v>
      </c>
      <c r="AC387" t="b">
        <v>1</v>
      </c>
      <c r="AD387" t="b">
        <v>0</v>
      </c>
      <c r="AE387">
        <v>0</v>
      </c>
      <c r="AF387">
        <v>0</v>
      </c>
      <c r="AG387">
        <v>0</v>
      </c>
    </row>
    <row r="388" spans="1:33" x14ac:dyDescent="0.3">
      <c r="A388">
        <v>214203</v>
      </c>
      <c r="B388" t="s">
        <v>10929</v>
      </c>
      <c r="C388" t="s">
        <v>3079</v>
      </c>
      <c r="D388" t="s">
        <v>28</v>
      </c>
      <c r="E388" t="s">
        <v>1132</v>
      </c>
      <c r="F388" t="s">
        <v>28</v>
      </c>
      <c r="G388" t="s">
        <v>1132</v>
      </c>
      <c r="H388" t="s">
        <v>10731</v>
      </c>
      <c r="I388" t="s">
        <v>10733</v>
      </c>
      <c r="J388" t="s">
        <v>13</v>
      </c>
      <c r="K388" t="s">
        <v>10738</v>
      </c>
      <c r="L388" t="s">
        <v>7015</v>
      </c>
      <c r="M388" t="s">
        <v>11</v>
      </c>
      <c r="N388" t="s">
        <v>10725</v>
      </c>
      <c r="O388">
        <v>200</v>
      </c>
      <c r="P388" t="b">
        <v>0</v>
      </c>
      <c r="Q388" t="s">
        <v>10726</v>
      </c>
      <c r="R388">
        <v>0</v>
      </c>
      <c r="S388">
        <v>3024030</v>
      </c>
      <c r="T388">
        <v>3024030</v>
      </c>
      <c r="U388" t="s">
        <v>11</v>
      </c>
      <c r="V388">
        <v>0</v>
      </c>
      <c r="W388">
        <v>215203</v>
      </c>
      <c r="X388">
        <v>0</v>
      </c>
      <c r="Y388">
        <v>214203</v>
      </c>
      <c r="Z388" t="b">
        <v>1</v>
      </c>
      <c r="AA388">
        <v>0</v>
      </c>
      <c r="AB388" t="b">
        <v>0</v>
      </c>
      <c r="AC388" t="b">
        <v>1</v>
      </c>
      <c r="AD388" t="b">
        <v>0</v>
      </c>
      <c r="AE388">
        <v>0</v>
      </c>
      <c r="AF388">
        <v>0</v>
      </c>
      <c r="AG388">
        <v>0</v>
      </c>
    </row>
    <row r="389" spans="1:33" x14ac:dyDescent="0.3">
      <c r="A389">
        <v>214204</v>
      </c>
      <c r="B389" t="s">
        <v>10934</v>
      </c>
      <c r="C389" t="s">
        <v>3099</v>
      </c>
      <c r="D389" t="s">
        <v>28</v>
      </c>
      <c r="E389" t="s">
        <v>1132</v>
      </c>
      <c r="F389" t="s">
        <v>28</v>
      </c>
      <c r="G389" t="s">
        <v>1132</v>
      </c>
      <c r="H389" t="s">
        <v>10731</v>
      </c>
      <c r="I389" t="s">
        <v>10733</v>
      </c>
      <c r="J389" t="s">
        <v>13</v>
      </c>
      <c r="K389" t="s">
        <v>10738</v>
      </c>
      <c r="L389" t="s">
        <v>7015</v>
      </c>
      <c r="M389" t="s">
        <v>11</v>
      </c>
      <c r="N389" t="s">
        <v>10725</v>
      </c>
      <c r="O389">
        <v>200</v>
      </c>
      <c r="P389" t="b">
        <v>0</v>
      </c>
      <c r="Q389" t="s">
        <v>10726</v>
      </c>
      <c r="R389">
        <v>0</v>
      </c>
      <c r="S389">
        <v>3024010</v>
      </c>
      <c r="T389">
        <v>3024010</v>
      </c>
      <c r="U389" t="s">
        <v>11</v>
      </c>
      <c r="V389">
        <v>0</v>
      </c>
      <c r="W389">
        <v>215204</v>
      </c>
      <c r="X389">
        <v>0</v>
      </c>
      <c r="Y389">
        <v>214204</v>
      </c>
      <c r="Z389" t="b">
        <v>1</v>
      </c>
      <c r="AA389">
        <v>0</v>
      </c>
      <c r="AB389" t="b">
        <v>0</v>
      </c>
      <c r="AC389" t="b">
        <v>1</v>
      </c>
      <c r="AD389" t="b">
        <v>0</v>
      </c>
      <c r="AE389">
        <v>0</v>
      </c>
      <c r="AF389">
        <v>0</v>
      </c>
      <c r="AG389">
        <v>0</v>
      </c>
    </row>
    <row r="390" spans="1:33" x14ac:dyDescent="0.3">
      <c r="A390">
        <v>214205</v>
      </c>
      <c r="B390" t="s">
        <v>10939</v>
      </c>
      <c r="C390" t="s">
        <v>8807</v>
      </c>
      <c r="D390" t="s">
        <v>28</v>
      </c>
      <c r="E390" t="s">
        <v>1132</v>
      </c>
      <c r="F390" t="s">
        <v>28</v>
      </c>
      <c r="G390" t="s">
        <v>1132</v>
      </c>
      <c r="H390" t="s">
        <v>10731</v>
      </c>
      <c r="I390" t="s">
        <v>10733</v>
      </c>
      <c r="J390" t="s">
        <v>13</v>
      </c>
      <c r="K390" t="s">
        <v>10738</v>
      </c>
      <c r="L390" t="s">
        <v>7015</v>
      </c>
      <c r="M390" t="s">
        <v>11</v>
      </c>
      <c r="N390" t="s">
        <v>10725</v>
      </c>
      <c r="O390">
        <v>200</v>
      </c>
      <c r="P390" t="b">
        <v>0</v>
      </c>
      <c r="Q390" t="s">
        <v>10726</v>
      </c>
      <c r="R390">
        <v>0</v>
      </c>
      <c r="S390">
        <v>3024020</v>
      </c>
      <c r="T390">
        <v>3024020</v>
      </c>
      <c r="U390" t="s">
        <v>11</v>
      </c>
      <c r="V390">
        <v>0</v>
      </c>
      <c r="W390">
        <v>215205</v>
      </c>
      <c r="X390">
        <v>0</v>
      </c>
      <c r="Y390">
        <v>214203</v>
      </c>
      <c r="Z390" t="b">
        <v>1</v>
      </c>
      <c r="AA390">
        <v>0</v>
      </c>
      <c r="AB390" t="b">
        <v>0</v>
      </c>
      <c r="AC390" t="b">
        <v>1</v>
      </c>
      <c r="AD390" t="b">
        <v>0</v>
      </c>
      <c r="AE390">
        <v>0</v>
      </c>
      <c r="AF390">
        <v>0</v>
      </c>
      <c r="AG390">
        <v>0</v>
      </c>
    </row>
    <row r="391" spans="1:33" x14ac:dyDescent="0.3">
      <c r="A391">
        <v>214206</v>
      </c>
      <c r="B391" t="s">
        <v>10944</v>
      </c>
      <c r="C391" t="s">
        <v>8817</v>
      </c>
      <c r="D391" t="s">
        <v>28</v>
      </c>
      <c r="E391" t="s">
        <v>1132</v>
      </c>
      <c r="F391" t="s">
        <v>28</v>
      </c>
      <c r="G391" t="s">
        <v>1132</v>
      </c>
      <c r="H391" t="s">
        <v>10731</v>
      </c>
      <c r="I391" t="s">
        <v>10733</v>
      </c>
      <c r="J391" t="s">
        <v>13</v>
      </c>
      <c r="K391" t="s">
        <v>10738</v>
      </c>
      <c r="L391" t="s">
        <v>7015</v>
      </c>
      <c r="M391" t="s">
        <v>11</v>
      </c>
      <c r="N391" t="s">
        <v>10725</v>
      </c>
      <c r="O391">
        <v>200</v>
      </c>
      <c r="P391" t="b">
        <v>0</v>
      </c>
      <c r="Q391" t="s">
        <v>10726</v>
      </c>
      <c r="R391">
        <v>0</v>
      </c>
      <c r="S391">
        <v>3024030</v>
      </c>
      <c r="T391">
        <v>3024030</v>
      </c>
      <c r="U391" t="s">
        <v>11</v>
      </c>
      <c r="V391">
        <v>0</v>
      </c>
      <c r="W391">
        <v>215206</v>
      </c>
      <c r="X391">
        <v>0</v>
      </c>
      <c r="Y391">
        <v>214204</v>
      </c>
      <c r="Z391" t="b">
        <v>1</v>
      </c>
      <c r="AA391">
        <v>0</v>
      </c>
      <c r="AB391" t="b">
        <v>0</v>
      </c>
      <c r="AC391" t="b">
        <v>1</v>
      </c>
      <c r="AD391" t="b">
        <v>0</v>
      </c>
      <c r="AE391">
        <v>0</v>
      </c>
      <c r="AF391">
        <v>0</v>
      </c>
      <c r="AG391">
        <v>0</v>
      </c>
    </row>
    <row r="392" spans="1:33" x14ac:dyDescent="0.3">
      <c r="A392">
        <v>214301</v>
      </c>
      <c r="B392" t="s">
        <v>10956</v>
      </c>
      <c r="C392" t="s">
        <v>3247</v>
      </c>
      <c r="D392" t="s">
        <v>28</v>
      </c>
      <c r="E392" t="s">
        <v>1132</v>
      </c>
      <c r="F392" t="s">
        <v>28</v>
      </c>
      <c r="G392" t="s">
        <v>1132</v>
      </c>
      <c r="H392" t="s">
        <v>10729</v>
      </c>
      <c r="I392" t="s">
        <v>10733</v>
      </c>
      <c r="J392" t="s">
        <v>13</v>
      </c>
      <c r="K392" t="s">
        <v>10738</v>
      </c>
      <c r="L392" t="s">
        <v>7015</v>
      </c>
      <c r="M392" t="s">
        <v>11</v>
      </c>
      <c r="N392" t="s">
        <v>10725</v>
      </c>
      <c r="O392">
        <v>200</v>
      </c>
      <c r="P392" t="b">
        <v>0</v>
      </c>
      <c r="Q392" t="s">
        <v>10726</v>
      </c>
      <c r="R392">
        <v>0</v>
      </c>
      <c r="S392">
        <v>4024010</v>
      </c>
      <c r="T392">
        <v>4024010</v>
      </c>
      <c r="U392" t="s">
        <v>11</v>
      </c>
      <c r="V392">
        <v>0</v>
      </c>
      <c r="W392">
        <v>215301</v>
      </c>
      <c r="X392">
        <v>0</v>
      </c>
      <c r="Y392">
        <v>214301</v>
      </c>
      <c r="Z392" t="b">
        <v>1</v>
      </c>
      <c r="AA392">
        <v>0</v>
      </c>
      <c r="AB392" t="b">
        <v>0</v>
      </c>
      <c r="AC392" t="b">
        <v>1</v>
      </c>
      <c r="AD392" t="b">
        <v>0</v>
      </c>
      <c r="AE392">
        <v>0</v>
      </c>
      <c r="AF392">
        <v>0</v>
      </c>
      <c r="AG392">
        <v>0</v>
      </c>
    </row>
    <row r="393" spans="1:33" x14ac:dyDescent="0.3">
      <c r="A393">
        <v>214302</v>
      </c>
      <c r="B393" t="s">
        <v>10961</v>
      </c>
      <c r="C393" t="s">
        <v>3267</v>
      </c>
      <c r="D393" t="s">
        <v>28</v>
      </c>
      <c r="E393" t="s">
        <v>1132</v>
      </c>
      <c r="F393" t="s">
        <v>28</v>
      </c>
      <c r="G393" t="s">
        <v>1132</v>
      </c>
      <c r="H393" t="s">
        <v>10729</v>
      </c>
      <c r="I393" t="s">
        <v>10733</v>
      </c>
      <c r="J393" t="s">
        <v>13</v>
      </c>
      <c r="K393" t="s">
        <v>10738</v>
      </c>
      <c r="L393" t="s">
        <v>7015</v>
      </c>
      <c r="M393" t="s">
        <v>11</v>
      </c>
      <c r="N393" t="s">
        <v>10725</v>
      </c>
      <c r="O393">
        <v>200</v>
      </c>
      <c r="P393" t="b">
        <v>0</v>
      </c>
      <c r="Q393" t="s">
        <v>10726</v>
      </c>
      <c r="R393">
        <v>0</v>
      </c>
      <c r="S393">
        <v>4024020</v>
      </c>
      <c r="T393">
        <v>4024020</v>
      </c>
      <c r="U393" t="s">
        <v>11</v>
      </c>
      <c r="V393">
        <v>0</v>
      </c>
      <c r="W393">
        <v>215302</v>
      </c>
      <c r="X393">
        <v>0</v>
      </c>
      <c r="Y393">
        <v>214302</v>
      </c>
      <c r="Z393" t="b">
        <v>1</v>
      </c>
      <c r="AA393">
        <v>0</v>
      </c>
      <c r="AB393" t="b">
        <v>0</v>
      </c>
      <c r="AC393" t="b">
        <v>1</v>
      </c>
      <c r="AD393" t="b">
        <v>0</v>
      </c>
      <c r="AE393">
        <v>0</v>
      </c>
      <c r="AF393">
        <v>0</v>
      </c>
      <c r="AG393">
        <v>0</v>
      </c>
    </row>
    <row r="394" spans="1:33" x14ac:dyDescent="0.3">
      <c r="A394">
        <v>214303</v>
      </c>
      <c r="B394" t="s">
        <v>10966</v>
      </c>
      <c r="C394" t="s">
        <v>3287</v>
      </c>
      <c r="D394" t="s">
        <v>28</v>
      </c>
      <c r="E394" t="s">
        <v>1132</v>
      </c>
      <c r="F394" t="s">
        <v>28</v>
      </c>
      <c r="G394" t="s">
        <v>1132</v>
      </c>
      <c r="H394" t="s">
        <v>10729</v>
      </c>
      <c r="I394" t="s">
        <v>10733</v>
      </c>
      <c r="J394" t="s">
        <v>13</v>
      </c>
      <c r="K394" t="s">
        <v>10738</v>
      </c>
      <c r="L394" t="s">
        <v>7015</v>
      </c>
      <c r="M394" t="s">
        <v>11</v>
      </c>
      <c r="N394" t="s">
        <v>10725</v>
      </c>
      <c r="O394">
        <v>200</v>
      </c>
      <c r="P394" t="b">
        <v>0</v>
      </c>
      <c r="Q394" t="s">
        <v>10726</v>
      </c>
      <c r="R394">
        <v>0</v>
      </c>
      <c r="S394">
        <v>4024030</v>
      </c>
      <c r="T394">
        <v>4024030</v>
      </c>
      <c r="U394" t="s">
        <v>11</v>
      </c>
      <c r="V394">
        <v>0</v>
      </c>
      <c r="W394">
        <v>215303</v>
      </c>
      <c r="X394">
        <v>0</v>
      </c>
      <c r="Y394">
        <v>214303</v>
      </c>
      <c r="Z394" t="b">
        <v>1</v>
      </c>
      <c r="AA394">
        <v>0</v>
      </c>
      <c r="AB394" t="b">
        <v>0</v>
      </c>
      <c r="AC394" t="b">
        <v>1</v>
      </c>
      <c r="AD394" t="b">
        <v>0</v>
      </c>
      <c r="AE394">
        <v>0</v>
      </c>
      <c r="AF394">
        <v>0</v>
      </c>
      <c r="AG394">
        <v>0</v>
      </c>
    </row>
    <row r="395" spans="1:33" x14ac:dyDescent="0.3">
      <c r="A395">
        <v>214304</v>
      </c>
      <c r="B395" t="s">
        <v>10971</v>
      </c>
      <c r="C395" t="s">
        <v>3307</v>
      </c>
      <c r="D395" t="s">
        <v>28</v>
      </c>
      <c r="E395" t="s">
        <v>1132</v>
      </c>
      <c r="F395" t="s">
        <v>28</v>
      </c>
      <c r="G395" t="s">
        <v>1132</v>
      </c>
      <c r="H395" t="s">
        <v>10729</v>
      </c>
      <c r="I395" t="s">
        <v>10733</v>
      </c>
      <c r="J395" t="s">
        <v>13</v>
      </c>
      <c r="K395" t="s">
        <v>10738</v>
      </c>
      <c r="L395" t="s">
        <v>7015</v>
      </c>
      <c r="M395" t="s">
        <v>11</v>
      </c>
      <c r="N395" t="s">
        <v>10725</v>
      </c>
      <c r="O395">
        <v>200</v>
      </c>
      <c r="P395" t="b">
        <v>0</v>
      </c>
      <c r="Q395" t="s">
        <v>10726</v>
      </c>
      <c r="R395">
        <v>0</v>
      </c>
      <c r="S395">
        <v>4024010</v>
      </c>
      <c r="T395">
        <v>4024010</v>
      </c>
      <c r="U395" t="s">
        <v>11</v>
      </c>
      <c r="V395">
        <v>0</v>
      </c>
      <c r="W395">
        <v>215304</v>
      </c>
      <c r="X395">
        <v>0</v>
      </c>
      <c r="Y395">
        <v>214304</v>
      </c>
      <c r="Z395" t="b">
        <v>1</v>
      </c>
      <c r="AA395">
        <v>0</v>
      </c>
      <c r="AB395" t="b">
        <v>0</v>
      </c>
      <c r="AC395" t="b">
        <v>1</v>
      </c>
      <c r="AD395" t="b">
        <v>0</v>
      </c>
      <c r="AE395">
        <v>0</v>
      </c>
      <c r="AF395">
        <v>0</v>
      </c>
      <c r="AG395">
        <v>0</v>
      </c>
    </row>
    <row r="396" spans="1:33" x14ac:dyDescent="0.3">
      <c r="A396">
        <v>214305</v>
      </c>
      <c r="B396" t="s">
        <v>10976</v>
      </c>
      <c r="C396" t="s">
        <v>8843</v>
      </c>
      <c r="D396" t="s">
        <v>28</v>
      </c>
      <c r="E396" t="s">
        <v>1132</v>
      </c>
      <c r="F396" t="s">
        <v>28</v>
      </c>
      <c r="G396" t="s">
        <v>1132</v>
      </c>
      <c r="H396" t="s">
        <v>10729</v>
      </c>
      <c r="I396" t="s">
        <v>10733</v>
      </c>
      <c r="J396" t="s">
        <v>13</v>
      </c>
      <c r="K396" t="s">
        <v>10738</v>
      </c>
      <c r="L396" t="s">
        <v>7015</v>
      </c>
      <c r="M396" t="s">
        <v>11</v>
      </c>
      <c r="N396" t="s">
        <v>10725</v>
      </c>
      <c r="O396">
        <v>200</v>
      </c>
      <c r="P396" t="b">
        <v>0</v>
      </c>
      <c r="Q396" t="s">
        <v>10726</v>
      </c>
      <c r="R396">
        <v>0</v>
      </c>
      <c r="S396">
        <v>4024020</v>
      </c>
      <c r="T396">
        <v>4024020</v>
      </c>
      <c r="U396" t="s">
        <v>11</v>
      </c>
      <c r="V396">
        <v>0</v>
      </c>
      <c r="W396">
        <v>215305</v>
      </c>
      <c r="X396">
        <v>0</v>
      </c>
      <c r="Y396">
        <v>214303</v>
      </c>
      <c r="Z396" t="b">
        <v>1</v>
      </c>
      <c r="AA396">
        <v>0</v>
      </c>
      <c r="AB396" t="b">
        <v>0</v>
      </c>
      <c r="AC396" t="b">
        <v>1</v>
      </c>
      <c r="AD396" t="b">
        <v>0</v>
      </c>
      <c r="AE396">
        <v>0</v>
      </c>
      <c r="AF396">
        <v>0</v>
      </c>
      <c r="AG396">
        <v>0</v>
      </c>
    </row>
    <row r="397" spans="1:33" x14ac:dyDescent="0.3">
      <c r="A397">
        <v>214306</v>
      </c>
      <c r="B397" t="s">
        <v>10981</v>
      </c>
      <c r="C397" t="s">
        <v>8853</v>
      </c>
      <c r="D397" t="s">
        <v>28</v>
      </c>
      <c r="E397" t="s">
        <v>1132</v>
      </c>
      <c r="F397" t="s">
        <v>28</v>
      </c>
      <c r="G397" t="s">
        <v>1132</v>
      </c>
      <c r="H397" t="s">
        <v>10729</v>
      </c>
      <c r="I397" t="s">
        <v>10733</v>
      </c>
      <c r="J397" t="s">
        <v>13</v>
      </c>
      <c r="K397" t="s">
        <v>10738</v>
      </c>
      <c r="L397" t="s">
        <v>7015</v>
      </c>
      <c r="M397" t="s">
        <v>11</v>
      </c>
      <c r="N397" t="s">
        <v>10725</v>
      </c>
      <c r="O397">
        <v>200</v>
      </c>
      <c r="P397" t="b">
        <v>0</v>
      </c>
      <c r="Q397" t="s">
        <v>10726</v>
      </c>
      <c r="R397">
        <v>0</v>
      </c>
      <c r="S397">
        <v>4024030</v>
      </c>
      <c r="T397">
        <v>4024030</v>
      </c>
      <c r="U397" t="s">
        <v>11</v>
      </c>
      <c r="V397">
        <v>0</v>
      </c>
      <c r="W397">
        <v>215306</v>
      </c>
      <c r="X397">
        <v>0</v>
      </c>
      <c r="Y397">
        <v>214304</v>
      </c>
      <c r="Z397" t="b">
        <v>1</v>
      </c>
      <c r="AA397">
        <v>0</v>
      </c>
      <c r="AB397" t="b">
        <v>0</v>
      </c>
      <c r="AC397" t="b">
        <v>1</v>
      </c>
      <c r="AD397" t="b">
        <v>0</v>
      </c>
      <c r="AE397">
        <v>0</v>
      </c>
      <c r="AF397">
        <v>0</v>
      </c>
      <c r="AG397">
        <v>0</v>
      </c>
    </row>
    <row r="398" spans="1:33" x14ac:dyDescent="0.3">
      <c r="A398">
        <v>214401</v>
      </c>
      <c r="B398" t="s">
        <v>10993</v>
      </c>
      <c r="C398" t="s">
        <v>3143</v>
      </c>
      <c r="D398" t="s">
        <v>28</v>
      </c>
      <c r="E398" t="s">
        <v>1132</v>
      </c>
      <c r="F398" t="s">
        <v>28</v>
      </c>
      <c r="G398" t="s">
        <v>1132</v>
      </c>
      <c r="H398" t="s">
        <v>10730</v>
      </c>
      <c r="I398" t="s">
        <v>10733</v>
      </c>
      <c r="J398" t="s">
        <v>13</v>
      </c>
      <c r="K398" t="s">
        <v>10738</v>
      </c>
      <c r="L398" t="s">
        <v>7015</v>
      </c>
      <c r="M398" t="s">
        <v>11</v>
      </c>
      <c r="N398" t="s">
        <v>10725</v>
      </c>
      <c r="O398">
        <v>200</v>
      </c>
      <c r="P398" t="b">
        <v>0</v>
      </c>
      <c r="Q398" t="s">
        <v>10726</v>
      </c>
      <c r="R398">
        <v>0</v>
      </c>
      <c r="S398">
        <v>5024010</v>
      </c>
      <c r="T398">
        <v>5024010</v>
      </c>
      <c r="U398" t="s">
        <v>11</v>
      </c>
      <c r="V398">
        <v>0</v>
      </c>
      <c r="W398">
        <v>215401</v>
      </c>
      <c r="X398">
        <v>0</v>
      </c>
      <c r="Y398">
        <v>214401</v>
      </c>
      <c r="Z398" t="b">
        <v>1</v>
      </c>
      <c r="AA398">
        <v>0</v>
      </c>
      <c r="AB398" t="b">
        <v>0</v>
      </c>
      <c r="AC398" t="b">
        <v>1</v>
      </c>
      <c r="AD398" t="b">
        <v>0</v>
      </c>
      <c r="AE398">
        <v>0</v>
      </c>
      <c r="AF398">
        <v>0</v>
      </c>
      <c r="AG398">
        <v>0</v>
      </c>
    </row>
    <row r="399" spans="1:33" x14ac:dyDescent="0.3">
      <c r="A399">
        <v>214402</v>
      </c>
      <c r="B399" t="s">
        <v>10998</v>
      </c>
      <c r="C399" t="s">
        <v>3163</v>
      </c>
      <c r="D399" t="s">
        <v>28</v>
      </c>
      <c r="E399" t="s">
        <v>1132</v>
      </c>
      <c r="F399" t="s">
        <v>28</v>
      </c>
      <c r="G399" t="s">
        <v>1132</v>
      </c>
      <c r="H399" t="s">
        <v>10730</v>
      </c>
      <c r="I399" t="s">
        <v>10733</v>
      </c>
      <c r="J399" t="s">
        <v>13</v>
      </c>
      <c r="K399" t="s">
        <v>10738</v>
      </c>
      <c r="L399" t="s">
        <v>7015</v>
      </c>
      <c r="M399" t="s">
        <v>11</v>
      </c>
      <c r="N399" t="s">
        <v>10725</v>
      </c>
      <c r="O399">
        <v>200</v>
      </c>
      <c r="P399" t="b">
        <v>0</v>
      </c>
      <c r="Q399" t="s">
        <v>10726</v>
      </c>
      <c r="R399">
        <v>0</v>
      </c>
      <c r="S399">
        <v>5024020</v>
      </c>
      <c r="T399">
        <v>5024020</v>
      </c>
      <c r="U399" t="s">
        <v>11</v>
      </c>
      <c r="V399">
        <v>0</v>
      </c>
      <c r="W399">
        <v>215402</v>
      </c>
      <c r="X399">
        <v>0</v>
      </c>
      <c r="Y399">
        <v>214402</v>
      </c>
      <c r="Z399" t="b">
        <v>1</v>
      </c>
      <c r="AA399">
        <v>0</v>
      </c>
      <c r="AB399" t="b">
        <v>0</v>
      </c>
      <c r="AC399" t="b">
        <v>1</v>
      </c>
      <c r="AD399" t="b">
        <v>0</v>
      </c>
      <c r="AE399">
        <v>0</v>
      </c>
      <c r="AF399">
        <v>0</v>
      </c>
      <c r="AG399">
        <v>0</v>
      </c>
    </row>
    <row r="400" spans="1:33" x14ac:dyDescent="0.3">
      <c r="A400">
        <v>214403</v>
      </c>
      <c r="B400" t="s">
        <v>11003</v>
      </c>
      <c r="C400" t="s">
        <v>3183</v>
      </c>
      <c r="D400" t="s">
        <v>28</v>
      </c>
      <c r="E400" t="s">
        <v>1132</v>
      </c>
      <c r="F400" t="s">
        <v>28</v>
      </c>
      <c r="G400" t="s">
        <v>1132</v>
      </c>
      <c r="H400" t="s">
        <v>10730</v>
      </c>
      <c r="I400" t="s">
        <v>10733</v>
      </c>
      <c r="J400" t="s">
        <v>13</v>
      </c>
      <c r="K400" t="s">
        <v>10738</v>
      </c>
      <c r="L400" t="s">
        <v>7015</v>
      </c>
      <c r="M400" t="s">
        <v>11</v>
      </c>
      <c r="N400" t="s">
        <v>10725</v>
      </c>
      <c r="O400">
        <v>200</v>
      </c>
      <c r="P400" t="b">
        <v>0</v>
      </c>
      <c r="Q400" t="s">
        <v>10726</v>
      </c>
      <c r="R400">
        <v>0</v>
      </c>
      <c r="S400">
        <v>5024030</v>
      </c>
      <c r="T400">
        <v>5024030</v>
      </c>
      <c r="U400" t="s">
        <v>11</v>
      </c>
      <c r="V400">
        <v>0</v>
      </c>
      <c r="W400">
        <v>215403</v>
      </c>
      <c r="X400">
        <v>0</v>
      </c>
      <c r="Y400">
        <v>214403</v>
      </c>
      <c r="Z400" t="b">
        <v>1</v>
      </c>
      <c r="AA400">
        <v>0</v>
      </c>
      <c r="AB400" t="b">
        <v>0</v>
      </c>
      <c r="AC400" t="b">
        <v>1</v>
      </c>
      <c r="AD400" t="b">
        <v>0</v>
      </c>
      <c r="AE400">
        <v>0</v>
      </c>
      <c r="AF400">
        <v>0</v>
      </c>
      <c r="AG400">
        <v>0</v>
      </c>
    </row>
    <row r="401" spans="1:33" x14ac:dyDescent="0.3">
      <c r="A401">
        <v>214404</v>
      </c>
      <c r="B401" t="s">
        <v>11008</v>
      </c>
      <c r="C401" t="s">
        <v>3203</v>
      </c>
      <c r="D401" t="s">
        <v>28</v>
      </c>
      <c r="E401" t="s">
        <v>1132</v>
      </c>
      <c r="F401" t="s">
        <v>28</v>
      </c>
      <c r="G401" t="s">
        <v>1132</v>
      </c>
      <c r="H401" t="s">
        <v>10730</v>
      </c>
      <c r="I401" t="s">
        <v>10733</v>
      </c>
      <c r="J401" t="s">
        <v>13</v>
      </c>
      <c r="K401" t="s">
        <v>10738</v>
      </c>
      <c r="L401" t="s">
        <v>7015</v>
      </c>
      <c r="M401" t="s">
        <v>11</v>
      </c>
      <c r="N401" t="s">
        <v>10725</v>
      </c>
      <c r="O401">
        <v>200</v>
      </c>
      <c r="P401" t="b">
        <v>0</v>
      </c>
      <c r="Q401" t="s">
        <v>10726</v>
      </c>
      <c r="R401">
        <v>0</v>
      </c>
      <c r="S401">
        <v>5024010</v>
      </c>
      <c r="T401">
        <v>5024010</v>
      </c>
      <c r="U401" t="s">
        <v>11</v>
      </c>
      <c r="V401">
        <v>0</v>
      </c>
      <c r="W401">
        <v>215404</v>
      </c>
      <c r="X401">
        <v>0</v>
      </c>
      <c r="Y401">
        <v>214404</v>
      </c>
      <c r="Z401" t="b">
        <v>1</v>
      </c>
      <c r="AA401">
        <v>0</v>
      </c>
      <c r="AB401" t="b">
        <v>0</v>
      </c>
      <c r="AC401" t="b">
        <v>1</v>
      </c>
      <c r="AD401" t="b">
        <v>0</v>
      </c>
      <c r="AE401">
        <v>0</v>
      </c>
      <c r="AF401">
        <v>0</v>
      </c>
      <c r="AG401">
        <v>0</v>
      </c>
    </row>
    <row r="402" spans="1:33" x14ac:dyDescent="0.3">
      <c r="A402">
        <v>214405</v>
      </c>
      <c r="B402" t="s">
        <v>11013</v>
      </c>
      <c r="C402" t="s">
        <v>8879</v>
      </c>
      <c r="D402" t="s">
        <v>28</v>
      </c>
      <c r="E402" t="s">
        <v>1132</v>
      </c>
      <c r="F402" t="s">
        <v>28</v>
      </c>
      <c r="G402" t="s">
        <v>1132</v>
      </c>
      <c r="H402" t="s">
        <v>10730</v>
      </c>
      <c r="I402" t="s">
        <v>10733</v>
      </c>
      <c r="J402" t="s">
        <v>13</v>
      </c>
      <c r="K402" t="s">
        <v>10738</v>
      </c>
      <c r="L402" t="s">
        <v>7015</v>
      </c>
      <c r="M402" t="s">
        <v>11</v>
      </c>
      <c r="N402" t="s">
        <v>10725</v>
      </c>
      <c r="O402">
        <v>200</v>
      </c>
      <c r="P402" t="b">
        <v>0</v>
      </c>
      <c r="Q402" t="s">
        <v>10726</v>
      </c>
      <c r="R402">
        <v>0</v>
      </c>
      <c r="S402">
        <v>5024020</v>
      </c>
      <c r="T402">
        <v>5024020</v>
      </c>
      <c r="U402" t="s">
        <v>11</v>
      </c>
      <c r="V402">
        <v>0</v>
      </c>
      <c r="W402">
        <v>215405</v>
      </c>
      <c r="X402">
        <v>0</v>
      </c>
      <c r="Y402">
        <v>214403</v>
      </c>
      <c r="Z402" t="b">
        <v>1</v>
      </c>
      <c r="AA402">
        <v>0</v>
      </c>
      <c r="AB402" t="b">
        <v>0</v>
      </c>
      <c r="AC402" t="b">
        <v>1</v>
      </c>
      <c r="AD402" t="b">
        <v>0</v>
      </c>
      <c r="AE402">
        <v>0</v>
      </c>
      <c r="AF402">
        <v>0</v>
      </c>
      <c r="AG402">
        <v>0</v>
      </c>
    </row>
    <row r="403" spans="1:33" x14ac:dyDescent="0.3">
      <c r="A403">
        <v>214406</v>
      </c>
      <c r="B403" t="s">
        <v>11018</v>
      </c>
      <c r="C403" t="s">
        <v>8889</v>
      </c>
      <c r="D403" t="s">
        <v>28</v>
      </c>
      <c r="E403" t="s">
        <v>1132</v>
      </c>
      <c r="F403" t="s">
        <v>28</v>
      </c>
      <c r="G403" t="s">
        <v>1132</v>
      </c>
      <c r="H403" t="s">
        <v>10730</v>
      </c>
      <c r="I403" t="s">
        <v>10733</v>
      </c>
      <c r="J403" t="s">
        <v>13</v>
      </c>
      <c r="K403" t="s">
        <v>10738</v>
      </c>
      <c r="L403" t="s">
        <v>7015</v>
      </c>
      <c r="M403" t="s">
        <v>11</v>
      </c>
      <c r="N403" t="s">
        <v>10725</v>
      </c>
      <c r="O403">
        <v>200</v>
      </c>
      <c r="P403" t="b">
        <v>0</v>
      </c>
      <c r="Q403" t="s">
        <v>10726</v>
      </c>
      <c r="R403">
        <v>0</v>
      </c>
      <c r="S403">
        <v>5024030</v>
      </c>
      <c r="T403">
        <v>5024030</v>
      </c>
      <c r="U403" t="s">
        <v>11</v>
      </c>
      <c r="V403">
        <v>0</v>
      </c>
      <c r="W403">
        <v>215406</v>
      </c>
      <c r="X403">
        <v>0</v>
      </c>
      <c r="Y403">
        <v>214404</v>
      </c>
      <c r="Z403" t="b">
        <v>1</v>
      </c>
      <c r="AA403">
        <v>0</v>
      </c>
      <c r="AB403" t="b">
        <v>0</v>
      </c>
      <c r="AC403" t="b">
        <v>1</v>
      </c>
      <c r="AD403" t="b">
        <v>0</v>
      </c>
      <c r="AE403">
        <v>0</v>
      </c>
      <c r="AF403">
        <v>0</v>
      </c>
      <c r="AG403">
        <v>0</v>
      </c>
    </row>
    <row r="404" spans="1:33" x14ac:dyDescent="0.3">
      <c r="A404">
        <v>214501</v>
      </c>
      <c r="B404" t="s">
        <v>11030</v>
      </c>
      <c r="C404" t="s">
        <v>3351</v>
      </c>
      <c r="D404" t="s">
        <v>28</v>
      </c>
      <c r="E404" t="s">
        <v>1132</v>
      </c>
      <c r="F404" t="s">
        <v>28</v>
      </c>
      <c r="G404" t="s">
        <v>1132</v>
      </c>
      <c r="H404" t="s">
        <v>10732</v>
      </c>
      <c r="I404" t="s">
        <v>10733</v>
      </c>
      <c r="J404" t="s">
        <v>13</v>
      </c>
      <c r="K404" t="s">
        <v>10738</v>
      </c>
      <c r="L404" t="s">
        <v>7015</v>
      </c>
      <c r="M404" t="s">
        <v>11</v>
      </c>
      <c r="N404" t="s">
        <v>10725</v>
      </c>
      <c r="O404">
        <v>200</v>
      </c>
      <c r="P404" t="b">
        <v>0</v>
      </c>
      <c r="Q404" t="s">
        <v>10726</v>
      </c>
      <c r="R404">
        <v>0</v>
      </c>
      <c r="S404">
        <v>5024010</v>
      </c>
      <c r="T404">
        <v>5024010</v>
      </c>
      <c r="U404" t="s">
        <v>11</v>
      </c>
      <c r="V404">
        <v>0</v>
      </c>
      <c r="W404">
        <v>215501</v>
      </c>
      <c r="X404">
        <v>0</v>
      </c>
      <c r="Y404">
        <v>214501</v>
      </c>
      <c r="Z404" t="b">
        <v>1</v>
      </c>
      <c r="AA404">
        <v>0</v>
      </c>
      <c r="AB404" t="b">
        <v>0</v>
      </c>
      <c r="AC404" t="b">
        <v>1</v>
      </c>
      <c r="AD404" t="b">
        <v>0</v>
      </c>
      <c r="AE404">
        <v>0</v>
      </c>
      <c r="AF404">
        <v>0</v>
      </c>
      <c r="AG404">
        <v>0</v>
      </c>
    </row>
    <row r="405" spans="1:33" x14ac:dyDescent="0.3">
      <c r="A405">
        <v>214502</v>
      </c>
      <c r="B405" t="s">
        <v>11035</v>
      </c>
      <c r="C405" t="s">
        <v>3371</v>
      </c>
      <c r="D405" t="s">
        <v>28</v>
      </c>
      <c r="E405" t="s">
        <v>1132</v>
      </c>
      <c r="F405" t="s">
        <v>28</v>
      </c>
      <c r="G405" t="s">
        <v>1132</v>
      </c>
      <c r="H405" t="s">
        <v>10732</v>
      </c>
      <c r="I405" t="s">
        <v>10733</v>
      </c>
      <c r="J405" t="s">
        <v>13</v>
      </c>
      <c r="K405" t="s">
        <v>10738</v>
      </c>
      <c r="L405" t="s">
        <v>7015</v>
      </c>
      <c r="M405" t="s">
        <v>11</v>
      </c>
      <c r="N405" t="s">
        <v>10725</v>
      </c>
      <c r="O405">
        <v>200</v>
      </c>
      <c r="P405" t="b">
        <v>0</v>
      </c>
      <c r="Q405" t="s">
        <v>10726</v>
      </c>
      <c r="R405">
        <v>0</v>
      </c>
      <c r="S405">
        <v>5024020</v>
      </c>
      <c r="T405">
        <v>5024020</v>
      </c>
      <c r="U405" t="s">
        <v>11</v>
      </c>
      <c r="V405">
        <v>0</v>
      </c>
      <c r="W405">
        <v>215502</v>
      </c>
      <c r="X405">
        <v>0</v>
      </c>
      <c r="Y405">
        <v>214502</v>
      </c>
      <c r="Z405" t="b">
        <v>1</v>
      </c>
      <c r="AA405">
        <v>0</v>
      </c>
      <c r="AB405" t="b">
        <v>0</v>
      </c>
      <c r="AC405" t="b">
        <v>1</v>
      </c>
      <c r="AD405" t="b">
        <v>0</v>
      </c>
      <c r="AE405">
        <v>0</v>
      </c>
      <c r="AF405">
        <v>0</v>
      </c>
      <c r="AG405">
        <v>0</v>
      </c>
    </row>
    <row r="406" spans="1:33" x14ac:dyDescent="0.3">
      <c r="A406">
        <v>214503</v>
      </c>
      <c r="B406" t="s">
        <v>11040</v>
      </c>
      <c r="C406" t="s">
        <v>3391</v>
      </c>
      <c r="D406" t="s">
        <v>28</v>
      </c>
      <c r="E406" t="s">
        <v>1132</v>
      </c>
      <c r="F406" t="s">
        <v>28</v>
      </c>
      <c r="G406" t="s">
        <v>1132</v>
      </c>
      <c r="H406" t="s">
        <v>10732</v>
      </c>
      <c r="I406" t="s">
        <v>10733</v>
      </c>
      <c r="J406" t="s">
        <v>13</v>
      </c>
      <c r="K406" t="s">
        <v>10738</v>
      </c>
      <c r="L406" t="s">
        <v>7015</v>
      </c>
      <c r="M406" t="s">
        <v>11</v>
      </c>
      <c r="N406" t="s">
        <v>10725</v>
      </c>
      <c r="O406">
        <v>200</v>
      </c>
      <c r="P406" t="b">
        <v>0</v>
      </c>
      <c r="Q406" t="s">
        <v>10726</v>
      </c>
      <c r="R406">
        <v>0</v>
      </c>
      <c r="S406">
        <v>5024030</v>
      </c>
      <c r="T406">
        <v>5024030</v>
      </c>
      <c r="U406" t="s">
        <v>11</v>
      </c>
      <c r="V406">
        <v>0</v>
      </c>
      <c r="W406">
        <v>215503</v>
      </c>
      <c r="X406">
        <v>0</v>
      </c>
      <c r="Y406">
        <v>214503</v>
      </c>
      <c r="Z406" t="b">
        <v>1</v>
      </c>
      <c r="AA406">
        <v>0</v>
      </c>
      <c r="AB406" t="b">
        <v>0</v>
      </c>
      <c r="AC406" t="b">
        <v>1</v>
      </c>
      <c r="AD406" t="b">
        <v>0</v>
      </c>
      <c r="AE406">
        <v>0</v>
      </c>
      <c r="AF406">
        <v>0</v>
      </c>
      <c r="AG406">
        <v>0</v>
      </c>
    </row>
    <row r="407" spans="1:33" x14ac:dyDescent="0.3">
      <c r="A407">
        <v>214504</v>
      </c>
      <c r="B407" t="s">
        <v>11045</v>
      </c>
      <c r="C407" t="s">
        <v>3411</v>
      </c>
      <c r="D407" t="s">
        <v>28</v>
      </c>
      <c r="E407" t="s">
        <v>1132</v>
      </c>
      <c r="F407" t="s">
        <v>28</v>
      </c>
      <c r="G407" t="s">
        <v>1132</v>
      </c>
      <c r="H407" t="s">
        <v>10732</v>
      </c>
      <c r="I407" t="s">
        <v>10733</v>
      </c>
      <c r="J407" t="s">
        <v>13</v>
      </c>
      <c r="K407" t="s">
        <v>10738</v>
      </c>
      <c r="L407" t="s">
        <v>7015</v>
      </c>
      <c r="M407" t="s">
        <v>11</v>
      </c>
      <c r="N407" t="s">
        <v>10725</v>
      </c>
      <c r="O407">
        <v>200</v>
      </c>
      <c r="P407" t="b">
        <v>0</v>
      </c>
      <c r="Q407" t="s">
        <v>10726</v>
      </c>
      <c r="R407">
        <v>0</v>
      </c>
      <c r="S407">
        <v>5024010</v>
      </c>
      <c r="T407">
        <v>5024010</v>
      </c>
      <c r="U407" t="s">
        <v>11</v>
      </c>
      <c r="V407">
        <v>0</v>
      </c>
      <c r="W407">
        <v>215504</v>
      </c>
      <c r="X407">
        <v>0</v>
      </c>
      <c r="Y407">
        <v>214504</v>
      </c>
      <c r="Z407" t="b">
        <v>1</v>
      </c>
      <c r="AA407">
        <v>0</v>
      </c>
      <c r="AB407" t="b">
        <v>0</v>
      </c>
      <c r="AC407" t="b">
        <v>1</v>
      </c>
      <c r="AD407" t="b">
        <v>0</v>
      </c>
      <c r="AE407">
        <v>0</v>
      </c>
      <c r="AF407">
        <v>0</v>
      </c>
      <c r="AG407">
        <v>0</v>
      </c>
    </row>
    <row r="408" spans="1:33" x14ac:dyDescent="0.3">
      <c r="A408">
        <v>214505</v>
      </c>
      <c r="B408" t="s">
        <v>11050</v>
      </c>
      <c r="C408" t="s">
        <v>8915</v>
      </c>
      <c r="D408" t="s">
        <v>28</v>
      </c>
      <c r="E408" t="s">
        <v>1132</v>
      </c>
      <c r="F408" t="s">
        <v>28</v>
      </c>
      <c r="G408" t="s">
        <v>1132</v>
      </c>
      <c r="H408" t="s">
        <v>10732</v>
      </c>
      <c r="I408" t="s">
        <v>10733</v>
      </c>
      <c r="J408" t="s">
        <v>13</v>
      </c>
      <c r="K408" t="s">
        <v>10738</v>
      </c>
      <c r="L408" t="s">
        <v>7015</v>
      </c>
      <c r="M408" t="s">
        <v>11</v>
      </c>
      <c r="N408" t="s">
        <v>10725</v>
      </c>
      <c r="O408">
        <v>200</v>
      </c>
      <c r="P408" t="b">
        <v>0</v>
      </c>
      <c r="Q408" t="s">
        <v>10726</v>
      </c>
      <c r="R408">
        <v>0</v>
      </c>
      <c r="S408">
        <v>5024020</v>
      </c>
      <c r="T408">
        <v>5024020</v>
      </c>
      <c r="U408" t="s">
        <v>11</v>
      </c>
      <c r="V408">
        <v>0</v>
      </c>
      <c r="W408">
        <v>215505</v>
      </c>
      <c r="X408">
        <v>0</v>
      </c>
      <c r="Y408">
        <v>214503</v>
      </c>
      <c r="Z408" t="b">
        <v>1</v>
      </c>
      <c r="AA408">
        <v>0</v>
      </c>
      <c r="AB408" t="b">
        <v>0</v>
      </c>
      <c r="AC408" t="b">
        <v>1</v>
      </c>
      <c r="AD408" t="b">
        <v>0</v>
      </c>
      <c r="AE408">
        <v>0</v>
      </c>
      <c r="AF408">
        <v>0</v>
      </c>
      <c r="AG408">
        <v>0</v>
      </c>
    </row>
    <row r="409" spans="1:33" x14ac:dyDescent="0.3">
      <c r="A409">
        <v>214506</v>
      </c>
      <c r="B409" t="s">
        <v>11055</v>
      </c>
      <c r="C409" t="s">
        <v>8925</v>
      </c>
      <c r="D409" t="s">
        <v>28</v>
      </c>
      <c r="E409" t="s">
        <v>1132</v>
      </c>
      <c r="F409" t="s">
        <v>28</v>
      </c>
      <c r="G409" t="s">
        <v>1132</v>
      </c>
      <c r="H409" t="s">
        <v>10732</v>
      </c>
      <c r="I409" t="s">
        <v>10733</v>
      </c>
      <c r="J409" t="s">
        <v>13</v>
      </c>
      <c r="K409" t="s">
        <v>10738</v>
      </c>
      <c r="L409" t="s">
        <v>7015</v>
      </c>
      <c r="M409" t="s">
        <v>11</v>
      </c>
      <c r="N409" t="s">
        <v>10725</v>
      </c>
      <c r="O409">
        <v>200</v>
      </c>
      <c r="P409" t="b">
        <v>0</v>
      </c>
      <c r="Q409" t="s">
        <v>10726</v>
      </c>
      <c r="R409">
        <v>0</v>
      </c>
      <c r="S409">
        <v>5024030</v>
      </c>
      <c r="T409">
        <v>5024030</v>
      </c>
      <c r="U409" t="s">
        <v>11</v>
      </c>
      <c r="V409">
        <v>0</v>
      </c>
      <c r="W409">
        <v>215506</v>
      </c>
      <c r="X409">
        <v>0</v>
      </c>
      <c r="Y409">
        <v>214504</v>
      </c>
      <c r="Z409" t="b">
        <v>1</v>
      </c>
      <c r="AA409">
        <v>0</v>
      </c>
      <c r="AB409" t="b">
        <v>0</v>
      </c>
      <c r="AC409" t="b">
        <v>1</v>
      </c>
      <c r="AD409" t="b">
        <v>0</v>
      </c>
      <c r="AE409">
        <v>0</v>
      </c>
      <c r="AF409">
        <v>0</v>
      </c>
      <c r="AG409">
        <v>0</v>
      </c>
    </row>
    <row r="410" spans="1:33" x14ac:dyDescent="0.3">
      <c r="A410">
        <v>215101</v>
      </c>
      <c r="B410" t="s">
        <v>10883</v>
      </c>
      <c r="C410" t="s">
        <v>2939</v>
      </c>
      <c r="D410" t="s">
        <v>28</v>
      </c>
      <c r="E410" t="s">
        <v>1132</v>
      </c>
      <c r="F410" t="s">
        <v>28</v>
      </c>
      <c r="G410" t="s">
        <v>1132</v>
      </c>
      <c r="H410" t="s">
        <v>10728</v>
      </c>
      <c r="I410" t="s">
        <v>10733</v>
      </c>
      <c r="J410" t="s">
        <v>13</v>
      </c>
      <c r="K410" t="s">
        <v>10742</v>
      </c>
      <c r="L410" t="s">
        <v>7015</v>
      </c>
      <c r="M410" t="s">
        <v>11</v>
      </c>
      <c r="N410" t="s">
        <v>10725</v>
      </c>
      <c r="O410">
        <v>400</v>
      </c>
      <c r="P410" t="b">
        <v>0</v>
      </c>
      <c r="Q410" t="s">
        <v>10726</v>
      </c>
      <c r="R410">
        <v>0</v>
      </c>
      <c r="S410">
        <v>2026011</v>
      </c>
      <c r="T410">
        <v>2026011</v>
      </c>
      <c r="U410" t="s">
        <v>11</v>
      </c>
      <c r="V410">
        <v>0</v>
      </c>
      <c r="W410">
        <v>216101</v>
      </c>
      <c r="X410">
        <v>1105</v>
      </c>
      <c r="Y410">
        <v>215101</v>
      </c>
      <c r="Z410" t="b">
        <v>1</v>
      </c>
      <c r="AA410">
        <v>0</v>
      </c>
      <c r="AB410" t="b">
        <v>0</v>
      </c>
      <c r="AC410" t="b">
        <v>1</v>
      </c>
      <c r="AD410" t="b">
        <v>0</v>
      </c>
      <c r="AE410">
        <v>0</v>
      </c>
      <c r="AF410">
        <v>0</v>
      </c>
      <c r="AG410">
        <v>0</v>
      </c>
    </row>
    <row r="411" spans="1:33" x14ac:dyDescent="0.3">
      <c r="A411">
        <v>215102</v>
      </c>
      <c r="B411" t="s">
        <v>10888</v>
      </c>
      <c r="C411" t="s">
        <v>2959</v>
      </c>
      <c r="D411" t="s">
        <v>28</v>
      </c>
      <c r="E411" t="s">
        <v>1132</v>
      </c>
      <c r="F411" t="s">
        <v>28</v>
      </c>
      <c r="G411" t="s">
        <v>1132</v>
      </c>
      <c r="H411" t="s">
        <v>10728</v>
      </c>
      <c r="I411" t="s">
        <v>10733</v>
      </c>
      <c r="J411" t="s">
        <v>13</v>
      </c>
      <c r="K411" t="s">
        <v>10742</v>
      </c>
      <c r="L411" t="s">
        <v>7015</v>
      </c>
      <c r="M411" t="s">
        <v>11</v>
      </c>
      <c r="N411" t="s">
        <v>10725</v>
      </c>
      <c r="O411">
        <v>400</v>
      </c>
      <c r="P411" t="b">
        <v>0</v>
      </c>
      <c r="Q411" t="s">
        <v>10726</v>
      </c>
      <c r="R411">
        <v>0</v>
      </c>
      <c r="S411">
        <v>2024010</v>
      </c>
      <c r="T411">
        <v>2026021</v>
      </c>
      <c r="U411" t="s">
        <v>11</v>
      </c>
      <c r="V411">
        <v>0</v>
      </c>
      <c r="W411">
        <v>216102</v>
      </c>
      <c r="X411">
        <v>1205</v>
      </c>
      <c r="Y411">
        <v>215102</v>
      </c>
      <c r="Z411" t="b">
        <v>1</v>
      </c>
      <c r="AA411">
        <v>0</v>
      </c>
      <c r="AB411" t="b">
        <v>0</v>
      </c>
      <c r="AC411" t="b">
        <v>1</v>
      </c>
      <c r="AD411" t="b">
        <v>0</v>
      </c>
      <c r="AE411">
        <v>0</v>
      </c>
      <c r="AF411">
        <v>0</v>
      </c>
      <c r="AG411">
        <v>0</v>
      </c>
    </row>
    <row r="412" spans="1:33" x14ac:dyDescent="0.3">
      <c r="A412">
        <v>215103</v>
      </c>
      <c r="B412" t="s">
        <v>10893</v>
      </c>
      <c r="C412" t="s">
        <v>2979</v>
      </c>
      <c r="D412" t="s">
        <v>28</v>
      </c>
      <c r="E412" t="s">
        <v>1132</v>
      </c>
      <c r="F412" t="s">
        <v>28</v>
      </c>
      <c r="G412" t="s">
        <v>1132</v>
      </c>
      <c r="H412" t="s">
        <v>10728</v>
      </c>
      <c r="I412" t="s">
        <v>10733</v>
      </c>
      <c r="J412" t="s">
        <v>13</v>
      </c>
      <c r="K412" t="s">
        <v>10742</v>
      </c>
      <c r="L412" t="s">
        <v>7015</v>
      </c>
      <c r="M412" t="s">
        <v>11</v>
      </c>
      <c r="N412" t="s">
        <v>10725</v>
      </c>
      <c r="O412">
        <v>400</v>
      </c>
      <c r="P412" t="b">
        <v>0</v>
      </c>
      <c r="Q412" t="s">
        <v>10726</v>
      </c>
      <c r="R412">
        <v>0</v>
      </c>
      <c r="S412">
        <v>2026031</v>
      </c>
      <c r="T412">
        <v>2026031</v>
      </c>
      <c r="U412" t="s">
        <v>11</v>
      </c>
      <c r="V412">
        <v>0</v>
      </c>
      <c r="W412">
        <v>216103</v>
      </c>
      <c r="X412">
        <v>1305</v>
      </c>
      <c r="Y412">
        <v>215103</v>
      </c>
      <c r="Z412" t="b">
        <v>1</v>
      </c>
      <c r="AA412">
        <v>0</v>
      </c>
      <c r="AB412" t="b">
        <v>0</v>
      </c>
      <c r="AC412" t="b">
        <v>1</v>
      </c>
      <c r="AD412" t="b">
        <v>0</v>
      </c>
      <c r="AE412">
        <v>0</v>
      </c>
      <c r="AF412">
        <v>0</v>
      </c>
      <c r="AG412">
        <v>0</v>
      </c>
    </row>
    <row r="413" spans="1:33" x14ac:dyDescent="0.3">
      <c r="A413">
        <v>215104</v>
      </c>
      <c r="B413" t="s">
        <v>10898</v>
      </c>
      <c r="C413" t="s">
        <v>2999</v>
      </c>
      <c r="D413" t="s">
        <v>28</v>
      </c>
      <c r="E413" t="s">
        <v>1132</v>
      </c>
      <c r="F413" t="s">
        <v>28</v>
      </c>
      <c r="G413" t="s">
        <v>1132</v>
      </c>
      <c r="H413" t="s">
        <v>10728</v>
      </c>
      <c r="I413" t="s">
        <v>10733</v>
      </c>
      <c r="J413" t="s">
        <v>13</v>
      </c>
      <c r="K413" t="s">
        <v>10742</v>
      </c>
      <c r="L413" t="s">
        <v>7015</v>
      </c>
      <c r="M413" t="s">
        <v>11</v>
      </c>
      <c r="N413" t="s">
        <v>10725</v>
      </c>
      <c r="O413">
        <v>400</v>
      </c>
      <c r="P413" t="b">
        <v>0</v>
      </c>
      <c r="Q413" t="s">
        <v>10726</v>
      </c>
      <c r="R413">
        <v>0</v>
      </c>
      <c r="S413">
        <v>2026011</v>
      </c>
      <c r="T413">
        <v>2026011</v>
      </c>
      <c r="U413" t="s">
        <v>11</v>
      </c>
      <c r="V413">
        <v>0</v>
      </c>
      <c r="W413">
        <v>216104</v>
      </c>
      <c r="X413">
        <v>1405</v>
      </c>
      <c r="Y413">
        <v>215104</v>
      </c>
      <c r="Z413" t="b">
        <v>1</v>
      </c>
      <c r="AA413">
        <v>0</v>
      </c>
      <c r="AB413" t="b">
        <v>0</v>
      </c>
      <c r="AC413" t="b">
        <v>1</v>
      </c>
      <c r="AD413" t="b">
        <v>0</v>
      </c>
      <c r="AE413">
        <v>0</v>
      </c>
      <c r="AF413">
        <v>0</v>
      </c>
      <c r="AG413">
        <v>0</v>
      </c>
    </row>
    <row r="414" spans="1:33" x14ac:dyDescent="0.3">
      <c r="A414">
        <v>215105</v>
      </c>
      <c r="B414" t="s">
        <v>10903</v>
      </c>
      <c r="C414" t="s">
        <v>8773</v>
      </c>
      <c r="D414" t="s">
        <v>28</v>
      </c>
      <c r="E414" t="s">
        <v>1132</v>
      </c>
      <c r="F414" t="s">
        <v>28</v>
      </c>
      <c r="G414" t="s">
        <v>1132</v>
      </c>
      <c r="H414" t="s">
        <v>10728</v>
      </c>
      <c r="I414" t="s">
        <v>10733</v>
      </c>
      <c r="J414" t="s">
        <v>13</v>
      </c>
      <c r="K414" t="s">
        <v>10742</v>
      </c>
      <c r="L414" t="s">
        <v>7015</v>
      </c>
      <c r="M414" t="s">
        <v>11</v>
      </c>
      <c r="N414" t="s">
        <v>10725</v>
      </c>
      <c r="O414">
        <v>400</v>
      </c>
      <c r="P414" t="b">
        <v>0</v>
      </c>
      <c r="Q414" t="s">
        <v>10726</v>
      </c>
      <c r="R414">
        <v>0</v>
      </c>
      <c r="S414">
        <v>2026021</v>
      </c>
      <c r="T414">
        <v>2026021</v>
      </c>
      <c r="U414" t="s">
        <v>11</v>
      </c>
      <c r="V414">
        <v>0</v>
      </c>
      <c r="W414">
        <v>216105</v>
      </c>
      <c r="X414">
        <v>1505</v>
      </c>
      <c r="Y414">
        <v>215103</v>
      </c>
      <c r="Z414" t="b">
        <v>1</v>
      </c>
      <c r="AA414">
        <v>0</v>
      </c>
      <c r="AB414" t="b">
        <v>0</v>
      </c>
      <c r="AC414" t="b">
        <v>1</v>
      </c>
      <c r="AD414" t="b">
        <v>0</v>
      </c>
      <c r="AE414">
        <v>0</v>
      </c>
      <c r="AF414">
        <v>0</v>
      </c>
      <c r="AG414">
        <v>0</v>
      </c>
    </row>
    <row r="415" spans="1:33" x14ac:dyDescent="0.3">
      <c r="A415">
        <v>215106</v>
      </c>
      <c r="B415" t="s">
        <v>10908</v>
      </c>
      <c r="C415" t="s">
        <v>8783</v>
      </c>
      <c r="D415" t="s">
        <v>28</v>
      </c>
      <c r="E415" t="s">
        <v>1132</v>
      </c>
      <c r="F415" t="s">
        <v>28</v>
      </c>
      <c r="G415" t="s">
        <v>1132</v>
      </c>
      <c r="H415" t="s">
        <v>10728</v>
      </c>
      <c r="I415" t="s">
        <v>10733</v>
      </c>
      <c r="J415" t="s">
        <v>13</v>
      </c>
      <c r="K415" t="s">
        <v>10742</v>
      </c>
      <c r="L415" t="s">
        <v>7015</v>
      </c>
      <c r="M415" t="s">
        <v>11</v>
      </c>
      <c r="N415" t="s">
        <v>10725</v>
      </c>
      <c r="O415">
        <v>400</v>
      </c>
      <c r="P415" t="b">
        <v>0</v>
      </c>
      <c r="Q415" t="s">
        <v>10726</v>
      </c>
      <c r="R415">
        <v>0</v>
      </c>
      <c r="S415">
        <v>2026031</v>
      </c>
      <c r="T415">
        <v>2026031</v>
      </c>
      <c r="U415" t="s">
        <v>11</v>
      </c>
      <c r="V415">
        <v>0</v>
      </c>
      <c r="W415">
        <v>216106</v>
      </c>
      <c r="X415">
        <v>1605</v>
      </c>
      <c r="Y415">
        <v>215104</v>
      </c>
      <c r="Z415" t="b">
        <v>1</v>
      </c>
      <c r="AA415">
        <v>0</v>
      </c>
      <c r="AB415" t="b">
        <v>0</v>
      </c>
      <c r="AC415" t="b">
        <v>1</v>
      </c>
      <c r="AD415" t="b">
        <v>0</v>
      </c>
      <c r="AE415">
        <v>0</v>
      </c>
      <c r="AF415">
        <v>0</v>
      </c>
      <c r="AG415">
        <v>0</v>
      </c>
    </row>
    <row r="416" spans="1:33" x14ac:dyDescent="0.3">
      <c r="A416">
        <v>215201</v>
      </c>
      <c r="B416" t="s">
        <v>10920</v>
      </c>
      <c r="C416" t="s">
        <v>3043</v>
      </c>
      <c r="D416" t="s">
        <v>28</v>
      </c>
      <c r="E416" t="s">
        <v>1132</v>
      </c>
      <c r="F416" t="s">
        <v>28</v>
      </c>
      <c r="G416" t="s">
        <v>1132</v>
      </c>
      <c r="H416" t="s">
        <v>10731</v>
      </c>
      <c r="I416" t="s">
        <v>10733</v>
      </c>
      <c r="J416" t="s">
        <v>13</v>
      </c>
      <c r="K416" t="s">
        <v>10742</v>
      </c>
      <c r="L416" t="s">
        <v>7015</v>
      </c>
      <c r="M416" t="s">
        <v>11</v>
      </c>
      <c r="N416" t="s">
        <v>10725</v>
      </c>
      <c r="O416">
        <v>400</v>
      </c>
      <c r="P416" t="b">
        <v>0</v>
      </c>
      <c r="Q416" t="s">
        <v>10726</v>
      </c>
      <c r="R416">
        <v>0</v>
      </c>
      <c r="S416">
        <v>3026011</v>
      </c>
      <c r="T416">
        <v>3026011</v>
      </c>
      <c r="U416" t="s">
        <v>11</v>
      </c>
      <c r="V416">
        <v>0</v>
      </c>
      <c r="W416">
        <v>216201</v>
      </c>
      <c r="X416">
        <v>2105</v>
      </c>
      <c r="Y416">
        <v>215201</v>
      </c>
      <c r="Z416" t="b">
        <v>1</v>
      </c>
      <c r="AA416">
        <v>0</v>
      </c>
      <c r="AB416" t="b">
        <v>0</v>
      </c>
      <c r="AC416" t="b">
        <v>1</v>
      </c>
      <c r="AD416" t="b">
        <v>0</v>
      </c>
      <c r="AE416">
        <v>0</v>
      </c>
      <c r="AF416">
        <v>0</v>
      </c>
      <c r="AG416">
        <v>0</v>
      </c>
    </row>
    <row r="417" spans="1:33" x14ac:dyDescent="0.3">
      <c r="A417">
        <v>215202</v>
      </c>
      <c r="B417" t="s">
        <v>10925</v>
      </c>
      <c r="C417" t="s">
        <v>3063</v>
      </c>
      <c r="D417" t="s">
        <v>28</v>
      </c>
      <c r="E417" t="s">
        <v>1132</v>
      </c>
      <c r="F417" t="s">
        <v>28</v>
      </c>
      <c r="G417" t="s">
        <v>1132</v>
      </c>
      <c r="H417" t="s">
        <v>10731</v>
      </c>
      <c r="I417" t="s">
        <v>10733</v>
      </c>
      <c r="J417" t="s">
        <v>13</v>
      </c>
      <c r="K417" t="s">
        <v>10742</v>
      </c>
      <c r="L417" t="s">
        <v>7015</v>
      </c>
      <c r="M417" t="s">
        <v>11</v>
      </c>
      <c r="N417" t="s">
        <v>10725</v>
      </c>
      <c r="O417">
        <v>400</v>
      </c>
      <c r="P417" t="b">
        <v>0</v>
      </c>
      <c r="Q417" t="s">
        <v>10726</v>
      </c>
      <c r="R417">
        <v>0</v>
      </c>
      <c r="S417">
        <v>3024010</v>
      </c>
      <c r="T417">
        <v>3026021</v>
      </c>
      <c r="U417" t="s">
        <v>11</v>
      </c>
      <c r="V417">
        <v>0</v>
      </c>
      <c r="W417">
        <v>216202</v>
      </c>
      <c r="X417">
        <v>2205</v>
      </c>
      <c r="Y417">
        <v>215202</v>
      </c>
      <c r="Z417" t="b">
        <v>1</v>
      </c>
      <c r="AA417">
        <v>0</v>
      </c>
      <c r="AB417" t="b">
        <v>0</v>
      </c>
      <c r="AC417" t="b">
        <v>1</v>
      </c>
      <c r="AD417" t="b">
        <v>0</v>
      </c>
      <c r="AE417">
        <v>0</v>
      </c>
      <c r="AF417">
        <v>0</v>
      </c>
      <c r="AG417">
        <v>0</v>
      </c>
    </row>
    <row r="418" spans="1:33" x14ac:dyDescent="0.3">
      <c r="A418">
        <v>215203</v>
      </c>
      <c r="B418" t="s">
        <v>10930</v>
      </c>
      <c r="C418" t="s">
        <v>3083</v>
      </c>
      <c r="D418" t="s">
        <v>28</v>
      </c>
      <c r="E418" t="s">
        <v>1132</v>
      </c>
      <c r="F418" t="s">
        <v>28</v>
      </c>
      <c r="G418" t="s">
        <v>1132</v>
      </c>
      <c r="H418" t="s">
        <v>10731</v>
      </c>
      <c r="I418" t="s">
        <v>10733</v>
      </c>
      <c r="J418" t="s">
        <v>13</v>
      </c>
      <c r="K418" t="s">
        <v>10742</v>
      </c>
      <c r="L418" t="s">
        <v>7015</v>
      </c>
      <c r="M418" t="s">
        <v>11</v>
      </c>
      <c r="N418" t="s">
        <v>10725</v>
      </c>
      <c r="O418">
        <v>400</v>
      </c>
      <c r="P418" t="b">
        <v>0</v>
      </c>
      <c r="Q418" t="s">
        <v>10726</v>
      </c>
      <c r="R418">
        <v>0</v>
      </c>
      <c r="S418">
        <v>3026031</v>
      </c>
      <c r="T418">
        <v>3026031</v>
      </c>
      <c r="U418" t="s">
        <v>11</v>
      </c>
      <c r="V418">
        <v>0</v>
      </c>
      <c r="W418">
        <v>216203</v>
      </c>
      <c r="X418">
        <v>2305</v>
      </c>
      <c r="Y418">
        <v>215203</v>
      </c>
      <c r="Z418" t="b">
        <v>1</v>
      </c>
      <c r="AA418">
        <v>0</v>
      </c>
      <c r="AB418" t="b">
        <v>0</v>
      </c>
      <c r="AC418" t="b">
        <v>1</v>
      </c>
      <c r="AD418" t="b">
        <v>0</v>
      </c>
      <c r="AE418">
        <v>0</v>
      </c>
      <c r="AF418">
        <v>0</v>
      </c>
      <c r="AG418">
        <v>0</v>
      </c>
    </row>
    <row r="419" spans="1:33" x14ac:dyDescent="0.3">
      <c r="A419">
        <v>215204</v>
      </c>
      <c r="B419" t="s">
        <v>10935</v>
      </c>
      <c r="C419" t="s">
        <v>3103</v>
      </c>
      <c r="D419" t="s">
        <v>28</v>
      </c>
      <c r="E419" t="s">
        <v>1132</v>
      </c>
      <c r="F419" t="s">
        <v>28</v>
      </c>
      <c r="G419" t="s">
        <v>1132</v>
      </c>
      <c r="H419" t="s">
        <v>10731</v>
      </c>
      <c r="I419" t="s">
        <v>10733</v>
      </c>
      <c r="J419" t="s">
        <v>13</v>
      </c>
      <c r="K419" t="s">
        <v>10742</v>
      </c>
      <c r="L419" t="s">
        <v>7015</v>
      </c>
      <c r="M419" t="s">
        <v>11</v>
      </c>
      <c r="N419" t="s">
        <v>10725</v>
      </c>
      <c r="O419">
        <v>400</v>
      </c>
      <c r="P419" t="b">
        <v>0</v>
      </c>
      <c r="Q419" t="s">
        <v>10726</v>
      </c>
      <c r="R419">
        <v>0</v>
      </c>
      <c r="S419">
        <v>3026011</v>
      </c>
      <c r="T419">
        <v>3026011</v>
      </c>
      <c r="U419" t="s">
        <v>11</v>
      </c>
      <c r="V419">
        <v>0</v>
      </c>
      <c r="W419">
        <v>216204</v>
      </c>
      <c r="X419">
        <v>2405</v>
      </c>
      <c r="Y419">
        <v>215204</v>
      </c>
      <c r="Z419" t="b">
        <v>1</v>
      </c>
      <c r="AA419">
        <v>0</v>
      </c>
      <c r="AB419" t="b">
        <v>0</v>
      </c>
      <c r="AC419" t="b">
        <v>1</v>
      </c>
      <c r="AD419" t="b">
        <v>0</v>
      </c>
      <c r="AE419">
        <v>0</v>
      </c>
      <c r="AF419">
        <v>0</v>
      </c>
      <c r="AG419">
        <v>0</v>
      </c>
    </row>
    <row r="420" spans="1:33" x14ac:dyDescent="0.3">
      <c r="A420">
        <v>215205</v>
      </c>
      <c r="B420" t="s">
        <v>10940</v>
      </c>
      <c r="C420" t="s">
        <v>8809</v>
      </c>
      <c r="D420" t="s">
        <v>28</v>
      </c>
      <c r="E420" t="s">
        <v>1132</v>
      </c>
      <c r="F420" t="s">
        <v>28</v>
      </c>
      <c r="G420" t="s">
        <v>1132</v>
      </c>
      <c r="H420" t="s">
        <v>10731</v>
      </c>
      <c r="I420" t="s">
        <v>10733</v>
      </c>
      <c r="J420" t="s">
        <v>13</v>
      </c>
      <c r="K420" t="s">
        <v>10742</v>
      </c>
      <c r="L420" t="s">
        <v>7015</v>
      </c>
      <c r="M420" t="s">
        <v>11</v>
      </c>
      <c r="N420" t="s">
        <v>10725</v>
      </c>
      <c r="O420">
        <v>400</v>
      </c>
      <c r="P420" t="b">
        <v>0</v>
      </c>
      <c r="Q420" t="s">
        <v>10726</v>
      </c>
      <c r="R420">
        <v>0</v>
      </c>
      <c r="S420">
        <v>3026021</v>
      </c>
      <c r="T420">
        <v>3026021</v>
      </c>
      <c r="U420" t="s">
        <v>11</v>
      </c>
      <c r="V420">
        <v>0</v>
      </c>
      <c r="W420">
        <v>216205</v>
      </c>
      <c r="X420">
        <v>2505</v>
      </c>
      <c r="Y420">
        <v>215203</v>
      </c>
      <c r="Z420" t="b">
        <v>1</v>
      </c>
      <c r="AA420">
        <v>0</v>
      </c>
      <c r="AB420" t="b">
        <v>0</v>
      </c>
      <c r="AC420" t="b">
        <v>1</v>
      </c>
      <c r="AD420" t="b">
        <v>0</v>
      </c>
      <c r="AE420">
        <v>0</v>
      </c>
      <c r="AF420">
        <v>0</v>
      </c>
      <c r="AG420">
        <v>0</v>
      </c>
    </row>
    <row r="421" spans="1:33" x14ac:dyDescent="0.3">
      <c r="A421">
        <v>215206</v>
      </c>
      <c r="B421" t="s">
        <v>10945</v>
      </c>
      <c r="C421" t="s">
        <v>8819</v>
      </c>
      <c r="D421" t="s">
        <v>28</v>
      </c>
      <c r="E421" t="s">
        <v>1132</v>
      </c>
      <c r="F421" t="s">
        <v>28</v>
      </c>
      <c r="G421" t="s">
        <v>1132</v>
      </c>
      <c r="H421" t="s">
        <v>10731</v>
      </c>
      <c r="I421" t="s">
        <v>10733</v>
      </c>
      <c r="J421" t="s">
        <v>13</v>
      </c>
      <c r="K421" t="s">
        <v>10742</v>
      </c>
      <c r="L421" t="s">
        <v>7015</v>
      </c>
      <c r="M421" t="s">
        <v>11</v>
      </c>
      <c r="N421" t="s">
        <v>10725</v>
      </c>
      <c r="O421">
        <v>400</v>
      </c>
      <c r="P421" t="b">
        <v>0</v>
      </c>
      <c r="Q421" t="s">
        <v>10726</v>
      </c>
      <c r="R421">
        <v>0</v>
      </c>
      <c r="S421">
        <v>3026031</v>
      </c>
      <c r="T421">
        <v>3026031</v>
      </c>
      <c r="U421" t="s">
        <v>11</v>
      </c>
      <c r="V421">
        <v>0</v>
      </c>
      <c r="W421">
        <v>216206</v>
      </c>
      <c r="X421">
        <v>2605</v>
      </c>
      <c r="Y421">
        <v>215204</v>
      </c>
      <c r="Z421" t="b">
        <v>1</v>
      </c>
      <c r="AA421">
        <v>0</v>
      </c>
      <c r="AB421" t="b">
        <v>0</v>
      </c>
      <c r="AC421" t="b">
        <v>1</v>
      </c>
      <c r="AD421" t="b">
        <v>0</v>
      </c>
      <c r="AE421">
        <v>0</v>
      </c>
      <c r="AF421">
        <v>0</v>
      </c>
      <c r="AG421">
        <v>0</v>
      </c>
    </row>
    <row r="422" spans="1:33" x14ac:dyDescent="0.3">
      <c r="A422">
        <v>215301</v>
      </c>
      <c r="B422" t="s">
        <v>10957</v>
      </c>
      <c r="C422" t="s">
        <v>3251</v>
      </c>
      <c r="D422" t="s">
        <v>28</v>
      </c>
      <c r="E422" t="s">
        <v>1132</v>
      </c>
      <c r="F422" t="s">
        <v>28</v>
      </c>
      <c r="G422" t="s">
        <v>1132</v>
      </c>
      <c r="H422" t="s">
        <v>10729</v>
      </c>
      <c r="I422" t="s">
        <v>10733</v>
      </c>
      <c r="J422" t="s">
        <v>13</v>
      </c>
      <c r="K422" t="s">
        <v>10742</v>
      </c>
      <c r="L422" t="s">
        <v>7015</v>
      </c>
      <c r="M422" t="s">
        <v>11</v>
      </c>
      <c r="N422" t="s">
        <v>10725</v>
      </c>
      <c r="O422">
        <v>400</v>
      </c>
      <c r="P422" t="b">
        <v>0</v>
      </c>
      <c r="Q422" t="s">
        <v>10726</v>
      </c>
      <c r="R422">
        <v>0</v>
      </c>
      <c r="S422">
        <v>4026011</v>
      </c>
      <c r="T422">
        <v>4026011</v>
      </c>
      <c r="U422" t="s">
        <v>11</v>
      </c>
      <c r="V422">
        <v>0</v>
      </c>
      <c r="W422">
        <v>216301</v>
      </c>
      <c r="X422">
        <v>3105</v>
      </c>
      <c r="Y422">
        <v>215301</v>
      </c>
      <c r="Z422" t="b">
        <v>1</v>
      </c>
      <c r="AA422">
        <v>0</v>
      </c>
      <c r="AB422" t="b">
        <v>0</v>
      </c>
      <c r="AC422" t="b">
        <v>1</v>
      </c>
      <c r="AD422" t="b">
        <v>0</v>
      </c>
      <c r="AE422">
        <v>0</v>
      </c>
      <c r="AF422">
        <v>0</v>
      </c>
      <c r="AG422">
        <v>0</v>
      </c>
    </row>
    <row r="423" spans="1:33" x14ac:dyDescent="0.3">
      <c r="A423">
        <v>215302</v>
      </c>
      <c r="B423" t="s">
        <v>10962</v>
      </c>
      <c r="C423" t="s">
        <v>3271</v>
      </c>
      <c r="D423" t="s">
        <v>28</v>
      </c>
      <c r="E423" t="s">
        <v>1132</v>
      </c>
      <c r="F423" t="s">
        <v>28</v>
      </c>
      <c r="G423" t="s">
        <v>1132</v>
      </c>
      <c r="H423" t="s">
        <v>10729</v>
      </c>
      <c r="I423" t="s">
        <v>10733</v>
      </c>
      <c r="J423" t="s">
        <v>13</v>
      </c>
      <c r="K423" t="s">
        <v>10742</v>
      </c>
      <c r="L423" t="s">
        <v>7015</v>
      </c>
      <c r="M423" t="s">
        <v>11</v>
      </c>
      <c r="N423" t="s">
        <v>10725</v>
      </c>
      <c r="O423">
        <v>400</v>
      </c>
      <c r="P423" t="b">
        <v>0</v>
      </c>
      <c r="Q423" t="s">
        <v>10726</v>
      </c>
      <c r="R423">
        <v>0</v>
      </c>
      <c r="S423">
        <v>4026021</v>
      </c>
      <c r="T423">
        <v>4026021</v>
      </c>
      <c r="U423" t="s">
        <v>11</v>
      </c>
      <c r="V423">
        <v>0</v>
      </c>
      <c r="W423">
        <v>216302</v>
      </c>
      <c r="X423">
        <v>3205</v>
      </c>
      <c r="Y423">
        <v>215302</v>
      </c>
      <c r="Z423" t="b">
        <v>1</v>
      </c>
      <c r="AA423">
        <v>0</v>
      </c>
      <c r="AB423" t="b">
        <v>0</v>
      </c>
      <c r="AC423" t="b">
        <v>1</v>
      </c>
      <c r="AD423" t="b">
        <v>0</v>
      </c>
      <c r="AE423">
        <v>0</v>
      </c>
      <c r="AF423">
        <v>0</v>
      </c>
      <c r="AG423">
        <v>0</v>
      </c>
    </row>
    <row r="424" spans="1:33" x14ac:dyDescent="0.3">
      <c r="A424">
        <v>215303</v>
      </c>
      <c r="B424" t="s">
        <v>10967</v>
      </c>
      <c r="C424" t="s">
        <v>3291</v>
      </c>
      <c r="D424" t="s">
        <v>28</v>
      </c>
      <c r="E424" t="s">
        <v>1132</v>
      </c>
      <c r="F424" t="s">
        <v>28</v>
      </c>
      <c r="G424" t="s">
        <v>1132</v>
      </c>
      <c r="H424" t="s">
        <v>10729</v>
      </c>
      <c r="I424" t="s">
        <v>10733</v>
      </c>
      <c r="J424" t="s">
        <v>13</v>
      </c>
      <c r="K424" t="s">
        <v>10742</v>
      </c>
      <c r="L424" t="s">
        <v>7015</v>
      </c>
      <c r="M424" t="s">
        <v>11</v>
      </c>
      <c r="N424" t="s">
        <v>10725</v>
      </c>
      <c r="O424">
        <v>400</v>
      </c>
      <c r="P424" t="b">
        <v>0</v>
      </c>
      <c r="Q424" t="s">
        <v>10726</v>
      </c>
      <c r="R424">
        <v>0</v>
      </c>
      <c r="S424">
        <v>4026031</v>
      </c>
      <c r="T424">
        <v>4026031</v>
      </c>
      <c r="U424" t="s">
        <v>11</v>
      </c>
      <c r="V424">
        <v>0</v>
      </c>
      <c r="W424">
        <v>216303</v>
      </c>
      <c r="X424">
        <v>3305</v>
      </c>
      <c r="Y424">
        <v>215303</v>
      </c>
      <c r="Z424" t="b">
        <v>1</v>
      </c>
      <c r="AA424">
        <v>0</v>
      </c>
      <c r="AB424" t="b">
        <v>0</v>
      </c>
      <c r="AC424" t="b">
        <v>1</v>
      </c>
      <c r="AD424" t="b">
        <v>0</v>
      </c>
      <c r="AE424">
        <v>0</v>
      </c>
      <c r="AF424">
        <v>0</v>
      </c>
      <c r="AG424">
        <v>0</v>
      </c>
    </row>
    <row r="425" spans="1:33" x14ac:dyDescent="0.3">
      <c r="A425">
        <v>215304</v>
      </c>
      <c r="B425" t="s">
        <v>10972</v>
      </c>
      <c r="C425" t="s">
        <v>3311</v>
      </c>
      <c r="D425" t="s">
        <v>28</v>
      </c>
      <c r="E425" t="s">
        <v>1132</v>
      </c>
      <c r="F425" t="s">
        <v>28</v>
      </c>
      <c r="G425" t="s">
        <v>1132</v>
      </c>
      <c r="H425" t="s">
        <v>10729</v>
      </c>
      <c r="I425" t="s">
        <v>10733</v>
      </c>
      <c r="J425" t="s">
        <v>13</v>
      </c>
      <c r="K425" t="s">
        <v>10742</v>
      </c>
      <c r="L425" t="s">
        <v>7015</v>
      </c>
      <c r="M425" t="s">
        <v>11</v>
      </c>
      <c r="N425" t="s">
        <v>10725</v>
      </c>
      <c r="O425">
        <v>400</v>
      </c>
      <c r="P425" t="b">
        <v>0</v>
      </c>
      <c r="Q425" t="s">
        <v>10726</v>
      </c>
      <c r="R425">
        <v>0</v>
      </c>
      <c r="S425">
        <v>4026011</v>
      </c>
      <c r="T425">
        <v>4026011</v>
      </c>
      <c r="U425" t="s">
        <v>11</v>
      </c>
      <c r="V425">
        <v>0</v>
      </c>
      <c r="W425">
        <v>216304</v>
      </c>
      <c r="X425">
        <v>3405</v>
      </c>
      <c r="Y425">
        <v>215304</v>
      </c>
      <c r="Z425" t="b">
        <v>1</v>
      </c>
      <c r="AA425">
        <v>0</v>
      </c>
      <c r="AB425" t="b">
        <v>0</v>
      </c>
      <c r="AC425" t="b">
        <v>1</v>
      </c>
      <c r="AD425" t="b">
        <v>0</v>
      </c>
      <c r="AE425">
        <v>0</v>
      </c>
      <c r="AF425">
        <v>0</v>
      </c>
      <c r="AG425">
        <v>0</v>
      </c>
    </row>
    <row r="426" spans="1:33" x14ac:dyDescent="0.3">
      <c r="A426">
        <v>215305</v>
      </c>
      <c r="B426" t="s">
        <v>10977</v>
      </c>
      <c r="C426" t="s">
        <v>8845</v>
      </c>
      <c r="D426" t="s">
        <v>28</v>
      </c>
      <c r="E426" t="s">
        <v>1132</v>
      </c>
      <c r="F426" t="s">
        <v>28</v>
      </c>
      <c r="G426" t="s">
        <v>1132</v>
      </c>
      <c r="H426" t="s">
        <v>10729</v>
      </c>
      <c r="I426" t="s">
        <v>10733</v>
      </c>
      <c r="J426" t="s">
        <v>13</v>
      </c>
      <c r="K426" t="s">
        <v>10742</v>
      </c>
      <c r="L426" t="s">
        <v>7015</v>
      </c>
      <c r="M426" t="s">
        <v>11</v>
      </c>
      <c r="N426" t="s">
        <v>10725</v>
      </c>
      <c r="O426">
        <v>400</v>
      </c>
      <c r="P426" t="b">
        <v>0</v>
      </c>
      <c r="Q426" t="s">
        <v>10726</v>
      </c>
      <c r="R426">
        <v>0</v>
      </c>
      <c r="S426">
        <v>4026021</v>
      </c>
      <c r="T426">
        <v>4026021</v>
      </c>
      <c r="U426" t="s">
        <v>11</v>
      </c>
      <c r="V426">
        <v>0</v>
      </c>
      <c r="W426">
        <v>216305</v>
      </c>
      <c r="X426">
        <v>3505</v>
      </c>
      <c r="Y426">
        <v>215303</v>
      </c>
      <c r="Z426" t="b">
        <v>1</v>
      </c>
      <c r="AA426">
        <v>0</v>
      </c>
      <c r="AB426" t="b">
        <v>0</v>
      </c>
      <c r="AC426" t="b">
        <v>1</v>
      </c>
      <c r="AD426" t="b">
        <v>0</v>
      </c>
      <c r="AE426">
        <v>0</v>
      </c>
      <c r="AF426">
        <v>0</v>
      </c>
      <c r="AG426">
        <v>0</v>
      </c>
    </row>
    <row r="427" spans="1:33" x14ac:dyDescent="0.3">
      <c r="A427">
        <v>215306</v>
      </c>
      <c r="B427" t="s">
        <v>10982</v>
      </c>
      <c r="C427" t="s">
        <v>8855</v>
      </c>
      <c r="D427" t="s">
        <v>28</v>
      </c>
      <c r="E427" t="s">
        <v>1132</v>
      </c>
      <c r="F427" t="s">
        <v>28</v>
      </c>
      <c r="G427" t="s">
        <v>1132</v>
      </c>
      <c r="H427" t="s">
        <v>10729</v>
      </c>
      <c r="I427" t="s">
        <v>10733</v>
      </c>
      <c r="J427" t="s">
        <v>13</v>
      </c>
      <c r="K427" t="s">
        <v>10742</v>
      </c>
      <c r="L427" t="s">
        <v>7015</v>
      </c>
      <c r="M427" t="s">
        <v>11</v>
      </c>
      <c r="N427" t="s">
        <v>10725</v>
      </c>
      <c r="O427">
        <v>400</v>
      </c>
      <c r="P427" t="b">
        <v>0</v>
      </c>
      <c r="Q427" t="s">
        <v>10726</v>
      </c>
      <c r="R427">
        <v>0</v>
      </c>
      <c r="S427">
        <v>4026031</v>
      </c>
      <c r="T427">
        <v>4026031</v>
      </c>
      <c r="U427" t="s">
        <v>11</v>
      </c>
      <c r="V427">
        <v>0</v>
      </c>
      <c r="W427">
        <v>216306</v>
      </c>
      <c r="X427">
        <v>3605</v>
      </c>
      <c r="Y427">
        <v>215304</v>
      </c>
      <c r="Z427" t="b">
        <v>1</v>
      </c>
      <c r="AA427">
        <v>0</v>
      </c>
      <c r="AB427" t="b">
        <v>0</v>
      </c>
      <c r="AC427" t="b">
        <v>1</v>
      </c>
      <c r="AD427" t="b">
        <v>0</v>
      </c>
      <c r="AE427">
        <v>0</v>
      </c>
      <c r="AF427">
        <v>0</v>
      </c>
      <c r="AG427">
        <v>0</v>
      </c>
    </row>
    <row r="428" spans="1:33" x14ac:dyDescent="0.3">
      <c r="A428">
        <v>215401</v>
      </c>
      <c r="B428" t="s">
        <v>10994</v>
      </c>
      <c r="C428" t="s">
        <v>3147</v>
      </c>
      <c r="D428" t="s">
        <v>28</v>
      </c>
      <c r="E428" t="s">
        <v>1132</v>
      </c>
      <c r="F428" t="s">
        <v>28</v>
      </c>
      <c r="G428" t="s">
        <v>1132</v>
      </c>
      <c r="H428" t="s">
        <v>10730</v>
      </c>
      <c r="I428" t="s">
        <v>10733</v>
      </c>
      <c r="J428" t="s">
        <v>13</v>
      </c>
      <c r="K428" t="s">
        <v>10742</v>
      </c>
      <c r="L428" t="s">
        <v>7015</v>
      </c>
      <c r="M428" t="s">
        <v>11</v>
      </c>
      <c r="N428" t="s">
        <v>10725</v>
      </c>
      <c r="O428">
        <v>400</v>
      </c>
      <c r="P428" t="b">
        <v>0</v>
      </c>
      <c r="Q428" t="s">
        <v>10726</v>
      </c>
      <c r="R428">
        <v>0</v>
      </c>
      <c r="S428">
        <v>5026011</v>
      </c>
      <c r="T428">
        <v>5026011</v>
      </c>
      <c r="U428" t="s">
        <v>11</v>
      </c>
      <c r="V428">
        <v>0</v>
      </c>
      <c r="W428">
        <v>216401</v>
      </c>
      <c r="X428">
        <v>4105</v>
      </c>
      <c r="Y428">
        <v>215401</v>
      </c>
      <c r="Z428" t="b">
        <v>1</v>
      </c>
      <c r="AA428">
        <v>0</v>
      </c>
      <c r="AB428" t="b">
        <v>0</v>
      </c>
      <c r="AC428" t="b">
        <v>1</v>
      </c>
      <c r="AD428" t="b">
        <v>0</v>
      </c>
      <c r="AE428">
        <v>0</v>
      </c>
      <c r="AF428">
        <v>0</v>
      </c>
      <c r="AG428">
        <v>0</v>
      </c>
    </row>
    <row r="429" spans="1:33" x14ac:dyDescent="0.3">
      <c r="A429">
        <v>215402</v>
      </c>
      <c r="B429" t="s">
        <v>10999</v>
      </c>
      <c r="C429" t="s">
        <v>3167</v>
      </c>
      <c r="D429" t="s">
        <v>28</v>
      </c>
      <c r="E429" t="s">
        <v>1132</v>
      </c>
      <c r="F429" t="s">
        <v>28</v>
      </c>
      <c r="G429" t="s">
        <v>1132</v>
      </c>
      <c r="H429" t="s">
        <v>10730</v>
      </c>
      <c r="I429" t="s">
        <v>10733</v>
      </c>
      <c r="J429" t="s">
        <v>13</v>
      </c>
      <c r="K429" t="s">
        <v>10742</v>
      </c>
      <c r="L429" t="s">
        <v>7015</v>
      </c>
      <c r="M429" t="s">
        <v>11</v>
      </c>
      <c r="N429" t="s">
        <v>10725</v>
      </c>
      <c r="O429">
        <v>400</v>
      </c>
      <c r="P429" t="b">
        <v>0</v>
      </c>
      <c r="Q429" t="s">
        <v>10726</v>
      </c>
      <c r="R429">
        <v>0</v>
      </c>
      <c r="S429">
        <v>5026021</v>
      </c>
      <c r="T429">
        <v>5026021</v>
      </c>
      <c r="U429" t="s">
        <v>11</v>
      </c>
      <c r="V429">
        <v>0</v>
      </c>
      <c r="W429">
        <v>216402</v>
      </c>
      <c r="X429">
        <v>4205</v>
      </c>
      <c r="Y429">
        <v>215402</v>
      </c>
      <c r="Z429" t="b">
        <v>1</v>
      </c>
      <c r="AA429">
        <v>0</v>
      </c>
      <c r="AB429" t="b">
        <v>0</v>
      </c>
      <c r="AC429" t="b">
        <v>1</v>
      </c>
      <c r="AD429" t="b">
        <v>0</v>
      </c>
      <c r="AE429">
        <v>0</v>
      </c>
      <c r="AF429">
        <v>0</v>
      </c>
      <c r="AG429">
        <v>0</v>
      </c>
    </row>
    <row r="430" spans="1:33" x14ac:dyDescent="0.3">
      <c r="A430">
        <v>215403</v>
      </c>
      <c r="B430" t="s">
        <v>11004</v>
      </c>
      <c r="C430" t="s">
        <v>3187</v>
      </c>
      <c r="D430" t="s">
        <v>28</v>
      </c>
      <c r="E430" t="s">
        <v>1132</v>
      </c>
      <c r="F430" t="s">
        <v>28</v>
      </c>
      <c r="G430" t="s">
        <v>1132</v>
      </c>
      <c r="H430" t="s">
        <v>10730</v>
      </c>
      <c r="I430" t="s">
        <v>10733</v>
      </c>
      <c r="J430" t="s">
        <v>13</v>
      </c>
      <c r="K430" t="s">
        <v>10742</v>
      </c>
      <c r="L430" t="s">
        <v>7015</v>
      </c>
      <c r="M430" t="s">
        <v>11</v>
      </c>
      <c r="N430" t="s">
        <v>10725</v>
      </c>
      <c r="O430">
        <v>400</v>
      </c>
      <c r="P430" t="b">
        <v>0</v>
      </c>
      <c r="Q430" t="s">
        <v>10726</v>
      </c>
      <c r="R430">
        <v>0</v>
      </c>
      <c r="S430">
        <v>5026031</v>
      </c>
      <c r="T430">
        <v>5026031</v>
      </c>
      <c r="U430" t="s">
        <v>11</v>
      </c>
      <c r="V430">
        <v>0</v>
      </c>
      <c r="W430">
        <v>216403</v>
      </c>
      <c r="X430">
        <v>4305</v>
      </c>
      <c r="Y430">
        <v>215403</v>
      </c>
      <c r="Z430" t="b">
        <v>1</v>
      </c>
      <c r="AA430">
        <v>0</v>
      </c>
      <c r="AB430" t="b">
        <v>0</v>
      </c>
      <c r="AC430" t="b">
        <v>1</v>
      </c>
      <c r="AD430" t="b">
        <v>0</v>
      </c>
      <c r="AE430">
        <v>0</v>
      </c>
      <c r="AF430">
        <v>0</v>
      </c>
      <c r="AG430">
        <v>0</v>
      </c>
    </row>
    <row r="431" spans="1:33" x14ac:dyDescent="0.3">
      <c r="A431">
        <v>215404</v>
      </c>
      <c r="B431" t="s">
        <v>11009</v>
      </c>
      <c r="C431" t="s">
        <v>3207</v>
      </c>
      <c r="D431" t="s">
        <v>28</v>
      </c>
      <c r="E431" t="s">
        <v>1132</v>
      </c>
      <c r="F431" t="s">
        <v>28</v>
      </c>
      <c r="G431" t="s">
        <v>1132</v>
      </c>
      <c r="H431" t="s">
        <v>10730</v>
      </c>
      <c r="I431" t="s">
        <v>10733</v>
      </c>
      <c r="J431" t="s">
        <v>13</v>
      </c>
      <c r="K431" t="s">
        <v>10742</v>
      </c>
      <c r="L431" t="s">
        <v>7015</v>
      </c>
      <c r="M431" t="s">
        <v>11</v>
      </c>
      <c r="N431" t="s">
        <v>10725</v>
      </c>
      <c r="O431">
        <v>400</v>
      </c>
      <c r="P431" t="b">
        <v>0</v>
      </c>
      <c r="Q431" t="s">
        <v>10726</v>
      </c>
      <c r="R431">
        <v>0</v>
      </c>
      <c r="S431">
        <v>5026011</v>
      </c>
      <c r="T431">
        <v>5026011</v>
      </c>
      <c r="U431" t="s">
        <v>11</v>
      </c>
      <c r="V431">
        <v>0</v>
      </c>
      <c r="W431">
        <v>216404</v>
      </c>
      <c r="X431">
        <v>4405</v>
      </c>
      <c r="Y431">
        <v>215404</v>
      </c>
      <c r="Z431" t="b">
        <v>1</v>
      </c>
      <c r="AA431">
        <v>0</v>
      </c>
      <c r="AB431" t="b">
        <v>0</v>
      </c>
      <c r="AC431" t="b">
        <v>1</v>
      </c>
      <c r="AD431" t="b">
        <v>0</v>
      </c>
      <c r="AE431">
        <v>0</v>
      </c>
      <c r="AF431">
        <v>0</v>
      </c>
      <c r="AG431">
        <v>0</v>
      </c>
    </row>
    <row r="432" spans="1:33" x14ac:dyDescent="0.3">
      <c r="A432">
        <v>215405</v>
      </c>
      <c r="B432" t="s">
        <v>11014</v>
      </c>
      <c r="C432" t="s">
        <v>8881</v>
      </c>
      <c r="D432" t="s">
        <v>28</v>
      </c>
      <c r="E432" t="s">
        <v>1132</v>
      </c>
      <c r="F432" t="s">
        <v>28</v>
      </c>
      <c r="G432" t="s">
        <v>1132</v>
      </c>
      <c r="H432" t="s">
        <v>10730</v>
      </c>
      <c r="I432" t="s">
        <v>10733</v>
      </c>
      <c r="J432" t="s">
        <v>13</v>
      </c>
      <c r="K432" t="s">
        <v>10742</v>
      </c>
      <c r="L432" t="s">
        <v>7015</v>
      </c>
      <c r="M432" t="s">
        <v>11</v>
      </c>
      <c r="N432" t="s">
        <v>10725</v>
      </c>
      <c r="O432">
        <v>400</v>
      </c>
      <c r="P432" t="b">
        <v>0</v>
      </c>
      <c r="Q432" t="s">
        <v>10726</v>
      </c>
      <c r="R432">
        <v>0</v>
      </c>
      <c r="S432">
        <v>5026021</v>
      </c>
      <c r="T432">
        <v>5026021</v>
      </c>
      <c r="U432" t="s">
        <v>11</v>
      </c>
      <c r="V432">
        <v>0</v>
      </c>
      <c r="W432">
        <v>216405</v>
      </c>
      <c r="X432">
        <v>4505</v>
      </c>
      <c r="Y432">
        <v>215403</v>
      </c>
      <c r="Z432" t="b">
        <v>1</v>
      </c>
      <c r="AA432">
        <v>0</v>
      </c>
      <c r="AB432" t="b">
        <v>0</v>
      </c>
      <c r="AC432" t="b">
        <v>1</v>
      </c>
      <c r="AD432" t="b">
        <v>0</v>
      </c>
      <c r="AE432">
        <v>0</v>
      </c>
      <c r="AF432">
        <v>0</v>
      </c>
      <c r="AG432">
        <v>0</v>
      </c>
    </row>
    <row r="433" spans="1:33" x14ac:dyDescent="0.3">
      <c r="A433">
        <v>215406</v>
      </c>
      <c r="B433" t="s">
        <v>11019</v>
      </c>
      <c r="C433" t="s">
        <v>8891</v>
      </c>
      <c r="D433" t="s">
        <v>28</v>
      </c>
      <c r="E433" t="s">
        <v>1132</v>
      </c>
      <c r="F433" t="s">
        <v>28</v>
      </c>
      <c r="G433" t="s">
        <v>1132</v>
      </c>
      <c r="H433" t="s">
        <v>10730</v>
      </c>
      <c r="I433" t="s">
        <v>10733</v>
      </c>
      <c r="J433" t="s">
        <v>13</v>
      </c>
      <c r="K433" t="s">
        <v>10742</v>
      </c>
      <c r="L433" t="s">
        <v>7015</v>
      </c>
      <c r="M433" t="s">
        <v>11</v>
      </c>
      <c r="N433" t="s">
        <v>10725</v>
      </c>
      <c r="O433">
        <v>400</v>
      </c>
      <c r="P433" t="b">
        <v>0</v>
      </c>
      <c r="Q433" t="s">
        <v>10726</v>
      </c>
      <c r="R433">
        <v>0</v>
      </c>
      <c r="S433">
        <v>5026031</v>
      </c>
      <c r="T433">
        <v>5026031</v>
      </c>
      <c r="U433" t="s">
        <v>11</v>
      </c>
      <c r="V433">
        <v>0</v>
      </c>
      <c r="W433">
        <v>216406</v>
      </c>
      <c r="X433">
        <v>4605</v>
      </c>
      <c r="Y433">
        <v>215404</v>
      </c>
      <c r="Z433" t="b">
        <v>1</v>
      </c>
      <c r="AA433">
        <v>0</v>
      </c>
      <c r="AB433" t="b">
        <v>0</v>
      </c>
      <c r="AC433" t="b">
        <v>1</v>
      </c>
      <c r="AD433" t="b">
        <v>0</v>
      </c>
      <c r="AE433">
        <v>0</v>
      </c>
      <c r="AF433">
        <v>0</v>
      </c>
      <c r="AG433">
        <v>0</v>
      </c>
    </row>
    <row r="434" spans="1:33" x14ac:dyDescent="0.3">
      <c r="A434">
        <v>215501</v>
      </c>
      <c r="B434" t="s">
        <v>11031</v>
      </c>
      <c r="C434" t="s">
        <v>3355</v>
      </c>
      <c r="D434" t="s">
        <v>28</v>
      </c>
      <c r="E434" t="s">
        <v>1132</v>
      </c>
      <c r="F434" t="s">
        <v>28</v>
      </c>
      <c r="G434" t="s">
        <v>1132</v>
      </c>
      <c r="H434" t="s">
        <v>10732</v>
      </c>
      <c r="I434" t="s">
        <v>10733</v>
      </c>
      <c r="J434" t="s">
        <v>13</v>
      </c>
      <c r="K434" t="s">
        <v>10742</v>
      </c>
      <c r="L434" t="s">
        <v>7015</v>
      </c>
      <c r="M434" t="s">
        <v>11</v>
      </c>
      <c r="N434" t="s">
        <v>10725</v>
      </c>
      <c r="O434">
        <v>400</v>
      </c>
      <c r="P434" t="b">
        <v>0</v>
      </c>
      <c r="Q434" t="s">
        <v>10726</v>
      </c>
      <c r="R434">
        <v>0</v>
      </c>
      <c r="S434">
        <v>5026011</v>
      </c>
      <c r="T434">
        <v>5026011</v>
      </c>
      <c r="U434" t="s">
        <v>11</v>
      </c>
      <c r="V434">
        <v>0</v>
      </c>
      <c r="W434">
        <v>216501</v>
      </c>
      <c r="X434">
        <v>5105</v>
      </c>
      <c r="Y434">
        <v>215501</v>
      </c>
      <c r="Z434" t="b">
        <v>1</v>
      </c>
      <c r="AA434">
        <v>0</v>
      </c>
      <c r="AB434" t="b">
        <v>0</v>
      </c>
      <c r="AC434" t="b">
        <v>1</v>
      </c>
      <c r="AD434" t="b">
        <v>0</v>
      </c>
      <c r="AE434">
        <v>0</v>
      </c>
      <c r="AF434">
        <v>0</v>
      </c>
      <c r="AG434">
        <v>0</v>
      </c>
    </row>
    <row r="435" spans="1:33" x14ac:dyDescent="0.3">
      <c r="A435">
        <v>215502</v>
      </c>
      <c r="B435" t="s">
        <v>11036</v>
      </c>
      <c r="C435" t="s">
        <v>3375</v>
      </c>
      <c r="D435" t="s">
        <v>28</v>
      </c>
      <c r="E435" t="s">
        <v>1132</v>
      </c>
      <c r="F435" t="s">
        <v>28</v>
      </c>
      <c r="G435" t="s">
        <v>1132</v>
      </c>
      <c r="H435" t="s">
        <v>10732</v>
      </c>
      <c r="I435" t="s">
        <v>10733</v>
      </c>
      <c r="J435" t="s">
        <v>13</v>
      </c>
      <c r="K435" t="s">
        <v>10742</v>
      </c>
      <c r="L435" t="s">
        <v>7015</v>
      </c>
      <c r="M435" t="s">
        <v>11</v>
      </c>
      <c r="N435" t="s">
        <v>10725</v>
      </c>
      <c r="O435">
        <v>400</v>
      </c>
      <c r="P435" t="b">
        <v>0</v>
      </c>
      <c r="Q435" t="s">
        <v>10726</v>
      </c>
      <c r="R435">
        <v>0</v>
      </c>
      <c r="S435">
        <v>5026021</v>
      </c>
      <c r="T435">
        <v>5026021</v>
      </c>
      <c r="U435" t="s">
        <v>11</v>
      </c>
      <c r="V435">
        <v>0</v>
      </c>
      <c r="W435">
        <v>216502</v>
      </c>
      <c r="X435">
        <v>5205</v>
      </c>
      <c r="Y435">
        <v>215502</v>
      </c>
      <c r="Z435" t="b">
        <v>1</v>
      </c>
      <c r="AA435">
        <v>0</v>
      </c>
      <c r="AB435" t="b">
        <v>0</v>
      </c>
      <c r="AC435" t="b">
        <v>1</v>
      </c>
      <c r="AD435" t="b">
        <v>0</v>
      </c>
      <c r="AE435">
        <v>0</v>
      </c>
      <c r="AF435">
        <v>0</v>
      </c>
      <c r="AG435">
        <v>0</v>
      </c>
    </row>
    <row r="436" spans="1:33" x14ac:dyDescent="0.3">
      <c r="A436">
        <v>215503</v>
      </c>
      <c r="B436" t="s">
        <v>11041</v>
      </c>
      <c r="C436" t="s">
        <v>3395</v>
      </c>
      <c r="D436" t="s">
        <v>28</v>
      </c>
      <c r="E436" t="s">
        <v>1132</v>
      </c>
      <c r="F436" t="s">
        <v>28</v>
      </c>
      <c r="G436" t="s">
        <v>1132</v>
      </c>
      <c r="H436" t="s">
        <v>10732</v>
      </c>
      <c r="I436" t="s">
        <v>10733</v>
      </c>
      <c r="J436" t="s">
        <v>13</v>
      </c>
      <c r="K436" t="s">
        <v>10742</v>
      </c>
      <c r="L436" t="s">
        <v>7015</v>
      </c>
      <c r="M436" t="s">
        <v>11</v>
      </c>
      <c r="N436" t="s">
        <v>10725</v>
      </c>
      <c r="O436">
        <v>400</v>
      </c>
      <c r="P436" t="b">
        <v>0</v>
      </c>
      <c r="Q436" t="s">
        <v>10726</v>
      </c>
      <c r="R436">
        <v>0</v>
      </c>
      <c r="S436">
        <v>5026031</v>
      </c>
      <c r="T436">
        <v>5026031</v>
      </c>
      <c r="U436" t="s">
        <v>11</v>
      </c>
      <c r="V436">
        <v>0</v>
      </c>
      <c r="W436">
        <v>216503</v>
      </c>
      <c r="X436">
        <v>5305</v>
      </c>
      <c r="Y436">
        <v>215503</v>
      </c>
      <c r="Z436" t="b">
        <v>1</v>
      </c>
      <c r="AA436">
        <v>0</v>
      </c>
      <c r="AB436" t="b">
        <v>0</v>
      </c>
      <c r="AC436" t="b">
        <v>1</v>
      </c>
      <c r="AD436" t="b">
        <v>0</v>
      </c>
      <c r="AE436">
        <v>0</v>
      </c>
      <c r="AF436">
        <v>0</v>
      </c>
      <c r="AG436">
        <v>0</v>
      </c>
    </row>
    <row r="437" spans="1:33" x14ac:dyDescent="0.3">
      <c r="A437">
        <v>215504</v>
      </c>
      <c r="B437" t="s">
        <v>11046</v>
      </c>
      <c r="C437" t="s">
        <v>3415</v>
      </c>
      <c r="D437" t="s">
        <v>28</v>
      </c>
      <c r="E437" t="s">
        <v>1132</v>
      </c>
      <c r="F437" t="s">
        <v>28</v>
      </c>
      <c r="G437" t="s">
        <v>1132</v>
      </c>
      <c r="H437" t="s">
        <v>10732</v>
      </c>
      <c r="I437" t="s">
        <v>10733</v>
      </c>
      <c r="J437" t="s">
        <v>13</v>
      </c>
      <c r="K437" t="s">
        <v>10742</v>
      </c>
      <c r="L437" t="s">
        <v>7015</v>
      </c>
      <c r="M437" t="s">
        <v>11</v>
      </c>
      <c r="N437" t="s">
        <v>10725</v>
      </c>
      <c r="O437">
        <v>400</v>
      </c>
      <c r="P437" t="b">
        <v>0</v>
      </c>
      <c r="Q437" t="s">
        <v>10726</v>
      </c>
      <c r="R437">
        <v>0</v>
      </c>
      <c r="S437">
        <v>5026011</v>
      </c>
      <c r="T437">
        <v>5026011</v>
      </c>
      <c r="U437" t="s">
        <v>11</v>
      </c>
      <c r="V437">
        <v>0</v>
      </c>
      <c r="W437">
        <v>216504</v>
      </c>
      <c r="X437">
        <v>5405</v>
      </c>
      <c r="Y437">
        <v>215504</v>
      </c>
      <c r="Z437" t="b">
        <v>1</v>
      </c>
      <c r="AA437">
        <v>0</v>
      </c>
      <c r="AB437" t="b">
        <v>0</v>
      </c>
      <c r="AC437" t="b">
        <v>1</v>
      </c>
      <c r="AD437" t="b">
        <v>0</v>
      </c>
      <c r="AE437">
        <v>0</v>
      </c>
      <c r="AF437">
        <v>0</v>
      </c>
      <c r="AG437">
        <v>0</v>
      </c>
    </row>
    <row r="438" spans="1:33" x14ac:dyDescent="0.3">
      <c r="A438">
        <v>215505</v>
      </c>
      <c r="B438" t="s">
        <v>11051</v>
      </c>
      <c r="C438" t="s">
        <v>8917</v>
      </c>
      <c r="D438" t="s">
        <v>28</v>
      </c>
      <c r="E438" t="s">
        <v>1132</v>
      </c>
      <c r="F438" t="s">
        <v>28</v>
      </c>
      <c r="G438" t="s">
        <v>1132</v>
      </c>
      <c r="H438" t="s">
        <v>10732</v>
      </c>
      <c r="I438" t="s">
        <v>10733</v>
      </c>
      <c r="J438" t="s">
        <v>13</v>
      </c>
      <c r="K438" t="s">
        <v>10742</v>
      </c>
      <c r="L438" t="s">
        <v>7015</v>
      </c>
      <c r="M438" t="s">
        <v>11</v>
      </c>
      <c r="N438" t="s">
        <v>10725</v>
      </c>
      <c r="O438">
        <v>400</v>
      </c>
      <c r="P438" t="b">
        <v>0</v>
      </c>
      <c r="Q438" t="s">
        <v>10726</v>
      </c>
      <c r="R438">
        <v>0</v>
      </c>
      <c r="S438">
        <v>5026021</v>
      </c>
      <c r="T438">
        <v>5026021</v>
      </c>
      <c r="U438" t="s">
        <v>11</v>
      </c>
      <c r="V438">
        <v>0</v>
      </c>
      <c r="W438">
        <v>216505</v>
      </c>
      <c r="X438">
        <v>5505</v>
      </c>
      <c r="Y438">
        <v>215503</v>
      </c>
      <c r="Z438" t="b">
        <v>1</v>
      </c>
      <c r="AA438">
        <v>0</v>
      </c>
      <c r="AB438" t="b">
        <v>0</v>
      </c>
      <c r="AC438" t="b">
        <v>1</v>
      </c>
      <c r="AD438" t="b">
        <v>0</v>
      </c>
      <c r="AE438">
        <v>0</v>
      </c>
      <c r="AF438">
        <v>0</v>
      </c>
      <c r="AG438">
        <v>0</v>
      </c>
    </row>
    <row r="439" spans="1:33" x14ac:dyDescent="0.3">
      <c r="A439">
        <v>215506</v>
      </c>
      <c r="B439" t="s">
        <v>11056</v>
      </c>
      <c r="C439" t="s">
        <v>8927</v>
      </c>
      <c r="D439" t="s">
        <v>28</v>
      </c>
      <c r="E439" t="s">
        <v>1132</v>
      </c>
      <c r="F439" t="s">
        <v>28</v>
      </c>
      <c r="G439" t="s">
        <v>1132</v>
      </c>
      <c r="H439" t="s">
        <v>10732</v>
      </c>
      <c r="I439" t="s">
        <v>10733</v>
      </c>
      <c r="J439" t="s">
        <v>13</v>
      </c>
      <c r="K439" t="s">
        <v>10742</v>
      </c>
      <c r="L439" t="s">
        <v>7015</v>
      </c>
      <c r="M439" t="s">
        <v>11</v>
      </c>
      <c r="N439" t="s">
        <v>10725</v>
      </c>
      <c r="O439">
        <v>400</v>
      </c>
      <c r="P439" t="b">
        <v>0</v>
      </c>
      <c r="Q439" t="s">
        <v>10726</v>
      </c>
      <c r="R439">
        <v>0</v>
      </c>
      <c r="S439">
        <v>5026031</v>
      </c>
      <c r="T439">
        <v>5026031</v>
      </c>
      <c r="U439" t="s">
        <v>11</v>
      </c>
      <c r="V439">
        <v>0</v>
      </c>
      <c r="W439">
        <v>216506</v>
      </c>
      <c r="X439">
        <v>5605</v>
      </c>
      <c r="Y439">
        <v>215504</v>
      </c>
      <c r="Z439" t="b">
        <v>1</v>
      </c>
      <c r="AA439">
        <v>0</v>
      </c>
      <c r="AB439" t="b">
        <v>0</v>
      </c>
      <c r="AC439" t="b">
        <v>1</v>
      </c>
      <c r="AD439" t="b">
        <v>0</v>
      </c>
      <c r="AE439">
        <v>0</v>
      </c>
      <c r="AF439">
        <v>0</v>
      </c>
      <c r="AG439">
        <v>0</v>
      </c>
    </row>
    <row r="440" spans="1:33" x14ac:dyDescent="0.3">
      <c r="A440">
        <v>216101</v>
      </c>
      <c r="B440" t="s">
        <v>10884</v>
      </c>
      <c r="C440" t="s">
        <v>2943</v>
      </c>
      <c r="D440" t="s">
        <v>28</v>
      </c>
      <c r="E440" t="s">
        <v>1132</v>
      </c>
      <c r="F440" t="s">
        <v>28</v>
      </c>
      <c r="G440" t="s">
        <v>1132</v>
      </c>
      <c r="H440" t="s">
        <v>10728</v>
      </c>
      <c r="I440" t="s">
        <v>10733</v>
      </c>
      <c r="J440" t="s">
        <v>13</v>
      </c>
      <c r="K440" t="s">
        <v>10724</v>
      </c>
      <c r="L440" t="s">
        <v>7015</v>
      </c>
      <c r="M440" t="s">
        <v>11</v>
      </c>
      <c r="N440" t="s">
        <v>10725</v>
      </c>
      <c r="O440">
        <v>800</v>
      </c>
      <c r="P440" t="b">
        <v>0</v>
      </c>
      <c r="Q440" t="s">
        <v>10726</v>
      </c>
      <c r="R440">
        <v>0</v>
      </c>
      <c r="S440">
        <v>2026011</v>
      </c>
      <c r="T440">
        <v>2026011</v>
      </c>
      <c r="U440" t="s">
        <v>11</v>
      </c>
      <c r="V440">
        <v>0</v>
      </c>
      <c r="W440">
        <v>0</v>
      </c>
      <c r="X440">
        <v>1106</v>
      </c>
      <c r="Y440">
        <v>216101</v>
      </c>
      <c r="Z440" t="b">
        <v>1</v>
      </c>
      <c r="AA440">
        <v>0</v>
      </c>
      <c r="AB440" t="b">
        <v>0</v>
      </c>
      <c r="AC440" t="b">
        <v>1</v>
      </c>
      <c r="AD440" t="b">
        <v>0</v>
      </c>
      <c r="AE440">
        <v>0</v>
      </c>
      <c r="AF440">
        <v>0</v>
      </c>
      <c r="AG440">
        <v>0</v>
      </c>
    </row>
    <row r="441" spans="1:33" x14ac:dyDescent="0.3">
      <c r="A441">
        <v>216102</v>
      </c>
      <c r="B441" t="s">
        <v>10889</v>
      </c>
      <c r="C441" t="s">
        <v>2963</v>
      </c>
      <c r="D441" t="s">
        <v>28</v>
      </c>
      <c r="E441" t="s">
        <v>1132</v>
      </c>
      <c r="F441" t="s">
        <v>28</v>
      </c>
      <c r="G441" t="s">
        <v>1132</v>
      </c>
      <c r="H441" t="s">
        <v>10728</v>
      </c>
      <c r="I441" t="s">
        <v>10733</v>
      </c>
      <c r="J441" t="s">
        <v>13</v>
      </c>
      <c r="K441" t="s">
        <v>10724</v>
      </c>
      <c r="L441" t="s">
        <v>7015</v>
      </c>
      <c r="M441" t="s">
        <v>11</v>
      </c>
      <c r="N441" t="s">
        <v>10725</v>
      </c>
      <c r="O441">
        <v>800</v>
      </c>
      <c r="P441" t="b">
        <v>0</v>
      </c>
      <c r="Q441" t="s">
        <v>10726</v>
      </c>
      <c r="R441">
        <v>0</v>
      </c>
      <c r="S441">
        <v>2024010</v>
      </c>
      <c r="T441">
        <v>2026021</v>
      </c>
      <c r="U441" t="s">
        <v>11</v>
      </c>
      <c r="V441">
        <v>0</v>
      </c>
      <c r="W441">
        <v>0</v>
      </c>
      <c r="X441">
        <v>1206</v>
      </c>
      <c r="Y441">
        <v>216102</v>
      </c>
      <c r="Z441" t="b">
        <v>1</v>
      </c>
      <c r="AA441">
        <v>0</v>
      </c>
      <c r="AB441" t="b">
        <v>0</v>
      </c>
      <c r="AC441" t="b">
        <v>1</v>
      </c>
      <c r="AD441" t="b">
        <v>0</v>
      </c>
      <c r="AE441">
        <v>0</v>
      </c>
      <c r="AF441">
        <v>0</v>
      </c>
      <c r="AG441">
        <v>0</v>
      </c>
    </row>
    <row r="442" spans="1:33" x14ac:dyDescent="0.3">
      <c r="A442">
        <v>216103</v>
      </c>
      <c r="B442" t="s">
        <v>10894</v>
      </c>
      <c r="C442" t="s">
        <v>2983</v>
      </c>
      <c r="D442" t="s">
        <v>28</v>
      </c>
      <c r="E442" t="s">
        <v>1132</v>
      </c>
      <c r="F442" t="s">
        <v>28</v>
      </c>
      <c r="G442" t="s">
        <v>1132</v>
      </c>
      <c r="H442" t="s">
        <v>10728</v>
      </c>
      <c r="I442" t="s">
        <v>10733</v>
      </c>
      <c r="J442" t="s">
        <v>13</v>
      </c>
      <c r="K442" t="s">
        <v>10724</v>
      </c>
      <c r="L442" t="s">
        <v>7015</v>
      </c>
      <c r="M442" t="s">
        <v>11</v>
      </c>
      <c r="N442" t="s">
        <v>10725</v>
      </c>
      <c r="O442">
        <v>800</v>
      </c>
      <c r="P442" t="b">
        <v>0</v>
      </c>
      <c r="Q442" t="s">
        <v>10726</v>
      </c>
      <c r="R442">
        <v>0</v>
      </c>
      <c r="S442">
        <v>2026031</v>
      </c>
      <c r="T442">
        <v>2026031</v>
      </c>
      <c r="U442" t="s">
        <v>11</v>
      </c>
      <c r="V442">
        <v>0</v>
      </c>
      <c r="W442">
        <v>0</v>
      </c>
      <c r="X442">
        <v>1306</v>
      </c>
      <c r="Y442">
        <v>216103</v>
      </c>
      <c r="Z442" t="b">
        <v>1</v>
      </c>
      <c r="AA442">
        <v>0</v>
      </c>
      <c r="AB442" t="b">
        <v>0</v>
      </c>
      <c r="AC442" t="b">
        <v>1</v>
      </c>
      <c r="AD442" t="b">
        <v>0</v>
      </c>
      <c r="AE442">
        <v>0</v>
      </c>
      <c r="AF442">
        <v>0</v>
      </c>
      <c r="AG442">
        <v>0</v>
      </c>
    </row>
    <row r="443" spans="1:33" x14ac:dyDescent="0.3">
      <c r="A443">
        <v>216104</v>
      </c>
      <c r="B443" t="s">
        <v>10899</v>
      </c>
      <c r="C443" t="s">
        <v>3003</v>
      </c>
      <c r="D443" t="s">
        <v>28</v>
      </c>
      <c r="E443" t="s">
        <v>1132</v>
      </c>
      <c r="F443" t="s">
        <v>28</v>
      </c>
      <c r="G443" t="s">
        <v>1132</v>
      </c>
      <c r="H443" t="s">
        <v>10728</v>
      </c>
      <c r="I443" t="s">
        <v>10733</v>
      </c>
      <c r="J443" t="s">
        <v>13</v>
      </c>
      <c r="K443" t="s">
        <v>10724</v>
      </c>
      <c r="L443" t="s">
        <v>7015</v>
      </c>
      <c r="M443" t="s">
        <v>11</v>
      </c>
      <c r="N443" t="s">
        <v>10725</v>
      </c>
      <c r="O443">
        <v>800</v>
      </c>
      <c r="P443" t="b">
        <v>0</v>
      </c>
      <c r="Q443" t="s">
        <v>10726</v>
      </c>
      <c r="R443">
        <v>0</v>
      </c>
      <c r="S443">
        <v>2026011</v>
      </c>
      <c r="T443">
        <v>2026011</v>
      </c>
      <c r="U443" t="s">
        <v>11</v>
      </c>
      <c r="V443">
        <v>0</v>
      </c>
      <c r="W443">
        <v>0</v>
      </c>
      <c r="X443">
        <v>1406</v>
      </c>
      <c r="Y443">
        <v>216104</v>
      </c>
      <c r="Z443" t="b">
        <v>1</v>
      </c>
      <c r="AA443">
        <v>0</v>
      </c>
      <c r="AB443" t="b">
        <v>0</v>
      </c>
      <c r="AC443" t="b">
        <v>1</v>
      </c>
      <c r="AD443" t="b">
        <v>0</v>
      </c>
      <c r="AE443">
        <v>0</v>
      </c>
      <c r="AF443">
        <v>0</v>
      </c>
      <c r="AG443">
        <v>0</v>
      </c>
    </row>
    <row r="444" spans="1:33" x14ac:dyDescent="0.3">
      <c r="A444">
        <v>216105</v>
      </c>
      <c r="B444" t="s">
        <v>10904</v>
      </c>
      <c r="C444" t="s">
        <v>8775</v>
      </c>
      <c r="D444" t="s">
        <v>28</v>
      </c>
      <c r="E444" t="s">
        <v>1132</v>
      </c>
      <c r="F444" t="s">
        <v>28</v>
      </c>
      <c r="G444" t="s">
        <v>1132</v>
      </c>
      <c r="H444" t="s">
        <v>10728</v>
      </c>
      <c r="I444" t="s">
        <v>10733</v>
      </c>
      <c r="J444" t="s">
        <v>13</v>
      </c>
      <c r="K444" t="s">
        <v>10724</v>
      </c>
      <c r="L444" t="s">
        <v>7015</v>
      </c>
      <c r="M444" t="s">
        <v>11</v>
      </c>
      <c r="N444" t="s">
        <v>10725</v>
      </c>
      <c r="O444">
        <v>800</v>
      </c>
      <c r="P444" t="b">
        <v>0</v>
      </c>
      <c r="Q444" t="s">
        <v>10726</v>
      </c>
      <c r="R444">
        <v>0</v>
      </c>
      <c r="S444">
        <v>2026021</v>
      </c>
      <c r="T444">
        <v>2026021</v>
      </c>
      <c r="U444" t="s">
        <v>11</v>
      </c>
      <c r="V444">
        <v>0</v>
      </c>
      <c r="W444">
        <v>0</v>
      </c>
      <c r="X444">
        <v>1506</v>
      </c>
      <c r="Y444">
        <v>216103</v>
      </c>
      <c r="Z444" t="b">
        <v>1</v>
      </c>
      <c r="AA444">
        <v>0</v>
      </c>
      <c r="AB444" t="b">
        <v>0</v>
      </c>
      <c r="AC444" t="b">
        <v>1</v>
      </c>
      <c r="AD444" t="b">
        <v>0</v>
      </c>
      <c r="AE444">
        <v>0</v>
      </c>
      <c r="AF444">
        <v>0</v>
      </c>
      <c r="AG444">
        <v>0</v>
      </c>
    </row>
    <row r="445" spans="1:33" x14ac:dyDescent="0.3">
      <c r="A445">
        <v>216106</v>
      </c>
      <c r="B445" t="s">
        <v>10909</v>
      </c>
      <c r="C445" t="s">
        <v>8785</v>
      </c>
      <c r="D445" t="s">
        <v>28</v>
      </c>
      <c r="E445" t="s">
        <v>1132</v>
      </c>
      <c r="F445" t="s">
        <v>28</v>
      </c>
      <c r="G445" t="s">
        <v>1132</v>
      </c>
      <c r="H445" t="s">
        <v>10728</v>
      </c>
      <c r="I445" t="s">
        <v>10733</v>
      </c>
      <c r="J445" t="s">
        <v>13</v>
      </c>
      <c r="K445" t="s">
        <v>10724</v>
      </c>
      <c r="L445" t="s">
        <v>7015</v>
      </c>
      <c r="M445" t="s">
        <v>11</v>
      </c>
      <c r="N445" t="s">
        <v>10725</v>
      </c>
      <c r="O445">
        <v>800</v>
      </c>
      <c r="P445" t="b">
        <v>0</v>
      </c>
      <c r="Q445" t="s">
        <v>10726</v>
      </c>
      <c r="R445">
        <v>0</v>
      </c>
      <c r="S445">
        <v>2026031</v>
      </c>
      <c r="T445">
        <v>2026031</v>
      </c>
      <c r="U445" t="s">
        <v>11</v>
      </c>
      <c r="V445">
        <v>0</v>
      </c>
      <c r="W445">
        <v>0</v>
      </c>
      <c r="X445">
        <v>1606</v>
      </c>
      <c r="Y445">
        <v>216104</v>
      </c>
      <c r="Z445" t="b">
        <v>1</v>
      </c>
      <c r="AA445">
        <v>0</v>
      </c>
      <c r="AB445" t="b">
        <v>0</v>
      </c>
      <c r="AC445" t="b">
        <v>1</v>
      </c>
      <c r="AD445" t="b">
        <v>0</v>
      </c>
      <c r="AE445">
        <v>0</v>
      </c>
      <c r="AF445">
        <v>0</v>
      </c>
      <c r="AG445">
        <v>0</v>
      </c>
    </row>
    <row r="446" spans="1:33" x14ac:dyDescent="0.3">
      <c r="A446">
        <v>216201</v>
      </c>
      <c r="B446" t="s">
        <v>10921</v>
      </c>
      <c r="C446" t="s">
        <v>3047</v>
      </c>
      <c r="D446" t="s">
        <v>28</v>
      </c>
      <c r="E446" t="s">
        <v>1132</v>
      </c>
      <c r="F446" t="s">
        <v>28</v>
      </c>
      <c r="G446" t="s">
        <v>1132</v>
      </c>
      <c r="H446" t="s">
        <v>10731</v>
      </c>
      <c r="I446" t="s">
        <v>10733</v>
      </c>
      <c r="J446" t="s">
        <v>13</v>
      </c>
      <c r="K446" t="s">
        <v>10724</v>
      </c>
      <c r="L446" t="s">
        <v>7015</v>
      </c>
      <c r="M446" t="s">
        <v>11</v>
      </c>
      <c r="N446" t="s">
        <v>10725</v>
      </c>
      <c r="O446">
        <v>800</v>
      </c>
      <c r="P446" t="b">
        <v>0</v>
      </c>
      <c r="Q446" t="s">
        <v>10726</v>
      </c>
      <c r="R446">
        <v>0</v>
      </c>
      <c r="S446">
        <v>3026011</v>
      </c>
      <c r="T446">
        <v>3026011</v>
      </c>
      <c r="U446" t="s">
        <v>11</v>
      </c>
      <c r="V446">
        <v>0</v>
      </c>
      <c r="W446">
        <v>0</v>
      </c>
      <c r="X446">
        <v>2106</v>
      </c>
      <c r="Y446">
        <v>216201</v>
      </c>
      <c r="Z446" t="b">
        <v>1</v>
      </c>
      <c r="AA446">
        <v>0</v>
      </c>
      <c r="AB446" t="b">
        <v>0</v>
      </c>
      <c r="AC446" t="b">
        <v>1</v>
      </c>
      <c r="AD446" t="b">
        <v>0</v>
      </c>
      <c r="AE446">
        <v>0</v>
      </c>
      <c r="AF446">
        <v>0</v>
      </c>
      <c r="AG446">
        <v>0</v>
      </c>
    </row>
    <row r="447" spans="1:33" x14ac:dyDescent="0.3">
      <c r="A447">
        <v>216202</v>
      </c>
      <c r="B447" t="s">
        <v>10926</v>
      </c>
      <c r="C447" t="s">
        <v>3067</v>
      </c>
      <c r="D447" t="s">
        <v>28</v>
      </c>
      <c r="E447" t="s">
        <v>1132</v>
      </c>
      <c r="F447" t="s">
        <v>28</v>
      </c>
      <c r="G447" t="s">
        <v>1132</v>
      </c>
      <c r="H447" t="s">
        <v>10731</v>
      </c>
      <c r="I447" t="s">
        <v>10733</v>
      </c>
      <c r="J447" t="s">
        <v>13</v>
      </c>
      <c r="K447" t="s">
        <v>10724</v>
      </c>
      <c r="L447" t="s">
        <v>7015</v>
      </c>
      <c r="M447" t="s">
        <v>11</v>
      </c>
      <c r="N447" t="s">
        <v>10725</v>
      </c>
      <c r="O447">
        <v>800</v>
      </c>
      <c r="P447" t="b">
        <v>0</v>
      </c>
      <c r="Q447" t="s">
        <v>10726</v>
      </c>
      <c r="R447">
        <v>0</v>
      </c>
      <c r="S447">
        <v>3024010</v>
      </c>
      <c r="T447">
        <v>3026021</v>
      </c>
      <c r="U447" t="s">
        <v>11</v>
      </c>
      <c r="V447">
        <v>0</v>
      </c>
      <c r="W447">
        <v>0</v>
      </c>
      <c r="X447">
        <v>2206</v>
      </c>
      <c r="Y447">
        <v>216202</v>
      </c>
      <c r="Z447" t="b">
        <v>1</v>
      </c>
      <c r="AA447">
        <v>0</v>
      </c>
      <c r="AB447" t="b">
        <v>0</v>
      </c>
      <c r="AC447" t="b">
        <v>1</v>
      </c>
      <c r="AD447" t="b">
        <v>0</v>
      </c>
      <c r="AE447">
        <v>0</v>
      </c>
      <c r="AF447">
        <v>0</v>
      </c>
      <c r="AG447">
        <v>0</v>
      </c>
    </row>
    <row r="448" spans="1:33" x14ac:dyDescent="0.3">
      <c r="A448">
        <v>216203</v>
      </c>
      <c r="B448" t="s">
        <v>10931</v>
      </c>
      <c r="C448" t="s">
        <v>3087</v>
      </c>
      <c r="D448" t="s">
        <v>28</v>
      </c>
      <c r="E448" t="s">
        <v>1132</v>
      </c>
      <c r="F448" t="s">
        <v>28</v>
      </c>
      <c r="G448" t="s">
        <v>1132</v>
      </c>
      <c r="H448" t="s">
        <v>10731</v>
      </c>
      <c r="I448" t="s">
        <v>10733</v>
      </c>
      <c r="J448" t="s">
        <v>13</v>
      </c>
      <c r="K448" t="s">
        <v>10724</v>
      </c>
      <c r="L448" t="s">
        <v>7015</v>
      </c>
      <c r="M448" t="s">
        <v>11</v>
      </c>
      <c r="N448" t="s">
        <v>10725</v>
      </c>
      <c r="O448">
        <v>800</v>
      </c>
      <c r="P448" t="b">
        <v>0</v>
      </c>
      <c r="Q448" t="s">
        <v>10726</v>
      </c>
      <c r="R448">
        <v>0</v>
      </c>
      <c r="S448">
        <v>3026031</v>
      </c>
      <c r="T448">
        <v>3026031</v>
      </c>
      <c r="U448" t="s">
        <v>11</v>
      </c>
      <c r="V448">
        <v>0</v>
      </c>
      <c r="W448">
        <v>0</v>
      </c>
      <c r="X448">
        <v>2306</v>
      </c>
      <c r="Y448">
        <v>216203</v>
      </c>
      <c r="Z448" t="b">
        <v>1</v>
      </c>
      <c r="AA448">
        <v>0</v>
      </c>
      <c r="AB448" t="b">
        <v>0</v>
      </c>
      <c r="AC448" t="b">
        <v>1</v>
      </c>
      <c r="AD448" t="b">
        <v>0</v>
      </c>
      <c r="AE448">
        <v>0</v>
      </c>
      <c r="AF448">
        <v>0</v>
      </c>
      <c r="AG448">
        <v>0</v>
      </c>
    </row>
    <row r="449" spans="1:33" x14ac:dyDescent="0.3">
      <c r="A449">
        <v>216204</v>
      </c>
      <c r="B449" t="s">
        <v>10936</v>
      </c>
      <c r="C449" t="s">
        <v>3107</v>
      </c>
      <c r="D449" t="s">
        <v>28</v>
      </c>
      <c r="E449" t="s">
        <v>1132</v>
      </c>
      <c r="F449" t="s">
        <v>28</v>
      </c>
      <c r="G449" t="s">
        <v>1132</v>
      </c>
      <c r="H449" t="s">
        <v>10731</v>
      </c>
      <c r="I449" t="s">
        <v>10733</v>
      </c>
      <c r="J449" t="s">
        <v>13</v>
      </c>
      <c r="K449" t="s">
        <v>10724</v>
      </c>
      <c r="L449" t="s">
        <v>7015</v>
      </c>
      <c r="M449" t="s">
        <v>11</v>
      </c>
      <c r="N449" t="s">
        <v>10725</v>
      </c>
      <c r="O449">
        <v>800</v>
      </c>
      <c r="P449" t="b">
        <v>0</v>
      </c>
      <c r="Q449" t="s">
        <v>10726</v>
      </c>
      <c r="R449">
        <v>0</v>
      </c>
      <c r="S449">
        <v>3026011</v>
      </c>
      <c r="T449">
        <v>3026011</v>
      </c>
      <c r="U449" t="s">
        <v>11</v>
      </c>
      <c r="V449">
        <v>0</v>
      </c>
      <c r="W449">
        <v>0</v>
      </c>
      <c r="X449">
        <v>2406</v>
      </c>
      <c r="Y449">
        <v>216204</v>
      </c>
      <c r="Z449" t="b">
        <v>1</v>
      </c>
      <c r="AA449">
        <v>0</v>
      </c>
      <c r="AB449" t="b">
        <v>0</v>
      </c>
      <c r="AC449" t="b">
        <v>1</v>
      </c>
      <c r="AD449" t="b">
        <v>0</v>
      </c>
      <c r="AE449">
        <v>0</v>
      </c>
      <c r="AF449">
        <v>0</v>
      </c>
      <c r="AG449">
        <v>0</v>
      </c>
    </row>
    <row r="450" spans="1:33" x14ac:dyDescent="0.3">
      <c r="A450">
        <v>216205</v>
      </c>
      <c r="B450" t="s">
        <v>10941</v>
      </c>
      <c r="C450" t="s">
        <v>8811</v>
      </c>
      <c r="D450" t="s">
        <v>28</v>
      </c>
      <c r="E450" t="s">
        <v>1132</v>
      </c>
      <c r="F450" t="s">
        <v>28</v>
      </c>
      <c r="G450" t="s">
        <v>1132</v>
      </c>
      <c r="H450" t="s">
        <v>10731</v>
      </c>
      <c r="I450" t="s">
        <v>10733</v>
      </c>
      <c r="J450" t="s">
        <v>13</v>
      </c>
      <c r="K450" t="s">
        <v>10724</v>
      </c>
      <c r="L450" t="s">
        <v>7015</v>
      </c>
      <c r="M450" t="s">
        <v>11</v>
      </c>
      <c r="N450" t="s">
        <v>10725</v>
      </c>
      <c r="O450">
        <v>800</v>
      </c>
      <c r="P450" t="b">
        <v>0</v>
      </c>
      <c r="Q450" t="s">
        <v>10726</v>
      </c>
      <c r="R450">
        <v>0</v>
      </c>
      <c r="S450">
        <v>3026021</v>
      </c>
      <c r="T450">
        <v>3026021</v>
      </c>
      <c r="U450" t="s">
        <v>11</v>
      </c>
      <c r="V450">
        <v>0</v>
      </c>
      <c r="W450">
        <v>0</v>
      </c>
      <c r="X450">
        <v>2506</v>
      </c>
      <c r="Y450">
        <v>216203</v>
      </c>
      <c r="Z450" t="b">
        <v>1</v>
      </c>
      <c r="AA450">
        <v>0</v>
      </c>
      <c r="AB450" t="b">
        <v>0</v>
      </c>
      <c r="AC450" t="b">
        <v>1</v>
      </c>
      <c r="AD450" t="b">
        <v>0</v>
      </c>
      <c r="AE450">
        <v>0</v>
      </c>
      <c r="AF450">
        <v>0</v>
      </c>
      <c r="AG450">
        <v>0</v>
      </c>
    </row>
    <row r="451" spans="1:33" x14ac:dyDescent="0.3">
      <c r="A451">
        <v>216206</v>
      </c>
      <c r="B451" t="s">
        <v>10946</v>
      </c>
      <c r="C451" t="s">
        <v>8821</v>
      </c>
      <c r="D451" t="s">
        <v>28</v>
      </c>
      <c r="E451" t="s">
        <v>1132</v>
      </c>
      <c r="F451" t="s">
        <v>28</v>
      </c>
      <c r="G451" t="s">
        <v>1132</v>
      </c>
      <c r="H451" t="s">
        <v>10731</v>
      </c>
      <c r="I451" t="s">
        <v>10733</v>
      </c>
      <c r="J451" t="s">
        <v>13</v>
      </c>
      <c r="K451" t="s">
        <v>10724</v>
      </c>
      <c r="L451" t="s">
        <v>7015</v>
      </c>
      <c r="M451" t="s">
        <v>11</v>
      </c>
      <c r="N451" t="s">
        <v>10725</v>
      </c>
      <c r="O451">
        <v>800</v>
      </c>
      <c r="P451" t="b">
        <v>0</v>
      </c>
      <c r="Q451" t="s">
        <v>10726</v>
      </c>
      <c r="R451">
        <v>0</v>
      </c>
      <c r="S451">
        <v>3026031</v>
      </c>
      <c r="T451">
        <v>3026031</v>
      </c>
      <c r="U451" t="s">
        <v>11</v>
      </c>
      <c r="V451">
        <v>0</v>
      </c>
      <c r="W451">
        <v>0</v>
      </c>
      <c r="X451">
        <v>2606</v>
      </c>
      <c r="Y451">
        <v>216204</v>
      </c>
      <c r="Z451" t="b">
        <v>1</v>
      </c>
      <c r="AA451">
        <v>0</v>
      </c>
      <c r="AB451" t="b">
        <v>0</v>
      </c>
      <c r="AC451" t="b">
        <v>1</v>
      </c>
      <c r="AD451" t="b">
        <v>0</v>
      </c>
      <c r="AE451">
        <v>0</v>
      </c>
      <c r="AF451">
        <v>0</v>
      </c>
      <c r="AG451">
        <v>0</v>
      </c>
    </row>
    <row r="452" spans="1:33" x14ac:dyDescent="0.3">
      <c r="A452">
        <v>216301</v>
      </c>
      <c r="B452" t="s">
        <v>10958</v>
      </c>
      <c r="C452" t="s">
        <v>3255</v>
      </c>
      <c r="D452" t="s">
        <v>28</v>
      </c>
      <c r="E452" t="s">
        <v>1132</v>
      </c>
      <c r="F452" t="s">
        <v>28</v>
      </c>
      <c r="G452" t="s">
        <v>1132</v>
      </c>
      <c r="H452" t="s">
        <v>10729</v>
      </c>
      <c r="I452" t="s">
        <v>10733</v>
      </c>
      <c r="J452" t="s">
        <v>13</v>
      </c>
      <c r="K452" t="s">
        <v>10724</v>
      </c>
      <c r="L452" t="s">
        <v>7015</v>
      </c>
      <c r="M452" t="s">
        <v>11</v>
      </c>
      <c r="N452" t="s">
        <v>10725</v>
      </c>
      <c r="O452">
        <v>800</v>
      </c>
      <c r="P452" t="b">
        <v>0</v>
      </c>
      <c r="Q452" t="s">
        <v>10726</v>
      </c>
      <c r="R452">
        <v>0</v>
      </c>
      <c r="S452">
        <v>4026011</v>
      </c>
      <c r="T452">
        <v>4026011</v>
      </c>
      <c r="U452" t="s">
        <v>11</v>
      </c>
      <c r="V452">
        <v>0</v>
      </c>
      <c r="W452">
        <v>0</v>
      </c>
      <c r="X452">
        <v>3106</v>
      </c>
      <c r="Y452">
        <v>216301</v>
      </c>
      <c r="Z452" t="b">
        <v>1</v>
      </c>
      <c r="AA452">
        <v>0</v>
      </c>
      <c r="AB452" t="b">
        <v>0</v>
      </c>
      <c r="AC452" t="b">
        <v>1</v>
      </c>
      <c r="AD452" t="b">
        <v>0</v>
      </c>
      <c r="AE452">
        <v>0</v>
      </c>
      <c r="AF452">
        <v>0</v>
      </c>
      <c r="AG452">
        <v>0</v>
      </c>
    </row>
    <row r="453" spans="1:33" x14ac:dyDescent="0.3">
      <c r="A453">
        <v>216302</v>
      </c>
      <c r="B453" t="s">
        <v>10963</v>
      </c>
      <c r="C453" t="s">
        <v>3275</v>
      </c>
      <c r="D453" t="s">
        <v>28</v>
      </c>
      <c r="E453" t="s">
        <v>1132</v>
      </c>
      <c r="F453" t="s">
        <v>28</v>
      </c>
      <c r="G453" t="s">
        <v>1132</v>
      </c>
      <c r="H453" t="s">
        <v>10729</v>
      </c>
      <c r="I453" t="s">
        <v>10733</v>
      </c>
      <c r="J453" t="s">
        <v>13</v>
      </c>
      <c r="K453" t="s">
        <v>10724</v>
      </c>
      <c r="L453" t="s">
        <v>7015</v>
      </c>
      <c r="M453" t="s">
        <v>11</v>
      </c>
      <c r="N453" t="s">
        <v>10725</v>
      </c>
      <c r="O453">
        <v>800</v>
      </c>
      <c r="P453" t="b">
        <v>0</v>
      </c>
      <c r="Q453" t="s">
        <v>10726</v>
      </c>
      <c r="R453">
        <v>0</v>
      </c>
      <c r="S453">
        <v>4026021</v>
      </c>
      <c r="T453">
        <v>4026021</v>
      </c>
      <c r="U453" t="s">
        <v>11</v>
      </c>
      <c r="V453">
        <v>0</v>
      </c>
      <c r="W453">
        <v>0</v>
      </c>
      <c r="X453">
        <v>3206</v>
      </c>
      <c r="Y453">
        <v>216302</v>
      </c>
      <c r="Z453" t="b">
        <v>1</v>
      </c>
      <c r="AA453">
        <v>0</v>
      </c>
      <c r="AB453" t="b">
        <v>0</v>
      </c>
      <c r="AC453" t="b">
        <v>1</v>
      </c>
      <c r="AD453" t="b">
        <v>0</v>
      </c>
      <c r="AE453">
        <v>0</v>
      </c>
      <c r="AF453">
        <v>0</v>
      </c>
      <c r="AG453">
        <v>0</v>
      </c>
    </row>
    <row r="454" spans="1:33" x14ac:dyDescent="0.3">
      <c r="A454">
        <v>216303</v>
      </c>
      <c r="B454" t="s">
        <v>10968</v>
      </c>
      <c r="C454" t="s">
        <v>3295</v>
      </c>
      <c r="D454" t="s">
        <v>28</v>
      </c>
      <c r="E454" t="s">
        <v>1132</v>
      </c>
      <c r="F454" t="s">
        <v>28</v>
      </c>
      <c r="G454" t="s">
        <v>1132</v>
      </c>
      <c r="H454" t="s">
        <v>10729</v>
      </c>
      <c r="I454" t="s">
        <v>10733</v>
      </c>
      <c r="J454" t="s">
        <v>13</v>
      </c>
      <c r="K454" t="s">
        <v>10724</v>
      </c>
      <c r="L454" t="s">
        <v>7015</v>
      </c>
      <c r="M454" t="s">
        <v>11</v>
      </c>
      <c r="N454" t="s">
        <v>10725</v>
      </c>
      <c r="O454">
        <v>800</v>
      </c>
      <c r="P454" t="b">
        <v>0</v>
      </c>
      <c r="Q454" t="s">
        <v>10726</v>
      </c>
      <c r="R454">
        <v>0</v>
      </c>
      <c r="S454">
        <v>4026031</v>
      </c>
      <c r="T454">
        <v>4026031</v>
      </c>
      <c r="U454" t="s">
        <v>11</v>
      </c>
      <c r="V454">
        <v>0</v>
      </c>
      <c r="W454">
        <v>0</v>
      </c>
      <c r="X454">
        <v>3306</v>
      </c>
      <c r="Y454">
        <v>216303</v>
      </c>
      <c r="Z454" t="b">
        <v>1</v>
      </c>
      <c r="AA454">
        <v>0</v>
      </c>
      <c r="AB454" t="b">
        <v>0</v>
      </c>
      <c r="AC454" t="b">
        <v>1</v>
      </c>
      <c r="AD454" t="b">
        <v>0</v>
      </c>
      <c r="AE454">
        <v>0</v>
      </c>
      <c r="AF454">
        <v>0</v>
      </c>
      <c r="AG454">
        <v>0</v>
      </c>
    </row>
    <row r="455" spans="1:33" x14ac:dyDescent="0.3">
      <c r="A455">
        <v>216304</v>
      </c>
      <c r="B455" t="s">
        <v>10973</v>
      </c>
      <c r="C455" t="s">
        <v>3315</v>
      </c>
      <c r="D455" t="s">
        <v>28</v>
      </c>
      <c r="E455" t="s">
        <v>1132</v>
      </c>
      <c r="F455" t="s">
        <v>28</v>
      </c>
      <c r="G455" t="s">
        <v>1132</v>
      </c>
      <c r="H455" t="s">
        <v>10729</v>
      </c>
      <c r="I455" t="s">
        <v>10733</v>
      </c>
      <c r="J455" t="s">
        <v>13</v>
      </c>
      <c r="K455" t="s">
        <v>10724</v>
      </c>
      <c r="L455" t="s">
        <v>7015</v>
      </c>
      <c r="M455" t="s">
        <v>11</v>
      </c>
      <c r="N455" t="s">
        <v>10725</v>
      </c>
      <c r="O455">
        <v>800</v>
      </c>
      <c r="P455" t="b">
        <v>0</v>
      </c>
      <c r="Q455" t="s">
        <v>10726</v>
      </c>
      <c r="R455">
        <v>0</v>
      </c>
      <c r="S455">
        <v>4026011</v>
      </c>
      <c r="T455">
        <v>4026011</v>
      </c>
      <c r="U455" t="s">
        <v>11</v>
      </c>
      <c r="V455">
        <v>0</v>
      </c>
      <c r="W455">
        <v>0</v>
      </c>
      <c r="X455">
        <v>3406</v>
      </c>
      <c r="Y455">
        <v>216304</v>
      </c>
      <c r="Z455" t="b">
        <v>1</v>
      </c>
      <c r="AA455">
        <v>0</v>
      </c>
      <c r="AB455" t="b">
        <v>0</v>
      </c>
      <c r="AC455" t="b">
        <v>1</v>
      </c>
      <c r="AD455" t="b">
        <v>0</v>
      </c>
      <c r="AE455">
        <v>0</v>
      </c>
      <c r="AF455">
        <v>0</v>
      </c>
      <c r="AG455">
        <v>0</v>
      </c>
    </row>
    <row r="456" spans="1:33" x14ac:dyDescent="0.3">
      <c r="A456">
        <v>216305</v>
      </c>
      <c r="B456" t="s">
        <v>10978</v>
      </c>
      <c r="C456" t="s">
        <v>8847</v>
      </c>
      <c r="D456" t="s">
        <v>28</v>
      </c>
      <c r="E456" t="s">
        <v>1132</v>
      </c>
      <c r="F456" t="s">
        <v>28</v>
      </c>
      <c r="G456" t="s">
        <v>1132</v>
      </c>
      <c r="H456" t="s">
        <v>10729</v>
      </c>
      <c r="I456" t="s">
        <v>10733</v>
      </c>
      <c r="J456" t="s">
        <v>13</v>
      </c>
      <c r="K456" t="s">
        <v>10724</v>
      </c>
      <c r="L456" t="s">
        <v>7015</v>
      </c>
      <c r="M456" t="s">
        <v>11</v>
      </c>
      <c r="N456" t="s">
        <v>10725</v>
      </c>
      <c r="O456">
        <v>800</v>
      </c>
      <c r="P456" t="b">
        <v>0</v>
      </c>
      <c r="Q456" t="s">
        <v>10726</v>
      </c>
      <c r="R456">
        <v>0</v>
      </c>
      <c r="S456">
        <v>4026021</v>
      </c>
      <c r="T456">
        <v>4026021</v>
      </c>
      <c r="U456" t="s">
        <v>11</v>
      </c>
      <c r="V456">
        <v>0</v>
      </c>
      <c r="W456">
        <v>0</v>
      </c>
      <c r="X456">
        <v>3506</v>
      </c>
      <c r="Y456">
        <v>216303</v>
      </c>
      <c r="Z456" t="b">
        <v>1</v>
      </c>
      <c r="AA456">
        <v>0</v>
      </c>
      <c r="AB456" t="b">
        <v>0</v>
      </c>
      <c r="AC456" t="b">
        <v>1</v>
      </c>
      <c r="AD456" t="b">
        <v>0</v>
      </c>
      <c r="AE456">
        <v>0</v>
      </c>
      <c r="AF456">
        <v>0</v>
      </c>
      <c r="AG456">
        <v>0</v>
      </c>
    </row>
    <row r="457" spans="1:33" x14ac:dyDescent="0.3">
      <c r="A457">
        <v>216306</v>
      </c>
      <c r="B457" t="s">
        <v>10983</v>
      </c>
      <c r="C457" t="s">
        <v>8857</v>
      </c>
      <c r="D457" t="s">
        <v>28</v>
      </c>
      <c r="E457" t="s">
        <v>1132</v>
      </c>
      <c r="F457" t="s">
        <v>28</v>
      </c>
      <c r="G457" t="s">
        <v>1132</v>
      </c>
      <c r="H457" t="s">
        <v>10729</v>
      </c>
      <c r="I457" t="s">
        <v>10733</v>
      </c>
      <c r="J457" t="s">
        <v>13</v>
      </c>
      <c r="K457" t="s">
        <v>10724</v>
      </c>
      <c r="L457" t="s">
        <v>7015</v>
      </c>
      <c r="M457" t="s">
        <v>11</v>
      </c>
      <c r="N457" t="s">
        <v>10725</v>
      </c>
      <c r="O457">
        <v>800</v>
      </c>
      <c r="P457" t="b">
        <v>0</v>
      </c>
      <c r="Q457" t="s">
        <v>10726</v>
      </c>
      <c r="R457">
        <v>0</v>
      </c>
      <c r="S457">
        <v>4026031</v>
      </c>
      <c r="T457">
        <v>4026031</v>
      </c>
      <c r="U457" t="s">
        <v>11</v>
      </c>
      <c r="V457">
        <v>0</v>
      </c>
      <c r="W457">
        <v>0</v>
      </c>
      <c r="X457">
        <v>3606</v>
      </c>
      <c r="Y457">
        <v>216304</v>
      </c>
      <c r="Z457" t="b">
        <v>1</v>
      </c>
      <c r="AA457">
        <v>0</v>
      </c>
      <c r="AB457" t="b">
        <v>0</v>
      </c>
      <c r="AC457" t="b">
        <v>1</v>
      </c>
      <c r="AD457" t="b">
        <v>0</v>
      </c>
      <c r="AE457">
        <v>0</v>
      </c>
      <c r="AF457">
        <v>0</v>
      </c>
      <c r="AG457">
        <v>0</v>
      </c>
    </row>
    <row r="458" spans="1:33" x14ac:dyDescent="0.3">
      <c r="A458">
        <v>216401</v>
      </c>
      <c r="B458" t="s">
        <v>10995</v>
      </c>
      <c r="C458" t="s">
        <v>3151</v>
      </c>
      <c r="D458" t="s">
        <v>28</v>
      </c>
      <c r="E458" t="s">
        <v>1132</v>
      </c>
      <c r="F458" t="s">
        <v>28</v>
      </c>
      <c r="G458" t="s">
        <v>1132</v>
      </c>
      <c r="H458" t="s">
        <v>10730</v>
      </c>
      <c r="I458" t="s">
        <v>10733</v>
      </c>
      <c r="J458" t="s">
        <v>13</v>
      </c>
      <c r="K458" t="s">
        <v>10724</v>
      </c>
      <c r="L458" t="s">
        <v>7015</v>
      </c>
      <c r="M458" t="s">
        <v>11</v>
      </c>
      <c r="N458" t="s">
        <v>10725</v>
      </c>
      <c r="O458">
        <v>800</v>
      </c>
      <c r="P458" t="b">
        <v>0</v>
      </c>
      <c r="Q458" t="s">
        <v>10726</v>
      </c>
      <c r="R458">
        <v>0</v>
      </c>
      <c r="S458">
        <v>5026011</v>
      </c>
      <c r="T458">
        <v>5026011</v>
      </c>
      <c r="U458" t="s">
        <v>11</v>
      </c>
      <c r="V458">
        <v>0</v>
      </c>
      <c r="W458">
        <v>0</v>
      </c>
      <c r="X458">
        <v>4106</v>
      </c>
      <c r="Y458">
        <v>216401</v>
      </c>
      <c r="Z458" t="b">
        <v>1</v>
      </c>
      <c r="AA458">
        <v>0</v>
      </c>
      <c r="AB458" t="b">
        <v>0</v>
      </c>
      <c r="AC458" t="b">
        <v>1</v>
      </c>
      <c r="AD458" t="b">
        <v>0</v>
      </c>
      <c r="AE458">
        <v>0</v>
      </c>
      <c r="AF458">
        <v>0</v>
      </c>
      <c r="AG458">
        <v>0</v>
      </c>
    </row>
    <row r="459" spans="1:33" x14ac:dyDescent="0.3">
      <c r="A459">
        <v>216402</v>
      </c>
      <c r="B459" t="s">
        <v>11000</v>
      </c>
      <c r="C459" t="s">
        <v>3171</v>
      </c>
      <c r="D459" t="s">
        <v>28</v>
      </c>
      <c r="E459" t="s">
        <v>1132</v>
      </c>
      <c r="F459" t="s">
        <v>28</v>
      </c>
      <c r="G459" t="s">
        <v>1132</v>
      </c>
      <c r="H459" t="s">
        <v>10730</v>
      </c>
      <c r="I459" t="s">
        <v>10733</v>
      </c>
      <c r="J459" t="s">
        <v>13</v>
      </c>
      <c r="K459" t="s">
        <v>10724</v>
      </c>
      <c r="L459" t="s">
        <v>7015</v>
      </c>
      <c r="M459" t="s">
        <v>11</v>
      </c>
      <c r="N459" t="s">
        <v>10725</v>
      </c>
      <c r="O459">
        <v>800</v>
      </c>
      <c r="P459" t="b">
        <v>0</v>
      </c>
      <c r="Q459" t="s">
        <v>10726</v>
      </c>
      <c r="R459">
        <v>0</v>
      </c>
      <c r="S459">
        <v>5026021</v>
      </c>
      <c r="T459">
        <v>5026021</v>
      </c>
      <c r="U459" t="s">
        <v>11</v>
      </c>
      <c r="V459">
        <v>0</v>
      </c>
      <c r="W459">
        <v>0</v>
      </c>
      <c r="X459">
        <v>4206</v>
      </c>
      <c r="Y459">
        <v>216402</v>
      </c>
      <c r="Z459" t="b">
        <v>1</v>
      </c>
      <c r="AA459">
        <v>0</v>
      </c>
      <c r="AB459" t="b">
        <v>0</v>
      </c>
      <c r="AC459" t="b">
        <v>1</v>
      </c>
      <c r="AD459" t="b">
        <v>0</v>
      </c>
      <c r="AE459">
        <v>0</v>
      </c>
      <c r="AF459">
        <v>0</v>
      </c>
      <c r="AG459">
        <v>0</v>
      </c>
    </row>
    <row r="460" spans="1:33" x14ac:dyDescent="0.3">
      <c r="A460">
        <v>216403</v>
      </c>
      <c r="B460" t="s">
        <v>11005</v>
      </c>
      <c r="C460" t="s">
        <v>3191</v>
      </c>
      <c r="D460" t="s">
        <v>28</v>
      </c>
      <c r="E460" t="s">
        <v>1132</v>
      </c>
      <c r="F460" t="s">
        <v>28</v>
      </c>
      <c r="G460" t="s">
        <v>1132</v>
      </c>
      <c r="H460" t="s">
        <v>10730</v>
      </c>
      <c r="I460" t="s">
        <v>10733</v>
      </c>
      <c r="J460" t="s">
        <v>13</v>
      </c>
      <c r="K460" t="s">
        <v>10724</v>
      </c>
      <c r="L460" t="s">
        <v>7015</v>
      </c>
      <c r="M460" t="s">
        <v>11</v>
      </c>
      <c r="N460" t="s">
        <v>10725</v>
      </c>
      <c r="O460">
        <v>800</v>
      </c>
      <c r="P460" t="b">
        <v>0</v>
      </c>
      <c r="Q460" t="s">
        <v>10726</v>
      </c>
      <c r="R460">
        <v>0</v>
      </c>
      <c r="S460">
        <v>5026031</v>
      </c>
      <c r="T460">
        <v>5026031</v>
      </c>
      <c r="U460" t="s">
        <v>11</v>
      </c>
      <c r="V460">
        <v>0</v>
      </c>
      <c r="W460">
        <v>0</v>
      </c>
      <c r="X460">
        <v>4306</v>
      </c>
      <c r="Y460">
        <v>216403</v>
      </c>
      <c r="Z460" t="b">
        <v>1</v>
      </c>
      <c r="AA460">
        <v>0</v>
      </c>
      <c r="AB460" t="b">
        <v>0</v>
      </c>
      <c r="AC460" t="b">
        <v>1</v>
      </c>
      <c r="AD460" t="b">
        <v>0</v>
      </c>
      <c r="AE460">
        <v>0</v>
      </c>
      <c r="AF460">
        <v>0</v>
      </c>
      <c r="AG460">
        <v>0</v>
      </c>
    </row>
    <row r="461" spans="1:33" x14ac:dyDescent="0.3">
      <c r="A461">
        <v>216404</v>
      </c>
      <c r="B461" t="s">
        <v>11010</v>
      </c>
      <c r="C461" t="s">
        <v>3211</v>
      </c>
      <c r="D461" t="s">
        <v>28</v>
      </c>
      <c r="E461" t="s">
        <v>1132</v>
      </c>
      <c r="F461" t="s">
        <v>28</v>
      </c>
      <c r="G461" t="s">
        <v>1132</v>
      </c>
      <c r="H461" t="s">
        <v>10730</v>
      </c>
      <c r="I461" t="s">
        <v>10733</v>
      </c>
      <c r="J461" t="s">
        <v>13</v>
      </c>
      <c r="K461" t="s">
        <v>10724</v>
      </c>
      <c r="L461" t="s">
        <v>7015</v>
      </c>
      <c r="M461" t="s">
        <v>11</v>
      </c>
      <c r="N461" t="s">
        <v>10725</v>
      </c>
      <c r="O461">
        <v>800</v>
      </c>
      <c r="P461" t="b">
        <v>0</v>
      </c>
      <c r="Q461" t="s">
        <v>10726</v>
      </c>
      <c r="R461">
        <v>0</v>
      </c>
      <c r="S461">
        <v>5026011</v>
      </c>
      <c r="T461">
        <v>5026011</v>
      </c>
      <c r="U461" t="s">
        <v>11</v>
      </c>
      <c r="V461">
        <v>0</v>
      </c>
      <c r="W461">
        <v>0</v>
      </c>
      <c r="X461">
        <v>4406</v>
      </c>
      <c r="Y461">
        <v>216404</v>
      </c>
      <c r="Z461" t="b">
        <v>1</v>
      </c>
      <c r="AA461">
        <v>0</v>
      </c>
      <c r="AB461" t="b">
        <v>0</v>
      </c>
      <c r="AC461" t="b">
        <v>1</v>
      </c>
      <c r="AD461" t="b">
        <v>0</v>
      </c>
      <c r="AE461">
        <v>0</v>
      </c>
      <c r="AF461">
        <v>0</v>
      </c>
      <c r="AG461">
        <v>0</v>
      </c>
    </row>
    <row r="462" spans="1:33" x14ac:dyDescent="0.3">
      <c r="A462">
        <v>216405</v>
      </c>
      <c r="B462" t="s">
        <v>11015</v>
      </c>
      <c r="C462" t="s">
        <v>8883</v>
      </c>
      <c r="D462" t="s">
        <v>28</v>
      </c>
      <c r="E462" t="s">
        <v>1132</v>
      </c>
      <c r="F462" t="s">
        <v>28</v>
      </c>
      <c r="G462" t="s">
        <v>1132</v>
      </c>
      <c r="H462" t="s">
        <v>10730</v>
      </c>
      <c r="I462" t="s">
        <v>10733</v>
      </c>
      <c r="J462" t="s">
        <v>13</v>
      </c>
      <c r="K462" t="s">
        <v>10724</v>
      </c>
      <c r="L462" t="s">
        <v>7015</v>
      </c>
      <c r="M462" t="s">
        <v>11</v>
      </c>
      <c r="N462" t="s">
        <v>10725</v>
      </c>
      <c r="O462">
        <v>800</v>
      </c>
      <c r="P462" t="b">
        <v>0</v>
      </c>
      <c r="Q462" t="s">
        <v>10726</v>
      </c>
      <c r="R462">
        <v>0</v>
      </c>
      <c r="S462">
        <v>5026021</v>
      </c>
      <c r="T462">
        <v>5026021</v>
      </c>
      <c r="U462" t="s">
        <v>11</v>
      </c>
      <c r="V462">
        <v>0</v>
      </c>
      <c r="W462">
        <v>0</v>
      </c>
      <c r="X462">
        <v>4506</v>
      </c>
      <c r="Y462">
        <v>216403</v>
      </c>
      <c r="Z462" t="b">
        <v>1</v>
      </c>
      <c r="AA462">
        <v>0</v>
      </c>
      <c r="AB462" t="b">
        <v>0</v>
      </c>
      <c r="AC462" t="b">
        <v>1</v>
      </c>
      <c r="AD462" t="b">
        <v>0</v>
      </c>
      <c r="AE462">
        <v>0</v>
      </c>
      <c r="AF462">
        <v>0</v>
      </c>
      <c r="AG462">
        <v>0</v>
      </c>
    </row>
    <row r="463" spans="1:33" x14ac:dyDescent="0.3">
      <c r="A463">
        <v>216406</v>
      </c>
      <c r="B463" t="s">
        <v>11020</v>
      </c>
      <c r="C463" t="s">
        <v>8893</v>
      </c>
      <c r="D463" t="s">
        <v>28</v>
      </c>
      <c r="E463" t="s">
        <v>1132</v>
      </c>
      <c r="F463" t="s">
        <v>28</v>
      </c>
      <c r="G463" t="s">
        <v>1132</v>
      </c>
      <c r="H463" t="s">
        <v>10730</v>
      </c>
      <c r="I463" t="s">
        <v>10733</v>
      </c>
      <c r="J463" t="s">
        <v>13</v>
      </c>
      <c r="K463" t="s">
        <v>10724</v>
      </c>
      <c r="L463" t="s">
        <v>7015</v>
      </c>
      <c r="M463" t="s">
        <v>11</v>
      </c>
      <c r="N463" t="s">
        <v>10725</v>
      </c>
      <c r="O463">
        <v>800</v>
      </c>
      <c r="P463" t="b">
        <v>0</v>
      </c>
      <c r="Q463" t="s">
        <v>10726</v>
      </c>
      <c r="R463">
        <v>0</v>
      </c>
      <c r="S463">
        <v>5026031</v>
      </c>
      <c r="T463">
        <v>5026031</v>
      </c>
      <c r="U463" t="s">
        <v>11</v>
      </c>
      <c r="V463">
        <v>0</v>
      </c>
      <c r="W463">
        <v>0</v>
      </c>
      <c r="X463">
        <v>4606</v>
      </c>
      <c r="Y463">
        <v>216404</v>
      </c>
      <c r="Z463" t="b">
        <v>1</v>
      </c>
      <c r="AA463">
        <v>0</v>
      </c>
      <c r="AB463" t="b">
        <v>0</v>
      </c>
      <c r="AC463" t="b">
        <v>1</v>
      </c>
      <c r="AD463" t="b">
        <v>0</v>
      </c>
      <c r="AE463">
        <v>0</v>
      </c>
      <c r="AF463">
        <v>0</v>
      </c>
      <c r="AG463">
        <v>0</v>
      </c>
    </row>
    <row r="464" spans="1:33" x14ac:dyDescent="0.3">
      <c r="A464">
        <v>216501</v>
      </c>
      <c r="B464" t="s">
        <v>11032</v>
      </c>
      <c r="C464" t="s">
        <v>3359</v>
      </c>
      <c r="D464" t="s">
        <v>28</v>
      </c>
      <c r="E464" t="s">
        <v>1132</v>
      </c>
      <c r="F464" t="s">
        <v>28</v>
      </c>
      <c r="G464" t="s">
        <v>1132</v>
      </c>
      <c r="H464" t="s">
        <v>10732</v>
      </c>
      <c r="I464" t="s">
        <v>10733</v>
      </c>
      <c r="J464" t="s">
        <v>13</v>
      </c>
      <c r="K464" t="s">
        <v>10724</v>
      </c>
      <c r="L464" t="s">
        <v>7015</v>
      </c>
      <c r="M464" t="s">
        <v>11</v>
      </c>
      <c r="N464" t="s">
        <v>10725</v>
      </c>
      <c r="O464">
        <v>800</v>
      </c>
      <c r="P464" t="b">
        <v>0</v>
      </c>
      <c r="Q464" t="s">
        <v>10726</v>
      </c>
      <c r="R464">
        <v>0</v>
      </c>
      <c r="S464">
        <v>5026011</v>
      </c>
      <c r="T464">
        <v>5026011</v>
      </c>
      <c r="U464" t="s">
        <v>11</v>
      </c>
      <c r="V464">
        <v>0</v>
      </c>
      <c r="W464">
        <v>0</v>
      </c>
      <c r="X464">
        <v>5106</v>
      </c>
      <c r="Y464">
        <v>216501</v>
      </c>
      <c r="Z464" t="b">
        <v>1</v>
      </c>
      <c r="AA464">
        <v>0</v>
      </c>
      <c r="AB464" t="b">
        <v>0</v>
      </c>
      <c r="AC464" t="b">
        <v>1</v>
      </c>
      <c r="AD464" t="b">
        <v>0</v>
      </c>
      <c r="AE464">
        <v>0</v>
      </c>
      <c r="AF464">
        <v>0</v>
      </c>
      <c r="AG464">
        <v>0</v>
      </c>
    </row>
    <row r="465" spans="1:33" x14ac:dyDescent="0.3">
      <c r="A465">
        <v>216502</v>
      </c>
      <c r="B465" t="s">
        <v>11037</v>
      </c>
      <c r="C465" t="s">
        <v>3379</v>
      </c>
      <c r="D465" t="s">
        <v>28</v>
      </c>
      <c r="E465" t="s">
        <v>1132</v>
      </c>
      <c r="F465" t="s">
        <v>28</v>
      </c>
      <c r="G465" t="s">
        <v>1132</v>
      </c>
      <c r="H465" t="s">
        <v>10732</v>
      </c>
      <c r="I465" t="s">
        <v>10733</v>
      </c>
      <c r="J465" t="s">
        <v>13</v>
      </c>
      <c r="K465" t="s">
        <v>10724</v>
      </c>
      <c r="L465" t="s">
        <v>7015</v>
      </c>
      <c r="M465" t="s">
        <v>11</v>
      </c>
      <c r="N465" t="s">
        <v>10725</v>
      </c>
      <c r="O465">
        <v>800</v>
      </c>
      <c r="P465" t="b">
        <v>0</v>
      </c>
      <c r="Q465" t="s">
        <v>10726</v>
      </c>
      <c r="R465">
        <v>0</v>
      </c>
      <c r="S465">
        <v>5026021</v>
      </c>
      <c r="T465">
        <v>5026021</v>
      </c>
      <c r="U465" t="s">
        <v>11</v>
      </c>
      <c r="V465">
        <v>0</v>
      </c>
      <c r="W465">
        <v>0</v>
      </c>
      <c r="X465">
        <v>5206</v>
      </c>
      <c r="Y465">
        <v>216502</v>
      </c>
      <c r="Z465" t="b">
        <v>1</v>
      </c>
      <c r="AA465">
        <v>0</v>
      </c>
      <c r="AB465" t="b">
        <v>0</v>
      </c>
      <c r="AC465" t="b">
        <v>1</v>
      </c>
      <c r="AD465" t="b">
        <v>0</v>
      </c>
      <c r="AE465">
        <v>0</v>
      </c>
      <c r="AF465">
        <v>0</v>
      </c>
      <c r="AG465">
        <v>0</v>
      </c>
    </row>
    <row r="466" spans="1:33" x14ac:dyDescent="0.3">
      <c r="A466">
        <v>216503</v>
      </c>
      <c r="B466" t="s">
        <v>11042</v>
      </c>
      <c r="C466" t="s">
        <v>3399</v>
      </c>
      <c r="D466" t="s">
        <v>28</v>
      </c>
      <c r="E466" t="s">
        <v>1132</v>
      </c>
      <c r="F466" t="s">
        <v>28</v>
      </c>
      <c r="G466" t="s">
        <v>1132</v>
      </c>
      <c r="H466" t="s">
        <v>10732</v>
      </c>
      <c r="I466" t="s">
        <v>10733</v>
      </c>
      <c r="J466" t="s">
        <v>13</v>
      </c>
      <c r="K466" t="s">
        <v>10724</v>
      </c>
      <c r="L466" t="s">
        <v>7015</v>
      </c>
      <c r="M466" t="s">
        <v>11</v>
      </c>
      <c r="N466" t="s">
        <v>10725</v>
      </c>
      <c r="O466">
        <v>800</v>
      </c>
      <c r="P466" t="b">
        <v>0</v>
      </c>
      <c r="Q466" t="s">
        <v>10726</v>
      </c>
      <c r="R466">
        <v>0</v>
      </c>
      <c r="S466">
        <v>5026031</v>
      </c>
      <c r="T466">
        <v>5026031</v>
      </c>
      <c r="U466" t="s">
        <v>11</v>
      </c>
      <c r="V466">
        <v>0</v>
      </c>
      <c r="W466">
        <v>0</v>
      </c>
      <c r="X466">
        <v>5306</v>
      </c>
      <c r="Y466">
        <v>216503</v>
      </c>
      <c r="Z466" t="b">
        <v>1</v>
      </c>
      <c r="AA466">
        <v>0</v>
      </c>
      <c r="AB466" t="b">
        <v>0</v>
      </c>
      <c r="AC466" t="b">
        <v>1</v>
      </c>
      <c r="AD466" t="b">
        <v>0</v>
      </c>
      <c r="AE466">
        <v>0</v>
      </c>
      <c r="AF466">
        <v>0</v>
      </c>
      <c r="AG466">
        <v>0</v>
      </c>
    </row>
    <row r="467" spans="1:33" x14ac:dyDescent="0.3">
      <c r="A467">
        <v>216504</v>
      </c>
      <c r="B467" t="s">
        <v>11047</v>
      </c>
      <c r="C467" t="s">
        <v>3419</v>
      </c>
      <c r="D467" t="s">
        <v>28</v>
      </c>
      <c r="E467" t="s">
        <v>1132</v>
      </c>
      <c r="F467" t="s">
        <v>28</v>
      </c>
      <c r="G467" t="s">
        <v>1132</v>
      </c>
      <c r="H467" t="s">
        <v>10732</v>
      </c>
      <c r="I467" t="s">
        <v>10733</v>
      </c>
      <c r="J467" t="s">
        <v>13</v>
      </c>
      <c r="K467" t="s">
        <v>10724</v>
      </c>
      <c r="L467" t="s">
        <v>7015</v>
      </c>
      <c r="M467" t="s">
        <v>11</v>
      </c>
      <c r="N467" t="s">
        <v>10725</v>
      </c>
      <c r="O467">
        <v>800</v>
      </c>
      <c r="P467" t="b">
        <v>0</v>
      </c>
      <c r="Q467" t="s">
        <v>10726</v>
      </c>
      <c r="R467">
        <v>0</v>
      </c>
      <c r="S467">
        <v>5026011</v>
      </c>
      <c r="T467">
        <v>5026011</v>
      </c>
      <c r="U467" t="s">
        <v>11</v>
      </c>
      <c r="V467">
        <v>0</v>
      </c>
      <c r="W467">
        <v>0</v>
      </c>
      <c r="X467">
        <v>5406</v>
      </c>
      <c r="Y467">
        <v>216504</v>
      </c>
      <c r="Z467" t="b">
        <v>1</v>
      </c>
      <c r="AA467">
        <v>0</v>
      </c>
      <c r="AB467" t="b">
        <v>0</v>
      </c>
      <c r="AC467" t="b">
        <v>1</v>
      </c>
      <c r="AD467" t="b">
        <v>0</v>
      </c>
      <c r="AE467">
        <v>0</v>
      </c>
      <c r="AF467">
        <v>0</v>
      </c>
      <c r="AG467">
        <v>0</v>
      </c>
    </row>
    <row r="468" spans="1:33" x14ac:dyDescent="0.3">
      <c r="A468">
        <v>216505</v>
      </c>
      <c r="B468" t="s">
        <v>11052</v>
      </c>
      <c r="C468" t="s">
        <v>8919</v>
      </c>
      <c r="D468" t="s">
        <v>28</v>
      </c>
      <c r="E468" t="s">
        <v>1132</v>
      </c>
      <c r="F468" t="s">
        <v>28</v>
      </c>
      <c r="G468" t="s">
        <v>1132</v>
      </c>
      <c r="H468" t="s">
        <v>10732</v>
      </c>
      <c r="I468" t="s">
        <v>10733</v>
      </c>
      <c r="J468" t="s">
        <v>13</v>
      </c>
      <c r="K468" t="s">
        <v>10724</v>
      </c>
      <c r="L468" t="s">
        <v>7015</v>
      </c>
      <c r="M468" t="s">
        <v>11</v>
      </c>
      <c r="N468" t="s">
        <v>10725</v>
      </c>
      <c r="O468">
        <v>800</v>
      </c>
      <c r="P468" t="b">
        <v>0</v>
      </c>
      <c r="Q468" t="s">
        <v>10726</v>
      </c>
      <c r="R468">
        <v>0</v>
      </c>
      <c r="S468">
        <v>5026021</v>
      </c>
      <c r="T468">
        <v>5026021</v>
      </c>
      <c r="U468" t="s">
        <v>11</v>
      </c>
      <c r="V468">
        <v>0</v>
      </c>
      <c r="W468">
        <v>0</v>
      </c>
      <c r="X468">
        <v>5506</v>
      </c>
      <c r="Y468">
        <v>216503</v>
      </c>
      <c r="Z468" t="b">
        <v>1</v>
      </c>
      <c r="AA468">
        <v>0</v>
      </c>
      <c r="AB468" t="b">
        <v>0</v>
      </c>
      <c r="AC468" t="b">
        <v>1</v>
      </c>
      <c r="AD468" t="b">
        <v>0</v>
      </c>
      <c r="AE468">
        <v>0</v>
      </c>
      <c r="AF468">
        <v>0</v>
      </c>
      <c r="AG468">
        <v>0</v>
      </c>
    </row>
    <row r="469" spans="1:33" x14ac:dyDescent="0.3">
      <c r="A469">
        <v>216506</v>
      </c>
      <c r="B469" t="s">
        <v>11057</v>
      </c>
      <c r="C469" t="s">
        <v>8929</v>
      </c>
      <c r="D469" t="s">
        <v>28</v>
      </c>
      <c r="E469" t="s">
        <v>1132</v>
      </c>
      <c r="F469" t="s">
        <v>28</v>
      </c>
      <c r="G469" t="s">
        <v>1132</v>
      </c>
      <c r="H469" t="s">
        <v>10732</v>
      </c>
      <c r="I469" t="s">
        <v>10733</v>
      </c>
      <c r="J469" t="s">
        <v>13</v>
      </c>
      <c r="K469" t="s">
        <v>10724</v>
      </c>
      <c r="L469" t="s">
        <v>7015</v>
      </c>
      <c r="M469" t="s">
        <v>11</v>
      </c>
      <c r="N469" t="s">
        <v>10725</v>
      </c>
      <c r="O469">
        <v>800</v>
      </c>
      <c r="P469" t="b">
        <v>0</v>
      </c>
      <c r="Q469" t="s">
        <v>10726</v>
      </c>
      <c r="R469">
        <v>0</v>
      </c>
      <c r="S469">
        <v>5026031</v>
      </c>
      <c r="T469">
        <v>5026031</v>
      </c>
      <c r="U469" t="s">
        <v>11</v>
      </c>
      <c r="V469">
        <v>0</v>
      </c>
      <c r="W469">
        <v>0</v>
      </c>
      <c r="X469">
        <v>5606</v>
      </c>
      <c r="Y469">
        <v>216504</v>
      </c>
      <c r="Z469" t="b">
        <v>1</v>
      </c>
      <c r="AA469">
        <v>0</v>
      </c>
      <c r="AB469" t="b">
        <v>0</v>
      </c>
      <c r="AC469" t="b">
        <v>1</v>
      </c>
      <c r="AD469" t="b">
        <v>0</v>
      </c>
      <c r="AE469">
        <v>0</v>
      </c>
      <c r="AF469">
        <v>0</v>
      </c>
      <c r="AG469">
        <v>0</v>
      </c>
    </row>
    <row r="470" spans="1:33" x14ac:dyDescent="0.3">
      <c r="A470">
        <v>217101</v>
      </c>
      <c r="B470" t="s">
        <v>10873</v>
      </c>
      <c r="C470" t="s">
        <v>2907</v>
      </c>
      <c r="D470" t="s">
        <v>28</v>
      </c>
      <c r="E470" t="s">
        <v>1132</v>
      </c>
      <c r="F470" t="s">
        <v>28</v>
      </c>
      <c r="G470" t="s">
        <v>1132</v>
      </c>
      <c r="H470" t="s">
        <v>10728</v>
      </c>
      <c r="I470" t="s">
        <v>10733</v>
      </c>
      <c r="J470" t="s">
        <v>13</v>
      </c>
      <c r="K470" t="s">
        <v>10752</v>
      </c>
      <c r="L470" t="s">
        <v>7015</v>
      </c>
      <c r="M470" t="s">
        <v>11</v>
      </c>
      <c r="N470" t="s">
        <v>10725</v>
      </c>
      <c r="O470">
        <v>1600</v>
      </c>
      <c r="P470" t="b">
        <v>0</v>
      </c>
      <c r="Q470" t="s">
        <v>10726</v>
      </c>
      <c r="R470">
        <v>0</v>
      </c>
      <c r="S470">
        <v>2027100</v>
      </c>
      <c r="T470">
        <v>2027100</v>
      </c>
      <c r="U470" t="s">
        <v>11</v>
      </c>
      <c r="V470">
        <v>0</v>
      </c>
      <c r="W470">
        <v>0</v>
      </c>
      <c r="X470">
        <v>0</v>
      </c>
      <c r="Y470">
        <v>217101</v>
      </c>
      <c r="Z470" t="b">
        <v>0</v>
      </c>
      <c r="AA470">
        <v>0</v>
      </c>
      <c r="AB470" t="b">
        <v>0</v>
      </c>
      <c r="AC470" t="b">
        <v>1</v>
      </c>
      <c r="AD470" t="b">
        <v>1</v>
      </c>
      <c r="AE470">
        <v>200000</v>
      </c>
      <c r="AF470">
        <v>0</v>
      </c>
      <c r="AG470">
        <v>0</v>
      </c>
    </row>
    <row r="471" spans="1:33" x14ac:dyDescent="0.3">
      <c r="A471">
        <v>217102</v>
      </c>
      <c r="B471" t="s">
        <v>10874</v>
      </c>
      <c r="C471" t="s">
        <v>2915</v>
      </c>
      <c r="D471" t="s">
        <v>28</v>
      </c>
      <c r="E471" t="s">
        <v>1132</v>
      </c>
      <c r="F471" t="s">
        <v>28</v>
      </c>
      <c r="G471" t="s">
        <v>1132</v>
      </c>
      <c r="H471" t="s">
        <v>10728</v>
      </c>
      <c r="I471" t="s">
        <v>10733</v>
      </c>
      <c r="J471" t="s">
        <v>13</v>
      </c>
      <c r="K471" t="s">
        <v>10752</v>
      </c>
      <c r="L471" t="s">
        <v>7015</v>
      </c>
      <c r="M471" t="s">
        <v>11</v>
      </c>
      <c r="N471" t="s">
        <v>10725</v>
      </c>
      <c r="O471">
        <v>1600</v>
      </c>
      <c r="P471" t="b">
        <v>0</v>
      </c>
      <c r="Q471" t="s">
        <v>10726</v>
      </c>
      <c r="R471">
        <v>0</v>
      </c>
      <c r="S471">
        <v>2027200</v>
      </c>
      <c r="T471">
        <v>2027200</v>
      </c>
      <c r="U471" t="s">
        <v>11</v>
      </c>
      <c r="V471">
        <v>0</v>
      </c>
      <c r="W471">
        <v>0</v>
      </c>
      <c r="X471">
        <v>0</v>
      </c>
      <c r="Y471">
        <v>217102</v>
      </c>
      <c r="Z471" t="b">
        <v>0</v>
      </c>
      <c r="AA471">
        <v>0</v>
      </c>
      <c r="AB471" t="b">
        <v>0</v>
      </c>
      <c r="AC471" t="b">
        <v>1</v>
      </c>
      <c r="AD471" t="b">
        <v>1</v>
      </c>
      <c r="AE471">
        <v>200000</v>
      </c>
      <c r="AF471">
        <v>0</v>
      </c>
      <c r="AG471">
        <v>0</v>
      </c>
    </row>
    <row r="472" spans="1:33" x14ac:dyDescent="0.3">
      <c r="A472">
        <v>217103</v>
      </c>
      <c r="B472" t="s">
        <v>10875</v>
      </c>
      <c r="C472" t="s">
        <v>2923</v>
      </c>
      <c r="D472" t="s">
        <v>28</v>
      </c>
      <c r="E472" t="s">
        <v>1132</v>
      </c>
      <c r="F472" t="s">
        <v>28</v>
      </c>
      <c r="G472" t="s">
        <v>1132</v>
      </c>
      <c r="H472" t="s">
        <v>10728</v>
      </c>
      <c r="I472" t="s">
        <v>10733</v>
      </c>
      <c r="J472" t="s">
        <v>13</v>
      </c>
      <c r="K472" t="s">
        <v>10752</v>
      </c>
      <c r="L472" t="s">
        <v>7015</v>
      </c>
      <c r="M472" t="s">
        <v>11</v>
      </c>
      <c r="N472" t="s">
        <v>10725</v>
      </c>
      <c r="O472">
        <v>1600</v>
      </c>
      <c r="P472" t="b">
        <v>0</v>
      </c>
      <c r="Q472" t="s">
        <v>10726</v>
      </c>
      <c r="R472">
        <v>0</v>
      </c>
      <c r="S472">
        <v>2027300</v>
      </c>
      <c r="T472">
        <v>2027300</v>
      </c>
      <c r="U472" t="s">
        <v>11</v>
      </c>
      <c r="V472">
        <v>0</v>
      </c>
      <c r="W472">
        <v>0</v>
      </c>
      <c r="X472">
        <v>0</v>
      </c>
      <c r="Y472">
        <v>217103</v>
      </c>
      <c r="Z472" t="b">
        <v>0</v>
      </c>
      <c r="AA472">
        <v>0</v>
      </c>
      <c r="AB472" t="b">
        <v>0</v>
      </c>
      <c r="AC472" t="b">
        <v>1</v>
      </c>
      <c r="AD472" t="b">
        <v>1</v>
      </c>
      <c r="AE472">
        <v>200000</v>
      </c>
      <c r="AF472">
        <v>0</v>
      </c>
      <c r="AG472">
        <v>0</v>
      </c>
    </row>
    <row r="473" spans="1:33" x14ac:dyDescent="0.3">
      <c r="A473">
        <v>217104</v>
      </c>
      <c r="B473" t="s">
        <v>10876</v>
      </c>
      <c r="C473" t="s">
        <v>8759</v>
      </c>
      <c r="D473" t="s">
        <v>28</v>
      </c>
      <c r="E473" t="s">
        <v>1132</v>
      </c>
      <c r="F473" t="s">
        <v>28</v>
      </c>
      <c r="G473" t="s">
        <v>1132</v>
      </c>
      <c r="H473" t="s">
        <v>10728</v>
      </c>
      <c r="I473" t="s">
        <v>10733</v>
      </c>
      <c r="J473" t="s">
        <v>13</v>
      </c>
      <c r="K473" t="s">
        <v>10752</v>
      </c>
      <c r="L473" t="s">
        <v>7015</v>
      </c>
      <c r="M473" t="s">
        <v>11</v>
      </c>
      <c r="N473" t="s">
        <v>10725</v>
      </c>
      <c r="O473">
        <v>1600</v>
      </c>
      <c r="P473" t="b">
        <v>0</v>
      </c>
      <c r="Q473" t="s">
        <v>10726</v>
      </c>
      <c r="R473">
        <v>0</v>
      </c>
      <c r="S473">
        <v>2027400</v>
      </c>
      <c r="T473">
        <v>2027400</v>
      </c>
      <c r="U473" t="s">
        <v>11</v>
      </c>
      <c r="V473">
        <v>0</v>
      </c>
      <c r="W473">
        <v>0</v>
      </c>
      <c r="X473">
        <v>0</v>
      </c>
      <c r="Y473">
        <v>217103</v>
      </c>
      <c r="Z473" t="b">
        <v>0</v>
      </c>
      <c r="AA473">
        <v>0</v>
      </c>
      <c r="AB473" t="b">
        <v>0</v>
      </c>
      <c r="AC473" t="b">
        <v>1</v>
      </c>
      <c r="AD473" t="b">
        <v>1</v>
      </c>
      <c r="AE473">
        <v>200000</v>
      </c>
      <c r="AF473">
        <v>0</v>
      </c>
      <c r="AG473">
        <v>0</v>
      </c>
    </row>
    <row r="474" spans="1:33" x14ac:dyDescent="0.3">
      <c r="A474">
        <v>217105</v>
      </c>
      <c r="B474" t="s">
        <v>10877</v>
      </c>
      <c r="C474" t="s">
        <v>8761</v>
      </c>
      <c r="D474" t="s">
        <v>28</v>
      </c>
      <c r="E474" t="s">
        <v>1132</v>
      </c>
      <c r="F474" t="s">
        <v>28</v>
      </c>
      <c r="G474" t="s">
        <v>1132</v>
      </c>
      <c r="H474" t="s">
        <v>10728</v>
      </c>
      <c r="I474" t="s">
        <v>10733</v>
      </c>
      <c r="J474" t="s">
        <v>13</v>
      </c>
      <c r="K474" t="s">
        <v>10752</v>
      </c>
      <c r="L474" t="s">
        <v>7015</v>
      </c>
      <c r="M474" t="s">
        <v>11</v>
      </c>
      <c r="N474" t="s">
        <v>10725</v>
      </c>
      <c r="O474">
        <v>1600</v>
      </c>
      <c r="P474" t="b">
        <v>0</v>
      </c>
      <c r="Q474" t="s">
        <v>10726</v>
      </c>
      <c r="R474">
        <v>0</v>
      </c>
      <c r="S474">
        <v>2027500</v>
      </c>
      <c r="T474">
        <v>2027500</v>
      </c>
      <c r="U474" t="s">
        <v>11</v>
      </c>
      <c r="V474">
        <v>0</v>
      </c>
      <c r="W474">
        <v>0</v>
      </c>
      <c r="X474">
        <v>0</v>
      </c>
      <c r="Y474">
        <v>217103</v>
      </c>
      <c r="Z474" t="b">
        <v>0</v>
      </c>
      <c r="AA474">
        <v>0</v>
      </c>
      <c r="AB474" t="b">
        <v>0</v>
      </c>
      <c r="AC474" t="b">
        <v>1</v>
      </c>
      <c r="AD474" t="b">
        <v>1</v>
      </c>
      <c r="AE474">
        <v>200000</v>
      </c>
      <c r="AF474">
        <v>0</v>
      </c>
      <c r="AG474">
        <v>0</v>
      </c>
    </row>
    <row r="475" spans="1:33" x14ac:dyDescent="0.3">
      <c r="A475">
        <v>217106</v>
      </c>
      <c r="B475" t="s">
        <v>10878</v>
      </c>
      <c r="C475" t="s">
        <v>8763</v>
      </c>
      <c r="D475" t="s">
        <v>28</v>
      </c>
      <c r="E475" t="s">
        <v>1132</v>
      </c>
      <c r="F475" t="s">
        <v>28</v>
      </c>
      <c r="G475" t="s">
        <v>1132</v>
      </c>
      <c r="H475" t="s">
        <v>10728</v>
      </c>
      <c r="I475" t="s">
        <v>10733</v>
      </c>
      <c r="J475" t="s">
        <v>13</v>
      </c>
      <c r="K475" t="s">
        <v>10752</v>
      </c>
      <c r="L475" t="s">
        <v>7015</v>
      </c>
      <c r="M475" t="s">
        <v>11</v>
      </c>
      <c r="N475" t="s">
        <v>10725</v>
      </c>
      <c r="O475">
        <v>1600</v>
      </c>
      <c r="P475" t="b">
        <v>0</v>
      </c>
      <c r="Q475" t="s">
        <v>10726</v>
      </c>
      <c r="R475">
        <v>0</v>
      </c>
      <c r="S475">
        <v>2027600</v>
      </c>
      <c r="T475">
        <v>2027600</v>
      </c>
      <c r="U475" t="s">
        <v>11</v>
      </c>
      <c r="V475">
        <v>0</v>
      </c>
      <c r="W475">
        <v>0</v>
      </c>
      <c r="X475">
        <v>0</v>
      </c>
      <c r="Y475">
        <v>217103</v>
      </c>
      <c r="Z475" t="b">
        <v>0</v>
      </c>
      <c r="AA475">
        <v>0</v>
      </c>
      <c r="AB475" t="b">
        <v>0</v>
      </c>
      <c r="AC475" t="b">
        <v>1</v>
      </c>
      <c r="AD475" t="b">
        <v>1</v>
      </c>
      <c r="AE475">
        <v>200000</v>
      </c>
      <c r="AF475">
        <v>0</v>
      </c>
      <c r="AG475">
        <v>0</v>
      </c>
    </row>
    <row r="476" spans="1:33" x14ac:dyDescent="0.3">
      <c r="A476">
        <v>217107</v>
      </c>
      <c r="B476" t="s">
        <v>10879</v>
      </c>
      <c r="C476" t="s">
        <v>8765</v>
      </c>
      <c r="D476" t="s">
        <v>28</v>
      </c>
      <c r="E476" t="s">
        <v>1132</v>
      </c>
      <c r="F476" t="s">
        <v>28</v>
      </c>
      <c r="G476" t="s">
        <v>1132</v>
      </c>
      <c r="H476" t="s">
        <v>10728</v>
      </c>
      <c r="I476" t="s">
        <v>10733</v>
      </c>
      <c r="J476" t="s">
        <v>13</v>
      </c>
      <c r="K476" t="s">
        <v>10752</v>
      </c>
      <c r="L476" t="s">
        <v>7015</v>
      </c>
      <c r="M476" t="s">
        <v>11</v>
      </c>
      <c r="N476" t="s">
        <v>10725</v>
      </c>
      <c r="O476">
        <v>1600</v>
      </c>
      <c r="P476" t="b">
        <v>0</v>
      </c>
      <c r="Q476" t="s">
        <v>10726</v>
      </c>
      <c r="R476">
        <v>0</v>
      </c>
      <c r="S476">
        <v>2027700</v>
      </c>
      <c r="T476">
        <v>2027700</v>
      </c>
      <c r="U476" t="s">
        <v>11</v>
      </c>
      <c r="V476">
        <v>0</v>
      </c>
      <c r="W476">
        <v>0</v>
      </c>
      <c r="X476">
        <v>0</v>
      </c>
      <c r="Y476">
        <v>217103</v>
      </c>
      <c r="Z476" t="b">
        <v>0</v>
      </c>
      <c r="AA476">
        <v>0</v>
      </c>
      <c r="AB476" t="b">
        <v>0</v>
      </c>
      <c r="AC476" t="b">
        <v>1</v>
      </c>
      <c r="AD476" t="b">
        <v>1</v>
      </c>
      <c r="AE476">
        <v>200000</v>
      </c>
      <c r="AF476">
        <v>0</v>
      </c>
      <c r="AG476">
        <v>0</v>
      </c>
    </row>
    <row r="477" spans="1:33" x14ac:dyDescent="0.3">
      <c r="A477">
        <v>217201</v>
      </c>
      <c r="B477" t="s">
        <v>10910</v>
      </c>
      <c r="C477" t="s">
        <v>3011</v>
      </c>
      <c r="D477" t="s">
        <v>28</v>
      </c>
      <c r="E477" t="s">
        <v>1132</v>
      </c>
      <c r="F477" t="s">
        <v>28</v>
      </c>
      <c r="G477" t="s">
        <v>1132</v>
      </c>
      <c r="H477" t="s">
        <v>10731</v>
      </c>
      <c r="I477" t="s">
        <v>10733</v>
      </c>
      <c r="J477" t="s">
        <v>13</v>
      </c>
      <c r="K477" t="s">
        <v>10752</v>
      </c>
      <c r="L477" t="s">
        <v>7015</v>
      </c>
      <c r="M477" t="s">
        <v>11</v>
      </c>
      <c r="N477" t="s">
        <v>10725</v>
      </c>
      <c r="O477">
        <v>1600</v>
      </c>
      <c r="P477" t="b">
        <v>0</v>
      </c>
      <c r="Q477" t="s">
        <v>10726</v>
      </c>
      <c r="R477">
        <v>0</v>
      </c>
      <c r="S477">
        <v>3027100</v>
      </c>
      <c r="T477">
        <v>3027100</v>
      </c>
      <c r="U477" t="s">
        <v>11</v>
      </c>
      <c r="V477">
        <v>0</v>
      </c>
      <c r="W477">
        <v>0</v>
      </c>
      <c r="X477">
        <v>0</v>
      </c>
      <c r="Y477">
        <v>217201</v>
      </c>
      <c r="Z477" t="b">
        <v>0</v>
      </c>
      <c r="AA477">
        <v>0</v>
      </c>
      <c r="AB477" t="b">
        <v>0</v>
      </c>
      <c r="AC477" t="b">
        <v>1</v>
      </c>
      <c r="AD477" t="b">
        <v>1</v>
      </c>
      <c r="AE477">
        <v>200000</v>
      </c>
      <c r="AF477">
        <v>0</v>
      </c>
      <c r="AG477">
        <v>0</v>
      </c>
    </row>
    <row r="478" spans="1:33" x14ac:dyDescent="0.3">
      <c r="A478">
        <v>217202</v>
      </c>
      <c r="B478" t="s">
        <v>10911</v>
      </c>
      <c r="C478" t="s">
        <v>3019</v>
      </c>
      <c r="D478" t="s">
        <v>28</v>
      </c>
      <c r="E478" t="s">
        <v>1132</v>
      </c>
      <c r="F478" t="s">
        <v>28</v>
      </c>
      <c r="G478" t="s">
        <v>1132</v>
      </c>
      <c r="H478" t="s">
        <v>10731</v>
      </c>
      <c r="I478" t="s">
        <v>10733</v>
      </c>
      <c r="J478" t="s">
        <v>13</v>
      </c>
      <c r="K478" t="s">
        <v>10752</v>
      </c>
      <c r="L478" t="s">
        <v>7015</v>
      </c>
      <c r="M478" t="s">
        <v>11</v>
      </c>
      <c r="N478" t="s">
        <v>10725</v>
      </c>
      <c r="O478">
        <v>1600</v>
      </c>
      <c r="P478" t="b">
        <v>0</v>
      </c>
      <c r="Q478" t="s">
        <v>10726</v>
      </c>
      <c r="R478">
        <v>0</v>
      </c>
      <c r="S478">
        <v>3027200</v>
      </c>
      <c r="T478">
        <v>3027200</v>
      </c>
      <c r="U478" t="s">
        <v>11</v>
      </c>
      <c r="V478">
        <v>0</v>
      </c>
      <c r="W478">
        <v>0</v>
      </c>
      <c r="X478">
        <v>0</v>
      </c>
      <c r="Y478">
        <v>217202</v>
      </c>
      <c r="Z478" t="b">
        <v>0</v>
      </c>
      <c r="AA478">
        <v>0</v>
      </c>
      <c r="AB478" t="b">
        <v>0</v>
      </c>
      <c r="AC478" t="b">
        <v>1</v>
      </c>
      <c r="AD478" t="b">
        <v>1</v>
      </c>
      <c r="AE478">
        <v>200000</v>
      </c>
      <c r="AF478">
        <v>0</v>
      </c>
      <c r="AG478">
        <v>0</v>
      </c>
    </row>
    <row r="479" spans="1:33" x14ac:dyDescent="0.3">
      <c r="A479">
        <v>217203</v>
      </c>
      <c r="B479" t="s">
        <v>10912</v>
      </c>
      <c r="C479" t="s">
        <v>3027</v>
      </c>
      <c r="D479" t="s">
        <v>28</v>
      </c>
      <c r="E479" t="s">
        <v>1132</v>
      </c>
      <c r="F479" t="s">
        <v>28</v>
      </c>
      <c r="G479" t="s">
        <v>1132</v>
      </c>
      <c r="H479" t="s">
        <v>10731</v>
      </c>
      <c r="I479" t="s">
        <v>10733</v>
      </c>
      <c r="J479" t="s">
        <v>13</v>
      </c>
      <c r="K479" t="s">
        <v>10752</v>
      </c>
      <c r="L479" t="s">
        <v>7015</v>
      </c>
      <c r="M479" t="s">
        <v>11</v>
      </c>
      <c r="N479" t="s">
        <v>10725</v>
      </c>
      <c r="O479">
        <v>1600</v>
      </c>
      <c r="P479" t="b">
        <v>0</v>
      </c>
      <c r="Q479" t="s">
        <v>10726</v>
      </c>
      <c r="R479">
        <v>0</v>
      </c>
      <c r="S479">
        <v>3027300</v>
      </c>
      <c r="T479">
        <v>3027300</v>
      </c>
      <c r="U479" t="s">
        <v>11</v>
      </c>
      <c r="V479">
        <v>0</v>
      </c>
      <c r="W479">
        <v>0</v>
      </c>
      <c r="X479">
        <v>0</v>
      </c>
      <c r="Y479">
        <v>217203</v>
      </c>
      <c r="Z479" t="b">
        <v>0</v>
      </c>
      <c r="AA479">
        <v>0</v>
      </c>
      <c r="AB479" t="b">
        <v>0</v>
      </c>
      <c r="AC479" t="b">
        <v>1</v>
      </c>
      <c r="AD479" t="b">
        <v>1</v>
      </c>
      <c r="AE479">
        <v>200000</v>
      </c>
      <c r="AF479">
        <v>0</v>
      </c>
      <c r="AG479">
        <v>0</v>
      </c>
    </row>
    <row r="480" spans="1:33" x14ac:dyDescent="0.3">
      <c r="A480">
        <v>217204</v>
      </c>
      <c r="B480" t="s">
        <v>10913</v>
      </c>
      <c r="C480" t="s">
        <v>8795</v>
      </c>
      <c r="D480" t="s">
        <v>28</v>
      </c>
      <c r="E480" t="s">
        <v>1132</v>
      </c>
      <c r="F480" t="s">
        <v>28</v>
      </c>
      <c r="G480" t="s">
        <v>1132</v>
      </c>
      <c r="H480" t="s">
        <v>10731</v>
      </c>
      <c r="I480" t="s">
        <v>10733</v>
      </c>
      <c r="J480" t="s">
        <v>13</v>
      </c>
      <c r="K480" t="s">
        <v>10752</v>
      </c>
      <c r="L480" t="s">
        <v>7015</v>
      </c>
      <c r="M480" t="s">
        <v>11</v>
      </c>
      <c r="N480" t="s">
        <v>10725</v>
      </c>
      <c r="O480">
        <v>1600</v>
      </c>
      <c r="P480" t="b">
        <v>0</v>
      </c>
      <c r="Q480" t="s">
        <v>10726</v>
      </c>
      <c r="R480">
        <v>0</v>
      </c>
      <c r="S480">
        <v>3027400</v>
      </c>
      <c r="T480">
        <v>3027400</v>
      </c>
      <c r="U480" t="s">
        <v>11</v>
      </c>
      <c r="V480">
        <v>0</v>
      </c>
      <c r="W480">
        <v>0</v>
      </c>
      <c r="X480">
        <v>0</v>
      </c>
      <c r="Y480">
        <v>217203</v>
      </c>
      <c r="Z480" t="b">
        <v>0</v>
      </c>
      <c r="AA480">
        <v>0</v>
      </c>
      <c r="AB480" t="b">
        <v>0</v>
      </c>
      <c r="AC480" t="b">
        <v>1</v>
      </c>
      <c r="AD480" t="b">
        <v>1</v>
      </c>
      <c r="AE480">
        <v>200000</v>
      </c>
      <c r="AF480">
        <v>0</v>
      </c>
      <c r="AG480">
        <v>0</v>
      </c>
    </row>
    <row r="481" spans="1:33" x14ac:dyDescent="0.3">
      <c r="A481">
        <v>217205</v>
      </c>
      <c r="B481" t="s">
        <v>10914</v>
      </c>
      <c r="C481" t="s">
        <v>8797</v>
      </c>
      <c r="D481" t="s">
        <v>28</v>
      </c>
      <c r="E481" t="s">
        <v>1132</v>
      </c>
      <c r="F481" t="s">
        <v>28</v>
      </c>
      <c r="G481" t="s">
        <v>1132</v>
      </c>
      <c r="H481" t="s">
        <v>10731</v>
      </c>
      <c r="I481" t="s">
        <v>10733</v>
      </c>
      <c r="J481" t="s">
        <v>13</v>
      </c>
      <c r="K481" t="s">
        <v>10752</v>
      </c>
      <c r="L481" t="s">
        <v>7015</v>
      </c>
      <c r="M481" t="s">
        <v>11</v>
      </c>
      <c r="N481" t="s">
        <v>10725</v>
      </c>
      <c r="O481">
        <v>1600</v>
      </c>
      <c r="P481" t="b">
        <v>0</v>
      </c>
      <c r="Q481" t="s">
        <v>10726</v>
      </c>
      <c r="R481">
        <v>0</v>
      </c>
      <c r="S481">
        <v>3027500</v>
      </c>
      <c r="T481">
        <v>3027500</v>
      </c>
      <c r="U481" t="s">
        <v>11</v>
      </c>
      <c r="V481">
        <v>0</v>
      </c>
      <c r="W481">
        <v>0</v>
      </c>
      <c r="X481">
        <v>0</v>
      </c>
      <c r="Y481">
        <v>217203</v>
      </c>
      <c r="Z481" t="b">
        <v>0</v>
      </c>
      <c r="AA481">
        <v>0</v>
      </c>
      <c r="AB481" t="b">
        <v>0</v>
      </c>
      <c r="AC481" t="b">
        <v>1</v>
      </c>
      <c r="AD481" t="b">
        <v>1</v>
      </c>
      <c r="AE481">
        <v>200000</v>
      </c>
      <c r="AF481">
        <v>0</v>
      </c>
      <c r="AG481">
        <v>0</v>
      </c>
    </row>
    <row r="482" spans="1:33" x14ac:dyDescent="0.3">
      <c r="A482">
        <v>217206</v>
      </c>
      <c r="B482" t="s">
        <v>10915</v>
      </c>
      <c r="C482" t="s">
        <v>8799</v>
      </c>
      <c r="D482" t="s">
        <v>28</v>
      </c>
      <c r="E482" t="s">
        <v>1132</v>
      </c>
      <c r="F482" t="s">
        <v>28</v>
      </c>
      <c r="G482" t="s">
        <v>1132</v>
      </c>
      <c r="H482" t="s">
        <v>10731</v>
      </c>
      <c r="I482" t="s">
        <v>10733</v>
      </c>
      <c r="J482" t="s">
        <v>13</v>
      </c>
      <c r="K482" t="s">
        <v>10752</v>
      </c>
      <c r="L482" t="s">
        <v>7015</v>
      </c>
      <c r="M482" t="s">
        <v>11</v>
      </c>
      <c r="N482" t="s">
        <v>10725</v>
      </c>
      <c r="O482">
        <v>1600</v>
      </c>
      <c r="P482" t="b">
        <v>0</v>
      </c>
      <c r="Q482" t="s">
        <v>10726</v>
      </c>
      <c r="R482">
        <v>0</v>
      </c>
      <c r="S482">
        <v>3027600</v>
      </c>
      <c r="T482">
        <v>3027600</v>
      </c>
      <c r="U482" t="s">
        <v>11</v>
      </c>
      <c r="V482">
        <v>0</v>
      </c>
      <c r="W482">
        <v>0</v>
      </c>
      <c r="X482">
        <v>0</v>
      </c>
      <c r="Y482">
        <v>217203</v>
      </c>
      <c r="Z482" t="b">
        <v>0</v>
      </c>
      <c r="AA482">
        <v>0</v>
      </c>
      <c r="AB482" t="b">
        <v>0</v>
      </c>
      <c r="AC482" t="b">
        <v>1</v>
      </c>
      <c r="AD482" t="b">
        <v>1</v>
      </c>
      <c r="AE482">
        <v>200000</v>
      </c>
      <c r="AF482">
        <v>0</v>
      </c>
      <c r="AG482">
        <v>0</v>
      </c>
    </row>
    <row r="483" spans="1:33" x14ac:dyDescent="0.3">
      <c r="A483">
        <v>217207</v>
      </c>
      <c r="B483" t="s">
        <v>10916</v>
      </c>
      <c r="C483" t="s">
        <v>8801</v>
      </c>
      <c r="D483" t="s">
        <v>28</v>
      </c>
      <c r="E483" t="s">
        <v>1132</v>
      </c>
      <c r="F483" t="s">
        <v>28</v>
      </c>
      <c r="G483" t="s">
        <v>1132</v>
      </c>
      <c r="H483" t="s">
        <v>10731</v>
      </c>
      <c r="I483" t="s">
        <v>10733</v>
      </c>
      <c r="J483" t="s">
        <v>13</v>
      </c>
      <c r="K483" t="s">
        <v>10752</v>
      </c>
      <c r="L483" t="s">
        <v>7015</v>
      </c>
      <c r="M483" t="s">
        <v>11</v>
      </c>
      <c r="N483" t="s">
        <v>10725</v>
      </c>
      <c r="O483">
        <v>1600</v>
      </c>
      <c r="P483" t="b">
        <v>0</v>
      </c>
      <c r="Q483" t="s">
        <v>10726</v>
      </c>
      <c r="R483">
        <v>0</v>
      </c>
      <c r="S483">
        <v>3027700</v>
      </c>
      <c r="T483">
        <v>3027700</v>
      </c>
      <c r="U483" t="s">
        <v>11</v>
      </c>
      <c r="V483">
        <v>0</v>
      </c>
      <c r="W483">
        <v>0</v>
      </c>
      <c r="X483">
        <v>0</v>
      </c>
      <c r="Y483">
        <v>217203</v>
      </c>
      <c r="Z483" t="b">
        <v>0</v>
      </c>
      <c r="AA483">
        <v>0</v>
      </c>
      <c r="AB483" t="b">
        <v>0</v>
      </c>
      <c r="AC483" t="b">
        <v>1</v>
      </c>
      <c r="AD483" t="b">
        <v>1</v>
      </c>
      <c r="AE483">
        <v>200000</v>
      </c>
      <c r="AF483">
        <v>0</v>
      </c>
      <c r="AG483">
        <v>0</v>
      </c>
    </row>
    <row r="484" spans="1:33" x14ac:dyDescent="0.3">
      <c r="A484">
        <v>217301</v>
      </c>
      <c r="B484" t="s">
        <v>10947</v>
      </c>
      <c r="C484" t="s">
        <v>3219</v>
      </c>
      <c r="D484" t="s">
        <v>28</v>
      </c>
      <c r="E484" t="s">
        <v>1132</v>
      </c>
      <c r="F484" t="s">
        <v>28</v>
      </c>
      <c r="G484" t="s">
        <v>1132</v>
      </c>
      <c r="H484" t="s">
        <v>10729</v>
      </c>
      <c r="I484" t="s">
        <v>10733</v>
      </c>
      <c r="J484" t="s">
        <v>13</v>
      </c>
      <c r="K484" t="s">
        <v>10752</v>
      </c>
      <c r="L484" t="s">
        <v>7015</v>
      </c>
      <c r="M484" t="s">
        <v>11</v>
      </c>
      <c r="N484" t="s">
        <v>10725</v>
      </c>
      <c r="O484">
        <v>1600</v>
      </c>
      <c r="P484" t="b">
        <v>0</v>
      </c>
      <c r="Q484" t="s">
        <v>10726</v>
      </c>
      <c r="R484">
        <v>0</v>
      </c>
      <c r="S484">
        <v>4027100</v>
      </c>
      <c r="T484">
        <v>4027100</v>
      </c>
      <c r="U484" t="s">
        <v>11</v>
      </c>
      <c r="V484">
        <v>0</v>
      </c>
      <c r="W484">
        <v>0</v>
      </c>
      <c r="X484">
        <v>0</v>
      </c>
      <c r="Y484">
        <v>217301</v>
      </c>
      <c r="Z484" t="b">
        <v>0</v>
      </c>
      <c r="AA484">
        <v>0</v>
      </c>
      <c r="AB484" t="b">
        <v>0</v>
      </c>
      <c r="AC484" t="b">
        <v>1</v>
      </c>
      <c r="AD484" t="b">
        <v>1</v>
      </c>
      <c r="AE484">
        <v>200000</v>
      </c>
      <c r="AF484">
        <v>0</v>
      </c>
      <c r="AG484">
        <v>0</v>
      </c>
    </row>
    <row r="485" spans="1:33" x14ac:dyDescent="0.3">
      <c r="A485">
        <v>217302</v>
      </c>
      <c r="B485" t="s">
        <v>10948</v>
      </c>
      <c r="C485" t="s">
        <v>3227</v>
      </c>
      <c r="D485" t="s">
        <v>28</v>
      </c>
      <c r="E485" t="s">
        <v>1132</v>
      </c>
      <c r="F485" t="s">
        <v>28</v>
      </c>
      <c r="G485" t="s">
        <v>1132</v>
      </c>
      <c r="H485" t="s">
        <v>10729</v>
      </c>
      <c r="I485" t="s">
        <v>10733</v>
      </c>
      <c r="J485" t="s">
        <v>13</v>
      </c>
      <c r="K485" t="s">
        <v>10752</v>
      </c>
      <c r="L485" t="s">
        <v>7015</v>
      </c>
      <c r="M485" t="s">
        <v>11</v>
      </c>
      <c r="N485" t="s">
        <v>10725</v>
      </c>
      <c r="O485">
        <v>1600</v>
      </c>
      <c r="P485" t="b">
        <v>0</v>
      </c>
      <c r="Q485" t="s">
        <v>10726</v>
      </c>
      <c r="R485">
        <v>0</v>
      </c>
      <c r="S485">
        <v>4027200</v>
      </c>
      <c r="T485">
        <v>4027200</v>
      </c>
      <c r="U485" t="s">
        <v>11</v>
      </c>
      <c r="V485">
        <v>0</v>
      </c>
      <c r="W485">
        <v>0</v>
      </c>
      <c r="X485">
        <v>0</v>
      </c>
      <c r="Y485">
        <v>217302</v>
      </c>
      <c r="Z485" t="b">
        <v>0</v>
      </c>
      <c r="AA485">
        <v>0</v>
      </c>
      <c r="AB485" t="b">
        <v>0</v>
      </c>
      <c r="AC485" t="b">
        <v>1</v>
      </c>
      <c r="AD485" t="b">
        <v>1</v>
      </c>
      <c r="AE485">
        <v>200000</v>
      </c>
      <c r="AF485">
        <v>0</v>
      </c>
      <c r="AG485">
        <v>0</v>
      </c>
    </row>
    <row r="486" spans="1:33" x14ac:dyDescent="0.3">
      <c r="A486">
        <v>217303</v>
      </c>
      <c r="B486" t="s">
        <v>10949</v>
      </c>
      <c r="C486" t="s">
        <v>3235</v>
      </c>
      <c r="D486" t="s">
        <v>28</v>
      </c>
      <c r="E486" t="s">
        <v>1132</v>
      </c>
      <c r="F486" t="s">
        <v>28</v>
      </c>
      <c r="G486" t="s">
        <v>1132</v>
      </c>
      <c r="H486" t="s">
        <v>10729</v>
      </c>
      <c r="I486" t="s">
        <v>10733</v>
      </c>
      <c r="J486" t="s">
        <v>13</v>
      </c>
      <c r="K486" t="s">
        <v>10752</v>
      </c>
      <c r="L486" t="s">
        <v>7015</v>
      </c>
      <c r="M486" t="s">
        <v>11</v>
      </c>
      <c r="N486" t="s">
        <v>10725</v>
      </c>
      <c r="O486">
        <v>1600</v>
      </c>
      <c r="P486" t="b">
        <v>0</v>
      </c>
      <c r="Q486" t="s">
        <v>10726</v>
      </c>
      <c r="R486">
        <v>0</v>
      </c>
      <c r="S486">
        <v>4027300</v>
      </c>
      <c r="T486">
        <v>4027300</v>
      </c>
      <c r="U486" t="s">
        <v>11</v>
      </c>
      <c r="V486">
        <v>0</v>
      </c>
      <c r="W486">
        <v>0</v>
      </c>
      <c r="X486">
        <v>0</v>
      </c>
      <c r="Y486">
        <v>217303</v>
      </c>
      <c r="Z486" t="b">
        <v>0</v>
      </c>
      <c r="AA486">
        <v>0</v>
      </c>
      <c r="AB486" t="b">
        <v>0</v>
      </c>
      <c r="AC486" t="b">
        <v>1</v>
      </c>
      <c r="AD486" t="b">
        <v>1</v>
      </c>
      <c r="AE486">
        <v>200000</v>
      </c>
      <c r="AF486">
        <v>0</v>
      </c>
      <c r="AG486">
        <v>0</v>
      </c>
    </row>
    <row r="487" spans="1:33" x14ac:dyDescent="0.3">
      <c r="A487">
        <v>217304</v>
      </c>
      <c r="B487" t="s">
        <v>10950</v>
      </c>
      <c r="C487" t="s">
        <v>8831</v>
      </c>
      <c r="D487" t="s">
        <v>28</v>
      </c>
      <c r="E487" t="s">
        <v>1132</v>
      </c>
      <c r="F487" t="s">
        <v>28</v>
      </c>
      <c r="G487" t="s">
        <v>1132</v>
      </c>
      <c r="H487" t="s">
        <v>10729</v>
      </c>
      <c r="I487" t="s">
        <v>10733</v>
      </c>
      <c r="J487" t="s">
        <v>13</v>
      </c>
      <c r="K487" t="s">
        <v>10752</v>
      </c>
      <c r="L487" t="s">
        <v>7015</v>
      </c>
      <c r="M487" t="s">
        <v>11</v>
      </c>
      <c r="N487" t="s">
        <v>10725</v>
      </c>
      <c r="O487">
        <v>1600</v>
      </c>
      <c r="P487" t="b">
        <v>0</v>
      </c>
      <c r="Q487" t="s">
        <v>10726</v>
      </c>
      <c r="R487">
        <v>0</v>
      </c>
      <c r="S487">
        <v>4027400</v>
      </c>
      <c r="T487">
        <v>4027400</v>
      </c>
      <c r="U487" t="s">
        <v>11</v>
      </c>
      <c r="V487">
        <v>0</v>
      </c>
      <c r="W487">
        <v>0</v>
      </c>
      <c r="X487">
        <v>0</v>
      </c>
      <c r="Y487">
        <v>217303</v>
      </c>
      <c r="Z487" t="b">
        <v>0</v>
      </c>
      <c r="AA487">
        <v>0</v>
      </c>
      <c r="AB487" t="b">
        <v>0</v>
      </c>
      <c r="AC487" t="b">
        <v>1</v>
      </c>
      <c r="AD487" t="b">
        <v>1</v>
      </c>
      <c r="AE487">
        <v>200000</v>
      </c>
      <c r="AF487">
        <v>0</v>
      </c>
      <c r="AG487">
        <v>0</v>
      </c>
    </row>
    <row r="488" spans="1:33" x14ac:dyDescent="0.3">
      <c r="A488">
        <v>217305</v>
      </c>
      <c r="B488" t="s">
        <v>10951</v>
      </c>
      <c r="C488" t="s">
        <v>8833</v>
      </c>
      <c r="D488" t="s">
        <v>28</v>
      </c>
      <c r="E488" t="s">
        <v>1132</v>
      </c>
      <c r="F488" t="s">
        <v>28</v>
      </c>
      <c r="G488" t="s">
        <v>1132</v>
      </c>
      <c r="H488" t="s">
        <v>10729</v>
      </c>
      <c r="I488" t="s">
        <v>10733</v>
      </c>
      <c r="J488" t="s">
        <v>13</v>
      </c>
      <c r="K488" t="s">
        <v>10752</v>
      </c>
      <c r="L488" t="s">
        <v>7015</v>
      </c>
      <c r="M488" t="s">
        <v>11</v>
      </c>
      <c r="N488" t="s">
        <v>10725</v>
      </c>
      <c r="O488">
        <v>1600</v>
      </c>
      <c r="P488" t="b">
        <v>0</v>
      </c>
      <c r="Q488" t="s">
        <v>10726</v>
      </c>
      <c r="R488">
        <v>0</v>
      </c>
      <c r="S488">
        <v>4027500</v>
      </c>
      <c r="T488">
        <v>4027500</v>
      </c>
      <c r="U488" t="s">
        <v>11</v>
      </c>
      <c r="V488">
        <v>0</v>
      </c>
      <c r="W488">
        <v>0</v>
      </c>
      <c r="X488">
        <v>0</v>
      </c>
      <c r="Y488">
        <v>217303</v>
      </c>
      <c r="Z488" t="b">
        <v>0</v>
      </c>
      <c r="AA488">
        <v>0</v>
      </c>
      <c r="AB488" t="b">
        <v>0</v>
      </c>
      <c r="AC488" t="b">
        <v>1</v>
      </c>
      <c r="AD488" t="b">
        <v>1</v>
      </c>
      <c r="AE488">
        <v>200000</v>
      </c>
      <c r="AF488">
        <v>0</v>
      </c>
      <c r="AG488">
        <v>0</v>
      </c>
    </row>
    <row r="489" spans="1:33" x14ac:dyDescent="0.3">
      <c r="A489">
        <v>217306</v>
      </c>
      <c r="B489" t="s">
        <v>10952</v>
      </c>
      <c r="C489" t="s">
        <v>8835</v>
      </c>
      <c r="D489" t="s">
        <v>28</v>
      </c>
      <c r="E489" t="s">
        <v>1132</v>
      </c>
      <c r="F489" t="s">
        <v>28</v>
      </c>
      <c r="G489" t="s">
        <v>1132</v>
      </c>
      <c r="H489" t="s">
        <v>10729</v>
      </c>
      <c r="I489" t="s">
        <v>10733</v>
      </c>
      <c r="J489" t="s">
        <v>13</v>
      </c>
      <c r="K489" t="s">
        <v>10752</v>
      </c>
      <c r="L489" t="s">
        <v>7015</v>
      </c>
      <c r="M489" t="s">
        <v>11</v>
      </c>
      <c r="N489" t="s">
        <v>10725</v>
      </c>
      <c r="O489">
        <v>1600</v>
      </c>
      <c r="P489" t="b">
        <v>0</v>
      </c>
      <c r="Q489" t="s">
        <v>10726</v>
      </c>
      <c r="R489">
        <v>0</v>
      </c>
      <c r="S489">
        <v>4027600</v>
      </c>
      <c r="T489">
        <v>4027600</v>
      </c>
      <c r="U489" t="s">
        <v>11</v>
      </c>
      <c r="V489">
        <v>0</v>
      </c>
      <c r="W489">
        <v>0</v>
      </c>
      <c r="X489">
        <v>0</v>
      </c>
      <c r="Y489">
        <v>217303</v>
      </c>
      <c r="Z489" t="b">
        <v>0</v>
      </c>
      <c r="AA489">
        <v>0</v>
      </c>
      <c r="AB489" t="b">
        <v>0</v>
      </c>
      <c r="AC489" t="b">
        <v>1</v>
      </c>
      <c r="AD489" t="b">
        <v>1</v>
      </c>
      <c r="AE489">
        <v>200000</v>
      </c>
      <c r="AF489">
        <v>0</v>
      </c>
      <c r="AG489">
        <v>0</v>
      </c>
    </row>
    <row r="490" spans="1:33" x14ac:dyDescent="0.3">
      <c r="A490">
        <v>217307</v>
      </c>
      <c r="B490" t="s">
        <v>10953</v>
      </c>
      <c r="C490" t="s">
        <v>8837</v>
      </c>
      <c r="D490" t="s">
        <v>28</v>
      </c>
      <c r="E490" t="s">
        <v>1132</v>
      </c>
      <c r="F490" t="s">
        <v>28</v>
      </c>
      <c r="G490" t="s">
        <v>1132</v>
      </c>
      <c r="H490" t="s">
        <v>10729</v>
      </c>
      <c r="I490" t="s">
        <v>10733</v>
      </c>
      <c r="J490" t="s">
        <v>13</v>
      </c>
      <c r="K490" t="s">
        <v>10752</v>
      </c>
      <c r="L490" t="s">
        <v>7015</v>
      </c>
      <c r="M490" t="s">
        <v>11</v>
      </c>
      <c r="N490" t="s">
        <v>10725</v>
      </c>
      <c r="O490">
        <v>1600</v>
      </c>
      <c r="P490" t="b">
        <v>0</v>
      </c>
      <c r="Q490" t="s">
        <v>10726</v>
      </c>
      <c r="R490">
        <v>0</v>
      </c>
      <c r="S490">
        <v>4027700</v>
      </c>
      <c r="T490">
        <v>4027700</v>
      </c>
      <c r="U490" t="s">
        <v>11</v>
      </c>
      <c r="V490">
        <v>0</v>
      </c>
      <c r="W490">
        <v>0</v>
      </c>
      <c r="X490">
        <v>0</v>
      </c>
      <c r="Y490">
        <v>217303</v>
      </c>
      <c r="Z490" t="b">
        <v>0</v>
      </c>
      <c r="AA490">
        <v>0</v>
      </c>
      <c r="AB490" t="b">
        <v>0</v>
      </c>
      <c r="AC490" t="b">
        <v>1</v>
      </c>
      <c r="AD490" t="b">
        <v>1</v>
      </c>
      <c r="AE490">
        <v>200000</v>
      </c>
      <c r="AF490">
        <v>0</v>
      </c>
      <c r="AG490">
        <v>0</v>
      </c>
    </row>
    <row r="491" spans="1:33" x14ac:dyDescent="0.3">
      <c r="A491">
        <v>217401</v>
      </c>
      <c r="B491" t="s">
        <v>10984</v>
      </c>
      <c r="C491" t="s">
        <v>3115</v>
      </c>
      <c r="D491" t="s">
        <v>28</v>
      </c>
      <c r="E491" t="s">
        <v>1132</v>
      </c>
      <c r="F491" t="s">
        <v>28</v>
      </c>
      <c r="G491" t="s">
        <v>1132</v>
      </c>
      <c r="H491" t="s">
        <v>10730</v>
      </c>
      <c r="I491" t="s">
        <v>10733</v>
      </c>
      <c r="J491" t="s">
        <v>13</v>
      </c>
      <c r="K491" t="s">
        <v>10752</v>
      </c>
      <c r="L491" t="s">
        <v>7015</v>
      </c>
      <c r="M491" t="s">
        <v>11</v>
      </c>
      <c r="N491" t="s">
        <v>10725</v>
      </c>
      <c r="O491">
        <v>1600</v>
      </c>
      <c r="P491" t="b">
        <v>0</v>
      </c>
      <c r="Q491" t="s">
        <v>10726</v>
      </c>
      <c r="R491">
        <v>0</v>
      </c>
      <c r="S491">
        <v>5027100</v>
      </c>
      <c r="T491">
        <v>5027100</v>
      </c>
      <c r="U491" t="s">
        <v>11</v>
      </c>
      <c r="V491">
        <v>0</v>
      </c>
      <c r="W491">
        <v>0</v>
      </c>
      <c r="X491">
        <v>0</v>
      </c>
      <c r="Y491">
        <v>217401</v>
      </c>
      <c r="Z491" t="b">
        <v>0</v>
      </c>
      <c r="AA491">
        <v>0</v>
      </c>
      <c r="AB491" t="b">
        <v>0</v>
      </c>
      <c r="AC491" t="b">
        <v>1</v>
      </c>
      <c r="AD491" t="b">
        <v>1</v>
      </c>
      <c r="AE491">
        <v>200000</v>
      </c>
      <c r="AF491">
        <v>0</v>
      </c>
      <c r="AG491">
        <v>0</v>
      </c>
    </row>
    <row r="492" spans="1:33" x14ac:dyDescent="0.3">
      <c r="A492">
        <v>217402</v>
      </c>
      <c r="B492" t="s">
        <v>10985</v>
      </c>
      <c r="C492" t="s">
        <v>3123</v>
      </c>
      <c r="D492" t="s">
        <v>28</v>
      </c>
      <c r="E492" t="s">
        <v>1132</v>
      </c>
      <c r="F492" t="s">
        <v>28</v>
      </c>
      <c r="G492" t="s">
        <v>1132</v>
      </c>
      <c r="H492" t="s">
        <v>10730</v>
      </c>
      <c r="I492" t="s">
        <v>10733</v>
      </c>
      <c r="J492" t="s">
        <v>13</v>
      </c>
      <c r="K492" t="s">
        <v>10752</v>
      </c>
      <c r="L492" t="s">
        <v>7015</v>
      </c>
      <c r="M492" t="s">
        <v>11</v>
      </c>
      <c r="N492" t="s">
        <v>10725</v>
      </c>
      <c r="O492">
        <v>1600</v>
      </c>
      <c r="P492" t="b">
        <v>0</v>
      </c>
      <c r="Q492" t="s">
        <v>10726</v>
      </c>
      <c r="R492">
        <v>0</v>
      </c>
      <c r="S492">
        <v>5027200</v>
      </c>
      <c r="T492">
        <v>5027200</v>
      </c>
      <c r="U492" t="s">
        <v>11</v>
      </c>
      <c r="V492">
        <v>0</v>
      </c>
      <c r="W492">
        <v>0</v>
      </c>
      <c r="X492">
        <v>0</v>
      </c>
      <c r="Y492">
        <v>217402</v>
      </c>
      <c r="Z492" t="b">
        <v>0</v>
      </c>
      <c r="AA492">
        <v>0</v>
      </c>
      <c r="AB492" t="b">
        <v>0</v>
      </c>
      <c r="AC492" t="b">
        <v>1</v>
      </c>
      <c r="AD492" t="b">
        <v>1</v>
      </c>
      <c r="AE492">
        <v>200000</v>
      </c>
      <c r="AF492">
        <v>0</v>
      </c>
      <c r="AG492">
        <v>0</v>
      </c>
    </row>
    <row r="493" spans="1:33" x14ac:dyDescent="0.3">
      <c r="A493">
        <v>217403</v>
      </c>
      <c r="B493" t="s">
        <v>10986</v>
      </c>
      <c r="C493" t="s">
        <v>3131</v>
      </c>
      <c r="D493" t="s">
        <v>28</v>
      </c>
      <c r="E493" t="s">
        <v>1132</v>
      </c>
      <c r="F493" t="s">
        <v>28</v>
      </c>
      <c r="G493" t="s">
        <v>1132</v>
      </c>
      <c r="H493" t="s">
        <v>10730</v>
      </c>
      <c r="I493" t="s">
        <v>10733</v>
      </c>
      <c r="J493" t="s">
        <v>13</v>
      </c>
      <c r="K493" t="s">
        <v>10752</v>
      </c>
      <c r="L493" t="s">
        <v>7015</v>
      </c>
      <c r="M493" t="s">
        <v>11</v>
      </c>
      <c r="N493" t="s">
        <v>10725</v>
      </c>
      <c r="O493">
        <v>1600</v>
      </c>
      <c r="P493" t="b">
        <v>0</v>
      </c>
      <c r="Q493" t="s">
        <v>10726</v>
      </c>
      <c r="R493">
        <v>0</v>
      </c>
      <c r="S493">
        <v>5027300</v>
      </c>
      <c r="T493">
        <v>5027300</v>
      </c>
      <c r="U493" t="s">
        <v>11</v>
      </c>
      <c r="V493">
        <v>0</v>
      </c>
      <c r="W493">
        <v>0</v>
      </c>
      <c r="X493">
        <v>0</v>
      </c>
      <c r="Y493">
        <v>217403</v>
      </c>
      <c r="Z493" t="b">
        <v>0</v>
      </c>
      <c r="AA493">
        <v>0</v>
      </c>
      <c r="AB493" t="b">
        <v>0</v>
      </c>
      <c r="AC493" t="b">
        <v>1</v>
      </c>
      <c r="AD493" t="b">
        <v>1</v>
      </c>
      <c r="AE493">
        <v>200000</v>
      </c>
      <c r="AF493">
        <v>0</v>
      </c>
      <c r="AG493">
        <v>0</v>
      </c>
    </row>
    <row r="494" spans="1:33" x14ac:dyDescent="0.3">
      <c r="A494">
        <v>217404</v>
      </c>
      <c r="B494" t="s">
        <v>10987</v>
      </c>
      <c r="C494" t="s">
        <v>8867</v>
      </c>
      <c r="D494" t="s">
        <v>28</v>
      </c>
      <c r="E494" t="s">
        <v>1132</v>
      </c>
      <c r="F494" t="s">
        <v>28</v>
      </c>
      <c r="G494" t="s">
        <v>1132</v>
      </c>
      <c r="H494" t="s">
        <v>10730</v>
      </c>
      <c r="I494" t="s">
        <v>10733</v>
      </c>
      <c r="J494" t="s">
        <v>13</v>
      </c>
      <c r="K494" t="s">
        <v>10752</v>
      </c>
      <c r="L494" t="s">
        <v>7015</v>
      </c>
      <c r="M494" t="s">
        <v>11</v>
      </c>
      <c r="N494" t="s">
        <v>10725</v>
      </c>
      <c r="O494">
        <v>1600</v>
      </c>
      <c r="P494" t="b">
        <v>0</v>
      </c>
      <c r="Q494" t="s">
        <v>10726</v>
      </c>
      <c r="R494">
        <v>0</v>
      </c>
      <c r="S494">
        <v>5027400</v>
      </c>
      <c r="T494">
        <v>5027400</v>
      </c>
      <c r="U494" t="s">
        <v>11</v>
      </c>
      <c r="V494">
        <v>0</v>
      </c>
      <c r="W494">
        <v>0</v>
      </c>
      <c r="X494">
        <v>0</v>
      </c>
      <c r="Y494">
        <v>217403</v>
      </c>
      <c r="Z494" t="b">
        <v>0</v>
      </c>
      <c r="AA494">
        <v>0</v>
      </c>
      <c r="AB494" t="b">
        <v>0</v>
      </c>
      <c r="AC494" t="b">
        <v>1</v>
      </c>
      <c r="AD494" t="b">
        <v>1</v>
      </c>
      <c r="AE494">
        <v>200000</v>
      </c>
      <c r="AF494">
        <v>0</v>
      </c>
      <c r="AG494">
        <v>0</v>
      </c>
    </row>
    <row r="495" spans="1:33" x14ac:dyDescent="0.3">
      <c r="A495">
        <v>217405</v>
      </c>
      <c r="B495" t="s">
        <v>10988</v>
      </c>
      <c r="C495" t="s">
        <v>8869</v>
      </c>
      <c r="D495" t="s">
        <v>28</v>
      </c>
      <c r="E495" t="s">
        <v>1132</v>
      </c>
      <c r="F495" t="s">
        <v>28</v>
      </c>
      <c r="G495" t="s">
        <v>1132</v>
      </c>
      <c r="H495" t="s">
        <v>10730</v>
      </c>
      <c r="I495" t="s">
        <v>10733</v>
      </c>
      <c r="J495" t="s">
        <v>13</v>
      </c>
      <c r="K495" t="s">
        <v>10752</v>
      </c>
      <c r="L495" t="s">
        <v>7015</v>
      </c>
      <c r="M495" t="s">
        <v>11</v>
      </c>
      <c r="N495" t="s">
        <v>10725</v>
      </c>
      <c r="O495">
        <v>1600</v>
      </c>
      <c r="P495" t="b">
        <v>0</v>
      </c>
      <c r="Q495" t="s">
        <v>10726</v>
      </c>
      <c r="R495">
        <v>0</v>
      </c>
      <c r="S495">
        <v>5027500</v>
      </c>
      <c r="T495">
        <v>5027500</v>
      </c>
      <c r="U495" t="s">
        <v>11</v>
      </c>
      <c r="V495">
        <v>0</v>
      </c>
      <c r="W495">
        <v>0</v>
      </c>
      <c r="X495">
        <v>0</v>
      </c>
      <c r="Y495">
        <v>217403</v>
      </c>
      <c r="Z495" t="b">
        <v>0</v>
      </c>
      <c r="AA495">
        <v>0</v>
      </c>
      <c r="AB495" t="b">
        <v>0</v>
      </c>
      <c r="AC495" t="b">
        <v>1</v>
      </c>
      <c r="AD495" t="b">
        <v>1</v>
      </c>
      <c r="AE495">
        <v>200000</v>
      </c>
      <c r="AF495">
        <v>0</v>
      </c>
      <c r="AG495">
        <v>0</v>
      </c>
    </row>
    <row r="496" spans="1:33" x14ac:dyDescent="0.3">
      <c r="A496">
        <v>217406</v>
      </c>
      <c r="B496" t="s">
        <v>10989</v>
      </c>
      <c r="C496" t="s">
        <v>8871</v>
      </c>
      <c r="D496" t="s">
        <v>28</v>
      </c>
      <c r="E496" t="s">
        <v>1132</v>
      </c>
      <c r="F496" t="s">
        <v>28</v>
      </c>
      <c r="G496" t="s">
        <v>1132</v>
      </c>
      <c r="H496" t="s">
        <v>10730</v>
      </c>
      <c r="I496" t="s">
        <v>10733</v>
      </c>
      <c r="J496" t="s">
        <v>13</v>
      </c>
      <c r="K496" t="s">
        <v>10752</v>
      </c>
      <c r="L496" t="s">
        <v>7015</v>
      </c>
      <c r="M496" t="s">
        <v>11</v>
      </c>
      <c r="N496" t="s">
        <v>10725</v>
      </c>
      <c r="O496">
        <v>1600</v>
      </c>
      <c r="P496" t="b">
        <v>0</v>
      </c>
      <c r="Q496" t="s">
        <v>10726</v>
      </c>
      <c r="R496">
        <v>0</v>
      </c>
      <c r="S496">
        <v>5027600</v>
      </c>
      <c r="T496">
        <v>5027600</v>
      </c>
      <c r="U496" t="s">
        <v>11</v>
      </c>
      <c r="V496">
        <v>0</v>
      </c>
      <c r="W496">
        <v>0</v>
      </c>
      <c r="X496">
        <v>0</v>
      </c>
      <c r="Y496">
        <v>217403</v>
      </c>
      <c r="Z496" t="b">
        <v>0</v>
      </c>
      <c r="AA496">
        <v>0</v>
      </c>
      <c r="AB496" t="b">
        <v>0</v>
      </c>
      <c r="AC496" t="b">
        <v>1</v>
      </c>
      <c r="AD496" t="b">
        <v>1</v>
      </c>
      <c r="AE496">
        <v>200000</v>
      </c>
      <c r="AF496">
        <v>0</v>
      </c>
      <c r="AG496">
        <v>0</v>
      </c>
    </row>
    <row r="497" spans="1:33" x14ac:dyDescent="0.3">
      <c r="A497">
        <v>217407</v>
      </c>
      <c r="B497" t="s">
        <v>10990</v>
      </c>
      <c r="C497" t="s">
        <v>8873</v>
      </c>
      <c r="D497" t="s">
        <v>28</v>
      </c>
      <c r="E497" t="s">
        <v>1132</v>
      </c>
      <c r="F497" t="s">
        <v>28</v>
      </c>
      <c r="G497" t="s">
        <v>1132</v>
      </c>
      <c r="H497" t="s">
        <v>10730</v>
      </c>
      <c r="I497" t="s">
        <v>10733</v>
      </c>
      <c r="J497" t="s">
        <v>13</v>
      </c>
      <c r="K497" t="s">
        <v>10752</v>
      </c>
      <c r="L497" t="s">
        <v>7015</v>
      </c>
      <c r="M497" t="s">
        <v>11</v>
      </c>
      <c r="N497" t="s">
        <v>10725</v>
      </c>
      <c r="O497">
        <v>1600</v>
      </c>
      <c r="P497" t="b">
        <v>0</v>
      </c>
      <c r="Q497" t="s">
        <v>10726</v>
      </c>
      <c r="R497">
        <v>0</v>
      </c>
      <c r="S497">
        <v>5027700</v>
      </c>
      <c r="T497">
        <v>5027700</v>
      </c>
      <c r="U497" t="s">
        <v>11</v>
      </c>
      <c r="V497">
        <v>0</v>
      </c>
      <c r="W497">
        <v>0</v>
      </c>
      <c r="X497">
        <v>0</v>
      </c>
      <c r="Y497">
        <v>217403</v>
      </c>
      <c r="Z497" t="b">
        <v>0</v>
      </c>
      <c r="AA497">
        <v>0</v>
      </c>
      <c r="AB497" t="b">
        <v>0</v>
      </c>
      <c r="AC497" t="b">
        <v>1</v>
      </c>
      <c r="AD497" t="b">
        <v>1</v>
      </c>
      <c r="AE497">
        <v>200000</v>
      </c>
      <c r="AF497">
        <v>0</v>
      </c>
      <c r="AG497">
        <v>0</v>
      </c>
    </row>
    <row r="498" spans="1:33" x14ac:dyDescent="0.3">
      <c r="A498">
        <v>217501</v>
      </c>
      <c r="B498" t="s">
        <v>11021</v>
      </c>
      <c r="C498" t="s">
        <v>3323</v>
      </c>
      <c r="D498" t="s">
        <v>28</v>
      </c>
      <c r="E498" t="s">
        <v>1132</v>
      </c>
      <c r="F498" t="s">
        <v>28</v>
      </c>
      <c r="G498" t="s">
        <v>1132</v>
      </c>
      <c r="H498" t="s">
        <v>10732</v>
      </c>
      <c r="I498" t="s">
        <v>10733</v>
      </c>
      <c r="J498" t="s">
        <v>13</v>
      </c>
      <c r="K498" t="s">
        <v>10752</v>
      </c>
      <c r="L498" t="s">
        <v>7015</v>
      </c>
      <c r="M498" t="s">
        <v>11</v>
      </c>
      <c r="N498" t="s">
        <v>10725</v>
      </c>
      <c r="O498">
        <v>1600</v>
      </c>
      <c r="P498" t="b">
        <v>0</v>
      </c>
      <c r="Q498" t="s">
        <v>10726</v>
      </c>
      <c r="R498">
        <v>0</v>
      </c>
      <c r="S498">
        <v>5027100</v>
      </c>
      <c r="T498">
        <v>5027100</v>
      </c>
      <c r="U498" t="s">
        <v>11</v>
      </c>
      <c r="V498">
        <v>0</v>
      </c>
      <c r="W498">
        <v>0</v>
      </c>
      <c r="X498">
        <v>0</v>
      </c>
      <c r="Y498">
        <v>217501</v>
      </c>
      <c r="Z498" t="b">
        <v>0</v>
      </c>
      <c r="AA498">
        <v>0</v>
      </c>
      <c r="AB498" t="b">
        <v>0</v>
      </c>
      <c r="AC498" t="b">
        <v>1</v>
      </c>
      <c r="AD498" t="b">
        <v>1</v>
      </c>
      <c r="AE498">
        <v>200000</v>
      </c>
      <c r="AF498">
        <v>0</v>
      </c>
      <c r="AG498">
        <v>0</v>
      </c>
    </row>
    <row r="499" spans="1:33" x14ac:dyDescent="0.3">
      <c r="A499">
        <v>217502</v>
      </c>
      <c r="B499" t="s">
        <v>11022</v>
      </c>
      <c r="C499" t="s">
        <v>3331</v>
      </c>
      <c r="D499" t="s">
        <v>28</v>
      </c>
      <c r="E499" t="s">
        <v>1132</v>
      </c>
      <c r="F499" t="s">
        <v>28</v>
      </c>
      <c r="G499" t="s">
        <v>1132</v>
      </c>
      <c r="H499" t="s">
        <v>10732</v>
      </c>
      <c r="I499" t="s">
        <v>10733</v>
      </c>
      <c r="J499" t="s">
        <v>13</v>
      </c>
      <c r="K499" t="s">
        <v>10752</v>
      </c>
      <c r="L499" t="s">
        <v>7015</v>
      </c>
      <c r="M499" t="s">
        <v>11</v>
      </c>
      <c r="N499" t="s">
        <v>10725</v>
      </c>
      <c r="O499">
        <v>1600</v>
      </c>
      <c r="P499" t="b">
        <v>0</v>
      </c>
      <c r="Q499" t="s">
        <v>10726</v>
      </c>
      <c r="R499">
        <v>0</v>
      </c>
      <c r="S499">
        <v>5027200</v>
      </c>
      <c r="T499">
        <v>5027200</v>
      </c>
      <c r="U499" t="s">
        <v>11</v>
      </c>
      <c r="V499">
        <v>0</v>
      </c>
      <c r="W499">
        <v>0</v>
      </c>
      <c r="X499">
        <v>0</v>
      </c>
      <c r="Y499">
        <v>217502</v>
      </c>
      <c r="Z499" t="b">
        <v>0</v>
      </c>
      <c r="AA499">
        <v>0</v>
      </c>
      <c r="AB499" t="b">
        <v>0</v>
      </c>
      <c r="AC499" t="b">
        <v>1</v>
      </c>
      <c r="AD499" t="b">
        <v>1</v>
      </c>
      <c r="AE499">
        <v>200000</v>
      </c>
      <c r="AF499">
        <v>0</v>
      </c>
      <c r="AG499">
        <v>0</v>
      </c>
    </row>
    <row r="500" spans="1:33" x14ac:dyDescent="0.3">
      <c r="A500">
        <v>217503</v>
      </c>
      <c r="B500" t="s">
        <v>11023</v>
      </c>
      <c r="C500" t="s">
        <v>3339</v>
      </c>
      <c r="D500" t="s">
        <v>28</v>
      </c>
      <c r="E500" t="s">
        <v>1132</v>
      </c>
      <c r="F500" t="s">
        <v>28</v>
      </c>
      <c r="G500" t="s">
        <v>1132</v>
      </c>
      <c r="H500" t="s">
        <v>10732</v>
      </c>
      <c r="I500" t="s">
        <v>10733</v>
      </c>
      <c r="J500" t="s">
        <v>13</v>
      </c>
      <c r="K500" t="s">
        <v>10752</v>
      </c>
      <c r="L500" t="s">
        <v>7015</v>
      </c>
      <c r="M500" t="s">
        <v>11</v>
      </c>
      <c r="N500" t="s">
        <v>10725</v>
      </c>
      <c r="O500">
        <v>1600</v>
      </c>
      <c r="P500" t="b">
        <v>0</v>
      </c>
      <c r="Q500" t="s">
        <v>10726</v>
      </c>
      <c r="R500">
        <v>0</v>
      </c>
      <c r="S500">
        <v>5027300</v>
      </c>
      <c r="T500">
        <v>5027300</v>
      </c>
      <c r="U500" t="s">
        <v>11</v>
      </c>
      <c r="V500">
        <v>0</v>
      </c>
      <c r="W500">
        <v>0</v>
      </c>
      <c r="X500">
        <v>0</v>
      </c>
      <c r="Y500">
        <v>217503</v>
      </c>
      <c r="Z500" t="b">
        <v>0</v>
      </c>
      <c r="AA500">
        <v>0</v>
      </c>
      <c r="AB500" t="b">
        <v>0</v>
      </c>
      <c r="AC500" t="b">
        <v>1</v>
      </c>
      <c r="AD500" t="b">
        <v>1</v>
      </c>
      <c r="AE500">
        <v>200000</v>
      </c>
      <c r="AF500">
        <v>0</v>
      </c>
      <c r="AG500">
        <v>0</v>
      </c>
    </row>
    <row r="501" spans="1:33" x14ac:dyDescent="0.3">
      <c r="A501">
        <v>217504</v>
      </c>
      <c r="B501" t="s">
        <v>11024</v>
      </c>
      <c r="C501" t="s">
        <v>8903</v>
      </c>
      <c r="D501" t="s">
        <v>28</v>
      </c>
      <c r="E501" t="s">
        <v>1132</v>
      </c>
      <c r="F501" t="s">
        <v>28</v>
      </c>
      <c r="G501" t="s">
        <v>1132</v>
      </c>
      <c r="H501" t="s">
        <v>10732</v>
      </c>
      <c r="I501" t="s">
        <v>10733</v>
      </c>
      <c r="J501" t="s">
        <v>13</v>
      </c>
      <c r="K501" t="s">
        <v>10752</v>
      </c>
      <c r="L501" t="s">
        <v>7015</v>
      </c>
      <c r="M501" t="s">
        <v>11</v>
      </c>
      <c r="N501" t="s">
        <v>10725</v>
      </c>
      <c r="O501">
        <v>1600</v>
      </c>
      <c r="P501" t="b">
        <v>0</v>
      </c>
      <c r="Q501" t="s">
        <v>10726</v>
      </c>
      <c r="R501">
        <v>0</v>
      </c>
      <c r="S501">
        <v>5027400</v>
      </c>
      <c r="T501">
        <v>5027400</v>
      </c>
      <c r="U501" t="s">
        <v>11</v>
      </c>
      <c r="V501">
        <v>0</v>
      </c>
      <c r="W501">
        <v>0</v>
      </c>
      <c r="X501">
        <v>0</v>
      </c>
      <c r="Y501">
        <v>217503</v>
      </c>
      <c r="Z501" t="b">
        <v>0</v>
      </c>
      <c r="AA501">
        <v>0</v>
      </c>
      <c r="AB501" t="b">
        <v>0</v>
      </c>
      <c r="AC501" t="b">
        <v>1</v>
      </c>
      <c r="AD501" t="b">
        <v>1</v>
      </c>
      <c r="AE501">
        <v>200000</v>
      </c>
      <c r="AF501">
        <v>0</v>
      </c>
      <c r="AG501">
        <v>0</v>
      </c>
    </row>
    <row r="502" spans="1:33" x14ac:dyDescent="0.3">
      <c r="A502">
        <v>217505</v>
      </c>
      <c r="B502" t="s">
        <v>11025</v>
      </c>
      <c r="C502" t="s">
        <v>8905</v>
      </c>
      <c r="D502" t="s">
        <v>28</v>
      </c>
      <c r="E502" t="s">
        <v>1132</v>
      </c>
      <c r="F502" t="s">
        <v>28</v>
      </c>
      <c r="G502" t="s">
        <v>1132</v>
      </c>
      <c r="H502" t="s">
        <v>10732</v>
      </c>
      <c r="I502" t="s">
        <v>10733</v>
      </c>
      <c r="J502" t="s">
        <v>13</v>
      </c>
      <c r="K502" t="s">
        <v>10752</v>
      </c>
      <c r="L502" t="s">
        <v>7015</v>
      </c>
      <c r="M502" t="s">
        <v>11</v>
      </c>
      <c r="N502" t="s">
        <v>10725</v>
      </c>
      <c r="O502">
        <v>1600</v>
      </c>
      <c r="P502" t="b">
        <v>0</v>
      </c>
      <c r="Q502" t="s">
        <v>10726</v>
      </c>
      <c r="R502">
        <v>0</v>
      </c>
      <c r="S502">
        <v>5027500</v>
      </c>
      <c r="T502">
        <v>5027500</v>
      </c>
      <c r="U502" t="s">
        <v>11</v>
      </c>
      <c r="V502">
        <v>0</v>
      </c>
      <c r="W502">
        <v>0</v>
      </c>
      <c r="X502">
        <v>0</v>
      </c>
      <c r="Y502">
        <v>217503</v>
      </c>
      <c r="Z502" t="b">
        <v>0</v>
      </c>
      <c r="AA502">
        <v>0</v>
      </c>
      <c r="AB502" t="b">
        <v>0</v>
      </c>
      <c r="AC502" t="b">
        <v>1</v>
      </c>
      <c r="AD502" t="b">
        <v>1</v>
      </c>
      <c r="AE502">
        <v>200000</v>
      </c>
      <c r="AF502">
        <v>0</v>
      </c>
      <c r="AG502">
        <v>0</v>
      </c>
    </row>
    <row r="503" spans="1:33" x14ac:dyDescent="0.3">
      <c r="A503">
        <v>217506</v>
      </c>
      <c r="B503" t="s">
        <v>11026</v>
      </c>
      <c r="C503" t="s">
        <v>8907</v>
      </c>
      <c r="D503" t="s">
        <v>28</v>
      </c>
      <c r="E503" t="s">
        <v>1132</v>
      </c>
      <c r="F503" t="s">
        <v>28</v>
      </c>
      <c r="G503" t="s">
        <v>1132</v>
      </c>
      <c r="H503" t="s">
        <v>10732</v>
      </c>
      <c r="I503" t="s">
        <v>10733</v>
      </c>
      <c r="J503" t="s">
        <v>13</v>
      </c>
      <c r="K503" t="s">
        <v>10752</v>
      </c>
      <c r="L503" t="s">
        <v>7015</v>
      </c>
      <c r="M503" t="s">
        <v>11</v>
      </c>
      <c r="N503" t="s">
        <v>10725</v>
      </c>
      <c r="O503">
        <v>1600</v>
      </c>
      <c r="P503" t="b">
        <v>0</v>
      </c>
      <c r="Q503" t="s">
        <v>10726</v>
      </c>
      <c r="R503">
        <v>0</v>
      </c>
      <c r="S503">
        <v>5027600</v>
      </c>
      <c r="T503">
        <v>5027600</v>
      </c>
      <c r="U503" t="s">
        <v>11</v>
      </c>
      <c r="V503">
        <v>0</v>
      </c>
      <c r="W503">
        <v>0</v>
      </c>
      <c r="X503">
        <v>0</v>
      </c>
      <c r="Y503">
        <v>217503</v>
      </c>
      <c r="Z503" t="b">
        <v>0</v>
      </c>
      <c r="AA503">
        <v>0</v>
      </c>
      <c r="AB503" t="b">
        <v>0</v>
      </c>
      <c r="AC503" t="b">
        <v>1</v>
      </c>
      <c r="AD503" t="b">
        <v>1</v>
      </c>
      <c r="AE503">
        <v>200000</v>
      </c>
      <c r="AF503">
        <v>0</v>
      </c>
      <c r="AG503">
        <v>0</v>
      </c>
    </row>
    <row r="504" spans="1:33" x14ac:dyDescent="0.3">
      <c r="A504">
        <v>217507</v>
      </c>
      <c r="B504" t="s">
        <v>11027</v>
      </c>
      <c r="C504" t="s">
        <v>8909</v>
      </c>
      <c r="D504" t="s">
        <v>28</v>
      </c>
      <c r="E504" t="s">
        <v>1132</v>
      </c>
      <c r="F504" t="s">
        <v>28</v>
      </c>
      <c r="G504" t="s">
        <v>1132</v>
      </c>
      <c r="H504" t="s">
        <v>10732</v>
      </c>
      <c r="I504" t="s">
        <v>10733</v>
      </c>
      <c r="J504" t="s">
        <v>13</v>
      </c>
      <c r="K504" t="s">
        <v>10752</v>
      </c>
      <c r="L504" t="s">
        <v>7015</v>
      </c>
      <c r="M504" t="s">
        <v>11</v>
      </c>
      <c r="N504" t="s">
        <v>10725</v>
      </c>
      <c r="O504">
        <v>1600</v>
      </c>
      <c r="P504" t="b">
        <v>0</v>
      </c>
      <c r="Q504" t="s">
        <v>10726</v>
      </c>
      <c r="R504">
        <v>0</v>
      </c>
      <c r="S504">
        <v>5027700</v>
      </c>
      <c r="T504">
        <v>5027700</v>
      </c>
      <c r="U504" t="s">
        <v>11</v>
      </c>
      <c r="V504">
        <v>0</v>
      </c>
      <c r="W504">
        <v>0</v>
      </c>
      <c r="X504">
        <v>0</v>
      </c>
      <c r="Y504">
        <v>217503</v>
      </c>
      <c r="Z504" t="b">
        <v>0</v>
      </c>
      <c r="AA504">
        <v>0</v>
      </c>
      <c r="AB504" t="b">
        <v>0</v>
      </c>
      <c r="AC504" t="b">
        <v>1</v>
      </c>
      <c r="AD504" t="b">
        <v>1</v>
      </c>
      <c r="AE504">
        <v>200000</v>
      </c>
      <c r="AF504">
        <v>0</v>
      </c>
      <c r="AG504">
        <v>0</v>
      </c>
    </row>
    <row r="505" spans="1:33" x14ac:dyDescent="0.3">
      <c r="A505">
        <v>222101</v>
      </c>
      <c r="B505" t="s">
        <v>11250</v>
      </c>
      <c r="C505" t="s">
        <v>2929</v>
      </c>
      <c r="D505" t="s">
        <v>28</v>
      </c>
      <c r="E505" t="s">
        <v>1132</v>
      </c>
      <c r="F505" t="s">
        <v>28</v>
      </c>
      <c r="G505" t="s">
        <v>1132</v>
      </c>
      <c r="H505" t="s">
        <v>10728</v>
      </c>
      <c r="I505" t="s">
        <v>10733</v>
      </c>
      <c r="J505" t="s">
        <v>14</v>
      </c>
      <c r="K505" t="s">
        <v>10736</v>
      </c>
      <c r="L505" t="s">
        <v>7222</v>
      </c>
      <c r="M505" t="s">
        <v>11</v>
      </c>
      <c r="N505" t="s">
        <v>10725</v>
      </c>
      <c r="O505">
        <v>50</v>
      </c>
      <c r="P505" t="b">
        <v>0</v>
      </c>
      <c r="Q505" t="s">
        <v>10726</v>
      </c>
      <c r="R505">
        <v>0</v>
      </c>
      <c r="S505">
        <v>1224010</v>
      </c>
      <c r="T505">
        <v>0</v>
      </c>
      <c r="U505" t="s">
        <v>11</v>
      </c>
      <c r="V505">
        <v>0</v>
      </c>
      <c r="W505">
        <v>223101</v>
      </c>
      <c r="X505">
        <v>0</v>
      </c>
      <c r="Y505">
        <v>222101</v>
      </c>
      <c r="Z505" t="b">
        <v>0</v>
      </c>
      <c r="AA505">
        <v>0</v>
      </c>
      <c r="AB505" t="b">
        <v>0</v>
      </c>
      <c r="AC505" t="b">
        <v>1</v>
      </c>
      <c r="AD505" t="b">
        <v>0</v>
      </c>
      <c r="AE505">
        <v>0</v>
      </c>
      <c r="AF505">
        <v>0</v>
      </c>
      <c r="AG505">
        <v>0</v>
      </c>
    </row>
    <row r="506" spans="1:33" x14ac:dyDescent="0.3">
      <c r="A506">
        <v>222102</v>
      </c>
      <c r="B506" t="s">
        <v>11255</v>
      </c>
      <c r="C506" t="s">
        <v>2949</v>
      </c>
      <c r="D506" t="s">
        <v>28</v>
      </c>
      <c r="E506" t="s">
        <v>1132</v>
      </c>
      <c r="F506" t="s">
        <v>28</v>
      </c>
      <c r="G506" t="s">
        <v>1132</v>
      </c>
      <c r="H506" t="s">
        <v>10728</v>
      </c>
      <c r="I506" t="s">
        <v>10733</v>
      </c>
      <c r="J506" t="s">
        <v>14</v>
      </c>
      <c r="K506" t="s">
        <v>10736</v>
      </c>
      <c r="L506" t="s">
        <v>7222</v>
      </c>
      <c r="M506" t="s">
        <v>11</v>
      </c>
      <c r="N506" t="s">
        <v>10725</v>
      </c>
      <c r="O506">
        <v>50</v>
      </c>
      <c r="P506" t="b">
        <v>0</v>
      </c>
      <c r="Q506" t="s">
        <v>10726</v>
      </c>
      <c r="R506">
        <v>0</v>
      </c>
      <c r="S506">
        <v>1224020</v>
      </c>
      <c r="T506">
        <v>0</v>
      </c>
      <c r="U506" t="s">
        <v>11</v>
      </c>
      <c r="V506">
        <v>0</v>
      </c>
      <c r="W506">
        <v>223102</v>
      </c>
      <c r="X506">
        <v>0</v>
      </c>
      <c r="Y506">
        <v>222102</v>
      </c>
      <c r="Z506" t="b">
        <v>0</v>
      </c>
      <c r="AA506">
        <v>0</v>
      </c>
      <c r="AB506" t="b">
        <v>0</v>
      </c>
      <c r="AC506" t="b">
        <v>1</v>
      </c>
      <c r="AD506" t="b">
        <v>0</v>
      </c>
      <c r="AE506">
        <v>0</v>
      </c>
      <c r="AF506">
        <v>0</v>
      </c>
      <c r="AG506">
        <v>0</v>
      </c>
    </row>
    <row r="507" spans="1:33" x14ac:dyDescent="0.3">
      <c r="A507">
        <v>222103</v>
      </c>
      <c r="B507" t="s">
        <v>11260</v>
      </c>
      <c r="C507" t="s">
        <v>2969</v>
      </c>
      <c r="D507" t="s">
        <v>28</v>
      </c>
      <c r="E507" t="s">
        <v>1132</v>
      </c>
      <c r="F507" t="s">
        <v>28</v>
      </c>
      <c r="G507" t="s">
        <v>1132</v>
      </c>
      <c r="H507" t="s">
        <v>10728</v>
      </c>
      <c r="I507" t="s">
        <v>10733</v>
      </c>
      <c r="J507" t="s">
        <v>14</v>
      </c>
      <c r="K507" t="s">
        <v>10736</v>
      </c>
      <c r="L507" t="s">
        <v>7222</v>
      </c>
      <c r="M507" t="s">
        <v>11</v>
      </c>
      <c r="N507" t="s">
        <v>10725</v>
      </c>
      <c r="O507">
        <v>50</v>
      </c>
      <c r="P507" t="b">
        <v>0</v>
      </c>
      <c r="Q507" t="s">
        <v>10726</v>
      </c>
      <c r="R507">
        <v>0</v>
      </c>
      <c r="S507">
        <v>1224030</v>
      </c>
      <c r="T507">
        <v>0</v>
      </c>
      <c r="U507" t="s">
        <v>11</v>
      </c>
      <c r="V507">
        <v>0</v>
      </c>
      <c r="W507">
        <v>223103</v>
      </c>
      <c r="X507">
        <v>0</v>
      </c>
      <c r="Y507">
        <v>222103</v>
      </c>
      <c r="Z507" t="b">
        <v>0</v>
      </c>
      <c r="AA507">
        <v>0</v>
      </c>
      <c r="AB507" t="b">
        <v>0</v>
      </c>
      <c r="AC507" t="b">
        <v>1</v>
      </c>
      <c r="AD507" t="b">
        <v>0</v>
      </c>
      <c r="AE507">
        <v>0</v>
      </c>
      <c r="AF507">
        <v>0</v>
      </c>
      <c r="AG507">
        <v>0</v>
      </c>
    </row>
    <row r="508" spans="1:33" x14ac:dyDescent="0.3">
      <c r="A508">
        <v>222104</v>
      </c>
      <c r="B508" t="s">
        <v>11265</v>
      </c>
      <c r="C508" t="s">
        <v>2989</v>
      </c>
      <c r="D508" t="s">
        <v>28</v>
      </c>
      <c r="E508" t="s">
        <v>1132</v>
      </c>
      <c r="F508" t="s">
        <v>28</v>
      </c>
      <c r="G508" t="s">
        <v>1132</v>
      </c>
      <c r="H508" t="s">
        <v>10728</v>
      </c>
      <c r="I508" t="s">
        <v>10733</v>
      </c>
      <c r="J508" t="s">
        <v>14</v>
      </c>
      <c r="K508" t="s">
        <v>10736</v>
      </c>
      <c r="L508" t="s">
        <v>7222</v>
      </c>
      <c r="M508" t="s">
        <v>11</v>
      </c>
      <c r="N508" t="s">
        <v>10725</v>
      </c>
      <c r="O508">
        <v>50</v>
      </c>
      <c r="P508" t="b">
        <v>0</v>
      </c>
      <c r="Q508" t="s">
        <v>10726</v>
      </c>
      <c r="R508">
        <v>0</v>
      </c>
      <c r="S508">
        <v>1224010</v>
      </c>
      <c r="T508">
        <v>0</v>
      </c>
      <c r="U508" t="s">
        <v>11</v>
      </c>
      <c r="V508">
        <v>0</v>
      </c>
      <c r="W508">
        <v>223104</v>
      </c>
      <c r="X508">
        <v>0</v>
      </c>
      <c r="Y508">
        <v>222104</v>
      </c>
      <c r="Z508" t="b">
        <v>0</v>
      </c>
      <c r="AA508">
        <v>0</v>
      </c>
      <c r="AB508" t="b">
        <v>0</v>
      </c>
      <c r="AC508" t="b">
        <v>1</v>
      </c>
      <c r="AD508" t="b">
        <v>0</v>
      </c>
      <c r="AE508">
        <v>0</v>
      </c>
      <c r="AF508">
        <v>0</v>
      </c>
      <c r="AG508">
        <v>0</v>
      </c>
    </row>
    <row r="509" spans="1:33" x14ac:dyDescent="0.3">
      <c r="A509">
        <v>222105</v>
      </c>
      <c r="B509" t="s">
        <v>11270</v>
      </c>
      <c r="C509" t="s">
        <v>9127</v>
      </c>
      <c r="D509" t="s">
        <v>28</v>
      </c>
      <c r="E509" t="s">
        <v>1132</v>
      </c>
      <c r="F509" t="s">
        <v>28</v>
      </c>
      <c r="G509" t="s">
        <v>1132</v>
      </c>
      <c r="H509" t="s">
        <v>10728</v>
      </c>
      <c r="I509" t="s">
        <v>10733</v>
      </c>
      <c r="J509" t="s">
        <v>14</v>
      </c>
      <c r="K509" t="s">
        <v>10736</v>
      </c>
      <c r="L509" t="s">
        <v>7222</v>
      </c>
      <c r="M509" t="s">
        <v>11</v>
      </c>
      <c r="N509" t="s">
        <v>10725</v>
      </c>
      <c r="O509">
        <v>50</v>
      </c>
      <c r="P509" t="b">
        <v>0</v>
      </c>
      <c r="Q509" t="s">
        <v>10726</v>
      </c>
      <c r="R509">
        <v>0</v>
      </c>
      <c r="S509">
        <v>1224020</v>
      </c>
      <c r="T509">
        <v>0</v>
      </c>
      <c r="U509" t="s">
        <v>11</v>
      </c>
      <c r="V509">
        <v>0</v>
      </c>
      <c r="W509">
        <v>223105</v>
      </c>
      <c r="X509">
        <v>0</v>
      </c>
      <c r="Y509">
        <v>222103</v>
      </c>
      <c r="Z509" t="b">
        <v>0</v>
      </c>
      <c r="AA509">
        <v>0</v>
      </c>
      <c r="AB509" t="b">
        <v>0</v>
      </c>
      <c r="AC509" t="b">
        <v>1</v>
      </c>
      <c r="AD509" t="b">
        <v>0</v>
      </c>
      <c r="AE509">
        <v>0</v>
      </c>
      <c r="AF509">
        <v>0</v>
      </c>
      <c r="AG509">
        <v>0</v>
      </c>
    </row>
    <row r="510" spans="1:33" x14ac:dyDescent="0.3">
      <c r="A510">
        <v>222106</v>
      </c>
      <c r="B510" t="s">
        <v>11275</v>
      </c>
      <c r="C510" t="s">
        <v>9137</v>
      </c>
      <c r="D510" t="s">
        <v>28</v>
      </c>
      <c r="E510" t="s">
        <v>1132</v>
      </c>
      <c r="F510" t="s">
        <v>28</v>
      </c>
      <c r="G510" t="s">
        <v>1132</v>
      </c>
      <c r="H510" t="s">
        <v>10728</v>
      </c>
      <c r="I510" t="s">
        <v>10733</v>
      </c>
      <c r="J510" t="s">
        <v>14</v>
      </c>
      <c r="K510" t="s">
        <v>10736</v>
      </c>
      <c r="L510" t="s">
        <v>7222</v>
      </c>
      <c r="M510" t="s">
        <v>11</v>
      </c>
      <c r="N510" t="s">
        <v>10725</v>
      </c>
      <c r="O510">
        <v>50</v>
      </c>
      <c r="P510" t="b">
        <v>0</v>
      </c>
      <c r="Q510" t="s">
        <v>10726</v>
      </c>
      <c r="R510">
        <v>0</v>
      </c>
      <c r="S510">
        <v>1224030</v>
      </c>
      <c r="T510">
        <v>0</v>
      </c>
      <c r="U510" t="s">
        <v>11</v>
      </c>
      <c r="V510">
        <v>0</v>
      </c>
      <c r="W510">
        <v>223106</v>
      </c>
      <c r="X510">
        <v>0</v>
      </c>
      <c r="Y510">
        <v>222104</v>
      </c>
      <c r="Z510" t="b">
        <v>0</v>
      </c>
      <c r="AA510">
        <v>0</v>
      </c>
      <c r="AB510" t="b">
        <v>0</v>
      </c>
      <c r="AC510" t="b">
        <v>1</v>
      </c>
      <c r="AD510" t="b">
        <v>0</v>
      </c>
      <c r="AE510">
        <v>0</v>
      </c>
      <c r="AF510">
        <v>0</v>
      </c>
      <c r="AG510">
        <v>0</v>
      </c>
    </row>
    <row r="511" spans="1:33" x14ac:dyDescent="0.3">
      <c r="A511">
        <v>222201</v>
      </c>
      <c r="B511" t="s">
        <v>11287</v>
      </c>
      <c r="C511" t="s">
        <v>3033</v>
      </c>
      <c r="D511" t="s">
        <v>28</v>
      </c>
      <c r="E511" t="s">
        <v>1132</v>
      </c>
      <c r="F511" t="s">
        <v>28</v>
      </c>
      <c r="G511" t="s">
        <v>1132</v>
      </c>
      <c r="H511" t="s">
        <v>10731</v>
      </c>
      <c r="I511" t="s">
        <v>10733</v>
      </c>
      <c r="J511" t="s">
        <v>14</v>
      </c>
      <c r="K511" t="s">
        <v>10736</v>
      </c>
      <c r="L511" t="s">
        <v>7222</v>
      </c>
      <c r="M511" t="s">
        <v>11</v>
      </c>
      <c r="N511" t="s">
        <v>10725</v>
      </c>
      <c r="O511">
        <v>50</v>
      </c>
      <c r="P511" t="b">
        <v>0</v>
      </c>
      <c r="Q511" t="s">
        <v>10726</v>
      </c>
      <c r="R511">
        <v>0</v>
      </c>
      <c r="S511">
        <v>2224010</v>
      </c>
      <c r="T511">
        <v>0</v>
      </c>
      <c r="U511" t="s">
        <v>11</v>
      </c>
      <c r="V511">
        <v>0</v>
      </c>
      <c r="W511">
        <v>223201</v>
      </c>
      <c r="X511">
        <v>0</v>
      </c>
      <c r="Y511">
        <v>222201</v>
      </c>
      <c r="Z511" t="b">
        <v>0</v>
      </c>
      <c r="AA511">
        <v>0</v>
      </c>
      <c r="AB511" t="b">
        <v>0</v>
      </c>
      <c r="AC511" t="b">
        <v>1</v>
      </c>
      <c r="AD511" t="b">
        <v>0</v>
      </c>
      <c r="AE511">
        <v>0</v>
      </c>
      <c r="AF511">
        <v>0</v>
      </c>
      <c r="AG511">
        <v>0</v>
      </c>
    </row>
    <row r="512" spans="1:33" x14ac:dyDescent="0.3">
      <c r="A512">
        <v>222202</v>
      </c>
      <c r="B512" t="s">
        <v>11292</v>
      </c>
      <c r="C512" t="s">
        <v>3053</v>
      </c>
      <c r="D512" t="s">
        <v>28</v>
      </c>
      <c r="E512" t="s">
        <v>1132</v>
      </c>
      <c r="F512" t="s">
        <v>28</v>
      </c>
      <c r="G512" t="s">
        <v>1132</v>
      </c>
      <c r="H512" t="s">
        <v>10731</v>
      </c>
      <c r="I512" t="s">
        <v>10733</v>
      </c>
      <c r="J512" t="s">
        <v>14</v>
      </c>
      <c r="K512" t="s">
        <v>10736</v>
      </c>
      <c r="L512" t="s">
        <v>7222</v>
      </c>
      <c r="M512" t="s">
        <v>11</v>
      </c>
      <c r="N512" t="s">
        <v>10725</v>
      </c>
      <c r="O512">
        <v>50</v>
      </c>
      <c r="P512" t="b">
        <v>0</v>
      </c>
      <c r="Q512" t="s">
        <v>10726</v>
      </c>
      <c r="R512">
        <v>0</v>
      </c>
      <c r="S512">
        <v>2224020</v>
      </c>
      <c r="T512">
        <v>0</v>
      </c>
      <c r="U512" t="s">
        <v>11</v>
      </c>
      <c r="V512">
        <v>0</v>
      </c>
      <c r="W512">
        <v>223202</v>
      </c>
      <c r="X512">
        <v>0</v>
      </c>
      <c r="Y512">
        <v>222202</v>
      </c>
      <c r="Z512" t="b">
        <v>0</v>
      </c>
      <c r="AA512">
        <v>0</v>
      </c>
      <c r="AB512" t="b">
        <v>0</v>
      </c>
      <c r="AC512" t="b">
        <v>1</v>
      </c>
      <c r="AD512" t="b">
        <v>0</v>
      </c>
      <c r="AE512">
        <v>0</v>
      </c>
      <c r="AF512">
        <v>0</v>
      </c>
      <c r="AG512">
        <v>0</v>
      </c>
    </row>
    <row r="513" spans="1:33" x14ac:dyDescent="0.3">
      <c r="A513">
        <v>222203</v>
      </c>
      <c r="B513" t="s">
        <v>11297</v>
      </c>
      <c r="C513" t="s">
        <v>3073</v>
      </c>
      <c r="D513" t="s">
        <v>28</v>
      </c>
      <c r="E513" t="s">
        <v>1132</v>
      </c>
      <c r="F513" t="s">
        <v>28</v>
      </c>
      <c r="G513" t="s">
        <v>1132</v>
      </c>
      <c r="H513" t="s">
        <v>10731</v>
      </c>
      <c r="I513" t="s">
        <v>10733</v>
      </c>
      <c r="J513" t="s">
        <v>14</v>
      </c>
      <c r="K513" t="s">
        <v>10736</v>
      </c>
      <c r="L513" t="s">
        <v>7222</v>
      </c>
      <c r="M513" t="s">
        <v>11</v>
      </c>
      <c r="N513" t="s">
        <v>10725</v>
      </c>
      <c r="O513">
        <v>50</v>
      </c>
      <c r="P513" t="b">
        <v>0</v>
      </c>
      <c r="Q513" t="s">
        <v>10726</v>
      </c>
      <c r="R513">
        <v>0</v>
      </c>
      <c r="S513">
        <v>2224030</v>
      </c>
      <c r="T513">
        <v>0</v>
      </c>
      <c r="U513" t="s">
        <v>11</v>
      </c>
      <c r="V513">
        <v>0</v>
      </c>
      <c r="W513">
        <v>223203</v>
      </c>
      <c r="X513">
        <v>0</v>
      </c>
      <c r="Y513">
        <v>222203</v>
      </c>
      <c r="Z513" t="b">
        <v>0</v>
      </c>
      <c r="AA513">
        <v>0</v>
      </c>
      <c r="AB513" t="b">
        <v>0</v>
      </c>
      <c r="AC513" t="b">
        <v>1</v>
      </c>
      <c r="AD513" t="b">
        <v>0</v>
      </c>
      <c r="AE513">
        <v>0</v>
      </c>
      <c r="AF513">
        <v>0</v>
      </c>
      <c r="AG513">
        <v>0</v>
      </c>
    </row>
    <row r="514" spans="1:33" x14ac:dyDescent="0.3">
      <c r="A514">
        <v>222204</v>
      </c>
      <c r="B514" t="s">
        <v>11302</v>
      </c>
      <c r="C514" t="s">
        <v>3093</v>
      </c>
      <c r="D514" t="s">
        <v>28</v>
      </c>
      <c r="E514" t="s">
        <v>1132</v>
      </c>
      <c r="F514" t="s">
        <v>28</v>
      </c>
      <c r="G514" t="s">
        <v>1132</v>
      </c>
      <c r="H514" t="s">
        <v>10731</v>
      </c>
      <c r="I514" t="s">
        <v>10733</v>
      </c>
      <c r="J514" t="s">
        <v>14</v>
      </c>
      <c r="K514" t="s">
        <v>10736</v>
      </c>
      <c r="L514" t="s">
        <v>7222</v>
      </c>
      <c r="M514" t="s">
        <v>11</v>
      </c>
      <c r="N514" t="s">
        <v>10725</v>
      </c>
      <c r="O514">
        <v>50</v>
      </c>
      <c r="P514" t="b">
        <v>0</v>
      </c>
      <c r="Q514" t="s">
        <v>10726</v>
      </c>
      <c r="R514">
        <v>0</v>
      </c>
      <c r="S514">
        <v>2224010</v>
      </c>
      <c r="T514">
        <v>0</v>
      </c>
      <c r="U514" t="s">
        <v>11</v>
      </c>
      <c r="V514">
        <v>0</v>
      </c>
      <c r="W514">
        <v>223204</v>
      </c>
      <c r="X514">
        <v>0</v>
      </c>
      <c r="Y514">
        <v>222204</v>
      </c>
      <c r="Z514" t="b">
        <v>0</v>
      </c>
      <c r="AA514">
        <v>0</v>
      </c>
      <c r="AB514" t="b">
        <v>0</v>
      </c>
      <c r="AC514" t="b">
        <v>1</v>
      </c>
      <c r="AD514" t="b">
        <v>0</v>
      </c>
      <c r="AE514">
        <v>0</v>
      </c>
      <c r="AF514">
        <v>0</v>
      </c>
      <c r="AG514">
        <v>0</v>
      </c>
    </row>
    <row r="515" spans="1:33" x14ac:dyDescent="0.3">
      <c r="A515">
        <v>222205</v>
      </c>
      <c r="B515" t="s">
        <v>11307</v>
      </c>
      <c r="C515" t="s">
        <v>9163</v>
      </c>
      <c r="D515" t="s">
        <v>28</v>
      </c>
      <c r="E515" t="s">
        <v>1132</v>
      </c>
      <c r="F515" t="s">
        <v>28</v>
      </c>
      <c r="G515" t="s">
        <v>1132</v>
      </c>
      <c r="H515" t="s">
        <v>10731</v>
      </c>
      <c r="I515" t="s">
        <v>10733</v>
      </c>
      <c r="J515" t="s">
        <v>14</v>
      </c>
      <c r="K515" t="s">
        <v>10736</v>
      </c>
      <c r="L515" t="s">
        <v>7222</v>
      </c>
      <c r="M515" t="s">
        <v>11</v>
      </c>
      <c r="N515" t="s">
        <v>10725</v>
      </c>
      <c r="O515">
        <v>50</v>
      </c>
      <c r="P515" t="b">
        <v>0</v>
      </c>
      <c r="Q515" t="s">
        <v>10726</v>
      </c>
      <c r="R515">
        <v>0</v>
      </c>
      <c r="S515">
        <v>2224020</v>
      </c>
      <c r="T515">
        <v>0</v>
      </c>
      <c r="U515" t="s">
        <v>11</v>
      </c>
      <c r="V515">
        <v>0</v>
      </c>
      <c r="W515">
        <v>223205</v>
      </c>
      <c r="X515">
        <v>0</v>
      </c>
      <c r="Y515">
        <v>222203</v>
      </c>
      <c r="Z515" t="b">
        <v>0</v>
      </c>
      <c r="AA515">
        <v>0</v>
      </c>
      <c r="AB515" t="b">
        <v>0</v>
      </c>
      <c r="AC515" t="b">
        <v>1</v>
      </c>
      <c r="AD515" t="b">
        <v>0</v>
      </c>
      <c r="AE515">
        <v>0</v>
      </c>
      <c r="AF515">
        <v>0</v>
      </c>
      <c r="AG515">
        <v>0</v>
      </c>
    </row>
    <row r="516" spans="1:33" x14ac:dyDescent="0.3">
      <c r="A516">
        <v>222206</v>
      </c>
      <c r="B516" t="s">
        <v>11312</v>
      </c>
      <c r="C516" t="s">
        <v>9173</v>
      </c>
      <c r="D516" t="s">
        <v>28</v>
      </c>
      <c r="E516" t="s">
        <v>1132</v>
      </c>
      <c r="F516" t="s">
        <v>28</v>
      </c>
      <c r="G516" t="s">
        <v>1132</v>
      </c>
      <c r="H516" t="s">
        <v>10731</v>
      </c>
      <c r="I516" t="s">
        <v>10733</v>
      </c>
      <c r="J516" t="s">
        <v>14</v>
      </c>
      <c r="K516" t="s">
        <v>10736</v>
      </c>
      <c r="L516" t="s">
        <v>7222</v>
      </c>
      <c r="M516" t="s">
        <v>11</v>
      </c>
      <c r="N516" t="s">
        <v>10725</v>
      </c>
      <c r="O516">
        <v>50</v>
      </c>
      <c r="P516" t="b">
        <v>0</v>
      </c>
      <c r="Q516" t="s">
        <v>10726</v>
      </c>
      <c r="R516">
        <v>0</v>
      </c>
      <c r="S516">
        <v>2224030</v>
      </c>
      <c r="T516">
        <v>0</v>
      </c>
      <c r="U516" t="s">
        <v>11</v>
      </c>
      <c r="V516">
        <v>0</v>
      </c>
      <c r="W516">
        <v>223206</v>
      </c>
      <c r="X516">
        <v>0</v>
      </c>
      <c r="Y516">
        <v>222204</v>
      </c>
      <c r="Z516" t="b">
        <v>0</v>
      </c>
      <c r="AA516">
        <v>0</v>
      </c>
      <c r="AB516" t="b">
        <v>0</v>
      </c>
      <c r="AC516" t="b">
        <v>1</v>
      </c>
      <c r="AD516" t="b">
        <v>0</v>
      </c>
      <c r="AE516">
        <v>0</v>
      </c>
      <c r="AF516">
        <v>0</v>
      </c>
      <c r="AG516">
        <v>0</v>
      </c>
    </row>
    <row r="517" spans="1:33" x14ac:dyDescent="0.3">
      <c r="A517">
        <v>222301</v>
      </c>
      <c r="B517" t="s">
        <v>11361</v>
      </c>
      <c r="C517" t="s">
        <v>3241</v>
      </c>
      <c r="D517" t="s">
        <v>28</v>
      </c>
      <c r="E517" t="s">
        <v>1132</v>
      </c>
      <c r="F517" t="s">
        <v>28</v>
      </c>
      <c r="G517" t="s">
        <v>1132</v>
      </c>
      <c r="H517" t="s">
        <v>10729</v>
      </c>
      <c r="I517" t="s">
        <v>10733</v>
      </c>
      <c r="J517" t="s">
        <v>14</v>
      </c>
      <c r="K517" t="s">
        <v>10736</v>
      </c>
      <c r="L517" t="s">
        <v>7222</v>
      </c>
      <c r="M517" t="s">
        <v>11</v>
      </c>
      <c r="N517" t="s">
        <v>10725</v>
      </c>
      <c r="O517">
        <v>50</v>
      </c>
      <c r="P517" t="b">
        <v>0</v>
      </c>
      <c r="Q517" t="s">
        <v>10726</v>
      </c>
      <c r="R517">
        <v>0</v>
      </c>
      <c r="S517">
        <v>3224010</v>
      </c>
      <c r="T517">
        <v>0</v>
      </c>
      <c r="U517" t="s">
        <v>11</v>
      </c>
      <c r="V517">
        <v>0</v>
      </c>
      <c r="W517">
        <v>223301</v>
      </c>
      <c r="X517">
        <v>0</v>
      </c>
      <c r="Y517">
        <v>222301</v>
      </c>
      <c r="Z517" t="b">
        <v>0</v>
      </c>
      <c r="AA517">
        <v>0</v>
      </c>
      <c r="AB517" t="b">
        <v>0</v>
      </c>
      <c r="AC517" t="b">
        <v>1</v>
      </c>
      <c r="AD517" t="b">
        <v>0</v>
      </c>
      <c r="AE517">
        <v>0</v>
      </c>
      <c r="AF517">
        <v>0</v>
      </c>
      <c r="AG517">
        <v>0</v>
      </c>
    </row>
    <row r="518" spans="1:33" x14ac:dyDescent="0.3">
      <c r="A518">
        <v>222302</v>
      </c>
      <c r="B518" t="s">
        <v>11366</v>
      </c>
      <c r="C518" t="s">
        <v>3261</v>
      </c>
      <c r="D518" t="s">
        <v>28</v>
      </c>
      <c r="E518" t="s">
        <v>1132</v>
      </c>
      <c r="F518" t="s">
        <v>28</v>
      </c>
      <c r="G518" t="s">
        <v>1132</v>
      </c>
      <c r="H518" t="s">
        <v>10729</v>
      </c>
      <c r="I518" t="s">
        <v>10733</v>
      </c>
      <c r="J518" t="s">
        <v>14</v>
      </c>
      <c r="K518" t="s">
        <v>10736</v>
      </c>
      <c r="L518" t="s">
        <v>7222</v>
      </c>
      <c r="M518" t="s">
        <v>11</v>
      </c>
      <c r="N518" t="s">
        <v>10725</v>
      </c>
      <c r="O518">
        <v>50</v>
      </c>
      <c r="P518" t="b">
        <v>0</v>
      </c>
      <c r="Q518" t="s">
        <v>10726</v>
      </c>
      <c r="R518">
        <v>0</v>
      </c>
      <c r="S518">
        <v>3224020</v>
      </c>
      <c r="T518">
        <v>0</v>
      </c>
      <c r="U518" t="s">
        <v>11</v>
      </c>
      <c r="V518">
        <v>0</v>
      </c>
      <c r="W518">
        <v>223302</v>
      </c>
      <c r="X518">
        <v>0</v>
      </c>
      <c r="Y518">
        <v>222302</v>
      </c>
      <c r="Z518" t="b">
        <v>0</v>
      </c>
      <c r="AA518">
        <v>0</v>
      </c>
      <c r="AB518" t="b">
        <v>0</v>
      </c>
      <c r="AC518" t="b">
        <v>1</v>
      </c>
      <c r="AD518" t="b">
        <v>0</v>
      </c>
      <c r="AE518">
        <v>0</v>
      </c>
      <c r="AF518">
        <v>0</v>
      </c>
      <c r="AG518">
        <v>0</v>
      </c>
    </row>
    <row r="519" spans="1:33" x14ac:dyDescent="0.3">
      <c r="A519">
        <v>222303</v>
      </c>
      <c r="B519" t="s">
        <v>11371</v>
      </c>
      <c r="C519" t="s">
        <v>3281</v>
      </c>
      <c r="D519" t="s">
        <v>28</v>
      </c>
      <c r="E519" t="s">
        <v>1132</v>
      </c>
      <c r="F519" t="s">
        <v>28</v>
      </c>
      <c r="G519" t="s">
        <v>1132</v>
      </c>
      <c r="H519" t="s">
        <v>10729</v>
      </c>
      <c r="I519" t="s">
        <v>10733</v>
      </c>
      <c r="J519" t="s">
        <v>14</v>
      </c>
      <c r="K519" t="s">
        <v>10736</v>
      </c>
      <c r="L519" t="s">
        <v>7222</v>
      </c>
      <c r="M519" t="s">
        <v>11</v>
      </c>
      <c r="N519" t="s">
        <v>10725</v>
      </c>
      <c r="O519">
        <v>50</v>
      </c>
      <c r="P519" t="b">
        <v>0</v>
      </c>
      <c r="Q519" t="s">
        <v>10726</v>
      </c>
      <c r="R519">
        <v>0</v>
      </c>
      <c r="S519">
        <v>3224030</v>
      </c>
      <c r="T519">
        <v>0</v>
      </c>
      <c r="U519" t="s">
        <v>11</v>
      </c>
      <c r="V519">
        <v>0</v>
      </c>
      <c r="W519">
        <v>223303</v>
      </c>
      <c r="X519">
        <v>0</v>
      </c>
      <c r="Y519">
        <v>222303</v>
      </c>
      <c r="Z519" t="b">
        <v>0</v>
      </c>
      <c r="AA519">
        <v>0</v>
      </c>
      <c r="AB519" t="b">
        <v>0</v>
      </c>
      <c r="AC519" t="b">
        <v>1</v>
      </c>
      <c r="AD519" t="b">
        <v>0</v>
      </c>
      <c r="AE519">
        <v>0</v>
      </c>
      <c r="AF519">
        <v>0</v>
      </c>
      <c r="AG519">
        <v>0</v>
      </c>
    </row>
    <row r="520" spans="1:33" x14ac:dyDescent="0.3">
      <c r="A520">
        <v>222304</v>
      </c>
      <c r="B520" t="s">
        <v>11376</v>
      </c>
      <c r="C520" t="s">
        <v>3301</v>
      </c>
      <c r="D520" t="s">
        <v>28</v>
      </c>
      <c r="E520" t="s">
        <v>1132</v>
      </c>
      <c r="F520" t="s">
        <v>28</v>
      </c>
      <c r="G520" t="s">
        <v>1132</v>
      </c>
      <c r="H520" t="s">
        <v>10729</v>
      </c>
      <c r="I520" t="s">
        <v>10733</v>
      </c>
      <c r="J520" t="s">
        <v>14</v>
      </c>
      <c r="K520" t="s">
        <v>10736</v>
      </c>
      <c r="L520" t="s">
        <v>7222</v>
      </c>
      <c r="M520" t="s">
        <v>11</v>
      </c>
      <c r="N520" t="s">
        <v>10725</v>
      </c>
      <c r="O520">
        <v>50</v>
      </c>
      <c r="P520" t="b">
        <v>0</v>
      </c>
      <c r="Q520" t="s">
        <v>10726</v>
      </c>
      <c r="R520">
        <v>0</v>
      </c>
      <c r="S520">
        <v>3224010</v>
      </c>
      <c r="T520">
        <v>0</v>
      </c>
      <c r="U520" t="s">
        <v>11</v>
      </c>
      <c r="V520">
        <v>0</v>
      </c>
      <c r="W520">
        <v>223304</v>
      </c>
      <c r="X520">
        <v>0</v>
      </c>
      <c r="Y520">
        <v>222304</v>
      </c>
      <c r="Z520" t="b">
        <v>0</v>
      </c>
      <c r="AA520">
        <v>0</v>
      </c>
      <c r="AB520" t="b">
        <v>0</v>
      </c>
      <c r="AC520" t="b">
        <v>1</v>
      </c>
      <c r="AD520" t="b">
        <v>0</v>
      </c>
      <c r="AE520">
        <v>0</v>
      </c>
      <c r="AF520">
        <v>0</v>
      </c>
      <c r="AG520">
        <v>0</v>
      </c>
    </row>
    <row r="521" spans="1:33" x14ac:dyDescent="0.3">
      <c r="A521">
        <v>222305</v>
      </c>
      <c r="B521" t="s">
        <v>11381</v>
      </c>
      <c r="C521" t="s">
        <v>9235</v>
      </c>
      <c r="D521" t="s">
        <v>28</v>
      </c>
      <c r="E521" t="s">
        <v>1132</v>
      </c>
      <c r="F521" t="s">
        <v>28</v>
      </c>
      <c r="G521" t="s">
        <v>1132</v>
      </c>
      <c r="H521" t="s">
        <v>10729</v>
      </c>
      <c r="I521" t="s">
        <v>10733</v>
      </c>
      <c r="J521" t="s">
        <v>14</v>
      </c>
      <c r="K521" t="s">
        <v>10736</v>
      </c>
      <c r="L521" t="s">
        <v>7222</v>
      </c>
      <c r="M521" t="s">
        <v>11</v>
      </c>
      <c r="N521" t="s">
        <v>10725</v>
      </c>
      <c r="O521">
        <v>50</v>
      </c>
      <c r="P521" t="b">
        <v>0</v>
      </c>
      <c r="Q521" t="s">
        <v>10726</v>
      </c>
      <c r="R521">
        <v>0</v>
      </c>
      <c r="S521">
        <v>3224020</v>
      </c>
      <c r="T521">
        <v>0</v>
      </c>
      <c r="U521" t="s">
        <v>11</v>
      </c>
      <c r="V521">
        <v>0</v>
      </c>
      <c r="W521">
        <v>223305</v>
      </c>
      <c r="X521">
        <v>0</v>
      </c>
      <c r="Y521">
        <v>222303</v>
      </c>
      <c r="Z521" t="b">
        <v>0</v>
      </c>
      <c r="AA521">
        <v>0</v>
      </c>
      <c r="AB521" t="b">
        <v>0</v>
      </c>
      <c r="AC521" t="b">
        <v>1</v>
      </c>
      <c r="AD521" t="b">
        <v>0</v>
      </c>
      <c r="AE521">
        <v>0</v>
      </c>
      <c r="AF521">
        <v>0</v>
      </c>
      <c r="AG521">
        <v>0</v>
      </c>
    </row>
    <row r="522" spans="1:33" x14ac:dyDescent="0.3">
      <c r="A522">
        <v>222306</v>
      </c>
      <c r="B522" t="s">
        <v>11386</v>
      </c>
      <c r="C522" t="s">
        <v>9245</v>
      </c>
      <c r="D522" t="s">
        <v>28</v>
      </c>
      <c r="E522" t="s">
        <v>1132</v>
      </c>
      <c r="F522" t="s">
        <v>28</v>
      </c>
      <c r="G522" t="s">
        <v>1132</v>
      </c>
      <c r="H522" t="s">
        <v>10729</v>
      </c>
      <c r="I522" t="s">
        <v>10733</v>
      </c>
      <c r="J522" t="s">
        <v>14</v>
      </c>
      <c r="K522" t="s">
        <v>10736</v>
      </c>
      <c r="L522" t="s">
        <v>7222</v>
      </c>
      <c r="M522" t="s">
        <v>11</v>
      </c>
      <c r="N522" t="s">
        <v>10725</v>
      </c>
      <c r="O522">
        <v>50</v>
      </c>
      <c r="P522" t="b">
        <v>0</v>
      </c>
      <c r="Q522" t="s">
        <v>10726</v>
      </c>
      <c r="R522">
        <v>0</v>
      </c>
      <c r="S522">
        <v>3224030</v>
      </c>
      <c r="T522">
        <v>0</v>
      </c>
      <c r="U522" t="s">
        <v>11</v>
      </c>
      <c r="V522">
        <v>0</v>
      </c>
      <c r="W522">
        <v>223306</v>
      </c>
      <c r="X522">
        <v>0</v>
      </c>
      <c r="Y522">
        <v>222304</v>
      </c>
      <c r="Z522" t="b">
        <v>0</v>
      </c>
      <c r="AA522">
        <v>0</v>
      </c>
      <c r="AB522" t="b">
        <v>0</v>
      </c>
      <c r="AC522" t="b">
        <v>1</v>
      </c>
      <c r="AD522" t="b">
        <v>0</v>
      </c>
      <c r="AE522">
        <v>0</v>
      </c>
      <c r="AF522">
        <v>0</v>
      </c>
      <c r="AG522">
        <v>0</v>
      </c>
    </row>
    <row r="523" spans="1:33" x14ac:dyDescent="0.3">
      <c r="A523">
        <v>222401</v>
      </c>
      <c r="B523" t="s">
        <v>11324</v>
      </c>
      <c r="C523" t="s">
        <v>3137</v>
      </c>
      <c r="D523" t="s">
        <v>28</v>
      </c>
      <c r="E523" t="s">
        <v>1132</v>
      </c>
      <c r="F523" t="s">
        <v>28</v>
      </c>
      <c r="G523" t="s">
        <v>1132</v>
      </c>
      <c r="H523" t="s">
        <v>10730</v>
      </c>
      <c r="I523" t="s">
        <v>10733</v>
      </c>
      <c r="J523" t="s">
        <v>14</v>
      </c>
      <c r="K523" t="s">
        <v>10736</v>
      </c>
      <c r="L523" t="s">
        <v>7222</v>
      </c>
      <c r="M523" t="s">
        <v>11</v>
      </c>
      <c r="N523" t="s">
        <v>10725</v>
      </c>
      <c r="O523">
        <v>50</v>
      </c>
      <c r="P523" t="b">
        <v>0</v>
      </c>
      <c r="Q523" t="s">
        <v>10726</v>
      </c>
      <c r="R523">
        <v>0</v>
      </c>
      <c r="S523">
        <v>4224010</v>
      </c>
      <c r="T523">
        <v>0</v>
      </c>
      <c r="U523" t="s">
        <v>11</v>
      </c>
      <c r="V523">
        <v>0</v>
      </c>
      <c r="W523">
        <v>223401</v>
      </c>
      <c r="X523">
        <v>0</v>
      </c>
      <c r="Y523">
        <v>222401</v>
      </c>
      <c r="Z523" t="b">
        <v>0</v>
      </c>
      <c r="AA523">
        <v>0</v>
      </c>
      <c r="AB523" t="b">
        <v>0</v>
      </c>
      <c r="AC523" t="b">
        <v>1</v>
      </c>
      <c r="AD523" t="b">
        <v>0</v>
      </c>
      <c r="AE523">
        <v>0</v>
      </c>
      <c r="AF523">
        <v>0</v>
      </c>
      <c r="AG523">
        <v>0</v>
      </c>
    </row>
    <row r="524" spans="1:33" x14ac:dyDescent="0.3">
      <c r="A524">
        <v>222402</v>
      </c>
      <c r="B524" t="s">
        <v>11329</v>
      </c>
      <c r="C524" t="s">
        <v>3157</v>
      </c>
      <c r="D524" t="s">
        <v>28</v>
      </c>
      <c r="E524" t="s">
        <v>1132</v>
      </c>
      <c r="F524" t="s">
        <v>28</v>
      </c>
      <c r="G524" t="s">
        <v>1132</v>
      </c>
      <c r="H524" t="s">
        <v>10730</v>
      </c>
      <c r="I524" t="s">
        <v>10733</v>
      </c>
      <c r="J524" t="s">
        <v>14</v>
      </c>
      <c r="K524" t="s">
        <v>10736</v>
      </c>
      <c r="L524" t="s">
        <v>7222</v>
      </c>
      <c r="M524" t="s">
        <v>11</v>
      </c>
      <c r="N524" t="s">
        <v>10725</v>
      </c>
      <c r="O524">
        <v>50</v>
      </c>
      <c r="P524" t="b">
        <v>0</v>
      </c>
      <c r="Q524" t="s">
        <v>10726</v>
      </c>
      <c r="R524">
        <v>0</v>
      </c>
      <c r="S524">
        <v>4224020</v>
      </c>
      <c r="T524">
        <v>0</v>
      </c>
      <c r="U524" t="s">
        <v>11</v>
      </c>
      <c r="V524">
        <v>0</v>
      </c>
      <c r="W524">
        <v>223402</v>
      </c>
      <c r="X524">
        <v>0</v>
      </c>
      <c r="Y524">
        <v>222402</v>
      </c>
      <c r="Z524" t="b">
        <v>0</v>
      </c>
      <c r="AA524">
        <v>0</v>
      </c>
      <c r="AB524" t="b">
        <v>0</v>
      </c>
      <c r="AC524" t="b">
        <v>1</v>
      </c>
      <c r="AD524" t="b">
        <v>0</v>
      </c>
      <c r="AE524">
        <v>0</v>
      </c>
      <c r="AF524">
        <v>0</v>
      </c>
      <c r="AG524">
        <v>0</v>
      </c>
    </row>
    <row r="525" spans="1:33" x14ac:dyDescent="0.3">
      <c r="A525">
        <v>222403</v>
      </c>
      <c r="B525" t="s">
        <v>11334</v>
      </c>
      <c r="C525" t="s">
        <v>3177</v>
      </c>
      <c r="D525" t="s">
        <v>28</v>
      </c>
      <c r="E525" t="s">
        <v>1132</v>
      </c>
      <c r="F525" t="s">
        <v>28</v>
      </c>
      <c r="G525" t="s">
        <v>1132</v>
      </c>
      <c r="H525" t="s">
        <v>10730</v>
      </c>
      <c r="I525" t="s">
        <v>10733</v>
      </c>
      <c r="J525" t="s">
        <v>14</v>
      </c>
      <c r="K525" t="s">
        <v>10736</v>
      </c>
      <c r="L525" t="s">
        <v>7222</v>
      </c>
      <c r="M525" t="s">
        <v>11</v>
      </c>
      <c r="N525" t="s">
        <v>10725</v>
      </c>
      <c r="O525">
        <v>50</v>
      </c>
      <c r="P525" t="b">
        <v>0</v>
      </c>
      <c r="Q525" t="s">
        <v>10726</v>
      </c>
      <c r="R525">
        <v>0</v>
      </c>
      <c r="S525">
        <v>4224030</v>
      </c>
      <c r="T525">
        <v>0</v>
      </c>
      <c r="U525" t="s">
        <v>11</v>
      </c>
      <c r="V525">
        <v>0</v>
      </c>
      <c r="W525">
        <v>223403</v>
      </c>
      <c r="X525">
        <v>0</v>
      </c>
      <c r="Y525">
        <v>222403</v>
      </c>
      <c r="Z525" t="b">
        <v>0</v>
      </c>
      <c r="AA525">
        <v>0</v>
      </c>
      <c r="AB525" t="b">
        <v>0</v>
      </c>
      <c r="AC525" t="b">
        <v>1</v>
      </c>
      <c r="AD525" t="b">
        <v>0</v>
      </c>
      <c r="AE525">
        <v>0</v>
      </c>
      <c r="AF525">
        <v>0</v>
      </c>
      <c r="AG525">
        <v>0</v>
      </c>
    </row>
    <row r="526" spans="1:33" x14ac:dyDescent="0.3">
      <c r="A526">
        <v>222404</v>
      </c>
      <c r="B526" t="s">
        <v>11339</v>
      </c>
      <c r="C526" t="s">
        <v>3197</v>
      </c>
      <c r="D526" t="s">
        <v>28</v>
      </c>
      <c r="E526" t="s">
        <v>1132</v>
      </c>
      <c r="F526" t="s">
        <v>28</v>
      </c>
      <c r="G526" t="s">
        <v>1132</v>
      </c>
      <c r="H526" t="s">
        <v>10730</v>
      </c>
      <c r="I526" t="s">
        <v>10733</v>
      </c>
      <c r="J526" t="s">
        <v>14</v>
      </c>
      <c r="K526" t="s">
        <v>10736</v>
      </c>
      <c r="L526" t="s">
        <v>7222</v>
      </c>
      <c r="M526" t="s">
        <v>11</v>
      </c>
      <c r="N526" t="s">
        <v>10725</v>
      </c>
      <c r="O526">
        <v>50</v>
      </c>
      <c r="P526" t="b">
        <v>0</v>
      </c>
      <c r="Q526" t="s">
        <v>10726</v>
      </c>
      <c r="R526">
        <v>0</v>
      </c>
      <c r="S526">
        <v>4224010</v>
      </c>
      <c r="T526">
        <v>0</v>
      </c>
      <c r="U526" t="s">
        <v>11</v>
      </c>
      <c r="V526">
        <v>0</v>
      </c>
      <c r="W526">
        <v>223404</v>
      </c>
      <c r="X526">
        <v>0</v>
      </c>
      <c r="Y526">
        <v>222404</v>
      </c>
      <c r="Z526" t="b">
        <v>0</v>
      </c>
      <c r="AA526">
        <v>0</v>
      </c>
      <c r="AB526" t="b">
        <v>0</v>
      </c>
      <c r="AC526" t="b">
        <v>1</v>
      </c>
      <c r="AD526" t="b">
        <v>0</v>
      </c>
      <c r="AE526">
        <v>0</v>
      </c>
      <c r="AF526">
        <v>0</v>
      </c>
      <c r="AG526">
        <v>0</v>
      </c>
    </row>
    <row r="527" spans="1:33" x14ac:dyDescent="0.3">
      <c r="A527">
        <v>222405</v>
      </c>
      <c r="B527" t="s">
        <v>11344</v>
      </c>
      <c r="C527" t="s">
        <v>9199</v>
      </c>
      <c r="D527" t="s">
        <v>28</v>
      </c>
      <c r="E527" t="s">
        <v>1132</v>
      </c>
      <c r="F527" t="s">
        <v>28</v>
      </c>
      <c r="G527" t="s">
        <v>1132</v>
      </c>
      <c r="H527" t="s">
        <v>10730</v>
      </c>
      <c r="I527" t="s">
        <v>10733</v>
      </c>
      <c r="J527" t="s">
        <v>14</v>
      </c>
      <c r="K527" t="s">
        <v>10736</v>
      </c>
      <c r="L527" t="s">
        <v>7222</v>
      </c>
      <c r="M527" t="s">
        <v>11</v>
      </c>
      <c r="N527" t="s">
        <v>10725</v>
      </c>
      <c r="O527">
        <v>50</v>
      </c>
      <c r="P527" t="b">
        <v>0</v>
      </c>
      <c r="Q527" t="s">
        <v>10726</v>
      </c>
      <c r="R527">
        <v>0</v>
      </c>
      <c r="S527">
        <v>4224020</v>
      </c>
      <c r="T527">
        <v>0</v>
      </c>
      <c r="U527" t="s">
        <v>11</v>
      </c>
      <c r="V527">
        <v>0</v>
      </c>
      <c r="W527">
        <v>223405</v>
      </c>
      <c r="X527">
        <v>0</v>
      </c>
      <c r="Y527">
        <v>222403</v>
      </c>
      <c r="Z527" t="b">
        <v>0</v>
      </c>
      <c r="AA527">
        <v>0</v>
      </c>
      <c r="AB527" t="b">
        <v>0</v>
      </c>
      <c r="AC527" t="b">
        <v>1</v>
      </c>
      <c r="AD527" t="b">
        <v>0</v>
      </c>
      <c r="AE527">
        <v>0</v>
      </c>
      <c r="AF527">
        <v>0</v>
      </c>
      <c r="AG527">
        <v>0</v>
      </c>
    </row>
    <row r="528" spans="1:33" x14ac:dyDescent="0.3">
      <c r="A528">
        <v>222406</v>
      </c>
      <c r="B528" t="s">
        <v>11349</v>
      </c>
      <c r="C528" t="s">
        <v>9209</v>
      </c>
      <c r="D528" t="s">
        <v>28</v>
      </c>
      <c r="E528" t="s">
        <v>1132</v>
      </c>
      <c r="F528" t="s">
        <v>28</v>
      </c>
      <c r="G528" t="s">
        <v>1132</v>
      </c>
      <c r="H528" t="s">
        <v>10730</v>
      </c>
      <c r="I528" t="s">
        <v>10733</v>
      </c>
      <c r="J528" t="s">
        <v>14</v>
      </c>
      <c r="K528" t="s">
        <v>10736</v>
      </c>
      <c r="L528" t="s">
        <v>7222</v>
      </c>
      <c r="M528" t="s">
        <v>11</v>
      </c>
      <c r="N528" t="s">
        <v>10725</v>
      </c>
      <c r="O528">
        <v>50</v>
      </c>
      <c r="P528" t="b">
        <v>0</v>
      </c>
      <c r="Q528" t="s">
        <v>10726</v>
      </c>
      <c r="R528">
        <v>0</v>
      </c>
      <c r="S528">
        <v>4224030</v>
      </c>
      <c r="T528">
        <v>0</v>
      </c>
      <c r="U528" t="s">
        <v>11</v>
      </c>
      <c r="V528">
        <v>0</v>
      </c>
      <c r="W528">
        <v>223406</v>
      </c>
      <c r="X528">
        <v>0</v>
      </c>
      <c r="Y528">
        <v>222404</v>
      </c>
      <c r="Z528" t="b">
        <v>0</v>
      </c>
      <c r="AA528">
        <v>0</v>
      </c>
      <c r="AB528" t="b">
        <v>0</v>
      </c>
      <c r="AC528" t="b">
        <v>1</v>
      </c>
      <c r="AD528" t="b">
        <v>0</v>
      </c>
      <c r="AE528">
        <v>0</v>
      </c>
      <c r="AF528">
        <v>0</v>
      </c>
      <c r="AG528">
        <v>0</v>
      </c>
    </row>
    <row r="529" spans="1:33" x14ac:dyDescent="0.3">
      <c r="A529">
        <v>222501</v>
      </c>
      <c r="B529" t="s">
        <v>11398</v>
      </c>
      <c r="C529" t="s">
        <v>3345</v>
      </c>
      <c r="D529" t="s">
        <v>28</v>
      </c>
      <c r="E529" t="s">
        <v>1132</v>
      </c>
      <c r="F529" t="s">
        <v>28</v>
      </c>
      <c r="G529" t="s">
        <v>1132</v>
      </c>
      <c r="H529" t="s">
        <v>10732</v>
      </c>
      <c r="I529" t="s">
        <v>10733</v>
      </c>
      <c r="J529" t="s">
        <v>14</v>
      </c>
      <c r="K529" t="s">
        <v>10736</v>
      </c>
      <c r="L529" t="s">
        <v>7222</v>
      </c>
      <c r="M529" t="s">
        <v>11</v>
      </c>
      <c r="N529" t="s">
        <v>10725</v>
      </c>
      <c r="O529">
        <v>50</v>
      </c>
      <c r="P529" t="b">
        <v>0</v>
      </c>
      <c r="Q529" t="s">
        <v>10726</v>
      </c>
      <c r="R529">
        <v>0</v>
      </c>
      <c r="S529">
        <v>5224010</v>
      </c>
      <c r="T529">
        <v>0</v>
      </c>
      <c r="U529" t="s">
        <v>11</v>
      </c>
      <c r="V529">
        <v>0</v>
      </c>
      <c r="W529">
        <v>223501</v>
      </c>
      <c r="X529">
        <v>0</v>
      </c>
      <c r="Y529">
        <v>222501</v>
      </c>
      <c r="Z529" t="b">
        <v>0</v>
      </c>
      <c r="AA529">
        <v>0</v>
      </c>
      <c r="AB529" t="b">
        <v>0</v>
      </c>
      <c r="AC529" t="b">
        <v>1</v>
      </c>
      <c r="AD529" t="b">
        <v>0</v>
      </c>
      <c r="AE529">
        <v>0</v>
      </c>
      <c r="AF529">
        <v>0</v>
      </c>
      <c r="AG529">
        <v>0</v>
      </c>
    </row>
    <row r="530" spans="1:33" x14ac:dyDescent="0.3">
      <c r="A530">
        <v>222502</v>
      </c>
      <c r="B530" t="s">
        <v>11403</v>
      </c>
      <c r="C530" t="s">
        <v>3365</v>
      </c>
      <c r="D530" t="s">
        <v>28</v>
      </c>
      <c r="E530" t="s">
        <v>1132</v>
      </c>
      <c r="F530" t="s">
        <v>28</v>
      </c>
      <c r="G530" t="s">
        <v>1132</v>
      </c>
      <c r="H530" t="s">
        <v>10732</v>
      </c>
      <c r="I530" t="s">
        <v>10733</v>
      </c>
      <c r="J530" t="s">
        <v>14</v>
      </c>
      <c r="K530" t="s">
        <v>10736</v>
      </c>
      <c r="L530" t="s">
        <v>7222</v>
      </c>
      <c r="M530" t="s">
        <v>11</v>
      </c>
      <c r="N530" t="s">
        <v>10725</v>
      </c>
      <c r="O530">
        <v>50</v>
      </c>
      <c r="P530" t="b">
        <v>0</v>
      </c>
      <c r="Q530" t="s">
        <v>10726</v>
      </c>
      <c r="R530">
        <v>0</v>
      </c>
      <c r="S530">
        <v>5224020</v>
      </c>
      <c r="T530">
        <v>0</v>
      </c>
      <c r="U530" t="s">
        <v>11</v>
      </c>
      <c r="V530">
        <v>0</v>
      </c>
      <c r="W530">
        <v>223502</v>
      </c>
      <c r="X530">
        <v>0</v>
      </c>
      <c r="Y530">
        <v>222502</v>
      </c>
      <c r="Z530" t="b">
        <v>0</v>
      </c>
      <c r="AA530">
        <v>0</v>
      </c>
      <c r="AB530" t="b">
        <v>0</v>
      </c>
      <c r="AC530" t="b">
        <v>1</v>
      </c>
      <c r="AD530" t="b">
        <v>0</v>
      </c>
      <c r="AE530">
        <v>0</v>
      </c>
      <c r="AF530">
        <v>0</v>
      </c>
      <c r="AG530">
        <v>0</v>
      </c>
    </row>
    <row r="531" spans="1:33" x14ac:dyDescent="0.3">
      <c r="A531">
        <v>222503</v>
      </c>
      <c r="B531" t="s">
        <v>11408</v>
      </c>
      <c r="C531" t="s">
        <v>3385</v>
      </c>
      <c r="D531" t="s">
        <v>28</v>
      </c>
      <c r="E531" t="s">
        <v>1132</v>
      </c>
      <c r="F531" t="s">
        <v>28</v>
      </c>
      <c r="G531" t="s">
        <v>1132</v>
      </c>
      <c r="H531" t="s">
        <v>10732</v>
      </c>
      <c r="I531" t="s">
        <v>10733</v>
      </c>
      <c r="J531" t="s">
        <v>14</v>
      </c>
      <c r="K531" t="s">
        <v>10736</v>
      </c>
      <c r="L531" t="s">
        <v>7222</v>
      </c>
      <c r="M531" t="s">
        <v>11</v>
      </c>
      <c r="N531" t="s">
        <v>10725</v>
      </c>
      <c r="O531">
        <v>50</v>
      </c>
      <c r="P531" t="b">
        <v>0</v>
      </c>
      <c r="Q531" t="s">
        <v>10726</v>
      </c>
      <c r="R531">
        <v>0</v>
      </c>
      <c r="S531">
        <v>5224030</v>
      </c>
      <c r="T531">
        <v>0</v>
      </c>
      <c r="U531" t="s">
        <v>11</v>
      </c>
      <c r="V531">
        <v>0</v>
      </c>
      <c r="W531">
        <v>223503</v>
      </c>
      <c r="X531">
        <v>0</v>
      </c>
      <c r="Y531">
        <v>222503</v>
      </c>
      <c r="Z531" t="b">
        <v>0</v>
      </c>
      <c r="AA531">
        <v>0</v>
      </c>
      <c r="AB531" t="b">
        <v>0</v>
      </c>
      <c r="AC531" t="b">
        <v>1</v>
      </c>
      <c r="AD531" t="b">
        <v>0</v>
      </c>
      <c r="AE531">
        <v>0</v>
      </c>
      <c r="AF531">
        <v>0</v>
      </c>
      <c r="AG531">
        <v>0</v>
      </c>
    </row>
    <row r="532" spans="1:33" x14ac:dyDescent="0.3">
      <c r="A532">
        <v>222504</v>
      </c>
      <c r="B532" t="s">
        <v>11413</v>
      </c>
      <c r="C532" t="s">
        <v>3405</v>
      </c>
      <c r="D532" t="s">
        <v>28</v>
      </c>
      <c r="E532" t="s">
        <v>1132</v>
      </c>
      <c r="F532" t="s">
        <v>28</v>
      </c>
      <c r="G532" t="s">
        <v>1132</v>
      </c>
      <c r="H532" t="s">
        <v>10732</v>
      </c>
      <c r="I532" t="s">
        <v>10733</v>
      </c>
      <c r="J532" t="s">
        <v>14</v>
      </c>
      <c r="K532" t="s">
        <v>10736</v>
      </c>
      <c r="L532" t="s">
        <v>7222</v>
      </c>
      <c r="M532" t="s">
        <v>11</v>
      </c>
      <c r="N532" t="s">
        <v>10725</v>
      </c>
      <c r="O532">
        <v>50</v>
      </c>
      <c r="P532" t="b">
        <v>0</v>
      </c>
      <c r="Q532" t="s">
        <v>10726</v>
      </c>
      <c r="R532">
        <v>0</v>
      </c>
      <c r="S532">
        <v>5224010</v>
      </c>
      <c r="T532">
        <v>0</v>
      </c>
      <c r="U532" t="s">
        <v>11</v>
      </c>
      <c r="V532">
        <v>0</v>
      </c>
      <c r="W532">
        <v>223504</v>
      </c>
      <c r="X532">
        <v>0</v>
      </c>
      <c r="Y532">
        <v>222504</v>
      </c>
      <c r="Z532" t="b">
        <v>0</v>
      </c>
      <c r="AA532">
        <v>0</v>
      </c>
      <c r="AB532" t="b">
        <v>0</v>
      </c>
      <c r="AC532" t="b">
        <v>1</v>
      </c>
      <c r="AD532" t="b">
        <v>0</v>
      </c>
      <c r="AE532">
        <v>0</v>
      </c>
      <c r="AF532">
        <v>0</v>
      </c>
      <c r="AG532">
        <v>0</v>
      </c>
    </row>
    <row r="533" spans="1:33" x14ac:dyDescent="0.3">
      <c r="A533">
        <v>222505</v>
      </c>
      <c r="B533" t="s">
        <v>11418</v>
      </c>
      <c r="C533" t="s">
        <v>9271</v>
      </c>
      <c r="D533" t="s">
        <v>28</v>
      </c>
      <c r="E533" t="s">
        <v>1132</v>
      </c>
      <c r="F533" t="s">
        <v>28</v>
      </c>
      <c r="G533" t="s">
        <v>1132</v>
      </c>
      <c r="H533" t="s">
        <v>10732</v>
      </c>
      <c r="I533" t="s">
        <v>10733</v>
      </c>
      <c r="J533" t="s">
        <v>14</v>
      </c>
      <c r="K533" t="s">
        <v>10736</v>
      </c>
      <c r="L533" t="s">
        <v>7222</v>
      </c>
      <c r="M533" t="s">
        <v>11</v>
      </c>
      <c r="N533" t="s">
        <v>10725</v>
      </c>
      <c r="O533">
        <v>50</v>
      </c>
      <c r="P533" t="b">
        <v>0</v>
      </c>
      <c r="Q533" t="s">
        <v>10726</v>
      </c>
      <c r="R533">
        <v>0</v>
      </c>
      <c r="S533">
        <v>5224020</v>
      </c>
      <c r="T533">
        <v>0</v>
      </c>
      <c r="U533" t="s">
        <v>11</v>
      </c>
      <c r="V533">
        <v>0</v>
      </c>
      <c r="W533">
        <v>223505</v>
      </c>
      <c r="X533">
        <v>0</v>
      </c>
      <c r="Y533">
        <v>222503</v>
      </c>
      <c r="Z533" t="b">
        <v>0</v>
      </c>
      <c r="AA533">
        <v>0</v>
      </c>
      <c r="AB533" t="b">
        <v>0</v>
      </c>
      <c r="AC533" t="b">
        <v>1</v>
      </c>
      <c r="AD533" t="b">
        <v>0</v>
      </c>
      <c r="AE533">
        <v>0</v>
      </c>
      <c r="AF533">
        <v>0</v>
      </c>
      <c r="AG533">
        <v>0</v>
      </c>
    </row>
    <row r="534" spans="1:33" x14ac:dyDescent="0.3">
      <c r="A534">
        <v>222506</v>
      </c>
      <c r="B534" t="s">
        <v>11423</v>
      </c>
      <c r="C534" t="s">
        <v>9281</v>
      </c>
      <c r="D534" t="s">
        <v>28</v>
      </c>
      <c r="E534" t="s">
        <v>1132</v>
      </c>
      <c r="F534" t="s">
        <v>28</v>
      </c>
      <c r="G534" t="s">
        <v>1132</v>
      </c>
      <c r="H534" t="s">
        <v>10732</v>
      </c>
      <c r="I534" t="s">
        <v>10733</v>
      </c>
      <c r="J534" t="s">
        <v>14</v>
      </c>
      <c r="K534" t="s">
        <v>10736</v>
      </c>
      <c r="L534" t="s">
        <v>7222</v>
      </c>
      <c r="M534" t="s">
        <v>11</v>
      </c>
      <c r="N534" t="s">
        <v>10725</v>
      </c>
      <c r="O534">
        <v>50</v>
      </c>
      <c r="P534" t="b">
        <v>0</v>
      </c>
      <c r="Q534" t="s">
        <v>10726</v>
      </c>
      <c r="R534">
        <v>0</v>
      </c>
      <c r="S534">
        <v>5224030</v>
      </c>
      <c r="T534">
        <v>0</v>
      </c>
      <c r="U534" t="s">
        <v>11</v>
      </c>
      <c r="V534">
        <v>0</v>
      </c>
      <c r="W534">
        <v>222506</v>
      </c>
      <c r="X534">
        <v>0</v>
      </c>
      <c r="Y534">
        <v>222504</v>
      </c>
      <c r="Z534" t="b">
        <v>0</v>
      </c>
      <c r="AA534">
        <v>0</v>
      </c>
      <c r="AB534" t="b">
        <v>0</v>
      </c>
      <c r="AC534" t="b">
        <v>1</v>
      </c>
      <c r="AD534" t="b">
        <v>0</v>
      </c>
      <c r="AE534">
        <v>0</v>
      </c>
      <c r="AF534">
        <v>0</v>
      </c>
      <c r="AG534">
        <v>0</v>
      </c>
    </row>
    <row r="535" spans="1:33" x14ac:dyDescent="0.3">
      <c r="A535">
        <v>223101</v>
      </c>
      <c r="B535" t="s">
        <v>11251</v>
      </c>
      <c r="C535" t="s">
        <v>2933</v>
      </c>
      <c r="D535" t="s">
        <v>28</v>
      </c>
      <c r="E535" t="s">
        <v>1132</v>
      </c>
      <c r="F535" t="s">
        <v>28</v>
      </c>
      <c r="G535" t="s">
        <v>1132</v>
      </c>
      <c r="H535" t="s">
        <v>10728</v>
      </c>
      <c r="I535" t="s">
        <v>10733</v>
      </c>
      <c r="J535" t="s">
        <v>14</v>
      </c>
      <c r="K535" t="s">
        <v>10741</v>
      </c>
      <c r="L535" t="s">
        <v>7222</v>
      </c>
      <c r="M535" t="s">
        <v>11</v>
      </c>
      <c r="N535" t="s">
        <v>10725</v>
      </c>
      <c r="O535">
        <v>100</v>
      </c>
      <c r="P535" t="b">
        <v>0</v>
      </c>
      <c r="Q535" t="s">
        <v>10726</v>
      </c>
      <c r="R535">
        <v>0</v>
      </c>
      <c r="S535">
        <v>1224010</v>
      </c>
      <c r="T535">
        <v>0</v>
      </c>
      <c r="U535" t="s">
        <v>11</v>
      </c>
      <c r="V535">
        <v>0</v>
      </c>
      <c r="W535">
        <v>224101</v>
      </c>
      <c r="X535">
        <v>0</v>
      </c>
      <c r="Y535">
        <v>223101</v>
      </c>
      <c r="Z535" t="b">
        <v>1</v>
      </c>
      <c r="AA535">
        <v>0</v>
      </c>
      <c r="AB535" t="b">
        <v>0</v>
      </c>
      <c r="AC535" t="b">
        <v>1</v>
      </c>
      <c r="AD535" t="b">
        <v>0</v>
      </c>
      <c r="AE535">
        <v>0</v>
      </c>
      <c r="AF535">
        <v>0</v>
      </c>
      <c r="AG535">
        <v>0</v>
      </c>
    </row>
    <row r="536" spans="1:33" x14ac:dyDescent="0.3">
      <c r="A536">
        <v>223102</v>
      </c>
      <c r="B536" t="s">
        <v>11256</v>
      </c>
      <c r="C536" t="s">
        <v>2953</v>
      </c>
      <c r="D536" t="s">
        <v>28</v>
      </c>
      <c r="E536" t="s">
        <v>1132</v>
      </c>
      <c r="F536" t="s">
        <v>28</v>
      </c>
      <c r="G536" t="s">
        <v>1132</v>
      </c>
      <c r="H536" t="s">
        <v>10728</v>
      </c>
      <c r="I536" t="s">
        <v>10733</v>
      </c>
      <c r="J536" t="s">
        <v>14</v>
      </c>
      <c r="K536" t="s">
        <v>10741</v>
      </c>
      <c r="L536" t="s">
        <v>7222</v>
      </c>
      <c r="M536" t="s">
        <v>11</v>
      </c>
      <c r="N536" t="s">
        <v>10725</v>
      </c>
      <c r="O536">
        <v>100</v>
      </c>
      <c r="P536" t="b">
        <v>0</v>
      </c>
      <c r="Q536" t="s">
        <v>10726</v>
      </c>
      <c r="R536">
        <v>0</v>
      </c>
      <c r="S536">
        <v>1224020</v>
      </c>
      <c r="T536">
        <v>0</v>
      </c>
      <c r="U536" t="s">
        <v>11</v>
      </c>
      <c r="V536">
        <v>0</v>
      </c>
      <c r="W536">
        <v>224102</v>
      </c>
      <c r="X536">
        <v>0</v>
      </c>
      <c r="Y536">
        <v>223102</v>
      </c>
      <c r="Z536" t="b">
        <v>1</v>
      </c>
      <c r="AA536">
        <v>0</v>
      </c>
      <c r="AB536" t="b">
        <v>0</v>
      </c>
      <c r="AC536" t="b">
        <v>1</v>
      </c>
      <c r="AD536" t="b">
        <v>0</v>
      </c>
      <c r="AE536">
        <v>0</v>
      </c>
      <c r="AF536">
        <v>0</v>
      </c>
      <c r="AG536">
        <v>0</v>
      </c>
    </row>
    <row r="537" spans="1:33" x14ac:dyDescent="0.3">
      <c r="A537">
        <v>223103</v>
      </c>
      <c r="B537" t="s">
        <v>11261</v>
      </c>
      <c r="C537" t="s">
        <v>2973</v>
      </c>
      <c r="D537" t="s">
        <v>28</v>
      </c>
      <c r="E537" t="s">
        <v>1132</v>
      </c>
      <c r="F537" t="s">
        <v>28</v>
      </c>
      <c r="G537" t="s">
        <v>1132</v>
      </c>
      <c r="H537" t="s">
        <v>10728</v>
      </c>
      <c r="I537" t="s">
        <v>10733</v>
      </c>
      <c r="J537" t="s">
        <v>14</v>
      </c>
      <c r="K537" t="s">
        <v>10741</v>
      </c>
      <c r="L537" t="s">
        <v>7222</v>
      </c>
      <c r="M537" t="s">
        <v>11</v>
      </c>
      <c r="N537" t="s">
        <v>10725</v>
      </c>
      <c r="O537">
        <v>100</v>
      </c>
      <c r="P537" t="b">
        <v>0</v>
      </c>
      <c r="Q537" t="s">
        <v>10726</v>
      </c>
      <c r="R537">
        <v>0</v>
      </c>
      <c r="S537">
        <v>1224030</v>
      </c>
      <c r="T537">
        <v>0</v>
      </c>
      <c r="U537" t="s">
        <v>11</v>
      </c>
      <c r="V537">
        <v>0</v>
      </c>
      <c r="W537">
        <v>224103</v>
      </c>
      <c r="X537">
        <v>0</v>
      </c>
      <c r="Y537">
        <v>223103</v>
      </c>
      <c r="Z537" t="b">
        <v>1</v>
      </c>
      <c r="AA537">
        <v>0</v>
      </c>
      <c r="AB537" t="b">
        <v>0</v>
      </c>
      <c r="AC537" t="b">
        <v>1</v>
      </c>
      <c r="AD537" t="b">
        <v>0</v>
      </c>
      <c r="AE537">
        <v>0</v>
      </c>
      <c r="AF537">
        <v>0</v>
      </c>
      <c r="AG537">
        <v>0</v>
      </c>
    </row>
    <row r="538" spans="1:33" x14ac:dyDescent="0.3">
      <c r="A538">
        <v>223104</v>
      </c>
      <c r="B538" t="s">
        <v>11266</v>
      </c>
      <c r="C538" t="s">
        <v>2993</v>
      </c>
      <c r="D538" t="s">
        <v>28</v>
      </c>
      <c r="E538" t="s">
        <v>1132</v>
      </c>
      <c r="F538" t="s">
        <v>28</v>
      </c>
      <c r="G538" t="s">
        <v>1132</v>
      </c>
      <c r="H538" t="s">
        <v>10728</v>
      </c>
      <c r="I538" t="s">
        <v>10733</v>
      </c>
      <c r="J538" t="s">
        <v>14</v>
      </c>
      <c r="K538" t="s">
        <v>10741</v>
      </c>
      <c r="L538" t="s">
        <v>7222</v>
      </c>
      <c r="M538" t="s">
        <v>11</v>
      </c>
      <c r="N538" t="s">
        <v>10725</v>
      </c>
      <c r="O538">
        <v>100</v>
      </c>
      <c r="P538" t="b">
        <v>0</v>
      </c>
      <c r="Q538" t="s">
        <v>10726</v>
      </c>
      <c r="R538">
        <v>0</v>
      </c>
      <c r="S538">
        <v>1224010</v>
      </c>
      <c r="T538">
        <v>0</v>
      </c>
      <c r="U538" t="s">
        <v>11</v>
      </c>
      <c r="V538">
        <v>0</v>
      </c>
      <c r="W538">
        <v>224104</v>
      </c>
      <c r="X538">
        <v>0</v>
      </c>
      <c r="Y538">
        <v>223104</v>
      </c>
      <c r="Z538" t="b">
        <v>1</v>
      </c>
      <c r="AA538">
        <v>0</v>
      </c>
      <c r="AB538" t="b">
        <v>0</v>
      </c>
      <c r="AC538" t="b">
        <v>1</v>
      </c>
      <c r="AD538" t="b">
        <v>0</v>
      </c>
      <c r="AE538">
        <v>0</v>
      </c>
      <c r="AF538">
        <v>0</v>
      </c>
      <c r="AG538">
        <v>0</v>
      </c>
    </row>
    <row r="539" spans="1:33" x14ac:dyDescent="0.3">
      <c r="A539">
        <v>223105</v>
      </c>
      <c r="B539" t="s">
        <v>11271</v>
      </c>
      <c r="C539" t="s">
        <v>9129</v>
      </c>
      <c r="D539" t="s">
        <v>28</v>
      </c>
      <c r="E539" t="s">
        <v>1132</v>
      </c>
      <c r="F539" t="s">
        <v>28</v>
      </c>
      <c r="G539" t="s">
        <v>1132</v>
      </c>
      <c r="H539" t="s">
        <v>10728</v>
      </c>
      <c r="I539" t="s">
        <v>10733</v>
      </c>
      <c r="J539" t="s">
        <v>14</v>
      </c>
      <c r="K539" t="s">
        <v>10741</v>
      </c>
      <c r="L539" t="s">
        <v>7222</v>
      </c>
      <c r="M539" t="s">
        <v>11</v>
      </c>
      <c r="N539" t="s">
        <v>10725</v>
      </c>
      <c r="O539">
        <v>100</v>
      </c>
      <c r="P539" t="b">
        <v>0</v>
      </c>
      <c r="Q539" t="s">
        <v>10726</v>
      </c>
      <c r="R539">
        <v>0</v>
      </c>
      <c r="S539">
        <v>1224020</v>
      </c>
      <c r="T539">
        <v>0</v>
      </c>
      <c r="U539" t="s">
        <v>11</v>
      </c>
      <c r="V539">
        <v>0</v>
      </c>
      <c r="W539">
        <v>224105</v>
      </c>
      <c r="X539">
        <v>0</v>
      </c>
      <c r="Y539">
        <v>223103</v>
      </c>
      <c r="Z539" t="b">
        <v>1</v>
      </c>
      <c r="AA539">
        <v>0</v>
      </c>
      <c r="AB539" t="b">
        <v>0</v>
      </c>
      <c r="AC539" t="b">
        <v>1</v>
      </c>
      <c r="AD539" t="b">
        <v>0</v>
      </c>
      <c r="AE539">
        <v>0</v>
      </c>
      <c r="AF539">
        <v>0</v>
      </c>
      <c r="AG539">
        <v>0</v>
      </c>
    </row>
    <row r="540" spans="1:33" x14ac:dyDescent="0.3">
      <c r="A540">
        <v>223106</v>
      </c>
      <c r="B540" t="s">
        <v>11276</v>
      </c>
      <c r="C540" t="s">
        <v>9139</v>
      </c>
      <c r="D540" t="s">
        <v>28</v>
      </c>
      <c r="E540" t="s">
        <v>1132</v>
      </c>
      <c r="F540" t="s">
        <v>28</v>
      </c>
      <c r="G540" t="s">
        <v>1132</v>
      </c>
      <c r="H540" t="s">
        <v>10728</v>
      </c>
      <c r="I540" t="s">
        <v>10733</v>
      </c>
      <c r="J540" t="s">
        <v>14</v>
      </c>
      <c r="K540" t="s">
        <v>10741</v>
      </c>
      <c r="L540" t="s">
        <v>7222</v>
      </c>
      <c r="M540" t="s">
        <v>11</v>
      </c>
      <c r="N540" t="s">
        <v>10725</v>
      </c>
      <c r="O540">
        <v>100</v>
      </c>
      <c r="P540" t="b">
        <v>0</v>
      </c>
      <c r="Q540" t="s">
        <v>10726</v>
      </c>
      <c r="R540">
        <v>0</v>
      </c>
      <c r="S540">
        <v>1224030</v>
      </c>
      <c r="T540">
        <v>0</v>
      </c>
      <c r="U540" t="s">
        <v>11</v>
      </c>
      <c r="V540">
        <v>0</v>
      </c>
      <c r="W540">
        <v>224106</v>
      </c>
      <c r="X540">
        <v>0</v>
      </c>
      <c r="Y540">
        <v>223104</v>
      </c>
      <c r="Z540" t="b">
        <v>1</v>
      </c>
      <c r="AA540">
        <v>0</v>
      </c>
      <c r="AB540" t="b">
        <v>0</v>
      </c>
      <c r="AC540" t="b">
        <v>1</v>
      </c>
      <c r="AD540" t="b">
        <v>0</v>
      </c>
      <c r="AE540">
        <v>0</v>
      </c>
      <c r="AF540">
        <v>0</v>
      </c>
      <c r="AG540">
        <v>0</v>
      </c>
    </row>
    <row r="541" spans="1:33" x14ac:dyDescent="0.3">
      <c r="A541">
        <v>223201</v>
      </c>
      <c r="B541" t="s">
        <v>11288</v>
      </c>
      <c r="C541" t="s">
        <v>3037</v>
      </c>
      <c r="D541" t="s">
        <v>28</v>
      </c>
      <c r="E541" t="s">
        <v>1132</v>
      </c>
      <c r="F541" t="s">
        <v>28</v>
      </c>
      <c r="G541" t="s">
        <v>1132</v>
      </c>
      <c r="H541" t="s">
        <v>10731</v>
      </c>
      <c r="I541" t="s">
        <v>10733</v>
      </c>
      <c r="J541" t="s">
        <v>14</v>
      </c>
      <c r="K541" t="s">
        <v>10741</v>
      </c>
      <c r="L541" t="s">
        <v>7222</v>
      </c>
      <c r="M541" t="s">
        <v>11</v>
      </c>
      <c r="N541" t="s">
        <v>10725</v>
      </c>
      <c r="O541">
        <v>100</v>
      </c>
      <c r="P541" t="b">
        <v>0</v>
      </c>
      <c r="Q541" t="s">
        <v>10726</v>
      </c>
      <c r="R541">
        <v>0</v>
      </c>
      <c r="S541">
        <v>2224010</v>
      </c>
      <c r="T541">
        <v>0</v>
      </c>
      <c r="U541" t="s">
        <v>11</v>
      </c>
      <c r="V541">
        <v>0</v>
      </c>
      <c r="W541">
        <v>224201</v>
      </c>
      <c r="X541">
        <v>0</v>
      </c>
      <c r="Y541">
        <v>223201</v>
      </c>
      <c r="Z541" t="b">
        <v>1</v>
      </c>
      <c r="AA541">
        <v>0</v>
      </c>
      <c r="AB541" t="b">
        <v>0</v>
      </c>
      <c r="AC541" t="b">
        <v>1</v>
      </c>
      <c r="AD541" t="b">
        <v>0</v>
      </c>
      <c r="AE541">
        <v>0</v>
      </c>
      <c r="AF541">
        <v>0</v>
      </c>
      <c r="AG541">
        <v>0</v>
      </c>
    </row>
    <row r="542" spans="1:33" x14ac:dyDescent="0.3">
      <c r="A542">
        <v>223202</v>
      </c>
      <c r="B542" t="s">
        <v>11293</v>
      </c>
      <c r="C542" t="s">
        <v>3057</v>
      </c>
      <c r="D542" t="s">
        <v>28</v>
      </c>
      <c r="E542" t="s">
        <v>1132</v>
      </c>
      <c r="F542" t="s">
        <v>28</v>
      </c>
      <c r="G542" t="s">
        <v>1132</v>
      </c>
      <c r="H542" t="s">
        <v>10731</v>
      </c>
      <c r="I542" t="s">
        <v>10733</v>
      </c>
      <c r="J542" t="s">
        <v>14</v>
      </c>
      <c r="K542" t="s">
        <v>10741</v>
      </c>
      <c r="L542" t="s">
        <v>7222</v>
      </c>
      <c r="M542" t="s">
        <v>11</v>
      </c>
      <c r="N542" t="s">
        <v>10725</v>
      </c>
      <c r="O542">
        <v>100</v>
      </c>
      <c r="P542" t="b">
        <v>0</v>
      </c>
      <c r="Q542" t="s">
        <v>10726</v>
      </c>
      <c r="R542">
        <v>0</v>
      </c>
      <c r="S542">
        <v>2224020</v>
      </c>
      <c r="T542">
        <v>0</v>
      </c>
      <c r="U542" t="s">
        <v>11</v>
      </c>
      <c r="V542">
        <v>0</v>
      </c>
      <c r="W542">
        <v>224202</v>
      </c>
      <c r="X542">
        <v>0</v>
      </c>
      <c r="Y542">
        <v>223202</v>
      </c>
      <c r="Z542" t="b">
        <v>1</v>
      </c>
      <c r="AA542">
        <v>0</v>
      </c>
      <c r="AB542" t="b">
        <v>0</v>
      </c>
      <c r="AC542" t="b">
        <v>1</v>
      </c>
      <c r="AD542" t="b">
        <v>0</v>
      </c>
      <c r="AE542">
        <v>0</v>
      </c>
      <c r="AF542">
        <v>0</v>
      </c>
      <c r="AG542">
        <v>0</v>
      </c>
    </row>
    <row r="543" spans="1:33" x14ac:dyDescent="0.3">
      <c r="A543">
        <v>223203</v>
      </c>
      <c r="B543" t="s">
        <v>11298</v>
      </c>
      <c r="C543" t="s">
        <v>3077</v>
      </c>
      <c r="D543" t="s">
        <v>28</v>
      </c>
      <c r="E543" t="s">
        <v>1132</v>
      </c>
      <c r="F543" t="s">
        <v>28</v>
      </c>
      <c r="G543" t="s">
        <v>1132</v>
      </c>
      <c r="H543" t="s">
        <v>10731</v>
      </c>
      <c r="I543" t="s">
        <v>10733</v>
      </c>
      <c r="J543" t="s">
        <v>14</v>
      </c>
      <c r="K543" t="s">
        <v>10741</v>
      </c>
      <c r="L543" t="s">
        <v>7222</v>
      </c>
      <c r="M543" t="s">
        <v>11</v>
      </c>
      <c r="N543" t="s">
        <v>10725</v>
      </c>
      <c r="O543">
        <v>100</v>
      </c>
      <c r="P543" t="b">
        <v>0</v>
      </c>
      <c r="Q543" t="s">
        <v>10726</v>
      </c>
      <c r="R543">
        <v>0</v>
      </c>
      <c r="S543">
        <v>2224030</v>
      </c>
      <c r="T543">
        <v>0</v>
      </c>
      <c r="U543" t="s">
        <v>11</v>
      </c>
      <c r="V543">
        <v>0</v>
      </c>
      <c r="W543">
        <v>224203</v>
      </c>
      <c r="X543">
        <v>0</v>
      </c>
      <c r="Y543">
        <v>223203</v>
      </c>
      <c r="Z543" t="b">
        <v>1</v>
      </c>
      <c r="AA543">
        <v>0</v>
      </c>
      <c r="AB543" t="b">
        <v>0</v>
      </c>
      <c r="AC543" t="b">
        <v>1</v>
      </c>
      <c r="AD543" t="b">
        <v>0</v>
      </c>
      <c r="AE543">
        <v>0</v>
      </c>
      <c r="AF543">
        <v>0</v>
      </c>
      <c r="AG543">
        <v>0</v>
      </c>
    </row>
    <row r="544" spans="1:33" x14ac:dyDescent="0.3">
      <c r="A544">
        <v>223204</v>
      </c>
      <c r="B544" t="s">
        <v>11303</v>
      </c>
      <c r="C544" t="s">
        <v>3097</v>
      </c>
      <c r="D544" t="s">
        <v>28</v>
      </c>
      <c r="E544" t="s">
        <v>1132</v>
      </c>
      <c r="F544" t="s">
        <v>28</v>
      </c>
      <c r="G544" t="s">
        <v>1132</v>
      </c>
      <c r="H544" t="s">
        <v>10731</v>
      </c>
      <c r="I544" t="s">
        <v>10733</v>
      </c>
      <c r="J544" t="s">
        <v>14</v>
      </c>
      <c r="K544" t="s">
        <v>10741</v>
      </c>
      <c r="L544" t="s">
        <v>7222</v>
      </c>
      <c r="M544" t="s">
        <v>11</v>
      </c>
      <c r="N544" t="s">
        <v>10725</v>
      </c>
      <c r="O544">
        <v>100</v>
      </c>
      <c r="P544" t="b">
        <v>0</v>
      </c>
      <c r="Q544" t="s">
        <v>10726</v>
      </c>
      <c r="R544">
        <v>0</v>
      </c>
      <c r="S544">
        <v>2224010</v>
      </c>
      <c r="T544">
        <v>0</v>
      </c>
      <c r="U544" t="s">
        <v>11</v>
      </c>
      <c r="V544">
        <v>0</v>
      </c>
      <c r="W544">
        <v>224204</v>
      </c>
      <c r="X544">
        <v>0</v>
      </c>
      <c r="Y544">
        <v>223204</v>
      </c>
      <c r="Z544" t="b">
        <v>1</v>
      </c>
      <c r="AA544">
        <v>0</v>
      </c>
      <c r="AB544" t="b">
        <v>0</v>
      </c>
      <c r="AC544" t="b">
        <v>1</v>
      </c>
      <c r="AD544" t="b">
        <v>0</v>
      </c>
      <c r="AE544">
        <v>0</v>
      </c>
      <c r="AF544">
        <v>0</v>
      </c>
      <c r="AG544">
        <v>0</v>
      </c>
    </row>
    <row r="545" spans="1:33" x14ac:dyDescent="0.3">
      <c r="A545">
        <v>223205</v>
      </c>
      <c r="B545" t="s">
        <v>11308</v>
      </c>
      <c r="C545" t="s">
        <v>9165</v>
      </c>
      <c r="D545" t="s">
        <v>28</v>
      </c>
      <c r="E545" t="s">
        <v>1132</v>
      </c>
      <c r="F545" t="s">
        <v>28</v>
      </c>
      <c r="G545" t="s">
        <v>1132</v>
      </c>
      <c r="H545" t="s">
        <v>10731</v>
      </c>
      <c r="I545" t="s">
        <v>10733</v>
      </c>
      <c r="J545" t="s">
        <v>14</v>
      </c>
      <c r="K545" t="s">
        <v>10741</v>
      </c>
      <c r="L545" t="s">
        <v>7222</v>
      </c>
      <c r="M545" t="s">
        <v>11</v>
      </c>
      <c r="N545" t="s">
        <v>10725</v>
      </c>
      <c r="O545">
        <v>100</v>
      </c>
      <c r="P545" t="b">
        <v>0</v>
      </c>
      <c r="Q545" t="s">
        <v>10726</v>
      </c>
      <c r="R545">
        <v>0</v>
      </c>
      <c r="S545">
        <v>2224020</v>
      </c>
      <c r="T545">
        <v>0</v>
      </c>
      <c r="U545" t="s">
        <v>11</v>
      </c>
      <c r="V545">
        <v>0</v>
      </c>
      <c r="W545">
        <v>224205</v>
      </c>
      <c r="X545">
        <v>0</v>
      </c>
      <c r="Y545">
        <v>223203</v>
      </c>
      <c r="Z545" t="b">
        <v>1</v>
      </c>
      <c r="AA545">
        <v>0</v>
      </c>
      <c r="AB545" t="b">
        <v>0</v>
      </c>
      <c r="AC545" t="b">
        <v>1</v>
      </c>
      <c r="AD545" t="b">
        <v>0</v>
      </c>
      <c r="AE545">
        <v>0</v>
      </c>
      <c r="AF545">
        <v>0</v>
      </c>
      <c r="AG545">
        <v>0</v>
      </c>
    </row>
    <row r="546" spans="1:33" x14ac:dyDescent="0.3">
      <c r="A546">
        <v>223206</v>
      </c>
      <c r="B546" t="s">
        <v>11313</v>
      </c>
      <c r="C546" t="s">
        <v>9175</v>
      </c>
      <c r="D546" t="s">
        <v>28</v>
      </c>
      <c r="E546" t="s">
        <v>1132</v>
      </c>
      <c r="F546" t="s">
        <v>28</v>
      </c>
      <c r="G546" t="s">
        <v>1132</v>
      </c>
      <c r="H546" t="s">
        <v>10731</v>
      </c>
      <c r="I546" t="s">
        <v>10733</v>
      </c>
      <c r="J546" t="s">
        <v>14</v>
      </c>
      <c r="K546" t="s">
        <v>10741</v>
      </c>
      <c r="L546" t="s">
        <v>7222</v>
      </c>
      <c r="M546" t="s">
        <v>11</v>
      </c>
      <c r="N546" t="s">
        <v>10725</v>
      </c>
      <c r="O546">
        <v>100</v>
      </c>
      <c r="P546" t="b">
        <v>0</v>
      </c>
      <c r="Q546" t="s">
        <v>10726</v>
      </c>
      <c r="R546">
        <v>0</v>
      </c>
      <c r="S546">
        <v>2224030</v>
      </c>
      <c r="T546">
        <v>0</v>
      </c>
      <c r="U546" t="s">
        <v>11</v>
      </c>
      <c r="V546">
        <v>0</v>
      </c>
      <c r="W546">
        <v>224206</v>
      </c>
      <c r="X546">
        <v>0</v>
      </c>
      <c r="Y546">
        <v>223204</v>
      </c>
      <c r="Z546" t="b">
        <v>1</v>
      </c>
      <c r="AA546">
        <v>0</v>
      </c>
      <c r="AB546" t="b">
        <v>0</v>
      </c>
      <c r="AC546" t="b">
        <v>1</v>
      </c>
      <c r="AD546" t="b">
        <v>0</v>
      </c>
      <c r="AE546">
        <v>0</v>
      </c>
      <c r="AF546">
        <v>0</v>
      </c>
      <c r="AG546">
        <v>0</v>
      </c>
    </row>
    <row r="547" spans="1:33" x14ac:dyDescent="0.3">
      <c r="A547">
        <v>223301</v>
      </c>
      <c r="B547" t="s">
        <v>11362</v>
      </c>
      <c r="C547" t="s">
        <v>3245</v>
      </c>
      <c r="D547" t="s">
        <v>28</v>
      </c>
      <c r="E547" t="s">
        <v>1132</v>
      </c>
      <c r="F547" t="s">
        <v>28</v>
      </c>
      <c r="G547" t="s">
        <v>1132</v>
      </c>
      <c r="H547" t="s">
        <v>10729</v>
      </c>
      <c r="I547" t="s">
        <v>10733</v>
      </c>
      <c r="J547" t="s">
        <v>14</v>
      </c>
      <c r="K547" t="s">
        <v>10741</v>
      </c>
      <c r="L547" t="s">
        <v>7222</v>
      </c>
      <c r="M547" t="s">
        <v>11</v>
      </c>
      <c r="N547" t="s">
        <v>10725</v>
      </c>
      <c r="O547">
        <v>100</v>
      </c>
      <c r="P547" t="b">
        <v>0</v>
      </c>
      <c r="Q547" t="s">
        <v>10726</v>
      </c>
      <c r="R547">
        <v>0</v>
      </c>
      <c r="S547">
        <v>3224010</v>
      </c>
      <c r="T547">
        <v>0</v>
      </c>
      <c r="U547" t="s">
        <v>11</v>
      </c>
      <c r="V547">
        <v>0</v>
      </c>
      <c r="W547">
        <v>224301</v>
      </c>
      <c r="X547">
        <v>0</v>
      </c>
      <c r="Y547">
        <v>223301</v>
      </c>
      <c r="Z547" t="b">
        <v>1</v>
      </c>
      <c r="AA547">
        <v>0</v>
      </c>
      <c r="AB547" t="b">
        <v>0</v>
      </c>
      <c r="AC547" t="b">
        <v>1</v>
      </c>
      <c r="AD547" t="b">
        <v>0</v>
      </c>
      <c r="AE547">
        <v>0</v>
      </c>
      <c r="AF547">
        <v>0</v>
      </c>
      <c r="AG547">
        <v>0</v>
      </c>
    </row>
    <row r="548" spans="1:33" x14ac:dyDescent="0.3">
      <c r="A548">
        <v>223302</v>
      </c>
      <c r="B548" t="s">
        <v>11367</v>
      </c>
      <c r="C548" t="s">
        <v>3265</v>
      </c>
      <c r="D548" t="s">
        <v>28</v>
      </c>
      <c r="E548" t="s">
        <v>1132</v>
      </c>
      <c r="F548" t="s">
        <v>28</v>
      </c>
      <c r="G548" t="s">
        <v>1132</v>
      </c>
      <c r="H548" t="s">
        <v>10729</v>
      </c>
      <c r="I548" t="s">
        <v>10733</v>
      </c>
      <c r="J548" t="s">
        <v>14</v>
      </c>
      <c r="K548" t="s">
        <v>10741</v>
      </c>
      <c r="L548" t="s">
        <v>7222</v>
      </c>
      <c r="M548" t="s">
        <v>11</v>
      </c>
      <c r="N548" t="s">
        <v>10725</v>
      </c>
      <c r="O548">
        <v>100</v>
      </c>
      <c r="P548" t="b">
        <v>0</v>
      </c>
      <c r="Q548" t="s">
        <v>10726</v>
      </c>
      <c r="R548">
        <v>0</v>
      </c>
      <c r="S548">
        <v>3224020</v>
      </c>
      <c r="T548">
        <v>0</v>
      </c>
      <c r="U548" t="s">
        <v>11</v>
      </c>
      <c r="V548">
        <v>0</v>
      </c>
      <c r="W548">
        <v>224302</v>
      </c>
      <c r="X548">
        <v>0</v>
      </c>
      <c r="Y548">
        <v>223302</v>
      </c>
      <c r="Z548" t="b">
        <v>1</v>
      </c>
      <c r="AA548">
        <v>0</v>
      </c>
      <c r="AB548" t="b">
        <v>0</v>
      </c>
      <c r="AC548" t="b">
        <v>1</v>
      </c>
      <c r="AD548" t="b">
        <v>0</v>
      </c>
      <c r="AE548">
        <v>0</v>
      </c>
      <c r="AF548">
        <v>0</v>
      </c>
      <c r="AG548">
        <v>0</v>
      </c>
    </row>
    <row r="549" spans="1:33" x14ac:dyDescent="0.3">
      <c r="A549">
        <v>223303</v>
      </c>
      <c r="B549" t="s">
        <v>11372</v>
      </c>
      <c r="C549" t="s">
        <v>3285</v>
      </c>
      <c r="D549" t="s">
        <v>28</v>
      </c>
      <c r="E549" t="s">
        <v>1132</v>
      </c>
      <c r="F549" t="s">
        <v>28</v>
      </c>
      <c r="G549" t="s">
        <v>1132</v>
      </c>
      <c r="H549" t="s">
        <v>10729</v>
      </c>
      <c r="I549" t="s">
        <v>10733</v>
      </c>
      <c r="J549" t="s">
        <v>14</v>
      </c>
      <c r="K549" t="s">
        <v>10741</v>
      </c>
      <c r="L549" t="s">
        <v>7222</v>
      </c>
      <c r="M549" t="s">
        <v>11</v>
      </c>
      <c r="N549" t="s">
        <v>10725</v>
      </c>
      <c r="O549">
        <v>100</v>
      </c>
      <c r="P549" t="b">
        <v>0</v>
      </c>
      <c r="Q549" t="s">
        <v>10726</v>
      </c>
      <c r="R549">
        <v>0</v>
      </c>
      <c r="S549">
        <v>3224030</v>
      </c>
      <c r="T549">
        <v>0</v>
      </c>
      <c r="U549" t="s">
        <v>11</v>
      </c>
      <c r="V549">
        <v>0</v>
      </c>
      <c r="W549">
        <v>224303</v>
      </c>
      <c r="X549">
        <v>0</v>
      </c>
      <c r="Y549">
        <v>223303</v>
      </c>
      <c r="Z549" t="b">
        <v>1</v>
      </c>
      <c r="AA549">
        <v>0</v>
      </c>
      <c r="AB549" t="b">
        <v>0</v>
      </c>
      <c r="AC549" t="b">
        <v>1</v>
      </c>
      <c r="AD549" t="b">
        <v>0</v>
      </c>
      <c r="AE549">
        <v>0</v>
      </c>
      <c r="AF549">
        <v>0</v>
      </c>
      <c r="AG549">
        <v>0</v>
      </c>
    </row>
    <row r="550" spans="1:33" x14ac:dyDescent="0.3">
      <c r="A550">
        <v>223304</v>
      </c>
      <c r="B550" t="s">
        <v>11377</v>
      </c>
      <c r="C550" t="s">
        <v>3305</v>
      </c>
      <c r="D550" t="s">
        <v>28</v>
      </c>
      <c r="E550" t="s">
        <v>1132</v>
      </c>
      <c r="F550" t="s">
        <v>28</v>
      </c>
      <c r="G550" t="s">
        <v>1132</v>
      </c>
      <c r="H550" t="s">
        <v>10729</v>
      </c>
      <c r="I550" t="s">
        <v>10733</v>
      </c>
      <c r="J550" t="s">
        <v>14</v>
      </c>
      <c r="K550" t="s">
        <v>10741</v>
      </c>
      <c r="L550" t="s">
        <v>7222</v>
      </c>
      <c r="M550" t="s">
        <v>11</v>
      </c>
      <c r="N550" t="s">
        <v>10725</v>
      </c>
      <c r="O550">
        <v>100</v>
      </c>
      <c r="P550" t="b">
        <v>0</v>
      </c>
      <c r="Q550" t="s">
        <v>10726</v>
      </c>
      <c r="R550">
        <v>0</v>
      </c>
      <c r="S550">
        <v>3224010</v>
      </c>
      <c r="T550">
        <v>0</v>
      </c>
      <c r="U550" t="s">
        <v>11</v>
      </c>
      <c r="V550">
        <v>0</v>
      </c>
      <c r="W550">
        <v>224304</v>
      </c>
      <c r="X550">
        <v>0</v>
      </c>
      <c r="Y550">
        <v>223304</v>
      </c>
      <c r="Z550" t="b">
        <v>1</v>
      </c>
      <c r="AA550">
        <v>0</v>
      </c>
      <c r="AB550" t="b">
        <v>0</v>
      </c>
      <c r="AC550" t="b">
        <v>1</v>
      </c>
      <c r="AD550" t="b">
        <v>0</v>
      </c>
      <c r="AE550">
        <v>0</v>
      </c>
      <c r="AF550">
        <v>0</v>
      </c>
      <c r="AG550">
        <v>0</v>
      </c>
    </row>
    <row r="551" spans="1:33" x14ac:dyDescent="0.3">
      <c r="A551">
        <v>223305</v>
      </c>
      <c r="B551" t="s">
        <v>11382</v>
      </c>
      <c r="C551" t="s">
        <v>9237</v>
      </c>
      <c r="D551" t="s">
        <v>28</v>
      </c>
      <c r="E551" t="s">
        <v>1132</v>
      </c>
      <c r="F551" t="s">
        <v>28</v>
      </c>
      <c r="G551" t="s">
        <v>1132</v>
      </c>
      <c r="H551" t="s">
        <v>10729</v>
      </c>
      <c r="I551" t="s">
        <v>10733</v>
      </c>
      <c r="J551" t="s">
        <v>14</v>
      </c>
      <c r="K551" t="s">
        <v>10741</v>
      </c>
      <c r="L551" t="s">
        <v>7222</v>
      </c>
      <c r="M551" t="s">
        <v>11</v>
      </c>
      <c r="N551" t="s">
        <v>10725</v>
      </c>
      <c r="O551">
        <v>100</v>
      </c>
      <c r="P551" t="b">
        <v>0</v>
      </c>
      <c r="Q551" t="s">
        <v>10726</v>
      </c>
      <c r="R551">
        <v>0</v>
      </c>
      <c r="S551">
        <v>3224020</v>
      </c>
      <c r="T551">
        <v>0</v>
      </c>
      <c r="U551" t="s">
        <v>11</v>
      </c>
      <c r="V551">
        <v>0</v>
      </c>
      <c r="W551">
        <v>224305</v>
      </c>
      <c r="X551">
        <v>0</v>
      </c>
      <c r="Y551">
        <v>223303</v>
      </c>
      <c r="Z551" t="b">
        <v>1</v>
      </c>
      <c r="AA551">
        <v>0</v>
      </c>
      <c r="AB551" t="b">
        <v>0</v>
      </c>
      <c r="AC551" t="b">
        <v>1</v>
      </c>
      <c r="AD551" t="b">
        <v>0</v>
      </c>
      <c r="AE551">
        <v>0</v>
      </c>
      <c r="AF551">
        <v>0</v>
      </c>
      <c r="AG551">
        <v>0</v>
      </c>
    </row>
    <row r="552" spans="1:33" x14ac:dyDescent="0.3">
      <c r="A552">
        <v>223306</v>
      </c>
      <c r="B552" t="s">
        <v>11387</v>
      </c>
      <c r="C552" t="s">
        <v>9247</v>
      </c>
      <c r="D552" t="s">
        <v>28</v>
      </c>
      <c r="E552" t="s">
        <v>1132</v>
      </c>
      <c r="F552" t="s">
        <v>28</v>
      </c>
      <c r="G552" t="s">
        <v>1132</v>
      </c>
      <c r="H552" t="s">
        <v>10729</v>
      </c>
      <c r="I552" t="s">
        <v>10733</v>
      </c>
      <c r="J552" t="s">
        <v>14</v>
      </c>
      <c r="K552" t="s">
        <v>10741</v>
      </c>
      <c r="L552" t="s">
        <v>7222</v>
      </c>
      <c r="M552" t="s">
        <v>11</v>
      </c>
      <c r="N552" t="s">
        <v>10725</v>
      </c>
      <c r="O552">
        <v>100</v>
      </c>
      <c r="P552" t="b">
        <v>0</v>
      </c>
      <c r="Q552" t="s">
        <v>10726</v>
      </c>
      <c r="R552">
        <v>0</v>
      </c>
      <c r="S552">
        <v>3224030</v>
      </c>
      <c r="T552">
        <v>0</v>
      </c>
      <c r="U552" t="s">
        <v>11</v>
      </c>
      <c r="V552">
        <v>0</v>
      </c>
      <c r="W552">
        <v>224306</v>
      </c>
      <c r="X552">
        <v>0</v>
      </c>
      <c r="Y552">
        <v>223304</v>
      </c>
      <c r="Z552" t="b">
        <v>1</v>
      </c>
      <c r="AA552">
        <v>0</v>
      </c>
      <c r="AB552" t="b">
        <v>0</v>
      </c>
      <c r="AC552" t="b">
        <v>1</v>
      </c>
      <c r="AD552" t="b">
        <v>0</v>
      </c>
      <c r="AE552">
        <v>0</v>
      </c>
      <c r="AF552">
        <v>0</v>
      </c>
      <c r="AG552">
        <v>0</v>
      </c>
    </row>
    <row r="553" spans="1:33" x14ac:dyDescent="0.3">
      <c r="A553">
        <v>223401</v>
      </c>
      <c r="B553" t="s">
        <v>11325</v>
      </c>
      <c r="C553" t="s">
        <v>3141</v>
      </c>
      <c r="D553" t="s">
        <v>28</v>
      </c>
      <c r="E553" t="s">
        <v>1132</v>
      </c>
      <c r="F553" t="s">
        <v>28</v>
      </c>
      <c r="G553" t="s">
        <v>1132</v>
      </c>
      <c r="H553" t="s">
        <v>10730</v>
      </c>
      <c r="I553" t="s">
        <v>10733</v>
      </c>
      <c r="J553" t="s">
        <v>14</v>
      </c>
      <c r="K553" t="s">
        <v>10741</v>
      </c>
      <c r="L553" t="s">
        <v>7222</v>
      </c>
      <c r="M553" t="s">
        <v>11</v>
      </c>
      <c r="N553" t="s">
        <v>10725</v>
      </c>
      <c r="O553">
        <v>100</v>
      </c>
      <c r="P553" t="b">
        <v>0</v>
      </c>
      <c r="Q553" t="s">
        <v>10726</v>
      </c>
      <c r="R553">
        <v>0</v>
      </c>
      <c r="S553">
        <v>4224010</v>
      </c>
      <c r="T553">
        <v>0</v>
      </c>
      <c r="U553" t="s">
        <v>11</v>
      </c>
      <c r="V553">
        <v>0</v>
      </c>
      <c r="W553">
        <v>224401</v>
      </c>
      <c r="X553">
        <v>0</v>
      </c>
      <c r="Y553">
        <v>223401</v>
      </c>
      <c r="Z553" t="b">
        <v>1</v>
      </c>
      <c r="AA553">
        <v>0</v>
      </c>
      <c r="AB553" t="b">
        <v>0</v>
      </c>
      <c r="AC553" t="b">
        <v>1</v>
      </c>
      <c r="AD553" t="b">
        <v>0</v>
      </c>
      <c r="AE553">
        <v>0</v>
      </c>
      <c r="AF553">
        <v>0</v>
      </c>
      <c r="AG553">
        <v>0</v>
      </c>
    </row>
    <row r="554" spans="1:33" x14ac:dyDescent="0.3">
      <c r="A554">
        <v>223402</v>
      </c>
      <c r="B554" t="s">
        <v>11330</v>
      </c>
      <c r="C554" t="s">
        <v>3161</v>
      </c>
      <c r="D554" t="s">
        <v>28</v>
      </c>
      <c r="E554" t="s">
        <v>1132</v>
      </c>
      <c r="F554" t="s">
        <v>28</v>
      </c>
      <c r="G554" t="s">
        <v>1132</v>
      </c>
      <c r="H554" t="s">
        <v>10730</v>
      </c>
      <c r="I554" t="s">
        <v>10733</v>
      </c>
      <c r="J554" t="s">
        <v>14</v>
      </c>
      <c r="K554" t="s">
        <v>10741</v>
      </c>
      <c r="L554" t="s">
        <v>7222</v>
      </c>
      <c r="M554" t="s">
        <v>11</v>
      </c>
      <c r="N554" t="s">
        <v>10725</v>
      </c>
      <c r="O554">
        <v>100</v>
      </c>
      <c r="P554" t="b">
        <v>0</v>
      </c>
      <c r="Q554" t="s">
        <v>10726</v>
      </c>
      <c r="R554">
        <v>0</v>
      </c>
      <c r="S554">
        <v>4224020</v>
      </c>
      <c r="T554">
        <v>0</v>
      </c>
      <c r="U554" t="s">
        <v>11</v>
      </c>
      <c r="V554">
        <v>0</v>
      </c>
      <c r="W554">
        <v>224402</v>
      </c>
      <c r="X554">
        <v>0</v>
      </c>
      <c r="Y554">
        <v>223402</v>
      </c>
      <c r="Z554" t="b">
        <v>1</v>
      </c>
      <c r="AA554">
        <v>0</v>
      </c>
      <c r="AB554" t="b">
        <v>0</v>
      </c>
      <c r="AC554" t="b">
        <v>1</v>
      </c>
      <c r="AD554" t="b">
        <v>0</v>
      </c>
      <c r="AE554">
        <v>0</v>
      </c>
      <c r="AF554">
        <v>0</v>
      </c>
      <c r="AG554">
        <v>0</v>
      </c>
    </row>
    <row r="555" spans="1:33" x14ac:dyDescent="0.3">
      <c r="A555">
        <v>223403</v>
      </c>
      <c r="B555" t="s">
        <v>11335</v>
      </c>
      <c r="C555" t="s">
        <v>3181</v>
      </c>
      <c r="D555" t="s">
        <v>28</v>
      </c>
      <c r="E555" t="s">
        <v>1132</v>
      </c>
      <c r="F555" t="s">
        <v>28</v>
      </c>
      <c r="G555" t="s">
        <v>1132</v>
      </c>
      <c r="H555" t="s">
        <v>10730</v>
      </c>
      <c r="I555" t="s">
        <v>10733</v>
      </c>
      <c r="J555" t="s">
        <v>14</v>
      </c>
      <c r="K555" t="s">
        <v>10741</v>
      </c>
      <c r="L555" t="s">
        <v>7222</v>
      </c>
      <c r="M555" t="s">
        <v>11</v>
      </c>
      <c r="N555" t="s">
        <v>10725</v>
      </c>
      <c r="O555">
        <v>100</v>
      </c>
      <c r="P555" t="b">
        <v>0</v>
      </c>
      <c r="Q555" t="s">
        <v>10726</v>
      </c>
      <c r="R555">
        <v>0</v>
      </c>
      <c r="S555">
        <v>4224030</v>
      </c>
      <c r="T555">
        <v>0</v>
      </c>
      <c r="U555" t="s">
        <v>11</v>
      </c>
      <c r="V555">
        <v>0</v>
      </c>
      <c r="W555">
        <v>224403</v>
      </c>
      <c r="X555">
        <v>0</v>
      </c>
      <c r="Y555">
        <v>223403</v>
      </c>
      <c r="Z555" t="b">
        <v>1</v>
      </c>
      <c r="AA555">
        <v>0</v>
      </c>
      <c r="AB555" t="b">
        <v>0</v>
      </c>
      <c r="AC555" t="b">
        <v>1</v>
      </c>
      <c r="AD555" t="b">
        <v>0</v>
      </c>
      <c r="AE555">
        <v>0</v>
      </c>
      <c r="AF555">
        <v>0</v>
      </c>
      <c r="AG555">
        <v>0</v>
      </c>
    </row>
    <row r="556" spans="1:33" x14ac:dyDescent="0.3">
      <c r="A556">
        <v>223404</v>
      </c>
      <c r="B556" t="s">
        <v>11340</v>
      </c>
      <c r="C556" t="s">
        <v>3201</v>
      </c>
      <c r="D556" t="s">
        <v>28</v>
      </c>
      <c r="E556" t="s">
        <v>1132</v>
      </c>
      <c r="F556" t="s">
        <v>28</v>
      </c>
      <c r="G556" t="s">
        <v>1132</v>
      </c>
      <c r="H556" t="s">
        <v>10730</v>
      </c>
      <c r="I556" t="s">
        <v>10733</v>
      </c>
      <c r="J556" t="s">
        <v>14</v>
      </c>
      <c r="K556" t="s">
        <v>10741</v>
      </c>
      <c r="L556" t="s">
        <v>7222</v>
      </c>
      <c r="M556" t="s">
        <v>11</v>
      </c>
      <c r="N556" t="s">
        <v>10725</v>
      </c>
      <c r="O556">
        <v>100</v>
      </c>
      <c r="P556" t="b">
        <v>0</v>
      </c>
      <c r="Q556" t="s">
        <v>10726</v>
      </c>
      <c r="R556">
        <v>0</v>
      </c>
      <c r="S556">
        <v>4224010</v>
      </c>
      <c r="T556">
        <v>0</v>
      </c>
      <c r="U556" t="s">
        <v>11</v>
      </c>
      <c r="V556">
        <v>0</v>
      </c>
      <c r="W556">
        <v>224404</v>
      </c>
      <c r="X556">
        <v>0</v>
      </c>
      <c r="Y556">
        <v>223404</v>
      </c>
      <c r="Z556" t="b">
        <v>1</v>
      </c>
      <c r="AA556">
        <v>0</v>
      </c>
      <c r="AB556" t="b">
        <v>0</v>
      </c>
      <c r="AC556" t="b">
        <v>1</v>
      </c>
      <c r="AD556" t="b">
        <v>0</v>
      </c>
      <c r="AE556">
        <v>0</v>
      </c>
      <c r="AF556">
        <v>0</v>
      </c>
      <c r="AG556">
        <v>0</v>
      </c>
    </row>
    <row r="557" spans="1:33" x14ac:dyDescent="0.3">
      <c r="A557">
        <v>223405</v>
      </c>
      <c r="B557" t="s">
        <v>11345</v>
      </c>
      <c r="C557" t="s">
        <v>9201</v>
      </c>
      <c r="D557" t="s">
        <v>28</v>
      </c>
      <c r="E557" t="s">
        <v>1132</v>
      </c>
      <c r="F557" t="s">
        <v>28</v>
      </c>
      <c r="G557" t="s">
        <v>1132</v>
      </c>
      <c r="H557" t="s">
        <v>10730</v>
      </c>
      <c r="I557" t="s">
        <v>10733</v>
      </c>
      <c r="J557" t="s">
        <v>14</v>
      </c>
      <c r="K557" t="s">
        <v>10741</v>
      </c>
      <c r="L557" t="s">
        <v>7222</v>
      </c>
      <c r="M557" t="s">
        <v>11</v>
      </c>
      <c r="N557" t="s">
        <v>10725</v>
      </c>
      <c r="O557">
        <v>100</v>
      </c>
      <c r="P557" t="b">
        <v>0</v>
      </c>
      <c r="Q557" t="s">
        <v>10726</v>
      </c>
      <c r="R557">
        <v>0</v>
      </c>
      <c r="S557">
        <v>4224020</v>
      </c>
      <c r="T557">
        <v>0</v>
      </c>
      <c r="U557" t="s">
        <v>11</v>
      </c>
      <c r="V557">
        <v>0</v>
      </c>
      <c r="W557">
        <v>224405</v>
      </c>
      <c r="X557">
        <v>0</v>
      </c>
      <c r="Y557">
        <v>223403</v>
      </c>
      <c r="Z557" t="b">
        <v>1</v>
      </c>
      <c r="AA557">
        <v>0</v>
      </c>
      <c r="AB557" t="b">
        <v>0</v>
      </c>
      <c r="AC557" t="b">
        <v>1</v>
      </c>
      <c r="AD557" t="b">
        <v>0</v>
      </c>
      <c r="AE557">
        <v>0</v>
      </c>
      <c r="AF557">
        <v>0</v>
      </c>
      <c r="AG557">
        <v>0</v>
      </c>
    </row>
    <row r="558" spans="1:33" x14ac:dyDescent="0.3">
      <c r="A558">
        <v>223406</v>
      </c>
      <c r="B558" t="s">
        <v>11350</v>
      </c>
      <c r="C558" t="s">
        <v>9211</v>
      </c>
      <c r="D558" t="s">
        <v>28</v>
      </c>
      <c r="E558" t="s">
        <v>1132</v>
      </c>
      <c r="F558" t="s">
        <v>28</v>
      </c>
      <c r="G558" t="s">
        <v>1132</v>
      </c>
      <c r="H558" t="s">
        <v>10730</v>
      </c>
      <c r="I558" t="s">
        <v>10733</v>
      </c>
      <c r="J558" t="s">
        <v>14</v>
      </c>
      <c r="K558" t="s">
        <v>10741</v>
      </c>
      <c r="L558" t="s">
        <v>7222</v>
      </c>
      <c r="M558" t="s">
        <v>11</v>
      </c>
      <c r="N558" t="s">
        <v>10725</v>
      </c>
      <c r="O558">
        <v>100</v>
      </c>
      <c r="P558" t="b">
        <v>0</v>
      </c>
      <c r="Q558" t="s">
        <v>10726</v>
      </c>
      <c r="R558">
        <v>0</v>
      </c>
      <c r="S558">
        <v>4224030</v>
      </c>
      <c r="T558">
        <v>0</v>
      </c>
      <c r="U558" t="s">
        <v>11</v>
      </c>
      <c r="V558">
        <v>0</v>
      </c>
      <c r="W558">
        <v>224406</v>
      </c>
      <c r="X558">
        <v>0</v>
      </c>
      <c r="Y558">
        <v>223404</v>
      </c>
      <c r="Z558" t="b">
        <v>1</v>
      </c>
      <c r="AA558">
        <v>0</v>
      </c>
      <c r="AB558" t="b">
        <v>0</v>
      </c>
      <c r="AC558" t="b">
        <v>1</v>
      </c>
      <c r="AD558" t="b">
        <v>0</v>
      </c>
      <c r="AE558">
        <v>0</v>
      </c>
      <c r="AF558">
        <v>0</v>
      </c>
      <c r="AG558">
        <v>0</v>
      </c>
    </row>
    <row r="559" spans="1:33" x14ac:dyDescent="0.3">
      <c r="A559">
        <v>223501</v>
      </c>
      <c r="B559" t="s">
        <v>11399</v>
      </c>
      <c r="C559" t="s">
        <v>3349</v>
      </c>
      <c r="D559" t="s">
        <v>28</v>
      </c>
      <c r="E559" t="s">
        <v>1132</v>
      </c>
      <c r="F559" t="s">
        <v>28</v>
      </c>
      <c r="G559" t="s">
        <v>1132</v>
      </c>
      <c r="H559" t="s">
        <v>10732</v>
      </c>
      <c r="I559" t="s">
        <v>10733</v>
      </c>
      <c r="J559" t="s">
        <v>14</v>
      </c>
      <c r="K559" t="s">
        <v>10741</v>
      </c>
      <c r="L559" t="s">
        <v>7222</v>
      </c>
      <c r="M559" t="s">
        <v>11</v>
      </c>
      <c r="N559" t="s">
        <v>10725</v>
      </c>
      <c r="O559">
        <v>100</v>
      </c>
      <c r="P559" t="b">
        <v>0</v>
      </c>
      <c r="Q559" t="s">
        <v>10726</v>
      </c>
      <c r="R559">
        <v>0</v>
      </c>
      <c r="S559">
        <v>5224010</v>
      </c>
      <c r="T559">
        <v>0</v>
      </c>
      <c r="U559" t="s">
        <v>11</v>
      </c>
      <c r="V559">
        <v>0</v>
      </c>
      <c r="W559">
        <v>224501</v>
      </c>
      <c r="X559">
        <v>0</v>
      </c>
      <c r="Y559">
        <v>223501</v>
      </c>
      <c r="Z559" t="b">
        <v>1</v>
      </c>
      <c r="AA559">
        <v>0</v>
      </c>
      <c r="AB559" t="b">
        <v>0</v>
      </c>
      <c r="AC559" t="b">
        <v>1</v>
      </c>
      <c r="AD559" t="b">
        <v>0</v>
      </c>
      <c r="AE559">
        <v>0</v>
      </c>
      <c r="AF559">
        <v>0</v>
      </c>
      <c r="AG559">
        <v>0</v>
      </c>
    </row>
    <row r="560" spans="1:33" x14ac:dyDescent="0.3">
      <c r="A560">
        <v>223502</v>
      </c>
      <c r="B560" t="s">
        <v>11404</v>
      </c>
      <c r="C560" t="s">
        <v>3369</v>
      </c>
      <c r="D560" t="s">
        <v>28</v>
      </c>
      <c r="E560" t="s">
        <v>1132</v>
      </c>
      <c r="F560" t="s">
        <v>28</v>
      </c>
      <c r="G560" t="s">
        <v>1132</v>
      </c>
      <c r="H560" t="s">
        <v>10732</v>
      </c>
      <c r="I560" t="s">
        <v>10733</v>
      </c>
      <c r="J560" t="s">
        <v>14</v>
      </c>
      <c r="K560" t="s">
        <v>10741</v>
      </c>
      <c r="L560" t="s">
        <v>7222</v>
      </c>
      <c r="M560" t="s">
        <v>11</v>
      </c>
      <c r="N560" t="s">
        <v>10725</v>
      </c>
      <c r="O560">
        <v>100</v>
      </c>
      <c r="P560" t="b">
        <v>0</v>
      </c>
      <c r="Q560" t="s">
        <v>10726</v>
      </c>
      <c r="R560">
        <v>0</v>
      </c>
      <c r="S560">
        <v>5224020</v>
      </c>
      <c r="T560">
        <v>0</v>
      </c>
      <c r="U560" t="s">
        <v>11</v>
      </c>
      <c r="V560">
        <v>0</v>
      </c>
      <c r="W560">
        <v>224502</v>
      </c>
      <c r="X560">
        <v>0</v>
      </c>
      <c r="Y560">
        <v>223502</v>
      </c>
      <c r="Z560" t="b">
        <v>1</v>
      </c>
      <c r="AA560">
        <v>0</v>
      </c>
      <c r="AB560" t="b">
        <v>0</v>
      </c>
      <c r="AC560" t="b">
        <v>1</v>
      </c>
      <c r="AD560" t="b">
        <v>0</v>
      </c>
      <c r="AE560">
        <v>0</v>
      </c>
      <c r="AF560">
        <v>0</v>
      </c>
      <c r="AG560">
        <v>0</v>
      </c>
    </row>
    <row r="561" spans="1:33" x14ac:dyDescent="0.3">
      <c r="A561">
        <v>223503</v>
      </c>
      <c r="B561" t="s">
        <v>11409</v>
      </c>
      <c r="C561" t="s">
        <v>3389</v>
      </c>
      <c r="D561" t="s">
        <v>28</v>
      </c>
      <c r="E561" t="s">
        <v>1132</v>
      </c>
      <c r="F561" t="s">
        <v>28</v>
      </c>
      <c r="G561" t="s">
        <v>1132</v>
      </c>
      <c r="H561" t="s">
        <v>10732</v>
      </c>
      <c r="I561" t="s">
        <v>10733</v>
      </c>
      <c r="J561" t="s">
        <v>14</v>
      </c>
      <c r="K561" t="s">
        <v>10741</v>
      </c>
      <c r="L561" t="s">
        <v>7222</v>
      </c>
      <c r="M561" t="s">
        <v>11</v>
      </c>
      <c r="N561" t="s">
        <v>10725</v>
      </c>
      <c r="O561">
        <v>100</v>
      </c>
      <c r="P561" t="b">
        <v>0</v>
      </c>
      <c r="Q561" t="s">
        <v>10726</v>
      </c>
      <c r="R561">
        <v>0</v>
      </c>
      <c r="S561">
        <v>5224030</v>
      </c>
      <c r="T561">
        <v>0</v>
      </c>
      <c r="U561" t="s">
        <v>11</v>
      </c>
      <c r="V561">
        <v>0</v>
      </c>
      <c r="W561">
        <v>224503</v>
      </c>
      <c r="X561">
        <v>0</v>
      </c>
      <c r="Y561">
        <v>223503</v>
      </c>
      <c r="Z561" t="b">
        <v>1</v>
      </c>
      <c r="AA561">
        <v>0</v>
      </c>
      <c r="AB561" t="b">
        <v>0</v>
      </c>
      <c r="AC561" t="b">
        <v>1</v>
      </c>
      <c r="AD561" t="b">
        <v>0</v>
      </c>
      <c r="AE561">
        <v>0</v>
      </c>
      <c r="AF561">
        <v>0</v>
      </c>
      <c r="AG561">
        <v>0</v>
      </c>
    </row>
    <row r="562" spans="1:33" x14ac:dyDescent="0.3">
      <c r="A562">
        <v>223504</v>
      </c>
      <c r="B562" t="s">
        <v>11414</v>
      </c>
      <c r="C562" t="s">
        <v>3409</v>
      </c>
      <c r="D562" t="s">
        <v>28</v>
      </c>
      <c r="E562" t="s">
        <v>1132</v>
      </c>
      <c r="F562" t="s">
        <v>28</v>
      </c>
      <c r="G562" t="s">
        <v>1132</v>
      </c>
      <c r="H562" t="s">
        <v>10732</v>
      </c>
      <c r="I562" t="s">
        <v>10733</v>
      </c>
      <c r="J562" t="s">
        <v>14</v>
      </c>
      <c r="K562" t="s">
        <v>10741</v>
      </c>
      <c r="L562" t="s">
        <v>7222</v>
      </c>
      <c r="M562" t="s">
        <v>11</v>
      </c>
      <c r="N562" t="s">
        <v>10725</v>
      </c>
      <c r="O562">
        <v>100</v>
      </c>
      <c r="P562" t="b">
        <v>0</v>
      </c>
      <c r="Q562" t="s">
        <v>10726</v>
      </c>
      <c r="R562">
        <v>0</v>
      </c>
      <c r="S562">
        <v>5224010</v>
      </c>
      <c r="T562">
        <v>0</v>
      </c>
      <c r="U562" t="s">
        <v>11</v>
      </c>
      <c r="V562">
        <v>0</v>
      </c>
      <c r="W562">
        <v>224504</v>
      </c>
      <c r="X562">
        <v>0</v>
      </c>
      <c r="Y562">
        <v>223504</v>
      </c>
      <c r="Z562" t="b">
        <v>1</v>
      </c>
      <c r="AA562">
        <v>0</v>
      </c>
      <c r="AB562" t="b">
        <v>0</v>
      </c>
      <c r="AC562" t="b">
        <v>1</v>
      </c>
      <c r="AD562" t="b">
        <v>0</v>
      </c>
      <c r="AE562">
        <v>0</v>
      </c>
      <c r="AF562">
        <v>0</v>
      </c>
      <c r="AG562">
        <v>0</v>
      </c>
    </row>
    <row r="563" spans="1:33" x14ac:dyDescent="0.3">
      <c r="A563">
        <v>223505</v>
      </c>
      <c r="B563" t="s">
        <v>11419</v>
      </c>
      <c r="C563" t="s">
        <v>9273</v>
      </c>
      <c r="D563" t="s">
        <v>28</v>
      </c>
      <c r="E563" t="s">
        <v>1132</v>
      </c>
      <c r="F563" t="s">
        <v>28</v>
      </c>
      <c r="G563" t="s">
        <v>1132</v>
      </c>
      <c r="H563" t="s">
        <v>10732</v>
      </c>
      <c r="I563" t="s">
        <v>10733</v>
      </c>
      <c r="J563" t="s">
        <v>14</v>
      </c>
      <c r="K563" t="s">
        <v>10741</v>
      </c>
      <c r="L563" t="s">
        <v>7222</v>
      </c>
      <c r="M563" t="s">
        <v>11</v>
      </c>
      <c r="N563" t="s">
        <v>10725</v>
      </c>
      <c r="O563">
        <v>100</v>
      </c>
      <c r="P563" t="b">
        <v>0</v>
      </c>
      <c r="Q563" t="s">
        <v>10726</v>
      </c>
      <c r="R563">
        <v>0</v>
      </c>
      <c r="S563">
        <v>5224020</v>
      </c>
      <c r="T563">
        <v>0</v>
      </c>
      <c r="U563" t="s">
        <v>11</v>
      </c>
      <c r="V563">
        <v>0</v>
      </c>
      <c r="W563">
        <v>224505</v>
      </c>
      <c r="X563">
        <v>0</v>
      </c>
      <c r="Y563">
        <v>223503</v>
      </c>
      <c r="Z563" t="b">
        <v>1</v>
      </c>
      <c r="AA563">
        <v>0</v>
      </c>
      <c r="AB563" t="b">
        <v>0</v>
      </c>
      <c r="AC563" t="b">
        <v>1</v>
      </c>
      <c r="AD563" t="b">
        <v>0</v>
      </c>
      <c r="AE563">
        <v>0</v>
      </c>
      <c r="AF563">
        <v>0</v>
      </c>
      <c r="AG563">
        <v>0</v>
      </c>
    </row>
    <row r="564" spans="1:33" x14ac:dyDescent="0.3">
      <c r="A564">
        <v>223506</v>
      </c>
      <c r="B564" t="s">
        <v>11424</v>
      </c>
      <c r="C564" t="s">
        <v>9283</v>
      </c>
      <c r="D564" t="s">
        <v>28</v>
      </c>
      <c r="E564" t="s">
        <v>1132</v>
      </c>
      <c r="F564" t="s">
        <v>28</v>
      </c>
      <c r="G564" t="s">
        <v>1132</v>
      </c>
      <c r="H564" t="s">
        <v>10732</v>
      </c>
      <c r="I564" t="s">
        <v>10733</v>
      </c>
      <c r="J564" t="s">
        <v>14</v>
      </c>
      <c r="K564" t="s">
        <v>10741</v>
      </c>
      <c r="L564" t="s">
        <v>7222</v>
      </c>
      <c r="M564" t="s">
        <v>11</v>
      </c>
      <c r="N564" t="s">
        <v>10725</v>
      </c>
      <c r="O564">
        <v>100</v>
      </c>
      <c r="P564" t="b">
        <v>0</v>
      </c>
      <c r="Q564" t="s">
        <v>10726</v>
      </c>
      <c r="R564">
        <v>0</v>
      </c>
      <c r="S564">
        <v>5224030</v>
      </c>
      <c r="T564">
        <v>0</v>
      </c>
      <c r="U564" t="s">
        <v>11</v>
      </c>
      <c r="V564">
        <v>0</v>
      </c>
      <c r="W564">
        <v>223506</v>
      </c>
      <c r="X564">
        <v>0</v>
      </c>
      <c r="Y564">
        <v>223504</v>
      </c>
      <c r="Z564" t="b">
        <v>1</v>
      </c>
      <c r="AA564">
        <v>0</v>
      </c>
      <c r="AB564" t="b">
        <v>0</v>
      </c>
      <c r="AC564" t="b">
        <v>1</v>
      </c>
      <c r="AD564" t="b">
        <v>0</v>
      </c>
      <c r="AE564">
        <v>0</v>
      </c>
      <c r="AF564">
        <v>0</v>
      </c>
      <c r="AG564">
        <v>0</v>
      </c>
    </row>
    <row r="565" spans="1:33" x14ac:dyDescent="0.3">
      <c r="A565">
        <v>224101</v>
      </c>
      <c r="B565" t="s">
        <v>11252</v>
      </c>
      <c r="C565" t="s">
        <v>2937</v>
      </c>
      <c r="D565" t="s">
        <v>28</v>
      </c>
      <c r="E565" t="s">
        <v>1132</v>
      </c>
      <c r="F565" t="s">
        <v>28</v>
      </c>
      <c r="G565" t="s">
        <v>1132</v>
      </c>
      <c r="H565" t="s">
        <v>10728</v>
      </c>
      <c r="I565" t="s">
        <v>10733</v>
      </c>
      <c r="J565" t="s">
        <v>14</v>
      </c>
      <c r="K565" t="s">
        <v>10738</v>
      </c>
      <c r="L565" t="s">
        <v>7222</v>
      </c>
      <c r="M565" t="s">
        <v>11</v>
      </c>
      <c r="N565" t="s">
        <v>10725</v>
      </c>
      <c r="O565">
        <v>200</v>
      </c>
      <c r="P565" t="b">
        <v>0</v>
      </c>
      <c r="Q565" t="s">
        <v>10726</v>
      </c>
      <c r="R565">
        <v>0</v>
      </c>
      <c r="S565">
        <v>1224010</v>
      </c>
      <c r="T565">
        <v>0</v>
      </c>
      <c r="U565" t="s">
        <v>11</v>
      </c>
      <c r="V565">
        <v>0</v>
      </c>
      <c r="W565">
        <v>225101</v>
      </c>
      <c r="X565">
        <v>0</v>
      </c>
      <c r="Y565">
        <v>224101</v>
      </c>
      <c r="Z565" t="b">
        <v>1</v>
      </c>
      <c r="AA565">
        <v>0</v>
      </c>
      <c r="AB565" t="b">
        <v>0</v>
      </c>
      <c r="AC565" t="b">
        <v>1</v>
      </c>
      <c r="AD565" t="b">
        <v>0</v>
      </c>
      <c r="AE565">
        <v>0</v>
      </c>
      <c r="AF565">
        <v>0</v>
      </c>
      <c r="AG565">
        <v>0</v>
      </c>
    </row>
    <row r="566" spans="1:33" x14ac:dyDescent="0.3">
      <c r="A566">
        <v>224102</v>
      </c>
      <c r="B566" t="s">
        <v>11257</v>
      </c>
      <c r="C566" t="s">
        <v>2957</v>
      </c>
      <c r="D566" t="s">
        <v>28</v>
      </c>
      <c r="E566" t="s">
        <v>1132</v>
      </c>
      <c r="F566" t="s">
        <v>28</v>
      </c>
      <c r="G566" t="s">
        <v>1132</v>
      </c>
      <c r="H566" t="s">
        <v>10728</v>
      </c>
      <c r="I566" t="s">
        <v>10733</v>
      </c>
      <c r="J566" t="s">
        <v>14</v>
      </c>
      <c r="K566" t="s">
        <v>10738</v>
      </c>
      <c r="L566" t="s">
        <v>7222</v>
      </c>
      <c r="M566" t="s">
        <v>11</v>
      </c>
      <c r="N566" t="s">
        <v>10725</v>
      </c>
      <c r="O566">
        <v>200</v>
      </c>
      <c r="P566" t="b">
        <v>0</v>
      </c>
      <c r="Q566" t="s">
        <v>10726</v>
      </c>
      <c r="R566">
        <v>0</v>
      </c>
      <c r="S566">
        <v>1224020</v>
      </c>
      <c r="T566">
        <v>0</v>
      </c>
      <c r="U566" t="s">
        <v>11</v>
      </c>
      <c r="V566">
        <v>0</v>
      </c>
      <c r="W566">
        <v>225102</v>
      </c>
      <c r="X566">
        <v>0</v>
      </c>
      <c r="Y566">
        <v>224102</v>
      </c>
      <c r="Z566" t="b">
        <v>1</v>
      </c>
      <c r="AA566">
        <v>0</v>
      </c>
      <c r="AB566" t="b">
        <v>0</v>
      </c>
      <c r="AC566" t="b">
        <v>1</v>
      </c>
      <c r="AD566" t="b">
        <v>0</v>
      </c>
      <c r="AE566">
        <v>0</v>
      </c>
      <c r="AF566">
        <v>0</v>
      </c>
      <c r="AG566">
        <v>0</v>
      </c>
    </row>
    <row r="567" spans="1:33" x14ac:dyDescent="0.3">
      <c r="A567">
        <v>224103</v>
      </c>
      <c r="B567" t="s">
        <v>11262</v>
      </c>
      <c r="C567" t="s">
        <v>2977</v>
      </c>
      <c r="D567" t="s">
        <v>28</v>
      </c>
      <c r="E567" t="s">
        <v>1132</v>
      </c>
      <c r="F567" t="s">
        <v>28</v>
      </c>
      <c r="G567" t="s">
        <v>1132</v>
      </c>
      <c r="H567" t="s">
        <v>10728</v>
      </c>
      <c r="I567" t="s">
        <v>10733</v>
      </c>
      <c r="J567" t="s">
        <v>14</v>
      </c>
      <c r="K567" t="s">
        <v>10738</v>
      </c>
      <c r="L567" t="s">
        <v>7222</v>
      </c>
      <c r="M567" t="s">
        <v>11</v>
      </c>
      <c r="N567" t="s">
        <v>10725</v>
      </c>
      <c r="O567">
        <v>200</v>
      </c>
      <c r="P567" t="b">
        <v>0</v>
      </c>
      <c r="Q567" t="s">
        <v>10726</v>
      </c>
      <c r="R567">
        <v>0</v>
      </c>
      <c r="S567">
        <v>1224030</v>
      </c>
      <c r="T567">
        <v>0</v>
      </c>
      <c r="U567" t="s">
        <v>11</v>
      </c>
      <c r="V567">
        <v>0</v>
      </c>
      <c r="W567">
        <v>225103</v>
      </c>
      <c r="X567">
        <v>0</v>
      </c>
      <c r="Y567">
        <v>224103</v>
      </c>
      <c r="Z567" t="b">
        <v>1</v>
      </c>
      <c r="AA567">
        <v>0</v>
      </c>
      <c r="AB567" t="b">
        <v>0</v>
      </c>
      <c r="AC567" t="b">
        <v>1</v>
      </c>
      <c r="AD567" t="b">
        <v>0</v>
      </c>
      <c r="AE567">
        <v>0</v>
      </c>
      <c r="AF567">
        <v>0</v>
      </c>
      <c r="AG567">
        <v>0</v>
      </c>
    </row>
    <row r="568" spans="1:33" x14ac:dyDescent="0.3">
      <c r="A568">
        <v>224104</v>
      </c>
      <c r="B568" t="s">
        <v>11267</v>
      </c>
      <c r="C568" t="s">
        <v>2997</v>
      </c>
      <c r="D568" t="s">
        <v>28</v>
      </c>
      <c r="E568" t="s">
        <v>1132</v>
      </c>
      <c r="F568" t="s">
        <v>28</v>
      </c>
      <c r="G568" t="s">
        <v>1132</v>
      </c>
      <c r="H568" t="s">
        <v>10728</v>
      </c>
      <c r="I568" t="s">
        <v>10733</v>
      </c>
      <c r="J568" t="s">
        <v>14</v>
      </c>
      <c r="K568" t="s">
        <v>10738</v>
      </c>
      <c r="L568" t="s">
        <v>7222</v>
      </c>
      <c r="M568" t="s">
        <v>11</v>
      </c>
      <c r="N568" t="s">
        <v>10725</v>
      </c>
      <c r="O568">
        <v>200</v>
      </c>
      <c r="P568" t="b">
        <v>0</v>
      </c>
      <c r="Q568" t="s">
        <v>10726</v>
      </c>
      <c r="R568">
        <v>0</v>
      </c>
      <c r="S568">
        <v>1224010</v>
      </c>
      <c r="T568">
        <v>0</v>
      </c>
      <c r="U568" t="s">
        <v>11</v>
      </c>
      <c r="V568">
        <v>0</v>
      </c>
      <c r="W568">
        <v>225104</v>
      </c>
      <c r="X568">
        <v>0</v>
      </c>
      <c r="Y568">
        <v>224104</v>
      </c>
      <c r="Z568" t="b">
        <v>1</v>
      </c>
      <c r="AA568">
        <v>0</v>
      </c>
      <c r="AB568" t="b">
        <v>0</v>
      </c>
      <c r="AC568" t="b">
        <v>1</v>
      </c>
      <c r="AD568" t="b">
        <v>0</v>
      </c>
      <c r="AE568">
        <v>0</v>
      </c>
      <c r="AF568">
        <v>0</v>
      </c>
      <c r="AG568">
        <v>0</v>
      </c>
    </row>
    <row r="569" spans="1:33" x14ac:dyDescent="0.3">
      <c r="A569">
        <v>224105</v>
      </c>
      <c r="B569" t="s">
        <v>11272</v>
      </c>
      <c r="C569" t="s">
        <v>9131</v>
      </c>
      <c r="D569" t="s">
        <v>28</v>
      </c>
      <c r="E569" t="s">
        <v>1132</v>
      </c>
      <c r="F569" t="s">
        <v>28</v>
      </c>
      <c r="G569" t="s">
        <v>1132</v>
      </c>
      <c r="H569" t="s">
        <v>10728</v>
      </c>
      <c r="I569" t="s">
        <v>10733</v>
      </c>
      <c r="J569" t="s">
        <v>14</v>
      </c>
      <c r="K569" t="s">
        <v>10738</v>
      </c>
      <c r="L569" t="s">
        <v>7222</v>
      </c>
      <c r="M569" t="s">
        <v>11</v>
      </c>
      <c r="N569" t="s">
        <v>10725</v>
      </c>
      <c r="O569">
        <v>200</v>
      </c>
      <c r="P569" t="b">
        <v>0</v>
      </c>
      <c r="Q569" t="s">
        <v>10726</v>
      </c>
      <c r="R569">
        <v>0</v>
      </c>
      <c r="S569">
        <v>1224020</v>
      </c>
      <c r="T569">
        <v>0</v>
      </c>
      <c r="U569" t="s">
        <v>11</v>
      </c>
      <c r="V569">
        <v>0</v>
      </c>
      <c r="W569">
        <v>225105</v>
      </c>
      <c r="X569">
        <v>0</v>
      </c>
      <c r="Y569">
        <v>224103</v>
      </c>
      <c r="Z569" t="b">
        <v>1</v>
      </c>
      <c r="AA569">
        <v>0</v>
      </c>
      <c r="AB569" t="b">
        <v>0</v>
      </c>
      <c r="AC569" t="b">
        <v>1</v>
      </c>
      <c r="AD569" t="b">
        <v>0</v>
      </c>
      <c r="AE569">
        <v>0</v>
      </c>
      <c r="AF569">
        <v>0</v>
      </c>
      <c r="AG569">
        <v>0</v>
      </c>
    </row>
    <row r="570" spans="1:33" x14ac:dyDescent="0.3">
      <c r="A570">
        <v>224106</v>
      </c>
      <c r="B570" t="s">
        <v>11277</v>
      </c>
      <c r="C570" t="s">
        <v>9141</v>
      </c>
      <c r="D570" t="s">
        <v>28</v>
      </c>
      <c r="E570" t="s">
        <v>1132</v>
      </c>
      <c r="F570" t="s">
        <v>28</v>
      </c>
      <c r="G570" t="s">
        <v>1132</v>
      </c>
      <c r="H570" t="s">
        <v>10728</v>
      </c>
      <c r="I570" t="s">
        <v>10733</v>
      </c>
      <c r="J570" t="s">
        <v>14</v>
      </c>
      <c r="K570" t="s">
        <v>10738</v>
      </c>
      <c r="L570" t="s">
        <v>7222</v>
      </c>
      <c r="M570" t="s">
        <v>11</v>
      </c>
      <c r="N570" t="s">
        <v>10725</v>
      </c>
      <c r="O570">
        <v>200</v>
      </c>
      <c r="P570" t="b">
        <v>0</v>
      </c>
      <c r="Q570" t="s">
        <v>10726</v>
      </c>
      <c r="R570">
        <v>0</v>
      </c>
      <c r="S570">
        <v>1224030</v>
      </c>
      <c r="T570">
        <v>0</v>
      </c>
      <c r="U570" t="s">
        <v>11</v>
      </c>
      <c r="V570">
        <v>0</v>
      </c>
      <c r="W570">
        <v>225106</v>
      </c>
      <c r="X570">
        <v>0</v>
      </c>
      <c r="Y570">
        <v>224104</v>
      </c>
      <c r="Z570" t="b">
        <v>1</v>
      </c>
      <c r="AA570">
        <v>0</v>
      </c>
      <c r="AB570" t="b">
        <v>0</v>
      </c>
      <c r="AC570" t="b">
        <v>1</v>
      </c>
      <c r="AD570" t="b">
        <v>0</v>
      </c>
      <c r="AE570">
        <v>0</v>
      </c>
      <c r="AF570">
        <v>0</v>
      </c>
      <c r="AG570">
        <v>0</v>
      </c>
    </row>
    <row r="571" spans="1:33" x14ac:dyDescent="0.3">
      <c r="A571">
        <v>224201</v>
      </c>
      <c r="B571" t="s">
        <v>11289</v>
      </c>
      <c r="C571" t="s">
        <v>3041</v>
      </c>
      <c r="D571" t="s">
        <v>28</v>
      </c>
      <c r="E571" t="s">
        <v>1132</v>
      </c>
      <c r="F571" t="s">
        <v>28</v>
      </c>
      <c r="G571" t="s">
        <v>1132</v>
      </c>
      <c r="H571" t="s">
        <v>10731</v>
      </c>
      <c r="I571" t="s">
        <v>10733</v>
      </c>
      <c r="J571" t="s">
        <v>14</v>
      </c>
      <c r="K571" t="s">
        <v>10738</v>
      </c>
      <c r="L571" t="s">
        <v>7222</v>
      </c>
      <c r="M571" t="s">
        <v>11</v>
      </c>
      <c r="N571" t="s">
        <v>10725</v>
      </c>
      <c r="O571">
        <v>200</v>
      </c>
      <c r="P571" t="b">
        <v>0</v>
      </c>
      <c r="Q571" t="s">
        <v>10726</v>
      </c>
      <c r="R571">
        <v>0</v>
      </c>
      <c r="S571">
        <v>2224010</v>
      </c>
      <c r="T571">
        <v>0</v>
      </c>
      <c r="U571" t="s">
        <v>11</v>
      </c>
      <c r="V571">
        <v>0</v>
      </c>
      <c r="W571">
        <v>225201</v>
      </c>
      <c r="X571">
        <v>0</v>
      </c>
      <c r="Y571">
        <v>224201</v>
      </c>
      <c r="Z571" t="b">
        <v>1</v>
      </c>
      <c r="AA571">
        <v>0</v>
      </c>
      <c r="AB571" t="b">
        <v>0</v>
      </c>
      <c r="AC571" t="b">
        <v>1</v>
      </c>
      <c r="AD571" t="b">
        <v>0</v>
      </c>
      <c r="AE571">
        <v>0</v>
      </c>
      <c r="AF571">
        <v>0</v>
      </c>
      <c r="AG571">
        <v>0</v>
      </c>
    </row>
    <row r="572" spans="1:33" x14ac:dyDescent="0.3">
      <c r="A572">
        <v>224202</v>
      </c>
      <c r="B572" t="s">
        <v>11294</v>
      </c>
      <c r="C572" t="s">
        <v>3061</v>
      </c>
      <c r="D572" t="s">
        <v>28</v>
      </c>
      <c r="E572" t="s">
        <v>1132</v>
      </c>
      <c r="F572" t="s">
        <v>28</v>
      </c>
      <c r="G572" t="s">
        <v>1132</v>
      </c>
      <c r="H572" t="s">
        <v>10731</v>
      </c>
      <c r="I572" t="s">
        <v>10733</v>
      </c>
      <c r="J572" t="s">
        <v>14</v>
      </c>
      <c r="K572" t="s">
        <v>10738</v>
      </c>
      <c r="L572" t="s">
        <v>7222</v>
      </c>
      <c r="M572" t="s">
        <v>11</v>
      </c>
      <c r="N572" t="s">
        <v>10725</v>
      </c>
      <c r="O572">
        <v>200</v>
      </c>
      <c r="P572" t="b">
        <v>0</v>
      </c>
      <c r="Q572" t="s">
        <v>10726</v>
      </c>
      <c r="R572">
        <v>0</v>
      </c>
      <c r="S572">
        <v>2224020</v>
      </c>
      <c r="T572">
        <v>0</v>
      </c>
      <c r="U572" t="s">
        <v>11</v>
      </c>
      <c r="V572">
        <v>0</v>
      </c>
      <c r="W572">
        <v>225202</v>
      </c>
      <c r="X572">
        <v>0</v>
      </c>
      <c r="Y572">
        <v>224202</v>
      </c>
      <c r="Z572" t="b">
        <v>1</v>
      </c>
      <c r="AA572">
        <v>0</v>
      </c>
      <c r="AB572" t="b">
        <v>0</v>
      </c>
      <c r="AC572" t="b">
        <v>1</v>
      </c>
      <c r="AD572" t="b">
        <v>0</v>
      </c>
      <c r="AE572">
        <v>0</v>
      </c>
      <c r="AF572">
        <v>0</v>
      </c>
      <c r="AG572">
        <v>0</v>
      </c>
    </row>
    <row r="573" spans="1:33" x14ac:dyDescent="0.3">
      <c r="A573">
        <v>224203</v>
      </c>
      <c r="B573" t="s">
        <v>11299</v>
      </c>
      <c r="C573" t="s">
        <v>3081</v>
      </c>
      <c r="D573" t="s">
        <v>28</v>
      </c>
      <c r="E573" t="s">
        <v>1132</v>
      </c>
      <c r="F573" t="s">
        <v>28</v>
      </c>
      <c r="G573" t="s">
        <v>1132</v>
      </c>
      <c r="H573" t="s">
        <v>10731</v>
      </c>
      <c r="I573" t="s">
        <v>10733</v>
      </c>
      <c r="J573" t="s">
        <v>14</v>
      </c>
      <c r="K573" t="s">
        <v>10738</v>
      </c>
      <c r="L573" t="s">
        <v>7222</v>
      </c>
      <c r="M573" t="s">
        <v>11</v>
      </c>
      <c r="N573" t="s">
        <v>10725</v>
      </c>
      <c r="O573">
        <v>200</v>
      </c>
      <c r="P573" t="b">
        <v>0</v>
      </c>
      <c r="Q573" t="s">
        <v>10726</v>
      </c>
      <c r="R573">
        <v>0</v>
      </c>
      <c r="S573">
        <v>2224030</v>
      </c>
      <c r="T573">
        <v>0</v>
      </c>
      <c r="U573" t="s">
        <v>11</v>
      </c>
      <c r="V573">
        <v>0</v>
      </c>
      <c r="W573">
        <v>225203</v>
      </c>
      <c r="X573">
        <v>0</v>
      </c>
      <c r="Y573">
        <v>224203</v>
      </c>
      <c r="Z573" t="b">
        <v>1</v>
      </c>
      <c r="AA573">
        <v>0</v>
      </c>
      <c r="AB573" t="b">
        <v>0</v>
      </c>
      <c r="AC573" t="b">
        <v>1</v>
      </c>
      <c r="AD573" t="b">
        <v>0</v>
      </c>
      <c r="AE573">
        <v>0</v>
      </c>
      <c r="AF573">
        <v>0</v>
      </c>
      <c r="AG573">
        <v>0</v>
      </c>
    </row>
    <row r="574" spans="1:33" x14ac:dyDescent="0.3">
      <c r="A574">
        <v>224204</v>
      </c>
      <c r="B574" t="s">
        <v>11304</v>
      </c>
      <c r="C574" t="s">
        <v>3101</v>
      </c>
      <c r="D574" t="s">
        <v>28</v>
      </c>
      <c r="E574" t="s">
        <v>1132</v>
      </c>
      <c r="F574" t="s">
        <v>28</v>
      </c>
      <c r="G574" t="s">
        <v>1132</v>
      </c>
      <c r="H574" t="s">
        <v>10731</v>
      </c>
      <c r="I574" t="s">
        <v>10733</v>
      </c>
      <c r="J574" t="s">
        <v>14</v>
      </c>
      <c r="K574" t="s">
        <v>10738</v>
      </c>
      <c r="L574" t="s">
        <v>7222</v>
      </c>
      <c r="M574" t="s">
        <v>11</v>
      </c>
      <c r="N574" t="s">
        <v>10725</v>
      </c>
      <c r="O574">
        <v>200</v>
      </c>
      <c r="P574" t="b">
        <v>0</v>
      </c>
      <c r="Q574" t="s">
        <v>10726</v>
      </c>
      <c r="R574">
        <v>0</v>
      </c>
      <c r="S574">
        <v>2224010</v>
      </c>
      <c r="T574">
        <v>0</v>
      </c>
      <c r="U574" t="s">
        <v>11</v>
      </c>
      <c r="V574">
        <v>0</v>
      </c>
      <c r="W574">
        <v>225204</v>
      </c>
      <c r="X574">
        <v>0</v>
      </c>
      <c r="Y574">
        <v>224204</v>
      </c>
      <c r="Z574" t="b">
        <v>1</v>
      </c>
      <c r="AA574">
        <v>0</v>
      </c>
      <c r="AB574" t="b">
        <v>0</v>
      </c>
      <c r="AC574" t="b">
        <v>1</v>
      </c>
      <c r="AD574" t="b">
        <v>0</v>
      </c>
      <c r="AE574">
        <v>0</v>
      </c>
      <c r="AF574">
        <v>0</v>
      </c>
      <c r="AG574">
        <v>0</v>
      </c>
    </row>
    <row r="575" spans="1:33" x14ac:dyDescent="0.3">
      <c r="A575">
        <v>224205</v>
      </c>
      <c r="B575" t="s">
        <v>11309</v>
      </c>
      <c r="C575" t="s">
        <v>9167</v>
      </c>
      <c r="D575" t="s">
        <v>28</v>
      </c>
      <c r="E575" t="s">
        <v>1132</v>
      </c>
      <c r="F575" t="s">
        <v>28</v>
      </c>
      <c r="G575" t="s">
        <v>1132</v>
      </c>
      <c r="H575" t="s">
        <v>10731</v>
      </c>
      <c r="I575" t="s">
        <v>10733</v>
      </c>
      <c r="J575" t="s">
        <v>14</v>
      </c>
      <c r="K575" t="s">
        <v>10738</v>
      </c>
      <c r="L575" t="s">
        <v>7222</v>
      </c>
      <c r="M575" t="s">
        <v>11</v>
      </c>
      <c r="N575" t="s">
        <v>10725</v>
      </c>
      <c r="O575">
        <v>200</v>
      </c>
      <c r="P575" t="b">
        <v>0</v>
      </c>
      <c r="Q575" t="s">
        <v>10726</v>
      </c>
      <c r="R575">
        <v>0</v>
      </c>
      <c r="S575">
        <v>2224020</v>
      </c>
      <c r="T575">
        <v>0</v>
      </c>
      <c r="U575" t="s">
        <v>11</v>
      </c>
      <c r="V575">
        <v>0</v>
      </c>
      <c r="W575">
        <v>225205</v>
      </c>
      <c r="X575">
        <v>0</v>
      </c>
      <c r="Y575">
        <v>224203</v>
      </c>
      <c r="Z575" t="b">
        <v>1</v>
      </c>
      <c r="AA575">
        <v>0</v>
      </c>
      <c r="AB575" t="b">
        <v>0</v>
      </c>
      <c r="AC575" t="b">
        <v>1</v>
      </c>
      <c r="AD575" t="b">
        <v>0</v>
      </c>
      <c r="AE575">
        <v>0</v>
      </c>
      <c r="AF575">
        <v>0</v>
      </c>
      <c r="AG575">
        <v>0</v>
      </c>
    </row>
    <row r="576" spans="1:33" x14ac:dyDescent="0.3">
      <c r="A576">
        <v>224206</v>
      </c>
      <c r="B576" t="s">
        <v>11314</v>
      </c>
      <c r="C576" t="s">
        <v>9177</v>
      </c>
      <c r="D576" t="s">
        <v>28</v>
      </c>
      <c r="E576" t="s">
        <v>1132</v>
      </c>
      <c r="F576" t="s">
        <v>28</v>
      </c>
      <c r="G576" t="s">
        <v>1132</v>
      </c>
      <c r="H576" t="s">
        <v>10731</v>
      </c>
      <c r="I576" t="s">
        <v>10733</v>
      </c>
      <c r="J576" t="s">
        <v>14</v>
      </c>
      <c r="K576" t="s">
        <v>10738</v>
      </c>
      <c r="L576" t="s">
        <v>7222</v>
      </c>
      <c r="M576" t="s">
        <v>11</v>
      </c>
      <c r="N576" t="s">
        <v>10725</v>
      </c>
      <c r="O576">
        <v>200</v>
      </c>
      <c r="P576" t="b">
        <v>0</v>
      </c>
      <c r="Q576" t="s">
        <v>10726</v>
      </c>
      <c r="R576">
        <v>0</v>
      </c>
      <c r="S576">
        <v>2224030</v>
      </c>
      <c r="T576">
        <v>0</v>
      </c>
      <c r="U576" t="s">
        <v>11</v>
      </c>
      <c r="V576">
        <v>0</v>
      </c>
      <c r="W576">
        <v>225206</v>
      </c>
      <c r="X576">
        <v>0</v>
      </c>
      <c r="Y576">
        <v>224204</v>
      </c>
      <c r="Z576" t="b">
        <v>1</v>
      </c>
      <c r="AA576">
        <v>0</v>
      </c>
      <c r="AB576" t="b">
        <v>0</v>
      </c>
      <c r="AC576" t="b">
        <v>1</v>
      </c>
      <c r="AD576" t="b">
        <v>0</v>
      </c>
      <c r="AE576">
        <v>0</v>
      </c>
      <c r="AF576">
        <v>0</v>
      </c>
      <c r="AG576">
        <v>0</v>
      </c>
    </row>
    <row r="577" spans="1:33" x14ac:dyDescent="0.3">
      <c r="A577">
        <v>224301</v>
      </c>
      <c r="B577" t="s">
        <v>11363</v>
      </c>
      <c r="C577" t="s">
        <v>3249</v>
      </c>
      <c r="D577" t="s">
        <v>28</v>
      </c>
      <c r="E577" t="s">
        <v>1132</v>
      </c>
      <c r="F577" t="s">
        <v>28</v>
      </c>
      <c r="G577" t="s">
        <v>1132</v>
      </c>
      <c r="H577" t="s">
        <v>10729</v>
      </c>
      <c r="I577" t="s">
        <v>10733</v>
      </c>
      <c r="J577" t="s">
        <v>14</v>
      </c>
      <c r="K577" t="s">
        <v>10738</v>
      </c>
      <c r="L577" t="s">
        <v>7222</v>
      </c>
      <c r="M577" t="s">
        <v>11</v>
      </c>
      <c r="N577" t="s">
        <v>10725</v>
      </c>
      <c r="O577">
        <v>200</v>
      </c>
      <c r="P577" t="b">
        <v>0</v>
      </c>
      <c r="Q577" t="s">
        <v>10726</v>
      </c>
      <c r="R577">
        <v>0</v>
      </c>
      <c r="S577">
        <v>3224010</v>
      </c>
      <c r="T577">
        <v>0</v>
      </c>
      <c r="U577" t="s">
        <v>11</v>
      </c>
      <c r="V577">
        <v>0</v>
      </c>
      <c r="W577">
        <v>225301</v>
      </c>
      <c r="X577">
        <v>0</v>
      </c>
      <c r="Y577">
        <v>224301</v>
      </c>
      <c r="Z577" t="b">
        <v>1</v>
      </c>
      <c r="AA577">
        <v>0</v>
      </c>
      <c r="AB577" t="b">
        <v>0</v>
      </c>
      <c r="AC577" t="b">
        <v>1</v>
      </c>
      <c r="AD577" t="b">
        <v>0</v>
      </c>
      <c r="AE577">
        <v>0</v>
      </c>
      <c r="AF577">
        <v>0</v>
      </c>
      <c r="AG577">
        <v>0</v>
      </c>
    </row>
    <row r="578" spans="1:33" x14ac:dyDescent="0.3">
      <c r="A578">
        <v>224302</v>
      </c>
      <c r="B578" t="s">
        <v>11368</v>
      </c>
      <c r="C578" t="s">
        <v>3269</v>
      </c>
      <c r="D578" t="s">
        <v>28</v>
      </c>
      <c r="E578" t="s">
        <v>1132</v>
      </c>
      <c r="F578" t="s">
        <v>28</v>
      </c>
      <c r="G578" t="s">
        <v>1132</v>
      </c>
      <c r="H578" t="s">
        <v>10729</v>
      </c>
      <c r="I578" t="s">
        <v>10733</v>
      </c>
      <c r="J578" t="s">
        <v>14</v>
      </c>
      <c r="K578" t="s">
        <v>10738</v>
      </c>
      <c r="L578" t="s">
        <v>7222</v>
      </c>
      <c r="M578" t="s">
        <v>11</v>
      </c>
      <c r="N578" t="s">
        <v>10725</v>
      </c>
      <c r="O578">
        <v>200</v>
      </c>
      <c r="P578" t="b">
        <v>0</v>
      </c>
      <c r="Q578" t="s">
        <v>10726</v>
      </c>
      <c r="R578">
        <v>0</v>
      </c>
      <c r="S578">
        <v>3224020</v>
      </c>
      <c r="T578">
        <v>0</v>
      </c>
      <c r="U578" t="s">
        <v>11</v>
      </c>
      <c r="V578">
        <v>0</v>
      </c>
      <c r="W578">
        <v>225302</v>
      </c>
      <c r="X578">
        <v>0</v>
      </c>
      <c r="Y578">
        <v>224302</v>
      </c>
      <c r="Z578" t="b">
        <v>1</v>
      </c>
      <c r="AA578">
        <v>0</v>
      </c>
      <c r="AB578" t="b">
        <v>0</v>
      </c>
      <c r="AC578" t="b">
        <v>1</v>
      </c>
      <c r="AD578" t="b">
        <v>0</v>
      </c>
      <c r="AE578">
        <v>0</v>
      </c>
      <c r="AF578">
        <v>0</v>
      </c>
      <c r="AG578">
        <v>0</v>
      </c>
    </row>
    <row r="579" spans="1:33" x14ac:dyDescent="0.3">
      <c r="A579">
        <v>224303</v>
      </c>
      <c r="B579" t="s">
        <v>11373</v>
      </c>
      <c r="C579" t="s">
        <v>3289</v>
      </c>
      <c r="D579" t="s">
        <v>28</v>
      </c>
      <c r="E579" t="s">
        <v>1132</v>
      </c>
      <c r="F579" t="s">
        <v>28</v>
      </c>
      <c r="G579" t="s">
        <v>1132</v>
      </c>
      <c r="H579" t="s">
        <v>10729</v>
      </c>
      <c r="I579" t="s">
        <v>10733</v>
      </c>
      <c r="J579" t="s">
        <v>14</v>
      </c>
      <c r="K579" t="s">
        <v>10738</v>
      </c>
      <c r="L579" t="s">
        <v>7222</v>
      </c>
      <c r="M579" t="s">
        <v>11</v>
      </c>
      <c r="N579" t="s">
        <v>10725</v>
      </c>
      <c r="O579">
        <v>200</v>
      </c>
      <c r="P579" t="b">
        <v>0</v>
      </c>
      <c r="Q579" t="s">
        <v>10726</v>
      </c>
      <c r="R579">
        <v>0</v>
      </c>
      <c r="S579">
        <v>3224030</v>
      </c>
      <c r="T579">
        <v>0</v>
      </c>
      <c r="U579" t="s">
        <v>11</v>
      </c>
      <c r="V579">
        <v>0</v>
      </c>
      <c r="W579">
        <v>225303</v>
      </c>
      <c r="X579">
        <v>0</v>
      </c>
      <c r="Y579">
        <v>224303</v>
      </c>
      <c r="Z579" t="b">
        <v>1</v>
      </c>
      <c r="AA579">
        <v>0</v>
      </c>
      <c r="AB579" t="b">
        <v>0</v>
      </c>
      <c r="AC579" t="b">
        <v>1</v>
      </c>
      <c r="AD579" t="b">
        <v>0</v>
      </c>
      <c r="AE579">
        <v>0</v>
      </c>
      <c r="AF579">
        <v>0</v>
      </c>
      <c r="AG579">
        <v>0</v>
      </c>
    </row>
    <row r="580" spans="1:33" x14ac:dyDescent="0.3">
      <c r="A580">
        <v>224304</v>
      </c>
      <c r="B580" t="s">
        <v>11378</v>
      </c>
      <c r="C580" t="s">
        <v>3309</v>
      </c>
      <c r="D580" t="s">
        <v>28</v>
      </c>
      <c r="E580" t="s">
        <v>1132</v>
      </c>
      <c r="F580" t="s">
        <v>28</v>
      </c>
      <c r="G580" t="s">
        <v>1132</v>
      </c>
      <c r="H580" t="s">
        <v>10729</v>
      </c>
      <c r="I580" t="s">
        <v>10733</v>
      </c>
      <c r="J580" t="s">
        <v>14</v>
      </c>
      <c r="K580" t="s">
        <v>10738</v>
      </c>
      <c r="L580" t="s">
        <v>7222</v>
      </c>
      <c r="M580" t="s">
        <v>11</v>
      </c>
      <c r="N580" t="s">
        <v>10725</v>
      </c>
      <c r="O580">
        <v>200</v>
      </c>
      <c r="P580" t="b">
        <v>0</v>
      </c>
      <c r="Q580" t="s">
        <v>10726</v>
      </c>
      <c r="R580">
        <v>0</v>
      </c>
      <c r="S580">
        <v>3224010</v>
      </c>
      <c r="T580">
        <v>0</v>
      </c>
      <c r="U580" t="s">
        <v>11</v>
      </c>
      <c r="V580">
        <v>0</v>
      </c>
      <c r="W580">
        <v>225304</v>
      </c>
      <c r="X580">
        <v>0</v>
      </c>
      <c r="Y580">
        <v>224304</v>
      </c>
      <c r="Z580" t="b">
        <v>1</v>
      </c>
      <c r="AA580">
        <v>0</v>
      </c>
      <c r="AB580" t="b">
        <v>0</v>
      </c>
      <c r="AC580" t="b">
        <v>1</v>
      </c>
      <c r="AD580" t="b">
        <v>0</v>
      </c>
      <c r="AE580">
        <v>0</v>
      </c>
      <c r="AF580">
        <v>0</v>
      </c>
      <c r="AG580">
        <v>0</v>
      </c>
    </row>
    <row r="581" spans="1:33" x14ac:dyDescent="0.3">
      <c r="A581">
        <v>224305</v>
      </c>
      <c r="B581" t="s">
        <v>11383</v>
      </c>
      <c r="C581" t="s">
        <v>9239</v>
      </c>
      <c r="D581" t="s">
        <v>28</v>
      </c>
      <c r="E581" t="s">
        <v>1132</v>
      </c>
      <c r="F581" t="s">
        <v>28</v>
      </c>
      <c r="G581" t="s">
        <v>1132</v>
      </c>
      <c r="H581" t="s">
        <v>10729</v>
      </c>
      <c r="I581" t="s">
        <v>10733</v>
      </c>
      <c r="J581" t="s">
        <v>14</v>
      </c>
      <c r="K581" t="s">
        <v>10738</v>
      </c>
      <c r="L581" t="s">
        <v>7222</v>
      </c>
      <c r="M581" t="s">
        <v>11</v>
      </c>
      <c r="N581" t="s">
        <v>10725</v>
      </c>
      <c r="O581">
        <v>200</v>
      </c>
      <c r="P581" t="b">
        <v>0</v>
      </c>
      <c r="Q581" t="s">
        <v>10726</v>
      </c>
      <c r="R581">
        <v>0</v>
      </c>
      <c r="S581">
        <v>3224020</v>
      </c>
      <c r="T581">
        <v>0</v>
      </c>
      <c r="U581" t="s">
        <v>11</v>
      </c>
      <c r="V581">
        <v>0</v>
      </c>
      <c r="W581">
        <v>225305</v>
      </c>
      <c r="X581">
        <v>0</v>
      </c>
      <c r="Y581">
        <v>224303</v>
      </c>
      <c r="Z581" t="b">
        <v>1</v>
      </c>
      <c r="AA581">
        <v>0</v>
      </c>
      <c r="AB581" t="b">
        <v>0</v>
      </c>
      <c r="AC581" t="b">
        <v>1</v>
      </c>
      <c r="AD581" t="b">
        <v>0</v>
      </c>
      <c r="AE581">
        <v>0</v>
      </c>
      <c r="AF581">
        <v>0</v>
      </c>
      <c r="AG581">
        <v>0</v>
      </c>
    </row>
    <row r="582" spans="1:33" x14ac:dyDescent="0.3">
      <c r="A582">
        <v>224306</v>
      </c>
      <c r="B582" t="s">
        <v>11388</v>
      </c>
      <c r="C582" t="s">
        <v>9249</v>
      </c>
      <c r="D582" t="s">
        <v>28</v>
      </c>
      <c r="E582" t="s">
        <v>1132</v>
      </c>
      <c r="F582" t="s">
        <v>28</v>
      </c>
      <c r="G582" t="s">
        <v>1132</v>
      </c>
      <c r="H582" t="s">
        <v>10729</v>
      </c>
      <c r="I582" t="s">
        <v>10733</v>
      </c>
      <c r="J582" t="s">
        <v>14</v>
      </c>
      <c r="K582" t="s">
        <v>10738</v>
      </c>
      <c r="L582" t="s">
        <v>7222</v>
      </c>
      <c r="M582" t="s">
        <v>11</v>
      </c>
      <c r="N582" t="s">
        <v>10725</v>
      </c>
      <c r="O582">
        <v>200</v>
      </c>
      <c r="P582" t="b">
        <v>0</v>
      </c>
      <c r="Q582" t="s">
        <v>10726</v>
      </c>
      <c r="R582">
        <v>0</v>
      </c>
      <c r="S582">
        <v>3224030</v>
      </c>
      <c r="T582">
        <v>0</v>
      </c>
      <c r="U582" t="s">
        <v>11</v>
      </c>
      <c r="V582">
        <v>0</v>
      </c>
      <c r="W582">
        <v>225306</v>
      </c>
      <c r="X582">
        <v>0</v>
      </c>
      <c r="Y582">
        <v>224304</v>
      </c>
      <c r="Z582" t="b">
        <v>1</v>
      </c>
      <c r="AA582">
        <v>0</v>
      </c>
      <c r="AB582" t="b">
        <v>0</v>
      </c>
      <c r="AC582" t="b">
        <v>1</v>
      </c>
      <c r="AD582" t="b">
        <v>0</v>
      </c>
      <c r="AE582">
        <v>0</v>
      </c>
      <c r="AF582">
        <v>0</v>
      </c>
      <c r="AG582">
        <v>0</v>
      </c>
    </row>
    <row r="583" spans="1:33" x14ac:dyDescent="0.3">
      <c r="A583">
        <v>224401</v>
      </c>
      <c r="B583" t="s">
        <v>11326</v>
      </c>
      <c r="C583" t="s">
        <v>3145</v>
      </c>
      <c r="D583" t="s">
        <v>28</v>
      </c>
      <c r="E583" t="s">
        <v>1132</v>
      </c>
      <c r="F583" t="s">
        <v>28</v>
      </c>
      <c r="G583" t="s">
        <v>1132</v>
      </c>
      <c r="H583" t="s">
        <v>10730</v>
      </c>
      <c r="I583" t="s">
        <v>10733</v>
      </c>
      <c r="J583" t="s">
        <v>14</v>
      </c>
      <c r="K583" t="s">
        <v>10738</v>
      </c>
      <c r="L583" t="s">
        <v>7222</v>
      </c>
      <c r="M583" t="s">
        <v>11</v>
      </c>
      <c r="N583" t="s">
        <v>10725</v>
      </c>
      <c r="O583">
        <v>200</v>
      </c>
      <c r="P583" t="b">
        <v>0</v>
      </c>
      <c r="Q583" t="s">
        <v>10726</v>
      </c>
      <c r="R583">
        <v>0</v>
      </c>
      <c r="S583">
        <v>4224010</v>
      </c>
      <c r="T583">
        <v>0</v>
      </c>
      <c r="U583" t="s">
        <v>11</v>
      </c>
      <c r="V583">
        <v>0</v>
      </c>
      <c r="W583">
        <v>225401</v>
      </c>
      <c r="X583">
        <v>0</v>
      </c>
      <c r="Y583">
        <v>224401</v>
      </c>
      <c r="Z583" t="b">
        <v>1</v>
      </c>
      <c r="AA583">
        <v>0</v>
      </c>
      <c r="AB583" t="b">
        <v>0</v>
      </c>
      <c r="AC583" t="b">
        <v>1</v>
      </c>
      <c r="AD583" t="b">
        <v>0</v>
      </c>
      <c r="AE583">
        <v>0</v>
      </c>
      <c r="AF583">
        <v>0</v>
      </c>
      <c r="AG583">
        <v>0</v>
      </c>
    </row>
    <row r="584" spans="1:33" x14ac:dyDescent="0.3">
      <c r="A584">
        <v>224402</v>
      </c>
      <c r="B584" t="s">
        <v>11331</v>
      </c>
      <c r="C584" t="s">
        <v>3165</v>
      </c>
      <c r="D584" t="s">
        <v>28</v>
      </c>
      <c r="E584" t="s">
        <v>1132</v>
      </c>
      <c r="F584" t="s">
        <v>28</v>
      </c>
      <c r="G584" t="s">
        <v>1132</v>
      </c>
      <c r="H584" t="s">
        <v>10730</v>
      </c>
      <c r="I584" t="s">
        <v>10733</v>
      </c>
      <c r="J584" t="s">
        <v>14</v>
      </c>
      <c r="K584" t="s">
        <v>10738</v>
      </c>
      <c r="L584" t="s">
        <v>7222</v>
      </c>
      <c r="M584" t="s">
        <v>11</v>
      </c>
      <c r="N584" t="s">
        <v>10725</v>
      </c>
      <c r="O584">
        <v>200</v>
      </c>
      <c r="P584" t="b">
        <v>0</v>
      </c>
      <c r="Q584" t="s">
        <v>10726</v>
      </c>
      <c r="R584">
        <v>0</v>
      </c>
      <c r="S584">
        <v>4224020</v>
      </c>
      <c r="T584">
        <v>0</v>
      </c>
      <c r="U584" t="s">
        <v>11</v>
      </c>
      <c r="V584">
        <v>0</v>
      </c>
      <c r="W584">
        <v>225402</v>
      </c>
      <c r="X584">
        <v>0</v>
      </c>
      <c r="Y584">
        <v>224402</v>
      </c>
      <c r="Z584" t="b">
        <v>1</v>
      </c>
      <c r="AA584">
        <v>0</v>
      </c>
      <c r="AB584" t="b">
        <v>0</v>
      </c>
      <c r="AC584" t="b">
        <v>1</v>
      </c>
      <c r="AD584" t="b">
        <v>0</v>
      </c>
      <c r="AE584">
        <v>0</v>
      </c>
      <c r="AF584">
        <v>0</v>
      </c>
      <c r="AG584">
        <v>0</v>
      </c>
    </row>
    <row r="585" spans="1:33" x14ac:dyDescent="0.3">
      <c r="A585">
        <v>224403</v>
      </c>
      <c r="B585" t="s">
        <v>11336</v>
      </c>
      <c r="C585" t="s">
        <v>3185</v>
      </c>
      <c r="D585" t="s">
        <v>28</v>
      </c>
      <c r="E585" t="s">
        <v>1132</v>
      </c>
      <c r="F585" t="s">
        <v>28</v>
      </c>
      <c r="G585" t="s">
        <v>1132</v>
      </c>
      <c r="H585" t="s">
        <v>10730</v>
      </c>
      <c r="I585" t="s">
        <v>10733</v>
      </c>
      <c r="J585" t="s">
        <v>14</v>
      </c>
      <c r="K585" t="s">
        <v>10738</v>
      </c>
      <c r="L585" t="s">
        <v>7222</v>
      </c>
      <c r="M585" t="s">
        <v>11</v>
      </c>
      <c r="N585" t="s">
        <v>10725</v>
      </c>
      <c r="O585">
        <v>200</v>
      </c>
      <c r="P585" t="b">
        <v>0</v>
      </c>
      <c r="Q585" t="s">
        <v>10726</v>
      </c>
      <c r="R585">
        <v>0</v>
      </c>
      <c r="S585">
        <v>4224030</v>
      </c>
      <c r="T585">
        <v>0</v>
      </c>
      <c r="U585" t="s">
        <v>11</v>
      </c>
      <c r="V585">
        <v>0</v>
      </c>
      <c r="W585">
        <v>225403</v>
      </c>
      <c r="X585">
        <v>0</v>
      </c>
      <c r="Y585">
        <v>224403</v>
      </c>
      <c r="Z585" t="b">
        <v>1</v>
      </c>
      <c r="AA585">
        <v>0</v>
      </c>
      <c r="AB585" t="b">
        <v>0</v>
      </c>
      <c r="AC585" t="b">
        <v>1</v>
      </c>
      <c r="AD585" t="b">
        <v>0</v>
      </c>
      <c r="AE585">
        <v>0</v>
      </c>
      <c r="AF585">
        <v>0</v>
      </c>
      <c r="AG585">
        <v>0</v>
      </c>
    </row>
    <row r="586" spans="1:33" x14ac:dyDescent="0.3">
      <c r="A586">
        <v>224404</v>
      </c>
      <c r="B586" t="s">
        <v>11341</v>
      </c>
      <c r="C586" t="s">
        <v>3205</v>
      </c>
      <c r="D586" t="s">
        <v>28</v>
      </c>
      <c r="E586" t="s">
        <v>1132</v>
      </c>
      <c r="F586" t="s">
        <v>28</v>
      </c>
      <c r="G586" t="s">
        <v>1132</v>
      </c>
      <c r="H586" t="s">
        <v>10730</v>
      </c>
      <c r="I586" t="s">
        <v>10733</v>
      </c>
      <c r="J586" t="s">
        <v>14</v>
      </c>
      <c r="K586" t="s">
        <v>10738</v>
      </c>
      <c r="L586" t="s">
        <v>7222</v>
      </c>
      <c r="M586" t="s">
        <v>11</v>
      </c>
      <c r="N586" t="s">
        <v>10725</v>
      </c>
      <c r="O586">
        <v>200</v>
      </c>
      <c r="P586" t="b">
        <v>0</v>
      </c>
      <c r="Q586" t="s">
        <v>10726</v>
      </c>
      <c r="R586">
        <v>0</v>
      </c>
      <c r="S586">
        <v>4224010</v>
      </c>
      <c r="T586">
        <v>0</v>
      </c>
      <c r="U586" t="s">
        <v>11</v>
      </c>
      <c r="V586">
        <v>0</v>
      </c>
      <c r="W586">
        <v>225404</v>
      </c>
      <c r="X586">
        <v>0</v>
      </c>
      <c r="Y586">
        <v>224404</v>
      </c>
      <c r="Z586" t="b">
        <v>1</v>
      </c>
      <c r="AA586">
        <v>0</v>
      </c>
      <c r="AB586" t="b">
        <v>0</v>
      </c>
      <c r="AC586" t="b">
        <v>1</v>
      </c>
      <c r="AD586" t="b">
        <v>0</v>
      </c>
      <c r="AE586">
        <v>0</v>
      </c>
      <c r="AF586">
        <v>0</v>
      </c>
      <c r="AG586">
        <v>0</v>
      </c>
    </row>
    <row r="587" spans="1:33" x14ac:dyDescent="0.3">
      <c r="A587">
        <v>224405</v>
      </c>
      <c r="B587" t="s">
        <v>11346</v>
      </c>
      <c r="C587" t="s">
        <v>9203</v>
      </c>
      <c r="D587" t="s">
        <v>28</v>
      </c>
      <c r="E587" t="s">
        <v>1132</v>
      </c>
      <c r="F587" t="s">
        <v>28</v>
      </c>
      <c r="G587" t="s">
        <v>1132</v>
      </c>
      <c r="H587" t="s">
        <v>10730</v>
      </c>
      <c r="I587" t="s">
        <v>10733</v>
      </c>
      <c r="J587" t="s">
        <v>14</v>
      </c>
      <c r="K587" t="s">
        <v>10738</v>
      </c>
      <c r="L587" t="s">
        <v>7222</v>
      </c>
      <c r="M587" t="s">
        <v>11</v>
      </c>
      <c r="N587" t="s">
        <v>10725</v>
      </c>
      <c r="O587">
        <v>200</v>
      </c>
      <c r="P587" t="b">
        <v>0</v>
      </c>
      <c r="Q587" t="s">
        <v>10726</v>
      </c>
      <c r="R587">
        <v>0</v>
      </c>
      <c r="S587">
        <v>4224020</v>
      </c>
      <c r="T587">
        <v>0</v>
      </c>
      <c r="U587" t="s">
        <v>11</v>
      </c>
      <c r="V587">
        <v>0</v>
      </c>
      <c r="W587">
        <v>225405</v>
      </c>
      <c r="X587">
        <v>0</v>
      </c>
      <c r="Y587">
        <v>224403</v>
      </c>
      <c r="Z587" t="b">
        <v>1</v>
      </c>
      <c r="AA587">
        <v>0</v>
      </c>
      <c r="AB587" t="b">
        <v>0</v>
      </c>
      <c r="AC587" t="b">
        <v>1</v>
      </c>
      <c r="AD587" t="b">
        <v>0</v>
      </c>
      <c r="AE587">
        <v>0</v>
      </c>
      <c r="AF587">
        <v>0</v>
      </c>
      <c r="AG587">
        <v>0</v>
      </c>
    </row>
    <row r="588" spans="1:33" x14ac:dyDescent="0.3">
      <c r="A588">
        <v>224406</v>
      </c>
      <c r="B588" t="s">
        <v>11351</v>
      </c>
      <c r="C588" t="s">
        <v>9213</v>
      </c>
      <c r="D588" t="s">
        <v>28</v>
      </c>
      <c r="E588" t="s">
        <v>1132</v>
      </c>
      <c r="F588" t="s">
        <v>28</v>
      </c>
      <c r="G588" t="s">
        <v>1132</v>
      </c>
      <c r="H588" t="s">
        <v>10730</v>
      </c>
      <c r="I588" t="s">
        <v>10733</v>
      </c>
      <c r="J588" t="s">
        <v>14</v>
      </c>
      <c r="K588" t="s">
        <v>10738</v>
      </c>
      <c r="L588" t="s">
        <v>7222</v>
      </c>
      <c r="M588" t="s">
        <v>11</v>
      </c>
      <c r="N588" t="s">
        <v>10725</v>
      </c>
      <c r="O588">
        <v>200</v>
      </c>
      <c r="P588" t="b">
        <v>0</v>
      </c>
      <c r="Q588" t="s">
        <v>10726</v>
      </c>
      <c r="R588">
        <v>0</v>
      </c>
      <c r="S588">
        <v>4224030</v>
      </c>
      <c r="T588">
        <v>0</v>
      </c>
      <c r="U588" t="s">
        <v>11</v>
      </c>
      <c r="V588">
        <v>0</v>
      </c>
      <c r="W588">
        <v>225406</v>
      </c>
      <c r="X588">
        <v>0</v>
      </c>
      <c r="Y588">
        <v>224404</v>
      </c>
      <c r="Z588" t="b">
        <v>1</v>
      </c>
      <c r="AA588">
        <v>0</v>
      </c>
      <c r="AB588" t="b">
        <v>0</v>
      </c>
      <c r="AC588" t="b">
        <v>1</v>
      </c>
      <c r="AD588" t="b">
        <v>0</v>
      </c>
      <c r="AE588">
        <v>0</v>
      </c>
      <c r="AF588">
        <v>0</v>
      </c>
      <c r="AG588">
        <v>0</v>
      </c>
    </row>
    <row r="589" spans="1:33" x14ac:dyDescent="0.3">
      <c r="A589">
        <v>224501</v>
      </c>
      <c r="B589" t="s">
        <v>11400</v>
      </c>
      <c r="C589" t="s">
        <v>3353</v>
      </c>
      <c r="D589" t="s">
        <v>28</v>
      </c>
      <c r="E589" t="s">
        <v>1132</v>
      </c>
      <c r="F589" t="s">
        <v>28</v>
      </c>
      <c r="G589" t="s">
        <v>1132</v>
      </c>
      <c r="H589" t="s">
        <v>10732</v>
      </c>
      <c r="I589" t="s">
        <v>10733</v>
      </c>
      <c r="J589" t="s">
        <v>14</v>
      </c>
      <c r="K589" t="s">
        <v>10738</v>
      </c>
      <c r="L589" t="s">
        <v>7222</v>
      </c>
      <c r="M589" t="s">
        <v>11</v>
      </c>
      <c r="N589" t="s">
        <v>10725</v>
      </c>
      <c r="O589">
        <v>200</v>
      </c>
      <c r="P589" t="b">
        <v>0</v>
      </c>
      <c r="Q589" t="s">
        <v>10726</v>
      </c>
      <c r="R589">
        <v>0</v>
      </c>
      <c r="S589">
        <v>5224010</v>
      </c>
      <c r="T589">
        <v>0</v>
      </c>
      <c r="U589" t="s">
        <v>11</v>
      </c>
      <c r="V589">
        <v>0</v>
      </c>
      <c r="W589">
        <v>225501</v>
      </c>
      <c r="X589">
        <v>0</v>
      </c>
      <c r="Y589">
        <v>224501</v>
      </c>
      <c r="Z589" t="b">
        <v>1</v>
      </c>
      <c r="AA589">
        <v>0</v>
      </c>
      <c r="AB589" t="b">
        <v>0</v>
      </c>
      <c r="AC589" t="b">
        <v>1</v>
      </c>
      <c r="AD589" t="b">
        <v>0</v>
      </c>
      <c r="AE589">
        <v>0</v>
      </c>
      <c r="AF589">
        <v>0</v>
      </c>
      <c r="AG589">
        <v>0</v>
      </c>
    </row>
    <row r="590" spans="1:33" x14ac:dyDescent="0.3">
      <c r="A590">
        <v>224502</v>
      </c>
      <c r="B590" t="s">
        <v>11405</v>
      </c>
      <c r="C590" t="s">
        <v>3373</v>
      </c>
      <c r="D590" t="s">
        <v>28</v>
      </c>
      <c r="E590" t="s">
        <v>1132</v>
      </c>
      <c r="F590" t="s">
        <v>28</v>
      </c>
      <c r="G590" t="s">
        <v>1132</v>
      </c>
      <c r="H590" t="s">
        <v>10732</v>
      </c>
      <c r="I590" t="s">
        <v>10733</v>
      </c>
      <c r="J590" t="s">
        <v>14</v>
      </c>
      <c r="K590" t="s">
        <v>10738</v>
      </c>
      <c r="L590" t="s">
        <v>7222</v>
      </c>
      <c r="M590" t="s">
        <v>11</v>
      </c>
      <c r="N590" t="s">
        <v>10725</v>
      </c>
      <c r="O590">
        <v>200</v>
      </c>
      <c r="P590" t="b">
        <v>0</v>
      </c>
      <c r="Q590" t="s">
        <v>10726</v>
      </c>
      <c r="R590">
        <v>0</v>
      </c>
      <c r="S590">
        <v>5224020</v>
      </c>
      <c r="T590">
        <v>0</v>
      </c>
      <c r="U590" t="s">
        <v>11</v>
      </c>
      <c r="V590">
        <v>0</v>
      </c>
      <c r="W590">
        <v>225502</v>
      </c>
      <c r="X590">
        <v>0</v>
      </c>
      <c r="Y590">
        <v>224502</v>
      </c>
      <c r="Z590" t="b">
        <v>1</v>
      </c>
      <c r="AA590">
        <v>0</v>
      </c>
      <c r="AB590" t="b">
        <v>0</v>
      </c>
      <c r="AC590" t="b">
        <v>1</v>
      </c>
      <c r="AD590" t="b">
        <v>0</v>
      </c>
      <c r="AE590">
        <v>0</v>
      </c>
      <c r="AF590">
        <v>0</v>
      </c>
      <c r="AG590">
        <v>0</v>
      </c>
    </row>
    <row r="591" spans="1:33" x14ac:dyDescent="0.3">
      <c r="A591">
        <v>224503</v>
      </c>
      <c r="B591" t="s">
        <v>11410</v>
      </c>
      <c r="C591" t="s">
        <v>3393</v>
      </c>
      <c r="D591" t="s">
        <v>28</v>
      </c>
      <c r="E591" t="s">
        <v>1132</v>
      </c>
      <c r="F591" t="s">
        <v>28</v>
      </c>
      <c r="G591" t="s">
        <v>1132</v>
      </c>
      <c r="H591" t="s">
        <v>10732</v>
      </c>
      <c r="I591" t="s">
        <v>10733</v>
      </c>
      <c r="J591" t="s">
        <v>14</v>
      </c>
      <c r="K591" t="s">
        <v>10738</v>
      </c>
      <c r="L591" t="s">
        <v>7222</v>
      </c>
      <c r="M591" t="s">
        <v>11</v>
      </c>
      <c r="N591" t="s">
        <v>10725</v>
      </c>
      <c r="O591">
        <v>200</v>
      </c>
      <c r="P591" t="b">
        <v>0</v>
      </c>
      <c r="Q591" t="s">
        <v>10726</v>
      </c>
      <c r="R591">
        <v>0</v>
      </c>
      <c r="S591">
        <v>5224030</v>
      </c>
      <c r="T591">
        <v>0</v>
      </c>
      <c r="U591" t="s">
        <v>11</v>
      </c>
      <c r="V591">
        <v>0</v>
      </c>
      <c r="W591">
        <v>225503</v>
      </c>
      <c r="X591">
        <v>0</v>
      </c>
      <c r="Y591">
        <v>224503</v>
      </c>
      <c r="Z591" t="b">
        <v>1</v>
      </c>
      <c r="AA591">
        <v>0</v>
      </c>
      <c r="AB591" t="b">
        <v>0</v>
      </c>
      <c r="AC591" t="b">
        <v>1</v>
      </c>
      <c r="AD591" t="b">
        <v>0</v>
      </c>
      <c r="AE591">
        <v>0</v>
      </c>
      <c r="AF591">
        <v>0</v>
      </c>
      <c r="AG591">
        <v>0</v>
      </c>
    </row>
    <row r="592" spans="1:33" x14ac:dyDescent="0.3">
      <c r="A592">
        <v>224504</v>
      </c>
      <c r="B592" t="s">
        <v>11415</v>
      </c>
      <c r="C592" t="s">
        <v>3413</v>
      </c>
      <c r="D592" t="s">
        <v>28</v>
      </c>
      <c r="E592" t="s">
        <v>1132</v>
      </c>
      <c r="F592" t="s">
        <v>28</v>
      </c>
      <c r="G592" t="s">
        <v>1132</v>
      </c>
      <c r="H592" t="s">
        <v>10732</v>
      </c>
      <c r="I592" t="s">
        <v>10733</v>
      </c>
      <c r="J592" t="s">
        <v>14</v>
      </c>
      <c r="K592" t="s">
        <v>10738</v>
      </c>
      <c r="L592" t="s">
        <v>7222</v>
      </c>
      <c r="M592" t="s">
        <v>11</v>
      </c>
      <c r="N592" t="s">
        <v>10725</v>
      </c>
      <c r="O592">
        <v>200</v>
      </c>
      <c r="P592" t="b">
        <v>0</v>
      </c>
      <c r="Q592" t="s">
        <v>10726</v>
      </c>
      <c r="R592">
        <v>0</v>
      </c>
      <c r="S592">
        <v>5224010</v>
      </c>
      <c r="T592">
        <v>0</v>
      </c>
      <c r="U592" t="s">
        <v>11</v>
      </c>
      <c r="V592">
        <v>0</v>
      </c>
      <c r="W592">
        <v>225504</v>
      </c>
      <c r="X592">
        <v>0</v>
      </c>
      <c r="Y592">
        <v>224504</v>
      </c>
      <c r="Z592" t="b">
        <v>1</v>
      </c>
      <c r="AA592">
        <v>0</v>
      </c>
      <c r="AB592" t="b">
        <v>0</v>
      </c>
      <c r="AC592" t="b">
        <v>1</v>
      </c>
      <c r="AD592" t="b">
        <v>0</v>
      </c>
      <c r="AE592">
        <v>0</v>
      </c>
      <c r="AF592">
        <v>0</v>
      </c>
      <c r="AG592">
        <v>0</v>
      </c>
    </row>
    <row r="593" spans="1:33" x14ac:dyDescent="0.3">
      <c r="A593">
        <v>224505</v>
      </c>
      <c r="B593" t="s">
        <v>11420</v>
      </c>
      <c r="C593" t="s">
        <v>9275</v>
      </c>
      <c r="D593" t="s">
        <v>28</v>
      </c>
      <c r="E593" t="s">
        <v>1132</v>
      </c>
      <c r="F593" t="s">
        <v>28</v>
      </c>
      <c r="G593" t="s">
        <v>1132</v>
      </c>
      <c r="H593" t="s">
        <v>10732</v>
      </c>
      <c r="I593" t="s">
        <v>10733</v>
      </c>
      <c r="J593" t="s">
        <v>14</v>
      </c>
      <c r="K593" t="s">
        <v>10738</v>
      </c>
      <c r="L593" t="s">
        <v>7222</v>
      </c>
      <c r="M593" t="s">
        <v>11</v>
      </c>
      <c r="N593" t="s">
        <v>10725</v>
      </c>
      <c r="O593">
        <v>200</v>
      </c>
      <c r="P593" t="b">
        <v>0</v>
      </c>
      <c r="Q593" t="s">
        <v>10726</v>
      </c>
      <c r="R593">
        <v>0</v>
      </c>
      <c r="S593">
        <v>5224020</v>
      </c>
      <c r="T593">
        <v>0</v>
      </c>
      <c r="U593" t="s">
        <v>11</v>
      </c>
      <c r="V593">
        <v>0</v>
      </c>
      <c r="W593">
        <v>225505</v>
      </c>
      <c r="X593">
        <v>0</v>
      </c>
      <c r="Y593">
        <v>224503</v>
      </c>
      <c r="Z593" t="b">
        <v>1</v>
      </c>
      <c r="AA593">
        <v>0</v>
      </c>
      <c r="AB593" t="b">
        <v>0</v>
      </c>
      <c r="AC593" t="b">
        <v>1</v>
      </c>
      <c r="AD593" t="b">
        <v>0</v>
      </c>
      <c r="AE593">
        <v>0</v>
      </c>
      <c r="AF593">
        <v>0</v>
      </c>
      <c r="AG593">
        <v>0</v>
      </c>
    </row>
    <row r="594" spans="1:33" x14ac:dyDescent="0.3">
      <c r="A594">
        <v>224506</v>
      </c>
      <c r="B594" t="s">
        <v>11425</v>
      </c>
      <c r="C594" t="s">
        <v>9285</v>
      </c>
      <c r="D594" t="s">
        <v>28</v>
      </c>
      <c r="E594" t="s">
        <v>1132</v>
      </c>
      <c r="F594" t="s">
        <v>28</v>
      </c>
      <c r="G594" t="s">
        <v>1132</v>
      </c>
      <c r="H594" t="s">
        <v>10732</v>
      </c>
      <c r="I594" t="s">
        <v>10733</v>
      </c>
      <c r="J594" t="s">
        <v>14</v>
      </c>
      <c r="K594" t="s">
        <v>10738</v>
      </c>
      <c r="L594" t="s">
        <v>7222</v>
      </c>
      <c r="M594" t="s">
        <v>11</v>
      </c>
      <c r="N594" t="s">
        <v>10725</v>
      </c>
      <c r="O594">
        <v>200</v>
      </c>
      <c r="P594" t="b">
        <v>0</v>
      </c>
      <c r="Q594" t="s">
        <v>10726</v>
      </c>
      <c r="R594">
        <v>0</v>
      </c>
      <c r="S594">
        <v>5224030</v>
      </c>
      <c r="T594">
        <v>0</v>
      </c>
      <c r="U594" t="s">
        <v>11</v>
      </c>
      <c r="V594">
        <v>0</v>
      </c>
      <c r="W594">
        <v>224506</v>
      </c>
      <c r="X594">
        <v>0</v>
      </c>
      <c r="Y594">
        <v>224504</v>
      </c>
      <c r="Z594" t="b">
        <v>1</v>
      </c>
      <c r="AA594">
        <v>0</v>
      </c>
      <c r="AB594" t="b">
        <v>0</v>
      </c>
      <c r="AC594" t="b">
        <v>1</v>
      </c>
      <c r="AD594" t="b">
        <v>0</v>
      </c>
      <c r="AE594">
        <v>0</v>
      </c>
      <c r="AF594">
        <v>0</v>
      </c>
      <c r="AG594">
        <v>0</v>
      </c>
    </row>
    <row r="595" spans="1:33" x14ac:dyDescent="0.3">
      <c r="A595">
        <v>225101</v>
      </c>
      <c r="B595" t="s">
        <v>11253</v>
      </c>
      <c r="C595" t="s">
        <v>2941</v>
      </c>
      <c r="D595" t="s">
        <v>28</v>
      </c>
      <c r="E595" t="s">
        <v>1132</v>
      </c>
      <c r="F595" t="s">
        <v>28</v>
      </c>
      <c r="G595" t="s">
        <v>1132</v>
      </c>
      <c r="H595" t="s">
        <v>10728</v>
      </c>
      <c r="I595" t="s">
        <v>10733</v>
      </c>
      <c r="J595" t="s">
        <v>14</v>
      </c>
      <c r="K595" t="s">
        <v>10742</v>
      </c>
      <c r="L595" t="s">
        <v>7222</v>
      </c>
      <c r="M595" t="s">
        <v>11</v>
      </c>
      <c r="N595" t="s">
        <v>10725</v>
      </c>
      <c r="O595">
        <v>400</v>
      </c>
      <c r="P595" t="b">
        <v>0</v>
      </c>
      <c r="Q595" t="s">
        <v>10726</v>
      </c>
      <c r="R595">
        <v>0</v>
      </c>
      <c r="S595">
        <v>1226011</v>
      </c>
      <c r="T595">
        <v>0</v>
      </c>
      <c r="U595" t="s">
        <v>11</v>
      </c>
      <c r="V595">
        <v>0</v>
      </c>
      <c r="W595">
        <v>226101</v>
      </c>
      <c r="X595">
        <v>1105</v>
      </c>
      <c r="Y595">
        <v>225101</v>
      </c>
      <c r="Z595" t="b">
        <v>1</v>
      </c>
      <c r="AA595">
        <v>0</v>
      </c>
      <c r="AB595" t="b">
        <v>0</v>
      </c>
      <c r="AC595" t="b">
        <v>1</v>
      </c>
      <c r="AD595" t="b">
        <v>0</v>
      </c>
      <c r="AE595">
        <v>0</v>
      </c>
      <c r="AF595">
        <v>0</v>
      </c>
      <c r="AG595">
        <v>0</v>
      </c>
    </row>
    <row r="596" spans="1:33" x14ac:dyDescent="0.3">
      <c r="A596">
        <v>225102</v>
      </c>
      <c r="B596" t="s">
        <v>11258</v>
      </c>
      <c r="C596" t="s">
        <v>2961</v>
      </c>
      <c r="D596" t="s">
        <v>28</v>
      </c>
      <c r="E596" t="s">
        <v>1132</v>
      </c>
      <c r="F596" t="s">
        <v>28</v>
      </c>
      <c r="G596" t="s">
        <v>1132</v>
      </c>
      <c r="H596" t="s">
        <v>10728</v>
      </c>
      <c r="I596" t="s">
        <v>10733</v>
      </c>
      <c r="J596" t="s">
        <v>14</v>
      </c>
      <c r="K596" t="s">
        <v>10742</v>
      </c>
      <c r="L596" t="s">
        <v>7222</v>
      </c>
      <c r="M596" t="s">
        <v>11</v>
      </c>
      <c r="N596" t="s">
        <v>10725</v>
      </c>
      <c r="O596">
        <v>400</v>
      </c>
      <c r="P596" t="b">
        <v>0</v>
      </c>
      <c r="Q596" t="s">
        <v>10726</v>
      </c>
      <c r="R596">
        <v>0</v>
      </c>
      <c r="S596">
        <v>1226021</v>
      </c>
      <c r="T596">
        <v>0</v>
      </c>
      <c r="U596" t="s">
        <v>11</v>
      </c>
      <c r="V596">
        <v>0</v>
      </c>
      <c r="W596">
        <v>226102</v>
      </c>
      <c r="X596">
        <v>1205</v>
      </c>
      <c r="Y596">
        <v>225102</v>
      </c>
      <c r="Z596" t="b">
        <v>1</v>
      </c>
      <c r="AA596">
        <v>0</v>
      </c>
      <c r="AB596" t="b">
        <v>0</v>
      </c>
      <c r="AC596" t="b">
        <v>1</v>
      </c>
      <c r="AD596" t="b">
        <v>0</v>
      </c>
      <c r="AE596">
        <v>0</v>
      </c>
      <c r="AF596">
        <v>0</v>
      </c>
      <c r="AG596">
        <v>0</v>
      </c>
    </row>
    <row r="597" spans="1:33" x14ac:dyDescent="0.3">
      <c r="A597">
        <v>225103</v>
      </c>
      <c r="B597" t="s">
        <v>11263</v>
      </c>
      <c r="C597" t="s">
        <v>2981</v>
      </c>
      <c r="D597" t="s">
        <v>28</v>
      </c>
      <c r="E597" t="s">
        <v>1132</v>
      </c>
      <c r="F597" t="s">
        <v>28</v>
      </c>
      <c r="G597" t="s">
        <v>1132</v>
      </c>
      <c r="H597" t="s">
        <v>10728</v>
      </c>
      <c r="I597" t="s">
        <v>10733</v>
      </c>
      <c r="J597" t="s">
        <v>14</v>
      </c>
      <c r="K597" t="s">
        <v>10742</v>
      </c>
      <c r="L597" t="s">
        <v>7222</v>
      </c>
      <c r="M597" t="s">
        <v>11</v>
      </c>
      <c r="N597" t="s">
        <v>10725</v>
      </c>
      <c r="O597">
        <v>400</v>
      </c>
      <c r="P597" t="b">
        <v>0</v>
      </c>
      <c r="Q597" t="s">
        <v>10726</v>
      </c>
      <c r="R597">
        <v>0</v>
      </c>
      <c r="S597">
        <v>1226031</v>
      </c>
      <c r="T597">
        <v>0</v>
      </c>
      <c r="U597" t="s">
        <v>11</v>
      </c>
      <c r="V597">
        <v>0</v>
      </c>
      <c r="W597">
        <v>226103</v>
      </c>
      <c r="X597">
        <v>1305</v>
      </c>
      <c r="Y597">
        <v>225103</v>
      </c>
      <c r="Z597" t="b">
        <v>1</v>
      </c>
      <c r="AA597">
        <v>0</v>
      </c>
      <c r="AB597" t="b">
        <v>0</v>
      </c>
      <c r="AC597" t="b">
        <v>1</v>
      </c>
      <c r="AD597" t="b">
        <v>0</v>
      </c>
      <c r="AE597">
        <v>0</v>
      </c>
      <c r="AF597">
        <v>0</v>
      </c>
      <c r="AG597">
        <v>0</v>
      </c>
    </row>
    <row r="598" spans="1:33" x14ac:dyDescent="0.3">
      <c r="A598">
        <v>225104</v>
      </c>
      <c r="B598" t="s">
        <v>11268</v>
      </c>
      <c r="C598" t="s">
        <v>3001</v>
      </c>
      <c r="D598" t="s">
        <v>28</v>
      </c>
      <c r="E598" t="s">
        <v>1132</v>
      </c>
      <c r="F598" t="s">
        <v>28</v>
      </c>
      <c r="G598" t="s">
        <v>1132</v>
      </c>
      <c r="H598" t="s">
        <v>10728</v>
      </c>
      <c r="I598" t="s">
        <v>10733</v>
      </c>
      <c r="J598" t="s">
        <v>14</v>
      </c>
      <c r="K598" t="s">
        <v>10742</v>
      </c>
      <c r="L598" t="s">
        <v>7222</v>
      </c>
      <c r="M598" t="s">
        <v>11</v>
      </c>
      <c r="N598" t="s">
        <v>10725</v>
      </c>
      <c r="O598">
        <v>400</v>
      </c>
      <c r="P598" t="b">
        <v>0</v>
      </c>
      <c r="Q598" t="s">
        <v>10726</v>
      </c>
      <c r="R598">
        <v>0</v>
      </c>
      <c r="S598">
        <v>1226011</v>
      </c>
      <c r="T598">
        <v>0</v>
      </c>
      <c r="U598" t="s">
        <v>11</v>
      </c>
      <c r="V598">
        <v>0</v>
      </c>
      <c r="W598">
        <v>226104</v>
      </c>
      <c r="X598">
        <v>1405</v>
      </c>
      <c r="Y598">
        <v>225104</v>
      </c>
      <c r="Z598" t="b">
        <v>1</v>
      </c>
      <c r="AA598">
        <v>0</v>
      </c>
      <c r="AB598" t="b">
        <v>0</v>
      </c>
      <c r="AC598" t="b">
        <v>1</v>
      </c>
      <c r="AD598" t="b">
        <v>0</v>
      </c>
      <c r="AE598">
        <v>0</v>
      </c>
      <c r="AF598">
        <v>0</v>
      </c>
      <c r="AG598">
        <v>0</v>
      </c>
    </row>
    <row r="599" spans="1:33" x14ac:dyDescent="0.3">
      <c r="A599">
        <v>225105</v>
      </c>
      <c r="B599" t="s">
        <v>11273</v>
      </c>
      <c r="C599" t="s">
        <v>9133</v>
      </c>
      <c r="D599" t="s">
        <v>28</v>
      </c>
      <c r="E599" t="s">
        <v>1132</v>
      </c>
      <c r="F599" t="s">
        <v>28</v>
      </c>
      <c r="G599" t="s">
        <v>1132</v>
      </c>
      <c r="H599" t="s">
        <v>10728</v>
      </c>
      <c r="I599" t="s">
        <v>10733</v>
      </c>
      <c r="J599" t="s">
        <v>14</v>
      </c>
      <c r="K599" t="s">
        <v>10742</v>
      </c>
      <c r="L599" t="s">
        <v>7222</v>
      </c>
      <c r="M599" t="s">
        <v>11</v>
      </c>
      <c r="N599" t="s">
        <v>10725</v>
      </c>
      <c r="O599">
        <v>400</v>
      </c>
      <c r="P599" t="b">
        <v>0</v>
      </c>
      <c r="Q599" t="s">
        <v>10726</v>
      </c>
      <c r="R599">
        <v>0</v>
      </c>
      <c r="S599">
        <v>1226021</v>
      </c>
      <c r="T599">
        <v>0</v>
      </c>
      <c r="U599" t="s">
        <v>11</v>
      </c>
      <c r="V599">
        <v>0</v>
      </c>
      <c r="W599">
        <v>226105</v>
      </c>
      <c r="X599">
        <v>1505</v>
      </c>
      <c r="Y599">
        <v>225103</v>
      </c>
      <c r="Z599" t="b">
        <v>1</v>
      </c>
      <c r="AA599">
        <v>0</v>
      </c>
      <c r="AB599" t="b">
        <v>0</v>
      </c>
      <c r="AC599" t="b">
        <v>1</v>
      </c>
      <c r="AD599" t="b">
        <v>0</v>
      </c>
      <c r="AE599">
        <v>0</v>
      </c>
      <c r="AF599">
        <v>0</v>
      </c>
      <c r="AG599">
        <v>0</v>
      </c>
    </row>
    <row r="600" spans="1:33" x14ac:dyDescent="0.3">
      <c r="A600">
        <v>225106</v>
      </c>
      <c r="B600" t="s">
        <v>11278</v>
      </c>
      <c r="C600" t="s">
        <v>9143</v>
      </c>
      <c r="D600" t="s">
        <v>28</v>
      </c>
      <c r="E600" t="s">
        <v>1132</v>
      </c>
      <c r="F600" t="s">
        <v>28</v>
      </c>
      <c r="G600" t="s">
        <v>1132</v>
      </c>
      <c r="H600" t="s">
        <v>10728</v>
      </c>
      <c r="I600" t="s">
        <v>10733</v>
      </c>
      <c r="J600" t="s">
        <v>14</v>
      </c>
      <c r="K600" t="s">
        <v>10742</v>
      </c>
      <c r="L600" t="s">
        <v>7222</v>
      </c>
      <c r="M600" t="s">
        <v>11</v>
      </c>
      <c r="N600" t="s">
        <v>10725</v>
      </c>
      <c r="O600">
        <v>400</v>
      </c>
      <c r="P600" t="b">
        <v>0</v>
      </c>
      <c r="Q600" t="s">
        <v>10726</v>
      </c>
      <c r="R600">
        <v>0</v>
      </c>
      <c r="S600">
        <v>1226031</v>
      </c>
      <c r="T600">
        <v>0</v>
      </c>
      <c r="U600" t="s">
        <v>11</v>
      </c>
      <c r="V600">
        <v>0</v>
      </c>
      <c r="W600">
        <v>226106</v>
      </c>
      <c r="X600">
        <v>1605</v>
      </c>
      <c r="Y600">
        <v>225104</v>
      </c>
      <c r="Z600" t="b">
        <v>1</v>
      </c>
      <c r="AA600">
        <v>0</v>
      </c>
      <c r="AB600" t="b">
        <v>0</v>
      </c>
      <c r="AC600" t="b">
        <v>1</v>
      </c>
      <c r="AD600" t="b">
        <v>0</v>
      </c>
      <c r="AE600">
        <v>0</v>
      </c>
      <c r="AF600">
        <v>0</v>
      </c>
      <c r="AG600">
        <v>0</v>
      </c>
    </row>
    <row r="601" spans="1:33" x14ac:dyDescent="0.3">
      <c r="A601">
        <v>225201</v>
      </c>
      <c r="B601" t="s">
        <v>11290</v>
      </c>
      <c r="C601" t="s">
        <v>3045</v>
      </c>
      <c r="D601" t="s">
        <v>28</v>
      </c>
      <c r="E601" t="s">
        <v>1132</v>
      </c>
      <c r="F601" t="s">
        <v>28</v>
      </c>
      <c r="G601" t="s">
        <v>1132</v>
      </c>
      <c r="H601" t="s">
        <v>10731</v>
      </c>
      <c r="I601" t="s">
        <v>10733</v>
      </c>
      <c r="J601" t="s">
        <v>14</v>
      </c>
      <c r="K601" t="s">
        <v>10742</v>
      </c>
      <c r="L601" t="s">
        <v>7222</v>
      </c>
      <c r="M601" t="s">
        <v>11</v>
      </c>
      <c r="N601" t="s">
        <v>10725</v>
      </c>
      <c r="O601">
        <v>400</v>
      </c>
      <c r="P601" t="b">
        <v>0</v>
      </c>
      <c r="Q601" t="s">
        <v>10726</v>
      </c>
      <c r="R601">
        <v>0</v>
      </c>
      <c r="S601">
        <v>2226011</v>
      </c>
      <c r="T601">
        <v>0</v>
      </c>
      <c r="U601" t="s">
        <v>11</v>
      </c>
      <c r="V601">
        <v>0</v>
      </c>
      <c r="W601">
        <v>226201</v>
      </c>
      <c r="X601">
        <v>2105</v>
      </c>
      <c r="Y601">
        <v>225201</v>
      </c>
      <c r="Z601" t="b">
        <v>1</v>
      </c>
      <c r="AA601">
        <v>0</v>
      </c>
      <c r="AB601" t="b">
        <v>0</v>
      </c>
      <c r="AC601" t="b">
        <v>1</v>
      </c>
      <c r="AD601" t="b">
        <v>0</v>
      </c>
      <c r="AE601">
        <v>0</v>
      </c>
      <c r="AF601">
        <v>0</v>
      </c>
      <c r="AG601">
        <v>0</v>
      </c>
    </row>
    <row r="602" spans="1:33" x14ac:dyDescent="0.3">
      <c r="A602">
        <v>225202</v>
      </c>
      <c r="B602" t="s">
        <v>11295</v>
      </c>
      <c r="C602" t="s">
        <v>3065</v>
      </c>
      <c r="D602" t="s">
        <v>28</v>
      </c>
      <c r="E602" t="s">
        <v>1132</v>
      </c>
      <c r="F602" t="s">
        <v>28</v>
      </c>
      <c r="G602" t="s">
        <v>1132</v>
      </c>
      <c r="H602" t="s">
        <v>10731</v>
      </c>
      <c r="I602" t="s">
        <v>10733</v>
      </c>
      <c r="J602" t="s">
        <v>14</v>
      </c>
      <c r="K602" t="s">
        <v>10742</v>
      </c>
      <c r="L602" t="s">
        <v>7222</v>
      </c>
      <c r="M602" t="s">
        <v>11</v>
      </c>
      <c r="N602" t="s">
        <v>10725</v>
      </c>
      <c r="O602">
        <v>400</v>
      </c>
      <c r="P602" t="b">
        <v>0</v>
      </c>
      <c r="Q602" t="s">
        <v>10726</v>
      </c>
      <c r="R602">
        <v>0</v>
      </c>
      <c r="S602">
        <v>2226021</v>
      </c>
      <c r="T602">
        <v>0</v>
      </c>
      <c r="U602" t="s">
        <v>11</v>
      </c>
      <c r="V602">
        <v>0</v>
      </c>
      <c r="W602">
        <v>226202</v>
      </c>
      <c r="X602">
        <v>2205</v>
      </c>
      <c r="Y602">
        <v>225202</v>
      </c>
      <c r="Z602" t="b">
        <v>1</v>
      </c>
      <c r="AA602">
        <v>0</v>
      </c>
      <c r="AB602" t="b">
        <v>0</v>
      </c>
      <c r="AC602" t="b">
        <v>1</v>
      </c>
      <c r="AD602" t="b">
        <v>0</v>
      </c>
      <c r="AE602">
        <v>0</v>
      </c>
      <c r="AF602">
        <v>0</v>
      </c>
      <c r="AG602">
        <v>0</v>
      </c>
    </row>
    <row r="603" spans="1:33" x14ac:dyDescent="0.3">
      <c r="A603">
        <v>225203</v>
      </c>
      <c r="B603" t="s">
        <v>11300</v>
      </c>
      <c r="C603" t="s">
        <v>3085</v>
      </c>
      <c r="D603" t="s">
        <v>28</v>
      </c>
      <c r="E603" t="s">
        <v>1132</v>
      </c>
      <c r="F603" t="s">
        <v>28</v>
      </c>
      <c r="G603" t="s">
        <v>1132</v>
      </c>
      <c r="H603" t="s">
        <v>10731</v>
      </c>
      <c r="I603" t="s">
        <v>10733</v>
      </c>
      <c r="J603" t="s">
        <v>14</v>
      </c>
      <c r="K603" t="s">
        <v>10742</v>
      </c>
      <c r="L603" t="s">
        <v>7222</v>
      </c>
      <c r="M603" t="s">
        <v>11</v>
      </c>
      <c r="N603" t="s">
        <v>10725</v>
      </c>
      <c r="O603">
        <v>400</v>
      </c>
      <c r="P603" t="b">
        <v>0</v>
      </c>
      <c r="Q603" t="s">
        <v>10726</v>
      </c>
      <c r="R603">
        <v>0</v>
      </c>
      <c r="S603">
        <v>2226031</v>
      </c>
      <c r="T603">
        <v>0</v>
      </c>
      <c r="U603" t="s">
        <v>11</v>
      </c>
      <c r="V603">
        <v>0</v>
      </c>
      <c r="W603">
        <v>226203</v>
      </c>
      <c r="X603">
        <v>2305</v>
      </c>
      <c r="Y603">
        <v>225203</v>
      </c>
      <c r="Z603" t="b">
        <v>1</v>
      </c>
      <c r="AA603">
        <v>0</v>
      </c>
      <c r="AB603" t="b">
        <v>0</v>
      </c>
      <c r="AC603" t="b">
        <v>1</v>
      </c>
      <c r="AD603" t="b">
        <v>0</v>
      </c>
      <c r="AE603">
        <v>0</v>
      </c>
      <c r="AF603">
        <v>0</v>
      </c>
      <c r="AG603">
        <v>0</v>
      </c>
    </row>
    <row r="604" spans="1:33" x14ac:dyDescent="0.3">
      <c r="A604">
        <v>225204</v>
      </c>
      <c r="B604" t="s">
        <v>11305</v>
      </c>
      <c r="C604" t="s">
        <v>3105</v>
      </c>
      <c r="D604" t="s">
        <v>28</v>
      </c>
      <c r="E604" t="s">
        <v>1132</v>
      </c>
      <c r="F604" t="s">
        <v>28</v>
      </c>
      <c r="G604" t="s">
        <v>1132</v>
      </c>
      <c r="H604" t="s">
        <v>10731</v>
      </c>
      <c r="I604" t="s">
        <v>10733</v>
      </c>
      <c r="J604" t="s">
        <v>14</v>
      </c>
      <c r="K604" t="s">
        <v>10742</v>
      </c>
      <c r="L604" t="s">
        <v>7222</v>
      </c>
      <c r="M604" t="s">
        <v>11</v>
      </c>
      <c r="N604" t="s">
        <v>10725</v>
      </c>
      <c r="O604">
        <v>400</v>
      </c>
      <c r="P604" t="b">
        <v>0</v>
      </c>
      <c r="Q604" t="s">
        <v>10726</v>
      </c>
      <c r="R604">
        <v>0</v>
      </c>
      <c r="S604">
        <v>2226011</v>
      </c>
      <c r="T604">
        <v>0</v>
      </c>
      <c r="U604" t="s">
        <v>11</v>
      </c>
      <c r="V604">
        <v>0</v>
      </c>
      <c r="W604">
        <v>226204</v>
      </c>
      <c r="X604">
        <v>2405</v>
      </c>
      <c r="Y604">
        <v>225204</v>
      </c>
      <c r="Z604" t="b">
        <v>1</v>
      </c>
      <c r="AA604">
        <v>0</v>
      </c>
      <c r="AB604" t="b">
        <v>0</v>
      </c>
      <c r="AC604" t="b">
        <v>1</v>
      </c>
      <c r="AD604" t="b">
        <v>0</v>
      </c>
      <c r="AE604">
        <v>0</v>
      </c>
      <c r="AF604">
        <v>0</v>
      </c>
      <c r="AG604">
        <v>0</v>
      </c>
    </row>
    <row r="605" spans="1:33" x14ac:dyDescent="0.3">
      <c r="A605">
        <v>225205</v>
      </c>
      <c r="B605" t="s">
        <v>11310</v>
      </c>
      <c r="C605" t="s">
        <v>9169</v>
      </c>
      <c r="D605" t="s">
        <v>28</v>
      </c>
      <c r="E605" t="s">
        <v>1132</v>
      </c>
      <c r="F605" t="s">
        <v>28</v>
      </c>
      <c r="G605" t="s">
        <v>1132</v>
      </c>
      <c r="H605" t="s">
        <v>10731</v>
      </c>
      <c r="I605" t="s">
        <v>10733</v>
      </c>
      <c r="J605" t="s">
        <v>14</v>
      </c>
      <c r="K605" t="s">
        <v>10742</v>
      </c>
      <c r="L605" t="s">
        <v>7222</v>
      </c>
      <c r="M605" t="s">
        <v>11</v>
      </c>
      <c r="N605" t="s">
        <v>10725</v>
      </c>
      <c r="O605">
        <v>400</v>
      </c>
      <c r="P605" t="b">
        <v>0</v>
      </c>
      <c r="Q605" t="s">
        <v>10726</v>
      </c>
      <c r="R605">
        <v>0</v>
      </c>
      <c r="S605">
        <v>2226021</v>
      </c>
      <c r="T605">
        <v>0</v>
      </c>
      <c r="U605" t="s">
        <v>11</v>
      </c>
      <c r="V605">
        <v>0</v>
      </c>
      <c r="W605">
        <v>226205</v>
      </c>
      <c r="X605">
        <v>2505</v>
      </c>
      <c r="Y605">
        <v>225203</v>
      </c>
      <c r="Z605" t="b">
        <v>1</v>
      </c>
      <c r="AA605">
        <v>0</v>
      </c>
      <c r="AB605" t="b">
        <v>0</v>
      </c>
      <c r="AC605" t="b">
        <v>1</v>
      </c>
      <c r="AD605" t="b">
        <v>0</v>
      </c>
      <c r="AE605">
        <v>0</v>
      </c>
      <c r="AF605">
        <v>0</v>
      </c>
      <c r="AG605">
        <v>0</v>
      </c>
    </row>
    <row r="606" spans="1:33" x14ac:dyDescent="0.3">
      <c r="A606">
        <v>225206</v>
      </c>
      <c r="B606" t="s">
        <v>11315</v>
      </c>
      <c r="C606" t="s">
        <v>9179</v>
      </c>
      <c r="D606" t="s">
        <v>28</v>
      </c>
      <c r="E606" t="s">
        <v>1132</v>
      </c>
      <c r="F606" t="s">
        <v>28</v>
      </c>
      <c r="G606" t="s">
        <v>1132</v>
      </c>
      <c r="H606" t="s">
        <v>10731</v>
      </c>
      <c r="I606" t="s">
        <v>10733</v>
      </c>
      <c r="J606" t="s">
        <v>14</v>
      </c>
      <c r="K606" t="s">
        <v>10742</v>
      </c>
      <c r="L606" t="s">
        <v>7222</v>
      </c>
      <c r="M606" t="s">
        <v>11</v>
      </c>
      <c r="N606" t="s">
        <v>10725</v>
      </c>
      <c r="O606">
        <v>400</v>
      </c>
      <c r="P606" t="b">
        <v>0</v>
      </c>
      <c r="Q606" t="s">
        <v>10726</v>
      </c>
      <c r="R606">
        <v>0</v>
      </c>
      <c r="S606">
        <v>2226031</v>
      </c>
      <c r="T606">
        <v>0</v>
      </c>
      <c r="U606" t="s">
        <v>11</v>
      </c>
      <c r="V606">
        <v>0</v>
      </c>
      <c r="W606">
        <v>226206</v>
      </c>
      <c r="X606">
        <v>2605</v>
      </c>
      <c r="Y606">
        <v>225204</v>
      </c>
      <c r="Z606" t="b">
        <v>1</v>
      </c>
      <c r="AA606">
        <v>0</v>
      </c>
      <c r="AB606" t="b">
        <v>0</v>
      </c>
      <c r="AC606" t="b">
        <v>1</v>
      </c>
      <c r="AD606" t="b">
        <v>0</v>
      </c>
      <c r="AE606">
        <v>0</v>
      </c>
      <c r="AF606">
        <v>0</v>
      </c>
      <c r="AG606">
        <v>0</v>
      </c>
    </row>
    <row r="607" spans="1:33" x14ac:dyDescent="0.3">
      <c r="A607">
        <v>225301</v>
      </c>
      <c r="B607" t="s">
        <v>11364</v>
      </c>
      <c r="C607" t="s">
        <v>3253</v>
      </c>
      <c r="D607" t="s">
        <v>28</v>
      </c>
      <c r="E607" t="s">
        <v>1132</v>
      </c>
      <c r="F607" t="s">
        <v>28</v>
      </c>
      <c r="G607" t="s">
        <v>1132</v>
      </c>
      <c r="H607" t="s">
        <v>10729</v>
      </c>
      <c r="I607" t="s">
        <v>10733</v>
      </c>
      <c r="J607" t="s">
        <v>14</v>
      </c>
      <c r="K607" t="s">
        <v>10742</v>
      </c>
      <c r="L607" t="s">
        <v>7222</v>
      </c>
      <c r="M607" t="s">
        <v>11</v>
      </c>
      <c r="N607" t="s">
        <v>10725</v>
      </c>
      <c r="O607">
        <v>400</v>
      </c>
      <c r="P607" t="b">
        <v>0</v>
      </c>
      <c r="Q607" t="s">
        <v>10726</v>
      </c>
      <c r="R607">
        <v>0</v>
      </c>
      <c r="S607">
        <v>3226011</v>
      </c>
      <c r="T607">
        <v>0</v>
      </c>
      <c r="U607" t="s">
        <v>11</v>
      </c>
      <c r="V607">
        <v>0</v>
      </c>
      <c r="W607">
        <v>226301</v>
      </c>
      <c r="X607">
        <v>4105</v>
      </c>
      <c r="Y607">
        <v>225301</v>
      </c>
      <c r="Z607" t="b">
        <v>1</v>
      </c>
      <c r="AA607">
        <v>0</v>
      </c>
      <c r="AB607" t="b">
        <v>0</v>
      </c>
      <c r="AC607" t="b">
        <v>1</v>
      </c>
      <c r="AD607" t="b">
        <v>0</v>
      </c>
      <c r="AE607">
        <v>0</v>
      </c>
      <c r="AF607">
        <v>0</v>
      </c>
      <c r="AG607">
        <v>0</v>
      </c>
    </row>
    <row r="608" spans="1:33" x14ac:dyDescent="0.3">
      <c r="A608">
        <v>225302</v>
      </c>
      <c r="B608" t="s">
        <v>11369</v>
      </c>
      <c r="C608" t="s">
        <v>3273</v>
      </c>
      <c r="D608" t="s">
        <v>28</v>
      </c>
      <c r="E608" t="s">
        <v>1132</v>
      </c>
      <c r="F608" t="s">
        <v>28</v>
      </c>
      <c r="G608" t="s">
        <v>1132</v>
      </c>
      <c r="H608" t="s">
        <v>10729</v>
      </c>
      <c r="I608" t="s">
        <v>10733</v>
      </c>
      <c r="J608" t="s">
        <v>14</v>
      </c>
      <c r="K608" t="s">
        <v>10742</v>
      </c>
      <c r="L608" t="s">
        <v>7222</v>
      </c>
      <c r="M608" t="s">
        <v>11</v>
      </c>
      <c r="N608" t="s">
        <v>10725</v>
      </c>
      <c r="O608">
        <v>400</v>
      </c>
      <c r="P608" t="b">
        <v>0</v>
      </c>
      <c r="Q608" t="s">
        <v>10726</v>
      </c>
      <c r="R608">
        <v>0</v>
      </c>
      <c r="S608">
        <v>3226021</v>
      </c>
      <c r="T608">
        <v>0</v>
      </c>
      <c r="U608" t="s">
        <v>11</v>
      </c>
      <c r="V608">
        <v>0</v>
      </c>
      <c r="W608">
        <v>226302</v>
      </c>
      <c r="X608">
        <v>4205</v>
      </c>
      <c r="Y608">
        <v>225302</v>
      </c>
      <c r="Z608" t="b">
        <v>1</v>
      </c>
      <c r="AA608">
        <v>0</v>
      </c>
      <c r="AB608" t="b">
        <v>0</v>
      </c>
      <c r="AC608" t="b">
        <v>1</v>
      </c>
      <c r="AD608" t="b">
        <v>0</v>
      </c>
      <c r="AE608">
        <v>0</v>
      </c>
      <c r="AF608">
        <v>0</v>
      </c>
      <c r="AG608">
        <v>0</v>
      </c>
    </row>
    <row r="609" spans="1:33" x14ac:dyDescent="0.3">
      <c r="A609">
        <v>225303</v>
      </c>
      <c r="B609" t="s">
        <v>11374</v>
      </c>
      <c r="C609" t="s">
        <v>3293</v>
      </c>
      <c r="D609" t="s">
        <v>28</v>
      </c>
      <c r="E609" t="s">
        <v>1132</v>
      </c>
      <c r="F609" t="s">
        <v>28</v>
      </c>
      <c r="G609" t="s">
        <v>1132</v>
      </c>
      <c r="H609" t="s">
        <v>10729</v>
      </c>
      <c r="I609" t="s">
        <v>10733</v>
      </c>
      <c r="J609" t="s">
        <v>14</v>
      </c>
      <c r="K609" t="s">
        <v>10742</v>
      </c>
      <c r="L609" t="s">
        <v>7222</v>
      </c>
      <c r="M609" t="s">
        <v>11</v>
      </c>
      <c r="N609" t="s">
        <v>10725</v>
      </c>
      <c r="O609">
        <v>400</v>
      </c>
      <c r="P609" t="b">
        <v>0</v>
      </c>
      <c r="Q609" t="s">
        <v>10726</v>
      </c>
      <c r="R609">
        <v>0</v>
      </c>
      <c r="S609">
        <v>3226031</v>
      </c>
      <c r="T609">
        <v>0</v>
      </c>
      <c r="U609" t="s">
        <v>11</v>
      </c>
      <c r="V609">
        <v>0</v>
      </c>
      <c r="W609">
        <v>226303</v>
      </c>
      <c r="X609">
        <v>4305</v>
      </c>
      <c r="Y609">
        <v>225303</v>
      </c>
      <c r="Z609" t="b">
        <v>1</v>
      </c>
      <c r="AA609">
        <v>0</v>
      </c>
      <c r="AB609" t="b">
        <v>0</v>
      </c>
      <c r="AC609" t="b">
        <v>1</v>
      </c>
      <c r="AD609" t="b">
        <v>0</v>
      </c>
      <c r="AE609">
        <v>0</v>
      </c>
      <c r="AF609">
        <v>0</v>
      </c>
      <c r="AG609">
        <v>0</v>
      </c>
    </row>
    <row r="610" spans="1:33" x14ac:dyDescent="0.3">
      <c r="A610">
        <v>225304</v>
      </c>
      <c r="B610" t="s">
        <v>11379</v>
      </c>
      <c r="C610" t="s">
        <v>3313</v>
      </c>
      <c r="D610" t="s">
        <v>28</v>
      </c>
      <c r="E610" t="s">
        <v>1132</v>
      </c>
      <c r="F610" t="s">
        <v>28</v>
      </c>
      <c r="G610" t="s">
        <v>1132</v>
      </c>
      <c r="H610" t="s">
        <v>10729</v>
      </c>
      <c r="I610" t="s">
        <v>10733</v>
      </c>
      <c r="J610" t="s">
        <v>14</v>
      </c>
      <c r="K610" t="s">
        <v>10742</v>
      </c>
      <c r="L610" t="s">
        <v>7222</v>
      </c>
      <c r="M610" t="s">
        <v>11</v>
      </c>
      <c r="N610" t="s">
        <v>10725</v>
      </c>
      <c r="O610">
        <v>400</v>
      </c>
      <c r="P610" t="b">
        <v>0</v>
      </c>
      <c r="Q610" t="s">
        <v>10726</v>
      </c>
      <c r="R610">
        <v>0</v>
      </c>
      <c r="S610">
        <v>3226011</v>
      </c>
      <c r="T610">
        <v>0</v>
      </c>
      <c r="U610" t="s">
        <v>11</v>
      </c>
      <c r="V610">
        <v>0</v>
      </c>
      <c r="W610">
        <v>226304</v>
      </c>
      <c r="X610">
        <v>4405</v>
      </c>
      <c r="Y610">
        <v>225304</v>
      </c>
      <c r="Z610" t="b">
        <v>1</v>
      </c>
      <c r="AA610">
        <v>0</v>
      </c>
      <c r="AB610" t="b">
        <v>0</v>
      </c>
      <c r="AC610" t="b">
        <v>1</v>
      </c>
      <c r="AD610" t="b">
        <v>0</v>
      </c>
      <c r="AE610">
        <v>0</v>
      </c>
      <c r="AF610">
        <v>0</v>
      </c>
      <c r="AG610">
        <v>0</v>
      </c>
    </row>
    <row r="611" spans="1:33" x14ac:dyDescent="0.3">
      <c r="A611">
        <v>225305</v>
      </c>
      <c r="B611" t="s">
        <v>11384</v>
      </c>
      <c r="C611" t="s">
        <v>9241</v>
      </c>
      <c r="D611" t="s">
        <v>28</v>
      </c>
      <c r="E611" t="s">
        <v>1132</v>
      </c>
      <c r="F611" t="s">
        <v>28</v>
      </c>
      <c r="G611" t="s">
        <v>1132</v>
      </c>
      <c r="H611" t="s">
        <v>10729</v>
      </c>
      <c r="I611" t="s">
        <v>10733</v>
      </c>
      <c r="J611" t="s">
        <v>14</v>
      </c>
      <c r="K611" t="s">
        <v>10742</v>
      </c>
      <c r="L611" t="s">
        <v>7222</v>
      </c>
      <c r="M611" t="s">
        <v>11</v>
      </c>
      <c r="N611" t="s">
        <v>10725</v>
      </c>
      <c r="O611">
        <v>400</v>
      </c>
      <c r="P611" t="b">
        <v>0</v>
      </c>
      <c r="Q611" t="s">
        <v>10726</v>
      </c>
      <c r="R611">
        <v>0</v>
      </c>
      <c r="S611">
        <v>3226021</v>
      </c>
      <c r="T611">
        <v>0</v>
      </c>
      <c r="U611" t="s">
        <v>11</v>
      </c>
      <c r="V611">
        <v>0</v>
      </c>
      <c r="W611">
        <v>226305</v>
      </c>
      <c r="X611">
        <v>4505</v>
      </c>
      <c r="Y611">
        <v>225303</v>
      </c>
      <c r="Z611" t="b">
        <v>1</v>
      </c>
      <c r="AA611">
        <v>0</v>
      </c>
      <c r="AB611" t="b">
        <v>0</v>
      </c>
      <c r="AC611" t="b">
        <v>1</v>
      </c>
      <c r="AD611" t="b">
        <v>0</v>
      </c>
      <c r="AE611">
        <v>0</v>
      </c>
      <c r="AF611">
        <v>0</v>
      </c>
      <c r="AG611">
        <v>0</v>
      </c>
    </row>
    <row r="612" spans="1:33" x14ac:dyDescent="0.3">
      <c r="A612">
        <v>225306</v>
      </c>
      <c r="B612" t="s">
        <v>11389</v>
      </c>
      <c r="C612" t="s">
        <v>9251</v>
      </c>
      <c r="D612" t="s">
        <v>28</v>
      </c>
      <c r="E612" t="s">
        <v>1132</v>
      </c>
      <c r="F612" t="s">
        <v>28</v>
      </c>
      <c r="G612" t="s">
        <v>1132</v>
      </c>
      <c r="H612" t="s">
        <v>10729</v>
      </c>
      <c r="I612" t="s">
        <v>10733</v>
      </c>
      <c r="J612" t="s">
        <v>14</v>
      </c>
      <c r="K612" t="s">
        <v>10742</v>
      </c>
      <c r="L612" t="s">
        <v>7222</v>
      </c>
      <c r="M612" t="s">
        <v>11</v>
      </c>
      <c r="N612" t="s">
        <v>10725</v>
      </c>
      <c r="O612">
        <v>400</v>
      </c>
      <c r="P612" t="b">
        <v>0</v>
      </c>
      <c r="Q612" t="s">
        <v>10726</v>
      </c>
      <c r="R612">
        <v>0</v>
      </c>
      <c r="S612">
        <v>3226031</v>
      </c>
      <c r="T612">
        <v>0</v>
      </c>
      <c r="U612" t="s">
        <v>11</v>
      </c>
      <c r="V612">
        <v>0</v>
      </c>
      <c r="W612">
        <v>226306</v>
      </c>
      <c r="X612">
        <v>4605</v>
      </c>
      <c r="Y612">
        <v>225304</v>
      </c>
      <c r="Z612" t="b">
        <v>1</v>
      </c>
      <c r="AA612">
        <v>0</v>
      </c>
      <c r="AB612" t="b">
        <v>0</v>
      </c>
      <c r="AC612" t="b">
        <v>1</v>
      </c>
      <c r="AD612" t="b">
        <v>0</v>
      </c>
      <c r="AE612">
        <v>0</v>
      </c>
      <c r="AF612">
        <v>0</v>
      </c>
      <c r="AG612">
        <v>0</v>
      </c>
    </row>
    <row r="613" spans="1:33" x14ac:dyDescent="0.3">
      <c r="A613">
        <v>225401</v>
      </c>
      <c r="B613" t="s">
        <v>11327</v>
      </c>
      <c r="C613" t="s">
        <v>3149</v>
      </c>
      <c r="D613" t="s">
        <v>28</v>
      </c>
      <c r="E613" t="s">
        <v>1132</v>
      </c>
      <c r="F613" t="s">
        <v>28</v>
      </c>
      <c r="G613" t="s">
        <v>1132</v>
      </c>
      <c r="H613" t="s">
        <v>10730</v>
      </c>
      <c r="I613" t="s">
        <v>10733</v>
      </c>
      <c r="J613" t="s">
        <v>14</v>
      </c>
      <c r="K613" t="s">
        <v>10742</v>
      </c>
      <c r="L613" t="s">
        <v>7222</v>
      </c>
      <c r="M613" t="s">
        <v>11</v>
      </c>
      <c r="N613" t="s">
        <v>10725</v>
      </c>
      <c r="O613">
        <v>400</v>
      </c>
      <c r="P613" t="b">
        <v>0</v>
      </c>
      <c r="Q613" t="s">
        <v>10726</v>
      </c>
      <c r="R613">
        <v>0</v>
      </c>
      <c r="S613">
        <v>4226011</v>
      </c>
      <c r="T613">
        <v>0</v>
      </c>
      <c r="U613" t="s">
        <v>11</v>
      </c>
      <c r="V613">
        <v>0</v>
      </c>
      <c r="W613">
        <v>226401</v>
      </c>
      <c r="X613">
        <v>3105</v>
      </c>
      <c r="Y613">
        <v>225401</v>
      </c>
      <c r="Z613" t="b">
        <v>1</v>
      </c>
      <c r="AA613">
        <v>0</v>
      </c>
      <c r="AB613" t="b">
        <v>0</v>
      </c>
      <c r="AC613" t="b">
        <v>1</v>
      </c>
      <c r="AD613" t="b">
        <v>0</v>
      </c>
      <c r="AE613">
        <v>0</v>
      </c>
      <c r="AF613">
        <v>0</v>
      </c>
      <c r="AG613">
        <v>0</v>
      </c>
    </row>
    <row r="614" spans="1:33" x14ac:dyDescent="0.3">
      <c r="A614">
        <v>225402</v>
      </c>
      <c r="B614" t="s">
        <v>11332</v>
      </c>
      <c r="C614" t="s">
        <v>3169</v>
      </c>
      <c r="D614" t="s">
        <v>28</v>
      </c>
      <c r="E614" t="s">
        <v>1132</v>
      </c>
      <c r="F614" t="s">
        <v>28</v>
      </c>
      <c r="G614" t="s">
        <v>1132</v>
      </c>
      <c r="H614" t="s">
        <v>10730</v>
      </c>
      <c r="I614" t="s">
        <v>10733</v>
      </c>
      <c r="J614" t="s">
        <v>14</v>
      </c>
      <c r="K614" t="s">
        <v>10742</v>
      </c>
      <c r="L614" t="s">
        <v>7222</v>
      </c>
      <c r="M614" t="s">
        <v>11</v>
      </c>
      <c r="N614" t="s">
        <v>10725</v>
      </c>
      <c r="O614">
        <v>400</v>
      </c>
      <c r="P614" t="b">
        <v>0</v>
      </c>
      <c r="Q614" t="s">
        <v>10726</v>
      </c>
      <c r="R614">
        <v>0</v>
      </c>
      <c r="S614">
        <v>4226021</v>
      </c>
      <c r="T614">
        <v>0</v>
      </c>
      <c r="U614" t="s">
        <v>11</v>
      </c>
      <c r="V614">
        <v>0</v>
      </c>
      <c r="W614">
        <v>226402</v>
      </c>
      <c r="X614">
        <v>3205</v>
      </c>
      <c r="Y614">
        <v>225402</v>
      </c>
      <c r="Z614" t="b">
        <v>1</v>
      </c>
      <c r="AA614">
        <v>0</v>
      </c>
      <c r="AB614" t="b">
        <v>0</v>
      </c>
      <c r="AC614" t="b">
        <v>1</v>
      </c>
      <c r="AD614" t="b">
        <v>0</v>
      </c>
      <c r="AE614">
        <v>0</v>
      </c>
      <c r="AF614">
        <v>0</v>
      </c>
      <c r="AG614">
        <v>0</v>
      </c>
    </row>
    <row r="615" spans="1:33" x14ac:dyDescent="0.3">
      <c r="A615">
        <v>225403</v>
      </c>
      <c r="B615" t="s">
        <v>11337</v>
      </c>
      <c r="C615" t="s">
        <v>3189</v>
      </c>
      <c r="D615" t="s">
        <v>28</v>
      </c>
      <c r="E615" t="s">
        <v>1132</v>
      </c>
      <c r="F615" t="s">
        <v>28</v>
      </c>
      <c r="G615" t="s">
        <v>1132</v>
      </c>
      <c r="H615" t="s">
        <v>10730</v>
      </c>
      <c r="I615" t="s">
        <v>10733</v>
      </c>
      <c r="J615" t="s">
        <v>14</v>
      </c>
      <c r="K615" t="s">
        <v>10742</v>
      </c>
      <c r="L615" t="s">
        <v>7222</v>
      </c>
      <c r="M615" t="s">
        <v>11</v>
      </c>
      <c r="N615" t="s">
        <v>10725</v>
      </c>
      <c r="O615">
        <v>400</v>
      </c>
      <c r="P615" t="b">
        <v>0</v>
      </c>
      <c r="Q615" t="s">
        <v>10726</v>
      </c>
      <c r="R615">
        <v>0</v>
      </c>
      <c r="S615">
        <v>4226031</v>
      </c>
      <c r="T615">
        <v>0</v>
      </c>
      <c r="U615" t="s">
        <v>11</v>
      </c>
      <c r="V615">
        <v>0</v>
      </c>
      <c r="W615">
        <v>226403</v>
      </c>
      <c r="X615">
        <v>3305</v>
      </c>
      <c r="Y615">
        <v>225403</v>
      </c>
      <c r="Z615" t="b">
        <v>1</v>
      </c>
      <c r="AA615">
        <v>0</v>
      </c>
      <c r="AB615" t="b">
        <v>0</v>
      </c>
      <c r="AC615" t="b">
        <v>1</v>
      </c>
      <c r="AD615" t="b">
        <v>0</v>
      </c>
      <c r="AE615">
        <v>0</v>
      </c>
      <c r="AF615">
        <v>0</v>
      </c>
      <c r="AG615">
        <v>0</v>
      </c>
    </row>
    <row r="616" spans="1:33" x14ac:dyDescent="0.3">
      <c r="A616">
        <v>225404</v>
      </c>
      <c r="B616" t="s">
        <v>11342</v>
      </c>
      <c r="C616" t="s">
        <v>3209</v>
      </c>
      <c r="D616" t="s">
        <v>28</v>
      </c>
      <c r="E616" t="s">
        <v>1132</v>
      </c>
      <c r="F616" t="s">
        <v>28</v>
      </c>
      <c r="G616" t="s">
        <v>1132</v>
      </c>
      <c r="H616" t="s">
        <v>10730</v>
      </c>
      <c r="I616" t="s">
        <v>10733</v>
      </c>
      <c r="J616" t="s">
        <v>14</v>
      </c>
      <c r="K616" t="s">
        <v>10742</v>
      </c>
      <c r="L616" t="s">
        <v>7222</v>
      </c>
      <c r="M616" t="s">
        <v>11</v>
      </c>
      <c r="N616" t="s">
        <v>10725</v>
      </c>
      <c r="O616">
        <v>400</v>
      </c>
      <c r="P616" t="b">
        <v>0</v>
      </c>
      <c r="Q616" t="s">
        <v>10726</v>
      </c>
      <c r="R616">
        <v>0</v>
      </c>
      <c r="S616">
        <v>4226011</v>
      </c>
      <c r="T616">
        <v>0</v>
      </c>
      <c r="U616" t="s">
        <v>11</v>
      </c>
      <c r="V616">
        <v>0</v>
      </c>
      <c r="W616">
        <v>226404</v>
      </c>
      <c r="X616">
        <v>3405</v>
      </c>
      <c r="Y616">
        <v>225404</v>
      </c>
      <c r="Z616" t="b">
        <v>1</v>
      </c>
      <c r="AA616">
        <v>0</v>
      </c>
      <c r="AB616" t="b">
        <v>0</v>
      </c>
      <c r="AC616" t="b">
        <v>1</v>
      </c>
      <c r="AD616" t="b">
        <v>0</v>
      </c>
      <c r="AE616">
        <v>0</v>
      </c>
      <c r="AF616">
        <v>0</v>
      </c>
      <c r="AG616">
        <v>0</v>
      </c>
    </row>
    <row r="617" spans="1:33" x14ac:dyDescent="0.3">
      <c r="A617">
        <v>225405</v>
      </c>
      <c r="B617" t="s">
        <v>11347</v>
      </c>
      <c r="C617" t="s">
        <v>9205</v>
      </c>
      <c r="D617" t="s">
        <v>28</v>
      </c>
      <c r="E617" t="s">
        <v>1132</v>
      </c>
      <c r="F617" t="s">
        <v>28</v>
      </c>
      <c r="G617" t="s">
        <v>1132</v>
      </c>
      <c r="H617" t="s">
        <v>10730</v>
      </c>
      <c r="I617" t="s">
        <v>10733</v>
      </c>
      <c r="J617" t="s">
        <v>14</v>
      </c>
      <c r="K617" t="s">
        <v>10742</v>
      </c>
      <c r="L617" t="s">
        <v>7222</v>
      </c>
      <c r="M617" t="s">
        <v>11</v>
      </c>
      <c r="N617" t="s">
        <v>10725</v>
      </c>
      <c r="O617">
        <v>400</v>
      </c>
      <c r="P617" t="b">
        <v>0</v>
      </c>
      <c r="Q617" t="s">
        <v>10726</v>
      </c>
      <c r="R617">
        <v>0</v>
      </c>
      <c r="S617">
        <v>4226021</v>
      </c>
      <c r="T617">
        <v>0</v>
      </c>
      <c r="U617" t="s">
        <v>11</v>
      </c>
      <c r="V617">
        <v>0</v>
      </c>
      <c r="W617">
        <v>226405</v>
      </c>
      <c r="X617">
        <v>3505</v>
      </c>
      <c r="Y617">
        <v>225403</v>
      </c>
      <c r="Z617" t="b">
        <v>1</v>
      </c>
      <c r="AA617">
        <v>0</v>
      </c>
      <c r="AB617" t="b">
        <v>0</v>
      </c>
      <c r="AC617" t="b">
        <v>1</v>
      </c>
      <c r="AD617" t="b">
        <v>0</v>
      </c>
      <c r="AE617">
        <v>0</v>
      </c>
      <c r="AF617">
        <v>0</v>
      </c>
      <c r="AG617">
        <v>0</v>
      </c>
    </row>
    <row r="618" spans="1:33" x14ac:dyDescent="0.3">
      <c r="A618">
        <v>225406</v>
      </c>
      <c r="B618" t="s">
        <v>11352</v>
      </c>
      <c r="C618" t="s">
        <v>9215</v>
      </c>
      <c r="D618" t="s">
        <v>28</v>
      </c>
      <c r="E618" t="s">
        <v>1132</v>
      </c>
      <c r="F618" t="s">
        <v>28</v>
      </c>
      <c r="G618" t="s">
        <v>1132</v>
      </c>
      <c r="H618" t="s">
        <v>10730</v>
      </c>
      <c r="I618" t="s">
        <v>10733</v>
      </c>
      <c r="J618" t="s">
        <v>14</v>
      </c>
      <c r="K618" t="s">
        <v>10742</v>
      </c>
      <c r="L618" t="s">
        <v>7222</v>
      </c>
      <c r="M618" t="s">
        <v>11</v>
      </c>
      <c r="N618" t="s">
        <v>10725</v>
      </c>
      <c r="O618">
        <v>400</v>
      </c>
      <c r="P618" t="b">
        <v>0</v>
      </c>
      <c r="Q618" t="s">
        <v>10726</v>
      </c>
      <c r="R618">
        <v>0</v>
      </c>
      <c r="S618">
        <v>4226031</v>
      </c>
      <c r="T618">
        <v>0</v>
      </c>
      <c r="U618" t="s">
        <v>11</v>
      </c>
      <c r="V618">
        <v>0</v>
      </c>
      <c r="W618">
        <v>226406</v>
      </c>
      <c r="X618">
        <v>3605</v>
      </c>
      <c r="Y618">
        <v>225404</v>
      </c>
      <c r="Z618" t="b">
        <v>1</v>
      </c>
      <c r="AA618">
        <v>0</v>
      </c>
      <c r="AB618" t="b">
        <v>0</v>
      </c>
      <c r="AC618" t="b">
        <v>1</v>
      </c>
      <c r="AD618" t="b">
        <v>0</v>
      </c>
      <c r="AE618">
        <v>0</v>
      </c>
      <c r="AF618">
        <v>0</v>
      </c>
      <c r="AG618">
        <v>0</v>
      </c>
    </row>
    <row r="619" spans="1:33" x14ac:dyDescent="0.3">
      <c r="A619">
        <v>225501</v>
      </c>
      <c r="B619" t="s">
        <v>11401</v>
      </c>
      <c r="C619" t="s">
        <v>3357</v>
      </c>
      <c r="D619" t="s">
        <v>28</v>
      </c>
      <c r="E619" t="s">
        <v>1132</v>
      </c>
      <c r="F619" t="s">
        <v>28</v>
      </c>
      <c r="G619" t="s">
        <v>1132</v>
      </c>
      <c r="H619" t="s">
        <v>10732</v>
      </c>
      <c r="I619" t="s">
        <v>10733</v>
      </c>
      <c r="J619" t="s">
        <v>14</v>
      </c>
      <c r="K619" t="s">
        <v>10742</v>
      </c>
      <c r="L619" t="s">
        <v>7222</v>
      </c>
      <c r="M619" t="s">
        <v>11</v>
      </c>
      <c r="N619" t="s">
        <v>10725</v>
      </c>
      <c r="O619">
        <v>400</v>
      </c>
      <c r="P619" t="b">
        <v>0</v>
      </c>
      <c r="Q619" t="s">
        <v>10726</v>
      </c>
      <c r="R619">
        <v>0</v>
      </c>
      <c r="S619">
        <v>5226011</v>
      </c>
      <c r="T619">
        <v>0</v>
      </c>
      <c r="U619" t="s">
        <v>11</v>
      </c>
      <c r="V619">
        <v>0</v>
      </c>
      <c r="W619">
        <v>226501</v>
      </c>
      <c r="X619">
        <v>5105</v>
      </c>
      <c r="Y619">
        <v>225501</v>
      </c>
      <c r="Z619" t="b">
        <v>1</v>
      </c>
      <c r="AA619">
        <v>0</v>
      </c>
      <c r="AB619" t="b">
        <v>0</v>
      </c>
      <c r="AC619" t="b">
        <v>1</v>
      </c>
      <c r="AD619" t="b">
        <v>0</v>
      </c>
      <c r="AE619">
        <v>0</v>
      </c>
      <c r="AF619">
        <v>0</v>
      </c>
      <c r="AG619">
        <v>0</v>
      </c>
    </row>
    <row r="620" spans="1:33" x14ac:dyDescent="0.3">
      <c r="A620">
        <v>225502</v>
      </c>
      <c r="B620" t="s">
        <v>11406</v>
      </c>
      <c r="C620" t="s">
        <v>3377</v>
      </c>
      <c r="D620" t="s">
        <v>28</v>
      </c>
      <c r="E620" t="s">
        <v>1132</v>
      </c>
      <c r="F620" t="s">
        <v>28</v>
      </c>
      <c r="G620" t="s">
        <v>1132</v>
      </c>
      <c r="H620" t="s">
        <v>10732</v>
      </c>
      <c r="I620" t="s">
        <v>10733</v>
      </c>
      <c r="J620" t="s">
        <v>14</v>
      </c>
      <c r="K620" t="s">
        <v>10742</v>
      </c>
      <c r="L620" t="s">
        <v>7222</v>
      </c>
      <c r="M620" t="s">
        <v>11</v>
      </c>
      <c r="N620" t="s">
        <v>10725</v>
      </c>
      <c r="O620">
        <v>400</v>
      </c>
      <c r="P620" t="b">
        <v>0</v>
      </c>
      <c r="Q620" t="s">
        <v>10726</v>
      </c>
      <c r="R620">
        <v>0</v>
      </c>
      <c r="S620">
        <v>5226021</v>
      </c>
      <c r="T620">
        <v>0</v>
      </c>
      <c r="U620" t="s">
        <v>11</v>
      </c>
      <c r="V620">
        <v>0</v>
      </c>
      <c r="W620">
        <v>226502</v>
      </c>
      <c r="X620">
        <v>5205</v>
      </c>
      <c r="Y620">
        <v>225502</v>
      </c>
      <c r="Z620" t="b">
        <v>1</v>
      </c>
      <c r="AA620">
        <v>0</v>
      </c>
      <c r="AB620" t="b">
        <v>0</v>
      </c>
      <c r="AC620" t="b">
        <v>1</v>
      </c>
      <c r="AD620" t="b">
        <v>0</v>
      </c>
      <c r="AE620">
        <v>0</v>
      </c>
      <c r="AF620">
        <v>0</v>
      </c>
      <c r="AG620">
        <v>0</v>
      </c>
    </row>
    <row r="621" spans="1:33" x14ac:dyDescent="0.3">
      <c r="A621">
        <v>225503</v>
      </c>
      <c r="B621" t="s">
        <v>11411</v>
      </c>
      <c r="C621" t="s">
        <v>3397</v>
      </c>
      <c r="D621" t="s">
        <v>28</v>
      </c>
      <c r="E621" t="s">
        <v>1132</v>
      </c>
      <c r="F621" t="s">
        <v>28</v>
      </c>
      <c r="G621" t="s">
        <v>1132</v>
      </c>
      <c r="H621" t="s">
        <v>10732</v>
      </c>
      <c r="I621" t="s">
        <v>10733</v>
      </c>
      <c r="J621" t="s">
        <v>14</v>
      </c>
      <c r="K621" t="s">
        <v>10742</v>
      </c>
      <c r="L621" t="s">
        <v>7222</v>
      </c>
      <c r="M621" t="s">
        <v>11</v>
      </c>
      <c r="N621" t="s">
        <v>10725</v>
      </c>
      <c r="O621">
        <v>400</v>
      </c>
      <c r="P621" t="b">
        <v>0</v>
      </c>
      <c r="Q621" t="s">
        <v>10726</v>
      </c>
      <c r="R621">
        <v>0</v>
      </c>
      <c r="S621">
        <v>5226031</v>
      </c>
      <c r="T621">
        <v>0</v>
      </c>
      <c r="U621" t="s">
        <v>11</v>
      </c>
      <c r="V621">
        <v>0</v>
      </c>
      <c r="W621">
        <v>226503</v>
      </c>
      <c r="X621">
        <v>5305</v>
      </c>
      <c r="Y621">
        <v>225503</v>
      </c>
      <c r="Z621" t="b">
        <v>1</v>
      </c>
      <c r="AA621">
        <v>0</v>
      </c>
      <c r="AB621" t="b">
        <v>0</v>
      </c>
      <c r="AC621" t="b">
        <v>1</v>
      </c>
      <c r="AD621" t="b">
        <v>0</v>
      </c>
      <c r="AE621">
        <v>0</v>
      </c>
      <c r="AF621">
        <v>0</v>
      </c>
      <c r="AG621">
        <v>0</v>
      </c>
    </row>
    <row r="622" spans="1:33" x14ac:dyDescent="0.3">
      <c r="A622">
        <v>225504</v>
      </c>
      <c r="B622" t="s">
        <v>11416</v>
      </c>
      <c r="C622" t="s">
        <v>3417</v>
      </c>
      <c r="D622" t="s">
        <v>28</v>
      </c>
      <c r="E622" t="s">
        <v>1132</v>
      </c>
      <c r="F622" t="s">
        <v>28</v>
      </c>
      <c r="G622" t="s">
        <v>1132</v>
      </c>
      <c r="H622" t="s">
        <v>10732</v>
      </c>
      <c r="I622" t="s">
        <v>10733</v>
      </c>
      <c r="J622" t="s">
        <v>14</v>
      </c>
      <c r="K622" t="s">
        <v>10742</v>
      </c>
      <c r="L622" t="s">
        <v>7222</v>
      </c>
      <c r="M622" t="s">
        <v>11</v>
      </c>
      <c r="N622" t="s">
        <v>10725</v>
      </c>
      <c r="O622">
        <v>400</v>
      </c>
      <c r="P622" t="b">
        <v>0</v>
      </c>
      <c r="Q622" t="s">
        <v>10726</v>
      </c>
      <c r="R622">
        <v>0</v>
      </c>
      <c r="S622">
        <v>5226011</v>
      </c>
      <c r="T622">
        <v>0</v>
      </c>
      <c r="U622" t="s">
        <v>11</v>
      </c>
      <c r="V622">
        <v>0</v>
      </c>
      <c r="W622">
        <v>226504</v>
      </c>
      <c r="X622">
        <v>5405</v>
      </c>
      <c r="Y622">
        <v>225504</v>
      </c>
      <c r="Z622" t="b">
        <v>1</v>
      </c>
      <c r="AA622">
        <v>0</v>
      </c>
      <c r="AB622" t="b">
        <v>0</v>
      </c>
      <c r="AC622" t="b">
        <v>1</v>
      </c>
      <c r="AD622" t="b">
        <v>0</v>
      </c>
      <c r="AE622">
        <v>0</v>
      </c>
      <c r="AF622">
        <v>0</v>
      </c>
      <c r="AG622">
        <v>0</v>
      </c>
    </row>
    <row r="623" spans="1:33" x14ac:dyDescent="0.3">
      <c r="A623">
        <v>225505</v>
      </c>
      <c r="B623" t="s">
        <v>11421</v>
      </c>
      <c r="C623" t="s">
        <v>9277</v>
      </c>
      <c r="D623" t="s">
        <v>28</v>
      </c>
      <c r="E623" t="s">
        <v>1132</v>
      </c>
      <c r="F623" t="s">
        <v>28</v>
      </c>
      <c r="G623" t="s">
        <v>1132</v>
      </c>
      <c r="H623" t="s">
        <v>10732</v>
      </c>
      <c r="I623" t="s">
        <v>10733</v>
      </c>
      <c r="J623" t="s">
        <v>14</v>
      </c>
      <c r="K623" t="s">
        <v>10742</v>
      </c>
      <c r="L623" t="s">
        <v>7222</v>
      </c>
      <c r="M623" t="s">
        <v>11</v>
      </c>
      <c r="N623" t="s">
        <v>10725</v>
      </c>
      <c r="O623">
        <v>400</v>
      </c>
      <c r="P623" t="b">
        <v>0</v>
      </c>
      <c r="Q623" t="s">
        <v>10726</v>
      </c>
      <c r="R623">
        <v>0</v>
      </c>
      <c r="S623">
        <v>5226021</v>
      </c>
      <c r="T623">
        <v>0</v>
      </c>
      <c r="U623" t="s">
        <v>11</v>
      </c>
      <c r="V623">
        <v>0</v>
      </c>
      <c r="W623">
        <v>226505</v>
      </c>
      <c r="X623">
        <v>5505</v>
      </c>
      <c r="Y623">
        <v>225503</v>
      </c>
      <c r="Z623" t="b">
        <v>1</v>
      </c>
      <c r="AA623">
        <v>0</v>
      </c>
      <c r="AB623" t="b">
        <v>0</v>
      </c>
      <c r="AC623" t="b">
        <v>1</v>
      </c>
      <c r="AD623" t="b">
        <v>0</v>
      </c>
      <c r="AE623">
        <v>0</v>
      </c>
      <c r="AF623">
        <v>0</v>
      </c>
      <c r="AG623">
        <v>0</v>
      </c>
    </row>
    <row r="624" spans="1:33" x14ac:dyDescent="0.3">
      <c r="A624">
        <v>225506</v>
      </c>
      <c r="B624" t="s">
        <v>11426</v>
      </c>
      <c r="C624" t="s">
        <v>9287</v>
      </c>
      <c r="D624" t="s">
        <v>28</v>
      </c>
      <c r="E624" t="s">
        <v>1132</v>
      </c>
      <c r="F624" t="s">
        <v>28</v>
      </c>
      <c r="G624" t="s">
        <v>1132</v>
      </c>
      <c r="H624" t="s">
        <v>10732</v>
      </c>
      <c r="I624" t="s">
        <v>10733</v>
      </c>
      <c r="J624" t="s">
        <v>14</v>
      </c>
      <c r="K624" t="s">
        <v>10742</v>
      </c>
      <c r="L624" t="s">
        <v>7222</v>
      </c>
      <c r="M624" t="s">
        <v>11</v>
      </c>
      <c r="N624" t="s">
        <v>10725</v>
      </c>
      <c r="O624">
        <v>400</v>
      </c>
      <c r="P624" t="b">
        <v>0</v>
      </c>
      <c r="Q624" t="s">
        <v>10726</v>
      </c>
      <c r="R624">
        <v>0</v>
      </c>
      <c r="S624">
        <v>5226031</v>
      </c>
      <c r="T624">
        <v>0</v>
      </c>
      <c r="U624" t="s">
        <v>11</v>
      </c>
      <c r="V624">
        <v>0</v>
      </c>
      <c r="W624">
        <v>225506</v>
      </c>
      <c r="X624">
        <v>5605</v>
      </c>
      <c r="Y624">
        <v>225504</v>
      </c>
      <c r="Z624" t="b">
        <v>1</v>
      </c>
      <c r="AA624">
        <v>0</v>
      </c>
      <c r="AB624" t="b">
        <v>0</v>
      </c>
      <c r="AC624" t="b">
        <v>1</v>
      </c>
      <c r="AD624" t="b">
        <v>0</v>
      </c>
      <c r="AE624">
        <v>0</v>
      </c>
      <c r="AF624">
        <v>0</v>
      </c>
      <c r="AG624">
        <v>0</v>
      </c>
    </row>
    <row r="625" spans="1:33" x14ac:dyDescent="0.3">
      <c r="A625">
        <v>226101</v>
      </c>
      <c r="B625" t="s">
        <v>11254</v>
      </c>
      <c r="C625" t="s">
        <v>2945</v>
      </c>
      <c r="D625" t="s">
        <v>28</v>
      </c>
      <c r="E625" t="s">
        <v>1132</v>
      </c>
      <c r="F625" t="s">
        <v>28</v>
      </c>
      <c r="G625" t="s">
        <v>1132</v>
      </c>
      <c r="H625" t="s">
        <v>10728</v>
      </c>
      <c r="I625" t="s">
        <v>10733</v>
      </c>
      <c r="J625" t="s">
        <v>14</v>
      </c>
      <c r="K625" t="s">
        <v>10724</v>
      </c>
      <c r="L625" t="s">
        <v>7222</v>
      </c>
      <c r="M625" t="s">
        <v>11</v>
      </c>
      <c r="N625" t="s">
        <v>10725</v>
      </c>
      <c r="O625">
        <v>800</v>
      </c>
      <c r="P625" t="b">
        <v>0</v>
      </c>
      <c r="Q625" t="s">
        <v>10726</v>
      </c>
      <c r="R625">
        <v>0</v>
      </c>
      <c r="S625">
        <v>1226011</v>
      </c>
      <c r="T625">
        <v>0</v>
      </c>
      <c r="U625" t="s">
        <v>11</v>
      </c>
      <c r="V625">
        <v>0</v>
      </c>
      <c r="W625">
        <v>0</v>
      </c>
      <c r="X625">
        <v>1106</v>
      </c>
      <c r="Y625">
        <v>226101</v>
      </c>
      <c r="Z625" t="b">
        <v>1</v>
      </c>
      <c r="AA625">
        <v>0</v>
      </c>
      <c r="AB625" t="b">
        <v>0</v>
      </c>
      <c r="AC625" t="b">
        <v>1</v>
      </c>
      <c r="AD625" t="b">
        <v>0</v>
      </c>
      <c r="AE625">
        <v>0</v>
      </c>
      <c r="AF625">
        <v>0</v>
      </c>
      <c r="AG625">
        <v>0</v>
      </c>
    </row>
    <row r="626" spans="1:33" x14ac:dyDescent="0.3">
      <c r="A626">
        <v>226102</v>
      </c>
      <c r="B626" t="s">
        <v>11259</v>
      </c>
      <c r="C626" t="s">
        <v>2965</v>
      </c>
      <c r="D626" t="s">
        <v>28</v>
      </c>
      <c r="E626" t="s">
        <v>1132</v>
      </c>
      <c r="F626" t="s">
        <v>28</v>
      </c>
      <c r="G626" t="s">
        <v>1132</v>
      </c>
      <c r="H626" t="s">
        <v>10728</v>
      </c>
      <c r="I626" t="s">
        <v>10733</v>
      </c>
      <c r="J626" t="s">
        <v>14</v>
      </c>
      <c r="K626" t="s">
        <v>10724</v>
      </c>
      <c r="L626" t="s">
        <v>7222</v>
      </c>
      <c r="M626" t="s">
        <v>11</v>
      </c>
      <c r="N626" t="s">
        <v>10725</v>
      </c>
      <c r="O626">
        <v>800</v>
      </c>
      <c r="P626" t="b">
        <v>0</v>
      </c>
      <c r="Q626" t="s">
        <v>10726</v>
      </c>
      <c r="R626">
        <v>0</v>
      </c>
      <c r="S626">
        <v>1226021</v>
      </c>
      <c r="T626">
        <v>0</v>
      </c>
      <c r="U626" t="s">
        <v>11</v>
      </c>
      <c r="V626">
        <v>0</v>
      </c>
      <c r="W626">
        <v>0</v>
      </c>
      <c r="X626">
        <v>1206</v>
      </c>
      <c r="Y626">
        <v>226102</v>
      </c>
      <c r="Z626" t="b">
        <v>1</v>
      </c>
      <c r="AA626">
        <v>0</v>
      </c>
      <c r="AB626" t="b">
        <v>0</v>
      </c>
      <c r="AC626" t="b">
        <v>1</v>
      </c>
      <c r="AD626" t="b">
        <v>0</v>
      </c>
      <c r="AE626">
        <v>0</v>
      </c>
      <c r="AF626">
        <v>0</v>
      </c>
      <c r="AG626">
        <v>0</v>
      </c>
    </row>
    <row r="627" spans="1:33" x14ac:dyDescent="0.3">
      <c r="A627">
        <v>226103</v>
      </c>
      <c r="B627" t="s">
        <v>11264</v>
      </c>
      <c r="C627" t="s">
        <v>2985</v>
      </c>
      <c r="D627" t="s">
        <v>28</v>
      </c>
      <c r="E627" t="s">
        <v>1132</v>
      </c>
      <c r="F627" t="s">
        <v>28</v>
      </c>
      <c r="G627" t="s">
        <v>1132</v>
      </c>
      <c r="H627" t="s">
        <v>10728</v>
      </c>
      <c r="I627" t="s">
        <v>10733</v>
      </c>
      <c r="J627" t="s">
        <v>14</v>
      </c>
      <c r="K627" t="s">
        <v>10724</v>
      </c>
      <c r="L627" t="s">
        <v>7222</v>
      </c>
      <c r="M627" t="s">
        <v>11</v>
      </c>
      <c r="N627" t="s">
        <v>10725</v>
      </c>
      <c r="O627">
        <v>800</v>
      </c>
      <c r="P627" t="b">
        <v>0</v>
      </c>
      <c r="Q627" t="s">
        <v>10726</v>
      </c>
      <c r="R627">
        <v>0</v>
      </c>
      <c r="S627">
        <v>1226031</v>
      </c>
      <c r="T627">
        <v>0</v>
      </c>
      <c r="U627" t="s">
        <v>11</v>
      </c>
      <c r="V627">
        <v>0</v>
      </c>
      <c r="W627">
        <v>0</v>
      </c>
      <c r="X627">
        <v>1306</v>
      </c>
      <c r="Y627">
        <v>226103</v>
      </c>
      <c r="Z627" t="b">
        <v>1</v>
      </c>
      <c r="AA627">
        <v>0</v>
      </c>
      <c r="AB627" t="b">
        <v>0</v>
      </c>
      <c r="AC627" t="b">
        <v>1</v>
      </c>
      <c r="AD627" t="b">
        <v>0</v>
      </c>
      <c r="AE627">
        <v>0</v>
      </c>
      <c r="AF627">
        <v>0</v>
      </c>
      <c r="AG627">
        <v>0</v>
      </c>
    </row>
    <row r="628" spans="1:33" x14ac:dyDescent="0.3">
      <c r="A628">
        <v>226104</v>
      </c>
      <c r="B628" t="s">
        <v>11269</v>
      </c>
      <c r="C628" t="s">
        <v>3005</v>
      </c>
      <c r="D628" t="s">
        <v>28</v>
      </c>
      <c r="E628" t="s">
        <v>1132</v>
      </c>
      <c r="F628" t="s">
        <v>28</v>
      </c>
      <c r="G628" t="s">
        <v>1132</v>
      </c>
      <c r="H628" t="s">
        <v>10728</v>
      </c>
      <c r="I628" t="s">
        <v>10733</v>
      </c>
      <c r="J628" t="s">
        <v>14</v>
      </c>
      <c r="K628" t="s">
        <v>10724</v>
      </c>
      <c r="L628" t="s">
        <v>7222</v>
      </c>
      <c r="M628" t="s">
        <v>11</v>
      </c>
      <c r="N628" t="s">
        <v>10725</v>
      </c>
      <c r="O628">
        <v>800</v>
      </c>
      <c r="P628" t="b">
        <v>0</v>
      </c>
      <c r="Q628" t="s">
        <v>10726</v>
      </c>
      <c r="R628">
        <v>0</v>
      </c>
      <c r="S628">
        <v>1226011</v>
      </c>
      <c r="T628">
        <v>0</v>
      </c>
      <c r="U628" t="s">
        <v>11</v>
      </c>
      <c r="V628">
        <v>0</v>
      </c>
      <c r="W628">
        <v>0</v>
      </c>
      <c r="X628">
        <v>1406</v>
      </c>
      <c r="Y628">
        <v>226104</v>
      </c>
      <c r="Z628" t="b">
        <v>1</v>
      </c>
      <c r="AA628">
        <v>0</v>
      </c>
      <c r="AB628" t="b">
        <v>0</v>
      </c>
      <c r="AC628" t="b">
        <v>1</v>
      </c>
      <c r="AD628" t="b">
        <v>0</v>
      </c>
      <c r="AE628">
        <v>0</v>
      </c>
      <c r="AF628">
        <v>0</v>
      </c>
      <c r="AG628">
        <v>0</v>
      </c>
    </row>
    <row r="629" spans="1:33" x14ac:dyDescent="0.3">
      <c r="A629">
        <v>226105</v>
      </c>
      <c r="B629" t="s">
        <v>11274</v>
      </c>
      <c r="C629" t="s">
        <v>9135</v>
      </c>
      <c r="D629" t="s">
        <v>28</v>
      </c>
      <c r="E629" t="s">
        <v>1132</v>
      </c>
      <c r="F629" t="s">
        <v>28</v>
      </c>
      <c r="G629" t="s">
        <v>1132</v>
      </c>
      <c r="H629" t="s">
        <v>10728</v>
      </c>
      <c r="I629" t="s">
        <v>10733</v>
      </c>
      <c r="J629" t="s">
        <v>14</v>
      </c>
      <c r="K629" t="s">
        <v>10724</v>
      </c>
      <c r="L629" t="s">
        <v>7222</v>
      </c>
      <c r="M629" t="s">
        <v>11</v>
      </c>
      <c r="N629" t="s">
        <v>10725</v>
      </c>
      <c r="O629">
        <v>800</v>
      </c>
      <c r="P629" t="b">
        <v>0</v>
      </c>
      <c r="Q629" t="s">
        <v>10726</v>
      </c>
      <c r="R629">
        <v>0</v>
      </c>
      <c r="S629">
        <v>1226021</v>
      </c>
      <c r="T629">
        <v>0</v>
      </c>
      <c r="U629" t="s">
        <v>11</v>
      </c>
      <c r="V629">
        <v>0</v>
      </c>
      <c r="W629">
        <v>0</v>
      </c>
      <c r="X629">
        <v>1506</v>
      </c>
      <c r="Y629">
        <v>226103</v>
      </c>
      <c r="Z629" t="b">
        <v>1</v>
      </c>
      <c r="AA629">
        <v>0</v>
      </c>
      <c r="AB629" t="b">
        <v>0</v>
      </c>
      <c r="AC629" t="b">
        <v>1</v>
      </c>
      <c r="AD629" t="b">
        <v>0</v>
      </c>
      <c r="AE629">
        <v>0</v>
      </c>
      <c r="AF629">
        <v>0</v>
      </c>
      <c r="AG629">
        <v>0</v>
      </c>
    </row>
    <row r="630" spans="1:33" x14ac:dyDescent="0.3">
      <c r="A630">
        <v>226106</v>
      </c>
      <c r="B630" t="s">
        <v>11279</v>
      </c>
      <c r="C630" t="s">
        <v>9145</v>
      </c>
      <c r="D630" t="s">
        <v>28</v>
      </c>
      <c r="E630" t="s">
        <v>1132</v>
      </c>
      <c r="F630" t="s">
        <v>28</v>
      </c>
      <c r="G630" t="s">
        <v>1132</v>
      </c>
      <c r="H630" t="s">
        <v>10728</v>
      </c>
      <c r="I630" t="s">
        <v>10733</v>
      </c>
      <c r="J630" t="s">
        <v>14</v>
      </c>
      <c r="K630" t="s">
        <v>10724</v>
      </c>
      <c r="L630" t="s">
        <v>7222</v>
      </c>
      <c r="M630" t="s">
        <v>11</v>
      </c>
      <c r="N630" t="s">
        <v>10725</v>
      </c>
      <c r="O630">
        <v>800</v>
      </c>
      <c r="P630" t="b">
        <v>0</v>
      </c>
      <c r="Q630" t="s">
        <v>10726</v>
      </c>
      <c r="R630">
        <v>0</v>
      </c>
      <c r="S630">
        <v>1226031</v>
      </c>
      <c r="T630">
        <v>0</v>
      </c>
      <c r="U630" t="s">
        <v>11</v>
      </c>
      <c r="V630">
        <v>0</v>
      </c>
      <c r="W630">
        <v>0</v>
      </c>
      <c r="X630">
        <v>1606</v>
      </c>
      <c r="Y630">
        <v>226104</v>
      </c>
      <c r="Z630" t="b">
        <v>1</v>
      </c>
      <c r="AA630">
        <v>0</v>
      </c>
      <c r="AB630" t="b">
        <v>0</v>
      </c>
      <c r="AC630" t="b">
        <v>1</v>
      </c>
      <c r="AD630" t="b">
        <v>0</v>
      </c>
      <c r="AE630">
        <v>0</v>
      </c>
      <c r="AF630">
        <v>0</v>
      </c>
      <c r="AG630">
        <v>0</v>
      </c>
    </row>
    <row r="631" spans="1:33" x14ac:dyDescent="0.3">
      <c r="A631">
        <v>226201</v>
      </c>
      <c r="B631" t="s">
        <v>11291</v>
      </c>
      <c r="C631" t="s">
        <v>3049</v>
      </c>
      <c r="D631" t="s">
        <v>28</v>
      </c>
      <c r="E631" t="s">
        <v>1132</v>
      </c>
      <c r="F631" t="s">
        <v>28</v>
      </c>
      <c r="G631" t="s">
        <v>1132</v>
      </c>
      <c r="H631" t="s">
        <v>10731</v>
      </c>
      <c r="I631" t="s">
        <v>10733</v>
      </c>
      <c r="J631" t="s">
        <v>14</v>
      </c>
      <c r="K631" t="s">
        <v>10724</v>
      </c>
      <c r="L631" t="s">
        <v>7222</v>
      </c>
      <c r="M631" t="s">
        <v>11</v>
      </c>
      <c r="N631" t="s">
        <v>10725</v>
      </c>
      <c r="O631">
        <v>800</v>
      </c>
      <c r="P631" t="b">
        <v>0</v>
      </c>
      <c r="Q631" t="s">
        <v>10726</v>
      </c>
      <c r="R631">
        <v>0</v>
      </c>
      <c r="S631">
        <v>2226011</v>
      </c>
      <c r="T631">
        <v>0</v>
      </c>
      <c r="U631" t="s">
        <v>11</v>
      </c>
      <c r="V631">
        <v>0</v>
      </c>
      <c r="W631">
        <v>0</v>
      </c>
      <c r="X631">
        <v>2106</v>
      </c>
      <c r="Y631">
        <v>226201</v>
      </c>
      <c r="Z631" t="b">
        <v>1</v>
      </c>
      <c r="AA631">
        <v>0</v>
      </c>
      <c r="AB631" t="b">
        <v>0</v>
      </c>
      <c r="AC631" t="b">
        <v>1</v>
      </c>
      <c r="AD631" t="b">
        <v>0</v>
      </c>
      <c r="AE631">
        <v>0</v>
      </c>
      <c r="AF631">
        <v>0</v>
      </c>
      <c r="AG631">
        <v>0</v>
      </c>
    </row>
    <row r="632" spans="1:33" x14ac:dyDescent="0.3">
      <c r="A632">
        <v>226202</v>
      </c>
      <c r="B632" t="s">
        <v>11296</v>
      </c>
      <c r="C632" t="s">
        <v>3069</v>
      </c>
      <c r="D632" t="s">
        <v>28</v>
      </c>
      <c r="E632" t="s">
        <v>1132</v>
      </c>
      <c r="F632" t="s">
        <v>28</v>
      </c>
      <c r="G632" t="s">
        <v>1132</v>
      </c>
      <c r="H632" t="s">
        <v>10731</v>
      </c>
      <c r="I632" t="s">
        <v>10733</v>
      </c>
      <c r="J632" t="s">
        <v>14</v>
      </c>
      <c r="K632" t="s">
        <v>10724</v>
      </c>
      <c r="L632" t="s">
        <v>7222</v>
      </c>
      <c r="M632" t="s">
        <v>11</v>
      </c>
      <c r="N632" t="s">
        <v>10725</v>
      </c>
      <c r="O632">
        <v>800</v>
      </c>
      <c r="P632" t="b">
        <v>0</v>
      </c>
      <c r="Q632" t="s">
        <v>10726</v>
      </c>
      <c r="R632">
        <v>0</v>
      </c>
      <c r="S632">
        <v>2226021</v>
      </c>
      <c r="T632">
        <v>0</v>
      </c>
      <c r="U632" t="s">
        <v>11</v>
      </c>
      <c r="V632">
        <v>0</v>
      </c>
      <c r="W632">
        <v>0</v>
      </c>
      <c r="X632">
        <v>2206</v>
      </c>
      <c r="Y632">
        <v>226202</v>
      </c>
      <c r="Z632" t="b">
        <v>1</v>
      </c>
      <c r="AA632">
        <v>0</v>
      </c>
      <c r="AB632" t="b">
        <v>0</v>
      </c>
      <c r="AC632" t="b">
        <v>1</v>
      </c>
      <c r="AD632" t="b">
        <v>0</v>
      </c>
      <c r="AE632">
        <v>0</v>
      </c>
      <c r="AF632">
        <v>0</v>
      </c>
      <c r="AG632">
        <v>0</v>
      </c>
    </row>
    <row r="633" spans="1:33" x14ac:dyDescent="0.3">
      <c r="A633">
        <v>226203</v>
      </c>
      <c r="B633" t="s">
        <v>11301</v>
      </c>
      <c r="C633" t="s">
        <v>3089</v>
      </c>
      <c r="D633" t="s">
        <v>28</v>
      </c>
      <c r="E633" t="s">
        <v>1132</v>
      </c>
      <c r="F633" t="s">
        <v>28</v>
      </c>
      <c r="G633" t="s">
        <v>1132</v>
      </c>
      <c r="H633" t="s">
        <v>10731</v>
      </c>
      <c r="I633" t="s">
        <v>10733</v>
      </c>
      <c r="J633" t="s">
        <v>14</v>
      </c>
      <c r="K633" t="s">
        <v>10724</v>
      </c>
      <c r="L633" t="s">
        <v>7222</v>
      </c>
      <c r="M633" t="s">
        <v>11</v>
      </c>
      <c r="N633" t="s">
        <v>10725</v>
      </c>
      <c r="O633">
        <v>800</v>
      </c>
      <c r="P633" t="b">
        <v>0</v>
      </c>
      <c r="Q633" t="s">
        <v>10726</v>
      </c>
      <c r="R633">
        <v>0</v>
      </c>
      <c r="S633">
        <v>2226031</v>
      </c>
      <c r="T633">
        <v>0</v>
      </c>
      <c r="U633" t="s">
        <v>11</v>
      </c>
      <c r="V633">
        <v>0</v>
      </c>
      <c r="W633">
        <v>0</v>
      </c>
      <c r="X633">
        <v>2306</v>
      </c>
      <c r="Y633">
        <v>226203</v>
      </c>
      <c r="Z633" t="b">
        <v>1</v>
      </c>
      <c r="AA633">
        <v>0</v>
      </c>
      <c r="AB633" t="b">
        <v>0</v>
      </c>
      <c r="AC633" t="b">
        <v>1</v>
      </c>
      <c r="AD633" t="b">
        <v>0</v>
      </c>
      <c r="AE633">
        <v>0</v>
      </c>
      <c r="AF633">
        <v>0</v>
      </c>
      <c r="AG633">
        <v>0</v>
      </c>
    </row>
    <row r="634" spans="1:33" x14ac:dyDescent="0.3">
      <c r="A634">
        <v>226204</v>
      </c>
      <c r="B634" t="s">
        <v>11306</v>
      </c>
      <c r="C634" t="s">
        <v>3109</v>
      </c>
      <c r="D634" t="s">
        <v>28</v>
      </c>
      <c r="E634" t="s">
        <v>1132</v>
      </c>
      <c r="F634" t="s">
        <v>28</v>
      </c>
      <c r="G634" t="s">
        <v>1132</v>
      </c>
      <c r="H634" t="s">
        <v>10731</v>
      </c>
      <c r="I634" t="s">
        <v>10733</v>
      </c>
      <c r="J634" t="s">
        <v>14</v>
      </c>
      <c r="K634" t="s">
        <v>10724</v>
      </c>
      <c r="L634" t="s">
        <v>7222</v>
      </c>
      <c r="M634" t="s">
        <v>11</v>
      </c>
      <c r="N634" t="s">
        <v>10725</v>
      </c>
      <c r="O634">
        <v>800</v>
      </c>
      <c r="P634" t="b">
        <v>0</v>
      </c>
      <c r="Q634" t="s">
        <v>10726</v>
      </c>
      <c r="R634">
        <v>0</v>
      </c>
      <c r="S634">
        <v>2226011</v>
      </c>
      <c r="T634">
        <v>0</v>
      </c>
      <c r="U634" t="s">
        <v>11</v>
      </c>
      <c r="V634">
        <v>0</v>
      </c>
      <c r="W634">
        <v>0</v>
      </c>
      <c r="X634">
        <v>2406</v>
      </c>
      <c r="Y634">
        <v>226204</v>
      </c>
      <c r="Z634" t="b">
        <v>1</v>
      </c>
      <c r="AA634">
        <v>0</v>
      </c>
      <c r="AB634" t="b">
        <v>0</v>
      </c>
      <c r="AC634" t="b">
        <v>1</v>
      </c>
      <c r="AD634" t="b">
        <v>0</v>
      </c>
      <c r="AE634">
        <v>0</v>
      </c>
      <c r="AF634">
        <v>0</v>
      </c>
      <c r="AG634">
        <v>0</v>
      </c>
    </row>
    <row r="635" spans="1:33" x14ac:dyDescent="0.3">
      <c r="A635">
        <v>226205</v>
      </c>
      <c r="B635" t="s">
        <v>11311</v>
      </c>
      <c r="C635" t="s">
        <v>9171</v>
      </c>
      <c r="D635" t="s">
        <v>28</v>
      </c>
      <c r="E635" t="s">
        <v>1132</v>
      </c>
      <c r="F635" t="s">
        <v>28</v>
      </c>
      <c r="G635" t="s">
        <v>1132</v>
      </c>
      <c r="H635" t="s">
        <v>10731</v>
      </c>
      <c r="I635" t="s">
        <v>10733</v>
      </c>
      <c r="J635" t="s">
        <v>14</v>
      </c>
      <c r="K635" t="s">
        <v>10724</v>
      </c>
      <c r="L635" t="s">
        <v>7222</v>
      </c>
      <c r="M635" t="s">
        <v>11</v>
      </c>
      <c r="N635" t="s">
        <v>10725</v>
      </c>
      <c r="O635">
        <v>800</v>
      </c>
      <c r="P635" t="b">
        <v>0</v>
      </c>
      <c r="Q635" t="s">
        <v>10726</v>
      </c>
      <c r="R635">
        <v>0</v>
      </c>
      <c r="S635">
        <v>2226021</v>
      </c>
      <c r="T635">
        <v>0</v>
      </c>
      <c r="U635" t="s">
        <v>11</v>
      </c>
      <c r="V635">
        <v>0</v>
      </c>
      <c r="W635">
        <v>0</v>
      </c>
      <c r="X635">
        <v>2506</v>
      </c>
      <c r="Y635">
        <v>226203</v>
      </c>
      <c r="Z635" t="b">
        <v>1</v>
      </c>
      <c r="AA635">
        <v>0</v>
      </c>
      <c r="AB635" t="b">
        <v>0</v>
      </c>
      <c r="AC635" t="b">
        <v>1</v>
      </c>
      <c r="AD635" t="b">
        <v>0</v>
      </c>
      <c r="AE635">
        <v>0</v>
      </c>
      <c r="AF635">
        <v>0</v>
      </c>
      <c r="AG635">
        <v>0</v>
      </c>
    </row>
    <row r="636" spans="1:33" x14ac:dyDescent="0.3">
      <c r="A636">
        <v>226206</v>
      </c>
      <c r="B636" t="s">
        <v>11316</v>
      </c>
      <c r="C636" t="s">
        <v>9181</v>
      </c>
      <c r="D636" t="s">
        <v>28</v>
      </c>
      <c r="E636" t="s">
        <v>1132</v>
      </c>
      <c r="F636" t="s">
        <v>28</v>
      </c>
      <c r="G636" t="s">
        <v>1132</v>
      </c>
      <c r="H636" t="s">
        <v>10731</v>
      </c>
      <c r="I636" t="s">
        <v>10733</v>
      </c>
      <c r="J636" t="s">
        <v>14</v>
      </c>
      <c r="K636" t="s">
        <v>10724</v>
      </c>
      <c r="L636" t="s">
        <v>7222</v>
      </c>
      <c r="M636" t="s">
        <v>11</v>
      </c>
      <c r="N636" t="s">
        <v>10725</v>
      </c>
      <c r="O636">
        <v>800</v>
      </c>
      <c r="P636" t="b">
        <v>0</v>
      </c>
      <c r="Q636" t="s">
        <v>10726</v>
      </c>
      <c r="R636">
        <v>0</v>
      </c>
      <c r="S636">
        <v>2226031</v>
      </c>
      <c r="T636">
        <v>0</v>
      </c>
      <c r="U636" t="s">
        <v>11</v>
      </c>
      <c r="V636">
        <v>0</v>
      </c>
      <c r="W636">
        <v>0</v>
      </c>
      <c r="X636">
        <v>2606</v>
      </c>
      <c r="Y636">
        <v>226204</v>
      </c>
      <c r="Z636" t="b">
        <v>1</v>
      </c>
      <c r="AA636">
        <v>0</v>
      </c>
      <c r="AB636" t="b">
        <v>0</v>
      </c>
      <c r="AC636" t="b">
        <v>1</v>
      </c>
      <c r="AD636" t="b">
        <v>0</v>
      </c>
      <c r="AE636">
        <v>0</v>
      </c>
      <c r="AF636">
        <v>0</v>
      </c>
      <c r="AG636">
        <v>0</v>
      </c>
    </row>
    <row r="637" spans="1:33" x14ac:dyDescent="0.3">
      <c r="A637">
        <v>226301</v>
      </c>
      <c r="B637" t="s">
        <v>11365</v>
      </c>
      <c r="C637" t="s">
        <v>3257</v>
      </c>
      <c r="D637" t="s">
        <v>28</v>
      </c>
      <c r="E637" t="s">
        <v>1132</v>
      </c>
      <c r="F637" t="s">
        <v>28</v>
      </c>
      <c r="G637" t="s">
        <v>1132</v>
      </c>
      <c r="H637" t="s">
        <v>10729</v>
      </c>
      <c r="I637" t="s">
        <v>10733</v>
      </c>
      <c r="J637" t="s">
        <v>14</v>
      </c>
      <c r="K637" t="s">
        <v>10724</v>
      </c>
      <c r="L637" t="s">
        <v>7222</v>
      </c>
      <c r="M637" t="s">
        <v>11</v>
      </c>
      <c r="N637" t="s">
        <v>10725</v>
      </c>
      <c r="O637">
        <v>800</v>
      </c>
      <c r="P637" t="b">
        <v>0</v>
      </c>
      <c r="Q637" t="s">
        <v>10726</v>
      </c>
      <c r="R637">
        <v>0</v>
      </c>
      <c r="S637">
        <v>3226011</v>
      </c>
      <c r="T637">
        <v>0</v>
      </c>
      <c r="U637" t="s">
        <v>11</v>
      </c>
      <c r="V637">
        <v>0</v>
      </c>
      <c r="W637">
        <v>0</v>
      </c>
      <c r="X637">
        <v>4106</v>
      </c>
      <c r="Y637">
        <v>226301</v>
      </c>
      <c r="Z637" t="b">
        <v>1</v>
      </c>
      <c r="AA637">
        <v>0</v>
      </c>
      <c r="AB637" t="b">
        <v>0</v>
      </c>
      <c r="AC637" t="b">
        <v>1</v>
      </c>
      <c r="AD637" t="b">
        <v>0</v>
      </c>
      <c r="AE637">
        <v>0</v>
      </c>
      <c r="AF637">
        <v>0</v>
      </c>
      <c r="AG637">
        <v>0</v>
      </c>
    </row>
    <row r="638" spans="1:33" x14ac:dyDescent="0.3">
      <c r="A638">
        <v>226302</v>
      </c>
      <c r="B638" t="s">
        <v>11370</v>
      </c>
      <c r="C638" t="s">
        <v>3277</v>
      </c>
      <c r="D638" t="s">
        <v>28</v>
      </c>
      <c r="E638" t="s">
        <v>1132</v>
      </c>
      <c r="F638" t="s">
        <v>28</v>
      </c>
      <c r="G638" t="s">
        <v>1132</v>
      </c>
      <c r="H638" t="s">
        <v>10729</v>
      </c>
      <c r="I638" t="s">
        <v>10733</v>
      </c>
      <c r="J638" t="s">
        <v>14</v>
      </c>
      <c r="K638" t="s">
        <v>10724</v>
      </c>
      <c r="L638" t="s">
        <v>7222</v>
      </c>
      <c r="M638" t="s">
        <v>11</v>
      </c>
      <c r="N638" t="s">
        <v>10725</v>
      </c>
      <c r="O638">
        <v>800</v>
      </c>
      <c r="P638" t="b">
        <v>0</v>
      </c>
      <c r="Q638" t="s">
        <v>10726</v>
      </c>
      <c r="R638">
        <v>0</v>
      </c>
      <c r="S638">
        <v>3226021</v>
      </c>
      <c r="T638">
        <v>0</v>
      </c>
      <c r="U638" t="s">
        <v>11</v>
      </c>
      <c r="V638">
        <v>0</v>
      </c>
      <c r="W638">
        <v>0</v>
      </c>
      <c r="X638">
        <v>4206</v>
      </c>
      <c r="Y638">
        <v>226302</v>
      </c>
      <c r="Z638" t="b">
        <v>1</v>
      </c>
      <c r="AA638">
        <v>0</v>
      </c>
      <c r="AB638" t="b">
        <v>0</v>
      </c>
      <c r="AC638" t="b">
        <v>1</v>
      </c>
      <c r="AD638" t="b">
        <v>0</v>
      </c>
      <c r="AE638">
        <v>0</v>
      </c>
      <c r="AF638">
        <v>0</v>
      </c>
      <c r="AG638">
        <v>0</v>
      </c>
    </row>
    <row r="639" spans="1:33" x14ac:dyDescent="0.3">
      <c r="A639">
        <v>226303</v>
      </c>
      <c r="B639" t="s">
        <v>11375</v>
      </c>
      <c r="C639" t="s">
        <v>3297</v>
      </c>
      <c r="D639" t="s">
        <v>28</v>
      </c>
      <c r="E639" t="s">
        <v>1132</v>
      </c>
      <c r="F639" t="s">
        <v>28</v>
      </c>
      <c r="G639" t="s">
        <v>1132</v>
      </c>
      <c r="H639" t="s">
        <v>10729</v>
      </c>
      <c r="I639" t="s">
        <v>10733</v>
      </c>
      <c r="J639" t="s">
        <v>14</v>
      </c>
      <c r="K639" t="s">
        <v>10724</v>
      </c>
      <c r="L639" t="s">
        <v>7222</v>
      </c>
      <c r="M639" t="s">
        <v>11</v>
      </c>
      <c r="N639" t="s">
        <v>10725</v>
      </c>
      <c r="O639">
        <v>800</v>
      </c>
      <c r="P639" t="b">
        <v>0</v>
      </c>
      <c r="Q639" t="s">
        <v>10726</v>
      </c>
      <c r="R639">
        <v>0</v>
      </c>
      <c r="S639">
        <v>3226031</v>
      </c>
      <c r="T639">
        <v>0</v>
      </c>
      <c r="U639" t="s">
        <v>11</v>
      </c>
      <c r="V639">
        <v>0</v>
      </c>
      <c r="W639">
        <v>0</v>
      </c>
      <c r="X639">
        <v>4306</v>
      </c>
      <c r="Y639">
        <v>226303</v>
      </c>
      <c r="Z639" t="b">
        <v>1</v>
      </c>
      <c r="AA639">
        <v>0</v>
      </c>
      <c r="AB639" t="b">
        <v>0</v>
      </c>
      <c r="AC639" t="b">
        <v>1</v>
      </c>
      <c r="AD639" t="b">
        <v>0</v>
      </c>
      <c r="AE639">
        <v>0</v>
      </c>
      <c r="AF639">
        <v>0</v>
      </c>
      <c r="AG639">
        <v>0</v>
      </c>
    </row>
    <row r="640" spans="1:33" x14ac:dyDescent="0.3">
      <c r="A640">
        <v>226304</v>
      </c>
      <c r="B640" t="s">
        <v>11380</v>
      </c>
      <c r="C640" t="s">
        <v>3317</v>
      </c>
      <c r="D640" t="s">
        <v>28</v>
      </c>
      <c r="E640" t="s">
        <v>1132</v>
      </c>
      <c r="F640" t="s">
        <v>28</v>
      </c>
      <c r="G640" t="s">
        <v>1132</v>
      </c>
      <c r="H640" t="s">
        <v>10729</v>
      </c>
      <c r="I640" t="s">
        <v>10733</v>
      </c>
      <c r="J640" t="s">
        <v>14</v>
      </c>
      <c r="K640" t="s">
        <v>10724</v>
      </c>
      <c r="L640" t="s">
        <v>7222</v>
      </c>
      <c r="M640" t="s">
        <v>11</v>
      </c>
      <c r="N640" t="s">
        <v>10725</v>
      </c>
      <c r="O640">
        <v>800</v>
      </c>
      <c r="P640" t="b">
        <v>0</v>
      </c>
      <c r="Q640" t="s">
        <v>10726</v>
      </c>
      <c r="R640">
        <v>0</v>
      </c>
      <c r="S640">
        <v>3226011</v>
      </c>
      <c r="T640">
        <v>0</v>
      </c>
      <c r="U640" t="s">
        <v>11</v>
      </c>
      <c r="V640">
        <v>0</v>
      </c>
      <c r="W640">
        <v>0</v>
      </c>
      <c r="X640">
        <v>4406</v>
      </c>
      <c r="Y640">
        <v>226304</v>
      </c>
      <c r="Z640" t="b">
        <v>1</v>
      </c>
      <c r="AA640">
        <v>0</v>
      </c>
      <c r="AB640" t="b">
        <v>0</v>
      </c>
      <c r="AC640" t="b">
        <v>1</v>
      </c>
      <c r="AD640" t="b">
        <v>0</v>
      </c>
      <c r="AE640">
        <v>0</v>
      </c>
      <c r="AF640">
        <v>0</v>
      </c>
      <c r="AG640">
        <v>0</v>
      </c>
    </row>
    <row r="641" spans="1:33" x14ac:dyDescent="0.3">
      <c r="A641">
        <v>226305</v>
      </c>
      <c r="B641" t="s">
        <v>11385</v>
      </c>
      <c r="C641" t="s">
        <v>9243</v>
      </c>
      <c r="D641" t="s">
        <v>28</v>
      </c>
      <c r="E641" t="s">
        <v>1132</v>
      </c>
      <c r="F641" t="s">
        <v>28</v>
      </c>
      <c r="G641" t="s">
        <v>1132</v>
      </c>
      <c r="H641" t="s">
        <v>10729</v>
      </c>
      <c r="I641" t="s">
        <v>10733</v>
      </c>
      <c r="J641" t="s">
        <v>14</v>
      </c>
      <c r="K641" t="s">
        <v>10724</v>
      </c>
      <c r="L641" t="s">
        <v>7222</v>
      </c>
      <c r="M641" t="s">
        <v>11</v>
      </c>
      <c r="N641" t="s">
        <v>10725</v>
      </c>
      <c r="O641">
        <v>800</v>
      </c>
      <c r="P641" t="b">
        <v>0</v>
      </c>
      <c r="Q641" t="s">
        <v>10726</v>
      </c>
      <c r="R641">
        <v>0</v>
      </c>
      <c r="S641">
        <v>3226021</v>
      </c>
      <c r="T641">
        <v>0</v>
      </c>
      <c r="U641" t="s">
        <v>11</v>
      </c>
      <c r="V641">
        <v>0</v>
      </c>
      <c r="W641">
        <v>0</v>
      </c>
      <c r="X641">
        <v>4506</v>
      </c>
      <c r="Y641">
        <v>226303</v>
      </c>
      <c r="Z641" t="b">
        <v>1</v>
      </c>
      <c r="AA641">
        <v>0</v>
      </c>
      <c r="AB641" t="b">
        <v>0</v>
      </c>
      <c r="AC641" t="b">
        <v>1</v>
      </c>
      <c r="AD641" t="b">
        <v>0</v>
      </c>
      <c r="AE641">
        <v>0</v>
      </c>
      <c r="AF641">
        <v>0</v>
      </c>
      <c r="AG641">
        <v>0</v>
      </c>
    </row>
    <row r="642" spans="1:33" x14ac:dyDescent="0.3">
      <c r="A642">
        <v>226306</v>
      </c>
      <c r="B642" t="s">
        <v>11390</v>
      </c>
      <c r="C642" t="s">
        <v>9253</v>
      </c>
      <c r="D642" t="s">
        <v>28</v>
      </c>
      <c r="E642" t="s">
        <v>1132</v>
      </c>
      <c r="F642" t="s">
        <v>28</v>
      </c>
      <c r="G642" t="s">
        <v>1132</v>
      </c>
      <c r="H642" t="s">
        <v>10729</v>
      </c>
      <c r="I642" t="s">
        <v>10733</v>
      </c>
      <c r="J642" t="s">
        <v>14</v>
      </c>
      <c r="K642" t="s">
        <v>10724</v>
      </c>
      <c r="L642" t="s">
        <v>7222</v>
      </c>
      <c r="M642" t="s">
        <v>11</v>
      </c>
      <c r="N642" t="s">
        <v>10725</v>
      </c>
      <c r="O642">
        <v>800</v>
      </c>
      <c r="P642" t="b">
        <v>0</v>
      </c>
      <c r="Q642" t="s">
        <v>10726</v>
      </c>
      <c r="R642">
        <v>0</v>
      </c>
      <c r="S642">
        <v>3226031</v>
      </c>
      <c r="T642">
        <v>0</v>
      </c>
      <c r="U642" t="s">
        <v>11</v>
      </c>
      <c r="V642">
        <v>0</v>
      </c>
      <c r="W642">
        <v>0</v>
      </c>
      <c r="X642">
        <v>4606</v>
      </c>
      <c r="Y642">
        <v>226304</v>
      </c>
      <c r="Z642" t="b">
        <v>1</v>
      </c>
      <c r="AA642">
        <v>0</v>
      </c>
      <c r="AB642" t="b">
        <v>0</v>
      </c>
      <c r="AC642" t="b">
        <v>1</v>
      </c>
      <c r="AD642" t="b">
        <v>0</v>
      </c>
      <c r="AE642">
        <v>0</v>
      </c>
      <c r="AF642">
        <v>0</v>
      </c>
      <c r="AG642">
        <v>0</v>
      </c>
    </row>
    <row r="643" spans="1:33" x14ac:dyDescent="0.3">
      <c r="A643">
        <v>226401</v>
      </c>
      <c r="B643" t="s">
        <v>11328</v>
      </c>
      <c r="C643" t="s">
        <v>3153</v>
      </c>
      <c r="D643" t="s">
        <v>28</v>
      </c>
      <c r="E643" t="s">
        <v>1132</v>
      </c>
      <c r="F643" t="s">
        <v>28</v>
      </c>
      <c r="G643" t="s">
        <v>1132</v>
      </c>
      <c r="H643" t="s">
        <v>10730</v>
      </c>
      <c r="I643" t="s">
        <v>10733</v>
      </c>
      <c r="J643" t="s">
        <v>14</v>
      </c>
      <c r="K643" t="s">
        <v>10724</v>
      </c>
      <c r="L643" t="s">
        <v>7222</v>
      </c>
      <c r="M643" t="s">
        <v>11</v>
      </c>
      <c r="N643" t="s">
        <v>10725</v>
      </c>
      <c r="O643">
        <v>800</v>
      </c>
      <c r="P643" t="b">
        <v>0</v>
      </c>
      <c r="Q643" t="s">
        <v>10726</v>
      </c>
      <c r="R643">
        <v>0</v>
      </c>
      <c r="S643">
        <v>4226011</v>
      </c>
      <c r="T643">
        <v>0</v>
      </c>
      <c r="U643" t="s">
        <v>11</v>
      </c>
      <c r="V643">
        <v>0</v>
      </c>
      <c r="W643">
        <v>0</v>
      </c>
      <c r="X643">
        <v>3106</v>
      </c>
      <c r="Y643">
        <v>226401</v>
      </c>
      <c r="Z643" t="b">
        <v>1</v>
      </c>
      <c r="AA643">
        <v>0</v>
      </c>
      <c r="AB643" t="b">
        <v>0</v>
      </c>
      <c r="AC643" t="b">
        <v>1</v>
      </c>
      <c r="AD643" t="b">
        <v>0</v>
      </c>
      <c r="AE643">
        <v>0</v>
      </c>
      <c r="AF643">
        <v>0</v>
      </c>
      <c r="AG643">
        <v>0</v>
      </c>
    </row>
    <row r="644" spans="1:33" x14ac:dyDescent="0.3">
      <c r="A644">
        <v>226402</v>
      </c>
      <c r="B644" t="s">
        <v>11333</v>
      </c>
      <c r="C644" t="s">
        <v>3173</v>
      </c>
      <c r="D644" t="s">
        <v>28</v>
      </c>
      <c r="E644" t="s">
        <v>1132</v>
      </c>
      <c r="F644" t="s">
        <v>28</v>
      </c>
      <c r="G644" t="s">
        <v>1132</v>
      </c>
      <c r="H644" t="s">
        <v>10730</v>
      </c>
      <c r="I644" t="s">
        <v>10733</v>
      </c>
      <c r="J644" t="s">
        <v>14</v>
      </c>
      <c r="K644" t="s">
        <v>10724</v>
      </c>
      <c r="L644" t="s">
        <v>7222</v>
      </c>
      <c r="M644" t="s">
        <v>11</v>
      </c>
      <c r="N644" t="s">
        <v>10725</v>
      </c>
      <c r="O644">
        <v>800</v>
      </c>
      <c r="P644" t="b">
        <v>0</v>
      </c>
      <c r="Q644" t="s">
        <v>10726</v>
      </c>
      <c r="R644">
        <v>0</v>
      </c>
      <c r="S644">
        <v>4226021</v>
      </c>
      <c r="T644">
        <v>0</v>
      </c>
      <c r="U644" t="s">
        <v>11</v>
      </c>
      <c r="V644">
        <v>0</v>
      </c>
      <c r="W644">
        <v>0</v>
      </c>
      <c r="X644">
        <v>3206</v>
      </c>
      <c r="Y644">
        <v>226402</v>
      </c>
      <c r="Z644" t="b">
        <v>1</v>
      </c>
      <c r="AA644">
        <v>0</v>
      </c>
      <c r="AB644" t="b">
        <v>0</v>
      </c>
      <c r="AC644" t="b">
        <v>1</v>
      </c>
      <c r="AD644" t="b">
        <v>0</v>
      </c>
      <c r="AE644">
        <v>0</v>
      </c>
      <c r="AF644">
        <v>0</v>
      </c>
      <c r="AG644">
        <v>0</v>
      </c>
    </row>
    <row r="645" spans="1:33" x14ac:dyDescent="0.3">
      <c r="A645">
        <v>226403</v>
      </c>
      <c r="B645" t="s">
        <v>11338</v>
      </c>
      <c r="C645" t="s">
        <v>3193</v>
      </c>
      <c r="D645" t="s">
        <v>28</v>
      </c>
      <c r="E645" t="s">
        <v>1132</v>
      </c>
      <c r="F645" t="s">
        <v>28</v>
      </c>
      <c r="G645" t="s">
        <v>1132</v>
      </c>
      <c r="H645" t="s">
        <v>10730</v>
      </c>
      <c r="I645" t="s">
        <v>10733</v>
      </c>
      <c r="J645" t="s">
        <v>14</v>
      </c>
      <c r="K645" t="s">
        <v>10724</v>
      </c>
      <c r="L645" t="s">
        <v>7222</v>
      </c>
      <c r="M645" t="s">
        <v>11</v>
      </c>
      <c r="N645" t="s">
        <v>10725</v>
      </c>
      <c r="O645">
        <v>800</v>
      </c>
      <c r="P645" t="b">
        <v>0</v>
      </c>
      <c r="Q645" t="s">
        <v>10726</v>
      </c>
      <c r="R645">
        <v>0</v>
      </c>
      <c r="S645">
        <v>4226031</v>
      </c>
      <c r="T645">
        <v>0</v>
      </c>
      <c r="U645" t="s">
        <v>11</v>
      </c>
      <c r="V645">
        <v>0</v>
      </c>
      <c r="W645">
        <v>0</v>
      </c>
      <c r="X645">
        <v>3306</v>
      </c>
      <c r="Y645">
        <v>226403</v>
      </c>
      <c r="Z645" t="b">
        <v>1</v>
      </c>
      <c r="AA645">
        <v>0</v>
      </c>
      <c r="AB645" t="b">
        <v>0</v>
      </c>
      <c r="AC645" t="b">
        <v>1</v>
      </c>
      <c r="AD645" t="b">
        <v>0</v>
      </c>
      <c r="AE645">
        <v>0</v>
      </c>
      <c r="AF645">
        <v>0</v>
      </c>
      <c r="AG645">
        <v>0</v>
      </c>
    </row>
    <row r="646" spans="1:33" x14ac:dyDescent="0.3">
      <c r="A646">
        <v>226404</v>
      </c>
      <c r="B646" t="s">
        <v>11343</v>
      </c>
      <c r="C646" t="s">
        <v>3213</v>
      </c>
      <c r="D646" t="s">
        <v>28</v>
      </c>
      <c r="E646" t="s">
        <v>1132</v>
      </c>
      <c r="F646" t="s">
        <v>28</v>
      </c>
      <c r="G646" t="s">
        <v>1132</v>
      </c>
      <c r="H646" t="s">
        <v>10730</v>
      </c>
      <c r="I646" t="s">
        <v>10733</v>
      </c>
      <c r="J646" t="s">
        <v>14</v>
      </c>
      <c r="K646" t="s">
        <v>10724</v>
      </c>
      <c r="L646" t="s">
        <v>7222</v>
      </c>
      <c r="M646" t="s">
        <v>11</v>
      </c>
      <c r="N646" t="s">
        <v>10725</v>
      </c>
      <c r="O646">
        <v>800</v>
      </c>
      <c r="P646" t="b">
        <v>0</v>
      </c>
      <c r="Q646" t="s">
        <v>10726</v>
      </c>
      <c r="R646">
        <v>0</v>
      </c>
      <c r="S646">
        <v>4226011</v>
      </c>
      <c r="T646">
        <v>0</v>
      </c>
      <c r="U646" t="s">
        <v>11</v>
      </c>
      <c r="V646">
        <v>0</v>
      </c>
      <c r="W646">
        <v>0</v>
      </c>
      <c r="X646">
        <v>3406</v>
      </c>
      <c r="Y646">
        <v>226404</v>
      </c>
      <c r="Z646" t="b">
        <v>1</v>
      </c>
      <c r="AA646">
        <v>0</v>
      </c>
      <c r="AB646" t="b">
        <v>0</v>
      </c>
      <c r="AC646" t="b">
        <v>1</v>
      </c>
      <c r="AD646" t="b">
        <v>0</v>
      </c>
      <c r="AE646">
        <v>0</v>
      </c>
      <c r="AF646">
        <v>0</v>
      </c>
      <c r="AG646">
        <v>0</v>
      </c>
    </row>
    <row r="647" spans="1:33" x14ac:dyDescent="0.3">
      <c r="A647">
        <v>226405</v>
      </c>
      <c r="B647" t="s">
        <v>11348</v>
      </c>
      <c r="C647" t="s">
        <v>9207</v>
      </c>
      <c r="D647" t="s">
        <v>28</v>
      </c>
      <c r="E647" t="s">
        <v>1132</v>
      </c>
      <c r="F647" t="s">
        <v>28</v>
      </c>
      <c r="G647" t="s">
        <v>1132</v>
      </c>
      <c r="H647" t="s">
        <v>10730</v>
      </c>
      <c r="I647" t="s">
        <v>10733</v>
      </c>
      <c r="J647" t="s">
        <v>14</v>
      </c>
      <c r="K647" t="s">
        <v>10724</v>
      </c>
      <c r="L647" t="s">
        <v>7222</v>
      </c>
      <c r="M647" t="s">
        <v>11</v>
      </c>
      <c r="N647" t="s">
        <v>10725</v>
      </c>
      <c r="O647">
        <v>800</v>
      </c>
      <c r="P647" t="b">
        <v>0</v>
      </c>
      <c r="Q647" t="s">
        <v>10726</v>
      </c>
      <c r="R647">
        <v>0</v>
      </c>
      <c r="S647">
        <v>4226021</v>
      </c>
      <c r="T647">
        <v>0</v>
      </c>
      <c r="U647" t="s">
        <v>11</v>
      </c>
      <c r="V647">
        <v>0</v>
      </c>
      <c r="W647">
        <v>0</v>
      </c>
      <c r="X647">
        <v>3506</v>
      </c>
      <c r="Y647">
        <v>226403</v>
      </c>
      <c r="Z647" t="b">
        <v>1</v>
      </c>
      <c r="AA647">
        <v>0</v>
      </c>
      <c r="AB647" t="b">
        <v>0</v>
      </c>
      <c r="AC647" t="b">
        <v>1</v>
      </c>
      <c r="AD647" t="b">
        <v>0</v>
      </c>
      <c r="AE647">
        <v>0</v>
      </c>
      <c r="AF647">
        <v>0</v>
      </c>
      <c r="AG647">
        <v>0</v>
      </c>
    </row>
    <row r="648" spans="1:33" x14ac:dyDescent="0.3">
      <c r="A648">
        <v>226406</v>
      </c>
      <c r="B648" t="s">
        <v>11353</v>
      </c>
      <c r="C648" t="s">
        <v>9217</v>
      </c>
      <c r="D648" t="s">
        <v>28</v>
      </c>
      <c r="E648" t="s">
        <v>1132</v>
      </c>
      <c r="F648" t="s">
        <v>28</v>
      </c>
      <c r="G648" t="s">
        <v>1132</v>
      </c>
      <c r="H648" t="s">
        <v>10730</v>
      </c>
      <c r="I648" t="s">
        <v>10733</v>
      </c>
      <c r="J648" t="s">
        <v>14</v>
      </c>
      <c r="K648" t="s">
        <v>10724</v>
      </c>
      <c r="L648" t="s">
        <v>7222</v>
      </c>
      <c r="M648" t="s">
        <v>11</v>
      </c>
      <c r="N648" t="s">
        <v>10725</v>
      </c>
      <c r="O648">
        <v>800</v>
      </c>
      <c r="P648" t="b">
        <v>0</v>
      </c>
      <c r="Q648" t="s">
        <v>10726</v>
      </c>
      <c r="R648">
        <v>0</v>
      </c>
      <c r="S648">
        <v>4226031</v>
      </c>
      <c r="T648">
        <v>0</v>
      </c>
      <c r="U648" t="s">
        <v>11</v>
      </c>
      <c r="V648">
        <v>0</v>
      </c>
      <c r="W648">
        <v>0</v>
      </c>
      <c r="X648">
        <v>3606</v>
      </c>
      <c r="Y648">
        <v>226404</v>
      </c>
      <c r="Z648" t="b">
        <v>1</v>
      </c>
      <c r="AA648">
        <v>0</v>
      </c>
      <c r="AB648" t="b">
        <v>0</v>
      </c>
      <c r="AC648" t="b">
        <v>1</v>
      </c>
      <c r="AD648" t="b">
        <v>0</v>
      </c>
      <c r="AE648">
        <v>0</v>
      </c>
      <c r="AF648">
        <v>0</v>
      </c>
      <c r="AG648">
        <v>0</v>
      </c>
    </row>
    <row r="649" spans="1:33" x14ac:dyDescent="0.3">
      <c r="A649">
        <v>226501</v>
      </c>
      <c r="B649" t="s">
        <v>11402</v>
      </c>
      <c r="C649" t="s">
        <v>3361</v>
      </c>
      <c r="D649" t="s">
        <v>28</v>
      </c>
      <c r="E649" t="s">
        <v>1132</v>
      </c>
      <c r="F649" t="s">
        <v>28</v>
      </c>
      <c r="G649" t="s">
        <v>1132</v>
      </c>
      <c r="H649" t="s">
        <v>10732</v>
      </c>
      <c r="I649" t="s">
        <v>10733</v>
      </c>
      <c r="J649" t="s">
        <v>14</v>
      </c>
      <c r="K649" t="s">
        <v>10724</v>
      </c>
      <c r="L649" t="s">
        <v>7222</v>
      </c>
      <c r="M649" t="s">
        <v>11</v>
      </c>
      <c r="N649" t="s">
        <v>10725</v>
      </c>
      <c r="O649">
        <v>800</v>
      </c>
      <c r="P649" t="b">
        <v>0</v>
      </c>
      <c r="Q649" t="s">
        <v>10726</v>
      </c>
      <c r="R649">
        <v>0</v>
      </c>
      <c r="S649">
        <v>5226011</v>
      </c>
      <c r="T649">
        <v>0</v>
      </c>
      <c r="U649" t="s">
        <v>11</v>
      </c>
      <c r="V649">
        <v>0</v>
      </c>
      <c r="W649">
        <v>0</v>
      </c>
      <c r="X649">
        <v>5106</v>
      </c>
      <c r="Y649">
        <v>226501</v>
      </c>
      <c r="Z649" t="b">
        <v>1</v>
      </c>
      <c r="AA649">
        <v>0</v>
      </c>
      <c r="AB649" t="b">
        <v>0</v>
      </c>
      <c r="AC649" t="b">
        <v>1</v>
      </c>
      <c r="AD649" t="b">
        <v>0</v>
      </c>
      <c r="AE649">
        <v>0</v>
      </c>
      <c r="AF649">
        <v>0</v>
      </c>
      <c r="AG649">
        <v>0</v>
      </c>
    </row>
    <row r="650" spans="1:33" x14ac:dyDescent="0.3">
      <c r="A650">
        <v>226502</v>
      </c>
      <c r="B650" t="s">
        <v>11407</v>
      </c>
      <c r="C650" t="s">
        <v>3381</v>
      </c>
      <c r="D650" t="s">
        <v>28</v>
      </c>
      <c r="E650" t="s">
        <v>1132</v>
      </c>
      <c r="F650" t="s">
        <v>28</v>
      </c>
      <c r="G650" t="s">
        <v>1132</v>
      </c>
      <c r="H650" t="s">
        <v>10732</v>
      </c>
      <c r="I650" t="s">
        <v>10733</v>
      </c>
      <c r="J650" t="s">
        <v>14</v>
      </c>
      <c r="K650" t="s">
        <v>10724</v>
      </c>
      <c r="L650" t="s">
        <v>7222</v>
      </c>
      <c r="M650" t="s">
        <v>11</v>
      </c>
      <c r="N650" t="s">
        <v>10725</v>
      </c>
      <c r="O650">
        <v>800</v>
      </c>
      <c r="P650" t="b">
        <v>0</v>
      </c>
      <c r="Q650" t="s">
        <v>10726</v>
      </c>
      <c r="R650">
        <v>0</v>
      </c>
      <c r="S650">
        <v>5226021</v>
      </c>
      <c r="T650">
        <v>0</v>
      </c>
      <c r="U650" t="s">
        <v>11</v>
      </c>
      <c r="V650">
        <v>0</v>
      </c>
      <c r="W650">
        <v>0</v>
      </c>
      <c r="X650">
        <v>5206</v>
      </c>
      <c r="Y650">
        <v>226502</v>
      </c>
      <c r="Z650" t="b">
        <v>1</v>
      </c>
      <c r="AA650">
        <v>0</v>
      </c>
      <c r="AB650" t="b">
        <v>0</v>
      </c>
      <c r="AC650" t="b">
        <v>1</v>
      </c>
      <c r="AD650" t="b">
        <v>0</v>
      </c>
      <c r="AE650">
        <v>0</v>
      </c>
      <c r="AF650">
        <v>0</v>
      </c>
      <c r="AG650">
        <v>0</v>
      </c>
    </row>
    <row r="651" spans="1:33" x14ac:dyDescent="0.3">
      <c r="A651">
        <v>226503</v>
      </c>
      <c r="B651" t="s">
        <v>11412</v>
      </c>
      <c r="C651" t="s">
        <v>3401</v>
      </c>
      <c r="D651" t="s">
        <v>28</v>
      </c>
      <c r="E651" t="s">
        <v>1132</v>
      </c>
      <c r="F651" t="s">
        <v>28</v>
      </c>
      <c r="G651" t="s">
        <v>1132</v>
      </c>
      <c r="H651" t="s">
        <v>10732</v>
      </c>
      <c r="I651" t="s">
        <v>10733</v>
      </c>
      <c r="J651" t="s">
        <v>14</v>
      </c>
      <c r="K651" t="s">
        <v>10724</v>
      </c>
      <c r="L651" t="s">
        <v>7222</v>
      </c>
      <c r="M651" t="s">
        <v>11</v>
      </c>
      <c r="N651" t="s">
        <v>10725</v>
      </c>
      <c r="O651">
        <v>800</v>
      </c>
      <c r="P651" t="b">
        <v>0</v>
      </c>
      <c r="Q651" t="s">
        <v>10726</v>
      </c>
      <c r="R651">
        <v>0</v>
      </c>
      <c r="S651">
        <v>5226031</v>
      </c>
      <c r="T651">
        <v>0</v>
      </c>
      <c r="U651" t="s">
        <v>11</v>
      </c>
      <c r="V651">
        <v>0</v>
      </c>
      <c r="W651">
        <v>0</v>
      </c>
      <c r="X651">
        <v>5306</v>
      </c>
      <c r="Y651">
        <v>226503</v>
      </c>
      <c r="Z651" t="b">
        <v>1</v>
      </c>
      <c r="AA651">
        <v>0</v>
      </c>
      <c r="AB651" t="b">
        <v>0</v>
      </c>
      <c r="AC651" t="b">
        <v>1</v>
      </c>
      <c r="AD651" t="b">
        <v>0</v>
      </c>
      <c r="AE651">
        <v>0</v>
      </c>
      <c r="AF651">
        <v>0</v>
      </c>
      <c r="AG651">
        <v>0</v>
      </c>
    </row>
    <row r="652" spans="1:33" x14ac:dyDescent="0.3">
      <c r="A652">
        <v>226504</v>
      </c>
      <c r="B652" t="s">
        <v>11417</v>
      </c>
      <c r="C652" t="s">
        <v>3421</v>
      </c>
      <c r="D652" t="s">
        <v>28</v>
      </c>
      <c r="E652" t="s">
        <v>1132</v>
      </c>
      <c r="F652" t="s">
        <v>28</v>
      </c>
      <c r="G652" t="s">
        <v>1132</v>
      </c>
      <c r="H652" t="s">
        <v>10732</v>
      </c>
      <c r="I652" t="s">
        <v>10733</v>
      </c>
      <c r="J652" t="s">
        <v>14</v>
      </c>
      <c r="K652" t="s">
        <v>10724</v>
      </c>
      <c r="L652" t="s">
        <v>7222</v>
      </c>
      <c r="M652" t="s">
        <v>11</v>
      </c>
      <c r="N652" t="s">
        <v>10725</v>
      </c>
      <c r="O652">
        <v>800</v>
      </c>
      <c r="P652" t="b">
        <v>0</v>
      </c>
      <c r="Q652" t="s">
        <v>10726</v>
      </c>
      <c r="R652">
        <v>0</v>
      </c>
      <c r="S652">
        <v>5226011</v>
      </c>
      <c r="T652">
        <v>0</v>
      </c>
      <c r="U652" t="s">
        <v>11</v>
      </c>
      <c r="V652">
        <v>0</v>
      </c>
      <c r="W652">
        <v>0</v>
      </c>
      <c r="X652">
        <v>5406</v>
      </c>
      <c r="Y652">
        <v>226504</v>
      </c>
      <c r="Z652" t="b">
        <v>1</v>
      </c>
      <c r="AA652">
        <v>0</v>
      </c>
      <c r="AB652" t="b">
        <v>0</v>
      </c>
      <c r="AC652" t="b">
        <v>1</v>
      </c>
      <c r="AD652" t="b">
        <v>0</v>
      </c>
      <c r="AE652">
        <v>0</v>
      </c>
      <c r="AF652">
        <v>0</v>
      </c>
      <c r="AG652">
        <v>0</v>
      </c>
    </row>
    <row r="653" spans="1:33" x14ac:dyDescent="0.3">
      <c r="A653">
        <v>226505</v>
      </c>
      <c r="B653" t="s">
        <v>11422</v>
      </c>
      <c r="C653" t="s">
        <v>9279</v>
      </c>
      <c r="D653" t="s">
        <v>28</v>
      </c>
      <c r="E653" t="s">
        <v>1132</v>
      </c>
      <c r="F653" t="s">
        <v>28</v>
      </c>
      <c r="G653" t="s">
        <v>1132</v>
      </c>
      <c r="H653" t="s">
        <v>10732</v>
      </c>
      <c r="I653" t="s">
        <v>10733</v>
      </c>
      <c r="J653" t="s">
        <v>14</v>
      </c>
      <c r="K653" t="s">
        <v>10724</v>
      </c>
      <c r="L653" t="s">
        <v>7222</v>
      </c>
      <c r="M653" t="s">
        <v>11</v>
      </c>
      <c r="N653" t="s">
        <v>10725</v>
      </c>
      <c r="O653">
        <v>800</v>
      </c>
      <c r="P653" t="b">
        <v>0</v>
      </c>
      <c r="Q653" t="s">
        <v>10726</v>
      </c>
      <c r="R653">
        <v>0</v>
      </c>
      <c r="S653">
        <v>5226021</v>
      </c>
      <c r="T653">
        <v>0</v>
      </c>
      <c r="U653" t="s">
        <v>11</v>
      </c>
      <c r="V653">
        <v>0</v>
      </c>
      <c r="W653">
        <v>0</v>
      </c>
      <c r="X653">
        <v>5506</v>
      </c>
      <c r="Y653">
        <v>226503</v>
      </c>
      <c r="Z653" t="b">
        <v>1</v>
      </c>
      <c r="AA653">
        <v>0</v>
      </c>
      <c r="AB653" t="b">
        <v>0</v>
      </c>
      <c r="AC653" t="b">
        <v>1</v>
      </c>
      <c r="AD653" t="b">
        <v>0</v>
      </c>
      <c r="AE653">
        <v>0</v>
      </c>
      <c r="AF653">
        <v>0</v>
      </c>
      <c r="AG653">
        <v>0</v>
      </c>
    </row>
    <row r="654" spans="1:33" x14ac:dyDescent="0.3">
      <c r="A654">
        <v>226506</v>
      </c>
      <c r="B654" t="s">
        <v>11427</v>
      </c>
      <c r="C654" t="s">
        <v>9289</v>
      </c>
      <c r="D654" t="s">
        <v>28</v>
      </c>
      <c r="E654" t="s">
        <v>1132</v>
      </c>
      <c r="F654" t="s">
        <v>28</v>
      </c>
      <c r="G654" t="s">
        <v>1132</v>
      </c>
      <c r="H654" t="s">
        <v>10732</v>
      </c>
      <c r="I654" t="s">
        <v>10733</v>
      </c>
      <c r="J654" t="s">
        <v>14</v>
      </c>
      <c r="K654" t="s">
        <v>10724</v>
      </c>
      <c r="L654" t="s">
        <v>7222</v>
      </c>
      <c r="M654" t="s">
        <v>11</v>
      </c>
      <c r="N654" t="s">
        <v>10725</v>
      </c>
      <c r="O654">
        <v>800</v>
      </c>
      <c r="P654" t="b">
        <v>0</v>
      </c>
      <c r="Q654" t="s">
        <v>10726</v>
      </c>
      <c r="R654">
        <v>0</v>
      </c>
      <c r="S654">
        <v>5226031</v>
      </c>
      <c r="T654">
        <v>0</v>
      </c>
      <c r="U654" t="s">
        <v>11</v>
      </c>
      <c r="V654">
        <v>0</v>
      </c>
      <c r="W654">
        <v>0</v>
      </c>
      <c r="X654">
        <v>5606</v>
      </c>
      <c r="Y654">
        <v>226504</v>
      </c>
      <c r="Z654" t="b">
        <v>1</v>
      </c>
      <c r="AA654">
        <v>0</v>
      </c>
      <c r="AB654" t="b">
        <v>0</v>
      </c>
      <c r="AC654" t="b">
        <v>1</v>
      </c>
      <c r="AD654" t="b">
        <v>0</v>
      </c>
      <c r="AE654">
        <v>0</v>
      </c>
      <c r="AF654">
        <v>0</v>
      </c>
      <c r="AG654">
        <v>0</v>
      </c>
    </row>
    <row r="655" spans="1:33" x14ac:dyDescent="0.3">
      <c r="A655">
        <v>227101</v>
      </c>
      <c r="B655" t="s">
        <v>11243</v>
      </c>
      <c r="C655" t="s">
        <v>2909</v>
      </c>
      <c r="D655" t="s">
        <v>28</v>
      </c>
      <c r="E655" t="s">
        <v>1132</v>
      </c>
      <c r="F655" t="s">
        <v>28</v>
      </c>
      <c r="G655" t="s">
        <v>1132</v>
      </c>
      <c r="H655" t="s">
        <v>10728</v>
      </c>
      <c r="I655" t="s">
        <v>10733</v>
      </c>
      <c r="J655" t="s">
        <v>14</v>
      </c>
      <c r="K655" t="s">
        <v>10752</v>
      </c>
      <c r="L655" t="s">
        <v>7222</v>
      </c>
      <c r="M655" t="s">
        <v>11</v>
      </c>
      <c r="N655" t="s">
        <v>10725</v>
      </c>
      <c r="O655">
        <v>1600</v>
      </c>
      <c r="P655" t="b">
        <v>0</v>
      </c>
      <c r="Q655" t="s">
        <v>10726</v>
      </c>
      <c r="R655">
        <v>0</v>
      </c>
      <c r="S655">
        <v>1227100</v>
      </c>
      <c r="T655">
        <v>0</v>
      </c>
      <c r="U655" t="s">
        <v>11</v>
      </c>
      <c r="V655">
        <v>0</v>
      </c>
      <c r="W655">
        <v>0</v>
      </c>
      <c r="X655">
        <v>0</v>
      </c>
      <c r="Y655">
        <v>227101</v>
      </c>
      <c r="Z655" t="b">
        <v>0</v>
      </c>
      <c r="AA655">
        <v>0</v>
      </c>
      <c r="AB655" t="b">
        <v>0</v>
      </c>
      <c r="AC655" t="b">
        <v>1</v>
      </c>
      <c r="AD655" t="b">
        <v>1</v>
      </c>
      <c r="AE655">
        <v>200000</v>
      </c>
      <c r="AF655">
        <v>0</v>
      </c>
      <c r="AG655">
        <v>0</v>
      </c>
    </row>
    <row r="656" spans="1:33" x14ac:dyDescent="0.3">
      <c r="A656">
        <v>227102</v>
      </c>
      <c r="B656" t="s">
        <v>11244</v>
      </c>
      <c r="C656" t="s">
        <v>2917</v>
      </c>
      <c r="D656" t="s">
        <v>28</v>
      </c>
      <c r="E656" t="s">
        <v>1132</v>
      </c>
      <c r="F656" t="s">
        <v>28</v>
      </c>
      <c r="G656" t="s">
        <v>1132</v>
      </c>
      <c r="H656" t="s">
        <v>10728</v>
      </c>
      <c r="I656" t="s">
        <v>10733</v>
      </c>
      <c r="J656" t="s">
        <v>14</v>
      </c>
      <c r="K656" t="s">
        <v>10752</v>
      </c>
      <c r="L656" t="s">
        <v>7222</v>
      </c>
      <c r="M656" t="s">
        <v>11</v>
      </c>
      <c r="N656" t="s">
        <v>10725</v>
      </c>
      <c r="O656">
        <v>1600</v>
      </c>
      <c r="P656" t="b">
        <v>0</v>
      </c>
      <c r="Q656" t="s">
        <v>10726</v>
      </c>
      <c r="R656">
        <v>0</v>
      </c>
      <c r="S656">
        <v>1227200</v>
      </c>
      <c r="T656">
        <v>0</v>
      </c>
      <c r="U656" t="s">
        <v>11</v>
      </c>
      <c r="V656">
        <v>0</v>
      </c>
      <c r="W656">
        <v>0</v>
      </c>
      <c r="X656">
        <v>0</v>
      </c>
      <c r="Y656">
        <v>227102</v>
      </c>
      <c r="Z656" t="b">
        <v>0</v>
      </c>
      <c r="AA656">
        <v>0</v>
      </c>
      <c r="AB656" t="b">
        <v>0</v>
      </c>
      <c r="AC656" t="b">
        <v>1</v>
      </c>
      <c r="AD656" t="b">
        <v>1</v>
      </c>
      <c r="AE656">
        <v>200000</v>
      </c>
      <c r="AF656">
        <v>0</v>
      </c>
      <c r="AG656">
        <v>0</v>
      </c>
    </row>
    <row r="657" spans="1:33" x14ac:dyDescent="0.3">
      <c r="A657">
        <v>227103</v>
      </c>
      <c r="B657" t="s">
        <v>11245</v>
      </c>
      <c r="C657" t="s">
        <v>2925</v>
      </c>
      <c r="D657" t="s">
        <v>28</v>
      </c>
      <c r="E657" t="s">
        <v>1132</v>
      </c>
      <c r="F657" t="s">
        <v>28</v>
      </c>
      <c r="G657" t="s">
        <v>1132</v>
      </c>
      <c r="H657" t="s">
        <v>10728</v>
      </c>
      <c r="I657" t="s">
        <v>10733</v>
      </c>
      <c r="J657" t="s">
        <v>14</v>
      </c>
      <c r="K657" t="s">
        <v>10752</v>
      </c>
      <c r="L657" t="s">
        <v>7222</v>
      </c>
      <c r="M657" t="s">
        <v>11</v>
      </c>
      <c r="N657" t="s">
        <v>10725</v>
      </c>
      <c r="O657">
        <v>1600</v>
      </c>
      <c r="P657" t="b">
        <v>0</v>
      </c>
      <c r="Q657" t="s">
        <v>10726</v>
      </c>
      <c r="R657">
        <v>0</v>
      </c>
      <c r="S657">
        <v>1227300</v>
      </c>
      <c r="T657">
        <v>0</v>
      </c>
      <c r="U657" t="s">
        <v>11</v>
      </c>
      <c r="V657">
        <v>0</v>
      </c>
      <c r="W657">
        <v>0</v>
      </c>
      <c r="X657">
        <v>0</v>
      </c>
      <c r="Y657">
        <v>227103</v>
      </c>
      <c r="Z657" t="b">
        <v>0</v>
      </c>
      <c r="AA657">
        <v>0</v>
      </c>
      <c r="AB657" t="b">
        <v>0</v>
      </c>
      <c r="AC657" t="b">
        <v>1</v>
      </c>
      <c r="AD657" t="b">
        <v>1</v>
      </c>
      <c r="AE657">
        <v>200000</v>
      </c>
      <c r="AF657">
        <v>0</v>
      </c>
      <c r="AG657">
        <v>0</v>
      </c>
    </row>
    <row r="658" spans="1:33" x14ac:dyDescent="0.3">
      <c r="A658">
        <v>227104</v>
      </c>
      <c r="B658" t="s">
        <v>11246</v>
      </c>
      <c r="C658" t="s">
        <v>9119</v>
      </c>
      <c r="D658" t="s">
        <v>28</v>
      </c>
      <c r="E658" t="s">
        <v>1132</v>
      </c>
      <c r="F658" t="s">
        <v>28</v>
      </c>
      <c r="G658" t="s">
        <v>1132</v>
      </c>
      <c r="H658" t="s">
        <v>10728</v>
      </c>
      <c r="I658" t="s">
        <v>10733</v>
      </c>
      <c r="J658" t="s">
        <v>14</v>
      </c>
      <c r="K658" t="s">
        <v>10752</v>
      </c>
      <c r="L658" t="s">
        <v>7222</v>
      </c>
      <c r="M658" t="s">
        <v>11</v>
      </c>
      <c r="N658" t="s">
        <v>10725</v>
      </c>
      <c r="O658">
        <v>1600</v>
      </c>
      <c r="P658" t="b">
        <v>0</v>
      </c>
      <c r="Q658" t="s">
        <v>10726</v>
      </c>
      <c r="R658">
        <v>0</v>
      </c>
      <c r="S658">
        <v>1227400</v>
      </c>
      <c r="T658">
        <v>0</v>
      </c>
      <c r="U658" t="s">
        <v>11</v>
      </c>
      <c r="V658">
        <v>0</v>
      </c>
      <c r="W658">
        <v>0</v>
      </c>
      <c r="X658">
        <v>0</v>
      </c>
      <c r="Y658">
        <v>227103</v>
      </c>
      <c r="Z658" t="b">
        <v>0</v>
      </c>
      <c r="AA658">
        <v>0</v>
      </c>
      <c r="AB658" t="b">
        <v>0</v>
      </c>
      <c r="AC658" t="b">
        <v>1</v>
      </c>
      <c r="AD658" t="b">
        <v>1</v>
      </c>
      <c r="AE658">
        <v>200000</v>
      </c>
      <c r="AF658">
        <v>0</v>
      </c>
      <c r="AG658">
        <v>0</v>
      </c>
    </row>
    <row r="659" spans="1:33" x14ac:dyDescent="0.3">
      <c r="A659">
        <v>227105</v>
      </c>
      <c r="B659" t="s">
        <v>11247</v>
      </c>
      <c r="C659" t="s">
        <v>9121</v>
      </c>
      <c r="D659" t="s">
        <v>28</v>
      </c>
      <c r="E659" t="s">
        <v>1132</v>
      </c>
      <c r="F659" t="s">
        <v>28</v>
      </c>
      <c r="G659" t="s">
        <v>1132</v>
      </c>
      <c r="H659" t="s">
        <v>10728</v>
      </c>
      <c r="I659" t="s">
        <v>10733</v>
      </c>
      <c r="J659" t="s">
        <v>14</v>
      </c>
      <c r="K659" t="s">
        <v>10752</v>
      </c>
      <c r="L659" t="s">
        <v>7222</v>
      </c>
      <c r="M659" t="s">
        <v>11</v>
      </c>
      <c r="N659" t="s">
        <v>10725</v>
      </c>
      <c r="O659">
        <v>1600</v>
      </c>
      <c r="P659" t="b">
        <v>0</v>
      </c>
      <c r="Q659" t="s">
        <v>10726</v>
      </c>
      <c r="R659">
        <v>0</v>
      </c>
      <c r="S659">
        <v>1227500</v>
      </c>
      <c r="T659">
        <v>0</v>
      </c>
      <c r="U659" t="s">
        <v>11</v>
      </c>
      <c r="V659">
        <v>0</v>
      </c>
      <c r="W659">
        <v>0</v>
      </c>
      <c r="X659">
        <v>0</v>
      </c>
      <c r="Y659">
        <v>227103</v>
      </c>
      <c r="Z659" t="b">
        <v>0</v>
      </c>
      <c r="AA659">
        <v>0</v>
      </c>
      <c r="AB659" t="b">
        <v>0</v>
      </c>
      <c r="AC659" t="b">
        <v>1</v>
      </c>
      <c r="AD659" t="b">
        <v>1</v>
      </c>
      <c r="AE659">
        <v>200000</v>
      </c>
      <c r="AF659">
        <v>0</v>
      </c>
      <c r="AG659">
        <v>0</v>
      </c>
    </row>
    <row r="660" spans="1:33" x14ac:dyDescent="0.3">
      <c r="A660">
        <v>227106</v>
      </c>
      <c r="B660" t="s">
        <v>11248</v>
      </c>
      <c r="C660" t="s">
        <v>9123</v>
      </c>
      <c r="D660" t="s">
        <v>28</v>
      </c>
      <c r="E660" t="s">
        <v>1132</v>
      </c>
      <c r="F660" t="s">
        <v>28</v>
      </c>
      <c r="G660" t="s">
        <v>1132</v>
      </c>
      <c r="H660" t="s">
        <v>10728</v>
      </c>
      <c r="I660" t="s">
        <v>10733</v>
      </c>
      <c r="J660" t="s">
        <v>14</v>
      </c>
      <c r="K660" t="s">
        <v>10752</v>
      </c>
      <c r="L660" t="s">
        <v>7222</v>
      </c>
      <c r="M660" t="s">
        <v>11</v>
      </c>
      <c r="N660" t="s">
        <v>10725</v>
      </c>
      <c r="O660">
        <v>1600</v>
      </c>
      <c r="P660" t="b">
        <v>0</v>
      </c>
      <c r="Q660" t="s">
        <v>10726</v>
      </c>
      <c r="R660">
        <v>0</v>
      </c>
      <c r="S660">
        <v>1227600</v>
      </c>
      <c r="T660">
        <v>0</v>
      </c>
      <c r="U660" t="s">
        <v>11</v>
      </c>
      <c r="V660">
        <v>0</v>
      </c>
      <c r="W660">
        <v>0</v>
      </c>
      <c r="X660">
        <v>0</v>
      </c>
      <c r="Y660">
        <v>227103</v>
      </c>
      <c r="Z660" t="b">
        <v>0</v>
      </c>
      <c r="AA660">
        <v>0</v>
      </c>
      <c r="AB660" t="b">
        <v>0</v>
      </c>
      <c r="AC660" t="b">
        <v>1</v>
      </c>
      <c r="AD660" t="b">
        <v>1</v>
      </c>
      <c r="AE660">
        <v>200000</v>
      </c>
      <c r="AF660">
        <v>0</v>
      </c>
      <c r="AG660">
        <v>0</v>
      </c>
    </row>
    <row r="661" spans="1:33" x14ac:dyDescent="0.3">
      <c r="A661">
        <v>227107</v>
      </c>
      <c r="B661" t="s">
        <v>11249</v>
      </c>
      <c r="C661" t="s">
        <v>9125</v>
      </c>
      <c r="D661" t="s">
        <v>28</v>
      </c>
      <c r="E661" t="s">
        <v>1132</v>
      </c>
      <c r="F661" t="s">
        <v>28</v>
      </c>
      <c r="G661" t="s">
        <v>1132</v>
      </c>
      <c r="H661" t="s">
        <v>10728</v>
      </c>
      <c r="I661" t="s">
        <v>10733</v>
      </c>
      <c r="J661" t="s">
        <v>14</v>
      </c>
      <c r="K661" t="s">
        <v>10752</v>
      </c>
      <c r="L661" t="s">
        <v>7222</v>
      </c>
      <c r="M661" t="s">
        <v>11</v>
      </c>
      <c r="N661" t="s">
        <v>10725</v>
      </c>
      <c r="O661">
        <v>1600</v>
      </c>
      <c r="P661" t="b">
        <v>0</v>
      </c>
      <c r="Q661" t="s">
        <v>10726</v>
      </c>
      <c r="R661">
        <v>0</v>
      </c>
      <c r="S661">
        <v>1227700</v>
      </c>
      <c r="T661">
        <v>0</v>
      </c>
      <c r="U661" t="s">
        <v>11</v>
      </c>
      <c r="V661">
        <v>0</v>
      </c>
      <c r="W661">
        <v>0</v>
      </c>
      <c r="X661">
        <v>0</v>
      </c>
      <c r="Y661">
        <v>227103</v>
      </c>
      <c r="Z661" t="b">
        <v>0</v>
      </c>
      <c r="AA661">
        <v>0</v>
      </c>
      <c r="AB661" t="b">
        <v>0</v>
      </c>
      <c r="AC661" t="b">
        <v>1</v>
      </c>
      <c r="AD661" t="b">
        <v>1</v>
      </c>
      <c r="AE661">
        <v>200000</v>
      </c>
      <c r="AF661">
        <v>0</v>
      </c>
      <c r="AG661">
        <v>0</v>
      </c>
    </row>
    <row r="662" spans="1:33" x14ac:dyDescent="0.3">
      <c r="A662">
        <v>227201</v>
      </c>
      <c r="B662" t="s">
        <v>11280</v>
      </c>
      <c r="C662" t="s">
        <v>3013</v>
      </c>
      <c r="D662" t="s">
        <v>28</v>
      </c>
      <c r="E662" t="s">
        <v>1132</v>
      </c>
      <c r="F662" t="s">
        <v>28</v>
      </c>
      <c r="G662" t="s">
        <v>1132</v>
      </c>
      <c r="H662" t="s">
        <v>10731</v>
      </c>
      <c r="I662" t="s">
        <v>10733</v>
      </c>
      <c r="J662" t="s">
        <v>14</v>
      </c>
      <c r="K662" t="s">
        <v>10752</v>
      </c>
      <c r="L662" t="s">
        <v>7222</v>
      </c>
      <c r="M662" t="s">
        <v>11</v>
      </c>
      <c r="N662" t="s">
        <v>10725</v>
      </c>
      <c r="O662">
        <v>1600</v>
      </c>
      <c r="P662" t="b">
        <v>0</v>
      </c>
      <c r="Q662" t="s">
        <v>10726</v>
      </c>
      <c r="R662">
        <v>0</v>
      </c>
      <c r="S662">
        <v>2227100</v>
      </c>
      <c r="T662">
        <v>0</v>
      </c>
      <c r="U662" t="s">
        <v>11</v>
      </c>
      <c r="V662">
        <v>0</v>
      </c>
      <c r="W662">
        <v>0</v>
      </c>
      <c r="X662">
        <v>0</v>
      </c>
      <c r="Y662">
        <v>227201</v>
      </c>
      <c r="Z662" t="b">
        <v>0</v>
      </c>
      <c r="AA662">
        <v>0</v>
      </c>
      <c r="AB662" t="b">
        <v>0</v>
      </c>
      <c r="AC662" t="b">
        <v>1</v>
      </c>
      <c r="AD662" t="b">
        <v>1</v>
      </c>
      <c r="AE662">
        <v>200000</v>
      </c>
      <c r="AF662">
        <v>0</v>
      </c>
      <c r="AG662">
        <v>0</v>
      </c>
    </row>
    <row r="663" spans="1:33" x14ac:dyDescent="0.3">
      <c r="A663">
        <v>227202</v>
      </c>
      <c r="B663" t="s">
        <v>11281</v>
      </c>
      <c r="C663" t="s">
        <v>3021</v>
      </c>
      <c r="D663" t="s">
        <v>28</v>
      </c>
      <c r="E663" t="s">
        <v>1132</v>
      </c>
      <c r="F663" t="s">
        <v>28</v>
      </c>
      <c r="G663" t="s">
        <v>1132</v>
      </c>
      <c r="H663" t="s">
        <v>10731</v>
      </c>
      <c r="I663" t="s">
        <v>10733</v>
      </c>
      <c r="J663" t="s">
        <v>14</v>
      </c>
      <c r="K663" t="s">
        <v>10752</v>
      </c>
      <c r="L663" t="s">
        <v>7222</v>
      </c>
      <c r="M663" t="s">
        <v>11</v>
      </c>
      <c r="N663" t="s">
        <v>10725</v>
      </c>
      <c r="O663">
        <v>1600</v>
      </c>
      <c r="P663" t="b">
        <v>0</v>
      </c>
      <c r="Q663" t="s">
        <v>10726</v>
      </c>
      <c r="R663">
        <v>0</v>
      </c>
      <c r="S663">
        <v>2227200</v>
      </c>
      <c r="T663">
        <v>0</v>
      </c>
      <c r="U663" t="s">
        <v>11</v>
      </c>
      <c r="V663">
        <v>0</v>
      </c>
      <c r="W663">
        <v>0</v>
      </c>
      <c r="X663">
        <v>0</v>
      </c>
      <c r="Y663">
        <v>227202</v>
      </c>
      <c r="Z663" t="b">
        <v>0</v>
      </c>
      <c r="AA663">
        <v>0</v>
      </c>
      <c r="AB663" t="b">
        <v>0</v>
      </c>
      <c r="AC663" t="b">
        <v>1</v>
      </c>
      <c r="AD663" t="b">
        <v>1</v>
      </c>
      <c r="AE663">
        <v>200000</v>
      </c>
      <c r="AF663">
        <v>0</v>
      </c>
      <c r="AG663">
        <v>0</v>
      </c>
    </row>
    <row r="664" spans="1:33" x14ac:dyDescent="0.3">
      <c r="A664">
        <v>227203</v>
      </c>
      <c r="B664" t="s">
        <v>11282</v>
      </c>
      <c r="C664" t="s">
        <v>3029</v>
      </c>
      <c r="D664" t="s">
        <v>28</v>
      </c>
      <c r="E664" t="s">
        <v>1132</v>
      </c>
      <c r="F664" t="s">
        <v>28</v>
      </c>
      <c r="G664" t="s">
        <v>1132</v>
      </c>
      <c r="H664" t="s">
        <v>10731</v>
      </c>
      <c r="I664" t="s">
        <v>10733</v>
      </c>
      <c r="J664" t="s">
        <v>14</v>
      </c>
      <c r="K664" t="s">
        <v>10752</v>
      </c>
      <c r="L664" t="s">
        <v>7222</v>
      </c>
      <c r="M664" t="s">
        <v>11</v>
      </c>
      <c r="N664" t="s">
        <v>10725</v>
      </c>
      <c r="O664">
        <v>1600</v>
      </c>
      <c r="P664" t="b">
        <v>0</v>
      </c>
      <c r="Q664" t="s">
        <v>10726</v>
      </c>
      <c r="R664">
        <v>0</v>
      </c>
      <c r="S664">
        <v>2227300</v>
      </c>
      <c r="T664">
        <v>0</v>
      </c>
      <c r="U664" t="s">
        <v>11</v>
      </c>
      <c r="V664">
        <v>0</v>
      </c>
      <c r="W664">
        <v>0</v>
      </c>
      <c r="X664">
        <v>0</v>
      </c>
      <c r="Y664">
        <v>227203</v>
      </c>
      <c r="Z664" t="b">
        <v>0</v>
      </c>
      <c r="AA664">
        <v>0</v>
      </c>
      <c r="AB664" t="b">
        <v>0</v>
      </c>
      <c r="AC664" t="b">
        <v>1</v>
      </c>
      <c r="AD664" t="b">
        <v>1</v>
      </c>
      <c r="AE664">
        <v>200000</v>
      </c>
      <c r="AF664">
        <v>0</v>
      </c>
      <c r="AG664">
        <v>0</v>
      </c>
    </row>
    <row r="665" spans="1:33" x14ac:dyDescent="0.3">
      <c r="A665">
        <v>227204</v>
      </c>
      <c r="B665" t="s">
        <v>11283</v>
      </c>
      <c r="C665" t="s">
        <v>9155</v>
      </c>
      <c r="D665" t="s">
        <v>28</v>
      </c>
      <c r="E665" t="s">
        <v>1132</v>
      </c>
      <c r="F665" t="s">
        <v>28</v>
      </c>
      <c r="G665" t="s">
        <v>1132</v>
      </c>
      <c r="H665" t="s">
        <v>10731</v>
      </c>
      <c r="I665" t="s">
        <v>10733</v>
      </c>
      <c r="J665" t="s">
        <v>14</v>
      </c>
      <c r="K665" t="s">
        <v>10752</v>
      </c>
      <c r="L665" t="s">
        <v>7222</v>
      </c>
      <c r="M665" t="s">
        <v>11</v>
      </c>
      <c r="N665" t="s">
        <v>10725</v>
      </c>
      <c r="O665">
        <v>1600</v>
      </c>
      <c r="P665" t="b">
        <v>0</v>
      </c>
      <c r="Q665" t="s">
        <v>10726</v>
      </c>
      <c r="R665">
        <v>0</v>
      </c>
      <c r="S665">
        <v>2227400</v>
      </c>
      <c r="T665">
        <v>0</v>
      </c>
      <c r="U665" t="s">
        <v>11</v>
      </c>
      <c r="V665">
        <v>0</v>
      </c>
      <c r="W665">
        <v>0</v>
      </c>
      <c r="X665">
        <v>0</v>
      </c>
      <c r="Y665">
        <v>227203</v>
      </c>
      <c r="Z665" t="b">
        <v>0</v>
      </c>
      <c r="AA665">
        <v>0</v>
      </c>
      <c r="AB665" t="b">
        <v>0</v>
      </c>
      <c r="AC665" t="b">
        <v>1</v>
      </c>
      <c r="AD665" t="b">
        <v>1</v>
      </c>
      <c r="AE665">
        <v>200000</v>
      </c>
      <c r="AF665">
        <v>0</v>
      </c>
      <c r="AG665">
        <v>0</v>
      </c>
    </row>
    <row r="666" spans="1:33" x14ac:dyDescent="0.3">
      <c r="A666">
        <v>227205</v>
      </c>
      <c r="B666" t="s">
        <v>11284</v>
      </c>
      <c r="C666" t="s">
        <v>9157</v>
      </c>
      <c r="D666" t="s">
        <v>28</v>
      </c>
      <c r="E666" t="s">
        <v>1132</v>
      </c>
      <c r="F666" t="s">
        <v>28</v>
      </c>
      <c r="G666" t="s">
        <v>1132</v>
      </c>
      <c r="H666" t="s">
        <v>10731</v>
      </c>
      <c r="I666" t="s">
        <v>10733</v>
      </c>
      <c r="J666" t="s">
        <v>14</v>
      </c>
      <c r="K666" t="s">
        <v>10752</v>
      </c>
      <c r="L666" t="s">
        <v>7222</v>
      </c>
      <c r="M666" t="s">
        <v>11</v>
      </c>
      <c r="N666" t="s">
        <v>10725</v>
      </c>
      <c r="O666">
        <v>1600</v>
      </c>
      <c r="P666" t="b">
        <v>0</v>
      </c>
      <c r="Q666" t="s">
        <v>10726</v>
      </c>
      <c r="R666">
        <v>0</v>
      </c>
      <c r="S666">
        <v>2227500</v>
      </c>
      <c r="T666">
        <v>0</v>
      </c>
      <c r="U666" t="s">
        <v>11</v>
      </c>
      <c r="V666">
        <v>0</v>
      </c>
      <c r="W666">
        <v>0</v>
      </c>
      <c r="X666">
        <v>0</v>
      </c>
      <c r="Y666">
        <v>227203</v>
      </c>
      <c r="Z666" t="b">
        <v>0</v>
      </c>
      <c r="AA666">
        <v>0</v>
      </c>
      <c r="AB666" t="b">
        <v>0</v>
      </c>
      <c r="AC666" t="b">
        <v>1</v>
      </c>
      <c r="AD666" t="b">
        <v>1</v>
      </c>
      <c r="AE666">
        <v>200000</v>
      </c>
      <c r="AF666">
        <v>0</v>
      </c>
      <c r="AG666">
        <v>0</v>
      </c>
    </row>
    <row r="667" spans="1:33" x14ac:dyDescent="0.3">
      <c r="A667">
        <v>227206</v>
      </c>
      <c r="B667" t="s">
        <v>11285</v>
      </c>
      <c r="C667" t="s">
        <v>9159</v>
      </c>
      <c r="D667" t="s">
        <v>28</v>
      </c>
      <c r="E667" t="s">
        <v>1132</v>
      </c>
      <c r="F667" t="s">
        <v>28</v>
      </c>
      <c r="G667" t="s">
        <v>1132</v>
      </c>
      <c r="H667" t="s">
        <v>10731</v>
      </c>
      <c r="I667" t="s">
        <v>10733</v>
      </c>
      <c r="J667" t="s">
        <v>14</v>
      </c>
      <c r="K667" t="s">
        <v>10752</v>
      </c>
      <c r="L667" t="s">
        <v>7222</v>
      </c>
      <c r="M667" t="s">
        <v>11</v>
      </c>
      <c r="N667" t="s">
        <v>10725</v>
      </c>
      <c r="O667">
        <v>1600</v>
      </c>
      <c r="P667" t="b">
        <v>0</v>
      </c>
      <c r="Q667" t="s">
        <v>10726</v>
      </c>
      <c r="R667">
        <v>0</v>
      </c>
      <c r="S667">
        <v>2227600</v>
      </c>
      <c r="T667">
        <v>0</v>
      </c>
      <c r="U667" t="s">
        <v>11</v>
      </c>
      <c r="V667">
        <v>0</v>
      </c>
      <c r="W667">
        <v>0</v>
      </c>
      <c r="X667">
        <v>0</v>
      </c>
      <c r="Y667">
        <v>227203</v>
      </c>
      <c r="Z667" t="b">
        <v>0</v>
      </c>
      <c r="AA667">
        <v>0</v>
      </c>
      <c r="AB667" t="b">
        <v>0</v>
      </c>
      <c r="AC667" t="b">
        <v>1</v>
      </c>
      <c r="AD667" t="b">
        <v>1</v>
      </c>
      <c r="AE667">
        <v>200000</v>
      </c>
      <c r="AF667">
        <v>0</v>
      </c>
      <c r="AG667">
        <v>0</v>
      </c>
    </row>
    <row r="668" spans="1:33" x14ac:dyDescent="0.3">
      <c r="A668">
        <v>227207</v>
      </c>
      <c r="B668" t="s">
        <v>11286</v>
      </c>
      <c r="C668" t="s">
        <v>9161</v>
      </c>
      <c r="D668" t="s">
        <v>28</v>
      </c>
      <c r="E668" t="s">
        <v>1132</v>
      </c>
      <c r="F668" t="s">
        <v>28</v>
      </c>
      <c r="G668" t="s">
        <v>1132</v>
      </c>
      <c r="H668" t="s">
        <v>10731</v>
      </c>
      <c r="I668" t="s">
        <v>10733</v>
      </c>
      <c r="J668" t="s">
        <v>14</v>
      </c>
      <c r="K668" t="s">
        <v>10752</v>
      </c>
      <c r="L668" t="s">
        <v>7222</v>
      </c>
      <c r="M668" t="s">
        <v>11</v>
      </c>
      <c r="N668" t="s">
        <v>10725</v>
      </c>
      <c r="O668">
        <v>1600</v>
      </c>
      <c r="P668" t="b">
        <v>0</v>
      </c>
      <c r="Q668" t="s">
        <v>10726</v>
      </c>
      <c r="R668">
        <v>0</v>
      </c>
      <c r="S668">
        <v>2227700</v>
      </c>
      <c r="T668">
        <v>0</v>
      </c>
      <c r="U668" t="s">
        <v>11</v>
      </c>
      <c r="V668">
        <v>0</v>
      </c>
      <c r="W668">
        <v>0</v>
      </c>
      <c r="X668">
        <v>0</v>
      </c>
      <c r="Y668">
        <v>227203</v>
      </c>
      <c r="Z668" t="b">
        <v>0</v>
      </c>
      <c r="AA668">
        <v>0</v>
      </c>
      <c r="AB668" t="b">
        <v>0</v>
      </c>
      <c r="AC668" t="b">
        <v>1</v>
      </c>
      <c r="AD668" t="b">
        <v>1</v>
      </c>
      <c r="AE668">
        <v>200000</v>
      </c>
      <c r="AF668">
        <v>0</v>
      </c>
      <c r="AG668">
        <v>0</v>
      </c>
    </row>
    <row r="669" spans="1:33" x14ac:dyDescent="0.3">
      <c r="A669">
        <v>227301</v>
      </c>
      <c r="B669" t="s">
        <v>11354</v>
      </c>
      <c r="C669" t="s">
        <v>3221</v>
      </c>
      <c r="D669" t="s">
        <v>28</v>
      </c>
      <c r="E669" t="s">
        <v>1132</v>
      </c>
      <c r="F669" t="s">
        <v>28</v>
      </c>
      <c r="G669" t="s">
        <v>1132</v>
      </c>
      <c r="H669" t="s">
        <v>10729</v>
      </c>
      <c r="I669" t="s">
        <v>10733</v>
      </c>
      <c r="J669" t="s">
        <v>14</v>
      </c>
      <c r="K669" t="s">
        <v>10752</v>
      </c>
      <c r="L669" t="s">
        <v>7222</v>
      </c>
      <c r="M669" t="s">
        <v>11</v>
      </c>
      <c r="N669" t="s">
        <v>10725</v>
      </c>
      <c r="O669">
        <v>1600</v>
      </c>
      <c r="P669" t="b">
        <v>0</v>
      </c>
      <c r="Q669" t="s">
        <v>10726</v>
      </c>
      <c r="R669">
        <v>0</v>
      </c>
      <c r="S669">
        <v>3227100</v>
      </c>
      <c r="T669">
        <v>0</v>
      </c>
      <c r="U669" t="s">
        <v>11</v>
      </c>
      <c r="V669">
        <v>0</v>
      </c>
      <c r="W669">
        <v>0</v>
      </c>
      <c r="X669">
        <v>0</v>
      </c>
      <c r="Y669">
        <v>227301</v>
      </c>
      <c r="Z669" t="b">
        <v>0</v>
      </c>
      <c r="AA669">
        <v>0</v>
      </c>
      <c r="AB669" t="b">
        <v>0</v>
      </c>
      <c r="AC669" t="b">
        <v>1</v>
      </c>
      <c r="AD669" t="b">
        <v>1</v>
      </c>
      <c r="AE669">
        <v>200000</v>
      </c>
      <c r="AF669">
        <v>0</v>
      </c>
      <c r="AG669">
        <v>0</v>
      </c>
    </row>
    <row r="670" spans="1:33" x14ac:dyDescent="0.3">
      <c r="A670">
        <v>227302</v>
      </c>
      <c r="B670" t="s">
        <v>11355</v>
      </c>
      <c r="C670" t="s">
        <v>3229</v>
      </c>
      <c r="D670" t="s">
        <v>28</v>
      </c>
      <c r="E670" t="s">
        <v>1132</v>
      </c>
      <c r="F670" t="s">
        <v>28</v>
      </c>
      <c r="G670" t="s">
        <v>1132</v>
      </c>
      <c r="H670" t="s">
        <v>10729</v>
      </c>
      <c r="I670" t="s">
        <v>10733</v>
      </c>
      <c r="J670" t="s">
        <v>14</v>
      </c>
      <c r="K670" t="s">
        <v>10752</v>
      </c>
      <c r="L670" t="s">
        <v>7222</v>
      </c>
      <c r="M670" t="s">
        <v>11</v>
      </c>
      <c r="N670" t="s">
        <v>10725</v>
      </c>
      <c r="O670">
        <v>1600</v>
      </c>
      <c r="P670" t="b">
        <v>0</v>
      </c>
      <c r="Q670" t="s">
        <v>10726</v>
      </c>
      <c r="R670">
        <v>0</v>
      </c>
      <c r="S670">
        <v>3227200</v>
      </c>
      <c r="T670">
        <v>0</v>
      </c>
      <c r="U670" t="s">
        <v>11</v>
      </c>
      <c r="V670">
        <v>0</v>
      </c>
      <c r="W670">
        <v>0</v>
      </c>
      <c r="X670">
        <v>0</v>
      </c>
      <c r="Y670">
        <v>227302</v>
      </c>
      <c r="Z670" t="b">
        <v>0</v>
      </c>
      <c r="AA670">
        <v>0</v>
      </c>
      <c r="AB670" t="b">
        <v>0</v>
      </c>
      <c r="AC670" t="b">
        <v>1</v>
      </c>
      <c r="AD670" t="b">
        <v>1</v>
      </c>
      <c r="AE670">
        <v>200000</v>
      </c>
      <c r="AF670">
        <v>0</v>
      </c>
      <c r="AG670">
        <v>0</v>
      </c>
    </row>
    <row r="671" spans="1:33" x14ac:dyDescent="0.3">
      <c r="A671">
        <v>227303</v>
      </c>
      <c r="B671" t="s">
        <v>11356</v>
      </c>
      <c r="C671" t="s">
        <v>3237</v>
      </c>
      <c r="D671" t="s">
        <v>28</v>
      </c>
      <c r="E671" t="s">
        <v>1132</v>
      </c>
      <c r="F671" t="s">
        <v>28</v>
      </c>
      <c r="G671" t="s">
        <v>1132</v>
      </c>
      <c r="H671" t="s">
        <v>10729</v>
      </c>
      <c r="I671" t="s">
        <v>10733</v>
      </c>
      <c r="J671" t="s">
        <v>14</v>
      </c>
      <c r="K671" t="s">
        <v>10752</v>
      </c>
      <c r="L671" t="s">
        <v>7222</v>
      </c>
      <c r="M671" t="s">
        <v>11</v>
      </c>
      <c r="N671" t="s">
        <v>10725</v>
      </c>
      <c r="O671">
        <v>1600</v>
      </c>
      <c r="P671" t="b">
        <v>0</v>
      </c>
      <c r="Q671" t="s">
        <v>10726</v>
      </c>
      <c r="R671">
        <v>0</v>
      </c>
      <c r="S671">
        <v>3227300</v>
      </c>
      <c r="T671">
        <v>0</v>
      </c>
      <c r="U671" t="s">
        <v>11</v>
      </c>
      <c r="V671">
        <v>0</v>
      </c>
      <c r="W671">
        <v>0</v>
      </c>
      <c r="X671">
        <v>0</v>
      </c>
      <c r="Y671">
        <v>227303</v>
      </c>
      <c r="Z671" t="b">
        <v>0</v>
      </c>
      <c r="AA671">
        <v>0</v>
      </c>
      <c r="AB671" t="b">
        <v>0</v>
      </c>
      <c r="AC671" t="b">
        <v>1</v>
      </c>
      <c r="AD671" t="b">
        <v>1</v>
      </c>
      <c r="AE671">
        <v>200000</v>
      </c>
      <c r="AF671">
        <v>0</v>
      </c>
      <c r="AG671">
        <v>0</v>
      </c>
    </row>
    <row r="672" spans="1:33" x14ac:dyDescent="0.3">
      <c r="A672">
        <v>227304</v>
      </c>
      <c r="B672" t="s">
        <v>11357</v>
      </c>
      <c r="C672" t="s">
        <v>9227</v>
      </c>
      <c r="D672" t="s">
        <v>28</v>
      </c>
      <c r="E672" t="s">
        <v>1132</v>
      </c>
      <c r="F672" t="s">
        <v>28</v>
      </c>
      <c r="G672" t="s">
        <v>1132</v>
      </c>
      <c r="H672" t="s">
        <v>10729</v>
      </c>
      <c r="I672" t="s">
        <v>10733</v>
      </c>
      <c r="J672" t="s">
        <v>14</v>
      </c>
      <c r="K672" t="s">
        <v>10752</v>
      </c>
      <c r="L672" t="s">
        <v>7222</v>
      </c>
      <c r="M672" t="s">
        <v>11</v>
      </c>
      <c r="N672" t="s">
        <v>10725</v>
      </c>
      <c r="O672">
        <v>1600</v>
      </c>
      <c r="P672" t="b">
        <v>0</v>
      </c>
      <c r="Q672" t="s">
        <v>10726</v>
      </c>
      <c r="R672">
        <v>0</v>
      </c>
      <c r="S672">
        <v>3227400</v>
      </c>
      <c r="T672">
        <v>0</v>
      </c>
      <c r="U672" t="s">
        <v>11</v>
      </c>
      <c r="V672">
        <v>0</v>
      </c>
      <c r="W672">
        <v>0</v>
      </c>
      <c r="X672">
        <v>0</v>
      </c>
      <c r="Y672">
        <v>227303</v>
      </c>
      <c r="Z672" t="b">
        <v>0</v>
      </c>
      <c r="AA672">
        <v>0</v>
      </c>
      <c r="AB672" t="b">
        <v>0</v>
      </c>
      <c r="AC672" t="b">
        <v>1</v>
      </c>
      <c r="AD672" t="b">
        <v>1</v>
      </c>
      <c r="AE672">
        <v>200000</v>
      </c>
      <c r="AF672">
        <v>0</v>
      </c>
      <c r="AG672">
        <v>0</v>
      </c>
    </row>
    <row r="673" spans="1:33" x14ac:dyDescent="0.3">
      <c r="A673">
        <v>227305</v>
      </c>
      <c r="B673" t="s">
        <v>11358</v>
      </c>
      <c r="C673" t="s">
        <v>9229</v>
      </c>
      <c r="D673" t="s">
        <v>28</v>
      </c>
      <c r="E673" t="s">
        <v>1132</v>
      </c>
      <c r="F673" t="s">
        <v>28</v>
      </c>
      <c r="G673" t="s">
        <v>1132</v>
      </c>
      <c r="H673" t="s">
        <v>10729</v>
      </c>
      <c r="I673" t="s">
        <v>10733</v>
      </c>
      <c r="J673" t="s">
        <v>14</v>
      </c>
      <c r="K673" t="s">
        <v>10752</v>
      </c>
      <c r="L673" t="s">
        <v>7222</v>
      </c>
      <c r="M673" t="s">
        <v>11</v>
      </c>
      <c r="N673" t="s">
        <v>10725</v>
      </c>
      <c r="O673">
        <v>1600</v>
      </c>
      <c r="P673" t="b">
        <v>0</v>
      </c>
      <c r="Q673" t="s">
        <v>10726</v>
      </c>
      <c r="R673">
        <v>0</v>
      </c>
      <c r="S673">
        <v>3227500</v>
      </c>
      <c r="T673">
        <v>0</v>
      </c>
      <c r="U673" t="s">
        <v>11</v>
      </c>
      <c r="V673">
        <v>0</v>
      </c>
      <c r="W673">
        <v>0</v>
      </c>
      <c r="X673">
        <v>0</v>
      </c>
      <c r="Y673">
        <v>227303</v>
      </c>
      <c r="Z673" t="b">
        <v>0</v>
      </c>
      <c r="AA673">
        <v>0</v>
      </c>
      <c r="AB673" t="b">
        <v>0</v>
      </c>
      <c r="AC673" t="b">
        <v>1</v>
      </c>
      <c r="AD673" t="b">
        <v>1</v>
      </c>
      <c r="AE673">
        <v>200000</v>
      </c>
      <c r="AF673">
        <v>0</v>
      </c>
      <c r="AG673">
        <v>0</v>
      </c>
    </row>
    <row r="674" spans="1:33" x14ac:dyDescent="0.3">
      <c r="A674">
        <v>227306</v>
      </c>
      <c r="B674" t="s">
        <v>11359</v>
      </c>
      <c r="C674" t="s">
        <v>9231</v>
      </c>
      <c r="D674" t="s">
        <v>28</v>
      </c>
      <c r="E674" t="s">
        <v>1132</v>
      </c>
      <c r="F674" t="s">
        <v>28</v>
      </c>
      <c r="G674" t="s">
        <v>1132</v>
      </c>
      <c r="H674" t="s">
        <v>10729</v>
      </c>
      <c r="I674" t="s">
        <v>10733</v>
      </c>
      <c r="J674" t="s">
        <v>14</v>
      </c>
      <c r="K674" t="s">
        <v>10752</v>
      </c>
      <c r="L674" t="s">
        <v>7222</v>
      </c>
      <c r="M674" t="s">
        <v>11</v>
      </c>
      <c r="N674" t="s">
        <v>10725</v>
      </c>
      <c r="O674">
        <v>1600</v>
      </c>
      <c r="P674" t="b">
        <v>0</v>
      </c>
      <c r="Q674" t="s">
        <v>10726</v>
      </c>
      <c r="R674">
        <v>0</v>
      </c>
      <c r="S674">
        <v>3227600</v>
      </c>
      <c r="T674">
        <v>0</v>
      </c>
      <c r="U674" t="s">
        <v>11</v>
      </c>
      <c r="V674">
        <v>0</v>
      </c>
      <c r="W674">
        <v>0</v>
      </c>
      <c r="X674">
        <v>0</v>
      </c>
      <c r="Y674">
        <v>227303</v>
      </c>
      <c r="Z674" t="b">
        <v>0</v>
      </c>
      <c r="AA674">
        <v>0</v>
      </c>
      <c r="AB674" t="b">
        <v>0</v>
      </c>
      <c r="AC674" t="b">
        <v>1</v>
      </c>
      <c r="AD674" t="b">
        <v>1</v>
      </c>
      <c r="AE674">
        <v>200000</v>
      </c>
      <c r="AF674">
        <v>0</v>
      </c>
      <c r="AG674">
        <v>0</v>
      </c>
    </row>
    <row r="675" spans="1:33" x14ac:dyDescent="0.3">
      <c r="A675">
        <v>227307</v>
      </c>
      <c r="B675" t="s">
        <v>11360</v>
      </c>
      <c r="C675" t="s">
        <v>9233</v>
      </c>
      <c r="D675" t="s">
        <v>28</v>
      </c>
      <c r="E675" t="s">
        <v>1132</v>
      </c>
      <c r="F675" t="s">
        <v>28</v>
      </c>
      <c r="G675" t="s">
        <v>1132</v>
      </c>
      <c r="H675" t="s">
        <v>10729</v>
      </c>
      <c r="I675" t="s">
        <v>10733</v>
      </c>
      <c r="J675" t="s">
        <v>14</v>
      </c>
      <c r="K675" t="s">
        <v>10752</v>
      </c>
      <c r="L675" t="s">
        <v>7222</v>
      </c>
      <c r="M675" t="s">
        <v>11</v>
      </c>
      <c r="N675" t="s">
        <v>10725</v>
      </c>
      <c r="O675">
        <v>1600</v>
      </c>
      <c r="P675" t="b">
        <v>0</v>
      </c>
      <c r="Q675" t="s">
        <v>10726</v>
      </c>
      <c r="R675">
        <v>0</v>
      </c>
      <c r="S675">
        <v>3227700</v>
      </c>
      <c r="T675">
        <v>0</v>
      </c>
      <c r="U675" t="s">
        <v>11</v>
      </c>
      <c r="V675">
        <v>0</v>
      </c>
      <c r="W675">
        <v>0</v>
      </c>
      <c r="X675">
        <v>0</v>
      </c>
      <c r="Y675">
        <v>227303</v>
      </c>
      <c r="Z675" t="b">
        <v>0</v>
      </c>
      <c r="AA675">
        <v>0</v>
      </c>
      <c r="AB675" t="b">
        <v>0</v>
      </c>
      <c r="AC675" t="b">
        <v>1</v>
      </c>
      <c r="AD675" t="b">
        <v>1</v>
      </c>
      <c r="AE675">
        <v>200000</v>
      </c>
      <c r="AF675">
        <v>0</v>
      </c>
      <c r="AG675">
        <v>0</v>
      </c>
    </row>
    <row r="676" spans="1:33" x14ac:dyDescent="0.3">
      <c r="A676">
        <v>227401</v>
      </c>
      <c r="B676" t="s">
        <v>11317</v>
      </c>
      <c r="C676" t="s">
        <v>3117</v>
      </c>
      <c r="D676" t="s">
        <v>28</v>
      </c>
      <c r="E676" t="s">
        <v>1132</v>
      </c>
      <c r="F676" t="s">
        <v>28</v>
      </c>
      <c r="G676" t="s">
        <v>1132</v>
      </c>
      <c r="H676" t="s">
        <v>10730</v>
      </c>
      <c r="I676" t="s">
        <v>10733</v>
      </c>
      <c r="J676" t="s">
        <v>14</v>
      </c>
      <c r="K676" t="s">
        <v>10752</v>
      </c>
      <c r="L676" t="s">
        <v>7222</v>
      </c>
      <c r="M676" t="s">
        <v>11</v>
      </c>
      <c r="N676" t="s">
        <v>10725</v>
      </c>
      <c r="O676">
        <v>1600</v>
      </c>
      <c r="P676" t="b">
        <v>0</v>
      </c>
      <c r="Q676" t="s">
        <v>10726</v>
      </c>
      <c r="R676">
        <v>0</v>
      </c>
      <c r="S676">
        <v>4227100</v>
      </c>
      <c r="T676">
        <v>0</v>
      </c>
      <c r="U676" t="s">
        <v>11</v>
      </c>
      <c r="V676">
        <v>0</v>
      </c>
      <c r="W676">
        <v>0</v>
      </c>
      <c r="X676">
        <v>0</v>
      </c>
      <c r="Y676">
        <v>227401</v>
      </c>
      <c r="Z676" t="b">
        <v>0</v>
      </c>
      <c r="AA676">
        <v>0</v>
      </c>
      <c r="AB676" t="b">
        <v>0</v>
      </c>
      <c r="AC676" t="b">
        <v>1</v>
      </c>
      <c r="AD676" t="b">
        <v>1</v>
      </c>
      <c r="AE676">
        <v>200000</v>
      </c>
      <c r="AF676">
        <v>0</v>
      </c>
      <c r="AG676">
        <v>0</v>
      </c>
    </row>
    <row r="677" spans="1:33" x14ac:dyDescent="0.3">
      <c r="A677">
        <v>227402</v>
      </c>
      <c r="B677" t="s">
        <v>11318</v>
      </c>
      <c r="C677" t="s">
        <v>3125</v>
      </c>
      <c r="D677" t="s">
        <v>28</v>
      </c>
      <c r="E677" t="s">
        <v>1132</v>
      </c>
      <c r="F677" t="s">
        <v>28</v>
      </c>
      <c r="G677" t="s">
        <v>1132</v>
      </c>
      <c r="H677" t="s">
        <v>10730</v>
      </c>
      <c r="I677" t="s">
        <v>10733</v>
      </c>
      <c r="J677" t="s">
        <v>14</v>
      </c>
      <c r="K677" t="s">
        <v>10752</v>
      </c>
      <c r="L677" t="s">
        <v>7222</v>
      </c>
      <c r="M677" t="s">
        <v>11</v>
      </c>
      <c r="N677" t="s">
        <v>10725</v>
      </c>
      <c r="O677">
        <v>1600</v>
      </c>
      <c r="P677" t="b">
        <v>0</v>
      </c>
      <c r="Q677" t="s">
        <v>10726</v>
      </c>
      <c r="R677">
        <v>0</v>
      </c>
      <c r="S677">
        <v>4227200</v>
      </c>
      <c r="T677">
        <v>0</v>
      </c>
      <c r="U677" t="s">
        <v>11</v>
      </c>
      <c r="V677">
        <v>0</v>
      </c>
      <c r="W677">
        <v>0</v>
      </c>
      <c r="X677">
        <v>0</v>
      </c>
      <c r="Y677">
        <v>227402</v>
      </c>
      <c r="Z677" t="b">
        <v>0</v>
      </c>
      <c r="AA677">
        <v>0</v>
      </c>
      <c r="AB677" t="b">
        <v>0</v>
      </c>
      <c r="AC677" t="b">
        <v>1</v>
      </c>
      <c r="AD677" t="b">
        <v>1</v>
      </c>
      <c r="AE677">
        <v>200000</v>
      </c>
      <c r="AF677">
        <v>0</v>
      </c>
      <c r="AG677">
        <v>0</v>
      </c>
    </row>
    <row r="678" spans="1:33" x14ac:dyDescent="0.3">
      <c r="A678">
        <v>227403</v>
      </c>
      <c r="B678" t="s">
        <v>11319</v>
      </c>
      <c r="C678" t="s">
        <v>3133</v>
      </c>
      <c r="D678" t="s">
        <v>28</v>
      </c>
      <c r="E678" t="s">
        <v>1132</v>
      </c>
      <c r="F678" t="s">
        <v>28</v>
      </c>
      <c r="G678" t="s">
        <v>1132</v>
      </c>
      <c r="H678" t="s">
        <v>10730</v>
      </c>
      <c r="I678" t="s">
        <v>10733</v>
      </c>
      <c r="J678" t="s">
        <v>14</v>
      </c>
      <c r="K678" t="s">
        <v>10752</v>
      </c>
      <c r="L678" t="s">
        <v>7222</v>
      </c>
      <c r="M678" t="s">
        <v>11</v>
      </c>
      <c r="N678" t="s">
        <v>10725</v>
      </c>
      <c r="O678">
        <v>1600</v>
      </c>
      <c r="P678" t="b">
        <v>0</v>
      </c>
      <c r="Q678" t="s">
        <v>10726</v>
      </c>
      <c r="R678">
        <v>0</v>
      </c>
      <c r="S678">
        <v>4227300</v>
      </c>
      <c r="T678">
        <v>0</v>
      </c>
      <c r="U678" t="s">
        <v>11</v>
      </c>
      <c r="V678">
        <v>0</v>
      </c>
      <c r="W678">
        <v>0</v>
      </c>
      <c r="X678">
        <v>0</v>
      </c>
      <c r="Y678">
        <v>227403</v>
      </c>
      <c r="Z678" t="b">
        <v>0</v>
      </c>
      <c r="AA678">
        <v>0</v>
      </c>
      <c r="AB678" t="b">
        <v>0</v>
      </c>
      <c r="AC678" t="b">
        <v>1</v>
      </c>
      <c r="AD678" t="b">
        <v>1</v>
      </c>
      <c r="AE678">
        <v>200000</v>
      </c>
      <c r="AF678">
        <v>0</v>
      </c>
      <c r="AG678">
        <v>0</v>
      </c>
    </row>
    <row r="679" spans="1:33" x14ac:dyDescent="0.3">
      <c r="A679">
        <v>227404</v>
      </c>
      <c r="B679" t="s">
        <v>11320</v>
      </c>
      <c r="C679" t="s">
        <v>9191</v>
      </c>
      <c r="D679" t="s">
        <v>28</v>
      </c>
      <c r="E679" t="s">
        <v>1132</v>
      </c>
      <c r="F679" t="s">
        <v>28</v>
      </c>
      <c r="G679" t="s">
        <v>1132</v>
      </c>
      <c r="H679" t="s">
        <v>10730</v>
      </c>
      <c r="I679" t="s">
        <v>10733</v>
      </c>
      <c r="J679" t="s">
        <v>14</v>
      </c>
      <c r="K679" t="s">
        <v>10752</v>
      </c>
      <c r="L679" t="s">
        <v>7222</v>
      </c>
      <c r="M679" t="s">
        <v>11</v>
      </c>
      <c r="N679" t="s">
        <v>10725</v>
      </c>
      <c r="O679">
        <v>1600</v>
      </c>
      <c r="P679" t="b">
        <v>0</v>
      </c>
      <c r="Q679" t="s">
        <v>10726</v>
      </c>
      <c r="R679">
        <v>0</v>
      </c>
      <c r="S679">
        <v>4227400</v>
      </c>
      <c r="T679">
        <v>0</v>
      </c>
      <c r="U679" t="s">
        <v>11</v>
      </c>
      <c r="V679">
        <v>0</v>
      </c>
      <c r="W679">
        <v>0</v>
      </c>
      <c r="X679">
        <v>0</v>
      </c>
      <c r="Y679">
        <v>227403</v>
      </c>
      <c r="Z679" t="b">
        <v>0</v>
      </c>
      <c r="AA679">
        <v>0</v>
      </c>
      <c r="AB679" t="b">
        <v>0</v>
      </c>
      <c r="AC679" t="b">
        <v>1</v>
      </c>
      <c r="AD679" t="b">
        <v>1</v>
      </c>
      <c r="AE679">
        <v>200000</v>
      </c>
      <c r="AF679">
        <v>0</v>
      </c>
      <c r="AG679">
        <v>0</v>
      </c>
    </row>
    <row r="680" spans="1:33" x14ac:dyDescent="0.3">
      <c r="A680">
        <v>227405</v>
      </c>
      <c r="B680" t="s">
        <v>11321</v>
      </c>
      <c r="C680" t="s">
        <v>9193</v>
      </c>
      <c r="D680" t="s">
        <v>28</v>
      </c>
      <c r="E680" t="s">
        <v>1132</v>
      </c>
      <c r="F680" t="s">
        <v>28</v>
      </c>
      <c r="G680" t="s">
        <v>1132</v>
      </c>
      <c r="H680" t="s">
        <v>10730</v>
      </c>
      <c r="I680" t="s">
        <v>10733</v>
      </c>
      <c r="J680" t="s">
        <v>14</v>
      </c>
      <c r="K680" t="s">
        <v>10752</v>
      </c>
      <c r="L680" t="s">
        <v>7222</v>
      </c>
      <c r="M680" t="s">
        <v>11</v>
      </c>
      <c r="N680" t="s">
        <v>10725</v>
      </c>
      <c r="O680">
        <v>1600</v>
      </c>
      <c r="P680" t="b">
        <v>0</v>
      </c>
      <c r="Q680" t="s">
        <v>10726</v>
      </c>
      <c r="R680">
        <v>0</v>
      </c>
      <c r="S680">
        <v>4227500</v>
      </c>
      <c r="T680">
        <v>0</v>
      </c>
      <c r="U680" t="s">
        <v>11</v>
      </c>
      <c r="V680">
        <v>0</v>
      </c>
      <c r="W680">
        <v>0</v>
      </c>
      <c r="X680">
        <v>0</v>
      </c>
      <c r="Y680">
        <v>227403</v>
      </c>
      <c r="Z680" t="b">
        <v>0</v>
      </c>
      <c r="AA680">
        <v>0</v>
      </c>
      <c r="AB680" t="b">
        <v>0</v>
      </c>
      <c r="AC680" t="b">
        <v>1</v>
      </c>
      <c r="AD680" t="b">
        <v>1</v>
      </c>
      <c r="AE680">
        <v>200000</v>
      </c>
      <c r="AF680">
        <v>0</v>
      </c>
      <c r="AG680">
        <v>0</v>
      </c>
    </row>
    <row r="681" spans="1:33" x14ac:dyDescent="0.3">
      <c r="A681">
        <v>227406</v>
      </c>
      <c r="B681" t="s">
        <v>11322</v>
      </c>
      <c r="C681" t="s">
        <v>9195</v>
      </c>
      <c r="D681" t="s">
        <v>28</v>
      </c>
      <c r="E681" t="s">
        <v>1132</v>
      </c>
      <c r="F681" t="s">
        <v>28</v>
      </c>
      <c r="G681" t="s">
        <v>1132</v>
      </c>
      <c r="H681" t="s">
        <v>10730</v>
      </c>
      <c r="I681" t="s">
        <v>10733</v>
      </c>
      <c r="J681" t="s">
        <v>14</v>
      </c>
      <c r="K681" t="s">
        <v>10752</v>
      </c>
      <c r="L681" t="s">
        <v>7222</v>
      </c>
      <c r="M681" t="s">
        <v>11</v>
      </c>
      <c r="N681" t="s">
        <v>10725</v>
      </c>
      <c r="O681">
        <v>1600</v>
      </c>
      <c r="P681" t="b">
        <v>0</v>
      </c>
      <c r="Q681" t="s">
        <v>10726</v>
      </c>
      <c r="R681">
        <v>0</v>
      </c>
      <c r="S681">
        <v>4227600</v>
      </c>
      <c r="T681">
        <v>0</v>
      </c>
      <c r="U681" t="s">
        <v>11</v>
      </c>
      <c r="V681">
        <v>0</v>
      </c>
      <c r="W681">
        <v>0</v>
      </c>
      <c r="X681">
        <v>0</v>
      </c>
      <c r="Y681">
        <v>227403</v>
      </c>
      <c r="Z681" t="b">
        <v>0</v>
      </c>
      <c r="AA681">
        <v>0</v>
      </c>
      <c r="AB681" t="b">
        <v>0</v>
      </c>
      <c r="AC681" t="b">
        <v>1</v>
      </c>
      <c r="AD681" t="b">
        <v>1</v>
      </c>
      <c r="AE681">
        <v>200000</v>
      </c>
      <c r="AF681">
        <v>0</v>
      </c>
      <c r="AG681">
        <v>0</v>
      </c>
    </row>
    <row r="682" spans="1:33" x14ac:dyDescent="0.3">
      <c r="A682">
        <v>227407</v>
      </c>
      <c r="B682" t="s">
        <v>11323</v>
      </c>
      <c r="C682" t="s">
        <v>9197</v>
      </c>
      <c r="D682" t="s">
        <v>28</v>
      </c>
      <c r="E682" t="s">
        <v>1132</v>
      </c>
      <c r="F682" t="s">
        <v>28</v>
      </c>
      <c r="G682" t="s">
        <v>1132</v>
      </c>
      <c r="H682" t="s">
        <v>10730</v>
      </c>
      <c r="I682" t="s">
        <v>10733</v>
      </c>
      <c r="J682" t="s">
        <v>14</v>
      </c>
      <c r="K682" t="s">
        <v>10752</v>
      </c>
      <c r="L682" t="s">
        <v>7222</v>
      </c>
      <c r="M682" t="s">
        <v>11</v>
      </c>
      <c r="N682" t="s">
        <v>10725</v>
      </c>
      <c r="O682">
        <v>1600</v>
      </c>
      <c r="P682" t="b">
        <v>0</v>
      </c>
      <c r="Q682" t="s">
        <v>10726</v>
      </c>
      <c r="R682">
        <v>0</v>
      </c>
      <c r="S682">
        <v>4227700</v>
      </c>
      <c r="T682">
        <v>0</v>
      </c>
      <c r="U682" t="s">
        <v>11</v>
      </c>
      <c r="V682">
        <v>0</v>
      </c>
      <c r="W682">
        <v>0</v>
      </c>
      <c r="X682">
        <v>0</v>
      </c>
      <c r="Y682">
        <v>227403</v>
      </c>
      <c r="Z682" t="b">
        <v>0</v>
      </c>
      <c r="AA682">
        <v>0</v>
      </c>
      <c r="AB682" t="b">
        <v>0</v>
      </c>
      <c r="AC682" t="b">
        <v>1</v>
      </c>
      <c r="AD682" t="b">
        <v>1</v>
      </c>
      <c r="AE682">
        <v>200000</v>
      </c>
      <c r="AF682">
        <v>0</v>
      </c>
      <c r="AG682">
        <v>0</v>
      </c>
    </row>
    <row r="683" spans="1:33" x14ac:dyDescent="0.3">
      <c r="A683">
        <v>227501</v>
      </c>
      <c r="B683" t="s">
        <v>11391</v>
      </c>
      <c r="C683" t="s">
        <v>3325</v>
      </c>
      <c r="D683" t="s">
        <v>28</v>
      </c>
      <c r="E683" t="s">
        <v>1132</v>
      </c>
      <c r="F683" t="s">
        <v>28</v>
      </c>
      <c r="G683" t="s">
        <v>1132</v>
      </c>
      <c r="H683" t="s">
        <v>10732</v>
      </c>
      <c r="I683" t="s">
        <v>10733</v>
      </c>
      <c r="J683" t="s">
        <v>14</v>
      </c>
      <c r="K683" t="s">
        <v>10752</v>
      </c>
      <c r="L683" t="s">
        <v>7222</v>
      </c>
      <c r="M683" t="s">
        <v>11</v>
      </c>
      <c r="N683" t="s">
        <v>10725</v>
      </c>
      <c r="O683">
        <v>1600</v>
      </c>
      <c r="P683" t="b">
        <v>0</v>
      </c>
      <c r="Q683" t="s">
        <v>10726</v>
      </c>
      <c r="R683">
        <v>0</v>
      </c>
      <c r="S683">
        <v>5227100</v>
      </c>
      <c r="T683">
        <v>0</v>
      </c>
      <c r="U683" t="s">
        <v>11</v>
      </c>
      <c r="V683">
        <v>0</v>
      </c>
      <c r="W683">
        <v>0</v>
      </c>
      <c r="X683">
        <v>0</v>
      </c>
      <c r="Y683">
        <v>227501</v>
      </c>
      <c r="Z683" t="b">
        <v>0</v>
      </c>
      <c r="AA683">
        <v>0</v>
      </c>
      <c r="AB683" t="b">
        <v>0</v>
      </c>
      <c r="AC683" t="b">
        <v>1</v>
      </c>
      <c r="AD683" t="b">
        <v>1</v>
      </c>
      <c r="AE683">
        <v>200000</v>
      </c>
      <c r="AF683">
        <v>0</v>
      </c>
      <c r="AG683">
        <v>0</v>
      </c>
    </row>
    <row r="684" spans="1:33" x14ac:dyDescent="0.3">
      <c r="A684">
        <v>227502</v>
      </c>
      <c r="B684" t="s">
        <v>11392</v>
      </c>
      <c r="C684" t="s">
        <v>3333</v>
      </c>
      <c r="D684" t="s">
        <v>28</v>
      </c>
      <c r="E684" t="s">
        <v>1132</v>
      </c>
      <c r="F684" t="s">
        <v>28</v>
      </c>
      <c r="G684" t="s">
        <v>1132</v>
      </c>
      <c r="H684" t="s">
        <v>10732</v>
      </c>
      <c r="I684" t="s">
        <v>10733</v>
      </c>
      <c r="J684" t="s">
        <v>14</v>
      </c>
      <c r="K684" t="s">
        <v>10752</v>
      </c>
      <c r="L684" t="s">
        <v>7222</v>
      </c>
      <c r="M684" t="s">
        <v>11</v>
      </c>
      <c r="N684" t="s">
        <v>10725</v>
      </c>
      <c r="O684">
        <v>1600</v>
      </c>
      <c r="P684" t="b">
        <v>0</v>
      </c>
      <c r="Q684" t="s">
        <v>10726</v>
      </c>
      <c r="R684">
        <v>0</v>
      </c>
      <c r="S684">
        <v>5227200</v>
      </c>
      <c r="T684">
        <v>0</v>
      </c>
      <c r="U684" t="s">
        <v>11</v>
      </c>
      <c r="V684">
        <v>0</v>
      </c>
      <c r="W684">
        <v>0</v>
      </c>
      <c r="X684">
        <v>0</v>
      </c>
      <c r="Y684">
        <v>227502</v>
      </c>
      <c r="Z684" t="b">
        <v>0</v>
      </c>
      <c r="AA684">
        <v>0</v>
      </c>
      <c r="AB684" t="b">
        <v>0</v>
      </c>
      <c r="AC684" t="b">
        <v>1</v>
      </c>
      <c r="AD684" t="b">
        <v>1</v>
      </c>
      <c r="AE684">
        <v>200000</v>
      </c>
      <c r="AF684">
        <v>0</v>
      </c>
      <c r="AG684">
        <v>0</v>
      </c>
    </row>
    <row r="685" spans="1:33" x14ac:dyDescent="0.3">
      <c r="A685">
        <v>227503</v>
      </c>
      <c r="B685" t="s">
        <v>11393</v>
      </c>
      <c r="C685" t="s">
        <v>3341</v>
      </c>
      <c r="D685" t="s">
        <v>28</v>
      </c>
      <c r="E685" t="s">
        <v>1132</v>
      </c>
      <c r="F685" t="s">
        <v>28</v>
      </c>
      <c r="G685" t="s">
        <v>1132</v>
      </c>
      <c r="H685" t="s">
        <v>10732</v>
      </c>
      <c r="I685" t="s">
        <v>10733</v>
      </c>
      <c r="J685" t="s">
        <v>14</v>
      </c>
      <c r="K685" t="s">
        <v>10752</v>
      </c>
      <c r="L685" t="s">
        <v>7222</v>
      </c>
      <c r="M685" t="s">
        <v>11</v>
      </c>
      <c r="N685" t="s">
        <v>10725</v>
      </c>
      <c r="O685">
        <v>1600</v>
      </c>
      <c r="P685" t="b">
        <v>0</v>
      </c>
      <c r="Q685" t="s">
        <v>10726</v>
      </c>
      <c r="R685">
        <v>0</v>
      </c>
      <c r="S685">
        <v>5227300</v>
      </c>
      <c r="T685">
        <v>0</v>
      </c>
      <c r="U685" t="s">
        <v>11</v>
      </c>
      <c r="V685">
        <v>0</v>
      </c>
      <c r="W685">
        <v>0</v>
      </c>
      <c r="X685">
        <v>0</v>
      </c>
      <c r="Y685">
        <v>227503</v>
      </c>
      <c r="Z685" t="b">
        <v>0</v>
      </c>
      <c r="AA685">
        <v>0</v>
      </c>
      <c r="AB685" t="b">
        <v>0</v>
      </c>
      <c r="AC685" t="b">
        <v>1</v>
      </c>
      <c r="AD685" t="b">
        <v>1</v>
      </c>
      <c r="AE685">
        <v>200000</v>
      </c>
      <c r="AF685">
        <v>0</v>
      </c>
      <c r="AG685">
        <v>0</v>
      </c>
    </row>
    <row r="686" spans="1:33" x14ac:dyDescent="0.3">
      <c r="A686">
        <v>227504</v>
      </c>
      <c r="B686" t="s">
        <v>11394</v>
      </c>
      <c r="C686" t="s">
        <v>9263</v>
      </c>
      <c r="D686" t="s">
        <v>28</v>
      </c>
      <c r="E686" t="s">
        <v>1132</v>
      </c>
      <c r="F686" t="s">
        <v>28</v>
      </c>
      <c r="G686" t="s">
        <v>1132</v>
      </c>
      <c r="H686" t="s">
        <v>10732</v>
      </c>
      <c r="I686" t="s">
        <v>10733</v>
      </c>
      <c r="J686" t="s">
        <v>14</v>
      </c>
      <c r="K686" t="s">
        <v>10752</v>
      </c>
      <c r="L686" t="s">
        <v>7222</v>
      </c>
      <c r="M686" t="s">
        <v>11</v>
      </c>
      <c r="N686" t="s">
        <v>10725</v>
      </c>
      <c r="O686">
        <v>1600</v>
      </c>
      <c r="P686" t="b">
        <v>0</v>
      </c>
      <c r="Q686" t="s">
        <v>10726</v>
      </c>
      <c r="R686">
        <v>0</v>
      </c>
      <c r="S686">
        <v>5227400</v>
      </c>
      <c r="T686">
        <v>0</v>
      </c>
      <c r="U686" t="s">
        <v>11</v>
      </c>
      <c r="V686">
        <v>0</v>
      </c>
      <c r="W686">
        <v>0</v>
      </c>
      <c r="X686">
        <v>0</v>
      </c>
      <c r="Y686">
        <v>227503</v>
      </c>
      <c r="Z686" t="b">
        <v>0</v>
      </c>
      <c r="AA686">
        <v>0</v>
      </c>
      <c r="AB686" t="b">
        <v>0</v>
      </c>
      <c r="AC686" t="b">
        <v>1</v>
      </c>
      <c r="AD686" t="b">
        <v>1</v>
      </c>
      <c r="AE686">
        <v>200000</v>
      </c>
      <c r="AF686">
        <v>0</v>
      </c>
      <c r="AG686">
        <v>0</v>
      </c>
    </row>
    <row r="687" spans="1:33" x14ac:dyDescent="0.3">
      <c r="A687">
        <v>227505</v>
      </c>
      <c r="B687" t="s">
        <v>11395</v>
      </c>
      <c r="C687" t="s">
        <v>9265</v>
      </c>
      <c r="D687" t="s">
        <v>28</v>
      </c>
      <c r="E687" t="s">
        <v>1132</v>
      </c>
      <c r="F687" t="s">
        <v>28</v>
      </c>
      <c r="G687" t="s">
        <v>1132</v>
      </c>
      <c r="H687" t="s">
        <v>10732</v>
      </c>
      <c r="I687" t="s">
        <v>10733</v>
      </c>
      <c r="J687" t="s">
        <v>14</v>
      </c>
      <c r="K687" t="s">
        <v>10752</v>
      </c>
      <c r="L687" t="s">
        <v>7222</v>
      </c>
      <c r="M687" t="s">
        <v>11</v>
      </c>
      <c r="N687" t="s">
        <v>10725</v>
      </c>
      <c r="O687">
        <v>1600</v>
      </c>
      <c r="P687" t="b">
        <v>0</v>
      </c>
      <c r="Q687" t="s">
        <v>10726</v>
      </c>
      <c r="R687">
        <v>0</v>
      </c>
      <c r="S687">
        <v>5227500</v>
      </c>
      <c r="T687">
        <v>0</v>
      </c>
      <c r="U687" t="s">
        <v>11</v>
      </c>
      <c r="V687">
        <v>0</v>
      </c>
      <c r="W687">
        <v>0</v>
      </c>
      <c r="X687">
        <v>0</v>
      </c>
      <c r="Y687">
        <v>227503</v>
      </c>
      <c r="Z687" t="b">
        <v>0</v>
      </c>
      <c r="AA687">
        <v>0</v>
      </c>
      <c r="AB687" t="b">
        <v>0</v>
      </c>
      <c r="AC687" t="b">
        <v>1</v>
      </c>
      <c r="AD687" t="b">
        <v>1</v>
      </c>
      <c r="AE687">
        <v>200000</v>
      </c>
      <c r="AF687">
        <v>0</v>
      </c>
      <c r="AG687">
        <v>0</v>
      </c>
    </row>
    <row r="688" spans="1:33" x14ac:dyDescent="0.3">
      <c r="A688">
        <v>227506</v>
      </c>
      <c r="B688" t="s">
        <v>11396</v>
      </c>
      <c r="C688" t="s">
        <v>9267</v>
      </c>
      <c r="D688" t="s">
        <v>28</v>
      </c>
      <c r="E688" t="s">
        <v>1132</v>
      </c>
      <c r="F688" t="s">
        <v>28</v>
      </c>
      <c r="G688" t="s">
        <v>1132</v>
      </c>
      <c r="H688" t="s">
        <v>10732</v>
      </c>
      <c r="I688" t="s">
        <v>10733</v>
      </c>
      <c r="J688" t="s">
        <v>14</v>
      </c>
      <c r="K688" t="s">
        <v>10752</v>
      </c>
      <c r="L688" t="s">
        <v>7222</v>
      </c>
      <c r="M688" t="s">
        <v>11</v>
      </c>
      <c r="N688" t="s">
        <v>10725</v>
      </c>
      <c r="O688">
        <v>1600</v>
      </c>
      <c r="P688" t="b">
        <v>0</v>
      </c>
      <c r="Q688" t="s">
        <v>10726</v>
      </c>
      <c r="R688">
        <v>0</v>
      </c>
      <c r="S688">
        <v>5227600</v>
      </c>
      <c r="T688">
        <v>0</v>
      </c>
      <c r="U688" t="s">
        <v>11</v>
      </c>
      <c r="V688">
        <v>0</v>
      </c>
      <c r="W688">
        <v>0</v>
      </c>
      <c r="X688">
        <v>0</v>
      </c>
      <c r="Y688">
        <v>227503</v>
      </c>
      <c r="Z688" t="b">
        <v>0</v>
      </c>
      <c r="AA688">
        <v>0</v>
      </c>
      <c r="AB688" t="b">
        <v>0</v>
      </c>
      <c r="AC688" t="b">
        <v>1</v>
      </c>
      <c r="AD688" t="b">
        <v>1</v>
      </c>
      <c r="AE688">
        <v>200000</v>
      </c>
      <c r="AF688">
        <v>0</v>
      </c>
      <c r="AG688">
        <v>0</v>
      </c>
    </row>
    <row r="689" spans="1:33" x14ac:dyDescent="0.3">
      <c r="A689">
        <v>227507</v>
      </c>
      <c r="B689" t="s">
        <v>11397</v>
      </c>
      <c r="C689" t="s">
        <v>9269</v>
      </c>
      <c r="D689" t="s">
        <v>28</v>
      </c>
      <c r="E689" t="s">
        <v>1132</v>
      </c>
      <c r="F689" t="s">
        <v>28</v>
      </c>
      <c r="G689" t="s">
        <v>1132</v>
      </c>
      <c r="H689" t="s">
        <v>10732</v>
      </c>
      <c r="I689" t="s">
        <v>10733</v>
      </c>
      <c r="J689" t="s">
        <v>14</v>
      </c>
      <c r="K689" t="s">
        <v>10752</v>
      </c>
      <c r="L689" t="s">
        <v>7222</v>
      </c>
      <c r="M689" t="s">
        <v>11</v>
      </c>
      <c r="N689" t="s">
        <v>10725</v>
      </c>
      <c r="O689">
        <v>1600</v>
      </c>
      <c r="P689" t="b">
        <v>0</v>
      </c>
      <c r="Q689" t="s">
        <v>10726</v>
      </c>
      <c r="R689">
        <v>0</v>
      </c>
      <c r="S689">
        <v>5227700</v>
      </c>
      <c r="T689">
        <v>0</v>
      </c>
      <c r="U689" t="s">
        <v>11</v>
      </c>
      <c r="V689">
        <v>0</v>
      </c>
      <c r="W689">
        <v>0</v>
      </c>
      <c r="X689">
        <v>0</v>
      </c>
      <c r="Y689">
        <v>227503</v>
      </c>
      <c r="Z689" t="b">
        <v>0</v>
      </c>
      <c r="AA689">
        <v>0</v>
      </c>
      <c r="AB689" t="b">
        <v>0</v>
      </c>
      <c r="AC689" t="b">
        <v>1</v>
      </c>
      <c r="AD689" t="b">
        <v>1</v>
      </c>
      <c r="AE689">
        <v>200000</v>
      </c>
      <c r="AF689">
        <v>0</v>
      </c>
      <c r="AG689">
        <v>0</v>
      </c>
    </row>
    <row r="690" spans="1:33" x14ac:dyDescent="0.3">
      <c r="A690">
        <v>232101</v>
      </c>
      <c r="B690" t="s">
        <v>11435</v>
      </c>
      <c r="C690" t="s">
        <v>2930</v>
      </c>
      <c r="D690" t="s">
        <v>28</v>
      </c>
      <c r="E690" t="s">
        <v>1132</v>
      </c>
      <c r="F690" t="s">
        <v>28</v>
      </c>
      <c r="G690" t="s">
        <v>1132</v>
      </c>
      <c r="H690" t="s">
        <v>10728</v>
      </c>
      <c r="I690" t="s">
        <v>10733</v>
      </c>
      <c r="J690" t="s">
        <v>15</v>
      </c>
      <c r="K690" t="s">
        <v>10736</v>
      </c>
      <c r="L690" t="s">
        <v>7017</v>
      </c>
      <c r="M690" t="s">
        <v>11</v>
      </c>
      <c r="N690" t="s">
        <v>10725</v>
      </c>
      <c r="O690">
        <v>50</v>
      </c>
      <c r="P690" t="b">
        <v>0</v>
      </c>
      <c r="Q690" t="s">
        <v>10726</v>
      </c>
      <c r="R690">
        <v>0</v>
      </c>
      <c r="S690">
        <v>1234010</v>
      </c>
      <c r="T690">
        <v>0</v>
      </c>
      <c r="U690" t="s">
        <v>11</v>
      </c>
      <c r="V690">
        <v>0</v>
      </c>
      <c r="W690">
        <v>233101</v>
      </c>
      <c r="X690">
        <v>0</v>
      </c>
      <c r="Y690">
        <v>232101</v>
      </c>
      <c r="Z690" t="b">
        <v>0</v>
      </c>
      <c r="AA690">
        <v>0</v>
      </c>
      <c r="AB690" t="b">
        <v>0</v>
      </c>
      <c r="AC690" t="b">
        <v>1</v>
      </c>
      <c r="AD690" t="b">
        <v>0</v>
      </c>
      <c r="AE690">
        <v>0</v>
      </c>
      <c r="AF690">
        <v>0</v>
      </c>
      <c r="AG690">
        <v>0</v>
      </c>
    </row>
    <row r="691" spans="1:33" x14ac:dyDescent="0.3">
      <c r="A691">
        <v>232102</v>
      </c>
      <c r="B691" t="s">
        <v>11440</v>
      </c>
      <c r="C691" t="s">
        <v>2950</v>
      </c>
      <c r="D691" t="s">
        <v>28</v>
      </c>
      <c r="E691" t="s">
        <v>1132</v>
      </c>
      <c r="F691" t="s">
        <v>28</v>
      </c>
      <c r="G691" t="s">
        <v>1132</v>
      </c>
      <c r="H691" t="s">
        <v>10728</v>
      </c>
      <c r="I691" t="s">
        <v>10733</v>
      </c>
      <c r="J691" t="s">
        <v>15</v>
      </c>
      <c r="K691" t="s">
        <v>10736</v>
      </c>
      <c r="L691" t="s">
        <v>7017</v>
      </c>
      <c r="M691" t="s">
        <v>11</v>
      </c>
      <c r="N691" t="s">
        <v>10725</v>
      </c>
      <c r="O691">
        <v>50</v>
      </c>
      <c r="P691" t="b">
        <v>0</v>
      </c>
      <c r="Q691" t="s">
        <v>10726</v>
      </c>
      <c r="R691">
        <v>0</v>
      </c>
      <c r="S691">
        <v>1234020</v>
      </c>
      <c r="T691">
        <v>0</v>
      </c>
      <c r="U691" t="s">
        <v>11</v>
      </c>
      <c r="V691">
        <v>0</v>
      </c>
      <c r="W691">
        <v>233102</v>
      </c>
      <c r="X691">
        <v>0</v>
      </c>
      <c r="Y691">
        <v>232102</v>
      </c>
      <c r="Z691" t="b">
        <v>0</v>
      </c>
      <c r="AA691">
        <v>0</v>
      </c>
      <c r="AB691" t="b">
        <v>0</v>
      </c>
      <c r="AC691" t="b">
        <v>1</v>
      </c>
      <c r="AD691" t="b">
        <v>0</v>
      </c>
      <c r="AE691">
        <v>0</v>
      </c>
      <c r="AF691">
        <v>0</v>
      </c>
      <c r="AG691">
        <v>0</v>
      </c>
    </row>
    <row r="692" spans="1:33" x14ac:dyDescent="0.3">
      <c r="A692">
        <v>232103</v>
      </c>
      <c r="B692" t="s">
        <v>11445</v>
      </c>
      <c r="C692" t="s">
        <v>2970</v>
      </c>
      <c r="D692" t="s">
        <v>28</v>
      </c>
      <c r="E692" t="s">
        <v>1132</v>
      </c>
      <c r="F692" t="s">
        <v>28</v>
      </c>
      <c r="G692" t="s">
        <v>1132</v>
      </c>
      <c r="H692" t="s">
        <v>10728</v>
      </c>
      <c r="I692" t="s">
        <v>10733</v>
      </c>
      <c r="J692" t="s">
        <v>15</v>
      </c>
      <c r="K692" t="s">
        <v>10736</v>
      </c>
      <c r="L692" t="s">
        <v>7017</v>
      </c>
      <c r="M692" t="s">
        <v>11</v>
      </c>
      <c r="N692" t="s">
        <v>10725</v>
      </c>
      <c r="O692">
        <v>50</v>
      </c>
      <c r="P692" t="b">
        <v>0</v>
      </c>
      <c r="Q692" t="s">
        <v>10726</v>
      </c>
      <c r="R692">
        <v>0</v>
      </c>
      <c r="S692">
        <v>1234030</v>
      </c>
      <c r="T692">
        <v>0</v>
      </c>
      <c r="U692" t="s">
        <v>11</v>
      </c>
      <c r="V692">
        <v>0</v>
      </c>
      <c r="W692">
        <v>233103</v>
      </c>
      <c r="X692">
        <v>0</v>
      </c>
      <c r="Y692">
        <v>232103</v>
      </c>
      <c r="Z692" t="b">
        <v>0</v>
      </c>
      <c r="AA692">
        <v>0</v>
      </c>
      <c r="AB692" t="b">
        <v>0</v>
      </c>
      <c r="AC692" t="b">
        <v>1</v>
      </c>
      <c r="AD692" t="b">
        <v>0</v>
      </c>
      <c r="AE692">
        <v>0</v>
      </c>
      <c r="AF692">
        <v>0</v>
      </c>
      <c r="AG692">
        <v>0</v>
      </c>
    </row>
    <row r="693" spans="1:33" x14ac:dyDescent="0.3">
      <c r="A693">
        <v>232104</v>
      </c>
      <c r="B693" t="s">
        <v>11450</v>
      </c>
      <c r="C693" t="s">
        <v>2990</v>
      </c>
      <c r="D693" t="s">
        <v>28</v>
      </c>
      <c r="E693" t="s">
        <v>1132</v>
      </c>
      <c r="F693" t="s">
        <v>28</v>
      </c>
      <c r="G693" t="s">
        <v>1132</v>
      </c>
      <c r="H693" t="s">
        <v>10728</v>
      </c>
      <c r="I693" t="s">
        <v>10733</v>
      </c>
      <c r="J693" t="s">
        <v>15</v>
      </c>
      <c r="K693" t="s">
        <v>10736</v>
      </c>
      <c r="L693" t="s">
        <v>7017</v>
      </c>
      <c r="M693" t="s">
        <v>11</v>
      </c>
      <c r="N693" t="s">
        <v>10725</v>
      </c>
      <c r="O693">
        <v>50</v>
      </c>
      <c r="P693" t="b">
        <v>0</v>
      </c>
      <c r="Q693" t="s">
        <v>10726</v>
      </c>
      <c r="R693">
        <v>0</v>
      </c>
      <c r="S693">
        <v>1234010</v>
      </c>
      <c r="T693">
        <v>0</v>
      </c>
      <c r="U693" t="s">
        <v>11</v>
      </c>
      <c r="V693">
        <v>0</v>
      </c>
      <c r="W693">
        <v>233104</v>
      </c>
      <c r="X693">
        <v>0</v>
      </c>
      <c r="Y693">
        <v>232104</v>
      </c>
      <c r="Z693" t="b">
        <v>0</v>
      </c>
      <c r="AA693">
        <v>0</v>
      </c>
      <c r="AB693" t="b">
        <v>0</v>
      </c>
      <c r="AC693" t="b">
        <v>1</v>
      </c>
      <c r="AD693" t="b">
        <v>0</v>
      </c>
      <c r="AE693">
        <v>0</v>
      </c>
      <c r="AF693">
        <v>0</v>
      </c>
      <c r="AG693">
        <v>0</v>
      </c>
    </row>
    <row r="694" spans="1:33" x14ac:dyDescent="0.3">
      <c r="A694">
        <v>232105</v>
      </c>
      <c r="B694" t="s">
        <v>11455</v>
      </c>
      <c r="C694" t="s">
        <v>9307</v>
      </c>
      <c r="D694" t="s">
        <v>28</v>
      </c>
      <c r="E694" t="s">
        <v>1132</v>
      </c>
      <c r="F694" t="s">
        <v>28</v>
      </c>
      <c r="G694" t="s">
        <v>1132</v>
      </c>
      <c r="H694" t="s">
        <v>10728</v>
      </c>
      <c r="I694" t="s">
        <v>10733</v>
      </c>
      <c r="J694" t="s">
        <v>15</v>
      </c>
      <c r="K694" t="s">
        <v>10736</v>
      </c>
      <c r="L694" t="s">
        <v>7017</v>
      </c>
      <c r="M694" t="s">
        <v>11</v>
      </c>
      <c r="N694" t="s">
        <v>10725</v>
      </c>
      <c r="O694">
        <v>50</v>
      </c>
      <c r="P694" t="b">
        <v>0</v>
      </c>
      <c r="Q694" t="s">
        <v>10726</v>
      </c>
      <c r="R694">
        <v>0</v>
      </c>
      <c r="S694">
        <v>1234020</v>
      </c>
      <c r="T694">
        <v>0</v>
      </c>
      <c r="U694" t="s">
        <v>11</v>
      </c>
      <c r="V694">
        <v>0</v>
      </c>
      <c r="W694">
        <v>233105</v>
      </c>
      <c r="X694">
        <v>0</v>
      </c>
      <c r="Y694">
        <v>232103</v>
      </c>
      <c r="Z694" t="b">
        <v>0</v>
      </c>
      <c r="AA694">
        <v>0</v>
      </c>
      <c r="AB694" t="b">
        <v>0</v>
      </c>
      <c r="AC694" t="b">
        <v>1</v>
      </c>
      <c r="AD694" t="b">
        <v>0</v>
      </c>
      <c r="AE694">
        <v>0</v>
      </c>
      <c r="AF694">
        <v>0</v>
      </c>
      <c r="AG694">
        <v>0</v>
      </c>
    </row>
    <row r="695" spans="1:33" x14ac:dyDescent="0.3">
      <c r="A695">
        <v>232106</v>
      </c>
      <c r="B695" t="s">
        <v>11460</v>
      </c>
      <c r="C695" t="s">
        <v>9317</v>
      </c>
      <c r="D695" t="s">
        <v>28</v>
      </c>
      <c r="E695" t="s">
        <v>1132</v>
      </c>
      <c r="F695" t="s">
        <v>28</v>
      </c>
      <c r="G695" t="s">
        <v>1132</v>
      </c>
      <c r="H695" t="s">
        <v>10728</v>
      </c>
      <c r="I695" t="s">
        <v>10733</v>
      </c>
      <c r="J695" t="s">
        <v>15</v>
      </c>
      <c r="K695" t="s">
        <v>10736</v>
      </c>
      <c r="L695" t="s">
        <v>7017</v>
      </c>
      <c r="M695" t="s">
        <v>11</v>
      </c>
      <c r="N695" t="s">
        <v>10725</v>
      </c>
      <c r="O695">
        <v>50</v>
      </c>
      <c r="P695" t="b">
        <v>0</v>
      </c>
      <c r="Q695" t="s">
        <v>10726</v>
      </c>
      <c r="R695">
        <v>0</v>
      </c>
      <c r="S695">
        <v>1234030</v>
      </c>
      <c r="T695">
        <v>0</v>
      </c>
      <c r="U695" t="s">
        <v>11</v>
      </c>
      <c r="V695">
        <v>0</v>
      </c>
      <c r="W695">
        <v>233106</v>
      </c>
      <c r="X695">
        <v>0</v>
      </c>
      <c r="Y695">
        <v>232104</v>
      </c>
      <c r="Z695" t="b">
        <v>0</v>
      </c>
      <c r="AA695">
        <v>0</v>
      </c>
      <c r="AB695" t="b">
        <v>0</v>
      </c>
      <c r="AC695" t="b">
        <v>1</v>
      </c>
      <c r="AD695" t="b">
        <v>0</v>
      </c>
      <c r="AE695">
        <v>0</v>
      </c>
      <c r="AF695">
        <v>0</v>
      </c>
      <c r="AG695">
        <v>0</v>
      </c>
    </row>
    <row r="696" spans="1:33" x14ac:dyDescent="0.3">
      <c r="A696">
        <v>232201</v>
      </c>
      <c r="B696" t="s">
        <v>11472</v>
      </c>
      <c r="C696" t="s">
        <v>3034</v>
      </c>
      <c r="D696" t="s">
        <v>28</v>
      </c>
      <c r="E696" t="s">
        <v>1132</v>
      </c>
      <c r="F696" t="s">
        <v>28</v>
      </c>
      <c r="G696" t="s">
        <v>1132</v>
      </c>
      <c r="H696" t="s">
        <v>10731</v>
      </c>
      <c r="I696" t="s">
        <v>10733</v>
      </c>
      <c r="J696" t="s">
        <v>15</v>
      </c>
      <c r="K696" t="s">
        <v>10736</v>
      </c>
      <c r="L696" t="s">
        <v>7017</v>
      </c>
      <c r="M696" t="s">
        <v>11</v>
      </c>
      <c r="N696" t="s">
        <v>10725</v>
      </c>
      <c r="O696">
        <v>50</v>
      </c>
      <c r="P696" t="b">
        <v>0</v>
      </c>
      <c r="Q696" t="s">
        <v>10726</v>
      </c>
      <c r="R696">
        <v>0</v>
      </c>
      <c r="S696">
        <v>2234010</v>
      </c>
      <c r="T696">
        <v>0</v>
      </c>
      <c r="U696" t="s">
        <v>11</v>
      </c>
      <c r="V696">
        <v>0</v>
      </c>
      <c r="W696">
        <v>233201</v>
      </c>
      <c r="X696">
        <v>0</v>
      </c>
      <c r="Y696">
        <v>232201</v>
      </c>
      <c r="Z696" t="b">
        <v>0</v>
      </c>
      <c r="AA696">
        <v>0</v>
      </c>
      <c r="AB696" t="b">
        <v>0</v>
      </c>
      <c r="AC696" t="b">
        <v>1</v>
      </c>
      <c r="AD696" t="b">
        <v>0</v>
      </c>
      <c r="AE696">
        <v>0</v>
      </c>
      <c r="AF696">
        <v>0</v>
      </c>
      <c r="AG696">
        <v>0</v>
      </c>
    </row>
    <row r="697" spans="1:33" x14ac:dyDescent="0.3">
      <c r="A697">
        <v>232202</v>
      </c>
      <c r="B697" t="s">
        <v>11477</v>
      </c>
      <c r="C697" t="s">
        <v>3054</v>
      </c>
      <c r="D697" t="s">
        <v>28</v>
      </c>
      <c r="E697" t="s">
        <v>1132</v>
      </c>
      <c r="F697" t="s">
        <v>28</v>
      </c>
      <c r="G697" t="s">
        <v>1132</v>
      </c>
      <c r="H697" t="s">
        <v>10731</v>
      </c>
      <c r="I697" t="s">
        <v>10733</v>
      </c>
      <c r="J697" t="s">
        <v>15</v>
      </c>
      <c r="K697" t="s">
        <v>10736</v>
      </c>
      <c r="L697" t="s">
        <v>7017</v>
      </c>
      <c r="M697" t="s">
        <v>11</v>
      </c>
      <c r="N697" t="s">
        <v>10725</v>
      </c>
      <c r="O697">
        <v>50</v>
      </c>
      <c r="P697" t="b">
        <v>0</v>
      </c>
      <c r="Q697" t="s">
        <v>10726</v>
      </c>
      <c r="R697">
        <v>0</v>
      </c>
      <c r="S697">
        <v>2234020</v>
      </c>
      <c r="T697">
        <v>0</v>
      </c>
      <c r="U697" t="s">
        <v>11</v>
      </c>
      <c r="V697">
        <v>0</v>
      </c>
      <c r="W697">
        <v>233202</v>
      </c>
      <c r="X697">
        <v>0</v>
      </c>
      <c r="Y697">
        <v>232202</v>
      </c>
      <c r="Z697" t="b">
        <v>0</v>
      </c>
      <c r="AA697">
        <v>0</v>
      </c>
      <c r="AB697" t="b">
        <v>0</v>
      </c>
      <c r="AC697" t="b">
        <v>1</v>
      </c>
      <c r="AD697" t="b">
        <v>0</v>
      </c>
      <c r="AE697">
        <v>0</v>
      </c>
      <c r="AF697">
        <v>0</v>
      </c>
      <c r="AG697">
        <v>0</v>
      </c>
    </row>
    <row r="698" spans="1:33" x14ac:dyDescent="0.3">
      <c r="A698">
        <v>232203</v>
      </c>
      <c r="B698" t="s">
        <v>11482</v>
      </c>
      <c r="C698" t="s">
        <v>3074</v>
      </c>
      <c r="D698" t="s">
        <v>28</v>
      </c>
      <c r="E698" t="s">
        <v>1132</v>
      </c>
      <c r="F698" t="s">
        <v>28</v>
      </c>
      <c r="G698" t="s">
        <v>1132</v>
      </c>
      <c r="H698" t="s">
        <v>10731</v>
      </c>
      <c r="I698" t="s">
        <v>10733</v>
      </c>
      <c r="J698" t="s">
        <v>15</v>
      </c>
      <c r="K698" t="s">
        <v>10736</v>
      </c>
      <c r="L698" t="s">
        <v>7017</v>
      </c>
      <c r="M698" t="s">
        <v>11</v>
      </c>
      <c r="N698" t="s">
        <v>10725</v>
      </c>
      <c r="O698">
        <v>50</v>
      </c>
      <c r="P698" t="b">
        <v>0</v>
      </c>
      <c r="Q698" t="s">
        <v>10726</v>
      </c>
      <c r="R698">
        <v>0</v>
      </c>
      <c r="S698">
        <v>2234030</v>
      </c>
      <c r="T698">
        <v>0</v>
      </c>
      <c r="U698" t="s">
        <v>11</v>
      </c>
      <c r="V698">
        <v>0</v>
      </c>
      <c r="W698">
        <v>233203</v>
      </c>
      <c r="X698">
        <v>0</v>
      </c>
      <c r="Y698">
        <v>232203</v>
      </c>
      <c r="Z698" t="b">
        <v>0</v>
      </c>
      <c r="AA698">
        <v>0</v>
      </c>
      <c r="AB698" t="b">
        <v>0</v>
      </c>
      <c r="AC698" t="b">
        <v>1</v>
      </c>
      <c r="AD698" t="b">
        <v>0</v>
      </c>
      <c r="AE698">
        <v>0</v>
      </c>
      <c r="AF698">
        <v>0</v>
      </c>
      <c r="AG698">
        <v>0</v>
      </c>
    </row>
    <row r="699" spans="1:33" x14ac:dyDescent="0.3">
      <c r="A699">
        <v>232204</v>
      </c>
      <c r="B699" t="s">
        <v>11487</v>
      </c>
      <c r="C699" t="s">
        <v>3094</v>
      </c>
      <c r="D699" t="s">
        <v>28</v>
      </c>
      <c r="E699" t="s">
        <v>1132</v>
      </c>
      <c r="F699" t="s">
        <v>28</v>
      </c>
      <c r="G699" t="s">
        <v>1132</v>
      </c>
      <c r="H699" t="s">
        <v>10731</v>
      </c>
      <c r="I699" t="s">
        <v>10733</v>
      </c>
      <c r="J699" t="s">
        <v>15</v>
      </c>
      <c r="K699" t="s">
        <v>10736</v>
      </c>
      <c r="L699" t="s">
        <v>7017</v>
      </c>
      <c r="M699" t="s">
        <v>11</v>
      </c>
      <c r="N699" t="s">
        <v>10725</v>
      </c>
      <c r="O699">
        <v>50</v>
      </c>
      <c r="P699" t="b">
        <v>0</v>
      </c>
      <c r="Q699" t="s">
        <v>10726</v>
      </c>
      <c r="R699">
        <v>0</v>
      </c>
      <c r="S699">
        <v>2234010</v>
      </c>
      <c r="T699">
        <v>0</v>
      </c>
      <c r="U699" t="s">
        <v>11</v>
      </c>
      <c r="V699">
        <v>0</v>
      </c>
      <c r="W699">
        <v>233204</v>
      </c>
      <c r="X699">
        <v>0</v>
      </c>
      <c r="Y699">
        <v>232204</v>
      </c>
      <c r="Z699" t="b">
        <v>0</v>
      </c>
      <c r="AA699">
        <v>0</v>
      </c>
      <c r="AB699" t="b">
        <v>0</v>
      </c>
      <c r="AC699" t="b">
        <v>1</v>
      </c>
      <c r="AD699" t="b">
        <v>0</v>
      </c>
      <c r="AE699">
        <v>0</v>
      </c>
      <c r="AF699">
        <v>0</v>
      </c>
      <c r="AG699">
        <v>0</v>
      </c>
    </row>
    <row r="700" spans="1:33" x14ac:dyDescent="0.3">
      <c r="A700">
        <v>232205</v>
      </c>
      <c r="B700" t="s">
        <v>11492</v>
      </c>
      <c r="C700" t="s">
        <v>9343</v>
      </c>
      <c r="D700" t="s">
        <v>28</v>
      </c>
      <c r="E700" t="s">
        <v>1132</v>
      </c>
      <c r="F700" t="s">
        <v>28</v>
      </c>
      <c r="G700" t="s">
        <v>1132</v>
      </c>
      <c r="H700" t="s">
        <v>10731</v>
      </c>
      <c r="I700" t="s">
        <v>10733</v>
      </c>
      <c r="J700" t="s">
        <v>15</v>
      </c>
      <c r="K700" t="s">
        <v>10736</v>
      </c>
      <c r="L700" t="s">
        <v>7017</v>
      </c>
      <c r="M700" t="s">
        <v>11</v>
      </c>
      <c r="N700" t="s">
        <v>10725</v>
      </c>
      <c r="O700">
        <v>50</v>
      </c>
      <c r="P700" t="b">
        <v>0</v>
      </c>
      <c r="Q700" t="s">
        <v>10726</v>
      </c>
      <c r="R700">
        <v>0</v>
      </c>
      <c r="S700">
        <v>2234020</v>
      </c>
      <c r="T700">
        <v>0</v>
      </c>
      <c r="U700" t="s">
        <v>11</v>
      </c>
      <c r="V700">
        <v>0</v>
      </c>
      <c r="W700">
        <v>233205</v>
      </c>
      <c r="X700">
        <v>0</v>
      </c>
      <c r="Y700">
        <v>232203</v>
      </c>
      <c r="Z700" t="b">
        <v>0</v>
      </c>
      <c r="AA700">
        <v>0</v>
      </c>
      <c r="AB700" t="b">
        <v>0</v>
      </c>
      <c r="AC700" t="b">
        <v>1</v>
      </c>
      <c r="AD700" t="b">
        <v>0</v>
      </c>
      <c r="AE700">
        <v>0</v>
      </c>
      <c r="AF700">
        <v>0</v>
      </c>
      <c r="AG700">
        <v>0</v>
      </c>
    </row>
    <row r="701" spans="1:33" x14ac:dyDescent="0.3">
      <c r="A701">
        <v>232206</v>
      </c>
      <c r="B701" t="s">
        <v>11497</v>
      </c>
      <c r="C701" t="s">
        <v>9353</v>
      </c>
      <c r="D701" t="s">
        <v>28</v>
      </c>
      <c r="E701" t="s">
        <v>1132</v>
      </c>
      <c r="F701" t="s">
        <v>28</v>
      </c>
      <c r="G701" t="s">
        <v>1132</v>
      </c>
      <c r="H701" t="s">
        <v>10731</v>
      </c>
      <c r="I701" t="s">
        <v>10733</v>
      </c>
      <c r="J701" t="s">
        <v>15</v>
      </c>
      <c r="K701" t="s">
        <v>10736</v>
      </c>
      <c r="L701" t="s">
        <v>7017</v>
      </c>
      <c r="M701" t="s">
        <v>11</v>
      </c>
      <c r="N701" t="s">
        <v>10725</v>
      </c>
      <c r="O701">
        <v>50</v>
      </c>
      <c r="P701" t="b">
        <v>0</v>
      </c>
      <c r="Q701" t="s">
        <v>10726</v>
      </c>
      <c r="R701">
        <v>0</v>
      </c>
      <c r="S701">
        <v>2234030</v>
      </c>
      <c r="T701">
        <v>0</v>
      </c>
      <c r="U701" t="s">
        <v>11</v>
      </c>
      <c r="V701">
        <v>0</v>
      </c>
      <c r="W701">
        <v>233206</v>
      </c>
      <c r="X701">
        <v>0</v>
      </c>
      <c r="Y701">
        <v>232204</v>
      </c>
      <c r="Z701" t="b">
        <v>0</v>
      </c>
      <c r="AA701">
        <v>0</v>
      </c>
      <c r="AB701" t="b">
        <v>0</v>
      </c>
      <c r="AC701" t="b">
        <v>1</v>
      </c>
      <c r="AD701" t="b">
        <v>0</v>
      </c>
      <c r="AE701">
        <v>0</v>
      </c>
      <c r="AF701">
        <v>0</v>
      </c>
      <c r="AG701">
        <v>0</v>
      </c>
    </row>
    <row r="702" spans="1:33" x14ac:dyDescent="0.3">
      <c r="A702">
        <v>232301</v>
      </c>
      <c r="B702" t="s">
        <v>11546</v>
      </c>
      <c r="C702" t="s">
        <v>3242</v>
      </c>
      <c r="D702" t="s">
        <v>28</v>
      </c>
      <c r="E702" t="s">
        <v>1132</v>
      </c>
      <c r="F702" t="s">
        <v>28</v>
      </c>
      <c r="G702" t="s">
        <v>1132</v>
      </c>
      <c r="H702" t="s">
        <v>10729</v>
      </c>
      <c r="I702" t="s">
        <v>10733</v>
      </c>
      <c r="J702" t="s">
        <v>15</v>
      </c>
      <c r="K702" t="s">
        <v>10736</v>
      </c>
      <c r="L702" t="s">
        <v>7017</v>
      </c>
      <c r="M702" t="s">
        <v>11</v>
      </c>
      <c r="N702" t="s">
        <v>10725</v>
      </c>
      <c r="O702">
        <v>50</v>
      </c>
      <c r="P702" t="b">
        <v>0</v>
      </c>
      <c r="Q702" t="s">
        <v>10726</v>
      </c>
      <c r="R702">
        <v>0</v>
      </c>
      <c r="S702">
        <v>3234010</v>
      </c>
      <c r="T702">
        <v>0</v>
      </c>
      <c r="U702" t="s">
        <v>11</v>
      </c>
      <c r="V702">
        <v>0</v>
      </c>
      <c r="W702">
        <v>233301</v>
      </c>
      <c r="X702">
        <v>0</v>
      </c>
      <c r="Y702">
        <v>232301</v>
      </c>
      <c r="Z702" t="b">
        <v>0</v>
      </c>
      <c r="AA702">
        <v>0</v>
      </c>
      <c r="AB702" t="b">
        <v>0</v>
      </c>
      <c r="AC702" t="b">
        <v>1</v>
      </c>
      <c r="AD702" t="b">
        <v>0</v>
      </c>
      <c r="AE702">
        <v>0</v>
      </c>
      <c r="AF702">
        <v>0</v>
      </c>
      <c r="AG702">
        <v>0</v>
      </c>
    </row>
    <row r="703" spans="1:33" x14ac:dyDescent="0.3">
      <c r="A703">
        <v>232302</v>
      </c>
      <c r="B703" t="s">
        <v>11551</v>
      </c>
      <c r="C703" t="s">
        <v>3262</v>
      </c>
      <c r="D703" t="s">
        <v>28</v>
      </c>
      <c r="E703" t="s">
        <v>1132</v>
      </c>
      <c r="F703" t="s">
        <v>28</v>
      </c>
      <c r="G703" t="s">
        <v>1132</v>
      </c>
      <c r="H703" t="s">
        <v>10729</v>
      </c>
      <c r="I703" t="s">
        <v>10733</v>
      </c>
      <c r="J703" t="s">
        <v>15</v>
      </c>
      <c r="K703" t="s">
        <v>10736</v>
      </c>
      <c r="L703" t="s">
        <v>7017</v>
      </c>
      <c r="M703" t="s">
        <v>11</v>
      </c>
      <c r="N703" t="s">
        <v>10725</v>
      </c>
      <c r="O703">
        <v>50</v>
      </c>
      <c r="P703" t="b">
        <v>0</v>
      </c>
      <c r="Q703" t="s">
        <v>10726</v>
      </c>
      <c r="R703">
        <v>0</v>
      </c>
      <c r="S703">
        <v>3234020</v>
      </c>
      <c r="T703">
        <v>0</v>
      </c>
      <c r="U703" t="s">
        <v>11</v>
      </c>
      <c r="V703">
        <v>0</v>
      </c>
      <c r="W703">
        <v>233302</v>
      </c>
      <c r="X703">
        <v>0</v>
      </c>
      <c r="Y703">
        <v>232302</v>
      </c>
      <c r="Z703" t="b">
        <v>0</v>
      </c>
      <c r="AA703">
        <v>0</v>
      </c>
      <c r="AB703" t="b">
        <v>0</v>
      </c>
      <c r="AC703" t="b">
        <v>1</v>
      </c>
      <c r="AD703" t="b">
        <v>0</v>
      </c>
      <c r="AE703">
        <v>0</v>
      </c>
      <c r="AF703">
        <v>0</v>
      </c>
      <c r="AG703">
        <v>0</v>
      </c>
    </row>
    <row r="704" spans="1:33" x14ac:dyDescent="0.3">
      <c r="A704">
        <v>232303</v>
      </c>
      <c r="B704" t="s">
        <v>11556</v>
      </c>
      <c r="C704" t="s">
        <v>3282</v>
      </c>
      <c r="D704" t="s">
        <v>28</v>
      </c>
      <c r="E704" t="s">
        <v>1132</v>
      </c>
      <c r="F704" t="s">
        <v>28</v>
      </c>
      <c r="G704" t="s">
        <v>1132</v>
      </c>
      <c r="H704" t="s">
        <v>10729</v>
      </c>
      <c r="I704" t="s">
        <v>10733</v>
      </c>
      <c r="J704" t="s">
        <v>15</v>
      </c>
      <c r="K704" t="s">
        <v>10736</v>
      </c>
      <c r="L704" t="s">
        <v>7017</v>
      </c>
      <c r="M704" t="s">
        <v>11</v>
      </c>
      <c r="N704" t="s">
        <v>10725</v>
      </c>
      <c r="O704">
        <v>50</v>
      </c>
      <c r="P704" t="b">
        <v>0</v>
      </c>
      <c r="Q704" t="s">
        <v>10726</v>
      </c>
      <c r="R704">
        <v>0</v>
      </c>
      <c r="S704">
        <v>3234030</v>
      </c>
      <c r="T704">
        <v>0</v>
      </c>
      <c r="U704" t="s">
        <v>11</v>
      </c>
      <c r="V704">
        <v>0</v>
      </c>
      <c r="W704">
        <v>233303</v>
      </c>
      <c r="X704">
        <v>0</v>
      </c>
      <c r="Y704">
        <v>232303</v>
      </c>
      <c r="Z704" t="b">
        <v>0</v>
      </c>
      <c r="AA704">
        <v>0</v>
      </c>
      <c r="AB704" t="b">
        <v>0</v>
      </c>
      <c r="AC704" t="b">
        <v>1</v>
      </c>
      <c r="AD704" t="b">
        <v>0</v>
      </c>
      <c r="AE704">
        <v>0</v>
      </c>
      <c r="AF704">
        <v>0</v>
      </c>
      <c r="AG704">
        <v>0</v>
      </c>
    </row>
    <row r="705" spans="1:33" x14ac:dyDescent="0.3">
      <c r="A705">
        <v>232304</v>
      </c>
      <c r="B705" t="s">
        <v>11561</v>
      </c>
      <c r="C705" t="s">
        <v>3302</v>
      </c>
      <c r="D705" t="s">
        <v>28</v>
      </c>
      <c r="E705" t="s">
        <v>1132</v>
      </c>
      <c r="F705" t="s">
        <v>28</v>
      </c>
      <c r="G705" t="s">
        <v>1132</v>
      </c>
      <c r="H705" t="s">
        <v>10729</v>
      </c>
      <c r="I705" t="s">
        <v>10733</v>
      </c>
      <c r="J705" t="s">
        <v>15</v>
      </c>
      <c r="K705" t="s">
        <v>10736</v>
      </c>
      <c r="L705" t="s">
        <v>7017</v>
      </c>
      <c r="M705" t="s">
        <v>11</v>
      </c>
      <c r="N705" t="s">
        <v>10725</v>
      </c>
      <c r="O705">
        <v>50</v>
      </c>
      <c r="P705" t="b">
        <v>0</v>
      </c>
      <c r="Q705" t="s">
        <v>10726</v>
      </c>
      <c r="R705">
        <v>0</v>
      </c>
      <c r="S705">
        <v>3234010</v>
      </c>
      <c r="T705">
        <v>0</v>
      </c>
      <c r="U705" t="s">
        <v>11</v>
      </c>
      <c r="V705">
        <v>0</v>
      </c>
      <c r="W705">
        <v>233304</v>
      </c>
      <c r="X705">
        <v>0</v>
      </c>
      <c r="Y705">
        <v>232304</v>
      </c>
      <c r="Z705" t="b">
        <v>0</v>
      </c>
      <c r="AA705">
        <v>0</v>
      </c>
      <c r="AB705" t="b">
        <v>0</v>
      </c>
      <c r="AC705" t="b">
        <v>1</v>
      </c>
      <c r="AD705" t="b">
        <v>0</v>
      </c>
      <c r="AE705">
        <v>0</v>
      </c>
      <c r="AF705">
        <v>0</v>
      </c>
      <c r="AG705">
        <v>0</v>
      </c>
    </row>
    <row r="706" spans="1:33" x14ac:dyDescent="0.3">
      <c r="A706">
        <v>232305</v>
      </c>
      <c r="B706" t="s">
        <v>11566</v>
      </c>
      <c r="C706" t="s">
        <v>9415</v>
      </c>
      <c r="D706" t="s">
        <v>28</v>
      </c>
      <c r="E706" t="s">
        <v>1132</v>
      </c>
      <c r="F706" t="s">
        <v>28</v>
      </c>
      <c r="G706" t="s">
        <v>1132</v>
      </c>
      <c r="H706" t="s">
        <v>10729</v>
      </c>
      <c r="I706" t="s">
        <v>10733</v>
      </c>
      <c r="J706" t="s">
        <v>15</v>
      </c>
      <c r="K706" t="s">
        <v>10736</v>
      </c>
      <c r="L706" t="s">
        <v>7017</v>
      </c>
      <c r="M706" t="s">
        <v>11</v>
      </c>
      <c r="N706" t="s">
        <v>10725</v>
      </c>
      <c r="O706">
        <v>50</v>
      </c>
      <c r="P706" t="b">
        <v>0</v>
      </c>
      <c r="Q706" t="s">
        <v>10726</v>
      </c>
      <c r="R706">
        <v>0</v>
      </c>
      <c r="S706">
        <v>3234020</v>
      </c>
      <c r="T706">
        <v>0</v>
      </c>
      <c r="U706" t="s">
        <v>11</v>
      </c>
      <c r="V706">
        <v>0</v>
      </c>
      <c r="W706">
        <v>233305</v>
      </c>
      <c r="X706">
        <v>0</v>
      </c>
      <c r="Y706">
        <v>232303</v>
      </c>
      <c r="Z706" t="b">
        <v>0</v>
      </c>
      <c r="AA706">
        <v>0</v>
      </c>
      <c r="AB706" t="b">
        <v>0</v>
      </c>
      <c r="AC706" t="b">
        <v>1</v>
      </c>
      <c r="AD706" t="b">
        <v>0</v>
      </c>
      <c r="AE706">
        <v>0</v>
      </c>
      <c r="AF706">
        <v>0</v>
      </c>
      <c r="AG706">
        <v>0</v>
      </c>
    </row>
    <row r="707" spans="1:33" x14ac:dyDescent="0.3">
      <c r="A707">
        <v>232306</v>
      </c>
      <c r="B707" t="s">
        <v>11571</v>
      </c>
      <c r="C707" t="s">
        <v>9425</v>
      </c>
      <c r="D707" t="s">
        <v>28</v>
      </c>
      <c r="E707" t="s">
        <v>1132</v>
      </c>
      <c r="F707" t="s">
        <v>28</v>
      </c>
      <c r="G707" t="s">
        <v>1132</v>
      </c>
      <c r="H707" t="s">
        <v>10729</v>
      </c>
      <c r="I707" t="s">
        <v>10733</v>
      </c>
      <c r="J707" t="s">
        <v>15</v>
      </c>
      <c r="K707" t="s">
        <v>10736</v>
      </c>
      <c r="L707" t="s">
        <v>7017</v>
      </c>
      <c r="M707" t="s">
        <v>11</v>
      </c>
      <c r="N707" t="s">
        <v>10725</v>
      </c>
      <c r="O707">
        <v>50</v>
      </c>
      <c r="P707" t="b">
        <v>0</v>
      </c>
      <c r="Q707" t="s">
        <v>10726</v>
      </c>
      <c r="R707">
        <v>0</v>
      </c>
      <c r="S707">
        <v>3234030</v>
      </c>
      <c r="T707">
        <v>0</v>
      </c>
      <c r="U707" t="s">
        <v>11</v>
      </c>
      <c r="V707">
        <v>0</v>
      </c>
      <c r="W707">
        <v>233306</v>
      </c>
      <c r="X707">
        <v>0</v>
      </c>
      <c r="Y707">
        <v>232304</v>
      </c>
      <c r="Z707" t="b">
        <v>0</v>
      </c>
      <c r="AA707">
        <v>0</v>
      </c>
      <c r="AB707" t="b">
        <v>0</v>
      </c>
      <c r="AC707" t="b">
        <v>1</v>
      </c>
      <c r="AD707" t="b">
        <v>0</v>
      </c>
      <c r="AE707">
        <v>0</v>
      </c>
      <c r="AF707">
        <v>0</v>
      </c>
      <c r="AG707">
        <v>0</v>
      </c>
    </row>
    <row r="708" spans="1:33" x14ac:dyDescent="0.3">
      <c r="A708">
        <v>232401</v>
      </c>
      <c r="B708" t="s">
        <v>11509</v>
      </c>
      <c r="C708" t="s">
        <v>3138</v>
      </c>
      <c r="D708" t="s">
        <v>28</v>
      </c>
      <c r="E708" t="s">
        <v>1132</v>
      </c>
      <c r="F708" t="s">
        <v>28</v>
      </c>
      <c r="G708" t="s">
        <v>1132</v>
      </c>
      <c r="H708" t="s">
        <v>10730</v>
      </c>
      <c r="I708" t="s">
        <v>10733</v>
      </c>
      <c r="J708" t="s">
        <v>15</v>
      </c>
      <c r="K708" t="s">
        <v>10736</v>
      </c>
      <c r="L708" t="s">
        <v>7017</v>
      </c>
      <c r="M708" t="s">
        <v>11</v>
      </c>
      <c r="N708" t="s">
        <v>10725</v>
      </c>
      <c r="O708">
        <v>50</v>
      </c>
      <c r="P708" t="b">
        <v>0</v>
      </c>
      <c r="Q708" t="s">
        <v>10726</v>
      </c>
      <c r="R708">
        <v>0</v>
      </c>
      <c r="S708">
        <v>4234010</v>
      </c>
      <c r="T708">
        <v>0</v>
      </c>
      <c r="U708" t="s">
        <v>11</v>
      </c>
      <c r="V708">
        <v>0</v>
      </c>
      <c r="W708">
        <v>233401</v>
      </c>
      <c r="X708">
        <v>0</v>
      </c>
      <c r="Y708">
        <v>232401</v>
      </c>
      <c r="Z708" t="b">
        <v>0</v>
      </c>
      <c r="AA708">
        <v>0</v>
      </c>
      <c r="AB708" t="b">
        <v>0</v>
      </c>
      <c r="AC708" t="b">
        <v>1</v>
      </c>
      <c r="AD708" t="b">
        <v>0</v>
      </c>
      <c r="AE708">
        <v>0</v>
      </c>
      <c r="AF708">
        <v>0</v>
      </c>
      <c r="AG708">
        <v>0</v>
      </c>
    </row>
    <row r="709" spans="1:33" x14ac:dyDescent="0.3">
      <c r="A709">
        <v>232402</v>
      </c>
      <c r="B709" t="s">
        <v>11514</v>
      </c>
      <c r="C709" t="s">
        <v>3158</v>
      </c>
      <c r="D709" t="s">
        <v>28</v>
      </c>
      <c r="E709" t="s">
        <v>1132</v>
      </c>
      <c r="F709" t="s">
        <v>28</v>
      </c>
      <c r="G709" t="s">
        <v>1132</v>
      </c>
      <c r="H709" t="s">
        <v>10730</v>
      </c>
      <c r="I709" t="s">
        <v>10733</v>
      </c>
      <c r="J709" t="s">
        <v>15</v>
      </c>
      <c r="K709" t="s">
        <v>10736</v>
      </c>
      <c r="L709" t="s">
        <v>7017</v>
      </c>
      <c r="M709" t="s">
        <v>11</v>
      </c>
      <c r="N709" t="s">
        <v>10725</v>
      </c>
      <c r="O709">
        <v>50</v>
      </c>
      <c r="P709" t="b">
        <v>0</v>
      </c>
      <c r="Q709" t="s">
        <v>10726</v>
      </c>
      <c r="R709">
        <v>0</v>
      </c>
      <c r="S709">
        <v>4234020</v>
      </c>
      <c r="T709">
        <v>0</v>
      </c>
      <c r="U709" t="s">
        <v>11</v>
      </c>
      <c r="V709">
        <v>0</v>
      </c>
      <c r="W709">
        <v>233402</v>
      </c>
      <c r="X709">
        <v>0</v>
      </c>
      <c r="Y709">
        <v>232402</v>
      </c>
      <c r="Z709" t="b">
        <v>0</v>
      </c>
      <c r="AA709">
        <v>0</v>
      </c>
      <c r="AB709" t="b">
        <v>0</v>
      </c>
      <c r="AC709" t="b">
        <v>1</v>
      </c>
      <c r="AD709" t="b">
        <v>0</v>
      </c>
      <c r="AE709">
        <v>0</v>
      </c>
      <c r="AF709">
        <v>0</v>
      </c>
      <c r="AG709">
        <v>0</v>
      </c>
    </row>
    <row r="710" spans="1:33" x14ac:dyDescent="0.3">
      <c r="A710">
        <v>232403</v>
      </c>
      <c r="B710" t="s">
        <v>11519</v>
      </c>
      <c r="C710" t="s">
        <v>3178</v>
      </c>
      <c r="D710" t="s">
        <v>28</v>
      </c>
      <c r="E710" t="s">
        <v>1132</v>
      </c>
      <c r="F710" t="s">
        <v>28</v>
      </c>
      <c r="G710" t="s">
        <v>1132</v>
      </c>
      <c r="H710" t="s">
        <v>10730</v>
      </c>
      <c r="I710" t="s">
        <v>10733</v>
      </c>
      <c r="J710" t="s">
        <v>15</v>
      </c>
      <c r="K710" t="s">
        <v>10736</v>
      </c>
      <c r="L710" t="s">
        <v>7017</v>
      </c>
      <c r="M710" t="s">
        <v>11</v>
      </c>
      <c r="N710" t="s">
        <v>10725</v>
      </c>
      <c r="O710">
        <v>50</v>
      </c>
      <c r="P710" t="b">
        <v>0</v>
      </c>
      <c r="Q710" t="s">
        <v>10726</v>
      </c>
      <c r="R710">
        <v>0</v>
      </c>
      <c r="S710">
        <v>4234030</v>
      </c>
      <c r="T710">
        <v>0</v>
      </c>
      <c r="U710" t="s">
        <v>11</v>
      </c>
      <c r="V710">
        <v>0</v>
      </c>
      <c r="W710">
        <v>233403</v>
      </c>
      <c r="X710">
        <v>0</v>
      </c>
      <c r="Y710">
        <v>232403</v>
      </c>
      <c r="Z710" t="b">
        <v>0</v>
      </c>
      <c r="AA710">
        <v>0</v>
      </c>
      <c r="AB710" t="b">
        <v>0</v>
      </c>
      <c r="AC710" t="b">
        <v>1</v>
      </c>
      <c r="AD710" t="b">
        <v>0</v>
      </c>
      <c r="AE710">
        <v>0</v>
      </c>
      <c r="AF710">
        <v>0</v>
      </c>
      <c r="AG710">
        <v>0</v>
      </c>
    </row>
    <row r="711" spans="1:33" x14ac:dyDescent="0.3">
      <c r="A711">
        <v>232404</v>
      </c>
      <c r="B711" t="s">
        <v>11524</v>
      </c>
      <c r="C711" t="s">
        <v>3198</v>
      </c>
      <c r="D711" t="s">
        <v>28</v>
      </c>
      <c r="E711" t="s">
        <v>1132</v>
      </c>
      <c r="F711" t="s">
        <v>28</v>
      </c>
      <c r="G711" t="s">
        <v>1132</v>
      </c>
      <c r="H711" t="s">
        <v>10730</v>
      </c>
      <c r="I711" t="s">
        <v>10733</v>
      </c>
      <c r="J711" t="s">
        <v>15</v>
      </c>
      <c r="K711" t="s">
        <v>10736</v>
      </c>
      <c r="L711" t="s">
        <v>7017</v>
      </c>
      <c r="M711" t="s">
        <v>11</v>
      </c>
      <c r="N711" t="s">
        <v>10725</v>
      </c>
      <c r="O711">
        <v>50</v>
      </c>
      <c r="P711" t="b">
        <v>0</v>
      </c>
      <c r="Q711" t="s">
        <v>10726</v>
      </c>
      <c r="R711">
        <v>0</v>
      </c>
      <c r="S711">
        <v>4234010</v>
      </c>
      <c r="T711">
        <v>0</v>
      </c>
      <c r="U711" t="s">
        <v>11</v>
      </c>
      <c r="V711">
        <v>0</v>
      </c>
      <c r="W711">
        <v>233404</v>
      </c>
      <c r="X711">
        <v>0</v>
      </c>
      <c r="Y711">
        <v>232404</v>
      </c>
      <c r="Z711" t="b">
        <v>0</v>
      </c>
      <c r="AA711">
        <v>0</v>
      </c>
      <c r="AB711" t="b">
        <v>0</v>
      </c>
      <c r="AC711" t="b">
        <v>1</v>
      </c>
      <c r="AD711" t="b">
        <v>0</v>
      </c>
      <c r="AE711">
        <v>0</v>
      </c>
      <c r="AF711">
        <v>0</v>
      </c>
      <c r="AG711">
        <v>0</v>
      </c>
    </row>
    <row r="712" spans="1:33" x14ac:dyDescent="0.3">
      <c r="A712">
        <v>232405</v>
      </c>
      <c r="B712" t="s">
        <v>11529</v>
      </c>
      <c r="C712" t="s">
        <v>9379</v>
      </c>
      <c r="D712" t="s">
        <v>28</v>
      </c>
      <c r="E712" t="s">
        <v>1132</v>
      </c>
      <c r="F712" t="s">
        <v>28</v>
      </c>
      <c r="G712" t="s">
        <v>1132</v>
      </c>
      <c r="H712" t="s">
        <v>10730</v>
      </c>
      <c r="I712" t="s">
        <v>10733</v>
      </c>
      <c r="J712" t="s">
        <v>15</v>
      </c>
      <c r="K712" t="s">
        <v>10736</v>
      </c>
      <c r="L712" t="s">
        <v>7017</v>
      </c>
      <c r="M712" t="s">
        <v>11</v>
      </c>
      <c r="N712" t="s">
        <v>10725</v>
      </c>
      <c r="O712">
        <v>50</v>
      </c>
      <c r="P712" t="b">
        <v>0</v>
      </c>
      <c r="Q712" t="s">
        <v>10726</v>
      </c>
      <c r="R712">
        <v>0</v>
      </c>
      <c r="S712">
        <v>4234020</v>
      </c>
      <c r="T712">
        <v>0</v>
      </c>
      <c r="U712" t="s">
        <v>11</v>
      </c>
      <c r="V712">
        <v>0</v>
      </c>
      <c r="W712">
        <v>233405</v>
      </c>
      <c r="X712">
        <v>0</v>
      </c>
      <c r="Y712">
        <v>232403</v>
      </c>
      <c r="Z712" t="b">
        <v>0</v>
      </c>
      <c r="AA712">
        <v>0</v>
      </c>
      <c r="AB712" t="b">
        <v>0</v>
      </c>
      <c r="AC712" t="b">
        <v>1</v>
      </c>
      <c r="AD712" t="b">
        <v>0</v>
      </c>
      <c r="AE712">
        <v>0</v>
      </c>
      <c r="AF712">
        <v>0</v>
      </c>
      <c r="AG712">
        <v>0</v>
      </c>
    </row>
    <row r="713" spans="1:33" x14ac:dyDescent="0.3">
      <c r="A713">
        <v>232406</v>
      </c>
      <c r="B713" t="s">
        <v>11534</v>
      </c>
      <c r="C713" t="s">
        <v>9389</v>
      </c>
      <c r="D713" t="s">
        <v>28</v>
      </c>
      <c r="E713" t="s">
        <v>1132</v>
      </c>
      <c r="F713" t="s">
        <v>28</v>
      </c>
      <c r="G713" t="s">
        <v>1132</v>
      </c>
      <c r="H713" t="s">
        <v>10730</v>
      </c>
      <c r="I713" t="s">
        <v>10733</v>
      </c>
      <c r="J713" t="s">
        <v>15</v>
      </c>
      <c r="K713" t="s">
        <v>10736</v>
      </c>
      <c r="L713" t="s">
        <v>7017</v>
      </c>
      <c r="M713" t="s">
        <v>11</v>
      </c>
      <c r="N713" t="s">
        <v>10725</v>
      </c>
      <c r="O713">
        <v>50</v>
      </c>
      <c r="P713" t="b">
        <v>0</v>
      </c>
      <c r="Q713" t="s">
        <v>10726</v>
      </c>
      <c r="R713">
        <v>0</v>
      </c>
      <c r="S713">
        <v>4234030</v>
      </c>
      <c r="T713">
        <v>0</v>
      </c>
      <c r="U713" t="s">
        <v>11</v>
      </c>
      <c r="V713">
        <v>0</v>
      </c>
      <c r="W713">
        <v>233406</v>
      </c>
      <c r="X713">
        <v>0</v>
      </c>
      <c r="Y713">
        <v>232404</v>
      </c>
      <c r="Z713" t="b">
        <v>0</v>
      </c>
      <c r="AA713">
        <v>0</v>
      </c>
      <c r="AB713" t="b">
        <v>0</v>
      </c>
      <c r="AC713" t="b">
        <v>1</v>
      </c>
      <c r="AD713" t="b">
        <v>0</v>
      </c>
      <c r="AE713">
        <v>0</v>
      </c>
      <c r="AF713">
        <v>0</v>
      </c>
      <c r="AG713">
        <v>0</v>
      </c>
    </row>
    <row r="714" spans="1:33" x14ac:dyDescent="0.3">
      <c r="A714">
        <v>232501</v>
      </c>
      <c r="B714" t="s">
        <v>11583</v>
      </c>
      <c r="C714" t="s">
        <v>3346</v>
      </c>
      <c r="D714" t="s">
        <v>28</v>
      </c>
      <c r="E714" t="s">
        <v>1132</v>
      </c>
      <c r="F714" t="s">
        <v>28</v>
      </c>
      <c r="G714" t="s">
        <v>1132</v>
      </c>
      <c r="H714" t="s">
        <v>10732</v>
      </c>
      <c r="I714" t="s">
        <v>10733</v>
      </c>
      <c r="J714" t="s">
        <v>15</v>
      </c>
      <c r="K714" t="s">
        <v>10736</v>
      </c>
      <c r="L714" t="s">
        <v>7017</v>
      </c>
      <c r="M714" t="s">
        <v>11</v>
      </c>
      <c r="N714" t="s">
        <v>10725</v>
      </c>
      <c r="O714">
        <v>50</v>
      </c>
      <c r="P714" t="b">
        <v>0</v>
      </c>
      <c r="Q714" t="s">
        <v>10726</v>
      </c>
      <c r="R714">
        <v>0</v>
      </c>
      <c r="S714">
        <v>5234010</v>
      </c>
      <c r="T714">
        <v>0</v>
      </c>
      <c r="U714" t="s">
        <v>11</v>
      </c>
      <c r="V714">
        <v>0</v>
      </c>
      <c r="W714">
        <v>233501</v>
      </c>
      <c r="X714">
        <v>0</v>
      </c>
      <c r="Y714">
        <v>232501</v>
      </c>
      <c r="Z714" t="b">
        <v>0</v>
      </c>
      <c r="AA714">
        <v>0</v>
      </c>
      <c r="AB714" t="b">
        <v>0</v>
      </c>
      <c r="AC714" t="b">
        <v>1</v>
      </c>
      <c r="AD714" t="b">
        <v>0</v>
      </c>
      <c r="AE714">
        <v>0</v>
      </c>
      <c r="AF714">
        <v>0</v>
      </c>
      <c r="AG714">
        <v>0</v>
      </c>
    </row>
    <row r="715" spans="1:33" x14ac:dyDescent="0.3">
      <c r="A715">
        <v>232502</v>
      </c>
      <c r="B715" t="s">
        <v>11588</v>
      </c>
      <c r="C715" t="s">
        <v>3366</v>
      </c>
      <c r="D715" t="s">
        <v>28</v>
      </c>
      <c r="E715" t="s">
        <v>1132</v>
      </c>
      <c r="F715" t="s">
        <v>28</v>
      </c>
      <c r="G715" t="s">
        <v>1132</v>
      </c>
      <c r="H715" t="s">
        <v>10732</v>
      </c>
      <c r="I715" t="s">
        <v>10733</v>
      </c>
      <c r="J715" t="s">
        <v>15</v>
      </c>
      <c r="K715" t="s">
        <v>10736</v>
      </c>
      <c r="L715" t="s">
        <v>7017</v>
      </c>
      <c r="M715" t="s">
        <v>11</v>
      </c>
      <c r="N715" t="s">
        <v>10725</v>
      </c>
      <c r="O715">
        <v>50</v>
      </c>
      <c r="P715" t="b">
        <v>0</v>
      </c>
      <c r="Q715" t="s">
        <v>10726</v>
      </c>
      <c r="R715">
        <v>0</v>
      </c>
      <c r="S715">
        <v>5234020</v>
      </c>
      <c r="T715">
        <v>0</v>
      </c>
      <c r="U715" t="s">
        <v>11</v>
      </c>
      <c r="V715">
        <v>0</v>
      </c>
      <c r="W715">
        <v>233502</v>
      </c>
      <c r="X715">
        <v>0</v>
      </c>
      <c r="Y715">
        <v>232502</v>
      </c>
      <c r="Z715" t="b">
        <v>0</v>
      </c>
      <c r="AA715">
        <v>0</v>
      </c>
      <c r="AB715" t="b">
        <v>0</v>
      </c>
      <c r="AC715" t="b">
        <v>1</v>
      </c>
      <c r="AD715" t="b">
        <v>0</v>
      </c>
      <c r="AE715">
        <v>0</v>
      </c>
      <c r="AF715">
        <v>0</v>
      </c>
      <c r="AG715">
        <v>0</v>
      </c>
    </row>
    <row r="716" spans="1:33" x14ac:dyDescent="0.3">
      <c r="A716">
        <v>232503</v>
      </c>
      <c r="B716" t="s">
        <v>11593</v>
      </c>
      <c r="C716" t="s">
        <v>3386</v>
      </c>
      <c r="D716" t="s">
        <v>28</v>
      </c>
      <c r="E716" t="s">
        <v>1132</v>
      </c>
      <c r="F716" t="s">
        <v>28</v>
      </c>
      <c r="G716" t="s">
        <v>1132</v>
      </c>
      <c r="H716" t="s">
        <v>10732</v>
      </c>
      <c r="I716" t="s">
        <v>10733</v>
      </c>
      <c r="J716" t="s">
        <v>15</v>
      </c>
      <c r="K716" t="s">
        <v>10736</v>
      </c>
      <c r="L716" t="s">
        <v>7017</v>
      </c>
      <c r="M716" t="s">
        <v>11</v>
      </c>
      <c r="N716" t="s">
        <v>10725</v>
      </c>
      <c r="O716">
        <v>50</v>
      </c>
      <c r="P716" t="b">
        <v>0</v>
      </c>
      <c r="Q716" t="s">
        <v>10726</v>
      </c>
      <c r="R716">
        <v>0</v>
      </c>
      <c r="S716">
        <v>5234030</v>
      </c>
      <c r="T716">
        <v>0</v>
      </c>
      <c r="U716" t="s">
        <v>11</v>
      </c>
      <c r="V716">
        <v>0</v>
      </c>
      <c r="W716">
        <v>233503</v>
      </c>
      <c r="X716">
        <v>0</v>
      </c>
      <c r="Y716">
        <v>232503</v>
      </c>
      <c r="Z716" t="b">
        <v>0</v>
      </c>
      <c r="AA716">
        <v>0</v>
      </c>
      <c r="AB716" t="b">
        <v>0</v>
      </c>
      <c r="AC716" t="b">
        <v>1</v>
      </c>
      <c r="AD716" t="b">
        <v>0</v>
      </c>
      <c r="AE716">
        <v>0</v>
      </c>
      <c r="AF716">
        <v>0</v>
      </c>
      <c r="AG716">
        <v>0</v>
      </c>
    </row>
    <row r="717" spans="1:33" x14ac:dyDescent="0.3">
      <c r="A717">
        <v>232504</v>
      </c>
      <c r="B717" t="s">
        <v>11598</v>
      </c>
      <c r="C717" t="s">
        <v>3406</v>
      </c>
      <c r="D717" t="s">
        <v>28</v>
      </c>
      <c r="E717" t="s">
        <v>1132</v>
      </c>
      <c r="F717" t="s">
        <v>28</v>
      </c>
      <c r="G717" t="s">
        <v>1132</v>
      </c>
      <c r="H717" t="s">
        <v>10732</v>
      </c>
      <c r="I717" t="s">
        <v>10733</v>
      </c>
      <c r="J717" t="s">
        <v>15</v>
      </c>
      <c r="K717" t="s">
        <v>10736</v>
      </c>
      <c r="L717" t="s">
        <v>7017</v>
      </c>
      <c r="M717" t="s">
        <v>11</v>
      </c>
      <c r="N717" t="s">
        <v>10725</v>
      </c>
      <c r="O717">
        <v>50</v>
      </c>
      <c r="P717" t="b">
        <v>0</v>
      </c>
      <c r="Q717" t="s">
        <v>10726</v>
      </c>
      <c r="R717">
        <v>0</v>
      </c>
      <c r="S717">
        <v>5234010</v>
      </c>
      <c r="T717">
        <v>0</v>
      </c>
      <c r="U717" t="s">
        <v>11</v>
      </c>
      <c r="V717">
        <v>0</v>
      </c>
      <c r="W717">
        <v>233504</v>
      </c>
      <c r="X717">
        <v>0</v>
      </c>
      <c r="Y717">
        <v>232504</v>
      </c>
      <c r="Z717" t="b">
        <v>0</v>
      </c>
      <c r="AA717">
        <v>0</v>
      </c>
      <c r="AB717" t="b">
        <v>0</v>
      </c>
      <c r="AC717" t="b">
        <v>1</v>
      </c>
      <c r="AD717" t="b">
        <v>0</v>
      </c>
      <c r="AE717">
        <v>0</v>
      </c>
      <c r="AF717">
        <v>0</v>
      </c>
      <c r="AG717">
        <v>0</v>
      </c>
    </row>
    <row r="718" spans="1:33" x14ac:dyDescent="0.3">
      <c r="A718">
        <v>232505</v>
      </c>
      <c r="B718" t="s">
        <v>11603</v>
      </c>
      <c r="C718" t="s">
        <v>9451</v>
      </c>
      <c r="D718" t="s">
        <v>28</v>
      </c>
      <c r="E718" t="s">
        <v>1132</v>
      </c>
      <c r="F718" t="s">
        <v>28</v>
      </c>
      <c r="G718" t="s">
        <v>1132</v>
      </c>
      <c r="H718" t="s">
        <v>10732</v>
      </c>
      <c r="I718" t="s">
        <v>10733</v>
      </c>
      <c r="J718" t="s">
        <v>15</v>
      </c>
      <c r="K718" t="s">
        <v>10736</v>
      </c>
      <c r="L718" t="s">
        <v>7017</v>
      </c>
      <c r="M718" t="s">
        <v>11</v>
      </c>
      <c r="N718" t="s">
        <v>10725</v>
      </c>
      <c r="O718">
        <v>50</v>
      </c>
      <c r="P718" t="b">
        <v>0</v>
      </c>
      <c r="Q718" t="s">
        <v>10726</v>
      </c>
      <c r="R718">
        <v>0</v>
      </c>
      <c r="S718">
        <v>5234020</v>
      </c>
      <c r="T718">
        <v>0</v>
      </c>
      <c r="U718" t="s">
        <v>11</v>
      </c>
      <c r="V718">
        <v>0</v>
      </c>
      <c r="W718">
        <v>233505</v>
      </c>
      <c r="X718">
        <v>0</v>
      </c>
      <c r="Y718">
        <v>232503</v>
      </c>
      <c r="Z718" t="b">
        <v>0</v>
      </c>
      <c r="AA718">
        <v>0</v>
      </c>
      <c r="AB718" t="b">
        <v>0</v>
      </c>
      <c r="AC718" t="b">
        <v>1</v>
      </c>
      <c r="AD718" t="b">
        <v>0</v>
      </c>
      <c r="AE718">
        <v>0</v>
      </c>
      <c r="AF718">
        <v>0</v>
      </c>
      <c r="AG718">
        <v>0</v>
      </c>
    </row>
    <row r="719" spans="1:33" x14ac:dyDescent="0.3">
      <c r="A719">
        <v>232506</v>
      </c>
      <c r="B719" t="s">
        <v>11608</v>
      </c>
      <c r="C719" t="s">
        <v>9461</v>
      </c>
      <c r="D719" t="s">
        <v>28</v>
      </c>
      <c r="E719" t="s">
        <v>1132</v>
      </c>
      <c r="F719" t="s">
        <v>28</v>
      </c>
      <c r="G719" t="s">
        <v>1132</v>
      </c>
      <c r="H719" t="s">
        <v>10732</v>
      </c>
      <c r="I719" t="s">
        <v>10733</v>
      </c>
      <c r="J719" t="s">
        <v>15</v>
      </c>
      <c r="K719" t="s">
        <v>10736</v>
      </c>
      <c r="L719" t="s">
        <v>7017</v>
      </c>
      <c r="M719" t="s">
        <v>11</v>
      </c>
      <c r="N719" t="s">
        <v>10725</v>
      </c>
      <c r="O719">
        <v>50</v>
      </c>
      <c r="P719" t="b">
        <v>0</v>
      </c>
      <c r="Q719" t="s">
        <v>10726</v>
      </c>
      <c r="R719">
        <v>0</v>
      </c>
      <c r="S719">
        <v>5234030</v>
      </c>
      <c r="T719">
        <v>0</v>
      </c>
      <c r="U719" t="s">
        <v>11</v>
      </c>
      <c r="V719">
        <v>0</v>
      </c>
      <c r="W719">
        <v>233506</v>
      </c>
      <c r="X719">
        <v>0</v>
      </c>
      <c r="Y719">
        <v>232504</v>
      </c>
      <c r="Z719" t="b">
        <v>0</v>
      </c>
      <c r="AA719">
        <v>0</v>
      </c>
      <c r="AB719" t="b">
        <v>0</v>
      </c>
      <c r="AC719" t="b">
        <v>1</v>
      </c>
      <c r="AD719" t="b">
        <v>0</v>
      </c>
      <c r="AE719">
        <v>0</v>
      </c>
      <c r="AF719">
        <v>0</v>
      </c>
      <c r="AG719">
        <v>0</v>
      </c>
    </row>
    <row r="720" spans="1:33" x14ac:dyDescent="0.3">
      <c r="A720">
        <v>233101</v>
      </c>
      <c r="B720" t="s">
        <v>11436</v>
      </c>
      <c r="C720" t="s">
        <v>2934</v>
      </c>
      <c r="D720" t="s">
        <v>28</v>
      </c>
      <c r="E720" t="s">
        <v>1132</v>
      </c>
      <c r="F720" t="s">
        <v>28</v>
      </c>
      <c r="G720" t="s">
        <v>1132</v>
      </c>
      <c r="H720" t="s">
        <v>10728</v>
      </c>
      <c r="I720" t="s">
        <v>10733</v>
      </c>
      <c r="J720" t="s">
        <v>15</v>
      </c>
      <c r="K720" t="s">
        <v>10741</v>
      </c>
      <c r="L720" t="s">
        <v>7017</v>
      </c>
      <c r="M720" t="s">
        <v>11</v>
      </c>
      <c r="N720" t="s">
        <v>10725</v>
      </c>
      <c r="O720">
        <v>100</v>
      </c>
      <c r="P720" t="b">
        <v>0</v>
      </c>
      <c r="Q720" t="s">
        <v>10726</v>
      </c>
      <c r="R720">
        <v>0</v>
      </c>
      <c r="S720">
        <v>1234010</v>
      </c>
      <c r="T720">
        <v>0</v>
      </c>
      <c r="U720" t="s">
        <v>11</v>
      </c>
      <c r="V720">
        <v>0</v>
      </c>
      <c r="W720">
        <v>234101</v>
      </c>
      <c r="X720">
        <v>0</v>
      </c>
      <c r="Y720">
        <v>233101</v>
      </c>
      <c r="Z720" t="b">
        <v>1</v>
      </c>
      <c r="AA720">
        <v>0</v>
      </c>
      <c r="AB720" t="b">
        <v>0</v>
      </c>
      <c r="AC720" t="b">
        <v>1</v>
      </c>
      <c r="AD720" t="b">
        <v>0</v>
      </c>
      <c r="AE720">
        <v>0</v>
      </c>
      <c r="AF720">
        <v>0</v>
      </c>
      <c r="AG720">
        <v>0</v>
      </c>
    </row>
    <row r="721" spans="1:33" x14ac:dyDescent="0.3">
      <c r="A721">
        <v>233102</v>
      </c>
      <c r="B721" t="s">
        <v>11441</v>
      </c>
      <c r="C721" t="s">
        <v>2954</v>
      </c>
      <c r="D721" t="s">
        <v>28</v>
      </c>
      <c r="E721" t="s">
        <v>1132</v>
      </c>
      <c r="F721" t="s">
        <v>28</v>
      </c>
      <c r="G721" t="s">
        <v>1132</v>
      </c>
      <c r="H721" t="s">
        <v>10728</v>
      </c>
      <c r="I721" t="s">
        <v>10733</v>
      </c>
      <c r="J721" t="s">
        <v>15</v>
      </c>
      <c r="K721" t="s">
        <v>10741</v>
      </c>
      <c r="L721" t="s">
        <v>7017</v>
      </c>
      <c r="M721" t="s">
        <v>11</v>
      </c>
      <c r="N721" t="s">
        <v>10725</v>
      </c>
      <c r="O721">
        <v>100</v>
      </c>
      <c r="P721" t="b">
        <v>0</v>
      </c>
      <c r="Q721" t="s">
        <v>10726</v>
      </c>
      <c r="R721">
        <v>0</v>
      </c>
      <c r="S721">
        <v>1234020</v>
      </c>
      <c r="T721">
        <v>0</v>
      </c>
      <c r="U721" t="s">
        <v>11</v>
      </c>
      <c r="V721">
        <v>0</v>
      </c>
      <c r="W721">
        <v>234102</v>
      </c>
      <c r="X721">
        <v>0</v>
      </c>
      <c r="Y721">
        <v>233102</v>
      </c>
      <c r="Z721" t="b">
        <v>1</v>
      </c>
      <c r="AA721">
        <v>0</v>
      </c>
      <c r="AB721" t="b">
        <v>0</v>
      </c>
      <c r="AC721" t="b">
        <v>1</v>
      </c>
      <c r="AD721" t="b">
        <v>0</v>
      </c>
      <c r="AE721">
        <v>0</v>
      </c>
      <c r="AF721">
        <v>0</v>
      </c>
      <c r="AG721">
        <v>0</v>
      </c>
    </row>
    <row r="722" spans="1:33" x14ac:dyDescent="0.3">
      <c r="A722">
        <v>233103</v>
      </c>
      <c r="B722" t="s">
        <v>11446</v>
      </c>
      <c r="C722" t="s">
        <v>2974</v>
      </c>
      <c r="D722" t="s">
        <v>28</v>
      </c>
      <c r="E722" t="s">
        <v>1132</v>
      </c>
      <c r="F722" t="s">
        <v>28</v>
      </c>
      <c r="G722" t="s">
        <v>1132</v>
      </c>
      <c r="H722" t="s">
        <v>10728</v>
      </c>
      <c r="I722" t="s">
        <v>10733</v>
      </c>
      <c r="J722" t="s">
        <v>15</v>
      </c>
      <c r="K722" t="s">
        <v>10741</v>
      </c>
      <c r="L722" t="s">
        <v>7017</v>
      </c>
      <c r="M722" t="s">
        <v>11</v>
      </c>
      <c r="N722" t="s">
        <v>10725</v>
      </c>
      <c r="O722">
        <v>100</v>
      </c>
      <c r="P722" t="b">
        <v>0</v>
      </c>
      <c r="Q722" t="s">
        <v>10726</v>
      </c>
      <c r="R722">
        <v>0</v>
      </c>
      <c r="S722">
        <v>1234030</v>
      </c>
      <c r="T722">
        <v>0</v>
      </c>
      <c r="U722" t="s">
        <v>11</v>
      </c>
      <c r="V722">
        <v>0</v>
      </c>
      <c r="W722">
        <v>234103</v>
      </c>
      <c r="X722">
        <v>0</v>
      </c>
      <c r="Y722">
        <v>233103</v>
      </c>
      <c r="Z722" t="b">
        <v>1</v>
      </c>
      <c r="AA722">
        <v>0</v>
      </c>
      <c r="AB722" t="b">
        <v>0</v>
      </c>
      <c r="AC722" t="b">
        <v>1</v>
      </c>
      <c r="AD722" t="b">
        <v>0</v>
      </c>
      <c r="AE722">
        <v>0</v>
      </c>
      <c r="AF722">
        <v>0</v>
      </c>
      <c r="AG722">
        <v>0</v>
      </c>
    </row>
    <row r="723" spans="1:33" x14ac:dyDescent="0.3">
      <c r="A723">
        <v>233104</v>
      </c>
      <c r="B723" t="s">
        <v>11451</v>
      </c>
      <c r="C723" t="s">
        <v>2994</v>
      </c>
      <c r="D723" t="s">
        <v>28</v>
      </c>
      <c r="E723" t="s">
        <v>1132</v>
      </c>
      <c r="F723" t="s">
        <v>28</v>
      </c>
      <c r="G723" t="s">
        <v>1132</v>
      </c>
      <c r="H723" t="s">
        <v>10728</v>
      </c>
      <c r="I723" t="s">
        <v>10733</v>
      </c>
      <c r="J723" t="s">
        <v>15</v>
      </c>
      <c r="K723" t="s">
        <v>10741</v>
      </c>
      <c r="L723" t="s">
        <v>7017</v>
      </c>
      <c r="M723" t="s">
        <v>11</v>
      </c>
      <c r="N723" t="s">
        <v>10725</v>
      </c>
      <c r="O723">
        <v>100</v>
      </c>
      <c r="P723" t="b">
        <v>0</v>
      </c>
      <c r="Q723" t="s">
        <v>10726</v>
      </c>
      <c r="R723">
        <v>0</v>
      </c>
      <c r="S723">
        <v>1234010</v>
      </c>
      <c r="T723">
        <v>0</v>
      </c>
      <c r="U723" t="s">
        <v>11</v>
      </c>
      <c r="V723">
        <v>0</v>
      </c>
      <c r="W723">
        <v>234104</v>
      </c>
      <c r="X723">
        <v>0</v>
      </c>
      <c r="Y723">
        <v>233104</v>
      </c>
      <c r="Z723" t="b">
        <v>1</v>
      </c>
      <c r="AA723">
        <v>0</v>
      </c>
      <c r="AB723" t="b">
        <v>0</v>
      </c>
      <c r="AC723" t="b">
        <v>1</v>
      </c>
      <c r="AD723" t="b">
        <v>0</v>
      </c>
      <c r="AE723">
        <v>0</v>
      </c>
      <c r="AF723">
        <v>0</v>
      </c>
      <c r="AG723">
        <v>0</v>
      </c>
    </row>
    <row r="724" spans="1:33" x14ac:dyDescent="0.3">
      <c r="A724">
        <v>233105</v>
      </c>
      <c r="B724" t="s">
        <v>11456</v>
      </c>
      <c r="C724" t="s">
        <v>9309</v>
      </c>
      <c r="D724" t="s">
        <v>28</v>
      </c>
      <c r="E724" t="s">
        <v>1132</v>
      </c>
      <c r="F724" t="s">
        <v>28</v>
      </c>
      <c r="G724" t="s">
        <v>1132</v>
      </c>
      <c r="H724" t="s">
        <v>10728</v>
      </c>
      <c r="I724" t="s">
        <v>10733</v>
      </c>
      <c r="J724" t="s">
        <v>15</v>
      </c>
      <c r="K724" t="s">
        <v>10741</v>
      </c>
      <c r="L724" t="s">
        <v>7017</v>
      </c>
      <c r="M724" t="s">
        <v>11</v>
      </c>
      <c r="N724" t="s">
        <v>10725</v>
      </c>
      <c r="O724">
        <v>100</v>
      </c>
      <c r="P724" t="b">
        <v>0</v>
      </c>
      <c r="Q724" t="s">
        <v>10726</v>
      </c>
      <c r="R724">
        <v>0</v>
      </c>
      <c r="S724">
        <v>1234020</v>
      </c>
      <c r="T724">
        <v>0</v>
      </c>
      <c r="U724" t="s">
        <v>11</v>
      </c>
      <c r="V724">
        <v>0</v>
      </c>
      <c r="W724">
        <v>234105</v>
      </c>
      <c r="X724">
        <v>0</v>
      </c>
      <c r="Y724">
        <v>233103</v>
      </c>
      <c r="Z724" t="b">
        <v>1</v>
      </c>
      <c r="AA724">
        <v>0</v>
      </c>
      <c r="AB724" t="b">
        <v>0</v>
      </c>
      <c r="AC724" t="b">
        <v>1</v>
      </c>
      <c r="AD724" t="b">
        <v>0</v>
      </c>
      <c r="AE724">
        <v>0</v>
      </c>
      <c r="AF724">
        <v>0</v>
      </c>
      <c r="AG724">
        <v>0</v>
      </c>
    </row>
    <row r="725" spans="1:33" x14ac:dyDescent="0.3">
      <c r="A725">
        <v>233106</v>
      </c>
      <c r="B725" t="s">
        <v>11461</v>
      </c>
      <c r="C725" t="s">
        <v>9319</v>
      </c>
      <c r="D725" t="s">
        <v>28</v>
      </c>
      <c r="E725" t="s">
        <v>1132</v>
      </c>
      <c r="F725" t="s">
        <v>28</v>
      </c>
      <c r="G725" t="s">
        <v>1132</v>
      </c>
      <c r="H725" t="s">
        <v>10728</v>
      </c>
      <c r="I725" t="s">
        <v>10733</v>
      </c>
      <c r="J725" t="s">
        <v>15</v>
      </c>
      <c r="K725" t="s">
        <v>10741</v>
      </c>
      <c r="L725" t="s">
        <v>7017</v>
      </c>
      <c r="M725" t="s">
        <v>11</v>
      </c>
      <c r="N725" t="s">
        <v>10725</v>
      </c>
      <c r="O725">
        <v>100</v>
      </c>
      <c r="P725" t="b">
        <v>0</v>
      </c>
      <c r="Q725" t="s">
        <v>10726</v>
      </c>
      <c r="R725">
        <v>0</v>
      </c>
      <c r="S725">
        <v>1234030</v>
      </c>
      <c r="T725">
        <v>0</v>
      </c>
      <c r="U725" t="s">
        <v>11</v>
      </c>
      <c r="V725">
        <v>0</v>
      </c>
      <c r="W725">
        <v>234106</v>
      </c>
      <c r="X725">
        <v>0</v>
      </c>
      <c r="Y725">
        <v>233104</v>
      </c>
      <c r="Z725" t="b">
        <v>1</v>
      </c>
      <c r="AA725">
        <v>0</v>
      </c>
      <c r="AB725" t="b">
        <v>0</v>
      </c>
      <c r="AC725" t="b">
        <v>1</v>
      </c>
      <c r="AD725" t="b">
        <v>0</v>
      </c>
      <c r="AE725">
        <v>0</v>
      </c>
      <c r="AF725">
        <v>0</v>
      </c>
      <c r="AG725">
        <v>0</v>
      </c>
    </row>
    <row r="726" spans="1:33" x14ac:dyDescent="0.3">
      <c r="A726">
        <v>233201</v>
      </c>
      <c r="B726" t="s">
        <v>11473</v>
      </c>
      <c r="C726" t="s">
        <v>3038</v>
      </c>
      <c r="D726" t="s">
        <v>28</v>
      </c>
      <c r="E726" t="s">
        <v>1132</v>
      </c>
      <c r="F726" t="s">
        <v>28</v>
      </c>
      <c r="G726" t="s">
        <v>1132</v>
      </c>
      <c r="H726" t="s">
        <v>10731</v>
      </c>
      <c r="I726" t="s">
        <v>10733</v>
      </c>
      <c r="J726" t="s">
        <v>15</v>
      </c>
      <c r="K726" t="s">
        <v>10741</v>
      </c>
      <c r="L726" t="s">
        <v>7017</v>
      </c>
      <c r="M726" t="s">
        <v>11</v>
      </c>
      <c r="N726" t="s">
        <v>10725</v>
      </c>
      <c r="O726">
        <v>100</v>
      </c>
      <c r="P726" t="b">
        <v>0</v>
      </c>
      <c r="Q726" t="s">
        <v>10726</v>
      </c>
      <c r="R726">
        <v>0</v>
      </c>
      <c r="S726">
        <v>2234010</v>
      </c>
      <c r="T726">
        <v>0</v>
      </c>
      <c r="U726" t="s">
        <v>11</v>
      </c>
      <c r="V726">
        <v>0</v>
      </c>
      <c r="W726">
        <v>234201</v>
      </c>
      <c r="X726">
        <v>0</v>
      </c>
      <c r="Y726">
        <v>233201</v>
      </c>
      <c r="Z726" t="b">
        <v>1</v>
      </c>
      <c r="AA726">
        <v>0</v>
      </c>
      <c r="AB726" t="b">
        <v>0</v>
      </c>
      <c r="AC726" t="b">
        <v>1</v>
      </c>
      <c r="AD726" t="b">
        <v>0</v>
      </c>
      <c r="AE726">
        <v>0</v>
      </c>
      <c r="AF726">
        <v>0</v>
      </c>
      <c r="AG726">
        <v>0</v>
      </c>
    </row>
    <row r="727" spans="1:33" x14ac:dyDescent="0.3">
      <c r="A727">
        <v>233202</v>
      </c>
      <c r="B727" t="s">
        <v>11478</v>
      </c>
      <c r="C727" t="s">
        <v>3058</v>
      </c>
      <c r="D727" t="s">
        <v>28</v>
      </c>
      <c r="E727" t="s">
        <v>1132</v>
      </c>
      <c r="F727" t="s">
        <v>28</v>
      </c>
      <c r="G727" t="s">
        <v>1132</v>
      </c>
      <c r="H727" t="s">
        <v>10731</v>
      </c>
      <c r="I727" t="s">
        <v>10733</v>
      </c>
      <c r="J727" t="s">
        <v>15</v>
      </c>
      <c r="K727" t="s">
        <v>10741</v>
      </c>
      <c r="L727" t="s">
        <v>7017</v>
      </c>
      <c r="M727" t="s">
        <v>11</v>
      </c>
      <c r="N727" t="s">
        <v>10725</v>
      </c>
      <c r="O727">
        <v>100</v>
      </c>
      <c r="P727" t="b">
        <v>0</v>
      </c>
      <c r="Q727" t="s">
        <v>10726</v>
      </c>
      <c r="R727">
        <v>0</v>
      </c>
      <c r="S727">
        <v>2234020</v>
      </c>
      <c r="T727">
        <v>0</v>
      </c>
      <c r="U727" t="s">
        <v>11</v>
      </c>
      <c r="V727">
        <v>0</v>
      </c>
      <c r="W727">
        <v>234202</v>
      </c>
      <c r="X727">
        <v>0</v>
      </c>
      <c r="Y727">
        <v>233202</v>
      </c>
      <c r="Z727" t="b">
        <v>1</v>
      </c>
      <c r="AA727">
        <v>0</v>
      </c>
      <c r="AB727" t="b">
        <v>0</v>
      </c>
      <c r="AC727" t="b">
        <v>1</v>
      </c>
      <c r="AD727" t="b">
        <v>0</v>
      </c>
      <c r="AE727">
        <v>0</v>
      </c>
      <c r="AF727">
        <v>0</v>
      </c>
      <c r="AG727">
        <v>0</v>
      </c>
    </row>
    <row r="728" spans="1:33" x14ac:dyDescent="0.3">
      <c r="A728">
        <v>233203</v>
      </c>
      <c r="B728" t="s">
        <v>11483</v>
      </c>
      <c r="C728" t="s">
        <v>3078</v>
      </c>
      <c r="D728" t="s">
        <v>28</v>
      </c>
      <c r="E728" t="s">
        <v>1132</v>
      </c>
      <c r="F728" t="s">
        <v>28</v>
      </c>
      <c r="G728" t="s">
        <v>1132</v>
      </c>
      <c r="H728" t="s">
        <v>10731</v>
      </c>
      <c r="I728" t="s">
        <v>10733</v>
      </c>
      <c r="J728" t="s">
        <v>15</v>
      </c>
      <c r="K728" t="s">
        <v>10741</v>
      </c>
      <c r="L728" t="s">
        <v>7017</v>
      </c>
      <c r="M728" t="s">
        <v>11</v>
      </c>
      <c r="N728" t="s">
        <v>10725</v>
      </c>
      <c r="O728">
        <v>100</v>
      </c>
      <c r="P728" t="b">
        <v>0</v>
      </c>
      <c r="Q728" t="s">
        <v>10726</v>
      </c>
      <c r="R728">
        <v>0</v>
      </c>
      <c r="S728">
        <v>2234030</v>
      </c>
      <c r="T728">
        <v>0</v>
      </c>
      <c r="U728" t="s">
        <v>11</v>
      </c>
      <c r="V728">
        <v>0</v>
      </c>
      <c r="W728">
        <v>234203</v>
      </c>
      <c r="X728">
        <v>0</v>
      </c>
      <c r="Y728">
        <v>233203</v>
      </c>
      <c r="Z728" t="b">
        <v>1</v>
      </c>
      <c r="AA728">
        <v>0</v>
      </c>
      <c r="AB728" t="b">
        <v>0</v>
      </c>
      <c r="AC728" t="b">
        <v>1</v>
      </c>
      <c r="AD728" t="b">
        <v>0</v>
      </c>
      <c r="AE728">
        <v>0</v>
      </c>
      <c r="AF728">
        <v>0</v>
      </c>
      <c r="AG728">
        <v>0</v>
      </c>
    </row>
    <row r="729" spans="1:33" x14ac:dyDescent="0.3">
      <c r="A729">
        <v>233204</v>
      </c>
      <c r="B729" t="s">
        <v>11488</v>
      </c>
      <c r="C729" t="s">
        <v>3098</v>
      </c>
      <c r="D729" t="s">
        <v>28</v>
      </c>
      <c r="E729" t="s">
        <v>1132</v>
      </c>
      <c r="F729" t="s">
        <v>28</v>
      </c>
      <c r="G729" t="s">
        <v>1132</v>
      </c>
      <c r="H729" t="s">
        <v>10731</v>
      </c>
      <c r="I729" t="s">
        <v>10733</v>
      </c>
      <c r="J729" t="s">
        <v>15</v>
      </c>
      <c r="K729" t="s">
        <v>10741</v>
      </c>
      <c r="L729" t="s">
        <v>7017</v>
      </c>
      <c r="M729" t="s">
        <v>11</v>
      </c>
      <c r="N729" t="s">
        <v>10725</v>
      </c>
      <c r="O729">
        <v>100</v>
      </c>
      <c r="P729" t="b">
        <v>0</v>
      </c>
      <c r="Q729" t="s">
        <v>10726</v>
      </c>
      <c r="R729">
        <v>0</v>
      </c>
      <c r="S729">
        <v>2234010</v>
      </c>
      <c r="T729">
        <v>0</v>
      </c>
      <c r="U729" t="s">
        <v>11</v>
      </c>
      <c r="V729">
        <v>0</v>
      </c>
      <c r="W729">
        <v>234204</v>
      </c>
      <c r="X729">
        <v>0</v>
      </c>
      <c r="Y729">
        <v>233204</v>
      </c>
      <c r="Z729" t="b">
        <v>1</v>
      </c>
      <c r="AA729">
        <v>0</v>
      </c>
      <c r="AB729" t="b">
        <v>0</v>
      </c>
      <c r="AC729" t="b">
        <v>1</v>
      </c>
      <c r="AD729" t="b">
        <v>0</v>
      </c>
      <c r="AE729">
        <v>0</v>
      </c>
      <c r="AF729">
        <v>0</v>
      </c>
      <c r="AG729">
        <v>0</v>
      </c>
    </row>
    <row r="730" spans="1:33" x14ac:dyDescent="0.3">
      <c r="A730">
        <v>233205</v>
      </c>
      <c r="B730" t="s">
        <v>11493</v>
      </c>
      <c r="C730" t="s">
        <v>9345</v>
      </c>
      <c r="D730" t="s">
        <v>28</v>
      </c>
      <c r="E730" t="s">
        <v>1132</v>
      </c>
      <c r="F730" t="s">
        <v>28</v>
      </c>
      <c r="G730" t="s">
        <v>1132</v>
      </c>
      <c r="H730" t="s">
        <v>10731</v>
      </c>
      <c r="I730" t="s">
        <v>10733</v>
      </c>
      <c r="J730" t="s">
        <v>15</v>
      </c>
      <c r="K730" t="s">
        <v>10741</v>
      </c>
      <c r="L730" t="s">
        <v>7017</v>
      </c>
      <c r="M730" t="s">
        <v>11</v>
      </c>
      <c r="N730" t="s">
        <v>10725</v>
      </c>
      <c r="O730">
        <v>100</v>
      </c>
      <c r="P730" t="b">
        <v>0</v>
      </c>
      <c r="Q730" t="s">
        <v>10726</v>
      </c>
      <c r="R730">
        <v>0</v>
      </c>
      <c r="S730">
        <v>2234020</v>
      </c>
      <c r="T730">
        <v>0</v>
      </c>
      <c r="U730" t="s">
        <v>11</v>
      </c>
      <c r="V730">
        <v>0</v>
      </c>
      <c r="W730">
        <v>234205</v>
      </c>
      <c r="X730">
        <v>0</v>
      </c>
      <c r="Y730">
        <v>233203</v>
      </c>
      <c r="Z730" t="b">
        <v>1</v>
      </c>
      <c r="AA730">
        <v>0</v>
      </c>
      <c r="AB730" t="b">
        <v>0</v>
      </c>
      <c r="AC730" t="b">
        <v>1</v>
      </c>
      <c r="AD730" t="b">
        <v>0</v>
      </c>
      <c r="AE730">
        <v>0</v>
      </c>
      <c r="AF730">
        <v>0</v>
      </c>
      <c r="AG730">
        <v>0</v>
      </c>
    </row>
    <row r="731" spans="1:33" x14ac:dyDescent="0.3">
      <c r="A731">
        <v>233206</v>
      </c>
      <c r="B731" t="s">
        <v>11498</v>
      </c>
      <c r="C731" t="s">
        <v>9355</v>
      </c>
      <c r="D731" t="s">
        <v>28</v>
      </c>
      <c r="E731" t="s">
        <v>1132</v>
      </c>
      <c r="F731" t="s">
        <v>28</v>
      </c>
      <c r="G731" t="s">
        <v>1132</v>
      </c>
      <c r="H731" t="s">
        <v>10731</v>
      </c>
      <c r="I731" t="s">
        <v>10733</v>
      </c>
      <c r="J731" t="s">
        <v>15</v>
      </c>
      <c r="K731" t="s">
        <v>10741</v>
      </c>
      <c r="L731" t="s">
        <v>7017</v>
      </c>
      <c r="M731" t="s">
        <v>11</v>
      </c>
      <c r="N731" t="s">
        <v>10725</v>
      </c>
      <c r="O731">
        <v>100</v>
      </c>
      <c r="P731" t="b">
        <v>0</v>
      </c>
      <c r="Q731" t="s">
        <v>10726</v>
      </c>
      <c r="R731">
        <v>0</v>
      </c>
      <c r="S731">
        <v>2234030</v>
      </c>
      <c r="T731">
        <v>0</v>
      </c>
      <c r="U731" t="s">
        <v>11</v>
      </c>
      <c r="V731">
        <v>0</v>
      </c>
      <c r="W731">
        <v>234206</v>
      </c>
      <c r="X731">
        <v>0</v>
      </c>
      <c r="Y731">
        <v>233204</v>
      </c>
      <c r="Z731" t="b">
        <v>1</v>
      </c>
      <c r="AA731">
        <v>0</v>
      </c>
      <c r="AB731" t="b">
        <v>0</v>
      </c>
      <c r="AC731" t="b">
        <v>1</v>
      </c>
      <c r="AD731" t="b">
        <v>0</v>
      </c>
      <c r="AE731">
        <v>0</v>
      </c>
      <c r="AF731">
        <v>0</v>
      </c>
      <c r="AG731">
        <v>0</v>
      </c>
    </row>
    <row r="732" spans="1:33" x14ac:dyDescent="0.3">
      <c r="A732">
        <v>233301</v>
      </c>
      <c r="B732" t="s">
        <v>11547</v>
      </c>
      <c r="C732" t="s">
        <v>3246</v>
      </c>
      <c r="D732" t="s">
        <v>28</v>
      </c>
      <c r="E732" t="s">
        <v>1132</v>
      </c>
      <c r="F732" t="s">
        <v>28</v>
      </c>
      <c r="G732" t="s">
        <v>1132</v>
      </c>
      <c r="H732" t="s">
        <v>10729</v>
      </c>
      <c r="I732" t="s">
        <v>10733</v>
      </c>
      <c r="J732" t="s">
        <v>15</v>
      </c>
      <c r="K732" t="s">
        <v>10741</v>
      </c>
      <c r="L732" t="s">
        <v>7017</v>
      </c>
      <c r="M732" t="s">
        <v>11</v>
      </c>
      <c r="N732" t="s">
        <v>10725</v>
      </c>
      <c r="O732">
        <v>100</v>
      </c>
      <c r="P732" t="b">
        <v>0</v>
      </c>
      <c r="Q732" t="s">
        <v>10726</v>
      </c>
      <c r="R732">
        <v>0</v>
      </c>
      <c r="S732">
        <v>3234010</v>
      </c>
      <c r="T732">
        <v>0</v>
      </c>
      <c r="U732" t="s">
        <v>11</v>
      </c>
      <c r="V732">
        <v>0</v>
      </c>
      <c r="W732">
        <v>234301</v>
      </c>
      <c r="X732">
        <v>0</v>
      </c>
      <c r="Y732">
        <v>233301</v>
      </c>
      <c r="Z732" t="b">
        <v>1</v>
      </c>
      <c r="AA732">
        <v>0</v>
      </c>
      <c r="AB732" t="b">
        <v>0</v>
      </c>
      <c r="AC732" t="b">
        <v>1</v>
      </c>
      <c r="AD732" t="b">
        <v>0</v>
      </c>
      <c r="AE732">
        <v>0</v>
      </c>
      <c r="AF732">
        <v>0</v>
      </c>
      <c r="AG732">
        <v>0</v>
      </c>
    </row>
    <row r="733" spans="1:33" x14ac:dyDescent="0.3">
      <c r="A733">
        <v>233302</v>
      </c>
      <c r="B733" t="s">
        <v>11552</v>
      </c>
      <c r="C733" t="s">
        <v>3266</v>
      </c>
      <c r="D733" t="s">
        <v>28</v>
      </c>
      <c r="E733" t="s">
        <v>1132</v>
      </c>
      <c r="F733" t="s">
        <v>28</v>
      </c>
      <c r="G733" t="s">
        <v>1132</v>
      </c>
      <c r="H733" t="s">
        <v>10729</v>
      </c>
      <c r="I733" t="s">
        <v>10733</v>
      </c>
      <c r="J733" t="s">
        <v>15</v>
      </c>
      <c r="K733" t="s">
        <v>10741</v>
      </c>
      <c r="L733" t="s">
        <v>7017</v>
      </c>
      <c r="M733" t="s">
        <v>11</v>
      </c>
      <c r="N733" t="s">
        <v>10725</v>
      </c>
      <c r="O733">
        <v>100</v>
      </c>
      <c r="P733" t="b">
        <v>0</v>
      </c>
      <c r="Q733" t="s">
        <v>10726</v>
      </c>
      <c r="R733">
        <v>0</v>
      </c>
      <c r="S733">
        <v>3234020</v>
      </c>
      <c r="T733">
        <v>0</v>
      </c>
      <c r="U733" t="s">
        <v>11</v>
      </c>
      <c r="V733">
        <v>0</v>
      </c>
      <c r="W733">
        <v>234302</v>
      </c>
      <c r="X733">
        <v>0</v>
      </c>
      <c r="Y733">
        <v>233302</v>
      </c>
      <c r="Z733" t="b">
        <v>1</v>
      </c>
      <c r="AA733">
        <v>0</v>
      </c>
      <c r="AB733" t="b">
        <v>0</v>
      </c>
      <c r="AC733" t="b">
        <v>1</v>
      </c>
      <c r="AD733" t="b">
        <v>0</v>
      </c>
      <c r="AE733">
        <v>0</v>
      </c>
      <c r="AF733">
        <v>0</v>
      </c>
      <c r="AG733">
        <v>0</v>
      </c>
    </row>
    <row r="734" spans="1:33" x14ac:dyDescent="0.3">
      <c r="A734">
        <v>233303</v>
      </c>
      <c r="B734" t="s">
        <v>11557</v>
      </c>
      <c r="C734" t="s">
        <v>3286</v>
      </c>
      <c r="D734" t="s">
        <v>28</v>
      </c>
      <c r="E734" t="s">
        <v>1132</v>
      </c>
      <c r="F734" t="s">
        <v>28</v>
      </c>
      <c r="G734" t="s">
        <v>1132</v>
      </c>
      <c r="H734" t="s">
        <v>10729</v>
      </c>
      <c r="I734" t="s">
        <v>10733</v>
      </c>
      <c r="J734" t="s">
        <v>15</v>
      </c>
      <c r="K734" t="s">
        <v>10741</v>
      </c>
      <c r="L734" t="s">
        <v>7017</v>
      </c>
      <c r="M734" t="s">
        <v>11</v>
      </c>
      <c r="N734" t="s">
        <v>10725</v>
      </c>
      <c r="O734">
        <v>100</v>
      </c>
      <c r="P734" t="b">
        <v>0</v>
      </c>
      <c r="Q734" t="s">
        <v>10726</v>
      </c>
      <c r="R734">
        <v>0</v>
      </c>
      <c r="S734">
        <v>3234030</v>
      </c>
      <c r="T734">
        <v>0</v>
      </c>
      <c r="U734" t="s">
        <v>11</v>
      </c>
      <c r="V734">
        <v>0</v>
      </c>
      <c r="W734">
        <v>234303</v>
      </c>
      <c r="X734">
        <v>0</v>
      </c>
      <c r="Y734">
        <v>233303</v>
      </c>
      <c r="Z734" t="b">
        <v>1</v>
      </c>
      <c r="AA734">
        <v>0</v>
      </c>
      <c r="AB734" t="b">
        <v>0</v>
      </c>
      <c r="AC734" t="b">
        <v>1</v>
      </c>
      <c r="AD734" t="b">
        <v>0</v>
      </c>
      <c r="AE734">
        <v>0</v>
      </c>
      <c r="AF734">
        <v>0</v>
      </c>
      <c r="AG734">
        <v>0</v>
      </c>
    </row>
    <row r="735" spans="1:33" x14ac:dyDescent="0.3">
      <c r="A735">
        <v>233304</v>
      </c>
      <c r="B735" t="s">
        <v>11562</v>
      </c>
      <c r="C735" t="s">
        <v>3306</v>
      </c>
      <c r="D735" t="s">
        <v>28</v>
      </c>
      <c r="E735" t="s">
        <v>1132</v>
      </c>
      <c r="F735" t="s">
        <v>28</v>
      </c>
      <c r="G735" t="s">
        <v>1132</v>
      </c>
      <c r="H735" t="s">
        <v>10729</v>
      </c>
      <c r="I735" t="s">
        <v>10733</v>
      </c>
      <c r="J735" t="s">
        <v>15</v>
      </c>
      <c r="K735" t="s">
        <v>10741</v>
      </c>
      <c r="L735" t="s">
        <v>7017</v>
      </c>
      <c r="M735" t="s">
        <v>11</v>
      </c>
      <c r="N735" t="s">
        <v>10725</v>
      </c>
      <c r="O735">
        <v>100</v>
      </c>
      <c r="P735" t="b">
        <v>0</v>
      </c>
      <c r="Q735" t="s">
        <v>10726</v>
      </c>
      <c r="R735">
        <v>0</v>
      </c>
      <c r="S735">
        <v>3234010</v>
      </c>
      <c r="T735">
        <v>0</v>
      </c>
      <c r="U735" t="s">
        <v>11</v>
      </c>
      <c r="V735">
        <v>0</v>
      </c>
      <c r="W735">
        <v>234304</v>
      </c>
      <c r="X735">
        <v>0</v>
      </c>
      <c r="Y735">
        <v>233304</v>
      </c>
      <c r="Z735" t="b">
        <v>1</v>
      </c>
      <c r="AA735">
        <v>0</v>
      </c>
      <c r="AB735" t="b">
        <v>0</v>
      </c>
      <c r="AC735" t="b">
        <v>1</v>
      </c>
      <c r="AD735" t="b">
        <v>0</v>
      </c>
      <c r="AE735">
        <v>0</v>
      </c>
      <c r="AF735">
        <v>0</v>
      </c>
      <c r="AG735">
        <v>0</v>
      </c>
    </row>
    <row r="736" spans="1:33" x14ac:dyDescent="0.3">
      <c r="A736">
        <v>233305</v>
      </c>
      <c r="B736" t="s">
        <v>11567</v>
      </c>
      <c r="C736" t="s">
        <v>9417</v>
      </c>
      <c r="D736" t="s">
        <v>28</v>
      </c>
      <c r="E736" t="s">
        <v>1132</v>
      </c>
      <c r="F736" t="s">
        <v>28</v>
      </c>
      <c r="G736" t="s">
        <v>1132</v>
      </c>
      <c r="H736" t="s">
        <v>10729</v>
      </c>
      <c r="I736" t="s">
        <v>10733</v>
      </c>
      <c r="J736" t="s">
        <v>15</v>
      </c>
      <c r="K736" t="s">
        <v>10741</v>
      </c>
      <c r="L736" t="s">
        <v>7017</v>
      </c>
      <c r="M736" t="s">
        <v>11</v>
      </c>
      <c r="N736" t="s">
        <v>10725</v>
      </c>
      <c r="O736">
        <v>100</v>
      </c>
      <c r="P736" t="b">
        <v>0</v>
      </c>
      <c r="Q736" t="s">
        <v>10726</v>
      </c>
      <c r="R736">
        <v>0</v>
      </c>
      <c r="S736">
        <v>3234020</v>
      </c>
      <c r="T736">
        <v>0</v>
      </c>
      <c r="U736" t="s">
        <v>11</v>
      </c>
      <c r="V736">
        <v>0</v>
      </c>
      <c r="W736">
        <v>234305</v>
      </c>
      <c r="X736">
        <v>0</v>
      </c>
      <c r="Y736">
        <v>233303</v>
      </c>
      <c r="Z736" t="b">
        <v>1</v>
      </c>
      <c r="AA736">
        <v>0</v>
      </c>
      <c r="AB736" t="b">
        <v>0</v>
      </c>
      <c r="AC736" t="b">
        <v>1</v>
      </c>
      <c r="AD736" t="b">
        <v>0</v>
      </c>
      <c r="AE736">
        <v>0</v>
      </c>
      <c r="AF736">
        <v>0</v>
      </c>
      <c r="AG736">
        <v>0</v>
      </c>
    </row>
    <row r="737" spans="1:33" x14ac:dyDescent="0.3">
      <c r="A737">
        <v>233306</v>
      </c>
      <c r="B737" t="s">
        <v>11572</v>
      </c>
      <c r="C737" t="s">
        <v>9427</v>
      </c>
      <c r="D737" t="s">
        <v>28</v>
      </c>
      <c r="E737" t="s">
        <v>1132</v>
      </c>
      <c r="F737" t="s">
        <v>28</v>
      </c>
      <c r="G737" t="s">
        <v>1132</v>
      </c>
      <c r="H737" t="s">
        <v>10729</v>
      </c>
      <c r="I737" t="s">
        <v>10733</v>
      </c>
      <c r="J737" t="s">
        <v>15</v>
      </c>
      <c r="K737" t="s">
        <v>10741</v>
      </c>
      <c r="L737" t="s">
        <v>7017</v>
      </c>
      <c r="M737" t="s">
        <v>11</v>
      </c>
      <c r="N737" t="s">
        <v>10725</v>
      </c>
      <c r="O737">
        <v>100</v>
      </c>
      <c r="P737" t="b">
        <v>0</v>
      </c>
      <c r="Q737" t="s">
        <v>10726</v>
      </c>
      <c r="R737">
        <v>0</v>
      </c>
      <c r="S737">
        <v>3234030</v>
      </c>
      <c r="T737">
        <v>0</v>
      </c>
      <c r="U737" t="s">
        <v>11</v>
      </c>
      <c r="V737">
        <v>0</v>
      </c>
      <c r="W737">
        <v>234306</v>
      </c>
      <c r="X737">
        <v>0</v>
      </c>
      <c r="Y737">
        <v>233304</v>
      </c>
      <c r="Z737" t="b">
        <v>1</v>
      </c>
      <c r="AA737">
        <v>0</v>
      </c>
      <c r="AB737" t="b">
        <v>0</v>
      </c>
      <c r="AC737" t="b">
        <v>1</v>
      </c>
      <c r="AD737" t="b">
        <v>0</v>
      </c>
      <c r="AE737">
        <v>0</v>
      </c>
      <c r="AF737">
        <v>0</v>
      </c>
      <c r="AG737">
        <v>0</v>
      </c>
    </row>
    <row r="738" spans="1:33" x14ac:dyDescent="0.3">
      <c r="A738">
        <v>233401</v>
      </c>
      <c r="B738" t="s">
        <v>11510</v>
      </c>
      <c r="C738" t="s">
        <v>3142</v>
      </c>
      <c r="D738" t="s">
        <v>28</v>
      </c>
      <c r="E738" t="s">
        <v>1132</v>
      </c>
      <c r="F738" t="s">
        <v>28</v>
      </c>
      <c r="G738" t="s">
        <v>1132</v>
      </c>
      <c r="H738" t="s">
        <v>10730</v>
      </c>
      <c r="I738" t="s">
        <v>10733</v>
      </c>
      <c r="J738" t="s">
        <v>15</v>
      </c>
      <c r="K738" t="s">
        <v>10741</v>
      </c>
      <c r="L738" t="s">
        <v>7017</v>
      </c>
      <c r="M738" t="s">
        <v>11</v>
      </c>
      <c r="N738" t="s">
        <v>10725</v>
      </c>
      <c r="O738">
        <v>100</v>
      </c>
      <c r="P738" t="b">
        <v>0</v>
      </c>
      <c r="Q738" t="s">
        <v>10726</v>
      </c>
      <c r="R738">
        <v>0</v>
      </c>
      <c r="S738">
        <v>4234010</v>
      </c>
      <c r="T738">
        <v>0</v>
      </c>
      <c r="U738" t="s">
        <v>11</v>
      </c>
      <c r="V738">
        <v>0</v>
      </c>
      <c r="W738">
        <v>234401</v>
      </c>
      <c r="X738">
        <v>0</v>
      </c>
      <c r="Y738">
        <v>233401</v>
      </c>
      <c r="Z738" t="b">
        <v>1</v>
      </c>
      <c r="AA738">
        <v>0</v>
      </c>
      <c r="AB738" t="b">
        <v>0</v>
      </c>
      <c r="AC738" t="b">
        <v>1</v>
      </c>
      <c r="AD738" t="b">
        <v>0</v>
      </c>
      <c r="AE738">
        <v>0</v>
      </c>
      <c r="AF738">
        <v>0</v>
      </c>
      <c r="AG738">
        <v>0</v>
      </c>
    </row>
    <row r="739" spans="1:33" x14ac:dyDescent="0.3">
      <c r="A739">
        <v>233402</v>
      </c>
      <c r="B739" t="s">
        <v>11515</v>
      </c>
      <c r="C739" t="s">
        <v>3162</v>
      </c>
      <c r="D739" t="s">
        <v>28</v>
      </c>
      <c r="E739" t="s">
        <v>1132</v>
      </c>
      <c r="F739" t="s">
        <v>28</v>
      </c>
      <c r="G739" t="s">
        <v>1132</v>
      </c>
      <c r="H739" t="s">
        <v>10730</v>
      </c>
      <c r="I739" t="s">
        <v>10733</v>
      </c>
      <c r="J739" t="s">
        <v>15</v>
      </c>
      <c r="K739" t="s">
        <v>10741</v>
      </c>
      <c r="L739" t="s">
        <v>7017</v>
      </c>
      <c r="M739" t="s">
        <v>11</v>
      </c>
      <c r="N739" t="s">
        <v>10725</v>
      </c>
      <c r="O739">
        <v>100</v>
      </c>
      <c r="P739" t="b">
        <v>0</v>
      </c>
      <c r="Q739" t="s">
        <v>10726</v>
      </c>
      <c r="R739">
        <v>0</v>
      </c>
      <c r="S739">
        <v>4234020</v>
      </c>
      <c r="T739">
        <v>0</v>
      </c>
      <c r="U739" t="s">
        <v>11</v>
      </c>
      <c r="V739">
        <v>0</v>
      </c>
      <c r="W739">
        <v>234402</v>
      </c>
      <c r="X739">
        <v>0</v>
      </c>
      <c r="Y739">
        <v>233402</v>
      </c>
      <c r="Z739" t="b">
        <v>1</v>
      </c>
      <c r="AA739">
        <v>0</v>
      </c>
      <c r="AB739" t="b">
        <v>0</v>
      </c>
      <c r="AC739" t="b">
        <v>1</v>
      </c>
      <c r="AD739" t="b">
        <v>0</v>
      </c>
      <c r="AE739">
        <v>0</v>
      </c>
      <c r="AF739">
        <v>0</v>
      </c>
      <c r="AG739">
        <v>0</v>
      </c>
    </row>
    <row r="740" spans="1:33" x14ac:dyDescent="0.3">
      <c r="A740">
        <v>233403</v>
      </c>
      <c r="B740" t="s">
        <v>11520</v>
      </c>
      <c r="C740" t="s">
        <v>3182</v>
      </c>
      <c r="D740" t="s">
        <v>28</v>
      </c>
      <c r="E740" t="s">
        <v>1132</v>
      </c>
      <c r="F740" t="s">
        <v>28</v>
      </c>
      <c r="G740" t="s">
        <v>1132</v>
      </c>
      <c r="H740" t="s">
        <v>10730</v>
      </c>
      <c r="I740" t="s">
        <v>10733</v>
      </c>
      <c r="J740" t="s">
        <v>15</v>
      </c>
      <c r="K740" t="s">
        <v>10741</v>
      </c>
      <c r="L740" t="s">
        <v>7017</v>
      </c>
      <c r="M740" t="s">
        <v>11</v>
      </c>
      <c r="N740" t="s">
        <v>10725</v>
      </c>
      <c r="O740">
        <v>100</v>
      </c>
      <c r="P740" t="b">
        <v>0</v>
      </c>
      <c r="Q740" t="s">
        <v>10726</v>
      </c>
      <c r="R740">
        <v>0</v>
      </c>
      <c r="S740">
        <v>4234030</v>
      </c>
      <c r="T740">
        <v>0</v>
      </c>
      <c r="U740" t="s">
        <v>11</v>
      </c>
      <c r="V740">
        <v>0</v>
      </c>
      <c r="W740">
        <v>234403</v>
      </c>
      <c r="X740">
        <v>0</v>
      </c>
      <c r="Y740">
        <v>233403</v>
      </c>
      <c r="Z740" t="b">
        <v>1</v>
      </c>
      <c r="AA740">
        <v>0</v>
      </c>
      <c r="AB740" t="b">
        <v>0</v>
      </c>
      <c r="AC740" t="b">
        <v>1</v>
      </c>
      <c r="AD740" t="b">
        <v>0</v>
      </c>
      <c r="AE740">
        <v>0</v>
      </c>
      <c r="AF740">
        <v>0</v>
      </c>
      <c r="AG740">
        <v>0</v>
      </c>
    </row>
    <row r="741" spans="1:33" x14ac:dyDescent="0.3">
      <c r="A741">
        <v>233404</v>
      </c>
      <c r="B741" t="s">
        <v>11525</v>
      </c>
      <c r="C741" t="s">
        <v>3202</v>
      </c>
      <c r="D741" t="s">
        <v>28</v>
      </c>
      <c r="E741" t="s">
        <v>1132</v>
      </c>
      <c r="F741" t="s">
        <v>28</v>
      </c>
      <c r="G741" t="s">
        <v>1132</v>
      </c>
      <c r="H741" t="s">
        <v>10730</v>
      </c>
      <c r="I741" t="s">
        <v>10733</v>
      </c>
      <c r="J741" t="s">
        <v>15</v>
      </c>
      <c r="K741" t="s">
        <v>10741</v>
      </c>
      <c r="L741" t="s">
        <v>7017</v>
      </c>
      <c r="M741" t="s">
        <v>11</v>
      </c>
      <c r="N741" t="s">
        <v>10725</v>
      </c>
      <c r="O741">
        <v>100</v>
      </c>
      <c r="P741" t="b">
        <v>0</v>
      </c>
      <c r="Q741" t="s">
        <v>10726</v>
      </c>
      <c r="R741">
        <v>0</v>
      </c>
      <c r="S741">
        <v>4234010</v>
      </c>
      <c r="T741">
        <v>0</v>
      </c>
      <c r="U741" t="s">
        <v>11</v>
      </c>
      <c r="V741">
        <v>0</v>
      </c>
      <c r="W741">
        <v>234404</v>
      </c>
      <c r="X741">
        <v>0</v>
      </c>
      <c r="Y741">
        <v>233404</v>
      </c>
      <c r="Z741" t="b">
        <v>1</v>
      </c>
      <c r="AA741">
        <v>0</v>
      </c>
      <c r="AB741" t="b">
        <v>0</v>
      </c>
      <c r="AC741" t="b">
        <v>1</v>
      </c>
      <c r="AD741" t="b">
        <v>0</v>
      </c>
      <c r="AE741">
        <v>0</v>
      </c>
      <c r="AF741">
        <v>0</v>
      </c>
      <c r="AG741">
        <v>0</v>
      </c>
    </row>
    <row r="742" spans="1:33" x14ac:dyDescent="0.3">
      <c r="A742">
        <v>233405</v>
      </c>
      <c r="B742" t="s">
        <v>11530</v>
      </c>
      <c r="C742" t="s">
        <v>9381</v>
      </c>
      <c r="D742" t="s">
        <v>28</v>
      </c>
      <c r="E742" t="s">
        <v>1132</v>
      </c>
      <c r="F742" t="s">
        <v>28</v>
      </c>
      <c r="G742" t="s">
        <v>1132</v>
      </c>
      <c r="H742" t="s">
        <v>10730</v>
      </c>
      <c r="I742" t="s">
        <v>10733</v>
      </c>
      <c r="J742" t="s">
        <v>15</v>
      </c>
      <c r="K742" t="s">
        <v>10741</v>
      </c>
      <c r="L742" t="s">
        <v>7017</v>
      </c>
      <c r="M742" t="s">
        <v>11</v>
      </c>
      <c r="N742" t="s">
        <v>10725</v>
      </c>
      <c r="O742">
        <v>100</v>
      </c>
      <c r="P742" t="b">
        <v>0</v>
      </c>
      <c r="Q742" t="s">
        <v>10726</v>
      </c>
      <c r="R742">
        <v>0</v>
      </c>
      <c r="S742">
        <v>4234020</v>
      </c>
      <c r="T742">
        <v>0</v>
      </c>
      <c r="U742" t="s">
        <v>11</v>
      </c>
      <c r="V742">
        <v>0</v>
      </c>
      <c r="W742">
        <v>234405</v>
      </c>
      <c r="X742">
        <v>0</v>
      </c>
      <c r="Y742">
        <v>233403</v>
      </c>
      <c r="Z742" t="b">
        <v>1</v>
      </c>
      <c r="AA742">
        <v>0</v>
      </c>
      <c r="AB742" t="b">
        <v>0</v>
      </c>
      <c r="AC742" t="b">
        <v>1</v>
      </c>
      <c r="AD742" t="b">
        <v>0</v>
      </c>
      <c r="AE742">
        <v>0</v>
      </c>
      <c r="AF742">
        <v>0</v>
      </c>
      <c r="AG742">
        <v>0</v>
      </c>
    </row>
    <row r="743" spans="1:33" x14ac:dyDescent="0.3">
      <c r="A743">
        <v>233406</v>
      </c>
      <c r="B743" t="s">
        <v>11535</v>
      </c>
      <c r="C743" t="s">
        <v>9391</v>
      </c>
      <c r="D743" t="s">
        <v>28</v>
      </c>
      <c r="E743" t="s">
        <v>1132</v>
      </c>
      <c r="F743" t="s">
        <v>28</v>
      </c>
      <c r="G743" t="s">
        <v>1132</v>
      </c>
      <c r="H743" t="s">
        <v>10730</v>
      </c>
      <c r="I743" t="s">
        <v>10733</v>
      </c>
      <c r="J743" t="s">
        <v>15</v>
      </c>
      <c r="K743" t="s">
        <v>10741</v>
      </c>
      <c r="L743" t="s">
        <v>7017</v>
      </c>
      <c r="M743" t="s">
        <v>11</v>
      </c>
      <c r="N743" t="s">
        <v>10725</v>
      </c>
      <c r="O743">
        <v>100</v>
      </c>
      <c r="P743" t="b">
        <v>0</v>
      </c>
      <c r="Q743" t="s">
        <v>10726</v>
      </c>
      <c r="R743">
        <v>0</v>
      </c>
      <c r="S743">
        <v>4234030</v>
      </c>
      <c r="T743">
        <v>0</v>
      </c>
      <c r="U743" t="s">
        <v>11</v>
      </c>
      <c r="V743">
        <v>0</v>
      </c>
      <c r="W743">
        <v>234406</v>
      </c>
      <c r="X743">
        <v>0</v>
      </c>
      <c r="Y743">
        <v>233404</v>
      </c>
      <c r="Z743" t="b">
        <v>1</v>
      </c>
      <c r="AA743">
        <v>0</v>
      </c>
      <c r="AB743" t="b">
        <v>0</v>
      </c>
      <c r="AC743" t="b">
        <v>1</v>
      </c>
      <c r="AD743" t="b">
        <v>0</v>
      </c>
      <c r="AE743">
        <v>0</v>
      </c>
      <c r="AF743">
        <v>0</v>
      </c>
      <c r="AG743">
        <v>0</v>
      </c>
    </row>
    <row r="744" spans="1:33" x14ac:dyDescent="0.3">
      <c r="A744">
        <v>233501</v>
      </c>
      <c r="B744" t="s">
        <v>11584</v>
      </c>
      <c r="C744" t="s">
        <v>3350</v>
      </c>
      <c r="D744" t="s">
        <v>28</v>
      </c>
      <c r="E744" t="s">
        <v>1132</v>
      </c>
      <c r="F744" t="s">
        <v>28</v>
      </c>
      <c r="G744" t="s">
        <v>1132</v>
      </c>
      <c r="H744" t="s">
        <v>10732</v>
      </c>
      <c r="I744" t="s">
        <v>10733</v>
      </c>
      <c r="J744" t="s">
        <v>15</v>
      </c>
      <c r="K744" t="s">
        <v>10741</v>
      </c>
      <c r="L744" t="s">
        <v>7017</v>
      </c>
      <c r="M744" t="s">
        <v>11</v>
      </c>
      <c r="N744" t="s">
        <v>10725</v>
      </c>
      <c r="O744">
        <v>100</v>
      </c>
      <c r="P744" t="b">
        <v>0</v>
      </c>
      <c r="Q744" t="s">
        <v>10726</v>
      </c>
      <c r="R744">
        <v>0</v>
      </c>
      <c r="S744">
        <v>5234010</v>
      </c>
      <c r="T744">
        <v>0</v>
      </c>
      <c r="U744" t="s">
        <v>11</v>
      </c>
      <c r="V744">
        <v>0</v>
      </c>
      <c r="W744">
        <v>234501</v>
      </c>
      <c r="X744">
        <v>0</v>
      </c>
      <c r="Y744">
        <v>233501</v>
      </c>
      <c r="Z744" t="b">
        <v>1</v>
      </c>
      <c r="AA744">
        <v>0</v>
      </c>
      <c r="AB744" t="b">
        <v>0</v>
      </c>
      <c r="AC744" t="b">
        <v>1</v>
      </c>
      <c r="AD744" t="b">
        <v>0</v>
      </c>
      <c r="AE744">
        <v>0</v>
      </c>
      <c r="AF744">
        <v>0</v>
      </c>
      <c r="AG744">
        <v>0</v>
      </c>
    </row>
    <row r="745" spans="1:33" x14ac:dyDescent="0.3">
      <c r="A745">
        <v>233502</v>
      </c>
      <c r="B745" t="s">
        <v>11589</v>
      </c>
      <c r="C745" t="s">
        <v>3370</v>
      </c>
      <c r="D745" t="s">
        <v>28</v>
      </c>
      <c r="E745" t="s">
        <v>1132</v>
      </c>
      <c r="F745" t="s">
        <v>28</v>
      </c>
      <c r="G745" t="s">
        <v>1132</v>
      </c>
      <c r="H745" t="s">
        <v>10732</v>
      </c>
      <c r="I745" t="s">
        <v>10733</v>
      </c>
      <c r="J745" t="s">
        <v>15</v>
      </c>
      <c r="K745" t="s">
        <v>10741</v>
      </c>
      <c r="L745" t="s">
        <v>7017</v>
      </c>
      <c r="M745" t="s">
        <v>11</v>
      </c>
      <c r="N745" t="s">
        <v>10725</v>
      </c>
      <c r="O745">
        <v>100</v>
      </c>
      <c r="P745" t="b">
        <v>0</v>
      </c>
      <c r="Q745" t="s">
        <v>10726</v>
      </c>
      <c r="R745">
        <v>0</v>
      </c>
      <c r="S745">
        <v>5234020</v>
      </c>
      <c r="T745">
        <v>0</v>
      </c>
      <c r="U745" t="s">
        <v>11</v>
      </c>
      <c r="V745">
        <v>0</v>
      </c>
      <c r="W745">
        <v>234502</v>
      </c>
      <c r="X745">
        <v>0</v>
      </c>
      <c r="Y745">
        <v>233502</v>
      </c>
      <c r="Z745" t="b">
        <v>1</v>
      </c>
      <c r="AA745">
        <v>0</v>
      </c>
      <c r="AB745" t="b">
        <v>0</v>
      </c>
      <c r="AC745" t="b">
        <v>1</v>
      </c>
      <c r="AD745" t="b">
        <v>0</v>
      </c>
      <c r="AE745">
        <v>0</v>
      </c>
      <c r="AF745">
        <v>0</v>
      </c>
      <c r="AG745">
        <v>0</v>
      </c>
    </row>
    <row r="746" spans="1:33" x14ac:dyDescent="0.3">
      <c r="A746">
        <v>233503</v>
      </c>
      <c r="B746" t="s">
        <v>11594</v>
      </c>
      <c r="C746" t="s">
        <v>3390</v>
      </c>
      <c r="D746" t="s">
        <v>28</v>
      </c>
      <c r="E746" t="s">
        <v>1132</v>
      </c>
      <c r="F746" t="s">
        <v>28</v>
      </c>
      <c r="G746" t="s">
        <v>1132</v>
      </c>
      <c r="H746" t="s">
        <v>10732</v>
      </c>
      <c r="I746" t="s">
        <v>10733</v>
      </c>
      <c r="J746" t="s">
        <v>15</v>
      </c>
      <c r="K746" t="s">
        <v>10741</v>
      </c>
      <c r="L746" t="s">
        <v>7017</v>
      </c>
      <c r="M746" t="s">
        <v>11</v>
      </c>
      <c r="N746" t="s">
        <v>10725</v>
      </c>
      <c r="O746">
        <v>100</v>
      </c>
      <c r="P746" t="b">
        <v>0</v>
      </c>
      <c r="Q746" t="s">
        <v>10726</v>
      </c>
      <c r="R746">
        <v>0</v>
      </c>
      <c r="S746">
        <v>5234030</v>
      </c>
      <c r="T746">
        <v>0</v>
      </c>
      <c r="U746" t="s">
        <v>11</v>
      </c>
      <c r="V746">
        <v>0</v>
      </c>
      <c r="W746">
        <v>234503</v>
      </c>
      <c r="X746">
        <v>0</v>
      </c>
      <c r="Y746">
        <v>233503</v>
      </c>
      <c r="Z746" t="b">
        <v>1</v>
      </c>
      <c r="AA746">
        <v>0</v>
      </c>
      <c r="AB746" t="b">
        <v>0</v>
      </c>
      <c r="AC746" t="b">
        <v>1</v>
      </c>
      <c r="AD746" t="b">
        <v>0</v>
      </c>
      <c r="AE746">
        <v>0</v>
      </c>
      <c r="AF746">
        <v>0</v>
      </c>
      <c r="AG746">
        <v>0</v>
      </c>
    </row>
    <row r="747" spans="1:33" x14ac:dyDescent="0.3">
      <c r="A747">
        <v>233504</v>
      </c>
      <c r="B747" t="s">
        <v>11599</v>
      </c>
      <c r="C747" t="s">
        <v>3410</v>
      </c>
      <c r="D747" t="s">
        <v>28</v>
      </c>
      <c r="E747" t="s">
        <v>1132</v>
      </c>
      <c r="F747" t="s">
        <v>28</v>
      </c>
      <c r="G747" t="s">
        <v>1132</v>
      </c>
      <c r="H747" t="s">
        <v>10732</v>
      </c>
      <c r="I747" t="s">
        <v>10733</v>
      </c>
      <c r="J747" t="s">
        <v>15</v>
      </c>
      <c r="K747" t="s">
        <v>10741</v>
      </c>
      <c r="L747" t="s">
        <v>7017</v>
      </c>
      <c r="M747" t="s">
        <v>11</v>
      </c>
      <c r="N747" t="s">
        <v>10725</v>
      </c>
      <c r="O747">
        <v>100</v>
      </c>
      <c r="P747" t="b">
        <v>0</v>
      </c>
      <c r="Q747" t="s">
        <v>10726</v>
      </c>
      <c r="R747">
        <v>0</v>
      </c>
      <c r="S747">
        <v>5234010</v>
      </c>
      <c r="T747">
        <v>0</v>
      </c>
      <c r="U747" t="s">
        <v>11</v>
      </c>
      <c r="V747">
        <v>0</v>
      </c>
      <c r="W747">
        <v>234504</v>
      </c>
      <c r="X747">
        <v>0</v>
      </c>
      <c r="Y747">
        <v>233504</v>
      </c>
      <c r="Z747" t="b">
        <v>1</v>
      </c>
      <c r="AA747">
        <v>0</v>
      </c>
      <c r="AB747" t="b">
        <v>0</v>
      </c>
      <c r="AC747" t="b">
        <v>1</v>
      </c>
      <c r="AD747" t="b">
        <v>0</v>
      </c>
      <c r="AE747">
        <v>0</v>
      </c>
      <c r="AF747">
        <v>0</v>
      </c>
      <c r="AG747">
        <v>0</v>
      </c>
    </row>
    <row r="748" spans="1:33" x14ac:dyDescent="0.3">
      <c r="A748">
        <v>233505</v>
      </c>
      <c r="B748" t="s">
        <v>11604</v>
      </c>
      <c r="C748" t="s">
        <v>9453</v>
      </c>
      <c r="D748" t="s">
        <v>28</v>
      </c>
      <c r="E748" t="s">
        <v>1132</v>
      </c>
      <c r="F748" t="s">
        <v>28</v>
      </c>
      <c r="G748" t="s">
        <v>1132</v>
      </c>
      <c r="H748" t="s">
        <v>10732</v>
      </c>
      <c r="I748" t="s">
        <v>10733</v>
      </c>
      <c r="J748" t="s">
        <v>15</v>
      </c>
      <c r="K748" t="s">
        <v>10741</v>
      </c>
      <c r="L748" t="s">
        <v>7017</v>
      </c>
      <c r="M748" t="s">
        <v>11</v>
      </c>
      <c r="N748" t="s">
        <v>10725</v>
      </c>
      <c r="O748">
        <v>100</v>
      </c>
      <c r="P748" t="b">
        <v>0</v>
      </c>
      <c r="Q748" t="s">
        <v>10726</v>
      </c>
      <c r="R748">
        <v>0</v>
      </c>
      <c r="S748">
        <v>5234020</v>
      </c>
      <c r="T748">
        <v>0</v>
      </c>
      <c r="U748" t="s">
        <v>11</v>
      </c>
      <c r="V748">
        <v>0</v>
      </c>
      <c r="W748">
        <v>234505</v>
      </c>
      <c r="X748">
        <v>0</v>
      </c>
      <c r="Y748">
        <v>233503</v>
      </c>
      <c r="Z748" t="b">
        <v>1</v>
      </c>
      <c r="AA748">
        <v>0</v>
      </c>
      <c r="AB748" t="b">
        <v>0</v>
      </c>
      <c r="AC748" t="b">
        <v>1</v>
      </c>
      <c r="AD748" t="b">
        <v>0</v>
      </c>
      <c r="AE748">
        <v>0</v>
      </c>
      <c r="AF748">
        <v>0</v>
      </c>
      <c r="AG748">
        <v>0</v>
      </c>
    </row>
    <row r="749" spans="1:33" x14ac:dyDescent="0.3">
      <c r="A749">
        <v>233506</v>
      </c>
      <c r="B749" t="s">
        <v>11609</v>
      </c>
      <c r="C749" t="s">
        <v>9463</v>
      </c>
      <c r="D749" t="s">
        <v>28</v>
      </c>
      <c r="E749" t="s">
        <v>1132</v>
      </c>
      <c r="F749" t="s">
        <v>28</v>
      </c>
      <c r="G749" t="s">
        <v>1132</v>
      </c>
      <c r="H749" t="s">
        <v>10732</v>
      </c>
      <c r="I749" t="s">
        <v>10733</v>
      </c>
      <c r="J749" t="s">
        <v>15</v>
      </c>
      <c r="K749" t="s">
        <v>10741</v>
      </c>
      <c r="L749" t="s">
        <v>7017</v>
      </c>
      <c r="M749" t="s">
        <v>11</v>
      </c>
      <c r="N749" t="s">
        <v>10725</v>
      </c>
      <c r="O749">
        <v>100</v>
      </c>
      <c r="P749" t="b">
        <v>0</v>
      </c>
      <c r="Q749" t="s">
        <v>10726</v>
      </c>
      <c r="R749">
        <v>0</v>
      </c>
      <c r="S749">
        <v>5234030</v>
      </c>
      <c r="T749">
        <v>0</v>
      </c>
      <c r="U749" t="s">
        <v>11</v>
      </c>
      <c r="V749">
        <v>0</v>
      </c>
      <c r="W749">
        <v>234506</v>
      </c>
      <c r="X749">
        <v>0</v>
      </c>
      <c r="Y749">
        <v>233504</v>
      </c>
      <c r="Z749" t="b">
        <v>1</v>
      </c>
      <c r="AA749">
        <v>0</v>
      </c>
      <c r="AB749" t="b">
        <v>0</v>
      </c>
      <c r="AC749" t="b">
        <v>1</v>
      </c>
      <c r="AD749" t="b">
        <v>0</v>
      </c>
      <c r="AE749">
        <v>0</v>
      </c>
      <c r="AF749">
        <v>0</v>
      </c>
      <c r="AG749">
        <v>0</v>
      </c>
    </row>
    <row r="750" spans="1:33" x14ac:dyDescent="0.3">
      <c r="A750">
        <v>234101</v>
      </c>
      <c r="B750" t="s">
        <v>11437</v>
      </c>
      <c r="C750" t="s">
        <v>2938</v>
      </c>
      <c r="D750" t="s">
        <v>28</v>
      </c>
      <c r="E750" t="s">
        <v>1132</v>
      </c>
      <c r="F750" t="s">
        <v>28</v>
      </c>
      <c r="G750" t="s">
        <v>1132</v>
      </c>
      <c r="H750" t="s">
        <v>10728</v>
      </c>
      <c r="I750" t="s">
        <v>10733</v>
      </c>
      <c r="J750" t="s">
        <v>15</v>
      </c>
      <c r="K750" t="s">
        <v>10738</v>
      </c>
      <c r="L750" t="s">
        <v>7017</v>
      </c>
      <c r="M750" t="s">
        <v>11</v>
      </c>
      <c r="N750" t="s">
        <v>10725</v>
      </c>
      <c r="O750">
        <v>200</v>
      </c>
      <c r="P750" t="b">
        <v>0</v>
      </c>
      <c r="Q750" t="s">
        <v>10726</v>
      </c>
      <c r="R750">
        <v>0</v>
      </c>
      <c r="S750">
        <v>1234010</v>
      </c>
      <c r="T750">
        <v>0</v>
      </c>
      <c r="U750" t="s">
        <v>11</v>
      </c>
      <c r="V750">
        <v>0</v>
      </c>
      <c r="W750">
        <v>235101</v>
      </c>
      <c r="X750">
        <v>0</v>
      </c>
      <c r="Y750">
        <v>234101</v>
      </c>
      <c r="Z750" t="b">
        <v>1</v>
      </c>
      <c r="AA750">
        <v>0</v>
      </c>
      <c r="AB750" t="b">
        <v>0</v>
      </c>
      <c r="AC750" t="b">
        <v>1</v>
      </c>
      <c r="AD750" t="b">
        <v>0</v>
      </c>
      <c r="AE750">
        <v>0</v>
      </c>
      <c r="AF750">
        <v>0</v>
      </c>
      <c r="AG750">
        <v>0</v>
      </c>
    </row>
    <row r="751" spans="1:33" x14ac:dyDescent="0.3">
      <c r="A751">
        <v>234102</v>
      </c>
      <c r="B751" t="s">
        <v>11442</v>
      </c>
      <c r="C751" t="s">
        <v>2958</v>
      </c>
      <c r="D751" t="s">
        <v>28</v>
      </c>
      <c r="E751" t="s">
        <v>1132</v>
      </c>
      <c r="F751" t="s">
        <v>28</v>
      </c>
      <c r="G751" t="s">
        <v>1132</v>
      </c>
      <c r="H751" t="s">
        <v>10728</v>
      </c>
      <c r="I751" t="s">
        <v>10733</v>
      </c>
      <c r="J751" t="s">
        <v>15</v>
      </c>
      <c r="K751" t="s">
        <v>10738</v>
      </c>
      <c r="L751" t="s">
        <v>7017</v>
      </c>
      <c r="M751" t="s">
        <v>11</v>
      </c>
      <c r="N751" t="s">
        <v>10725</v>
      </c>
      <c r="O751">
        <v>200</v>
      </c>
      <c r="P751" t="b">
        <v>0</v>
      </c>
      <c r="Q751" t="s">
        <v>10726</v>
      </c>
      <c r="R751">
        <v>0</v>
      </c>
      <c r="S751">
        <v>1234020</v>
      </c>
      <c r="T751">
        <v>0</v>
      </c>
      <c r="U751" t="s">
        <v>11</v>
      </c>
      <c r="V751">
        <v>0</v>
      </c>
      <c r="W751">
        <v>235102</v>
      </c>
      <c r="X751">
        <v>0</v>
      </c>
      <c r="Y751">
        <v>234102</v>
      </c>
      <c r="Z751" t="b">
        <v>1</v>
      </c>
      <c r="AA751">
        <v>0</v>
      </c>
      <c r="AB751" t="b">
        <v>0</v>
      </c>
      <c r="AC751" t="b">
        <v>1</v>
      </c>
      <c r="AD751" t="b">
        <v>0</v>
      </c>
      <c r="AE751">
        <v>0</v>
      </c>
      <c r="AF751">
        <v>0</v>
      </c>
      <c r="AG751">
        <v>0</v>
      </c>
    </row>
    <row r="752" spans="1:33" x14ac:dyDescent="0.3">
      <c r="A752">
        <v>234103</v>
      </c>
      <c r="B752" t="s">
        <v>11447</v>
      </c>
      <c r="C752" t="s">
        <v>2978</v>
      </c>
      <c r="D752" t="s">
        <v>28</v>
      </c>
      <c r="E752" t="s">
        <v>1132</v>
      </c>
      <c r="F752" t="s">
        <v>28</v>
      </c>
      <c r="G752" t="s">
        <v>1132</v>
      </c>
      <c r="H752" t="s">
        <v>10728</v>
      </c>
      <c r="I752" t="s">
        <v>10733</v>
      </c>
      <c r="J752" t="s">
        <v>15</v>
      </c>
      <c r="K752" t="s">
        <v>10738</v>
      </c>
      <c r="L752" t="s">
        <v>7017</v>
      </c>
      <c r="M752" t="s">
        <v>11</v>
      </c>
      <c r="N752" t="s">
        <v>10725</v>
      </c>
      <c r="O752">
        <v>200</v>
      </c>
      <c r="P752" t="b">
        <v>0</v>
      </c>
      <c r="Q752" t="s">
        <v>10726</v>
      </c>
      <c r="R752">
        <v>0</v>
      </c>
      <c r="S752">
        <v>1234030</v>
      </c>
      <c r="T752">
        <v>0</v>
      </c>
      <c r="U752" t="s">
        <v>11</v>
      </c>
      <c r="V752">
        <v>0</v>
      </c>
      <c r="W752">
        <v>235103</v>
      </c>
      <c r="X752">
        <v>0</v>
      </c>
      <c r="Y752">
        <v>234103</v>
      </c>
      <c r="Z752" t="b">
        <v>1</v>
      </c>
      <c r="AA752">
        <v>0</v>
      </c>
      <c r="AB752" t="b">
        <v>0</v>
      </c>
      <c r="AC752" t="b">
        <v>1</v>
      </c>
      <c r="AD752" t="b">
        <v>0</v>
      </c>
      <c r="AE752">
        <v>0</v>
      </c>
      <c r="AF752">
        <v>0</v>
      </c>
      <c r="AG752">
        <v>0</v>
      </c>
    </row>
    <row r="753" spans="1:33" x14ac:dyDescent="0.3">
      <c r="A753">
        <v>234104</v>
      </c>
      <c r="B753" t="s">
        <v>11452</v>
      </c>
      <c r="C753" t="s">
        <v>2998</v>
      </c>
      <c r="D753" t="s">
        <v>28</v>
      </c>
      <c r="E753" t="s">
        <v>1132</v>
      </c>
      <c r="F753" t="s">
        <v>28</v>
      </c>
      <c r="G753" t="s">
        <v>1132</v>
      </c>
      <c r="H753" t="s">
        <v>10728</v>
      </c>
      <c r="I753" t="s">
        <v>10733</v>
      </c>
      <c r="J753" t="s">
        <v>15</v>
      </c>
      <c r="K753" t="s">
        <v>10738</v>
      </c>
      <c r="L753" t="s">
        <v>7017</v>
      </c>
      <c r="M753" t="s">
        <v>11</v>
      </c>
      <c r="N753" t="s">
        <v>10725</v>
      </c>
      <c r="O753">
        <v>200</v>
      </c>
      <c r="P753" t="b">
        <v>0</v>
      </c>
      <c r="Q753" t="s">
        <v>10726</v>
      </c>
      <c r="R753">
        <v>0</v>
      </c>
      <c r="S753">
        <v>1234010</v>
      </c>
      <c r="T753">
        <v>0</v>
      </c>
      <c r="U753" t="s">
        <v>11</v>
      </c>
      <c r="V753">
        <v>0</v>
      </c>
      <c r="W753">
        <v>235104</v>
      </c>
      <c r="X753">
        <v>0</v>
      </c>
      <c r="Y753">
        <v>234104</v>
      </c>
      <c r="Z753" t="b">
        <v>1</v>
      </c>
      <c r="AA753">
        <v>0</v>
      </c>
      <c r="AB753" t="b">
        <v>0</v>
      </c>
      <c r="AC753" t="b">
        <v>1</v>
      </c>
      <c r="AD753" t="b">
        <v>0</v>
      </c>
      <c r="AE753">
        <v>0</v>
      </c>
      <c r="AF753">
        <v>0</v>
      </c>
      <c r="AG753">
        <v>0</v>
      </c>
    </row>
    <row r="754" spans="1:33" x14ac:dyDescent="0.3">
      <c r="A754">
        <v>234105</v>
      </c>
      <c r="B754" t="s">
        <v>11457</v>
      </c>
      <c r="C754" t="s">
        <v>9311</v>
      </c>
      <c r="D754" t="s">
        <v>28</v>
      </c>
      <c r="E754" t="s">
        <v>1132</v>
      </c>
      <c r="F754" t="s">
        <v>28</v>
      </c>
      <c r="G754" t="s">
        <v>1132</v>
      </c>
      <c r="H754" t="s">
        <v>10728</v>
      </c>
      <c r="I754" t="s">
        <v>10733</v>
      </c>
      <c r="J754" t="s">
        <v>15</v>
      </c>
      <c r="K754" t="s">
        <v>10738</v>
      </c>
      <c r="L754" t="s">
        <v>7017</v>
      </c>
      <c r="M754" t="s">
        <v>11</v>
      </c>
      <c r="N754" t="s">
        <v>10725</v>
      </c>
      <c r="O754">
        <v>200</v>
      </c>
      <c r="P754" t="b">
        <v>0</v>
      </c>
      <c r="Q754" t="s">
        <v>10726</v>
      </c>
      <c r="R754">
        <v>0</v>
      </c>
      <c r="S754">
        <v>1234020</v>
      </c>
      <c r="T754">
        <v>0</v>
      </c>
      <c r="U754" t="s">
        <v>11</v>
      </c>
      <c r="V754">
        <v>0</v>
      </c>
      <c r="W754">
        <v>235105</v>
      </c>
      <c r="X754">
        <v>0</v>
      </c>
      <c r="Y754">
        <v>234103</v>
      </c>
      <c r="Z754" t="b">
        <v>1</v>
      </c>
      <c r="AA754">
        <v>0</v>
      </c>
      <c r="AB754" t="b">
        <v>0</v>
      </c>
      <c r="AC754" t="b">
        <v>1</v>
      </c>
      <c r="AD754" t="b">
        <v>0</v>
      </c>
      <c r="AE754">
        <v>0</v>
      </c>
      <c r="AF754">
        <v>0</v>
      </c>
      <c r="AG754">
        <v>0</v>
      </c>
    </row>
    <row r="755" spans="1:33" x14ac:dyDescent="0.3">
      <c r="A755">
        <v>234106</v>
      </c>
      <c r="B755" t="s">
        <v>11462</v>
      </c>
      <c r="C755" t="s">
        <v>9321</v>
      </c>
      <c r="D755" t="s">
        <v>28</v>
      </c>
      <c r="E755" t="s">
        <v>1132</v>
      </c>
      <c r="F755" t="s">
        <v>28</v>
      </c>
      <c r="G755" t="s">
        <v>1132</v>
      </c>
      <c r="H755" t="s">
        <v>10728</v>
      </c>
      <c r="I755" t="s">
        <v>10733</v>
      </c>
      <c r="J755" t="s">
        <v>15</v>
      </c>
      <c r="K755" t="s">
        <v>10738</v>
      </c>
      <c r="L755" t="s">
        <v>7017</v>
      </c>
      <c r="M755" t="s">
        <v>11</v>
      </c>
      <c r="N755" t="s">
        <v>10725</v>
      </c>
      <c r="O755">
        <v>200</v>
      </c>
      <c r="P755" t="b">
        <v>0</v>
      </c>
      <c r="Q755" t="s">
        <v>10726</v>
      </c>
      <c r="R755">
        <v>0</v>
      </c>
      <c r="S755">
        <v>1234030</v>
      </c>
      <c r="T755">
        <v>0</v>
      </c>
      <c r="U755" t="s">
        <v>11</v>
      </c>
      <c r="V755">
        <v>0</v>
      </c>
      <c r="W755">
        <v>235106</v>
      </c>
      <c r="X755">
        <v>0</v>
      </c>
      <c r="Y755">
        <v>234104</v>
      </c>
      <c r="Z755" t="b">
        <v>1</v>
      </c>
      <c r="AA755">
        <v>0</v>
      </c>
      <c r="AB755" t="b">
        <v>0</v>
      </c>
      <c r="AC755" t="b">
        <v>1</v>
      </c>
      <c r="AD755" t="b">
        <v>0</v>
      </c>
      <c r="AE755">
        <v>0</v>
      </c>
      <c r="AF755">
        <v>0</v>
      </c>
      <c r="AG755">
        <v>0</v>
      </c>
    </row>
    <row r="756" spans="1:33" x14ac:dyDescent="0.3">
      <c r="A756">
        <v>234201</v>
      </c>
      <c r="B756" t="s">
        <v>11474</v>
      </c>
      <c r="C756" t="s">
        <v>3042</v>
      </c>
      <c r="D756" t="s">
        <v>28</v>
      </c>
      <c r="E756" t="s">
        <v>1132</v>
      </c>
      <c r="F756" t="s">
        <v>28</v>
      </c>
      <c r="G756" t="s">
        <v>1132</v>
      </c>
      <c r="H756" t="s">
        <v>10731</v>
      </c>
      <c r="I756" t="s">
        <v>10733</v>
      </c>
      <c r="J756" t="s">
        <v>15</v>
      </c>
      <c r="K756" t="s">
        <v>10738</v>
      </c>
      <c r="L756" t="s">
        <v>7017</v>
      </c>
      <c r="M756" t="s">
        <v>11</v>
      </c>
      <c r="N756" t="s">
        <v>10725</v>
      </c>
      <c r="O756">
        <v>200</v>
      </c>
      <c r="P756" t="b">
        <v>0</v>
      </c>
      <c r="Q756" t="s">
        <v>10726</v>
      </c>
      <c r="R756">
        <v>0</v>
      </c>
      <c r="S756">
        <v>2234010</v>
      </c>
      <c r="T756">
        <v>0</v>
      </c>
      <c r="U756" t="s">
        <v>11</v>
      </c>
      <c r="V756">
        <v>0</v>
      </c>
      <c r="W756">
        <v>235201</v>
      </c>
      <c r="X756">
        <v>0</v>
      </c>
      <c r="Y756">
        <v>234201</v>
      </c>
      <c r="Z756" t="b">
        <v>1</v>
      </c>
      <c r="AA756">
        <v>0</v>
      </c>
      <c r="AB756" t="b">
        <v>0</v>
      </c>
      <c r="AC756" t="b">
        <v>1</v>
      </c>
      <c r="AD756" t="b">
        <v>0</v>
      </c>
      <c r="AE756">
        <v>0</v>
      </c>
      <c r="AF756">
        <v>0</v>
      </c>
      <c r="AG756">
        <v>0</v>
      </c>
    </row>
    <row r="757" spans="1:33" x14ac:dyDescent="0.3">
      <c r="A757">
        <v>234202</v>
      </c>
      <c r="B757" t="s">
        <v>11479</v>
      </c>
      <c r="C757" t="s">
        <v>3062</v>
      </c>
      <c r="D757" t="s">
        <v>28</v>
      </c>
      <c r="E757" t="s">
        <v>1132</v>
      </c>
      <c r="F757" t="s">
        <v>28</v>
      </c>
      <c r="G757" t="s">
        <v>1132</v>
      </c>
      <c r="H757" t="s">
        <v>10731</v>
      </c>
      <c r="I757" t="s">
        <v>10733</v>
      </c>
      <c r="J757" t="s">
        <v>15</v>
      </c>
      <c r="K757" t="s">
        <v>10738</v>
      </c>
      <c r="L757" t="s">
        <v>7017</v>
      </c>
      <c r="M757" t="s">
        <v>11</v>
      </c>
      <c r="N757" t="s">
        <v>10725</v>
      </c>
      <c r="O757">
        <v>200</v>
      </c>
      <c r="P757" t="b">
        <v>0</v>
      </c>
      <c r="Q757" t="s">
        <v>10726</v>
      </c>
      <c r="R757">
        <v>0</v>
      </c>
      <c r="S757">
        <v>2234020</v>
      </c>
      <c r="T757">
        <v>0</v>
      </c>
      <c r="U757" t="s">
        <v>11</v>
      </c>
      <c r="V757">
        <v>0</v>
      </c>
      <c r="W757">
        <v>235202</v>
      </c>
      <c r="X757">
        <v>0</v>
      </c>
      <c r="Y757">
        <v>234202</v>
      </c>
      <c r="Z757" t="b">
        <v>1</v>
      </c>
      <c r="AA757">
        <v>0</v>
      </c>
      <c r="AB757" t="b">
        <v>0</v>
      </c>
      <c r="AC757" t="b">
        <v>1</v>
      </c>
      <c r="AD757" t="b">
        <v>0</v>
      </c>
      <c r="AE757">
        <v>0</v>
      </c>
      <c r="AF757">
        <v>0</v>
      </c>
      <c r="AG757">
        <v>0</v>
      </c>
    </row>
    <row r="758" spans="1:33" x14ac:dyDescent="0.3">
      <c r="A758">
        <v>234203</v>
      </c>
      <c r="B758" t="s">
        <v>11484</v>
      </c>
      <c r="C758" t="s">
        <v>3082</v>
      </c>
      <c r="D758" t="s">
        <v>28</v>
      </c>
      <c r="E758" t="s">
        <v>1132</v>
      </c>
      <c r="F758" t="s">
        <v>28</v>
      </c>
      <c r="G758" t="s">
        <v>1132</v>
      </c>
      <c r="H758" t="s">
        <v>10731</v>
      </c>
      <c r="I758" t="s">
        <v>10733</v>
      </c>
      <c r="J758" t="s">
        <v>15</v>
      </c>
      <c r="K758" t="s">
        <v>10738</v>
      </c>
      <c r="L758" t="s">
        <v>7017</v>
      </c>
      <c r="M758" t="s">
        <v>11</v>
      </c>
      <c r="N758" t="s">
        <v>10725</v>
      </c>
      <c r="O758">
        <v>200</v>
      </c>
      <c r="P758" t="b">
        <v>0</v>
      </c>
      <c r="Q758" t="s">
        <v>10726</v>
      </c>
      <c r="R758">
        <v>0</v>
      </c>
      <c r="S758">
        <v>2234030</v>
      </c>
      <c r="T758">
        <v>0</v>
      </c>
      <c r="U758" t="s">
        <v>11</v>
      </c>
      <c r="V758">
        <v>0</v>
      </c>
      <c r="W758">
        <v>235203</v>
      </c>
      <c r="X758">
        <v>0</v>
      </c>
      <c r="Y758">
        <v>234203</v>
      </c>
      <c r="Z758" t="b">
        <v>1</v>
      </c>
      <c r="AA758">
        <v>0</v>
      </c>
      <c r="AB758" t="b">
        <v>0</v>
      </c>
      <c r="AC758" t="b">
        <v>1</v>
      </c>
      <c r="AD758" t="b">
        <v>0</v>
      </c>
      <c r="AE758">
        <v>0</v>
      </c>
      <c r="AF758">
        <v>0</v>
      </c>
      <c r="AG758">
        <v>0</v>
      </c>
    </row>
    <row r="759" spans="1:33" x14ac:dyDescent="0.3">
      <c r="A759">
        <v>234204</v>
      </c>
      <c r="B759" t="s">
        <v>11489</v>
      </c>
      <c r="C759" t="s">
        <v>3102</v>
      </c>
      <c r="D759" t="s">
        <v>28</v>
      </c>
      <c r="E759" t="s">
        <v>1132</v>
      </c>
      <c r="F759" t="s">
        <v>28</v>
      </c>
      <c r="G759" t="s">
        <v>1132</v>
      </c>
      <c r="H759" t="s">
        <v>10731</v>
      </c>
      <c r="I759" t="s">
        <v>10733</v>
      </c>
      <c r="J759" t="s">
        <v>15</v>
      </c>
      <c r="K759" t="s">
        <v>10738</v>
      </c>
      <c r="L759" t="s">
        <v>7017</v>
      </c>
      <c r="M759" t="s">
        <v>11</v>
      </c>
      <c r="N759" t="s">
        <v>10725</v>
      </c>
      <c r="O759">
        <v>200</v>
      </c>
      <c r="P759" t="b">
        <v>0</v>
      </c>
      <c r="Q759" t="s">
        <v>10726</v>
      </c>
      <c r="R759">
        <v>0</v>
      </c>
      <c r="S759">
        <v>2234010</v>
      </c>
      <c r="T759">
        <v>0</v>
      </c>
      <c r="U759" t="s">
        <v>11</v>
      </c>
      <c r="V759">
        <v>0</v>
      </c>
      <c r="W759">
        <v>235204</v>
      </c>
      <c r="X759">
        <v>0</v>
      </c>
      <c r="Y759">
        <v>234204</v>
      </c>
      <c r="Z759" t="b">
        <v>1</v>
      </c>
      <c r="AA759">
        <v>0</v>
      </c>
      <c r="AB759" t="b">
        <v>0</v>
      </c>
      <c r="AC759" t="b">
        <v>1</v>
      </c>
      <c r="AD759" t="b">
        <v>0</v>
      </c>
      <c r="AE759">
        <v>0</v>
      </c>
      <c r="AF759">
        <v>0</v>
      </c>
      <c r="AG759">
        <v>0</v>
      </c>
    </row>
    <row r="760" spans="1:33" x14ac:dyDescent="0.3">
      <c r="A760">
        <v>234205</v>
      </c>
      <c r="B760" t="s">
        <v>11494</v>
      </c>
      <c r="C760" t="s">
        <v>9347</v>
      </c>
      <c r="D760" t="s">
        <v>28</v>
      </c>
      <c r="E760" t="s">
        <v>1132</v>
      </c>
      <c r="F760" t="s">
        <v>28</v>
      </c>
      <c r="G760" t="s">
        <v>1132</v>
      </c>
      <c r="H760" t="s">
        <v>10731</v>
      </c>
      <c r="I760" t="s">
        <v>10733</v>
      </c>
      <c r="J760" t="s">
        <v>15</v>
      </c>
      <c r="K760" t="s">
        <v>10738</v>
      </c>
      <c r="L760" t="s">
        <v>7017</v>
      </c>
      <c r="M760" t="s">
        <v>11</v>
      </c>
      <c r="N760" t="s">
        <v>10725</v>
      </c>
      <c r="O760">
        <v>200</v>
      </c>
      <c r="P760" t="b">
        <v>0</v>
      </c>
      <c r="Q760" t="s">
        <v>10726</v>
      </c>
      <c r="R760">
        <v>0</v>
      </c>
      <c r="S760">
        <v>2234020</v>
      </c>
      <c r="T760">
        <v>0</v>
      </c>
      <c r="U760" t="s">
        <v>11</v>
      </c>
      <c r="V760">
        <v>0</v>
      </c>
      <c r="W760">
        <v>235205</v>
      </c>
      <c r="X760">
        <v>0</v>
      </c>
      <c r="Y760">
        <v>234203</v>
      </c>
      <c r="Z760" t="b">
        <v>1</v>
      </c>
      <c r="AA760">
        <v>0</v>
      </c>
      <c r="AB760" t="b">
        <v>0</v>
      </c>
      <c r="AC760" t="b">
        <v>1</v>
      </c>
      <c r="AD760" t="b">
        <v>0</v>
      </c>
      <c r="AE760">
        <v>0</v>
      </c>
      <c r="AF760">
        <v>0</v>
      </c>
      <c r="AG760">
        <v>0</v>
      </c>
    </row>
    <row r="761" spans="1:33" x14ac:dyDescent="0.3">
      <c r="A761">
        <v>234206</v>
      </c>
      <c r="B761" t="s">
        <v>11499</v>
      </c>
      <c r="C761" t="s">
        <v>9357</v>
      </c>
      <c r="D761" t="s">
        <v>28</v>
      </c>
      <c r="E761" t="s">
        <v>1132</v>
      </c>
      <c r="F761" t="s">
        <v>28</v>
      </c>
      <c r="G761" t="s">
        <v>1132</v>
      </c>
      <c r="H761" t="s">
        <v>10731</v>
      </c>
      <c r="I761" t="s">
        <v>10733</v>
      </c>
      <c r="J761" t="s">
        <v>15</v>
      </c>
      <c r="K761" t="s">
        <v>10738</v>
      </c>
      <c r="L761" t="s">
        <v>7017</v>
      </c>
      <c r="M761" t="s">
        <v>11</v>
      </c>
      <c r="N761" t="s">
        <v>10725</v>
      </c>
      <c r="O761">
        <v>200</v>
      </c>
      <c r="P761" t="b">
        <v>0</v>
      </c>
      <c r="Q761" t="s">
        <v>10726</v>
      </c>
      <c r="R761">
        <v>0</v>
      </c>
      <c r="S761">
        <v>2234030</v>
      </c>
      <c r="T761">
        <v>0</v>
      </c>
      <c r="U761" t="s">
        <v>11</v>
      </c>
      <c r="V761">
        <v>0</v>
      </c>
      <c r="W761">
        <v>235206</v>
      </c>
      <c r="X761">
        <v>0</v>
      </c>
      <c r="Y761">
        <v>234204</v>
      </c>
      <c r="Z761" t="b">
        <v>1</v>
      </c>
      <c r="AA761">
        <v>0</v>
      </c>
      <c r="AB761" t="b">
        <v>0</v>
      </c>
      <c r="AC761" t="b">
        <v>1</v>
      </c>
      <c r="AD761" t="b">
        <v>0</v>
      </c>
      <c r="AE761">
        <v>0</v>
      </c>
      <c r="AF761">
        <v>0</v>
      </c>
      <c r="AG761">
        <v>0</v>
      </c>
    </row>
    <row r="762" spans="1:33" x14ac:dyDescent="0.3">
      <c r="A762">
        <v>234301</v>
      </c>
      <c r="B762" t="s">
        <v>11548</v>
      </c>
      <c r="C762" t="s">
        <v>3250</v>
      </c>
      <c r="D762" t="s">
        <v>28</v>
      </c>
      <c r="E762" t="s">
        <v>1132</v>
      </c>
      <c r="F762" t="s">
        <v>28</v>
      </c>
      <c r="G762" t="s">
        <v>1132</v>
      </c>
      <c r="H762" t="s">
        <v>10729</v>
      </c>
      <c r="I762" t="s">
        <v>10733</v>
      </c>
      <c r="J762" t="s">
        <v>15</v>
      </c>
      <c r="K762" t="s">
        <v>10738</v>
      </c>
      <c r="L762" t="s">
        <v>7017</v>
      </c>
      <c r="M762" t="s">
        <v>11</v>
      </c>
      <c r="N762" t="s">
        <v>10725</v>
      </c>
      <c r="O762">
        <v>200</v>
      </c>
      <c r="P762" t="b">
        <v>0</v>
      </c>
      <c r="Q762" t="s">
        <v>10726</v>
      </c>
      <c r="R762">
        <v>0</v>
      </c>
      <c r="S762">
        <v>3234010</v>
      </c>
      <c r="T762">
        <v>0</v>
      </c>
      <c r="U762" t="s">
        <v>11</v>
      </c>
      <c r="V762">
        <v>0</v>
      </c>
      <c r="W762">
        <v>235301</v>
      </c>
      <c r="X762">
        <v>0</v>
      </c>
      <c r="Y762">
        <v>234301</v>
      </c>
      <c r="Z762" t="b">
        <v>1</v>
      </c>
      <c r="AA762">
        <v>0</v>
      </c>
      <c r="AB762" t="b">
        <v>0</v>
      </c>
      <c r="AC762" t="b">
        <v>1</v>
      </c>
      <c r="AD762" t="b">
        <v>0</v>
      </c>
      <c r="AE762">
        <v>0</v>
      </c>
      <c r="AF762">
        <v>0</v>
      </c>
      <c r="AG762">
        <v>0</v>
      </c>
    </row>
    <row r="763" spans="1:33" x14ac:dyDescent="0.3">
      <c r="A763">
        <v>234302</v>
      </c>
      <c r="B763" t="s">
        <v>11553</v>
      </c>
      <c r="C763" t="s">
        <v>3270</v>
      </c>
      <c r="D763" t="s">
        <v>28</v>
      </c>
      <c r="E763" t="s">
        <v>1132</v>
      </c>
      <c r="F763" t="s">
        <v>28</v>
      </c>
      <c r="G763" t="s">
        <v>1132</v>
      </c>
      <c r="H763" t="s">
        <v>10729</v>
      </c>
      <c r="I763" t="s">
        <v>10733</v>
      </c>
      <c r="J763" t="s">
        <v>15</v>
      </c>
      <c r="K763" t="s">
        <v>10738</v>
      </c>
      <c r="L763" t="s">
        <v>7017</v>
      </c>
      <c r="M763" t="s">
        <v>11</v>
      </c>
      <c r="N763" t="s">
        <v>10725</v>
      </c>
      <c r="O763">
        <v>200</v>
      </c>
      <c r="P763" t="b">
        <v>0</v>
      </c>
      <c r="Q763" t="s">
        <v>10726</v>
      </c>
      <c r="R763">
        <v>0</v>
      </c>
      <c r="S763">
        <v>3234020</v>
      </c>
      <c r="T763">
        <v>0</v>
      </c>
      <c r="U763" t="s">
        <v>11</v>
      </c>
      <c r="V763">
        <v>0</v>
      </c>
      <c r="W763">
        <v>235302</v>
      </c>
      <c r="X763">
        <v>0</v>
      </c>
      <c r="Y763">
        <v>234302</v>
      </c>
      <c r="Z763" t="b">
        <v>1</v>
      </c>
      <c r="AA763">
        <v>0</v>
      </c>
      <c r="AB763" t="b">
        <v>0</v>
      </c>
      <c r="AC763" t="b">
        <v>1</v>
      </c>
      <c r="AD763" t="b">
        <v>0</v>
      </c>
      <c r="AE763">
        <v>0</v>
      </c>
      <c r="AF763">
        <v>0</v>
      </c>
      <c r="AG763">
        <v>0</v>
      </c>
    </row>
    <row r="764" spans="1:33" x14ac:dyDescent="0.3">
      <c r="A764">
        <v>234303</v>
      </c>
      <c r="B764" t="s">
        <v>11558</v>
      </c>
      <c r="C764" t="s">
        <v>3290</v>
      </c>
      <c r="D764" t="s">
        <v>28</v>
      </c>
      <c r="E764" t="s">
        <v>1132</v>
      </c>
      <c r="F764" t="s">
        <v>28</v>
      </c>
      <c r="G764" t="s">
        <v>1132</v>
      </c>
      <c r="H764" t="s">
        <v>10729</v>
      </c>
      <c r="I764" t="s">
        <v>10733</v>
      </c>
      <c r="J764" t="s">
        <v>15</v>
      </c>
      <c r="K764" t="s">
        <v>10738</v>
      </c>
      <c r="L764" t="s">
        <v>7017</v>
      </c>
      <c r="M764" t="s">
        <v>11</v>
      </c>
      <c r="N764" t="s">
        <v>10725</v>
      </c>
      <c r="O764">
        <v>200</v>
      </c>
      <c r="P764" t="b">
        <v>0</v>
      </c>
      <c r="Q764" t="s">
        <v>10726</v>
      </c>
      <c r="R764">
        <v>0</v>
      </c>
      <c r="S764">
        <v>3234030</v>
      </c>
      <c r="T764">
        <v>0</v>
      </c>
      <c r="U764" t="s">
        <v>11</v>
      </c>
      <c r="V764">
        <v>0</v>
      </c>
      <c r="W764">
        <v>235303</v>
      </c>
      <c r="X764">
        <v>0</v>
      </c>
      <c r="Y764">
        <v>234303</v>
      </c>
      <c r="Z764" t="b">
        <v>1</v>
      </c>
      <c r="AA764">
        <v>0</v>
      </c>
      <c r="AB764" t="b">
        <v>0</v>
      </c>
      <c r="AC764" t="b">
        <v>1</v>
      </c>
      <c r="AD764" t="b">
        <v>0</v>
      </c>
      <c r="AE764">
        <v>0</v>
      </c>
      <c r="AF764">
        <v>0</v>
      </c>
      <c r="AG764">
        <v>0</v>
      </c>
    </row>
    <row r="765" spans="1:33" x14ac:dyDescent="0.3">
      <c r="A765">
        <v>234304</v>
      </c>
      <c r="B765" t="s">
        <v>11563</v>
      </c>
      <c r="C765" t="s">
        <v>3310</v>
      </c>
      <c r="D765" t="s">
        <v>28</v>
      </c>
      <c r="E765" t="s">
        <v>1132</v>
      </c>
      <c r="F765" t="s">
        <v>28</v>
      </c>
      <c r="G765" t="s">
        <v>1132</v>
      </c>
      <c r="H765" t="s">
        <v>10729</v>
      </c>
      <c r="I765" t="s">
        <v>10733</v>
      </c>
      <c r="J765" t="s">
        <v>15</v>
      </c>
      <c r="K765" t="s">
        <v>10738</v>
      </c>
      <c r="L765" t="s">
        <v>7017</v>
      </c>
      <c r="M765" t="s">
        <v>11</v>
      </c>
      <c r="N765" t="s">
        <v>10725</v>
      </c>
      <c r="O765">
        <v>200</v>
      </c>
      <c r="P765" t="b">
        <v>0</v>
      </c>
      <c r="Q765" t="s">
        <v>10726</v>
      </c>
      <c r="R765">
        <v>0</v>
      </c>
      <c r="S765">
        <v>3234010</v>
      </c>
      <c r="T765">
        <v>0</v>
      </c>
      <c r="U765" t="s">
        <v>11</v>
      </c>
      <c r="V765">
        <v>0</v>
      </c>
      <c r="W765">
        <v>235304</v>
      </c>
      <c r="X765">
        <v>0</v>
      </c>
      <c r="Y765">
        <v>234304</v>
      </c>
      <c r="Z765" t="b">
        <v>1</v>
      </c>
      <c r="AA765">
        <v>0</v>
      </c>
      <c r="AB765" t="b">
        <v>0</v>
      </c>
      <c r="AC765" t="b">
        <v>1</v>
      </c>
      <c r="AD765" t="b">
        <v>0</v>
      </c>
      <c r="AE765">
        <v>0</v>
      </c>
      <c r="AF765">
        <v>0</v>
      </c>
      <c r="AG765">
        <v>0</v>
      </c>
    </row>
    <row r="766" spans="1:33" x14ac:dyDescent="0.3">
      <c r="A766">
        <v>234305</v>
      </c>
      <c r="B766" t="s">
        <v>11568</v>
      </c>
      <c r="C766" t="s">
        <v>9419</v>
      </c>
      <c r="D766" t="s">
        <v>28</v>
      </c>
      <c r="E766" t="s">
        <v>1132</v>
      </c>
      <c r="F766" t="s">
        <v>28</v>
      </c>
      <c r="G766" t="s">
        <v>1132</v>
      </c>
      <c r="H766" t="s">
        <v>10729</v>
      </c>
      <c r="I766" t="s">
        <v>10733</v>
      </c>
      <c r="J766" t="s">
        <v>15</v>
      </c>
      <c r="K766" t="s">
        <v>10738</v>
      </c>
      <c r="L766" t="s">
        <v>7017</v>
      </c>
      <c r="M766" t="s">
        <v>11</v>
      </c>
      <c r="N766" t="s">
        <v>10725</v>
      </c>
      <c r="O766">
        <v>200</v>
      </c>
      <c r="P766" t="b">
        <v>0</v>
      </c>
      <c r="Q766" t="s">
        <v>10726</v>
      </c>
      <c r="R766">
        <v>0</v>
      </c>
      <c r="S766">
        <v>3234020</v>
      </c>
      <c r="T766">
        <v>0</v>
      </c>
      <c r="U766" t="s">
        <v>11</v>
      </c>
      <c r="V766">
        <v>0</v>
      </c>
      <c r="W766">
        <v>235305</v>
      </c>
      <c r="X766">
        <v>0</v>
      </c>
      <c r="Y766">
        <v>234303</v>
      </c>
      <c r="Z766" t="b">
        <v>1</v>
      </c>
      <c r="AA766">
        <v>0</v>
      </c>
      <c r="AB766" t="b">
        <v>0</v>
      </c>
      <c r="AC766" t="b">
        <v>1</v>
      </c>
      <c r="AD766" t="b">
        <v>0</v>
      </c>
      <c r="AE766">
        <v>0</v>
      </c>
      <c r="AF766">
        <v>0</v>
      </c>
      <c r="AG766">
        <v>0</v>
      </c>
    </row>
    <row r="767" spans="1:33" x14ac:dyDescent="0.3">
      <c r="A767">
        <v>234306</v>
      </c>
      <c r="B767" t="s">
        <v>11573</v>
      </c>
      <c r="C767" t="s">
        <v>9429</v>
      </c>
      <c r="D767" t="s">
        <v>28</v>
      </c>
      <c r="E767" t="s">
        <v>1132</v>
      </c>
      <c r="F767" t="s">
        <v>28</v>
      </c>
      <c r="G767" t="s">
        <v>1132</v>
      </c>
      <c r="H767" t="s">
        <v>10729</v>
      </c>
      <c r="I767" t="s">
        <v>10733</v>
      </c>
      <c r="J767" t="s">
        <v>15</v>
      </c>
      <c r="K767" t="s">
        <v>10738</v>
      </c>
      <c r="L767" t="s">
        <v>7017</v>
      </c>
      <c r="M767" t="s">
        <v>11</v>
      </c>
      <c r="N767" t="s">
        <v>10725</v>
      </c>
      <c r="O767">
        <v>200</v>
      </c>
      <c r="P767" t="b">
        <v>0</v>
      </c>
      <c r="Q767" t="s">
        <v>10726</v>
      </c>
      <c r="R767">
        <v>0</v>
      </c>
      <c r="S767">
        <v>3234030</v>
      </c>
      <c r="T767">
        <v>0</v>
      </c>
      <c r="U767" t="s">
        <v>11</v>
      </c>
      <c r="V767">
        <v>0</v>
      </c>
      <c r="W767">
        <v>235306</v>
      </c>
      <c r="X767">
        <v>0</v>
      </c>
      <c r="Y767">
        <v>234304</v>
      </c>
      <c r="Z767" t="b">
        <v>1</v>
      </c>
      <c r="AA767">
        <v>0</v>
      </c>
      <c r="AB767" t="b">
        <v>0</v>
      </c>
      <c r="AC767" t="b">
        <v>1</v>
      </c>
      <c r="AD767" t="b">
        <v>0</v>
      </c>
      <c r="AE767">
        <v>0</v>
      </c>
      <c r="AF767">
        <v>0</v>
      </c>
      <c r="AG767">
        <v>0</v>
      </c>
    </row>
    <row r="768" spans="1:33" x14ac:dyDescent="0.3">
      <c r="A768">
        <v>234401</v>
      </c>
      <c r="B768" t="s">
        <v>11511</v>
      </c>
      <c r="C768" t="s">
        <v>3146</v>
      </c>
      <c r="D768" t="s">
        <v>28</v>
      </c>
      <c r="E768" t="s">
        <v>1132</v>
      </c>
      <c r="F768" t="s">
        <v>28</v>
      </c>
      <c r="G768" t="s">
        <v>1132</v>
      </c>
      <c r="H768" t="s">
        <v>10730</v>
      </c>
      <c r="I768" t="s">
        <v>10733</v>
      </c>
      <c r="J768" t="s">
        <v>15</v>
      </c>
      <c r="K768" t="s">
        <v>10738</v>
      </c>
      <c r="L768" t="s">
        <v>7017</v>
      </c>
      <c r="M768" t="s">
        <v>11</v>
      </c>
      <c r="N768" t="s">
        <v>10725</v>
      </c>
      <c r="O768">
        <v>200</v>
      </c>
      <c r="P768" t="b">
        <v>0</v>
      </c>
      <c r="Q768" t="s">
        <v>10726</v>
      </c>
      <c r="R768">
        <v>0</v>
      </c>
      <c r="S768">
        <v>4234010</v>
      </c>
      <c r="T768">
        <v>0</v>
      </c>
      <c r="U768" t="s">
        <v>11</v>
      </c>
      <c r="V768">
        <v>0</v>
      </c>
      <c r="W768">
        <v>235401</v>
      </c>
      <c r="X768">
        <v>0</v>
      </c>
      <c r="Y768">
        <v>234401</v>
      </c>
      <c r="Z768" t="b">
        <v>1</v>
      </c>
      <c r="AA768">
        <v>0</v>
      </c>
      <c r="AB768" t="b">
        <v>0</v>
      </c>
      <c r="AC768" t="b">
        <v>1</v>
      </c>
      <c r="AD768" t="b">
        <v>0</v>
      </c>
      <c r="AE768">
        <v>0</v>
      </c>
      <c r="AF768">
        <v>0</v>
      </c>
      <c r="AG768">
        <v>0</v>
      </c>
    </row>
    <row r="769" spans="1:33" x14ac:dyDescent="0.3">
      <c r="A769">
        <v>234402</v>
      </c>
      <c r="B769" t="s">
        <v>11516</v>
      </c>
      <c r="C769" t="s">
        <v>3166</v>
      </c>
      <c r="D769" t="s">
        <v>28</v>
      </c>
      <c r="E769" t="s">
        <v>1132</v>
      </c>
      <c r="F769" t="s">
        <v>28</v>
      </c>
      <c r="G769" t="s">
        <v>1132</v>
      </c>
      <c r="H769" t="s">
        <v>10730</v>
      </c>
      <c r="I769" t="s">
        <v>10733</v>
      </c>
      <c r="J769" t="s">
        <v>15</v>
      </c>
      <c r="K769" t="s">
        <v>10738</v>
      </c>
      <c r="L769" t="s">
        <v>7017</v>
      </c>
      <c r="M769" t="s">
        <v>11</v>
      </c>
      <c r="N769" t="s">
        <v>10725</v>
      </c>
      <c r="O769">
        <v>200</v>
      </c>
      <c r="P769" t="b">
        <v>0</v>
      </c>
      <c r="Q769" t="s">
        <v>10726</v>
      </c>
      <c r="R769">
        <v>0</v>
      </c>
      <c r="S769">
        <v>4234020</v>
      </c>
      <c r="T769">
        <v>0</v>
      </c>
      <c r="U769" t="s">
        <v>11</v>
      </c>
      <c r="V769">
        <v>0</v>
      </c>
      <c r="W769">
        <v>235402</v>
      </c>
      <c r="X769">
        <v>0</v>
      </c>
      <c r="Y769">
        <v>234402</v>
      </c>
      <c r="Z769" t="b">
        <v>1</v>
      </c>
      <c r="AA769">
        <v>0</v>
      </c>
      <c r="AB769" t="b">
        <v>0</v>
      </c>
      <c r="AC769" t="b">
        <v>1</v>
      </c>
      <c r="AD769" t="b">
        <v>0</v>
      </c>
      <c r="AE769">
        <v>0</v>
      </c>
      <c r="AF769">
        <v>0</v>
      </c>
      <c r="AG769">
        <v>0</v>
      </c>
    </row>
    <row r="770" spans="1:33" x14ac:dyDescent="0.3">
      <c r="A770">
        <v>234403</v>
      </c>
      <c r="B770" t="s">
        <v>11521</v>
      </c>
      <c r="C770" t="s">
        <v>3186</v>
      </c>
      <c r="D770" t="s">
        <v>28</v>
      </c>
      <c r="E770" t="s">
        <v>1132</v>
      </c>
      <c r="F770" t="s">
        <v>28</v>
      </c>
      <c r="G770" t="s">
        <v>1132</v>
      </c>
      <c r="H770" t="s">
        <v>10730</v>
      </c>
      <c r="I770" t="s">
        <v>10733</v>
      </c>
      <c r="J770" t="s">
        <v>15</v>
      </c>
      <c r="K770" t="s">
        <v>10738</v>
      </c>
      <c r="L770" t="s">
        <v>7017</v>
      </c>
      <c r="M770" t="s">
        <v>11</v>
      </c>
      <c r="N770" t="s">
        <v>10725</v>
      </c>
      <c r="O770">
        <v>200</v>
      </c>
      <c r="P770" t="b">
        <v>0</v>
      </c>
      <c r="Q770" t="s">
        <v>10726</v>
      </c>
      <c r="R770">
        <v>0</v>
      </c>
      <c r="S770">
        <v>4234030</v>
      </c>
      <c r="T770">
        <v>0</v>
      </c>
      <c r="U770" t="s">
        <v>11</v>
      </c>
      <c r="V770">
        <v>0</v>
      </c>
      <c r="W770">
        <v>235403</v>
      </c>
      <c r="X770">
        <v>0</v>
      </c>
      <c r="Y770">
        <v>234403</v>
      </c>
      <c r="Z770" t="b">
        <v>1</v>
      </c>
      <c r="AA770">
        <v>0</v>
      </c>
      <c r="AB770" t="b">
        <v>0</v>
      </c>
      <c r="AC770" t="b">
        <v>1</v>
      </c>
      <c r="AD770" t="b">
        <v>0</v>
      </c>
      <c r="AE770">
        <v>0</v>
      </c>
      <c r="AF770">
        <v>0</v>
      </c>
      <c r="AG770">
        <v>0</v>
      </c>
    </row>
    <row r="771" spans="1:33" x14ac:dyDescent="0.3">
      <c r="A771">
        <v>234404</v>
      </c>
      <c r="B771" t="s">
        <v>11526</v>
      </c>
      <c r="C771" t="s">
        <v>3206</v>
      </c>
      <c r="D771" t="s">
        <v>28</v>
      </c>
      <c r="E771" t="s">
        <v>1132</v>
      </c>
      <c r="F771" t="s">
        <v>28</v>
      </c>
      <c r="G771" t="s">
        <v>1132</v>
      </c>
      <c r="H771" t="s">
        <v>10730</v>
      </c>
      <c r="I771" t="s">
        <v>10733</v>
      </c>
      <c r="J771" t="s">
        <v>15</v>
      </c>
      <c r="K771" t="s">
        <v>10738</v>
      </c>
      <c r="L771" t="s">
        <v>7017</v>
      </c>
      <c r="M771" t="s">
        <v>11</v>
      </c>
      <c r="N771" t="s">
        <v>10725</v>
      </c>
      <c r="O771">
        <v>200</v>
      </c>
      <c r="P771" t="b">
        <v>0</v>
      </c>
      <c r="Q771" t="s">
        <v>10726</v>
      </c>
      <c r="R771">
        <v>0</v>
      </c>
      <c r="S771">
        <v>4234010</v>
      </c>
      <c r="T771">
        <v>0</v>
      </c>
      <c r="U771" t="s">
        <v>11</v>
      </c>
      <c r="V771">
        <v>0</v>
      </c>
      <c r="W771">
        <v>235404</v>
      </c>
      <c r="X771">
        <v>0</v>
      </c>
      <c r="Y771">
        <v>234404</v>
      </c>
      <c r="Z771" t="b">
        <v>1</v>
      </c>
      <c r="AA771">
        <v>0</v>
      </c>
      <c r="AB771" t="b">
        <v>0</v>
      </c>
      <c r="AC771" t="b">
        <v>1</v>
      </c>
      <c r="AD771" t="b">
        <v>0</v>
      </c>
      <c r="AE771">
        <v>0</v>
      </c>
      <c r="AF771">
        <v>0</v>
      </c>
      <c r="AG771">
        <v>0</v>
      </c>
    </row>
    <row r="772" spans="1:33" x14ac:dyDescent="0.3">
      <c r="A772">
        <v>234405</v>
      </c>
      <c r="B772" t="s">
        <v>11531</v>
      </c>
      <c r="C772" t="s">
        <v>9383</v>
      </c>
      <c r="D772" t="s">
        <v>28</v>
      </c>
      <c r="E772" t="s">
        <v>1132</v>
      </c>
      <c r="F772" t="s">
        <v>28</v>
      </c>
      <c r="G772" t="s">
        <v>1132</v>
      </c>
      <c r="H772" t="s">
        <v>10730</v>
      </c>
      <c r="I772" t="s">
        <v>10733</v>
      </c>
      <c r="J772" t="s">
        <v>15</v>
      </c>
      <c r="K772" t="s">
        <v>10738</v>
      </c>
      <c r="L772" t="s">
        <v>7017</v>
      </c>
      <c r="M772" t="s">
        <v>11</v>
      </c>
      <c r="N772" t="s">
        <v>10725</v>
      </c>
      <c r="O772">
        <v>200</v>
      </c>
      <c r="P772" t="b">
        <v>0</v>
      </c>
      <c r="Q772" t="s">
        <v>10726</v>
      </c>
      <c r="R772">
        <v>0</v>
      </c>
      <c r="S772">
        <v>4234020</v>
      </c>
      <c r="T772">
        <v>0</v>
      </c>
      <c r="U772" t="s">
        <v>11</v>
      </c>
      <c r="V772">
        <v>0</v>
      </c>
      <c r="W772">
        <v>235405</v>
      </c>
      <c r="X772">
        <v>0</v>
      </c>
      <c r="Y772">
        <v>234403</v>
      </c>
      <c r="Z772" t="b">
        <v>1</v>
      </c>
      <c r="AA772">
        <v>0</v>
      </c>
      <c r="AB772" t="b">
        <v>0</v>
      </c>
      <c r="AC772" t="b">
        <v>1</v>
      </c>
      <c r="AD772" t="b">
        <v>0</v>
      </c>
      <c r="AE772">
        <v>0</v>
      </c>
      <c r="AF772">
        <v>0</v>
      </c>
      <c r="AG772">
        <v>0</v>
      </c>
    </row>
    <row r="773" spans="1:33" x14ac:dyDescent="0.3">
      <c r="A773">
        <v>234406</v>
      </c>
      <c r="B773" t="s">
        <v>11536</v>
      </c>
      <c r="C773" t="s">
        <v>9393</v>
      </c>
      <c r="D773" t="s">
        <v>28</v>
      </c>
      <c r="E773" t="s">
        <v>1132</v>
      </c>
      <c r="F773" t="s">
        <v>28</v>
      </c>
      <c r="G773" t="s">
        <v>1132</v>
      </c>
      <c r="H773" t="s">
        <v>10730</v>
      </c>
      <c r="I773" t="s">
        <v>10733</v>
      </c>
      <c r="J773" t="s">
        <v>15</v>
      </c>
      <c r="K773" t="s">
        <v>10738</v>
      </c>
      <c r="L773" t="s">
        <v>7017</v>
      </c>
      <c r="M773" t="s">
        <v>11</v>
      </c>
      <c r="N773" t="s">
        <v>10725</v>
      </c>
      <c r="O773">
        <v>200</v>
      </c>
      <c r="P773" t="b">
        <v>0</v>
      </c>
      <c r="Q773" t="s">
        <v>10726</v>
      </c>
      <c r="R773">
        <v>0</v>
      </c>
      <c r="S773">
        <v>4234030</v>
      </c>
      <c r="T773">
        <v>0</v>
      </c>
      <c r="U773" t="s">
        <v>11</v>
      </c>
      <c r="V773">
        <v>0</v>
      </c>
      <c r="W773">
        <v>235406</v>
      </c>
      <c r="X773">
        <v>0</v>
      </c>
      <c r="Y773">
        <v>234404</v>
      </c>
      <c r="Z773" t="b">
        <v>1</v>
      </c>
      <c r="AA773">
        <v>0</v>
      </c>
      <c r="AB773" t="b">
        <v>0</v>
      </c>
      <c r="AC773" t="b">
        <v>1</v>
      </c>
      <c r="AD773" t="b">
        <v>0</v>
      </c>
      <c r="AE773">
        <v>0</v>
      </c>
      <c r="AF773">
        <v>0</v>
      </c>
      <c r="AG773">
        <v>0</v>
      </c>
    </row>
    <row r="774" spans="1:33" x14ac:dyDescent="0.3">
      <c r="A774">
        <v>234501</v>
      </c>
      <c r="B774" t="s">
        <v>11585</v>
      </c>
      <c r="C774" t="s">
        <v>3354</v>
      </c>
      <c r="D774" t="s">
        <v>28</v>
      </c>
      <c r="E774" t="s">
        <v>1132</v>
      </c>
      <c r="F774" t="s">
        <v>28</v>
      </c>
      <c r="G774" t="s">
        <v>1132</v>
      </c>
      <c r="H774" t="s">
        <v>10732</v>
      </c>
      <c r="I774" t="s">
        <v>10733</v>
      </c>
      <c r="J774" t="s">
        <v>15</v>
      </c>
      <c r="K774" t="s">
        <v>10738</v>
      </c>
      <c r="L774" t="s">
        <v>7017</v>
      </c>
      <c r="M774" t="s">
        <v>11</v>
      </c>
      <c r="N774" t="s">
        <v>10725</v>
      </c>
      <c r="O774">
        <v>200</v>
      </c>
      <c r="P774" t="b">
        <v>0</v>
      </c>
      <c r="Q774" t="s">
        <v>10726</v>
      </c>
      <c r="R774">
        <v>0</v>
      </c>
      <c r="S774">
        <v>5234010</v>
      </c>
      <c r="T774">
        <v>0</v>
      </c>
      <c r="U774" t="s">
        <v>11</v>
      </c>
      <c r="V774">
        <v>0</v>
      </c>
      <c r="W774">
        <v>235501</v>
      </c>
      <c r="X774">
        <v>0</v>
      </c>
      <c r="Y774">
        <v>234501</v>
      </c>
      <c r="Z774" t="b">
        <v>1</v>
      </c>
      <c r="AA774">
        <v>0</v>
      </c>
      <c r="AB774" t="b">
        <v>0</v>
      </c>
      <c r="AC774" t="b">
        <v>1</v>
      </c>
      <c r="AD774" t="b">
        <v>0</v>
      </c>
      <c r="AE774">
        <v>0</v>
      </c>
      <c r="AF774">
        <v>0</v>
      </c>
      <c r="AG774">
        <v>0</v>
      </c>
    </row>
    <row r="775" spans="1:33" x14ac:dyDescent="0.3">
      <c r="A775">
        <v>234502</v>
      </c>
      <c r="B775" t="s">
        <v>11590</v>
      </c>
      <c r="C775" t="s">
        <v>3374</v>
      </c>
      <c r="D775" t="s">
        <v>28</v>
      </c>
      <c r="E775" t="s">
        <v>1132</v>
      </c>
      <c r="F775" t="s">
        <v>28</v>
      </c>
      <c r="G775" t="s">
        <v>1132</v>
      </c>
      <c r="H775" t="s">
        <v>10732</v>
      </c>
      <c r="I775" t="s">
        <v>10733</v>
      </c>
      <c r="J775" t="s">
        <v>15</v>
      </c>
      <c r="K775" t="s">
        <v>10738</v>
      </c>
      <c r="L775" t="s">
        <v>7017</v>
      </c>
      <c r="M775" t="s">
        <v>11</v>
      </c>
      <c r="N775" t="s">
        <v>10725</v>
      </c>
      <c r="O775">
        <v>200</v>
      </c>
      <c r="P775" t="b">
        <v>0</v>
      </c>
      <c r="Q775" t="s">
        <v>10726</v>
      </c>
      <c r="R775">
        <v>0</v>
      </c>
      <c r="S775">
        <v>5234020</v>
      </c>
      <c r="T775">
        <v>0</v>
      </c>
      <c r="U775" t="s">
        <v>11</v>
      </c>
      <c r="V775">
        <v>0</v>
      </c>
      <c r="W775">
        <v>235502</v>
      </c>
      <c r="X775">
        <v>0</v>
      </c>
      <c r="Y775">
        <v>234502</v>
      </c>
      <c r="Z775" t="b">
        <v>1</v>
      </c>
      <c r="AA775">
        <v>0</v>
      </c>
      <c r="AB775" t="b">
        <v>0</v>
      </c>
      <c r="AC775" t="b">
        <v>1</v>
      </c>
      <c r="AD775" t="b">
        <v>0</v>
      </c>
      <c r="AE775">
        <v>0</v>
      </c>
      <c r="AF775">
        <v>0</v>
      </c>
      <c r="AG775">
        <v>0</v>
      </c>
    </row>
    <row r="776" spans="1:33" x14ac:dyDescent="0.3">
      <c r="A776">
        <v>234503</v>
      </c>
      <c r="B776" t="s">
        <v>11595</v>
      </c>
      <c r="C776" t="s">
        <v>3394</v>
      </c>
      <c r="D776" t="s">
        <v>28</v>
      </c>
      <c r="E776" t="s">
        <v>1132</v>
      </c>
      <c r="F776" t="s">
        <v>28</v>
      </c>
      <c r="G776" t="s">
        <v>1132</v>
      </c>
      <c r="H776" t="s">
        <v>10732</v>
      </c>
      <c r="I776" t="s">
        <v>10733</v>
      </c>
      <c r="J776" t="s">
        <v>15</v>
      </c>
      <c r="K776" t="s">
        <v>10738</v>
      </c>
      <c r="L776" t="s">
        <v>7017</v>
      </c>
      <c r="M776" t="s">
        <v>11</v>
      </c>
      <c r="N776" t="s">
        <v>10725</v>
      </c>
      <c r="O776">
        <v>200</v>
      </c>
      <c r="P776" t="b">
        <v>0</v>
      </c>
      <c r="Q776" t="s">
        <v>10726</v>
      </c>
      <c r="R776">
        <v>0</v>
      </c>
      <c r="S776">
        <v>5234030</v>
      </c>
      <c r="T776">
        <v>0</v>
      </c>
      <c r="U776" t="s">
        <v>11</v>
      </c>
      <c r="V776">
        <v>0</v>
      </c>
      <c r="W776">
        <v>235503</v>
      </c>
      <c r="X776">
        <v>0</v>
      </c>
      <c r="Y776">
        <v>234503</v>
      </c>
      <c r="Z776" t="b">
        <v>1</v>
      </c>
      <c r="AA776">
        <v>0</v>
      </c>
      <c r="AB776" t="b">
        <v>0</v>
      </c>
      <c r="AC776" t="b">
        <v>1</v>
      </c>
      <c r="AD776" t="b">
        <v>0</v>
      </c>
      <c r="AE776">
        <v>0</v>
      </c>
      <c r="AF776">
        <v>0</v>
      </c>
      <c r="AG776">
        <v>0</v>
      </c>
    </row>
    <row r="777" spans="1:33" x14ac:dyDescent="0.3">
      <c r="A777">
        <v>234504</v>
      </c>
      <c r="B777" t="s">
        <v>11600</v>
      </c>
      <c r="C777" t="s">
        <v>3414</v>
      </c>
      <c r="D777" t="s">
        <v>28</v>
      </c>
      <c r="E777" t="s">
        <v>1132</v>
      </c>
      <c r="F777" t="s">
        <v>28</v>
      </c>
      <c r="G777" t="s">
        <v>1132</v>
      </c>
      <c r="H777" t="s">
        <v>10732</v>
      </c>
      <c r="I777" t="s">
        <v>10733</v>
      </c>
      <c r="J777" t="s">
        <v>15</v>
      </c>
      <c r="K777" t="s">
        <v>10738</v>
      </c>
      <c r="L777" t="s">
        <v>7017</v>
      </c>
      <c r="M777" t="s">
        <v>11</v>
      </c>
      <c r="N777" t="s">
        <v>10725</v>
      </c>
      <c r="O777">
        <v>200</v>
      </c>
      <c r="P777" t="b">
        <v>0</v>
      </c>
      <c r="Q777" t="s">
        <v>10726</v>
      </c>
      <c r="R777">
        <v>0</v>
      </c>
      <c r="S777">
        <v>5234010</v>
      </c>
      <c r="T777">
        <v>0</v>
      </c>
      <c r="U777" t="s">
        <v>11</v>
      </c>
      <c r="V777">
        <v>0</v>
      </c>
      <c r="W777">
        <v>235504</v>
      </c>
      <c r="X777">
        <v>0</v>
      </c>
      <c r="Y777">
        <v>234504</v>
      </c>
      <c r="Z777" t="b">
        <v>1</v>
      </c>
      <c r="AA777">
        <v>0</v>
      </c>
      <c r="AB777" t="b">
        <v>0</v>
      </c>
      <c r="AC777" t="b">
        <v>1</v>
      </c>
      <c r="AD777" t="b">
        <v>0</v>
      </c>
      <c r="AE777">
        <v>0</v>
      </c>
      <c r="AF777">
        <v>0</v>
      </c>
      <c r="AG777">
        <v>0</v>
      </c>
    </row>
    <row r="778" spans="1:33" x14ac:dyDescent="0.3">
      <c r="A778">
        <v>234505</v>
      </c>
      <c r="B778" t="s">
        <v>11605</v>
      </c>
      <c r="C778" t="s">
        <v>9455</v>
      </c>
      <c r="D778" t="s">
        <v>28</v>
      </c>
      <c r="E778" t="s">
        <v>1132</v>
      </c>
      <c r="F778" t="s">
        <v>28</v>
      </c>
      <c r="G778" t="s">
        <v>1132</v>
      </c>
      <c r="H778" t="s">
        <v>10732</v>
      </c>
      <c r="I778" t="s">
        <v>10733</v>
      </c>
      <c r="J778" t="s">
        <v>15</v>
      </c>
      <c r="K778" t="s">
        <v>10738</v>
      </c>
      <c r="L778" t="s">
        <v>7017</v>
      </c>
      <c r="M778" t="s">
        <v>11</v>
      </c>
      <c r="N778" t="s">
        <v>10725</v>
      </c>
      <c r="O778">
        <v>200</v>
      </c>
      <c r="P778" t="b">
        <v>0</v>
      </c>
      <c r="Q778" t="s">
        <v>10726</v>
      </c>
      <c r="R778">
        <v>0</v>
      </c>
      <c r="S778">
        <v>5234020</v>
      </c>
      <c r="T778">
        <v>0</v>
      </c>
      <c r="U778" t="s">
        <v>11</v>
      </c>
      <c r="V778">
        <v>0</v>
      </c>
      <c r="W778">
        <v>235505</v>
      </c>
      <c r="X778">
        <v>0</v>
      </c>
      <c r="Y778">
        <v>234503</v>
      </c>
      <c r="Z778" t="b">
        <v>1</v>
      </c>
      <c r="AA778">
        <v>0</v>
      </c>
      <c r="AB778" t="b">
        <v>0</v>
      </c>
      <c r="AC778" t="b">
        <v>1</v>
      </c>
      <c r="AD778" t="b">
        <v>0</v>
      </c>
      <c r="AE778">
        <v>0</v>
      </c>
      <c r="AF778">
        <v>0</v>
      </c>
      <c r="AG778">
        <v>0</v>
      </c>
    </row>
    <row r="779" spans="1:33" x14ac:dyDescent="0.3">
      <c r="A779">
        <v>234506</v>
      </c>
      <c r="B779" t="s">
        <v>11610</v>
      </c>
      <c r="C779" t="s">
        <v>9465</v>
      </c>
      <c r="D779" t="s">
        <v>28</v>
      </c>
      <c r="E779" t="s">
        <v>1132</v>
      </c>
      <c r="F779" t="s">
        <v>28</v>
      </c>
      <c r="G779" t="s">
        <v>1132</v>
      </c>
      <c r="H779" t="s">
        <v>10732</v>
      </c>
      <c r="I779" t="s">
        <v>10733</v>
      </c>
      <c r="J779" t="s">
        <v>15</v>
      </c>
      <c r="K779" t="s">
        <v>10738</v>
      </c>
      <c r="L779" t="s">
        <v>7017</v>
      </c>
      <c r="M779" t="s">
        <v>11</v>
      </c>
      <c r="N779" t="s">
        <v>10725</v>
      </c>
      <c r="O779">
        <v>200</v>
      </c>
      <c r="P779" t="b">
        <v>0</v>
      </c>
      <c r="Q779" t="s">
        <v>10726</v>
      </c>
      <c r="R779">
        <v>0</v>
      </c>
      <c r="S779">
        <v>5234030</v>
      </c>
      <c r="T779">
        <v>0</v>
      </c>
      <c r="U779" t="s">
        <v>11</v>
      </c>
      <c r="V779">
        <v>0</v>
      </c>
      <c r="W779">
        <v>235506</v>
      </c>
      <c r="X779">
        <v>0</v>
      </c>
      <c r="Y779">
        <v>234504</v>
      </c>
      <c r="Z779" t="b">
        <v>1</v>
      </c>
      <c r="AA779">
        <v>0</v>
      </c>
      <c r="AB779" t="b">
        <v>0</v>
      </c>
      <c r="AC779" t="b">
        <v>1</v>
      </c>
      <c r="AD779" t="b">
        <v>0</v>
      </c>
      <c r="AE779">
        <v>0</v>
      </c>
      <c r="AF779">
        <v>0</v>
      </c>
      <c r="AG779">
        <v>0</v>
      </c>
    </row>
    <row r="780" spans="1:33" x14ac:dyDescent="0.3">
      <c r="A780">
        <v>235101</v>
      </c>
      <c r="B780" t="s">
        <v>11438</v>
      </c>
      <c r="C780" t="s">
        <v>2942</v>
      </c>
      <c r="D780" t="s">
        <v>28</v>
      </c>
      <c r="E780" t="s">
        <v>1132</v>
      </c>
      <c r="F780" t="s">
        <v>28</v>
      </c>
      <c r="G780" t="s">
        <v>1132</v>
      </c>
      <c r="H780" t="s">
        <v>10728</v>
      </c>
      <c r="I780" t="s">
        <v>10733</v>
      </c>
      <c r="J780" t="s">
        <v>15</v>
      </c>
      <c r="K780" t="s">
        <v>10742</v>
      </c>
      <c r="L780" t="s">
        <v>7017</v>
      </c>
      <c r="M780" t="s">
        <v>11</v>
      </c>
      <c r="N780" t="s">
        <v>10725</v>
      </c>
      <c r="O780">
        <v>400</v>
      </c>
      <c r="P780" t="b">
        <v>0</v>
      </c>
      <c r="Q780" t="s">
        <v>10726</v>
      </c>
      <c r="R780">
        <v>0</v>
      </c>
      <c r="S780">
        <v>1236011</v>
      </c>
      <c r="T780">
        <v>0</v>
      </c>
      <c r="U780" t="s">
        <v>11</v>
      </c>
      <c r="V780">
        <v>0</v>
      </c>
      <c r="W780">
        <v>236101</v>
      </c>
      <c r="X780">
        <v>1105</v>
      </c>
      <c r="Y780">
        <v>235101</v>
      </c>
      <c r="Z780" t="b">
        <v>1</v>
      </c>
      <c r="AA780">
        <v>0</v>
      </c>
      <c r="AB780" t="b">
        <v>0</v>
      </c>
      <c r="AC780" t="b">
        <v>1</v>
      </c>
      <c r="AD780" t="b">
        <v>0</v>
      </c>
      <c r="AE780">
        <v>0</v>
      </c>
      <c r="AF780">
        <v>0</v>
      </c>
      <c r="AG780">
        <v>0</v>
      </c>
    </row>
    <row r="781" spans="1:33" x14ac:dyDescent="0.3">
      <c r="A781">
        <v>235102</v>
      </c>
      <c r="B781" t="s">
        <v>11443</v>
      </c>
      <c r="C781" t="s">
        <v>2962</v>
      </c>
      <c r="D781" t="s">
        <v>28</v>
      </c>
      <c r="E781" t="s">
        <v>1132</v>
      </c>
      <c r="F781" t="s">
        <v>28</v>
      </c>
      <c r="G781" t="s">
        <v>1132</v>
      </c>
      <c r="H781" t="s">
        <v>10728</v>
      </c>
      <c r="I781" t="s">
        <v>10733</v>
      </c>
      <c r="J781" t="s">
        <v>15</v>
      </c>
      <c r="K781" t="s">
        <v>10742</v>
      </c>
      <c r="L781" t="s">
        <v>7017</v>
      </c>
      <c r="M781" t="s">
        <v>11</v>
      </c>
      <c r="N781" t="s">
        <v>10725</v>
      </c>
      <c r="O781">
        <v>400</v>
      </c>
      <c r="P781" t="b">
        <v>0</v>
      </c>
      <c r="Q781" t="s">
        <v>10726</v>
      </c>
      <c r="R781">
        <v>0</v>
      </c>
      <c r="S781">
        <v>1236021</v>
      </c>
      <c r="T781">
        <v>0</v>
      </c>
      <c r="U781" t="s">
        <v>11</v>
      </c>
      <c r="V781">
        <v>0</v>
      </c>
      <c r="W781">
        <v>236102</v>
      </c>
      <c r="X781">
        <v>1205</v>
      </c>
      <c r="Y781">
        <v>235102</v>
      </c>
      <c r="Z781" t="b">
        <v>1</v>
      </c>
      <c r="AA781">
        <v>0</v>
      </c>
      <c r="AB781" t="b">
        <v>0</v>
      </c>
      <c r="AC781" t="b">
        <v>1</v>
      </c>
      <c r="AD781" t="b">
        <v>0</v>
      </c>
      <c r="AE781">
        <v>0</v>
      </c>
      <c r="AF781">
        <v>0</v>
      </c>
      <c r="AG781">
        <v>0</v>
      </c>
    </row>
    <row r="782" spans="1:33" x14ac:dyDescent="0.3">
      <c r="A782">
        <v>235103</v>
      </c>
      <c r="B782" t="s">
        <v>11448</v>
      </c>
      <c r="C782" t="s">
        <v>2982</v>
      </c>
      <c r="D782" t="s">
        <v>28</v>
      </c>
      <c r="E782" t="s">
        <v>1132</v>
      </c>
      <c r="F782" t="s">
        <v>28</v>
      </c>
      <c r="G782" t="s">
        <v>1132</v>
      </c>
      <c r="H782" t="s">
        <v>10728</v>
      </c>
      <c r="I782" t="s">
        <v>10733</v>
      </c>
      <c r="J782" t="s">
        <v>15</v>
      </c>
      <c r="K782" t="s">
        <v>10742</v>
      </c>
      <c r="L782" t="s">
        <v>7017</v>
      </c>
      <c r="M782" t="s">
        <v>11</v>
      </c>
      <c r="N782" t="s">
        <v>10725</v>
      </c>
      <c r="O782">
        <v>400</v>
      </c>
      <c r="P782" t="b">
        <v>0</v>
      </c>
      <c r="Q782" t="s">
        <v>10726</v>
      </c>
      <c r="R782">
        <v>0</v>
      </c>
      <c r="S782">
        <v>1236031</v>
      </c>
      <c r="T782">
        <v>0</v>
      </c>
      <c r="U782" t="s">
        <v>11</v>
      </c>
      <c r="V782">
        <v>0</v>
      </c>
      <c r="W782">
        <v>236103</v>
      </c>
      <c r="X782">
        <v>1305</v>
      </c>
      <c r="Y782">
        <v>235103</v>
      </c>
      <c r="Z782" t="b">
        <v>1</v>
      </c>
      <c r="AA782">
        <v>0</v>
      </c>
      <c r="AB782" t="b">
        <v>0</v>
      </c>
      <c r="AC782" t="b">
        <v>1</v>
      </c>
      <c r="AD782" t="b">
        <v>0</v>
      </c>
      <c r="AE782">
        <v>0</v>
      </c>
      <c r="AF782">
        <v>0</v>
      </c>
      <c r="AG782">
        <v>0</v>
      </c>
    </row>
    <row r="783" spans="1:33" x14ac:dyDescent="0.3">
      <c r="A783">
        <v>235104</v>
      </c>
      <c r="B783" t="s">
        <v>11453</v>
      </c>
      <c r="C783" t="s">
        <v>3002</v>
      </c>
      <c r="D783" t="s">
        <v>28</v>
      </c>
      <c r="E783" t="s">
        <v>1132</v>
      </c>
      <c r="F783" t="s">
        <v>28</v>
      </c>
      <c r="G783" t="s">
        <v>1132</v>
      </c>
      <c r="H783" t="s">
        <v>10728</v>
      </c>
      <c r="I783" t="s">
        <v>10733</v>
      </c>
      <c r="J783" t="s">
        <v>15</v>
      </c>
      <c r="K783" t="s">
        <v>10742</v>
      </c>
      <c r="L783" t="s">
        <v>7017</v>
      </c>
      <c r="M783" t="s">
        <v>11</v>
      </c>
      <c r="N783" t="s">
        <v>10725</v>
      </c>
      <c r="O783">
        <v>400</v>
      </c>
      <c r="P783" t="b">
        <v>0</v>
      </c>
      <c r="Q783" t="s">
        <v>10726</v>
      </c>
      <c r="R783">
        <v>0</v>
      </c>
      <c r="S783">
        <v>1236011</v>
      </c>
      <c r="T783">
        <v>0</v>
      </c>
      <c r="U783" t="s">
        <v>11</v>
      </c>
      <c r="V783">
        <v>0</v>
      </c>
      <c r="W783">
        <v>236104</v>
      </c>
      <c r="X783">
        <v>1405</v>
      </c>
      <c r="Y783">
        <v>235104</v>
      </c>
      <c r="Z783" t="b">
        <v>1</v>
      </c>
      <c r="AA783">
        <v>0</v>
      </c>
      <c r="AB783" t="b">
        <v>0</v>
      </c>
      <c r="AC783" t="b">
        <v>1</v>
      </c>
      <c r="AD783" t="b">
        <v>0</v>
      </c>
      <c r="AE783">
        <v>0</v>
      </c>
      <c r="AF783">
        <v>0</v>
      </c>
      <c r="AG783">
        <v>0</v>
      </c>
    </row>
    <row r="784" spans="1:33" x14ac:dyDescent="0.3">
      <c r="A784">
        <v>235105</v>
      </c>
      <c r="B784" t="s">
        <v>11458</v>
      </c>
      <c r="C784" t="s">
        <v>9313</v>
      </c>
      <c r="D784" t="s">
        <v>28</v>
      </c>
      <c r="E784" t="s">
        <v>1132</v>
      </c>
      <c r="F784" t="s">
        <v>28</v>
      </c>
      <c r="G784" t="s">
        <v>1132</v>
      </c>
      <c r="H784" t="s">
        <v>10728</v>
      </c>
      <c r="I784" t="s">
        <v>10733</v>
      </c>
      <c r="J784" t="s">
        <v>15</v>
      </c>
      <c r="K784" t="s">
        <v>10742</v>
      </c>
      <c r="L784" t="s">
        <v>7017</v>
      </c>
      <c r="M784" t="s">
        <v>11</v>
      </c>
      <c r="N784" t="s">
        <v>10725</v>
      </c>
      <c r="O784">
        <v>400</v>
      </c>
      <c r="P784" t="b">
        <v>0</v>
      </c>
      <c r="Q784" t="s">
        <v>10726</v>
      </c>
      <c r="R784">
        <v>0</v>
      </c>
      <c r="S784">
        <v>1236021</v>
      </c>
      <c r="T784">
        <v>0</v>
      </c>
      <c r="U784" t="s">
        <v>11</v>
      </c>
      <c r="V784">
        <v>0</v>
      </c>
      <c r="W784">
        <v>236105</v>
      </c>
      <c r="X784">
        <v>1505</v>
      </c>
      <c r="Y784">
        <v>235103</v>
      </c>
      <c r="Z784" t="b">
        <v>1</v>
      </c>
      <c r="AA784">
        <v>0</v>
      </c>
      <c r="AB784" t="b">
        <v>0</v>
      </c>
      <c r="AC784" t="b">
        <v>1</v>
      </c>
      <c r="AD784" t="b">
        <v>0</v>
      </c>
      <c r="AE784">
        <v>0</v>
      </c>
      <c r="AF784">
        <v>0</v>
      </c>
      <c r="AG784">
        <v>0</v>
      </c>
    </row>
    <row r="785" spans="1:33" x14ac:dyDescent="0.3">
      <c r="A785">
        <v>235106</v>
      </c>
      <c r="B785" t="s">
        <v>11463</v>
      </c>
      <c r="C785" t="s">
        <v>9323</v>
      </c>
      <c r="D785" t="s">
        <v>28</v>
      </c>
      <c r="E785" t="s">
        <v>1132</v>
      </c>
      <c r="F785" t="s">
        <v>28</v>
      </c>
      <c r="G785" t="s">
        <v>1132</v>
      </c>
      <c r="H785" t="s">
        <v>10728</v>
      </c>
      <c r="I785" t="s">
        <v>10733</v>
      </c>
      <c r="J785" t="s">
        <v>15</v>
      </c>
      <c r="K785" t="s">
        <v>10742</v>
      </c>
      <c r="L785" t="s">
        <v>7017</v>
      </c>
      <c r="M785" t="s">
        <v>11</v>
      </c>
      <c r="N785" t="s">
        <v>10725</v>
      </c>
      <c r="O785">
        <v>400</v>
      </c>
      <c r="P785" t="b">
        <v>0</v>
      </c>
      <c r="Q785" t="s">
        <v>10726</v>
      </c>
      <c r="R785">
        <v>0</v>
      </c>
      <c r="S785">
        <v>1236031</v>
      </c>
      <c r="T785">
        <v>0</v>
      </c>
      <c r="U785" t="s">
        <v>11</v>
      </c>
      <c r="V785">
        <v>0</v>
      </c>
      <c r="W785">
        <v>236106</v>
      </c>
      <c r="X785">
        <v>1605</v>
      </c>
      <c r="Y785">
        <v>235104</v>
      </c>
      <c r="Z785" t="b">
        <v>1</v>
      </c>
      <c r="AA785">
        <v>0</v>
      </c>
      <c r="AB785" t="b">
        <v>0</v>
      </c>
      <c r="AC785" t="b">
        <v>1</v>
      </c>
      <c r="AD785" t="b">
        <v>0</v>
      </c>
      <c r="AE785">
        <v>0</v>
      </c>
      <c r="AF785">
        <v>0</v>
      </c>
      <c r="AG785">
        <v>0</v>
      </c>
    </row>
    <row r="786" spans="1:33" x14ac:dyDescent="0.3">
      <c r="A786">
        <v>235201</v>
      </c>
      <c r="B786" t="s">
        <v>11475</v>
      </c>
      <c r="C786" t="s">
        <v>3046</v>
      </c>
      <c r="D786" t="s">
        <v>28</v>
      </c>
      <c r="E786" t="s">
        <v>1132</v>
      </c>
      <c r="F786" t="s">
        <v>28</v>
      </c>
      <c r="G786" t="s">
        <v>1132</v>
      </c>
      <c r="H786" t="s">
        <v>10731</v>
      </c>
      <c r="I786" t="s">
        <v>10733</v>
      </c>
      <c r="J786" t="s">
        <v>15</v>
      </c>
      <c r="K786" t="s">
        <v>10742</v>
      </c>
      <c r="L786" t="s">
        <v>7017</v>
      </c>
      <c r="M786" t="s">
        <v>11</v>
      </c>
      <c r="N786" t="s">
        <v>10725</v>
      </c>
      <c r="O786">
        <v>400</v>
      </c>
      <c r="P786" t="b">
        <v>0</v>
      </c>
      <c r="Q786" t="s">
        <v>10726</v>
      </c>
      <c r="R786">
        <v>0</v>
      </c>
      <c r="S786">
        <v>2236011</v>
      </c>
      <c r="T786">
        <v>0</v>
      </c>
      <c r="U786" t="s">
        <v>11</v>
      </c>
      <c r="V786">
        <v>0</v>
      </c>
      <c r="W786">
        <v>236201</v>
      </c>
      <c r="X786">
        <v>2105</v>
      </c>
      <c r="Y786">
        <v>235201</v>
      </c>
      <c r="Z786" t="b">
        <v>1</v>
      </c>
      <c r="AA786">
        <v>0</v>
      </c>
      <c r="AB786" t="b">
        <v>0</v>
      </c>
      <c r="AC786" t="b">
        <v>1</v>
      </c>
      <c r="AD786" t="b">
        <v>0</v>
      </c>
      <c r="AE786">
        <v>0</v>
      </c>
      <c r="AF786">
        <v>0</v>
      </c>
      <c r="AG786">
        <v>0</v>
      </c>
    </row>
    <row r="787" spans="1:33" x14ac:dyDescent="0.3">
      <c r="A787">
        <v>235202</v>
      </c>
      <c r="B787" t="s">
        <v>11480</v>
      </c>
      <c r="C787" t="s">
        <v>3066</v>
      </c>
      <c r="D787" t="s">
        <v>28</v>
      </c>
      <c r="E787" t="s">
        <v>1132</v>
      </c>
      <c r="F787" t="s">
        <v>28</v>
      </c>
      <c r="G787" t="s">
        <v>1132</v>
      </c>
      <c r="H787" t="s">
        <v>10731</v>
      </c>
      <c r="I787" t="s">
        <v>10733</v>
      </c>
      <c r="J787" t="s">
        <v>15</v>
      </c>
      <c r="K787" t="s">
        <v>10742</v>
      </c>
      <c r="L787" t="s">
        <v>7017</v>
      </c>
      <c r="M787" t="s">
        <v>11</v>
      </c>
      <c r="N787" t="s">
        <v>10725</v>
      </c>
      <c r="O787">
        <v>400</v>
      </c>
      <c r="P787" t="b">
        <v>0</v>
      </c>
      <c r="Q787" t="s">
        <v>10726</v>
      </c>
      <c r="R787">
        <v>0</v>
      </c>
      <c r="S787">
        <v>2236021</v>
      </c>
      <c r="T787">
        <v>0</v>
      </c>
      <c r="U787" t="s">
        <v>11</v>
      </c>
      <c r="V787">
        <v>0</v>
      </c>
      <c r="W787">
        <v>236202</v>
      </c>
      <c r="X787">
        <v>2205</v>
      </c>
      <c r="Y787">
        <v>235202</v>
      </c>
      <c r="Z787" t="b">
        <v>1</v>
      </c>
      <c r="AA787">
        <v>0</v>
      </c>
      <c r="AB787" t="b">
        <v>0</v>
      </c>
      <c r="AC787" t="b">
        <v>1</v>
      </c>
      <c r="AD787" t="b">
        <v>0</v>
      </c>
      <c r="AE787">
        <v>0</v>
      </c>
      <c r="AF787">
        <v>0</v>
      </c>
      <c r="AG787">
        <v>0</v>
      </c>
    </row>
    <row r="788" spans="1:33" x14ac:dyDescent="0.3">
      <c r="A788">
        <v>235203</v>
      </c>
      <c r="B788" t="s">
        <v>11485</v>
      </c>
      <c r="C788" t="s">
        <v>3086</v>
      </c>
      <c r="D788" t="s">
        <v>28</v>
      </c>
      <c r="E788" t="s">
        <v>1132</v>
      </c>
      <c r="F788" t="s">
        <v>28</v>
      </c>
      <c r="G788" t="s">
        <v>1132</v>
      </c>
      <c r="H788" t="s">
        <v>10731</v>
      </c>
      <c r="I788" t="s">
        <v>10733</v>
      </c>
      <c r="J788" t="s">
        <v>15</v>
      </c>
      <c r="K788" t="s">
        <v>10742</v>
      </c>
      <c r="L788" t="s">
        <v>7017</v>
      </c>
      <c r="M788" t="s">
        <v>11</v>
      </c>
      <c r="N788" t="s">
        <v>10725</v>
      </c>
      <c r="O788">
        <v>400</v>
      </c>
      <c r="P788" t="b">
        <v>0</v>
      </c>
      <c r="Q788" t="s">
        <v>10726</v>
      </c>
      <c r="R788">
        <v>0</v>
      </c>
      <c r="S788">
        <v>2236031</v>
      </c>
      <c r="T788">
        <v>0</v>
      </c>
      <c r="U788" t="s">
        <v>11</v>
      </c>
      <c r="V788">
        <v>0</v>
      </c>
      <c r="W788">
        <v>236203</v>
      </c>
      <c r="X788">
        <v>2305</v>
      </c>
      <c r="Y788">
        <v>235203</v>
      </c>
      <c r="Z788" t="b">
        <v>1</v>
      </c>
      <c r="AA788">
        <v>0</v>
      </c>
      <c r="AB788" t="b">
        <v>0</v>
      </c>
      <c r="AC788" t="b">
        <v>1</v>
      </c>
      <c r="AD788" t="b">
        <v>0</v>
      </c>
      <c r="AE788">
        <v>0</v>
      </c>
      <c r="AF788">
        <v>0</v>
      </c>
      <c r="AG788">
        <v>0</v>
      </c>
    </row>
    <row r="789" spans="1:33" x14ac:dyDescent="0.3">
      <c r="A789">
        <v>235204</v>
      </c>
      <c r="B789" t="s">
        <v>11490</v>
      </c>
      <c r="C789" t="s">
        <v>3106</v>
      </c>
      <c r="D789" t="s">
        <v>28</v>
      </c>
      <c r="E789" t="s">
        <v>1132</v>
      </c>
      <c r="F789" t="s">
        <v>28</v>
      </c>
      <c r="G789" t="s">
        <v>1132</v>
      </c>
      <c r="H789" t="s">
        <v>10731</v>
      </c>
      <c r="I789" t="s">
        <v>10733</v>
      </c>
      <c r="J789" t="s">
        <v>15</v>
      </c>
      <c r="K789" t="s">
        <v>10742</v>
      </c>
      <c r="L789" t="s">
        <v>7017</v>
      </c>
      <c r="M789" t="s">
        <v>11</v>
      </c>
      <c r="N789" t="s">
        <v>10725</v>
      </c>
      <c r="O789">
        <v>400</v>
      </c>
      <c r="P789" t="b">
        <v>0</v>
      </c>
      <c r="Q789" t="s">
        <v>10726</v>
      </c>
      <c r="R789">
        <v>0</v>
      </c>
      <c r="S789">
        <v>2236011</v>
      </c>
      <c r="T789">
        <v>0</v>
      </c>
      <c r="U789" t="s">
        <v>11</v>
      </c>
      <c r="V789">
        <v>0</v>
      </c>
      <c r="W789">
        <v>236204</v>
      </c>
      <c r="X789">
        <v>2405</v>
      </c>
      <c r="Y789">
        <v>235204</v>
      </c>
      <c r="Z789" t="b">
        <v>1</v>
      </c>
      <c r="AA789">
        <v>0</v>
      </c>
      <c r="AB789" t="b">
        <v>0</v>
      </c>
      <c r="AC789" t="b">
        <v>1</v>
      </c>
      <c r="AD789" t="b">
        <v>0</v>
      </c>
      <c r="AE789">
        <v>0</v>
      </c>
      <c r="AF789">
        <v>0</v>
      </c>
      <c r="AG789">
        <v>0</v>
      </c>
    </row>
    <row r="790" spans="1:33" x14ac:dyDescent="0.3">
      <c r="A790">
        <v>235205</v>
      </c>
      <c r="B790" t="s">
        <v>11495</v>
      </c>
      <c r="C790" t="s">
        <v>9349</v>
      </c>
      <c r="D790" t="s">
        <v>28</v>
      </c>
      <c r="E790" t="s">
        <v>1132</v>
      </c>
      <c r="F790" t="s">
        <v>28</v>
      </c>
      <c r="G790" t="s">
        <v>1132</v>
      </c>
      <c r="H790" t="s">
        <v>10731</v>
      </c>
      <c r="I790" t="s">
        <v>10733</v>
      </c>
      <c r="J790" t="s">
        <v>15</v>
      </c>
      <c r="K790" t="s">
        <v>10742</v>
      </c>
      <c r="L790" t="s">
        <v>7017</v>
      </c>
      <c r="M790" t="s">
        <v>11</v>
      </c>
      <c r="N790" t="s">
        <v>10725</v>
      </c>
      <c r="O790">
        <v>400</v>
      </c>
      <c r="P790" t="b">
        <v>0</v>
      </c>
      <c r="Q790" t="s">
        <v>10726</v>
      </c>
      <c r="R790">
        <v>0</v>
      </c>
      <c r="S790">
        <v>2236021</v>
      </c>
      <c r="T790">
        <v>0</v>
      </c>
      <c r="U790" t="s">
        <v>11</v>
      </c>
      <c r="V790">
        <v>0</v>
      </c>
      <c r="W790">
        <v>236205</v>
      </c>
      <c r="X790">
        <v>2505</v>
      </c>
      <c r="Y790">
        <v>235203</v>
      </c>
      <c r="Z790" t="b">
        <v>1</v>
      </c>
      <c r="AA790">
        <v>0</v>
      </c>
      <c r="AB790" t="b">
        <v>0</v>
      </c>
      <c r="AC790" t="b">
        <v>1</v>
      </c>
      <c r="AD790" t="b">
        <v>0</v>
      </c>
      <c r="AE790">
        <v>0</v>
      </c>
      <c r="AF790">
        <v>0</v>
      </c>
      <c r="AG790">
        <v>0</v>
      </c>
    </row>
    <row r="791" spans="1:33" x14ac:dyDescent="0.3">
      <c r="A791">
        <v>235206</v>
      </c>
      <c r="B791" t="s">
        <v>11500</v>
      </c>
      <c r="C791" t="s">
        <v>9359</v>
      </c>
      <c r="D791" t="s">
        <v>28</v>
      </c>
      <c r="E791" t="s">
        <v>1132</v>
      </c>
      <c r="F791" t="s">
        <v>28</v>
      </c>
      <c r="G791" t="s">
        <v>1132</v>
      </c>
      <c r="H791" t="s">
        <v>10731</v>
      </c>
      <c r="I791" t="s">
        <v>10733</v>
      </c>
      <c r="J791" t="s">
        <v>15</v>
      </c>
      <c r="K791" t="s">
        <v>10742</v>
      </c>
      <c r="L791" t="s">
        <v>7017</v>
      </c>
      <c r="M791" t="s">
        <v>11</v>
      </c>
      <c r="N791" t="s">
        <v>10725</v>
      </c>
      <c r="O791">
        <v>400</v>
      </c>
      <c r="P791" t="b">
        <v>0</v>
      </c>
      <c r="Q791" t="s">
        <v>10726</v>
      </c>
      <c r="R791">
        <v>0</v>
      </c>
      <c r="S791">
        <v>2236031</v>
      </c>
      <c r="T791">
        <v>0</v>
      </c>
      <c r="U791" t="s">
        <v>11</v>
      </c>
      <c r="V791">
        <v>0</v>
      </c>
      <c r="W791">
        <v>236206</v>
      </c>
      <c r="X791">
        <v>2605</v>
      </c>
      <c r="Y791">
        <v>235204</v>
      </c>
      <c r="Z791" t="b">
        <v>1</v>
      </c>
      <c r="AA791">
        <v>0</v>
      </c>
      <c r="AB791" t="b">
        <v>0</v>
      </c>
      <c r="AC791" t="b">
        <v>1</v>
      </c>
      <c r="AD791" t="b">
        <v>0</v>
      </c>
      <c r="AE791">
        <v>0</v>
      </c>
      <c r="AF791">
        <v>0</v>
      </c>
      <c r="AG791">
        <v>0</v>
      </c>
    </row>
    <row r="792" spans="1:33" x14ac:dyDescent="0.3">
      <c r="A792">
        <v>235301</v>
      </c>
      <c r="B792" t="s">
        <v>11549</v>
      </c>
      <c r="C792" t="s">
        <v>3254</v>
      </c>
      <c r="D792" t="s">
        <v>28</v>
      </c>
      <c r="E792" t="s">
        <v>1132</v>
      </c>
      <c r="F792" t="s">
        <v>28</v>
      </c>
      <c r="G792" t="s">
        <v>1132</v>
      </c>
      <c r="H792" t="s">
        <v>10729</v>
      </c>
      <c r="I792" t="s">
        <v>10733</v>
      </c>
      <c r="J792" t="s">
        <v>15</v>
      </c>
      <c r="K792" t="s">
        <v>10742</v>
      </c>
      <c r="L792" t="s">
        <v>7017</v>
      </c>
      <c r="M792" t="s">
        <v>11</v>
      </c>
      <c r="N792" t="s">
        <v>10725</v>
      </c>
      <c r="O792">
        <v>400</v>
      </c>
      <c r="P792" t="b">
        <v>0</v>
      </c>
      <c r="Q792" t="s">
        <v>10726</v>
      </c>
      <c r="R792">
        <v>0</v>
      </c>
      <c r="S792">
        <v>3236011</v>
      </c>
      <c r="T792">
        <v>0</v>
      </c>
      <c r="U792" t="s">
        <v>11</v>
      </c>
      <c r="V792">
        <v>0</v>
      </c>
      <c r="W792">
        <v>236301</v>
      </c>
      <c r="X792">
        <v>4105</v>
      </c>
      <c r="Y792">
        <v>235301</v>
      </c>
      <c r="Z792" t="b">
        <v>1</v>
      </c>
      <c r="AA792">
        <v>0</v>
      </c>
      <c r="AB792" t="b">
        <v>0</v>
      </c>
      <c r="AC792" t="b">
        <v>1</v>
      </c>
      <c r="AD792" t="b">
        <v>0</v>
      </c>
      <c r="AE792">
        <v>0</v>
      </c>
      <c r="AF792">
        <v>0</v>
      </c>
      <c r="AG792">
        <v>0</v>
      </c>
    </row>
    <row r="793" spans="1:33" x14ac:dyDescent="0.3">
      <c r="A793">
        <v>235302</v>
      </c>
      <c r="B793" t="s">
        <v>11554</v>
      </c>
      <c r="C793" t="s">
        <v>3274</v>
      </c>
      <c r="D793" t="s">
        <v>28</v>
      </c>
      <c r="E793" t="s">
        <v>1132</v>
      </c>
      <c r="F793" t="s">
        <v>28</v>
      </c>
      <c r="G793" t="s">
        <v>1132</v>
      </c>
      <c r="H793" t="s">
        <v>10729</v>
      </c>
      <c r="I793" t="s">
        <v>10733</v>
      </c>
      <c r="J793" t="s">
        <v>15</v>
      </c>
      <c r="K793" t="s">
        <v>10742</v>
      </c>
      <c r="L793" t="s">
        <v>7017</v>
      </c>
      <c r="M793" t="s">
        <v>11</v>
      </c>
      <c r="N793" t="s">
        <v>10725</v>
      </c>
      <c r="O793">
        <v>400</v>
      </c>
      <c r="P793" t="b">
        <v>0</v>
      </c>
      <c r="Q793" t="s">
        <v>10726</v>
      </c>
      <c r="R793">
        <v>0</v>
      </c>
      <c r="S793">
        <v>3236021</v>
      </c>
      <c r="T793">
        <v>0</v>
      </c>
      <c r="U793" t="s">
        <v>11</v>
      </c>
      <c r="V793">
        <v>0</v>
      </c>
      <c r="W793">
        <v>236302</v>
      </c>
      <c r="X793">
        <v>4205</v>
      </c>
      <c r="Y793">
        <v>235302</v>
      </c>
      <c r="Z793" t="b">
        <v>1</v>
      </c>
      <c r="AA793">
        <v>0</v>
      </c>
      <c r="AB793" t="b">
        <v>0</v>
      </c>
      <c r="AC793" t="b">
        <v>1</v>
      </c>
      <c r="AD793" t="b">
        <v>0</v>
      </c>
      <c r="AE793">
        <v>0</v>
      </c>
      <c r="AF793">
        <v>0</v>
      </c>
      <c r="AG793">
        <v>0</v>
      </c>
    </row>
    <row r="794" spans="1:33" x14ac:dyDescent="0.3">
      <c r="A794">
        <v>235303</v>
      </c>
      <c r="B794" t="s">
        <v>11559</v>
      </c>
      <c r="C794" t="s">
        <v>3294</v>
      </c>
      <c r="D794" t="s">
        <v>28</v>
      </c>
      <c r="E794" t="s">
        <v>1132</v>
      </c>
      <c r="F794" t="s">
        <v>28</v>
      </c>
      <c r="G794" t="s">
        <v>1132</v>
      </c>
      <c r="H794" t="s">
        <v>10729</v>
      </c>
      <c r="I794" t="s">
        <v>10733</v>
      </c>
      <c r="J794" t="s">
        <v>15</v>
      </c>
      <c r="K794" t="s">
        <v>10742</v>
      </c>
      <c r="L794" t="s">
        <v>7017</v>
      </c>
      <c r="M794" t="s">
        <v>11</v>
      </c>
      <c r="N794" t="s">
        <v>10725</v>
      </c>
      <c r="O794">
        <v>400</v>
      </c>
      <c r="P794" t="b">
        <v>0</v>
      </c>
      <c r="Q794" t="s">
        <v>10726</v>
      </c>
      <c r="R794">
        <v>0</v>
      </c>
      <c r="S794">
        <v>3236031</v>
      </c>
      <c r="T794">
        <v>0</v>
      </c>
      <c r="U794" t="s">
        <v>11</v>
      </c>
      <c r="V794">
        <v>0</v>
      </c>
      <c r="W794">
        <v>236303</v>
      </c>
      <c r="X794">
        <v>4305</v>
      </c>
      <c r="Y794">
        <v>235303</v>
      </c>
      <c r="Z794" t="b">
        <v>1</v>
      </c>
      <c r="AA794">
        <v>0</v>
      </c>
      <c r="AB794" t="b">
        <v>0</v>
      </c>
      <c r="AC794" t="b">
        <v>1</v>
      </c>
      <c r="AD794" t="b">
        <v>0</v>
      </c>
      <c r="AE794">
        <v>0</v>
      </c>
      <c r="AF794">
        <v>0</v>
      </c>
      <c r="AG794">
        <v>0</v>
      </c>
    </row>
    <row r="795" spans="1:33" x14ac:dyDescent="0.3">
      <c r="A795">
        <v>235304</v>
      </c>
      <c r="B795" t="s">
        <v>11564</v>
      </c>
      <c r="C795" t="s">
        <v>3314</v>
      </c>
      <c r="D795" t="s">
        <v>28</v>
      </c>
      <c r="E795" t="s">
        <v>1132</v>
      </c>
      <c r="F795" t="s">
        <v>28</v>
      </c>
      <c r="G795" t="s">
        <v>1132</v>
      </c>
      <c r="H795" t="s">
        <v>10729</v>
      </c>
      <c r="I795" t="s">
        <v>10733</v>
      </c>
      <c r="J795" t="s">
        <v>15</v>
      </c>
      <c r="K795" t="s">
        <v>10742</v>
      </c>
      <c r="L795" t="s">
        <v>7017</v>
      </c>
      <c r="M795" t="s">
        <v>11</v>
      </c>
      <c r="N795" t="s">
        <v>10725</v>
      </c>
      <c r="O795">
        <v>400</v>
      </c>
      <c r="P795" t="b">
        <v>0</v>
      </c>
      <c r="Q795" t="s">
        <v>10726</v>
      </c>
      <c r="R795">
        <v>0</v>
      </c>
      <c r="S795">
        <v>3236011</v>
      </c>
      <c r="T795">
        <v>0</v>
      </c>
      <c r="U795" t="s">
        <v>11</v>
      </c>
      <c r="V795">
        <v>0</v>
      </c>
      <c r="W795">
        <v>236304</v>
      </c>
      <c r="X795">
        <v>4405</v>
      </c>
      <c r="Y795">
        <v>235304</v>
      </c>
      <c r="Z795" t="b">
        <v>1</v>
      </c>
      <c r="AA795">
        <v>0</v>
      </c>
      <c r="AB795" t="b">
        <v>0</v>
      </c>
      <c r="AC795" t="b">
        <v>1</v>
      </c>
      <c r="AD795" t="b">
        <v>0</v>
      </c>
      <c r="AE795">
        <v>0</v>
      </c>
      <c r="AF795">
        <v>0</v>
      </c>
      <c r="AG795">
        <v>0</v>
      </c>
    </row>
    <row r="796" spans="1:33" x14ac:dyDescent="0.3">
      <c r="A796">
        <v>235305</v>
      </c>
      <c r="B796" t="s">
        <v>11569</v>
      </c>
      <c r="C796" t="s">
        <v>9421</v>
      </c>
      <c r="D796" t="s">
        <v>28</v>
      </c>
      <c r="E796" t="s">
        <v>1132</v>
      </c>
      <c r="F796" t="s">
        <v>28</v>
      </c>
      <c r="G796" t="s">
        <v>1132</v>
      </c>
      <c r="H796" t="s">
        <v>10729</v>
      </c>
      <c r="I796" t="s">
        <v>10733</v>
      </c>
      <c r="J796" t="s">
        <v>15</v>
      </c>
      <c r="K796" t="s">
        <v>10742</v>
      </c>
      <c r="L796" t="s">
        <v>7017</v>
      </c>
      <c r="M796" t="s">
        <v>11</v>
      </c>
      <c r="N796" t="s">
        <v>10725</v>
      </c>
      <c r="O796">
        <v>400</v>
      </c>
      <c r="P796" t="b">
        <v>0</v>
      </c>
      <c r="Q796" t="s">
        <v>10726</v>
      </c>
      <c r="R796">
        <v>0</v>
      </c>
      <c r="S796">
        <v>3236021</v>
      </c>
      <c r="T796">
        <v>0</v>
      </c>
      <c r="U796" t="s">
        <v>11</v>
      </c>
      <c r="V796">
        <v>0</v>
      </c>
      <c r="W796">
        <v>236305</v>
      </c>
      <c r="X796">
        <v>4505</v>
      </c>
      <c r="Y796">
        <v>235303</v>
      </c>
      <c r="Z796" t="b">
        <v>1</v>
      </c>
      <c r="AA796">
        <v>0</v>
      </c>
      <c r="AB796" t="b">
        <v>0</v>
      </c>
      <c r="AC796" t="b">
        <v>1</v>
      </c>
      <c r="AD796" t="b">
        <v>0</v>
      </c>
      <c r="AE796">
        <v>0</v>
      </c>
      <c r="AF796">
        <v>0</v>
      </c>
      <c r="AG796">
        <v>0</v>
      </c>
    </row>
    <row r="797" spans="1:33" x14ac:dyDescent="0.3">
      <c r="A797">
        <v>235306</v>
      </c>
      <c r="B797" t="s">
        <v>11574</v>
      </c>
      <c r="C797" t="s">
        <v>9431</v>
      </c>
      <c r="D797" t="s">
        <v>28</v>
      </c>
      <c r="E797" t="s">
        <v>1132</v>
      </c>
      <c r="F797" t="s">
        <v>28</v>
      </c>
      <c r="G797" t="s">
        <v>1132</v>
      </c>
      <c r="H797" t="s">
        <v>10729</v>
      </c>
      <c r="I797" t="s">
        <v>10733</v>
      </c>
      <c r="J797" t="s">
        <v>15</v>
      </c>
      <c r="K797" t="s">
        <v>10742</v>
      </c>
      <c r="L797" t="s">
        <v>7017</v>
      </c>
      <c r="M797" t="s">
        <v>11</v>
      </c>
      <c r="N797" t="s">
        <v>10725</v>
      </c>
      <c r="O797">
        <v>400</v>
      </c>
      <c r="P797" t="b">
        <v>0</v>
      </c>
      <c r="Q797" t="s">
        <v>10726</v>
      </c>
      <c r="R797">
        <v>0</v>
      </c>
      <c r="S797">
        <v>3236031</v>
      </c>
      <c r="T797">
        <v>0</v>
      </c>
      <c r="U797" t="s">
        <v>11</v>
      </c>
      <c r="V797">
        <v>0</v>
      </c>
      <c r="W797">
        <v>236306</v>
      </c>
      <c r="X797">
        <v>4605</v>
      </c>
      <c r="Y797">
        <v>235304</v>
      </c>
      <c r="Z797" t="b">
        <v>1</v>
      </c>
      <c r="AA797">
        <v>0</v>
      </c>
      <c r="AB797" t="b">
        <v>0</v>
      </c>
      <c r="AC797" t="b">
        <v>1</v>
      </c>
      <c r="AD797" t="b">
        <v>0</v>
      </c>
      <c r="AE797">
        <v>0</v>
      </c>
      <c r="AF797">
        <v>0</v>
      </c>
      <c r="AG797">
        <v>0</v>
      </c>
    </row>
    <row r="798" spans="1:33" x14ac:dyDescent="0.3">
      <c r="A798">
        <v>235401</v>
      </c>
      <c r="B798" t="s">
        <v>11512</v>
      </c>
      <c r="C798" t="s">
        <v>3150</v>
      </c>
      <c r="D798" t="s">
        <v>28</v>
      </c>
      <c r="E798" t="s">
        <v>1132</v>
      </c>
      <c r="F798" t="s">
        <v>28</v>
      </c>
      <c r="G798" t="s">
        <v>1132</v>
      </c>
      <c r="H798" t="s">
        <v>10730</v>
      </c>
      <c r="I798" t="s">
        <v>10733</v>
      </c>
      <c r="J798" t="s">
        <v>15</v>
      </c>
      <c r="K798" t="s">
        <v>10742</v>
      </c>
      <c r="L798" t="s">
        <v>7017</v>
      </c>
      <c r="M798" t="s">
        <v>11</v>
      </c>
      <c r="N798" t="s">
        <v>10725</v>
      </c>
      <c r="O798">
        <v>400</v>
      </c>
      <c r="P798" t="b">
        <v>0</v>
      </c>
      <c r="Q798" t="s">
        <v>10726</v>
      </c>
      <c r="R798">
        <v>0</v>
      </c>
      <c r="S798">
        <v>4236011</v>
      </c>
      <c r="T798">
        <v>0</v>
      </c>
      <c r="U798" t="s">
        <v>11</v>
      </c>
      <c r="V798">
        <v>0</v>
      </c>
      <c r="W798">
        <v>236401</v>
      </c>
      <c r="X798">
        <v>3105</v>
      </c>
      <c r="Y798">
        <v>235401</v>
      </c>
      <c r="Z798" t="b">
        <v>1</v>
      </c>
      <c r="AA798">
        <v>0</v>
      </c>
      <c r="AB798" t="b">
        <v>0</v>
      </c>
      <c r="AC798" t="b">
        <v>1</v>
      </c>
      <c r="AD798" t="b">
        <v>0</v>
      </c>
      <c r="AE798">
        <v>0</v>
      </c>
      <c r="AF798">
        <v>0</v>
      </c>
      <c r="AG798">
        <v>0</v>
      </c>
    </row>
    <row r="799" spans="1:33" x14ac:dyDescent="0.3">
      <c r="A799">
        <v>235402</v>
      </c>
      <c r="B799" t="s">
        <v>11517</v>
      </c>
      <c r="C799" t="s">
        <v>3170</v>
      </c>
      <c r="D799" t="s">
        <v>28</v>
      </c>
      <c r="E799" t="s">
        <v>1132</v>
      </c>
      <c r="F799" t="s">
        <v>28</v>
      </c>
      <c r="G799" t="s">
        <v>1132</v>
      </c>
      <c r="H799" t="s">
        <v>10730</v>
      </c>
      <c r="I799" t="s">
        <v>10733</v>
      </c>
      <c r="J799" t="s">
        <v>15</v>
      </c>
      <c r="K799" t="s">
        <v>10742</v>
      </c>
      <c r="L799" t="s">
        <v>7017</v>
      </c>
      <c r="M799" t="s">
        <v>11</v>
      </c>
      <c r="N799" t="s">
        <v>10725</v>
      </c>
      <c r="O799">
        <v>400</v>
      </c>
      <c r="P799" t="b">
        <v>0</v>
      </c>
      <c r="Q799" t="s">
        <v>10726</v>
      </c>
      <c r="R799">
        <v>0</v>
      </c>
      <c r="S799">
        <v>4236021</v>
      </c>
      <c r="T799">
        <v>0</v>
      </c>
      <c r="U799" t="s">
        <v>11</v>
      </c>
      <c r="V799">
        <v>0</v>
      </c>
      <c r="W799">
        <v>236402</v>
      </c>
      <c r="X799">
        <v>3205</v>
      </c>
      <c r="Y799">
        <v>235402</v>
      </c>
      <c r="Z799" t="b">
        <v>1</v>
      </c>
      <c r="AA799">
        <v>0</v>
      </c>
      <c r="AB799" t="b">
        <v>0</v>
      </c>
      <c r="AC799" t="b">
        <v>1</v>
      </c>
      <c r="AD799" t="b">
        <v>0</v>
      </c>
      <c r="AE799">
        <v>0</v>
      </c>
      <c r="AF799">
        <v>0</v>
      </c>
      <c r="AG799">
        <v>0</v>
      </c>
    </row>
    <row r="800" spans="1:33" x14ac:dyDescent="0.3">
      <c r="A800">
        <v>235403</v>
      </c>
      <c r="B800" t="s">
        <v>11522</v>
      </c>
      <c r="C800" t="s">
        <v>3190</v>
      </c>
      <c r="D800" t="s">
        <v>28</v>
      </c>
      <c r="E800" t="s">
        <v>1132</v>
      </c>
      <c r="F800" t="s">
        <v>28</v>
      </c>
      <c r="G800" t="s">
        <v>1132</v>
      </c>
      <c r="H800" t="s">
        <v>10730</v>
      </c>
      <c r="I800" t="s">
        <v>10733</v>
      </c>
      <c r="J800" t="s">
        <v>15</v>
      </c>
      <c r="K800" t="s">
        <v>10742</v>
      </c>
      <c r="L800" t="s">
        <v>7017</v>
      </c>
      <c r="M800" t="s">
        <v>11</v>
      </c>
      <c r="N800" t="s">
        <v>10725</v>
      </c>
      <c r="O800">
        <v>400</v>
      </c>
      <c r="P800" t="b">
        <v>0</v>
      </c>
      <c r="Q800" t="s">
        <v>10726</v>
      </c>
      <c r="R800">
        <v>0</v>
      </c>
      <c r="S800">
        <v>4236031</v>
      </c>
      <c r="T800">
        <v>0</v>
      </c>
      <c r="U800" t="s">
        <v>11</v>
      </c>
      <c r="V800">
        <v>0</v>
      </c>
      <c r="W800">
        <v>236403</v>
      </c>
      <c r="X800">
        <v>3305</v>
      </c>
      <c r="Y800">
        <v>235403</v>
      </c>
      <c r="Z800" t="b">
        <v>1</v>
      </c>
      <c r="AA800">
        <v>0</v>
      </c>
      <c r="AB800" t="b">
        <v>0</v>
      </c>
      <c r="AC800" t="b">
        <v>1</v>
      </c>
      <c r="AD800" t="b">
        <v>0</v>
      </c>
      <c r="AE800">
        <v>0</v>
      </c>
      <c r="AF800">
        <v>0</v>
      </c>
      <c r="AG800">
        <v>0</v>
      </c>
    </row>
    <row r="801" spans="1:33" x14ac:dyDescent="0.3">
      <c r="A801">
        <v>235404</v>
      </c>
      <c r="B801" t="s">
        <v>11527</v>
      </c>
      <c r="C801" t="s">
        <v>3210</v>
      </c>
      <c r="D801" t="s">
        <v>28</v>
      </c>
      <c r="E801" t="s">
        <v>1132</v>
      </c>
      <c r="F801" t="s">
        <v>28</v>
      </c>
      <c r="G801" t="s">
        <v>1132</v>
      </c>
      <c r="H801" t="s">
        <v>10730</v>
      </c>
      <c r="I801" t="s">
        <v>10733</v>
      </c>
      <c r="J801" t="s">
        <v>15</v>
      </c>
      <c r="K801" t="s">
        <v>10742</v>
      </c>
      <c r="L801" t="s">
        <v>7017</v>
      </c>
      <c r="M801" t="s">
        <v>11</v>
      </c>
      <c r="N801" t="s">
        <v>10725</v>
      </c>
      <c r="O801">
        <v>400</v>
      </c>
      <c r="P801" t="b">
        <v>0</v>
      </c>
      <c r="Q801" t="s">
        <v>10726</v>
      </c>
      <c r="R801">
        <v>0</v>
      </c>
      <c r="S801">
        <v>4236011</v>
      </c>
      <c r="T801">
        <v>0</v>
      </c>
      <c r="U801" t="s">
        <v>11</v>
      </c>
      <c r="V801">
        <v>0</v>
      </c>
      <c r="W801">
        <v>236404</v>
      </c>
      <c r="X801">
        <v>3405</v>
      </c>
      <c r="Y801">
        <v>235404</v>
      </c>
      <c r="Z801" t="b">
        <v>1</v>
      </c>
      <c r="AA801">
        <v>0</v>
      </c>
      <c r="AB801" t="b">
        <v>0</v>
      </c>
      <c r="AC801" t="b">
        <v>1</v>
      </c>
      <c r="AD801" t="b">
        <v>0</v>
      </c>
      <c r="AE801">
        <v>0</v>
      </c>
      <c r="AF801">
        <v>0</v>
      </c>
      <c r="AG801">
        <v>0</v>
      </c>
    </row>
    <row r="802" spans="1:33" x14ac:dyDescent="0.3">
      <c r="A802">
        <v>235405</v>
      </c>
      <c r="B802" t="s">
        <v>11532</v>
      </c>
      <c r="C802" t="s">
        <v>9385</v>
      </c>
      <c r="D802" t="s">
        <v>28</v>
      </c>
      <c r="E802" t="s">
        <v>1132</v>
      </c>
      <c r="F802" t="s">
        <v>28</v>
      </c>
      <c r="G802" t="s">
        <v>1132</v>
      </c>
      <c r="H802" t="s">
        <v>10730</v>
      </c>
      <c r="I802" t="s">
        <v>10733</v>
      </c>
      <c r="J802" t="s">
        <v>15</v>
      </c>
      <c r="K802" t="s">
        <v>10742</v>
      </c>
      <c r="L802" t="s">
        <v>7017</v>
      </c>
      <c r="M802" t="s">
        <v>11</v>
      </c>
      <c r="N802" t="s">
        <v>10725</v>
      </c>
      <c r="O802">
        <v>400</v>
      </c>
      <c r="P802" t="b">
        <v>0</v>
      </c>
      <c r="Q802" t="s">
        <v>10726</v>
      </c>
      <c r="R802">
        <v>0</v>
      </c>
      <c r="S802">
        <v>4236021</v>
      </c>
      <c r="T802">
        <v>0</v>
      </c>
      <c r="U802" t="s">
        <v>11</v>
      </c>
      <c r="V802">
        <v>0</v>
      </c>
      <c r="W802">
        <v>236405</v>
      </c>
      <c r="X802">
        <v>3505</v>
      </c>
      <c r="Y802">
        <v>235403</v>
      </c>
      <c r="Z802" t="b">
        <v>1</v>
      </c>
      <c r="AA802">
        <v>0</v>
      </c>
      <c r="AB802" t="b">
        <v>0</v>
      </c>
      <c r="AC802" t="b">
        <v>1</v>
      </c>
      <c r="AD802" t="b">
        <v>0</v>
      </c>
      <c r="AE802">
        <v>0</v>
      </c>
      <c r="AF802">
        <v>0</v>
      </c>
      <c r="AG802">
        <v>0</v>
      </c>
    </row>
    <row r="803" spans="1:33" x14ac:dyDescent="0.3">
      <c r="A803">
        <v>235406</v>
      </c>
      <c r="B803" t="s">
        <v>11537</v>
      </c>
      <c r="C803" t="s">
        <v>9395</v>
      </c>
      <c r="D803" t="s">
        <v>28</v>
      </c>
      <c r="E803" t="s">
        <v>1132</v>
      </c>
      <c r="F803" t="s">
        <v>28</v>
      </c>
      <c r="G803" t="s">
        <v>1132</v>
      </c>
      <c r="H803" t="s">
        <v>10730</v>
      </c>
      <c r="I803" t="s">
        <v>10733</v>
      </c>
      <c r="J803" t="s">
        <v>15</v>
      </c>
      <c r="K803" t="s">
        <v>10742</v>
      </c>
      <c r="L803" t="s">
        <v>7017</v>
      </c>
      <c r="M803" t="s">
        <v>11</v>
      </c>
      <c r="N803" t="s">
        <v>10725</v>
      </c>
      <c r="O803">
        <v>400</v>
      </c>
      <c r="P803" t="b">
        <v>0</v>
      </c>
      <c r="Q803" t="s">
        <v>10726</v>
      </c>
      <c r="R803">
        <v>0</v>
      </c>
      <c r="S803">
        <v>4236031</v>
      </c>
      <c r="T803">
        <v>0</v>
      </c>
      <c r="U803" t="s">
        <v>11</v>
      </c>
      <c r="V803">
        <v>0</v>
      </c>
      <c r="W803">
        <v>236406</v>
      </c>
      <c r="X803">
        <v>3605</v>
      </c>
      <c r="Y803">
        <v>235404</v>
      </c>
      <c r="Z803" t="b">
        <v>1</v>
      </c>
      <c r="AA803">
        <v>0</v>
      </c>
      <c r="AB803" t="b">
        <v>0</v>
      </c>
      <c r="AC803" t="b">
        <v>1</v>
      </c>
      <c r="AD803" t="b">
        <v>0</v>
      </c>
      <c r="AE803">
        <v>0</v>
      </c>
      <c r="AF803">
        <v>0</v>
      </c>
      <c r="AG803">
        <v>0</v>
      </c>
    </row>
    <row r="804" spans="1:33" x14ac:dyDescent="0.3">
      <c r="A804">
        <v>235501</v>
      </c>
      <c r="B804" t="s">
        <v>11586</v>
      </c>
      <c r="C804" t="s">
        <v>3358</v>
      </c>
      <c r="D804" t="s">
        <v>28</v>
      </c>
      <c r="E804" t="s">
        <v>1132</v>
      </c>
      <c r="F804" t="s">
        <v>28</v>
      </c>
      <c r="G804" t="s">
        <v>1132</v>
      </c>
      <c r="H804" t="s">
        <v>10732</v>
      </c>
      <c r="I804" t="s">
        <v>10733</v>
      </c>
      <c r="J804" t="s">
        <v>15</v>
      </c>
      <c r="K804" t="s">
        <v>10742</v>
      </c>
      <c r="L804" t="s">
        <v>7017</v>
      </c>
      <c r="M804" t="s">
        <v>11</v>
      </c>
      <c r="N804" t="s">
        <v>10725</v>
      </c>
      <c r="O804">
        <v>400</v>
      </c>
      <c r="P804" t="b">
        <v>0</v>
      </c>
      <c r="Q804" t="s">
        <v>10726</v>
      </c>
      <c r="R804">
        <v>0</v>
      </c>
      <c r="S804">
        <v>5236011</v>
      </c>
      <c r="T804">
        <v>0</v>
      </c>
      <c r="U804" t="s">
        <v>11</v>
      </c>
      <c r="V804">
        <v>0</v>
      </c>
      <c r="W804">
        <v>236501</v>
      </c>
      <c r="X804">
        <v>5105</v>
      </c>
      <c r="Y804">
        <v>235501</v>
      </c>
      <c r="Z804" t="b">
        <v>1</v>
      </c>
      <c r="AA804">
        <v>0</v>
      </c>
      <c r="AB804" t="b">
        <v>0</v>
      </c>
      <c r="AC804" t="b">
        <v>1</v>
      </c>
      <c r="AD804" t="b">
        <v>0</v>
      </c>
      <c r="AE804">
        <v>0</v>
      </c>
      <c r="AF804">
        <v>0</v>
      </c>
      <c r="AG804">
        <v>0</v>
      </c>
    </row>
    <row r="805" spans="1:33" x14ac:dyDescent="0.3">
      <c r="A805">
        <v>235502</v>
      </c>
      <c r="B805" t="s">
        <v>11591</v>
      </c>
      <c r="C805" t="s">
        <v>3378</v>
      </c>
      <c r="D805" t="s">
        <v>28</v>
      </c>
      <c r="E805" t="s">
        <v>1132</v>
      </c>
      <c r="F805" t="s">
        <v>28</v>
      </c>
      <c r="G805" t="s">
        <v>1132</v>
      </c>
      <c r="H805" t="s">
        <v>10732</v>
      </c>
      <c r="I805" t="s">
        <v>10733</v>
      </c>
      <c r="J805" t="s">
        <v>15</v>
      </c>
      <c r="K805" t="s">
        <v>10742</v>
      </c>
      <c r="L805" t="s">
        <v>7017</v>
      </c>
      <c r="M805" t="s">
        <v>11</v>
      </c>
      <c r="N805" t="s">
        <v>10725</v>
      </c>
      <c r="O805">
        <v>400</v>
      </c>
      <c r="P805" t="b">
        <v>0</v>
      </c>
      <c r="Q805" t="s">
        <v>10726</v>
      </c>
      <c r="R805">
        <v>0</v>
      </c>
      <c r="S805">
        <v>5236021</v>
      </c>
      <c r="T805">
        <v>0</v>
      </c>
      <c r="U805" t="s">
        <v>11</v>
      </c>
      <c r="V805">
        <v>0</v>
      </c>
      <c r="W805">
        <v>236502</v>
      </c>
      <c r="X805">
        <v>5205</v>
      </c>
      <c r="Y805">
        <v>235502</v>
      </c>
      <c r="Z805" t="b">
        <v>1</v>
      </c>
      <c r="AA805">
        <v>0</v>
      </c>
      <c r="AB805" t="b">
        <v>0</v>
      </c>
      <c r="AC805" t="b">
        <v>1</v>
      </c>
      <c r="AD805" t="b">
        <v>0</v>
      </c>
      <c r="AE805">
        <v>0</v>
      </c>
      <c r="AF805">
        <v>0</v>
      </c>
      <c r="AG805">
        <v>0</v>
      </c>
    </row>
    <row r="806" spans="1:33" x14ac:dyDescent="0.3">
      <c r="A806">
        <v>235503</v>
      </c>
      <c r="B806" t="s">
        <v>11596</v>
      </c>
      <c r="C806" t="s">
        <v>3398</v>
      </c>
      <c r="D806" t="s">
        <v>28</v>
      </c>
      <c r="E806" t="s">
        <v>1132</v>
      </c>
      <c r="F806" t="s">
        <v>28</v>
      </c>
      <c r="G806" t="s">
        <v>1132</v>
      </c>
      <c r="H806" t="s">
        <v>10732</v>
      </c>
      <c r="I806" t="s">
        <v>10733</v>
      </c>
      <c r="J806" t="s">
        <v>15</v>
      </c>
      <c r="K806" t="s">
        <v>10742</v>
      </c>
      <c r="L806" t="s">
        <v>7017</v>
      </c>
      <c r="M806" t="s">
        <v>11</v>
      </c>
      <c r="N806" t="s">
        <v>10725</v>
      </c>
      <c r="O806">
        <v>400</v>
      </c>
      <c r="P806" t="b">
        <v>0</v>
      </c>
      <c r="Q806" t="s">
        <v>10726</v>
      </c>
      <c r="R806">
        <v>0</v>
      </c>
      <c r="S806">
        <v>5236031</v>
      </c>
      <c r="T806">
        <v>0</v>
      </c>
      <c r="U806" t="s">
        <v>11</v>
      </c>
      <c r="V806">
        <v>0</v>
      </c>
      <c r="W806">
        <v>236503</v>
      </c>
      <c r="X806">
        <v>5305</v>
      </c>
      <c r="Y806">
        <v>235503</v>
      </c>
      <c r="Z806" t="b">
        <v>1</v>
      </c>
      <c r="AA806">
        <v>0</v>
      </c>
      <c r="AB806" t="b">
        <v>0</v>
      </c>
      <c r="AC806" t="b">
        <v>1</v>
      </c>
      <c r="AD806" t="b">
        <v>0</v>
      </c>
      <c r="AE806">
        <v>0</v>
      </c>
      <c r="AF806">
        <v>0</v>
      </c>
      <c r="AG806">
        <v>0</v>
      </c>
    </row>
    <row r="807" spans="1:33" x14ac:dyDescent="0.3">
      <c r="A807">
        <v>235504</v>
      </c>
      <c r="B807" t="s">
        <v>11601</v>
      </c>
      <c r="C807" t="s">
        <v>3418</v>
      </c>
      <c r="D807" t="s">
        <v>28</v>
      </c>
      <c r="E807" t="s">
        <v>1132</v>
      </c>
      <c r="F807" t="s">
        <v>28</v>
      </c>
      <c r="G807" t="s">
        <v>1132</v>
      </c>
      <c r="H807" t="s">
        <v>10732</v>
      </c>
      <c r="I807" t="s">
        <v>10733</v>
      </c>
      <c r="J807" t="s">
        <v>15</v>
      </c>
      <c r="K807" t="s">
        <v>10742</v>
      </c>
      <c r="L807" t="s">
        <v>7017</v>
      </c>
      <c r="M807" t="s">
        <v>11</v>
      </c>
      <c r="N807" t="s">
        <v>10725</v>
      </c>
      <c r="O807">
        <v>400</v>
      </c>
      <c r="P807" t="b">
        <v>0</v>
      </c>
      <c r="Q807" t="s">
        <v>10726</v>
      </c>
      <c r="R807">
        <v>0</v>
      </c>
      <c r="S807">
        <v>5236011</v>
      </c>
      <c r="T807">
        <v>0</v>
      </c>
      <c r="U807" t="s">
        <v>11</v>
      </c>
      <c r="V807">
        <v>0</v>
      </c>
      <c r="W807">
        <v>236504</v>
      </c>
      <c r="X807">
        <v>5405</v>
      </c>
      <c r="Y807">
        <v>235504</v>
      </c>
      <c r="Z807" t="b">
        <v>1</v>
      </c>
      <c r="AA807">
        <v>0</v>
      </c>
      <c r="AB807" t="b">
        <v>0</v>
      </c>
      <c r="AC807" t="b">
        <v>1</v>
      </c>
      <c r="AD807" t="b">
        <v>0</v>
      </c>
      <c r="AE807">
        <v>0</v>
      </c>
      <c r="AF807">
        <v>0</v>
      </c>
      <c r="AG807">
        <v>0</v>
      </c>
    </row>
    <row r="808" spans="1:33" x14ac:dyDescent="0.3">
      <c r="A808">
        <v>235505</v>
      </c>
      <c r="B808" t="s">
        <v>11606</v>
      </c>
      <c r="C808" t="s">
        <v>9457</v>
      </c>
      <c r="D808" t="s">
        <v>28</v>
      </c>
      <c r="E808" t="s">
        <v>1132</v>
      </c>
      <c r="F808" t="s">
        <v>28</v>
      </c>
      <c r="G808" t="s">
        <v>1132</v>
      </c>
      <c r="H808" t="s">
        <v>10732</v>
      </c>
      <c r="I808" t="s">
        <v>10733</v>
      </c>
      <c r="J808" t="s">
        <v>15</v>
      </c>
      <c r="K808" t="s">
        <v>10742</v>
      </c>
      <c r="L808" t="s">
        <v>7017</v>
      </c>
      <c r="M808" t="s">
        <v>11</v>
      </c>
      <c r="N808" t="s">
        <v>10725</v>
      </c>
      <c r="O808">
        <v>400</v>
      </c>
      <c r="P808" t="b">
        <v>0</v>
      </c>
      <c r="Q808" t="s">
        <v>10726</v>
      </c>
      <c r="R808">
        <v>0</v>
      </c>
      <c r="S808">
        <v>5236021</v>
      </c>
      <c r="T808">
        <v>0</v>
      </c>
      <c r="U808" t="s">
        <v>11</v>
      </c>
      <c r="V808">
        <v>0</v>
      </c>
      <c r="W808">
        <v>236505</v>
      </c>
      <c r="X808">
        <v>5505</v>
      </c>
      <c r="Y808">
        <v>235503</v>
      </c>
      <c r="Z808" t="b">
        <v>1</v>
      </c>
      <c r="AA808">
        <v>0</v>
      </c>
      <c r="AB808" t="b">
        <v>0</v>
      </c>
      <c r="AC808" t="b">
        <v>1</v>
      </c>
      <c r="AD808" t="b">
        <v>0</v>
      </c>
      <c r="AE808">
        <v>0</v>
      </c>
      <c r="AF808">
        <v>0</v>
      </c>
      <c r="AG808">
        <v>0</v>
      </c>
    </row>
    <row r="809" spans="1:33" x14ac:dyDescent="0.3">
      <c r="A809">
        <v>235506</v>
      </c>
      <c r="B809" t="s">
        <v>11611</v>
      </c>
      <c r="C809" t="s">
        <v>9467</v>
      </c>
      <c r="D809" t="s">
        <v>28</v>
      </c>
      <c r="E809" t="s">
        <v>1132</v>
      </c>
      <c r="F809" t="s">
        <v>28</v>
      </c>
      <c r="G809" t="s">
        <v>1132</v>
      </c>
      <c r="H809" t="s">
        <v>10732</v>
      </c>
      <c r="I809" t="s">
        <v>10733</v>
      </c>
      <c r="J809" t="s">
        <v>15</v>
      </c>
      <c r="K809" t="s">
        <v>10742</v>
      </c>
      <c r="L809" t="s">
        <v>7017</v>
      </c>
      <c r="M809" t="s">
        <v>11</v>
      </c>
      <c r="N809" t="s">
        <v>10725</v>
      </c>
      <c r="O809">
        <v>400</v>
      </c>
      <c r="P809" t="b">
        <v>0</v>
      </c>
      <c r="Q809" t="s">
        <v>10726</v>
      </c>
      <c r="R809">
        <v>0</v>
      </c>
      <c r="S809">
        <v>5236031</v>
      </c>
      <c r="T809">
        <v>0</v>
      </c>
      <c r="U809" t="s">
        <v>11</v>
      </c>
      <c r="V809">
        <v>0</v>
      </c>
      <c r="W809">
        <v>236506</v>
      </c>
      <c r="X809">
        <v>5605</v>
      </c>
      <c r="Y809">
        <v>235504</v>
      </c>
      <c r="Z809" t="b">
        <v>1</v>
      </c>
      <c r="AA809">
        <v>0</v>
      </c>
      <c r="AB809" t="b">
        <v>0</v>
      </c>
      <c r="AC809" t="b">
        <v>1</v>
      </c>
      <c r="AD809" t="b">
        <v>0</v>
      </c>
      <c r="AE809">
        <v>0</v>
      </c>
      <c r="AF809">
        <v>0</v>
      </c>
      <c r="AG809">
        <v>0</v>
      </c>
    </row>
    <row r="810" spans="1:33" x14ac:dyDescent="0.3">
      <c r="A810">
        <v>236101</v>
      </c>
      <c r="B810" t="s">
        <v>11439</v>
      </c>
      <c r="C810" t="s">
        <v>2946</v>
      </c>
      <c r="D810" t="s">
        <v>28</v>
      </c>
      <c r="E810" t="s">
        <v>1132</v>
      </c>
      <c r="F810" t="s">
        <v>28</v>
      </c>
      <c r="G810" t="s">
        <v>1132</v>
      </c>
      <c r="H810" t="s">
        <v>10728</v>
      </c>
      <c r="I810" t="s">
        <v>10733</v>
      </c>
      <c r="J810" t="s">
        <v>15</v>
      </c>
      <c r="K810" t="s">
        <v>10724</v>
      </c>
      <c r="L810" t="s">
        <v>7017</v>
      </c>
      <c r="M810" t="s">
        <v>11</v>
      </c>
      <c r="N810" t="s">
        <v>10725</v>
      </c>
      <c r="O810">
        <v>800</v>
      </c>
      <c r="P810" t="b">
        <v>0</v>
      </c>
      <c r="Q810" t="s">
        <v>10726</v>
      </c>
      <c r="R810">
        <v>0</v>
      </c>
      <c r="S810">
        <v>1236011</v>
      </c>
      <c r="T810">
        <v>0</v>
      </c>
      <c r="U810" t="s">
        <v>11</v>
      </c>
      <c r="V810">
        <v>0</v>
      </c>
      <c r="W810">
        <v>0</v>
      </c>
      <c r="X810">
        <v>1106</v>
      </c>
      <c r="Y810">
        <v>236101</v>
      </c>
      <c r="Z810" t="b">
        <v>1</v>
      </c>
      <c r="AA810">
        <v>0</v>
      </c>
      <c r="AB810" t="b">
        <v>0</v>
      </c>
      <c r="AC810" t="b">
        <v>1</v>
      </c>
      <c r="AD810" t="b">
        <v>0</v>
      </c>
      <c r="AE810">
        <v>0</v>
      </c>
      <c r="AF810">
        <v>0</v>
      </c>
      <c r="AG810">
        <v>0</v>
      </c>
    </row>
    <row r="811" spans="1:33" x14ac:dyDescent="0.3">
      <c r="A811">
        <v>236102</v>
      </c>
      <c r="B811" t="s">
        <v>11444</v>
      </c>
      <c r="C811" t="s">
        <v>2966</v>
      </c>
      <c r="D811" t="s">
        <v>28</v>
      </c>
      <c r="E811" t="s">
        <v>1132</v>
      </c>
      <c r="F811" t="s">
        <v>28</v>
      </c>
      <c r="G811" t="s">
        <v>1132</v>
      </c>
      <c r="H811" t="s">
        <v>10728</v>
      </c>
      <c r="I811" t="s">
        <v>10733</v>
      </c>
      <c r="J811" t="s">
        <v>15</v>
      </c>
      <c r="K811" t="s">
        <v>10724</v>
      </c>
      <c r="L811" t="s">
        <v>7017</v>
      </c>
      <c r="M811" t="s">
        <v>11</v>
      </c>
      <c r="N811" t="s">
        <v>10725</v>
      </c>
      <c r="O811">
        <v>800</v>
      </c>
      <c r="P811" t="b">
        <v>0</v>
      </c>
      <c r="Q811" t="s">
        <v>10726</v>
      </c>
      <c r="R811">
        <v>0</v>
      </c>
      <c r="S811">
        <v>1236021</v>
      </c>
      <c r="T811">
        <v>0</v>
      </c>
      <c r="U811" t="s">
        <v>11</v>
      </c>
      <c r="V811">
        <v>0</v>
      </c>
      <c r="W811">
        <v>0</v>
      </c>
      <c r="X811">
        <v>1206</v>
      </c>
      <c r="Y811">
        <v>236102</v>
      </c>
      <c r="Z811" t="b">
        <v>1</v>
      </c>
      <c r="AA811">
        <v>0</v>
      </c>
      <c r="AB811" t="b">
        <v>0</v>
      </c>
      <c r="AC811" t="b">
        <v>1</v>
      </c>
      <c r="AD811" t="b">
        <v>0</v>
      </c>
      <c r="AE811">
        <v>0</v>
      </c>
      <c r="AF811">
        <v>0</v>
      </c>
      <c r="AG811">
        <v>0</v>
      </c>
    </row>
    <row r="812" spans="1:33" x14ac:dyDescent="0.3">
      <c r="A812">
        <v>236103</v>
      </c>
      <c r="B812" t="s">
        <v>11449</v>
      </c>
      <c r="C812" t="s">
        <v>2986</v>
      </c>
      <c r="D812" t="s">
        <v>28</v>
      </c>
      <c r="E812" t="s">
        <v>1132</v>
      </c>
      <c r="F812" t="s">
        <v>28</v>
      </c>
      <c r="G812" t="s">
        <v>1132</v>
      </c>
      <c r="H812" t="s">
        <v>10728</v>
      </c>
      <c r="I812" t="s">
        <v>10733</v>
      </c>
      <c r="J812" t="s">
        <v>15</v>
      </c>
      <c r="K812" t="s">
        <v>10724</v>
      </c>
      <c r="L812" t="s">
        <v>7017</v>
      </c>
      <c r="M812" t="s">
        <v>11</v>
      </c>
      <c r="N812" t="s">
        <v>10725</v>
      </c>
      <c r="O812">
        <v>800</v>
      </c>
      <c r="P812" t="b">
        <v>0</v>
      </c>
      <c r="Q812" t="s">
        <v>10726</v>
      </c>
      <c r="R812">
        <v>0</v>
      </c>
      <c r="S812">
        <v>1236031</v>
      </c>
      <c r="T812">
        <v>0</v>
      </c>
      <c r="U812" t="s">
        <v>11</v>
      </c>
      <c r="V812">
        <v>0</v>
      </c>
      <c r="W812">
        <v>0</v>
      </c>
      <c r="X812">
        <v>1306</v>
      </c>
      <c r="Y812">
        <v>236103</v>
      </c>
      <c r="Z812" t="b">
        <v>1</v>
      </c>
      <c r="AA812">
        <v>0</v>
      </c>
      <c r="AB812" t="b">
        <v>0</v>
      </c>
      <c r="AC812" t="b">
        <v>1</v>
      </c>
      <c r="AD812" t="b">
        <v>0</v>
      </c>
      <c r="AE812">
        <v>0</v>
      </c>
      <c r="AF812">
        <v>0</v>
      </c>
      <c r="AG812">
        <v>0</v>
      </c>
    </row>
    <row r="813" spans="1:33" x14ac:dyDescent="0.3">
      <c r="A813">
        <v>236104</v>
      </c>
      <c r="B813" t="s">
        <v>11454</v>
      </c>
      <c r="C813" t="s">
        <v>3006</v>
      </c>
      <c r="D813" t="s">
        <v>28</v>
      </c>
      <c r="E813" t="s">
        <v>1132</v>
      </c>
      <c r="F813" t="s">
        <v>28</v>
      </c>
      <c r="G813" t="s">
        <v>1132</v>
      </c>
      <c r="H813" t="s">
        <v>10728</v>
      </c>
      <c r="I813" t="s">
        <v>10733</v>
      </c>
      <c r="J813" t="s">
        <v>15</v>
      </c>
      <c r="K813" t="s">
        <v>10724</v>
      </c>
      <c r="L813" t="s">
        <v>7017</v>
      </c>
      <c r="M813" t="s">
        <v>11</v>
      </c>
      <c r="N813" t="s">
        <v>10725</v>
      </c>
      <c r="O813">
        <v>800</v>
      </c>
      <c r="P813" t="b">
        <v>0</v>
      </c>
      <c r="Q813" t="s">
        <v>10726</v>
      </c>
      <c r="R813">
        <v>0</v>
      </c>
      <c r="S813">
        <v>1236011</v>
      </c>
      <c r="T813">
        <v>0</v>
      </c>
      <c r="U813" t="s">
        <v>11</v>
      </c>
      <c r="V813">
        <v>0</v>
      </c>
      <c r="W813">
        <v>0</v>
      </c>
      <c r="X813">
        <v>1406</v>
      </c>
      <c r="Y813">
        <v>236104</v>
      </c>
      <c r="Z813" t="b">
        <v>1</v>
      </c>
      <c r="AA813">
        <v>0</v>
      </c>
      <c r="AB813" t="b">
        <v>0</v>
      </c>
      <c r="AC813" t="b">
        <v>1</v>
      </c>
      <c r="AD813" t="b">
        <v>0</v>
      </c>
      <c r="AE813">
        <v>0</v>
      </c>
      <c r="AF813">
        <v>0</v>
      </c>
      <c r="AG813">
        <v>0</v>
      </c>
    </row>
    <row r="814" spans="1:33" x14ac:dyDescent="0.3">
      <c r="A814">
        <v>236105</v>
      </c>
      <c r="B814" t="s">
        <v>11459</v>
      </c>
      <c r="C814" t="s">
        <v>9315</v>
      </c>
      <c r="D814" t="s">
        <v>28</v>
      </c>
      <c r="E814" t="s">
        <v>1132</v>
      </c>
      <c r="F814" t="s">
        <v>28</v>
      </c>
      <c r="G814" t="s">
        <v>1132</v>
      </c>
      <c r="H814" t="s">
        <v>10728</v>
      </c>
      <c r="I814" t="s">
        <v>10733</v>
      </c>
      <c r="J814" t="s">
        <v>15</v>
      </c>
      <c r="K814" t="s">
        <v>10724</v>
      </c>
      <c r="L814" t="s">
        <v>7017</v>
      </c>
      <c r="M814" t="s">
        <v>11</v>
      </c>
      <c r="N814" t="s">
        <v>10725</v>
      </c>
      <c r="O814">
        <v>800</v>
      </c>
      <c r="P814" t="b">
        <v>0</v>
      </c>
      <c r="Q814" t="s">
        <v>10726</v>
      </c>
      <c r="R814">
        <v>0</v>
      </c>
      <c r="S814">
        <v>1236021</v>
      </c>
      <c r="T814">
        <v>0</v>
      </c>
      <c r="U814" t="s">
        <v>11</v>
      </c>
      <c r="V814">
        <v>0</v>
      </c>
      <c r="W814">
        <v>0</v>
      </c>
      <c r="X814">
        <v>1506</v>
      </c>
      <c r="Y814">
        <v>236103</v>
      </c>
      <c r="Z814" t="b">
        <v>1</v>
      </c>
      <c r="AA814">
        <v>0</v>
      </c>
      <c r="AB814" t="b">
        <v>0</v>
      </c>
      <c r="AC814" t="b">
        <v>1</v>
      </c>
      <c r="AD814" t="b">
        <v>0</v>
      </c>
      <c r="AE814">
        <v>0</v>
      </c>
      <c r="AF814">
        <v>0</v>
      </c>
      <c r="AG814">
        <v>0</v>
      </c>
    </row>
    <row r="815" spans="1:33" x14ac:dyDescent="0.3">
      <c r="A815">
        <v>236106</v>
      </c>
      <c r="B815" t="s">
        <v>11464</v>
      </c>
      <c r="C815" t="s">
        <v>9325</v>
      </c>
      <c r="D815" t="s">
        <v>28</v>
      </c>
      <c r="E815" t="s">
        <v>1132</v>
      </c>
      <c r="F815" t="s">
        <v>28</v>
      </c>
      <c r="G815" t="s">
        <v>1132</v>
      </c>
      <c r="H815" t="s">
        <v>10728</v>
      </c>
      <c r="I815" t="s">
        <v>10733</v>
      </c>
      <c r="J815" t="s">
        <v>15</v>
      </c>
      <c r="K815" t="s">
        <v>10724</v>
      </c>
      <c r="L815" t="s">
        <v>7017</v>
      </c>
      <c r="M815" t="s">
        <v>11</v>
      </c>
      <c r="N815" t="s">
        <v>10725</v>
      </c>
      <c r="O815">
        <v>800</v>
      </c>
      <c r="P815" t="b">
        <v>0</v>
      </c>
      <c r="Q815" t="s">
        <v>10726</v>
      </c>
      <c r="R815">
        <v>0</v>
      </c>
      <c r="S815">
        <v>1236031</v>
      </c>
      <c r="T815">
        <v>0</v>
      </c>
      <c r="U815" t="s">
        <v>11</v>
      </c>
      <c r="V815">
        <v>0</v>
      </c>
      <c r="W815">
        <v>0</v>
      </c>
      <c r="X815">
        <v>1606</v>
      </c>
      <c r="Y815">
        <v>236104</v>
      </c>
      <c r="Z815" t="b">
        <v>1</v>
      </c>
      <c r="AA815">
        <v>0</v>
      </c>
      <c r="AB815" t="b">
        <v>0</v>
      </c>
      <c r="AC815" t="b">
        <v>1</v>
      </c>
      <c r="AD815" t="b">
        <v>0</v>
      </c>
      <c r="AE815">
        <v>0</v>
      </c>
      <c r="AF815">
        <v>0</v>
      </c>
      <c r="AG815">
        <v>0</v>
      </c>
    </row>
    <row r="816" spans="1:33" x14ac:dyDescent="0.3">
      <c r="A816">
        <v>236201</v>
      </c>
      <c r="B816" t="s">
        <v>11476</v>
      </c>
      <c r="C816" t="s">
        <v>3050</v>
      </c>
      <c r="D816" t="s">
        <v>28</v>
      </c>
      <c r="E816" t="s">
        <v>1132</v>
      </c>
      <c r="F816" t="s">
        <v>28</v>
      </c>
      <c r="G816" t="s">
        <v>1132</v>
      </c>
      <c r="H816" t="s">
        <v>10731</v>
      </c>
      <c r="I816" t="s">
        <v>10733</v>
      </c>
      <c r="J816" t="s">
        <v>15</v>
      </c>
      <c r="K816" t="s">
        <v>10724</v>
      </c>
      <c r="L816" t="s">
        <v>7017</v>
      </c>
      <c r="M816" t="s">
        <v>11</v>
      </c>
      <c r="N816" t="s">
        <v>10725</v>
      </c>
      <c r="O816">
        <v>800</v>
      </c>
      <c r="P816" t="b">
        <v>0</v>
      </c>
      <c r="Q816" t="s">
        <v>10726</v>
      </c>
      <c r="R816">
        <v>0</v>
      </c>
      <c r="S816">
        <v>2236011</v>
      </c>
      <c r="T816">
        <v>0</v>
      </c>
      <c r="U816" t="s">
        <v>11</v>
      </c>
      <c r="V816">
        <v>0</v>
      </c>
      <c r="W816">
        <v>0</v>
      </c>
      <c r="X816">
        <v>2106</v>
      </c>
      <c r="Y816">
        <v>236201</v>
      </c>
      <c r="Z816" t="b">
        <v>1</v>
      </c>
      <c r="AA816">
        <v>0</v>
      </c>
      <c r="AB816" t="b">
        <v>0</v>
      </c>
      <c r="AC816" t="b">
        <v>1</v>
      </c>
      <c r="AD816" t="b">
        <v>0</v>
      </c>
      <c r="AE816">
        <v>0</v>
      </c>
      <c r="AF816">
        <v>0</v>
      </c>
      <c r="AG816">
        <v>0</v>
      </c>
    </row>
    <row r="817" spans="1:33" x14ac:dyDescent="0.3">
      <c r="A817">
        <v>236202</v>
      </c>
      <c r="B817" t="s">
        <v>11481</v>
      </c>
      <c r="C817" t="s">
        <v>3070</v>
      </c>
      <c r="D817" t="s">
        <v>28</v>
      </c>
      <c r="E817" t="s">
        <v>1132</v>
      </c>
      <c r="F817" t="s">
        <v>28</v>
      </c>
      <c r="G817" t="s">
        <v>1132</v>
      </c>
      <c r="H817" t="s">
        <v>10731</v>
      </c>
      <c r="I817" t="s">
        <v>10733</v>
      </c>
      <c r="J817" t="s">
        <v>15</v>
      </c>
      <c r="K817" t="s">
        <v>10724</v>
      </c>
      <c r="L817" t="s">
        <v>7017</v>
      </c>
      <c r="M817" t="s">
        <v>11</v>
      </c>
      <c r="N817" t="s">
        <v>10725</v>
      </c>
      <c r="O817">
        <v>800</v>
      </c>
      <c r="P817" t="b">
        <v>0</v>
      </c>
      <c r="Q817" t="s">
        <v>10726</v>
      </c>
      <c r="R817">
        <v>0</v>
      </c>
      <c r="S817">
        <v>2236021</v>
      </c>
      <c r="T817">
        <v>0</v>
      </c>
      <c r="U817" t="s">
        <v>11</v>
      </c>
      <c r="V817">
        <v>0</v>
      </c>
      <c r="W817">
        <v>0</v>
      </c>
      <c r="X817">
        <v>2206</v>
      </c>
      <c r="Y817">
        <v>236202</v>
      </c>
      <c r="Z817" t="b">
        <v>1</v>
      </c>
      <c r="AA817">
        <v>0</v>
      </c>
      <c r="AB817" t="b">
        <v>0</v>
      </c>
      <c r="AC817" t="b">
        <v>1</v>
      </c>
      <c r="AD817" t="b">
        <v>0</v>
      </c>
      <c r="AE817">
        <v>0</v>
      </c>
      <c r="AF817">
        <v>0</v>
      </c>
      <c r="AG817">
        <v>0</v>
      </c>
    </row>
    <row r="818" spans="1:33" x14ac:dyDescent="0.3">
      <c r="A818">
        <v>236203</v>
      </c>
      <c r="B818" t="s">
        <v>11486</v>
      </c>
      <c r="C818" t="s">
        <v>3090</v>
      </c>
      <c r="D818" t="s">
        <v>28</v>
      </c>
      <c r="E818" t="s">
        <v>1132</v>
      </c>
      <c r="F818" t="s">
        <v>28</v>
      </c>
      <c r="G818" t="s">
        <v>1132</v>
      </c>
      <c r="H818" t="s">
        <v>10731</v>
      </c>
      <c r="I818" t="s">
        <v>10733</v>
      </c>
      <c r="J818" t="s">
        <v>15</v>
      </c>
      <c r="K818" t="s">
        <v>10724</v>
      </c>
      <c r="L818" t="s">
        <v>7017</v>
      </c>
      <c r="M818" t="s">
        <v>11</v>
      </c>
      <c r="N818" t="s">
        <v>10725</v>
      </c>
      <c r="O818">
        <v>800</v>
      </c>
      <c r="P818" t="b">
        <v>0</v>
      </c>
      <c r="Q818" t="s">
        <v>10726</v>
      </c>
      <c r="R818">
        <v>0</v>
      </c>
      <c r="S818">
        <v>2236031</v>
      </c>
      <c r="T818">
        <v>0</v>
      </c>
      <c r="U818" t="s">
        <v>11</v>
      </c>
      <c r="V818">
        <v>0</v>
      </c>
      <c r="W818">
        <v>0</v>
      </c>
      <c r="X818">
        <v>2306</v>
      </c>
      <c r="Y818">
        <v>236203</v>
      </c>
      <c r="Z818" t="b">
        <v>1</v>
      </c>
      <c r="AA818">
        <v>0</v>
      </c>
      <c r="AB818" t="b">
        <v>0</v>
      </c>
      <c r="AC818" t="b">
        <v>1</v>
      </c>
      <c r="AD818" t="b">
        <v>0</v>
      </c>
      <c r="AE818">
        <v>0</v>
      </c>
      <c r="AF818">
        <v>0</v>
      </c>
      <c r="AG818">
        <v>0</v>
      </c>
    </row>
    <row r="819" spans="1:33" x14ac:dyDescent="0.3">
      <c r="A819">
        <v>236204</v>
      </c>
      <c r="B819" t="s">
        <v>11491</v>
      </c>
      <c r="C819" t="s">
        <v>3110</v>
      </c>
      <c r="D819" t="s">
        <v>28</v>
      </c>
      <c r="E819" t="s">
        <v>1132</v>
      </c>
      <c r="F819" t="s">
        <v>28</v>
      </c>
      <c r="G819" t="s">
        <v>1132</v>
      </c>
      <c r="H819" t="s">
        <v>10731</v>
      </c>
      <c r="I819" t="s">
        <v>10733</v>
      </c>
      <c r="J819" t="s">
        <v>15</v>
      </c>
      <c r="K819" t="s">
        <v>10724</v>
      </c>
      <c r="L819" t="s">
        <v>7017</v>
      </c>
      <c r="M819" t="s">
        <v>11</v>
      </c>
      <c r="N819" t="s">
        <v>10725</v>
      </c>
      <c r="O819">
        <v>800</v>
      </c>
      <c r="P819" t="b">
        <v>0</v>
      </c>
      <c r="Q819" t="s">
        <v>10726</v>
      </c>
      <c r="R819">
        <v>0</v>
      </c>
      <c r="S819">
        <v>2236011</v>
      </c>
      <c r="T819">
        <v>0</v>
      </c>
      <c r="U819" t="s">
        <v>11</v>
      </c>
      <c r="V819">
        <v>0</v>
      </c>
      <c r="W819">
        <v>0</v>
      </c>
      <c r="X819">
        <v>2406</v>
      </c>
      <c r="Y819">
        <v>236204</v>
      </c>
      <c r="Z819" t="b">
        <v>1</v>
      </c>
      <c r="AA819">
        <v>0</v>
      </c>
      <c r="AB819" t="b">
        <v>0</v>
      </c>
      <c r="AC819" t="b">
        <v>1</v>
      </c>
      <c r="AD819" t="b">
        <v>0</v>
      </c>
      <c r="AE819">
        <v>0</v>
      </c>
      <c r="AF819">
        <v>0</v>
      </c>
      <c r="AG819">
        <v>0</v>
      </c>
    </row>
    <row r="820" spans="1:33" x14ac:dyDescent="0.3">
      <c r="A820">
        <v>236205</v>
      </c>
      <c r="B820" t="s">
        <v>11496</v>
      </c>
      <c r="C820" t="s">
        <v>9351</v>
      </c>
      <c r="D820" t="s">
        <v>28</v>
      </c>
      <c r="E820" t="s">
        <v>1132</v>
      </c>
      <c r="F820" t="s">
        <v>28</v>
      </c>
      <c r="G820" t="s">
        <v>1132</v>
      </c>
      <c r="H820" t="s">
        <v>10731</v>
      </c>
      <c r="I820" t="s">
        <v>10733</v>
      </c>
      <c r="J820" t="s">
        <v>15</v>
      </c>
      <c r="K820" t="s">
        <v>10724</v>
      </c>
      <c r="L820" t="s">
        <v>7017</v>
      </c>
      <c r="M820" t="s">
        <v>11</v>
      </c>
      <c r="N820" t="s">
        <v>10725</v>
      </c>
      <c r="O820">
        <v>800</v>
      </c>
      <c r="P820" t="b">
        <v>0</v>
      </c>
      <c r="Q820" t="s">
        <v>10726</v>
      </c>
      <c r="R820">
        <v>0</v>
      </c>
      <c r="S820">
        <v>2236021</v>
      </c>
      <c r="T820">
        <v>0</v>
      </c>
      <c r="U820" t="s">
        <v>11</v>
      </c>
      <c r="V820">
        <v>0</v>
      </c>
      <c r="W820">
        <v>0</v>
      </c>
      <c r="X820">
        <v>2506</v>
      </c>
      <c r="Y820">
        <v>236203</v>
      </c>
      <c r="Z820" t="b">
        <v>1</v>
      </c>
      <c r="AA820">
        <v>0</v>
      </c>
      <c r="AB820" t="b">
        <v>0</v>
      </c>
      <c r="AC820" t="b">
        <v>1</v>
      </c>
      <c r="AD820" t="b">
        <v>0</v>
      </c>
      <c r="AE820">
        <v>0</v>
      </c>
      <c r="AF820">
        <v>0</v>
      </c>
      <c r="AG820">
        <v>0</v>
      </c>
    </row>
    <row r="821" spans="1:33" x14ac:dyDescent="0.3">
      <c r="A821">
        <v>236206</v>
      </c>
      <c r="B821" t="s">
        <v>11501</v>
      </c>
      <c r="C821" t="s">
        <v>9361</v>
      </c>
      <c r="D821" t="s">
        <v>28</v>
      </c>
      <c r="E821" t="s">
        <v>1132</v>
      </c>
      <c r="F821" t="s">
        <v>28</v>
      </c>
      <c r="G821" t="s">
        <v>1132</v>
      </c>
      <c r="H821" t="s">
        <v>10731</v>
      </c>
      <c r="I821" t="s">
        <v>10733</v>
      </c>
      <c r="J821" t="s">
        <v>15</v>
      </c>
      <c r="K821" t="s">
        <v>10724</v>
      </c>
      <c r="L821" t="s">
        <v>7017</v>
      </c>
      <c r="M821" t="s">
        <v>11</v>
      </c>
      <c r="N821" t="s">
        <v>10725</v>
      </c>
      <c r="O821">
        <v>800</v>
      </c>
      <c r="P821" t="b">
        <v>0</v>
      </c>
      <c r="Q821" t="s">
        <v>10726</v>
      </c>
      <c r="R821">
        <v>0</v>
      </c>
      <c r="S821">
        <v>2236031</v>
      </c>
      <c r="T821">
        <v>0</v>
      </c>
      <c r="U821" t="s">
        <v>11</v>
      </c>
      <c r="V821">
        <v>0</v>
      </c>
      <c r="W821">
        <v>0</v>
      </c>
      <c r="X821">
        <v>2606</v>
      </c>
      <c r="Y821">
        <v>236204</v>
      </c>
      <c r="Z821" t="b">
        <v>1</v>
      </c>
      <c r="AA821">
        <v>0</v>
      </c>
      <c r="AB821" t="b">
        <v>0</v>
      </c>
      <c r="AC821" t="b">
        <v>1</v>
      </c>
      <c r="AD821" t="b">
        <v>0</v>
      </c>
      <c r="AE821">
        <v>0</v>
      </c>
      <c r="AF821">
        <v>0</v>
      </c>
      <c r="AG821">
        <v>0</v>
      </c>
    </row>
    <row r="822" spans="1:33" x14ac:dyDescent="0.3">
      <c r="A822">
        <v>236301</v>
      </c>
      <c r="B822" t="s">
        <v>11550</v>
      </c>
      <c r="C822" t="s">
        <v>3258</v>
      </c>
      <c r="D822" t="s">
        <v>28</v>
      </c>
      <c r="E822" t="s">
        <v>1132</v>
      </c>
      <c r="F822" t="s">
        <v>28</v>
      </c>
      <c r="G822" t="s">
        <v>1132</v>
      </c>
      <c r="H822" t="s">
        <v>10729</v>
      </c>
      <c r="I822" t="s">
        <v>10733</v>
      </c>
      <c r="J822" t="s">
        <v>15</v>
      </c>
      <c r="K822" t="s">
        <v>10724</v>
      </c>
      <c r="L822" t="s">
        <v>7017</v>
      </c>
      <c r="M822" t="s">
        <v>11</v>
      </c>
      <c r="N822" t="s">
        <v>10725</v>
      </c>
      <c r="O822">
        <v>800</v>
      </c>
      <c r="P822" t="b">
        <v>0</v>
      </c>
      <c r="Q822" t="s">
        <v>10726</v>
      </c>
      <c r="R822">
        <v>0</v>
      </c>
      <c r="S822">
        <v>3236011</v>
      </c>
      <c r="T822">
        <v>0</v>
      </c>
      <c r="U822" t="s">
        <v>11</v>
      </c>
      <c r="V822">
        <v>0</v>
      </c>
      <c r="W822">
        <v>0</v>
      </c>
      <c r="X822">
        <v>4106</v>
      </c>
      <c r="Y822">
        <v>236301</v>
      </c>
      <c r="Z822" t="b">
        <v>1</v>
      </c>
      <c r="AA822">
        <v>0</v>
      </c>
      <c r="AB822" t="b">
        <v>0</v>
      </c>
      <c r="AC822" t="b">
        <v>1</v>
      </c>
      <c r="AD822" t="b">
        <v>0</v>
      </c>
      <c r="AE822">
        <v>0</v>
      </c>
      <c r="AF822">
        <v>0</v>
      </c>
      <c r="AG822">
        <v>0</v>
      </c>
    </row>
    <row r="823" spans="1:33" x14ac:dyDescent="0.3">
      <c r="A823">
        <v>236302</v>
      </c>
      <c r="B823" t="s">
        <v>11555</v>
      </c>
      <c r="C823" t="s">
        <v>3278</v>
      </c>
      <c r="D823" t="s">
        <v>28</v>
      </c>
      <c r="E823" t="s">
        <v>1132</v>
      </c>
      <c r="F823" t="s">
        <v>28</v>
      </c>
      <c r="G823" t="s">
        <v>1132</v>
      </c>
      <c r="H823" t="s">
        <v>10729</v>
      </c>
      <c r="I823" t="s">
        <v>10733</v>
      </c>
      <c r="J823" t="s">
        <v>15</v>
      </c>
      <c r="K823" t="s">
        <v>10724</v>
      </c>
      <c r="L823" t="s">
        <v>7017</v>
      </c>
      <c r="M823" t="s">
        <v>11</v>
      </c>
      <c r="N823" t="s">
        <v>10725</v>
      </c>
      <c r="O823">
        <v>800</v>
      </c>
      <c r="P823" t="b">
        <v>0</v>
      </c>
      <c r="Q823" t="s">
        <v>10726</v>
      </c>
      <c r="R823">
        <v>0</v>
      </c>
      <c r="S823">
        <v>3236021</v>
      </c>
      <c r="T823">
        <v>0</v>
      </c>
      <c r="U823" t="s">
        <v>11</v>
      </c>
      <c r="V823">
        <v>0</v>
      </c>
      <c r="W823">
        <v>0</v>
      </c>
      <c r="X823">
        <v>4206</v>
      </c>
      <c r="Y823">
        <v>236302</v>
      </c>
      <c r="Z823" t="b">
        <v>1</v>
      </c>
      <c r="AA823">
        <v>0</v>
      </c>
      <c r="AB823" t="b">
        <v>0</v>
      </c>
      <c r="AC823" t="b">
        <v>1</v>
      </c>
      <c r="AD823" t="b">
        <v>0</v>
      </c>
      <c r="AE823">
        <v>0</v>
      </c>
      <c r="AF823">
        <v>0</v>
      </c>
      <c r="AG823">
        <v>0</v>
      </c>
    </row>
    <row r="824" spans="1:33" x14ac:dyDescent="0.3">
      <c r="A824">
        <v>236303</v>
      </c>
      <c r="B824" t="s">
        <v>11560</v>
      </c>
      <c r="C824" t="s">
        <v>3298</v>
      </c>
      <c r="D824" t="s">
        <v>28</v>
      </c>
      <c r="E824" t="s">
        <v>1132</v>
      </c>
      <c r="F824" t="s">
        <v>28</v>
      </c>
      <c r="G824" t="s">
        <v>1132</v>
      </c>
      <c r="H824" t="s">
        <v>10729</v>
      </c>
      <c r="I824" t="s">
        <v>10733</v>
      </c>
      <c r="J824" t="s">
        <v>15</v>
      </c>
      <c r="K824" t="s">
        <v>10724</v>
      </c>
      <c r="L824" t="s">
        <v>7017</v>
      </c>
      <c r="M824" t="s">
        <v>11</v>
      </c>
      <c r="N824" t="s">
        <v>10725</v>
      </c>
      <c r="O824">
        <v>800</v>
      </c>
      <c r="P824" t="b">
        <v>0</v>
      </c>
      <c r="Q824" t="s">
        <v>10726</v>
      </c>
      <c r="R824">
        <v>0</v>
      </c>
      <c r="S824">
        <v>3236031</v>
      </c>
      <c r="T824">
        <v>0</v>
      </c>
      <c r="U824" t="s">
        <v>11</v>
      </c>
      <c r="V824">
        <v>0</v>
      </c>
      <c r="W824">
        <v>0</v>
      </c>
      <c r="X824">
        <v>4306</v>
      </c>
      <c r="Y824">
        <v>236303</v>
      </c>
      <c r="Z824" t="b">
        <v>1</v>
      </c>
      <c r="AA824">
        <v>0</v>
      </c>
      <c r="AB824" t="b">
        <v>0</v>
      </c>
      <c r="AC824" t="b">
        <v>1</v>
      </c>
      <c r="AD824" t="b">
        <v>0</v>
      </c>
      <c r="AE824">
        <v>0</v>
      </c>
      <c r="AF824">
        <v>0</v>
      </c>
      <c r="AG824">
        <v>0</v>
      </c>
    </row>
    <row r="825" spans="1:33" x14ac:dyDescent="0.3">
      <c r="A825">
        <v>236304</v>
      </c>
      <c r="B825" t="s">
        <v>11565</v>
      </c>
      <c r="C825" t="s">
        <v>3318</v>
      </c>
      <c r="D825" t="s">
        <v>28</v>
      </c>
      <c r="E825" t="s">
        <v>1132</v>
      </c>
      <c r="F825" t="s">
        <v>28</v>
      </c>
      <c r="G825" t="s">
        <v>1132</v>
      </c>
      <c r="H825" t="s">
        <v>10729</v>
      </c>
      <c r="I825" t="s">
        <v>10733</v>
      </c>
      <c r="J825" t="s">
        <v>15</v>
      </c>
      <c r="K825" t="s">
        <v>10724</v>
      </c>
      <c r="L825" t="s">
        <v>7017</v>
      </c>
      <c r="M825" t="s">
        <v>11</v>
      </c>
      <c r="N825" t="s">
        <v>10725</v>
      </c>
      <c r="O825">
        <v>800</v>
      </c>
      <c r="P825" t="b">
        <v>0</v>
      </c>
      <c r="Q825" t="s">
        <v>10726</v>
      </c>
      <c r="R825">
        <v>0</v>
      </c>
      <c r="S825">
        <v>3236011</v>
      </c>
      <c r="T825">
        <v>0</v>
      </c>
      <c r="U825" t="s">
        <v>11</v>
      </c>
      <c r="V825">
        <v>0</v>
      </c>
      <c r="W825">
        <v>0</v>
      </c>
      <c r="X825">
        <v>4406</v>
      </c>
      <c r="Y825">
        <v>236304</v>
      </c>
      <c r="Z825" t="b">
        <v>1</v>
      </c>
      <c r="AA825">
        <v>0</v>
      </c>
      <c r="AB825" t="b">
        <v>0</v>
      </c>
      <c r="AC825" t="b">
        <v>1</v>
      </c>
      <c r="AD825" t="b">
        <v>0</v>
      </c>
      <c r="AE825">
        <v>0</v>
      </c>
      <c r="AF825">
        <v>0</v>
      </c>
      <c r="AG825">
        <v>0</v>
      </c>
    </row>
    <row r="826" spans="1:33" x14ac:dyDescent="0.3">
      <c r="A826">
        <v>236305</v>
      </c>
      <c r="B826" t="s">
        <v>11570</v>
      </c>
      <c r="C826" t="s">
        <v>9423</v>
      </c>
      <c r="D826" t="s">
        <v>28</v>
      </c>
      <c r="E826" t="s">
        <v>1132</v>
      </c>
      <c r="F826" t="s">
        <v>28</v>
      </c>
      <c r="G826" t="s">
        <v>1132</v>
      </c>
      <c r="H826" t="s">
        <v>10729</v>
      </c>
      <c r="I826" t="s">
        <v>10733</v>
      </c>
      <c r="J826" t="s">
        <v>15</v>
      </c>
      <c r="K826" t="s">
        <v>10724</v>
      </c>
      <c r="L826" t="s">
        <v>7017</v>
      </c>
      <c r="M826" t="s">
        <v>11</v>
      </c>
      <c r="N826" t="s">
        <v>10725</v>
      </c>
      <c r="O826">
        <v>800</v>
      </c>
      <c r="P826" t="b">
        <v>0</v>
      </c>
      <c r="Q826" t="s">
        <v>10726</v>
      </c>
      <c r="R826">
        <v>0</v>
      </c>
      <c r="S826">
        <v>3236021</v>
      </c>
      <c r="T826">
        <v>0</v>
      </c>
      <c r="U826" t="s">
        <v>11</v>
      </c>
      <c r="V826">
        <v>0</v>
      </c>
      <c r="W826">
        <v>0</v>
      </c>
      <c r="X826">
        <v>4506</v>
      </c>
      <c r="Y826">
        <v>236303</v>
      </c>
      <c r="Z826" t="b">
        <v>1</v>
      </c>
      <c r="AA826">
        <v>0</v>
      </c>
      <c r="AB826" t="b">
        <v>0</v>
      </c>
      <c r="AC826" t="b">
        <v>1</v>
      </c>
      <c r="AD826" t="b">
        <v>0</v>
      </c>
      <c r="AE826">
        <v>0</v>
      </c>
      <c r="AF826">
        <v>0</v>
      </c>
      <c r="AG826">
        <v>0</v>
      </c>
    </row>
    <row r="827" spans="1:33" x14ac:dyDescent="0.3">
      <c r="A827">
        <v>236306</v>
      </c>
      <c r="B827" t="s">
        <v>11575</v>
      </c>
      <c r="C827" t="s">
        <v>9433</v>
      </c>
      <c r="D827" t="s">
        <v>28</v>
      </c>
      <c r="E827" t="s">
        <v>1132</v>
      </c>
      <c r="F827" t="s">
        <v>28</v>
      </c>
      <c r="G827" t="s">
        <v>1132</v>
      </c>
      <c r="H827" t="s">
        <v>10729</v>
      </c>
      <c r="I827" t="s">
        <v>10733</v>
      </c>
      <c r="J827" t="s">
        <v>15</v>
      </c>
      <c r="K827" t="s">
        <v>10724</v>
      </c>
      <c r="L827" t="s">
        <v>7017</v>
      </c>
      <c r="M827" t="s">
        <v>11</v>
      </c>
      <c r="N827" t="s">
        <v>10725</v>
      </c>
      <c r="O827">
        <v>800</v>
      </c>
      <c r="P827" t="b">
        <v>0</v>
      </c>
      <c r="Q827" t="s">
        <v>10726</v>
      </c>
      <c r="R827">
        <v>0</v>
      </c>
      <c r="S827">
        <v>3236031</v>
      </c>
      <c r="T827">
        <v>0</v>
      </c>
      <c r="U827" t="s">
        <v>11</v>
      </c>
      <c r="V827">
        <v>0</v>
      </c>
      <c r="W827">
        <v>0</v>
      </c>
      <c r="X827">
        <v>4606</v>
      </c>
      <c r="Y827">
        <v>236304</v>
      </c>
      <c r="Z827" t="b">
        <v>1</v>
      </c>
      <c r="AA827">
        <v>0</v>
      </c>
      <c r="AB827" t="b">
        <v>0</v>
      </c>
      <c r="AC827" t="b">
        <v>1</v>
      </c>
      <c r="AD827" t="b">
        <v>0</v>
      </c>
      <c r="AE827">
        <v>0</v>
      </c>
      <c r="AF827">
        <v>0</v>
      </c>
      <c r="AG827">
        <v>0</v>
      </c>
    </row>
    <row r="828" spans="1:33" x14ac:dyDescent="0.3">
      <c r="A828">
        <v>236401</v>
      </c>
      <c r="B828" t="s">
        <v>11513</v>
      </c>
      <c r="C828" t="s">
        <v>3154</v>
      </c>
      <c r="D828" t="s">
        <v>28</v>
      </c>
      <c r="E828" t="s">
        <v>1132</v>
      </c>
      <c r="F828" t="s">
        <v>28</v>
      </c>
      <c r="G828" t="s">
        <v>1132</v>
      </c>
      <c r="H828" t="s">
        <v>10730</v>
      </c>
      <c r="I828" t="s">
        <v>10733</v>
      </c>
      <c r="J828" t="s">
        <v>15</v>
      </c>
      <c r="K828" t="s">
        <v>10724</v>
      </c>
      <c r="L828" t="s">
        <v>7017</v>
      </c>
      <c r="M828" t="s">
        <v>11</v>
      </c>
      <c r="N828" t="s">
        <v>10725</v>
      </c>
      <c r="O828">
        <v>800</v>
      </c>
      <c r="P828" t="b">
        <v>0</v>
      </c>
      <c r="Q828" t="s">
        <v>10726</v>
      </c>
      <c r="R828">
        <v>0</v>
      </c>
      <c r="S828">
        <v>4236011</v>
      </c>
      <c r="T828">
        <v>0</v>
      </c>
      <c r="U828" t="s">
        <v>11</v>
      </c>
      <c r="V828">
        <v>0</v>
      </c>
      <c r="W828">
        <v>0</v>
      </c>
      <c r="X828">
        <v>3106</v>
      </c>
      <c r="Y828">
        <v>236401</v>
      </c>
      <c r="Z828" t="b">
        <v>1</v>
      </c>
      <c r="AA828">
        <v>0</v>
      </c>
      <c r="AB828" t="b">
        <v>0</v>
      </c>
      <c r="AC828" t="b">
        <v>1</v>
      </c>
      <c r="AD828" t="b">
        <v>0</v>
      </c>
      <c r="AE828">
        <v>0</v>
      </c>
      <c r="AF828">
        <v>0</v>
      </c>
      <c r="AG828">
        <v>0</v>
      </c>
    </row>
    <row r="829" spans="1:33" x14ac:dyDescent="0.3">
      <c r="A829">
        <v>236402</v>
      </c>
      <c r="B829" t="s">
        <v>11518</v>
      </c>
      <c r="C829" t="s">
        <v>3174</v>
      </c>
      <c r="D829" t="s">
        <v>28</v>
      </c>
      <c r="E829" t="s">
        <v>1132</v>
      </c>
      <c r="F829" t="s">
        <v>28</v>
      </c>
      <c r="G829" t="s">
        <v>1132</v>
      </c>
      <c r="H829" t="s">
        <v>10730</v>
      </c>
      <c r="I829" t="s">
        <v>10733</v>
      </c>
      <c r="J829" t="s">
        <v>15</v>
      </c>
      <c r="K829" t="s">
        <v>10724</v>
      </c>
      <c r="L829" t="s">
        <v>7017</v>
      </c>
      <c r="M829" t="s">
        <v>11</v>
      </c>
      <c r="N829" t="s">
        <v>10725</v>
      </c>
      <c r="O829">
        <v>800</v>
      </c>
      <c r="P829" t="b">
        <v>0</v>
      </c>
      <c r="Q829" t="s">
        <v>10726</v>
      </c>
      <c r="R829">
        <v>0</v>
      </c>
      <c r="S829">
        <v>4236021</v>
      </c>
      <c r="T829">
        <v>0</v>
      </c>
      <c r="U829" t="s">
        <v>11</v>
      </c>
      <c r="V829">
        <v>0</v>
      </c>
      <c r="W829">
        <v>0</v>
      </c>
      <c r="X829">
        <v>3206</v>
      </c>
      <c r="Y829">
        <v>236402</v>
      </c>
      <c r="Z829" t="b">
        <v>1</v>
      </c>
      <c r="AA829">
        <v>0</v>
      </c>
      <c r="AB829" t="b">
        <v>0</v>
      </c>
      <c r="AC829" t="b">
        <v>1</v>
      </c>
      <c r="AD829" t="b">
        <v>0</v>
      </c>
      <c r="AE829">
        <v>0</v>
      </c>
      <c r="AF829">
        <v>0</v>
      </c>
      <c r="AG829">
        <v>0</v>
      </c>
    </row>
    <row r="830" spans="1:33" x14ac:dyDescent="0.3">
      <c r="A830">
        <v>236403</v>
      </c>
      <c r="B830" t="s">
        <v>11523</v>
      </c>
      <c r="C830" t="s">
        <v>3194</v>
      </c>
      <c r="D830" t="s">
        <v>28</v>
      </c>
      <c r="E830" t="s">
        <v>1132</v>
      </c>
      <c r="F830" t="s">
        <v>28</v>
      </c>
      <c r="G830" t="s">
        <v>1132</v>
      </c>
      <c r="H830" t="s">
        <v>10730</v>
      </c>
      <c r="I830" t="s">
        <v>10733</v>
      </c>
      <c r="J830" t="s">
        <v>15</v>
      </c>
      <c r="K830" t="s">
        <v>10724</v>
      </c>
      <c r="L830" t="s">
        <v>7017</v>
      </c>
      <c r="M830" t="s">
        <v>11</v>
      </c>
      <c r="N830" t="s">
        <v>10725</v>
      </c>
      <c r="O830">
        <v>800</v>
      </c>
      <c r="P830" t="b">
        <v>0</v>
      </c>
      <c r="Q830" t="s">
        <v>10726</v>
      </c>
      <c r="R830">
        <v>0</v>
      </c>
      <c r="S830">
        <v>4236031</v>
      </c>
      <c r="T830">
        <v>0</v>
      </c>
      <c r="U830" t="s">
        <v>11</v>
      </c>
      <c r="V830">
        <v>0</v>
      </c>
      <c r="W830">
        <v>0</v>
      </c>
      <c r="X830">
        <v>3306</v>
      </c>
      <c r="Y830">
        <v>236403</v>
      </c>
      <c r="Z830" t="b">
        <v>1</v>
      </c>
      <c r="AA830">
        <v>0</v>
      </c>
      <c r="AB830" t="b">
        <v>0</v>
      </c>
      <c r="AC830" t="b">
        <v>1</v>
      </c>
      <c r="AD830" t="b">
        <v>0</v>
      </c>
      <c r="AE830">
        <v>0</v>
      </c>
      <c r="AF830">
        <v>0</v>
      </c>
      <c r="AG830">
        <v>0</v>
      </c>
    </row>
    <row r="831" spans="1:33" x14ac:dyDescent="0.3">
      <c r="A831">
        <v>236404</v>
      </c>
      <c r="B831" t="s">
        <v>11528</v>
      </c>
      <c r="C831" t="s">
        <v>3214</v>
      </c>
      <c r="D831" t="s">
        <v>28</v>
      </c>
      <c r="E831" t="s">
        <v>1132</v>
      </c>
      <c r="F831" t="s">
        <v>28</v>
      </c>
      <c r="G831" t="s">
        <v>1132</v>
      </c>
      <c r="H831" t="s">
        <v>10730</v>
      </c>
      <c r="I831" t="s">
        <v>10733</v>
      </c>
      <c r="J831" t="s">
        <v>15</v>
      </c>
      <c r="K831" t="s">
        <v>10724</v>
      </c>
      <c r="L831" t="s">
        <v>7017</v>
      </c>
      <c r="M831" t="s">
        <v>11</v>
      </c>
      <c r="N831" t="s">
        <v>10725</v>
      </c>
      <c r="O831">
        <v>800</v>
      </c>
      <c r="P831" t="b">
        <v>0</v>
      </c>
      <c r="Q831" t="s">
        <v>10726</v>
      </c>
      <c r="R831">
        <v>0</v>
      </c>
      <c r="S831">
        <v>4236011</v>
      </c>
      <c r="T831">
        <v>0</v>
      </c>
      <c r="U831" t="s">
        <v>11</v>
      </c>
      <c r="V831">
        <v>0</v>
      </c>
      <c r="W831">
        <v>0</v>
      </c>
      <c r="X831">
        <v>3406</v>
      </c>
      <c r="Y831">
        <v>236404</v>
      </c>
      <c r="Z831" t="b">
        <v>1</v>
      </c>
      <c r="AA831">
        <v>0</v>
      </c>
      <c r="AB831" t="b">
        <v>0</v>
      </c>
      <c r="AC831" t="b">
        <v>1</v>
      </c>
      <c r="AD831" t="b">
        <v>0</v>
      </c>
      <c r="AE831">
        <v>0</v>
      </c>
      <c r="AF831">
        <v>0</v>
      </c>
      <c r="AG831">
        <v>0</v>
      </c>
    </row>
    <row r="832" spans="1:33" x14ac:dyDescent="0.3">
      <c r="A832">
        <v>236405</v>
      </c>
      <c r="B832" t="s">
        <v>11533</v>
      </c>
      <c r="C832" t="s">
        <v>9387</v>
      </c>
      <c r="D832" t="s">
        <v>28</v>
      </c>
      <c r="E832" t="s">
        <v>1132</v>
      </c>
      <c r="F832" t="s">
        <v>28</v>
      </c>
      <c r="G832" t="s">
        <v>1132</v>
      </c>
      <c r="H832" t="s">
        <v>10730</v>
      </c>
      <c r="I832" t="s">
        <v>10733</v>
      </c>
      <c r="J832" t="s">
        <v>15</v>
      </c>
      <c r="K832" t="s">
        <v>10724</v>
      </c>
      <c r="L832" t="s">
        <v>7017</v>
      </c>
      <c r="M832" t="s">
        <v>11</v>
      </c>
      <c r="N832" t="s">
        <v>10725</v>
      </c>
      <c r="O832">
        <v>800</v>
      </c>
      <c r="P832" t="b">
        <v>0</v>
      </c>
      <c r="Q832" t="s">
        <v>10726</v>
      </c>
      <c r="R832">
        <v>0</v>
      </c>
      <c r="S832">
        <v>4236021</v>
      </c>
      <c r="T832">
        <v>0</v>
      </c>
      <c r="U832" t="s">
        <v>11</v>
      </c>
      <c r="V832">
        <v>0</v>
      </c>
      <c r="W832">
        <v>0</v>
      </c>
      <c r="X832">
        <v>3506</v>
      </c>
      <c r="Y832">
        <v>236403</v>
      </c>
      <c r="Z832" t="b">
        <v>1</v>
      </c>
      <c r="AA832">
        <v>0</v>
      </c>
      <c r="AB832" t="b">
        <v>0</v>
      </c>
      <c r="AC832" t="b">
        <v>1</v>
      </c>
      <c r="AD832" t="b">
        <v>0</v>
      </c>
      <c r="AE832">
        <v>0</v>
      </c>
      <c r="AF832">
        <v>0</v>
      </c>
      <c r="AG832">
        <v>0</v>
      </c>
    </row>
    <row r="833" spans="1:33" x14ac:dyDescent="0.3">
      <c r="A833">
        <v>236406</v>
      </c>
      <c r="B833" t="s">
        <v>11538</v>
      </c>
      <c r="C833" t="s">
        <v>9397</v>
      </c>
      <c r="D833" t="s">
        <v>28</v>
      </c>
      <c r="E833" t="s">
        <v>1132</v>
      </c>
      <c r="F833" t="s">
        <v>28</v>
      </c>
      <c r="G833" t="s">
        <v>1132</v>
      </c>
      <c r="H833" t="s">
        <v>10730</v>
      </c>
      <c r="I833" t="s">
        <v>10733</v>
      </c>
      <c r="J833" t="s">
        <v>15</v>
      </c>
      <c r="K833" t="s">
        <v>10724</v>
      </c>
      <c r="L833" t="s">
        <v>7017</v>
      </c>
      <c r="M833" t="s">
        <v>11</v>
      </c>
      <c r="N833" t="s">
        <v>10725</v>
      </c>
      <c r="O833">
        <v>800</v>
      </c>
      <c r="P833" t="b">
        <v>0</v>
      </c>
      <c r="Q833" t="s">
        <v>10726</v>
      </c>
      <c r="R833">
        <v>0</v>
      </c>
      <c r="S833">
        <v>4236031</v>
      </c>
      <c r="T833">
        <v>0</v>
      </c>
      <c r="U833" t="s">
        <v>11</v>
      </c>
      <c r="V833">
        <v>0</v>
      </c>
      <c r="W833">
        <v>0</v>
      </c>
      <c r="X833">
        <v>3606</v>
      </c>
      <c r="Y833">
        <v>236404</v>
      </c>
      <c r="Z833" t="b">
        <v>1</v>
      </c>
      <c r="AA833">
        <v>0</v>
      </c>
      <c r="AB833" t="b">
        <v>0</v>
      </c>
      <c r="AC833" t="b">
        <v>1</v>
      </c>
      <c r="AD833" t="b">
        <v>0</v>
      </c>
      <c r="AE833">
        <v>0</v>
      </c>
      <c r="AF833">
        <v>0</v>
      </c>
      <c r="AG833">
        <v>0</v>
      </c>
    </row>
    <row r="834" spans="1:33" x14ac:dyDescent="0.3">
      <c r="A834">
        <v>236501</v>
      </c>
      <c r="B834" t="s">
        <v>11587</v>
      </c>
      <c r="C834" t="s">
        <v>3362</v>
      </c>
      <c r="D834" t="s">
        <v>28</v>
      </c>
      <c r="E834" t="s">
        <v>1132</v>
      </c>
      <c r="F834" t="s">
        <v>28</v>
      </c>
      <c r="G834" t="s">
        <v>1132</v>
      </c>
      <c r="H834" t="s">
        <v>10732</v>
      </c>
      <c r="I834" t="s">
        <v>10733</v>
      </c>
      <c r="J834" t="s">
        <v>15</v>
      </c>
      <c r="K834" t="s">
        <v>10724</v>
      </c>
      <c r="L834" t="s">
        <v>7017</v>
      </c>
      <c r="M834" t="s">
        <v>11</v>
      </c>
      <c r="N834" t="s">
        <v>10725</v>
      </c>
      <c r="O834">
        <v>800</v>
      </c>
      <c r="P834" t="b">
        <v>0</v>
      </c>
      <c r="Q834" t="s">
        <v>10726</v>
      </c>
      <c r="R834">
        <v>0</v>
      </c>
      <c r="S834">
        <v>5236011</v>
      </c>
      <c r="T834">
        <v>0</v>
      </c>
      <c r="U834" t="s">
        <v>11</v>
      </c>
      <c r="V834">
        <v>0</v>
      </c>
      <c r="W834">
        <v>0</v>
      </c>
      <c r="X834">
        <v>5106</v>
      </c>
      <c r="Y834">
        <v>236501</v>
      </c>
      <c r="Z834" t="b">
        <v>1</v>
      </c>
      <c r="AA834">
        <v>0</v>
      </c>
      <c r="AB834" t="b">
        <v>0</v>
      </c>
      <c r="AC834" t="b">
        <v>1</v>
      </c>
      <c r="AD834" t="b">
        <v>0</v>
      </c>
      <c r="AE834">
        <v>0</v>
      </c>
      <c r="AF834">
        <v>0</v>
      </c>
      <c r="AG834">
        <v>0</v>
      </c>
    </row>
    <row r="835" spans="1:33" x14ac:dyDescent="0.3">
      <c r="A835">
        <v>236502</v>
      </c>
      <c r="B835" t="s">
        <v>11592</v>
      </c>
      <c r="C835" t="s">
        <v>3382</v>
      </c>
      <c r="D835" t="s">
        <v>28</v>
      </c>
      <c r="E835" t="s">
        <v>1132</v>
      </c>
      <c r="F835" t="s">
        <v>28</v>
      </c>
      <c r="G835" t="s">
        <v>1132</v>
      </c>
      <c r="H835" t="s">
        <v>10732</v>
      </c>
      <c r="I835" t="s">
        <v>10733</v>
      </c>
      <c r="J835" t="s">
        <v>15</v>
      </c>
      <c r="K835" t="s">
        <v>10724</v>
      </c>
      <c r="L835" t="s">
        <v>7017</v>
      </c>
      <c r="M835" t="s">
        <v>11</v>
      </c>
      <c r="N835" t="s">
        <v>10725</v>
      </c>
      <c r="O835">
        <v>800</v>
      </c>
      <c r="P835" t="b">
        <v>0</v>
      </c>
      <c r="Q835" t="s">
        <v>10726</v>
      </c>
      <c r="R835">
        <v>0</v>
      </c>
      <c r="S835">
        <v>5236021</v>
      </c>
      <c r="T835">
        <v>0</v>
      </c>
      <c r="U835" t="s">
        <v>11</v>
      </c>
      <c r="V835">
        <v>0</v>
      </c>
      <c r="W835">
        <v>0</v>
      </c>
      <c r="X835">
        <v>5206</v>
      </c>
      <c r="Y835">
        <v>236502</v>
      </c>
      <c r="Z835" t="b">
        <v>1</v>
      </c>
      <c r="AA835">
        <v>0</v>
      </c>
      <c r="AB835" t="b">
        <v>0</v>
      </c>
      <c r="AC835" t="b">
        <v>1</v>
      </c>
      <c r="AD835" t="b">
        <v>0</v>
      </c>
      <c r="AE835">
        <v>0</v>
      </c>
      <c r="AF835">
        <v>0</v>
      </c>
      <c r="AG835">
        <v>0</v>
      </c>
    </row>
    <row r="836" spans="1:33" x14ac:dyDescent="0.3">
      <c r="A836">
        <v>236503</v>
      </c>
      <c r="B836" t="s">
        <v>11597</v>
      </c>
      <c r="C836" t="s">
        <v>3402</v>
      </c>
      <c r="D836" t="s">
        <v>28</v>
      </c>
      <c r="E836" t="s">
        <v>1132</v>
      </c>
      <c r="F836" t="s">
        <v>28</v>
      </c>
      <c r="G836" t="s">
        <v>1132</v>
      </c>
      <c r="H836" t="s">
        <v>10732</v>
      </c>
      <c r="I836" t="s">
        <v>10733</v>
      </c>
      <c r="J836" t="s">
        <v>15</v>
      </c>
      <c r="K836" t="s">
        <v>10724</v>
      </c>
      <c r="L836" t="s">
        <v>7017</v>
      </c>
      <c r="M836" t="s">
        <v>11</v>
      </c>
      <c r="N836" t="s">
        <v>10725</v>
      </c>
      <c r="O836">
        <v>800</v>
      </c>
      <c r="P836" t="b">
        <v>0</v>
      </c>
      <c r="Q836" t="s">
        <v>10726</v>
      </c>
      <c r="R836">
        <v>0</v>
      </c>
      <c r="S836">
        <v>5236031</v>
      </c>
      <c r="T836">
        <v>0</v>
      </c>
      <c r="U836" t="s">
        <v>11</v>
      </c>
      <c r="V836">
        <v>0</v>
      </c>
      <c r="W836">
        <v>0</v>
      </c>
      <c r="X836">
        <v>5306</v>
      </c>
      <c r="Y836">
        <v>236503</v>
      </c>
      <c r="Z836" t="b">
        <v>1</v>
      </c>
      <c r="AA836">
        <v>0</v>
      </c>
      <c r="AB836" t="b">
        <v>0</v>
      </c>
      <c r="AC836" t="b">
        <v>1</v>
      </c>
      <c r="AD836" t="b">
        <v>0</v>
      </c>
      <c r="AE836">
        <v>0</v>
      </c>
      <c r="AF836">
        <v>0</v>
      </c>
      <c r="AG836">
        <v>0</v>
      </c>
    </row>
    <row r="837" spans="1:33" x14ac:dyDescent="0.3">
      <c r="A837">
        <v>236504</v>
      </c>
      <c r="B837" t="s">
        <v>11602</v>
      </c>
      <c r="C837" t="s">
        <v>3422</v>
      </c>
      <c r="D837" t="s">
        <v>28</v>
      </c>
      <c r="E837" t="s">
        <v>1132</v>
      </c>
      <c r="F837" t="s">
        <v>28</v>
      </c>
      <c r="G837" t="s">
        <v>1132</v>
      </c>
      <c r="H837" t="s">
        <v>10732</v>
      </c>
      <c r="I837" t="s">
        <v>10733</v>
      </c>
      <c r="J837" t="s">
        <v>15</v>
      </c>
      <c r="K837" t="s">
        <v>10724</v>
      </c>
      <c r="L837" t="s">
        <v>7017</v>
      </c>
      <c r="M837" t="s">
        <v>11</v>
      </c>
      <c r="N837" t="s">
        <v>10725</v>
      </c>
      <c r="O837">
        <v>800</v>
      </c>
      <c r="P837" t="b">
        <v>0</v>
      </c>
      <c r="Q837" t="s">
        <v>10726</v>
      </c>
      <c r="R837">
        <v>0</v>
      </c>
      <c r="S837">
        <v>5236011</v>
      </c>
      <c r="T837">
        <v>0</v>
      </c>
      <c r="U837" t="s">
        <v>11</v>
      </c>
      <c r="V837">
        <v>0</v>
      </c>
      <c r="W837">
        <v>0</v>
      </c>
      <c r="X837">
        <v>5406</v>
      </c>
      <c r="Y837">
        <v>236504</v>
      </c>
      <c r="Z837" t="b">
        <v>1</v>
      </c>
      <c r="AA837">
        <v>0</v>
      </c>
      <c r="AB837" t="b">
        <v>0</v>
      </c>
      <c r="AC837" t="b">
        <v>1</v>
      </c>
      <c r="AD837" t="b">
        <v>0</v>
      </c>
      <c r="AE837">
        <v>0</v>
      </c>
      <c r="AF837">
        <v>0</v>
      </c>
      <c r="AG837">
        <v>0</v>
      </c>
    </row>
    <row r="838" spans="1:33" x14ac:dyDescent="0.3">
      <c r="A838">
        <v>236505</v>
      </c>
      <c r="B838" t="s">
        <v>11607</v>
      </c>
      <c r="C838" t="s">
        <v>9459</v>
      </c>
      <c r="D838" t="s">
        <v>28</v>
      </c>
      <c r="E838" t="s">
        <v>1132</v>
      </c>
      <c r="F838" t="s">
        <v>28</v>
      </c>
      <c r="G838" t="s">
        <v>1132</v>
      </c>
      <c r="H838" t="s">
        <v>10732</v>
      </c>
      <c r="I838" t="s">
        <v>10733</v>
      </c>
      <c r="J838" t="s">
        <v>15</v>
      </c>
      <c r="K838" t="s">
        <v>10724</v>
      </c>
      <c r="L838" t="s">
        <v>7017</v>
      </c>
      <c r="M838" t="s">
        <v>11</v>
      </c>
      <c r="N838" t="s">
        <v>10725</v>
      </c>
      <c r="O838">
        <v>800</v>
      </c>
      <c r="P838" t="b">
        <v>0</v>
      </c>
      <c r="Q838" t="s">
        <v>10726</v>
      </c>
      <c r="R838">
        <v>0</v>
      </c>
      <c r="S838">
        <v>5236021</v>
      </c>
      <c r="T838">
        <v>0</v>
      </c>
      <c r="U838" t="s">
        <v>11</v>
      </c>
      <c r="V838">
        <v>0</v>
      </c>
      <c r="W838">
        <v>0</v>
      </c>
      <c r="X838">
        <v>5506</v>
      </c>
      <c r="Y838">
        <v>236503</v>
      </c>
      <c r="Z838" t="b">
        <v>1</v>
      </c>
      <c r="AA838">
        <v>0</v>
      </c>
      <c r="AB838" t="b">
        <v>0</v>
      </c>
      <c r="AC838" t="b">
        <v>1</v>
      </c>
      <c r="AD838" t="b">
        <v>0</v>
      </c>
      <c r="AE838">
        <v>0</v>
      </c>
      <c r="AF838">
        <v>0</v>
      </c>
      <c r="AG838">
        <v>0</v>
      </c>
    </row>
    <row r="839" spans="1:33" x14ac:dyDescent="0.3">
      <c r="A839">
        <v>236506</v>
      </c>
      <c r="B839" t="s">
        <v>11612</v>
      </c>
      <c r="C839" t="s">
        <v>9469</v>
      </c>
      <c r="D839" t="s">
        <v>28</v>
      </c>
      <c r="E839" t="s">
        <v>1132</v>
      </c>
      <c r="F839" t="s">
        <v>28</v>
      </c>
      <c r="G839" t="s">
        <v>1132</v>
      </c>
      <c r="H839" t="s">
        <v>10732</v>
      </c>
      <c r="I839" t="s">
        <v>10733</v>
      </c>
      <c r="J839" t="s">
        <v>15</v>
      </c>
      <c r="K839" t="s">
        <v>10724</v>
      </c>
      <c r="L839" t="s">
        <v>7017</v>
      </c>
      <c r="M839" t="s">
        <v>11</v>
      </c>
      <c r="N839" t="s">
        <v>10725</v>
      </c>
      <c r="O839">
        <v>800</v>
      </c>
      <c r="P839" t="b">
        <v>0</v>
      </c>
      <c r="Q839" t="s">
        <v>10726</v>
      </c>
      <c r="R839">
        <v>0</v>
      </c>
      <c r="S839">
        <v>5236031</v>
      </c>
      <c r="T839">
        <v>0</v>
      </c>
      <c r="U839" t="s">
        <v>11</v>
      </c>
      <c r="V839">
        <v>0</v>
      </c>
      <c r="W839">
        <v>0</v>
      </c>
      <c r="X839">
        <v>5606</v>
      </c>
      <c r="Y839">
        <v>236504</v>
      </c>
      <c r="Z839" t="b">
        <v>1</v>
      </c>
      <c r="AA839">
        <v>0</v>
      </c>
      <c r="AB839" t="b">
        <v>0</v>
      </c>
      <c r="AC839" t="b">
        <v>1</v>
      </c>
      <c r="AD839" t="b">
        <v>0</v>
      </c>
      <c r="AE839">
        <v>0</v>
      </c>
      <c r="AF839">
        <v>0</v>
      </c>
      <c r="AG839">
        <v>0</v>
      </c>
    </row>
    <row r="840" spans="1:33" x14ac:dyDescent="0.3">
      <c r="A840">
        <v>237101</v>
      </c>
      <c r="B840" t="s">
        <v>11428</v>
      </c>
      <c r="C840" t="s">
        <v>2910</v>
      </c>
      <c r="D840" t="s">
        <v>28</v>
      </c>
      <c r="E840" t="s">
        <v>1132</v>
      </c>
      <c r="F840" t="s">
        <v>28</v>
      </c>
      <c r="G840" t="s">
        <v>1132</v>
      </c>
      <c r="H840" t="s">
        <v>10728</v>
      </c>
      <c r="I840" t="s">
        <v>10733</v>
      </c>
      <c r="J840" t="s">
        <v>15</v>
      </c>
      <c r="K840" t="s">
        <v>10752</v>
      </c>
      <c r="L840" t="s">
        <v>7017</v>
      </c>
      <c r="M840" t="s">
        <v>11</v>
      </c>
      <c r="N840" t="s">
        <v>10725</v>
      </c>
      <c r="O840">
        <v>1600</v>
      </c>
      <c r="P840" t="b">
        <v>0</v>
      </c>
      <c r="Q840" t="s">
        <v>10726</v>
      </c>
      <c r="R840">
        <v>0</v>
      </c>
      <c r="S840">
        <v>1237100</v>
      </c>
      <c r="T840">
        <v>0</v>
      </c>
      <c r="U840" t="s">
        <v>11</v>
      </c>
      <c r="V840">
        <v>0</v>
      </c>
      <c r="W840">
        <v>0</v>
      </c>
      <c r="X840">
        <v>0</v>
      </c>
      <c r="Y840">
        <v>237101</v>
      </c>
      <c r="Z840" t="b">
        <v>0</v>
      </c>
      <c r="AA840">
        <v>0</v>
      </c>
      <c r="AB840" t="b">
        <v>0</v>
      </c>
      <c r="AC840" t="b">
        <v>1</v>
      </c>
      <c r="AD840" t="b">
        <v>1</v>
      </c>
      <c r="AE840">
        <v>200000</v>
      </c>
      <c r="AF840">
        <v>0</v>
      </c>
      <c r="AG840">
        <v>0</v>
      </c>
    </row>
    <row r="841" spans="1:33" x14ac:dyDescent="0.3">
      <c r="A841">
        <v>237102</v>
      </c>
      <c r="B841" t="s">
        <v>11429</v>
      </c>
      <c r="C841" t="s">
        <v>2918</v>
      </c>
      <c r="D841" t="s">
        <v>28</v>
      </c>
      <c r="E841" t="s">
        <v>1132</v>
      </c>
      <c r="F841" t="s">
        <v>28</v>
      </c>
      <c r="G841" t="s">
        <v>1132</v>
      </c>
      <c r="H841" t="s">
        <v>10728</v>
      </c>
      <c r="I841" t="s">
        <v>10733</v>
      </c>
      <c r="J841" t="s">
        <v>15</v>
      </c>
      <c r="K841" t="s">
        <v>10752</v>
      </c>
      <c r="L841" t="s">
        <v>7017</v>
      </c>
      <c r="M841" t="s">
        <v>11</v>
      </c>
      <c r="N841" t="s">
        <v>10725</v>
      </c>
      <c r="O841">
        <v>1600</v>
      </c>
      <c r="P841" t="b">
        <v>0</v>
      </c>
      <c r="Q841" t="s">
        <v>10726</v>
      </c>
      <c r="R841">
        <v>0</v>
      </c>
      <c r="S841">
        <v>1237200</v>
      </c>
      <c r="T841">
        <v>0</v>
      </c>
      <c r="U841" t="s">
        <v>11</v>
      </c>
      <c r="V841">
        <v>0</v>
      </c>
      <c r="W841">
        <v>0</v>
      </c>
      <c r="X841">
        <v>0</v>
      </c>
      <c r="Y841">
        <v>237102</v>
      </c>
      <c r="Z841" t="b">
        <v>0</v>
      </c>
      <c r="AA841">
        <v>0</v>
      </c>
      <c r="AB841" t="b">
        <v>0</v>
      </c>
      <c r="AC841" t="b">
        <v>1</v>
      </c>
      <c r="AD841" t="b">
        <v>1</v>
      </c>
      <c r="AE841">
        <v>200000</v>
      </c>
      <c r="AF841">
        <v>0</v>
      </c>
      <c r="AG841">
        <v>0</v>
      </c>
    </row>
    <row r="842" spans="1:33" x14ac:dyDescent="0.3">
      <c r="A842">
        <v>237103</v>
      </c>
      <c r="B842" t="s">
        <v>11430</v>
      </c>
      <c r="C842" t="s">
        <v>2926</v>
      </c>
      <c r="D842" t="s">
        <v>28</v>
      </c>
      <c r="E842" t="s">
        <v>1132</v>
      </c>
      <c r="F842" t="s">
        <v>28</v>
      </c>
      <c r="G842" t="s">
        <v>1132</v>
      </c>
      <c r="H842" t="s">
        <v>10728</v>
      </c>
      <c r="I842" t="s">
        <v>10733</v>
      </c>
      <c r="J842" t="s">
        <v>15</v>
      </c>
      <c r="K842" t="s">
        <v>10752</v>
      </c>
      <c r="L842" t="s">
        <v>7017</v>
      </c>
      <c r="M842" t="s">
        <v>11</v>
      </c>
      <c r="N842" t="s">
        <v>10725</v>
      </c>
      <c r="O842">
        <v>1600</v>
      </c>
      <c r="P842" t="b">
        <v>0</v>
      </c>
      <c r="Q842" t="s">
        <v>10726</v>
      </c>
      <c r="R842">
        <v>0</v>
      </c>
      <c r="S842">
        <v>1237300</v>
      </c>
      <c r="T842">
        <v>0</v>
      </c>
      <c r="U842" t="s">
        <v>11</v>
      </c>
      <c r="V842">
        <v>0</v>
      </c>
      <c r="W842">
        <v>0</v>
      </c>
      <c r="X842">
        <v>0</v>
      </c>
      <c r="Y842">
        <v>237103</v>
      </c>
      <c r="Z842" t="b">
        <v>0</v>
      </c>
      <c r="AA842">
        <v>0</v>
      </c>
      <c r="AB842" t="b">
        <v>0</v>
      </c>
      <c r="AC842" t="b">
        <v>1</v>
      </c>
      <c r="AD842" t="b">
        <v>1</v>
      </c>
      <c r="AE842">
        <v>200000</v>
      </c>
      <c r="AF842">
        <v>0</v>
      </c>
      <c r="AG842">
        <v>0</v>
      </c>
    </row>
    <row r="843" spans="1:33" x14ac:dyDescent="0.3">
      <c r="A843">
        <v>237104</v>
      </c>
      <c r="B843" t="s">
        <v>11431</v>
      </c>
      <c r="C843" t="s">
        <v>9299</v>
      </c>
      <c r="D843" t="s">
        <v>28</v>
      </c>
      <c r="E843" t="s">
        <v>1132</v>
      </c>
      <c r="F843" t="s">
        <v>28</v>
      </c>
      <c r="G843" t="s">
        <v>1132</v>
      </c>
      <c r="H843" t="s">
        <v>10728</v>
      </c>
      <c r="I843" t="s">
        <v>10733</v>
      </c>
      <c r="J843" t="s">
        <v>15</v>
      </c>
      <c r="K843" t="s">
        <v>10752</v>
      </c>
      <c r="L843" t="s">
        <v>7017</v>
      </c>
      <c r="M843" t="s">
        <v>11</v>
      </c>
      <c r="N843" t="s">
        <v>10725</v>
      </c>
      <c r="O843">
        <v>1600</v>
      </c>
      <c r="P843" t="b">
        <v>0</v>
      </c>
      <c r="Q843" t="s">
        <v>10726</v>
      </c>
      <c r="R843">
        <v>0</v>
      </c>
      <c r="S843">
        <v>1237400</v>
      </c>
      <c r="T843">
        <v>0</v>
      </c>
      <c r="U843" t="s">
        <v>11</v>
      </c>
      <c r="V843">
        <v>0</v>
      </c>
      <c r="W843">
        <v>0</v>
      </c>
      <c r="X843">
        <v>0</v>
      </c>
      <c r="Y843">
        <v>237103</v>
      </c>
      <c r="Z843" t="b">
        <v>0</v>
      </c>
      <c r="AA843">
        <v>0</v>
      </c>
      <c r="AB843" t="b">
        <v>0</v>
      </c>
      <c r="AC843" t="b">
        <v>1</v>
      </c>
      <c r="AD843" t="b">
        <v>1</v>
      </c>
      <c r="AE843">
        <v>200000</v>
      </c>
      <c r="AF843">
        <v>0</v>
      </c>
      <c r="AG843">
        <v>0</v>
      </c>
    </row>
    <row r="844" spans="1:33" x14ac:dyDescent="0.3">
      <c r="A844">
        <v>237105</v>
      </c>
      <c r="B844" t="s">
        <v>11432</v>
      </c>
      <c r="C844" t="s">
        <v>9301</v>
      </c>
      <c r="D844" t="s">
        <v>28</v>
      </c>
      <c r="E844" t="s">
        <v>1132</v>
      </c>
      <c r="F844" t="s">
        <v>28</v>
      </c>
      <c r="G844" t="s">
        <v>1132</v>
      </c>
      <c r="H844" t="s">
        <v>10728</v>
      </c>
      <c r="I844" t="s">
        <v>10733</v>
      </c>
      <c r="J844" t="s">
        <v>15</v>
      </c>
      <c r="K844" t="s">
        <v>10752</v>
      </c>
      <c r="L844" t="s">
        <v>7017</v>
      </c>
      <c r="M844" t="s">
        <v>11</v>
      </c>
      <c r="N844" t="s">
        <v>10725</v>
      </c>
      <c r="O844">
        <v>1600</v>
      </c>
      <c r="P844" t="b">
        <v>0</v>
      </c>
      <c r="Q844" t="s">
        <v>10726</v>
      </c>
      <c r="R844">
        <v>0</v>
      </c>
      <c r="S844">
        <v>1237500</v>
      </c>
      <c r="T844">
        <v>0</v>
      </c>
      <c r="U844" t="s">
        <v>11</v>
      </c>
      <c r="V844">
        <v>0</v>
      </c>
      <c r="W844">
        <v>0</v>
      </c>
      <c r="X844">
        <v>0</v>
      </c>
      <c r="Y844">
        <v>237103</v>
      </c>
      <c r="Z844" t="b">
        <v>0</v>
      </c>
      <c r="AA844">
        <v>0</v>
      </c>
      <c r="AB844" t="b">
        <v>0</v>
      </c>
      <c r="AC844" t="b">
        <v>1</v>
      </c>
      <c r="AD844" t="b">
        <v>1</v>
      </c>
      <c r="AE844">
        <v>200000</v>
      </c>
      <c r="AF844">
        <v>0</v>
      </c>
      <c r="AG844">
        <v>0</v>
      </c>
    </row>
    <row r="845" spans="1:33" x14ac:dyDescent="0.3">
      <c r="A845">
        <v>237106</v>
      </c>
      <c r="B845" t="s">
        <v>11433</v>
      </c>
      <c r="C845" t="s">
        <v>9303</v>
      </c>
      <c r="D845" t="s">
        <v>28</v>
      </c>
      <c r="E845" t="s">
        <v>1132</v>
      </c>
      <c r="F845" t="s">
        <v>28</v>
      </c>
      <c r="G845" t="s">
        <v>1132</v>
      </c>
      <c r="H845" t="s">
        <v>10728</v>
      </c>
      <c r="I845" t="s">
        <v>10733</v>
      </c>
      <c r="J845" t="s">
        <v>15</v>
      </c>
      <c r="K845" t="s">
        <v>10752</v>
      </c>
      <c r="L845" t="s">
        <v>7017</v>
      </c>
      <c r="M845" t="s">
        <v>11</v>
      </c>
      <c r="N845" t="s">
        <v>10725</v>
      </c>
      <c r="O845">
        <v>1600</v>
      </c>
      <c r="P845" t="b">
        <v>0</v>
      </c>
      <c r="Q845" t="s">
        <v>10726</v>
      </c>
      <c r="R845">
        <v>0</v>
      </c>
      <c r="S845">
        <v>1237600</v>
      </c>
      <c r="T845">
        <v>0</v>
      </c>
      <c r="U845" t="s">
        <v>11</v>
      </c>
      <c r="V845">
        <v>0</v>
      </c>
      <c r="W845">
        <v>0</v>
      </c>
      <c r="X845">
        <v>0</v>
      </c>
      <c r="Y845">
        <v>237103</v>
      </c>
      <c r="Z845" t="b">
        <v>0</v>
      </c>
      <c r="AA845">
        <v>0</v>
      </c>
      <c r="AB845" t="b">
        <v>0</v>
      </c>
      <c r="AC845" t="b">
        <v>1</v>
      </c>
      <c r="AD845" t="b">
        <v>1</v>
      </c>
      <c r="AE845">
        <v>200000</v>
      </c>
      <c r="AF845">
        <v>0</v>
      </c>
      <c r="AG845">
        <v>0</v>
      </c>
    </row>
    <row r="846" spans="1:33" x14ac:dyDescent="0.3">
      <c r="A846">
        <v>237107</v>
      </c>
      <c r="B846" t="s">
        <v>11434</v>
      </c>
      <c r="C846" t="s">
        <v>9305</v>
      </c>
      <c r="D846" t="s">
        <v>28</v>
      </c>
      <c r="E846" t="s">
        <v>1132</v>
      </c>
      <c r="F846" t="s">
        <v>28</v>
      </c>
      <c r="G846" t="s">
        <v>1132</v>
      </c>
      <c r="H846" t="s">
        <v>10728</v>
      </c>
      <c r="I846" t="s">
        <v>10733</v>
      </c>
      <c r="J846" t="s">
        <v>15</v>
      </c>
      <c r="K846" t="s">
        <v>10752</v>
      </c>
      <c r="L846" t="s">
        <v>7017</v>
      </c>
      <c r="M846" t="s">
        <v>11</v>
      </c>
      <c r="N846" t="s">
        <v>10725</v>
      </c>
      <c r="O846">
        <v>1600</v>
      </c>
      <c r="P846" t="b">
        <v>0</v>
      </c>
      <c r="Q846" t="s">
        <v>10726</v>
      </c>
      <c r="R846">
        <v>0</v>
      </c>
      <c r="S846">
        <v>1237700</v>
      </c>
      <c r="T846">
        <v>0</v>
      </c>
      <c r="U846" t="s">
        <v>11</v>
      </c>
      <c r="V846">
        <v>0</v>
      </c>
      <c r="W846">
        <v>0</v>
      </c>
      <c r="X846">
        <v>0</v>
      </c>
      <c r="Y846">
        <v>237103</v>
      </c>
      <c r="Z846" t="b">
        <v>0</v>
      </c>
      <c r="AA846">
        <v>0</v>
      </c>
      <c r="AB846" t="b">
        <v>0</v>
      </c>
      <c r="AC846" t="b">
        <v>1</v>
      </c>
      <c r="AD846" t="b">
        <v>1</v>
      </c>
      <c r="AE846">
        <v>200000</v>
      </c>
      <c r="AF846">
        <v>0</v>
      </c>
      <c r="AG846">
        <v>0</v>
      </c>
    </row>
    <row r="847" spans="1:33" x14ac:dyDescent="0.3">
      <c r="A847">
        <v>237201</v>
      </c>
      <c r="B847" t="s">
        <v>11465</v>
      </c>
      <c r="C847" t="s">
        <v>3014</v>
      </c>
      <c r="D847" t="s">
        <v>28</v>
      </c>
      <c r="E847" t="s">
        <v>1132</v>
      </c>
      <c r="F847" t="s">
        <v>28</v>
      </c>
      <c r="G847" t="s">
        <v>1132</v>
      </c>
      <c r="H847" t="s">
        <v>10731</v>
      </c>
      <c r="I847" t="s">
        <v>10733</v>
      </c>
      <c r="J847" t="s">
        <v>15</v>
      </c>
      <c r="K847" t="s">
        <v>10752</v>
      </c>
      <c r="L847" t="s">
        <v>7017</v>
      </c>
      <c r="M847" t="s">
        <v>11</v>
      </c>
      <c r="N847" t="s">
        <v>10725</v>
      </c>
      <c r="O847">
        <v>1600</v>
      </c>
      <c r="P847" t="b">
        <v>0</v>
      </c>
      <c r="Q847" t="s">
        <v>10726</v>
      </c>
      <c r="R847">
        <v>0</v>
      </c>
      <c r="S847">
        <v>2237100</v>
      </c>
      <c r="T847">
        <v>0</v>
      </c>
      <c r="U847" t="s">
        <v>11</v>
      </c>
      <c r="V847">
        <v>0</v>
      </c>
      <c r="W847">
        <v>0</v>
      </c>
      <c r="X847">
        <v>0</v>
      </c>
      <c r="Y847">
        <v>237201</v>
      </c>
      <c r="Z847" t="b">
        <v>0</v>
      </c>
      <c r="AA847">
        <v>0</v>
      </c>
      <c r="AB847" t="b">
        <v>0</v>
      </c>
      <c r="AC847" t="b">
        <v>1</v>
      </c>
      <c r="AD847" t="b">
        <v>1</v>
      </c>
      <c r="AE847">
        <v>200000</v>
      </c>
      <c r="AF847">
        <v>0</v>
      </c>
      <c r="AG847">
        <v>0</v>
      </c>
    </row>
    <row r="848" spans="1:33" x14ac:dyDescent="0.3">
      <c r="A848">
        <v>237202</v>
      </c>
      <c r="B848" t="s">
        <v>11466</v>
      </c>
      <c r="C848" t="s">
        <v>3022</v>
      </c>
      <c r="D848" t="s">
        <v>28</v>
      </c>
      <c r="E848" t="s">
        <v>1132</v>
      </c>
      <c r="F848" t="s">
        <v>28</v>
      </c>
      <c r="G848" t="s">
        <v>1132</v>
      </c>
      <c r="H848" t="s">
        <v>10731</v>
      </c>
      <c r="I848" t="s">
        <v>10733</v>
      </c>
      <c r="J848" t="s">
        <v>15</v>
      </c>
      <c r="K848" t="s">
        <v>10752</v>
      </c>
      <c r="L848" t="s">
        <v>7017</v>
      </c>
      <c r="M848" t="s">
        <v>11</v>
      </c>
      <c r="N848" t="s">
        <v>10725</v>
      </c>
      <c r="O848">
        <v>1600</v>
      </c>
      <c r="P848" t="b">
        <v>0</v>
      </c>
      <c r="Q848" t="s">
        <v>10726</v>
      </c>
      <c r="R848">
        <v>0</v>
      </c>
      <c r="S848">
        <v>2237200</v>
      </c>
      <c r="T848">
        <v>0</v>
      </c>
      <c r="U848" t="s">
        <v>11</v>
      </c>
      <c r="V848">
        <v>0</v>
      </c>
      <c r="W848">
        <v>0</v>
      </c>
      <c r="X848">
        <v>0</v>
      </c>
      <c r="Y848">
        <v>237202</v>
      </c>
      <c r="Z848" t="b">
        <v>0</v>
      </c>
      <c r="AA848">
        <v>0</v>
      </c>
      <c r="AB848" t="b">
        <v>0</v>
      </c>
      <c r="AC848" t="b">
        <v>1</v>
      </c>
      <c r="AD848" t="b">
        <v>1</v>
      </c>
      <c r="AE848">
        <v>200000</v>
      </c>
      <c r="AF848">
        <v>0</v>
      </c>
      <c r="AG848">
        <v>0</v>
      </c>
    </row>
    <row r="849" spans="1:33" x14ac:dyDescent="0.3">
      <c r="A849">
        <v>237203</v>
      </c>
      <c r="B849" t="s">
        <v>11467</v>
      </c>
      <c r="C849" t="s">
        <v>3030</v>
      </c>
      <c r="D849" t="s">
        <v>28</v>
      </c>
      <c r="E849" t="s">
        <v>1132</v>
      </c>
      <c r="F849" t="s">
        <v>28</v>
      </c>
      <c r="G849" t="s">
        <v>1132</v>
      </c>
      <c r="H849" t="s">
        <v>10731</v>
      </c>
      <c r="I849" t="s">
        <v>10733</v>
      </c>
      <c r="J849" t="s">
        <v>15</v>
      </c>
      <c r="K849" t="s">
        <v>10752</v>
      </c>
      <c r="L849" t="s">
        <v>7017</v>
      </c>
      <c r="M849" t="s">
        <v>11</v>
      </c>
      <c r="N849" t="s">
        <v>10725</v>
      </c>
      <c r="O849">
        <v>1600</v>
      </c>
      <c r="P849" t="b">
        <v>0</v>
      </c>
      <c r="Q849" t="s">
        <v>10726</v>
      </c>
      <c r="R849">
        <v>0</v>
      </c>
      <c r="S849">
        <v>2237300</v>
      </c>
      <c r="T849">
        <v>0</v>
      </c>
      <c r="U849" t="s">
        <v>11</v>
      </c>
      <c r="V849">
        <v>0</v>
      </c>
      <c r="W849">
        <v>0</v>
      </c>
      <c r="X849">
        <v>0</v>
      </c>
      <c r="Y849">
        <v>237203</v>
      </c>
      <c r="Z849" t="b">
        <v>0</v>
      </c>
      <c r="AA849">
        <v>0</v>
      </c>
      <c r="AB849" t="b">
        <v>0</v>
      </c>
      <c r="AC849" t="b">
        <v>1</v>
      </c>
      <c r="AD849" t="b">
        <v>1</v>
      </c>
      <c r="AE849">
        <v>200000</v>
      </c>
      <c r="AF849">
        <v>0</v>
      </c>
      <c r="AG849">
        <v>0</v>
      </c>
    </row>
    <row r="850" spans="1:33" x14ac:dyDescent="0.3">
      <c r="A850">
        <v>237204</v>
      </c>
      <c r="B850" t="s">
        <v>11468</v>
      </c>
      <c r="C850" t="s">
        <v>9335</v>
      </c>
      <c r="D850" t="s">
        <v>28</v>
      </c>
      <c r="E850" t="s">
        <v>1132</v>
      </c>
      <c r="F850" t="s">
        <v>28</v>
      </c>
      <c r="G850" t="s">
        <v>1132</v>
      </c>
      <c r="H850" t="s">
        <v>10731</v>
      </c>
      <c r="I850" t="s">
        <v>10733</v>
      </c>
      <c r="J850" t="s">
        <v>15</v>
      </c>
      <c r="K850" t="s">
        <v>10752</v>
      </c>
      <c r="L850" t="s">
        <v>7017</v>
      </c>
      <c r="M850" t="s">
        <v>11</v>
      </c>
      <c r="N850" t="s">
        <v>10725</v>
      </c>
      <c r="O850">
        <v>1600</v>
      </c>
      <c r="P850" t="b">
        <v>0</v>
      </c>
      <c r="Q850" t="s">
        <v>10726</v>
      </c>
      <c r="R850">
        <v>0</v>
      </c>
      <c r="S850">
        <v>2237400</v>
      </c>
      <c r="T850">
        <v>0</v>
      </c>
      <c r="U850" t="s">
        <v>11</v>
      </c>
      <c r="V850">
        <v>0</v>
      </c>
      <c r="W850">
        <v>0</v>
      </c>
      <c r="X850">
        <v>0</v>
      </c>
      <c r="Y850">
        <v>237203</v>
      </c>
      <c r="Z850" t="b">
        <v>0</v>
      </c>
      <c r="AA850">
        <v>0</v>
      </c>
      <c r="AB850" t="b">
        <v>0</v>
      </c>
      <c r="AC850" t="b">
        <v>1</v>
      </c>
      <c r="AD850" t="b">
        <v>1</v>
      </c>
      <c r="AE850">
        <v>200000</v>
      </c>
      <c r="AF850">
        <v>0</v>
      </c>
      <c r="AG850">
        <v>0</v>
      </c>
    </row>
    <row r="851" spans="1:33" x14ac:dyDescent="0.3">
      <c r="A851">
        <v>237205</v>
      </c>
      <c r="B851" t="s">
        <v>11469</v>
      </c>
      <c r="C851" t="s">
        <v>9337</v>
      </c>
      <c r="D851" t="s">
        <v>28</v>
      </c>
      <c r="E851" t="s">
        <v>1132</v>
      </c>
      <c r="F851" t="s">
        <v>28</v>
      </c>
      <c r="G851" t="s">
        <v>1132</v>
      </c>
      <c r="H851" t="s">
        <v>10731</v>
      </c>
      <c r="I851" t="s">
        <v>10733</v>
      </c>
      <c r="J851" t="s">
        <v>15</v>
      </c>
      <c r="K851" t="s">
        <v>10752</v>
      </c>
      <c r="L851" t="s">
        <v>7017</v>
      </c>
      <c r="M851" t="s">
        <v>11</v>
      </c>
      <c r="N851" t="s">
        <v>10725</v>
      </c>
      <c r="O851">
        <v>1600</v>
      </c>
      <c r="P851" t="b">
        <v>0</v>
      </c>
      <c r="Q851" t="s">
        <v>10726</v>
      </c>
      <c r="R851">
        <v>0</v>
      </c>
      <c r="S851">
        <v>2237500</v>
      </c>
      <c r="T851">
        <v>0</v>
      </c>
      <c r="U851" t="s">
        <v>11</v>
      </c>
      <c r="V851">
        <v>0</v>
      </c>
      <c r="W851">
        <v>0</v>
      </c>
      <c r="X851">
        <v>0</v>
      </c>
      <c r="Y851">
        <v>237203</v>
      </c>
      <c r="Z851" t="b">
        <v>0</v>
      </c>
      <c r="AA851">
        <v>0</v>
      </c>
      <c r="AB851" t="b">
        <v>0</v>
      </c>
      <c r="AC851" t="b">
        <v>1</v>
      </c>
      <c r="AD851" t="b">
        <v>1</v>
      </c>
      <c r="AE851">
        <v>200000</v>
      </c>
      <c r="AF851">
        <v>0</v>
      </c>
      <c r="AG851">
        <v>0</v>
      </c>
    </row>
    <row r="852" spans="1:33" x14ac:dyDescent="0.3">
      <c r="A852">
        <v>237206</v>
      </c>
      <c r="B852" t="s">
        <v>11470</v>
      </c>
      <c r="C852" t="s">
        <v>9339</v>
      </c>
      <c r="D852" t="s">
        <v>28</v>
      </c>
      <c r="E852" t="s">
        <v>1132</v>
      </c>
      <c r="F852" t="s">
        <v>28</v>
      </c>
      <c r="G852" t="s">
        <v>1132</v>
      </c>
      <c r="H852" t="s">
        <v>10731</v>
      </c>
      <c r="I852" t="s">
        <v>10733</v>
      </c>
      <c r="J852" t="s">
        <v>15</v>
      </c>
      <c r="K852" t="s">
        <v>10752</v>
      </c>
      <c r="L852" t="s">
        <v>7017</v>
      </c>
      <c r="M852" t="s">
        <v>11</v>
      </c>
      <c r="N852" t="s">
        <v>10725</v>
      </c>
      <c r="O852">
        <v>1600</v>
      </c>
      <c r="P852" t="b">
        <v>0</v>
      </c>
      <c r="Q852" t="s">
        <v>10726</v>
      </c>
      <c r="R852">
        <v>0</v>
      </c>
      <c r="S852">
        <v>2237600</v>
      </c>
      <c r="T852">
        <v>0</v>
      </c>
      <c r="U852" t="s">
        <v>11</v>
      </c>
      <c r="V852">
        <v>0</v>
      </c>
      <c r="W852">
        <v>0</v>
      </c>
      <c r="X852">
        <v>0</v>
      </c>
      <c r="Y852">
        <v>237203</v>
      </c>
      <c r="Z852" t="b">
        <v>0</v>
      </c>
      <c r="AA852">
        <v>0</v>
      </c>
      <c r="AB852" t="b">
        <v>0</v>
      </c>
      <c r="AC852" t="b">
        <v>1</v>
      </c>
      <c r="AD852" t="b">
        <v>1</v>
      </c>
      <c r="AE852">
        <v>200000</v>
      </c>
      <c r="AF852">
        <v>0</v>
      </c>
      <c r="AG852">
        <v>0</v>
      </c>
    </row>
    <row r="853" spans="1:33" x14ac:dyDescent="0.3">
      <c r="A853">
        <v>237207</v>
      </c>
      <c r="B853" t="s">
        <v>11471</v>
      </c>
      <c r="C853" t="s">
        <v>9341</v>
      </c>
      <c r="D853" t="s">
        <v>28</v>
      </c>
      <c r="E853" t="s">
        <v>1132</v>
      </c>
      <c r="F853" t="s">
        <v>28</v>
      </c>
      <c r="G853" t="s">
        <v>1132</v>
      </c>
      <c r="H853" t="s">
        <v>10731</v>
      </c>
      <c r="I853" t="s">
        <v>10733</v>
      </c>
      <c r="J853" t="s">
        <v>15</v>
      </c>
      <c r="K853" t="s">
        <v>10752</v>
      </c>
      <c r="L853" t="s">
        <v>7017</v>
      </c>
      <c r="M853" t="s">
        <v>11</v>
      </c>
      <c r="N853" t="s">
        <v>10725</v>
      </c>
      <c r="O853">
        <v>1600</v>
      </c>
      <c r="P853" t="b">
        <v>0</v>
      </c>
      <c r="Q853" t="s">
        <v>10726</v>
      </c>
      <c r="R853">
        <v>0</v>
      </c>
      <c r="S853">
        <v>2237700</v>
      </c>
      <c r="T853">
        <v>0</v>
      </c>
      <c r="U853" t="s">
        <v>11</v>
      </c>
      <c r="V853">
        <v>0</v>
      </c>
      <c r="W853">
        <v>0</v>
      </c>
      <c r="X853">
        <v>0</v>
      </c>
      <c r="Y853">
        <v>237203</v>
      </c>
      <c r="Z853" t="b">
        <v>0</v>
      </c>
      <c r="AA853">
        <v>0</v>
      </c>
      <c r="AB853" t="b">
        <v>0</v>
      </c>
      <c r="AC853" t="b">
        <v>1</v>
      </c>
      <c r="AD853" t="b">
        <v>1</v>
      </c>
      <c r="AE853">
        <v>200000</v>
      </c>
      <c r="AF853">
        <v>0</v>
      </c>
      <c r="AG853">
        <v>0</v>
      </c>
    </row>
    <row r="854" spans="1:33" x14ac:dyDescent="0.3">
      <c r="A854">
        <v>237301</v>
      </c>
      <c r="B854" t="s">
        <v>11539</v>
      </c>
      <c r="C854" t="s">
        <v>3222</v>
      </c>
      <c r="D854" t="s">
        <v>28</v>
      </c>
      <c r="E854" t="s">
        <v>1132</v>
      </c>
      <c r="F854" t="s">
        <v>28</v>
      </c>
      <c r="G854" t="s">
        <v>1132</v>
      </c>
      <c r="H854" t="s">
        <v>10729</v>
      </c>
      <c r="I854" t="s">
        <v>10733</v>
      </c>
      <c r="J854" t="s">
        <v>15</v>
      </c>
      <c r="K854" t="s">
        <v>10752</v>
      </c>
      <c r="L854" t="s">
        <v>7017</v>
      </c>
      <c r="M854" t="s">
        <v>11</v>
      </c>
      <c r="N854" t="s">
        <v>10725</v>
      </c>
      <c r="O854">
        <v>1600</v>
      </c>
      <c r="P854" t="b">
        <v>0</v>
      </c>
      <c r="Q854" t="s">
        <v>10726</v>
      </c>
      <c r="R854">
        <v>0</v>
      </c>
      <c r="S854">
        <v>3237100</v>
      </c>
      <c r="T854">
        <v>0</v>
      </c>
      <c r="U854" t="s">
        <v>11</v>
      </c>
      <c r="V854">
        <v>0</v>
      </c>
      <c r="W854">
        <v>0</v>
      </c>
      <c r="X854">
        <v>0</v>
      </c>
      <c r="Y854">
        <v>237301</v>
      </c>
      <c r="Z854" t="b">
        <v>0</v>
      </c>
      <c r="AA854">
        <v>0</v>
      </c>
      <c r="AB854" t="b">
        <v>0</v>
      </c>
      <c r="AC854" t="b">
        <v>1</v>
      </c>
      <c r="AD854" t="b">
        <v>1</v>
      </c>
      <c r="AE854">
        <v>200000</v>
      </c>
      <c r="AF854">
        <v>0</v>
      </c>
      <c r="AG854">
        <v>0</v>
      </c>
    </row>
    <row r="855" spans="1:33" x14ac:dyDescent="0.3">
      <c r="A855">
        <v>237302</v>
      </c>
      <c r="B855" t="s">
        <v>11540</v>
      </c>
      <c r="C855" t="s">
        <v>3230</v>
      </c>
      <c r="D855" t="s">
        <v>28</v>
      </c>
      <c r="E855" t="s">
        <v>1132</v>
      </c>
      <c r="F855" t="s">
        <v>28</v>
      </c>
      <c r="G855" t="s">
        <v>1132</v>
      </c>
      <c r="H855" t="s">
        <v>10729</v>
      </c>
      <c r="I855" t="s">
        <v>10733</v>
      </c>
      <c r="J855" t="s">
        <v>15</v>
      </c>
      <c r="K855" t="s">
        <v>10752</v>
      </c>
      <c r="L855" t="s">
        <v>7017</v>
      </c>
      <c r="M855" t="s">
        <v>11</v>
      </c>
      <c r="N855" t="s">
        <v>10725</v>
      </c>
      <c r="O855">
        <v>1600</v>
      </c>
      <c r="P855" t="b">
        <v>0</v>
      </c>
      <c r="Q855" t="s">
        <v>10726</v>
      </c>
      <c r="R855">
        <v>0</v>
      </c>
      <c r="S855">
        <v>3237200</v>
      </c>
      <c r="T855">
        <v>0</v>
      </c>
      <c r="U855" t="s">
        <v>11</v>
      </c>
      <c r="V855">
        <v>0</v>
      </c>
      <c r="W855">
        <v>0</v>
      </c>
      <c r="X855">
        <v>0</v>
      </c>
      <c r="Y855">
        <v>237302</v>
      </c>
      <c r="Z855" t="b">
        <v>0</v>
      </c>
      <c r="AA855">
        <v>0</v>
      </c>
      <c r="AB855" t="b">
        <v>0</v>
      </c>
      <c r="AC855" t="b">
        <v>1</v>
      </c>
      <c r="AD855" t="b">
        <v>1</v>
      </c>
      <c r="AE855">
        <v>200000</v>
      </c>
      <c r="AF855">
        <v>0</v>
      </c>
      <c r="AG855">
        <v>0</v>
      </c>
    </row>
    <row r="856" spans="1:33" x14ac:dyDescent="0.3">
      <c r="A856">
        <v>237303</v>
      </c>
      <c r="B856" t="s">
        <v>11541</v>
      </c>
      <c r="C856" t="s">
        <v>3238</v>
      </c>
      <c r="D856" t="s">
        <v>28</v>
      </c>
      <c r="E856" t="s">
        <v>1132</v>
      </c>
      <c r="F856" t="s">
        <v>28</v>
      </c>
      <c r="G856" t="s">
        <v>1132</v>
      </c>
      <c r="H856" t="s">
        <v>10729</v>
      </c>
      <c r="I856" t="s">
        <v>10733</v>
      </c>
      <c r="J856" t="s">
        <v>15</v>
      </c>
      <c r="K856" t="s">
        <v>10752</v>
      </c>
      <c r="L856" t="s">
        <v>7017</v>
      </c>
      <c r="M856" t="s">
        <v>11</v>
      </c>
      <c r="N856" t="s">
        <v>10725</v>
      </c>
      <c r="O856">
        <v>1600</v>
      </c>
      <c r="P856" t="b">
        <v>0</v>
      </c>
      <c r="Q856" t="s">
        <v>10726</v>
      </c>
      <c r="R856">
        <v>0</v>
      </c>
      <c r="S856">
        <v>3237300</v>
      </c>
      <c r="T856">
        <v>0</v>
      </c>
      <c r="U856" t="s">
        <v>11</v>
      </c>
      <c r="V856">
        <v>0</v>
      </c>
      <c r="W856">
        <v>0</v>
      </c>
      <c r="X856">
        <v>0</v>
      </c>
      <c r="Y856">
        <v>237303</v>
      </c>
      <c r="Z856" t="b">
        <v>0</v>
      </c>
      <c r="AA856">
        <v>0</v>
      </c>
      <c r="AB856" t="b">
        <v>0</v>
      </c>
      <c r="AC856" t="b">
        <v>1</v>
      </c>
      <c r="AD856" t="b">
        <v>1</v>
      </c>
      <c r="AE856">
        <v>200000</v>
      </c>
      <c r="AF856">
        <v>0</v>
      </c>
      <c r="AG856">
        <v>0</v>
      </c>
    </row>
    <row r="857" spans="1:33" x14ac:dyDescent="0.3">
      <c r="A857">
        <v>237304</v>
      </c>
      <c r="B857" t="s">
        <v>11542</v>
      </c>
      <c r="C857" t="s">
        <v>9407</v>
      </c>
      <c r="D857" t="s">
        <v>28</v>
      </c>
      <c r="E857" t="s">
        <v>1132</v>
      </c>
      <c r="F857" t="s">
        <v>28</v>
      </c>
      <c r="G857" t="s">
        <v>1132</v>
      </c>
      <c r="H857" t="s">
        <v>10729</v>
      </c>
      <c r="I857" t="s">
        <v>10733</v>
      </c>
      <c r="J857" t="s">
        <v>15</v>
      </c>
      <c r="K857" t="s">
        <v>10752</v>
      </c>
      <c r="L857" t="s">
        <v>7017</v>
      </c>
      <c r="M857" t="s">
        <v>11</v>
      </c>
      <c r="N857" t="s">
        <v>10725</v>
      </c>
      <c r="O857">
        <v>1600</v>
      </c>
      <c r="P857" t="b">
        <v>0</v>
      </c>
      <c r="Q857" t="s">
        <v>10726</v>
      </c>
      <c r="R857">
        <v>0</v>
      </c>
      <c r="S857">
        <v>3237400</v>
      </c>
      <c r="T857">
        <v>0</v>
      </c>
      <c r="U857" t="s">
        <v>11</v>
      </c>
      <c r="V857">
        <v>0</v>
      </c>
      <c r="W857">
        <v>0</v>
      </c>
      <c r="X857">
        <v>0</v>
      </c>
      <c r="Y857">
        <v>237303</v>
      </c>
      <c r="Z857" t="b">
        <v>0</v>
      </c>
      <c r="AA857">
        <v>0</v>
      </c>
      <c r="AB857" t="b">
        <v>0</v>
      </c>
      <c r="AC857" t="b">
        <v>1</v>
      </c>
      <c r="AD857" t="b">
        <v>1</v>
      </c>
      <c r="AE857">
        <v>200000</v>
      </c>
      <c r="AF857">
        <v>0</v>
      </c>
      <c r="AG857">
        <v>0</v>
      </c>
    </row>
    <row r="858" spans="1:33" x14ac:dyDescent="0.3">
      <c r="A858">
        <v>237305</v>
      </c>
      <c r="B858" t="s">
        <v>11543</v>
      </c>
      <c r="C858" t="s">
        <v>9409</v>
      </c>
      <c r="D858" t="s">
        <v>28</v>
      </c>
      <c r="E858" t="s">
        <v>1132</v>
      </c>
      <c r="F858" t="s">
        <v>28</v>
      </c>
      <c r="G858" t="s">
        <v>1132</v>
      </c>
      <c r="H858" t="s">
        <v>10729</v>
      </c>
      <c r="I858" t="s">
        <v>10733</v>
      </c>
      <c r="J858" t="s">
        <v>15</v>
      </c>
      <c r="K858" t="s">
        <v>10752</v>
      </c>
      <c r="L858" t="s">
        <v>7017</v>
      </c>
      <c r="M858" t="s">
        <v>11</v>
      </c>
      <c r="N858" t="s">
        <v>10725</v>
      </c>
      <c r="O858">
        <v>1600</v>
      </c>
      <c r="P858" t="b">
        <v>0</v>
      </c>
      <c r="Q858" t="s">
        <v>10726</v>
      </c>
      <c r="R858">
        <v>0</v>
      </c>
      <c r="S858">
        <v>3237500</v>
      </c>
      <c r="T858">
        <v>0</v>
      </c>
      <c r="U858" t="s">
        <v>11</v>
      </c>
      <c r="V858">
        <v>0</v>
      </c>
      <c r="W858">
        <v>0</v>
      </c>
      <c r="X858">
        <v>0</v>
      </c>
      <c r="Y858">
        <v>237303</v>
      </c>
      <c r="Z858" t="b">
        <v>0</v>
      </c>
      <c r="AA858">
        <v>0</v>
      </c>
      <c r="AB858" t="b">
        <v>0</v>
      </c>
      <c r="AC858" t="b">
        <v>1</v>
      </c>
      <c r="AD858" t="b">
        <v>1</v>
      </c>
      <c r="AE858">
        <v>200000</v>
      </c>
      <c r="AF858">
        <v>0</v>
      </c>
      <c r="AG858">
        <v>0</v>
      </c>
    </row>
    <row r="859" spans="1:33" x14ac:dyDescent="0.3">
      <c r="A859">
        <v>237306</v>
      </c>
      <c r="B859" t="s">
        <v>11544</v>
      </c>
      <c r="C859" t="s">
        <v>9411</v>
      </c>
      <c r="D859" t="s">
        <v>28</v>
      </c>
      <c r="E859" t="s">
        <v>1132</v>
      </c>
      <c r="F859" t="s">
        <v>28</v>
      </c>
      <c r="G859" t="s">
        <v>1132</v>
      </c>
      <c r="H859" t="s">
        <v>10729</v>
      </c>
      <c r="I859" t="s">
        <v>10733</v>
      </c>
      <c r="J859" t="s">
        <v>15</v>
      </c>
      <c r="K859" t="s">
        <v>10752</v>
      </c>
      <c r="L859" t="s">
        <v>7017</v>
      </c>
      <c r="M859" t="s">
        <v>11</v>
      </c>
      <c r="N859" t="s">
        <v>10725</v>
      </c>
      <c r="O859">
        <v>1600</v>
      </c>
      <c r="P859" t="b">
        <v>0</v>
      </c>
      <c r="Q859" t="s">
        <v>10726</v>
      </c>
      <c r="R859">
        <v>0</v>
      </c>
      <c r="S859">
        <v>3237600</v>
      </c>
      <c r="T859">
        <v>0</v>
      </c>
      <c r="U859" t="s">
        <v>11</v>
      </c>
      <c r="V859">
        <v>0</v>
      </c>
      <c r="W859">
        <v>0</v>
      </c>
      <c r="X859">
        <v>0</v>
      </c>
      <c r="Y859">
        <v>237303</v>
      </c>
      <c r="Z859" t="b">
        <v>0</v>
      </c>
      <c r="AA859">
        <v>0</v>
      </c>
      <c r="AB859" t="b">
        <v>0</v>
      </c>
      <c r="AC859" t="b">
        <v>1</v>
      </c>
      <c r="AD859" t="b">
        <v>1</v>
      </c>
      <c r="AE859">
        <v>200000</v>
      </c>
      <c r="AF859">
        <v>0</v>
      </c>
      <c r="AG859">
        <v>0</v>
      </c>
    </row>
    <row r="860" spans="1:33" x14ac:dyDescent="0.3">
      <c r="A860">
        <v>237307</v>
      </c>
      <c r="B860" t="s">
        <v>11545</v>
      </c>
      <c r="C860" t="s">
        <v>9413</v>
      </c>
      <c r="D860" t="s">
        <v>28</v>
      </c>
      <c r="E860" t="s">
        <v>1132</v>
      </c>
      <c r="F860" t="s">
        <v>28</v>
      </c>
      <c r="G860" t="s">
        <v>1132</v>
      </c>
      <c r="H860" t="s">
        <v>10729</v>
      </c>
      <c r="I860" t="s">
        <v>10733</v>
      </c>
      <c r="J860" t="s">
        <v>15</v>
      </c>
      <c r="K860" t="s">
        <v>10752</v>
      </c>
      <c r="L860" t="s">
        <v>7017</v>
      </c>
      <c r="M860" t="s">
        <v>11</v>
      </c>
      <c r="N860" t="s">
        <v>10725</v>
      </c>
      <c r="O860">
        <v>1600</v>
      </c>
      <c r="P860" t="b">
        <v>0</v>
      </c>
      <c r="Q860" t="s">
        <v>10726</v>
      </c>
      <c r="R860">
        <v>0</v>
      </c>
      <c r="S860">
        <v>3237700</v>
      </c>
      <c r="T860">
        <v>0</v>
      </c>
      <c r="U860" t="s">
        <v>11</v>
      </c>
      <c r="V860">
        <v>0</v>
      </c>
      <c r="W860">
        <v>0</v>
      </c>
      <c r="X860">
        <v>0</v>
      </c>
      <c r="Y860">
        <v>237303</v>
      </c>
      <c r="Z860" t="b">
        <v>0</v>
      </c>
      <c r="AA860">
        <v>0</v>
      </c>
      <c r="AB860" t="b">
        <v>0</v>
      </c>
      <c r="AC860" t="b">
        <v>1</v>
      </c>
      <c r="AD860" t="b">
        <v>1</v>
      </c>
      <c r="AE860">
        <v>200000</v>
      </c>
      <c r="AF860">
        <v>0</v>
      </c>
      <c r="AG860">
        <v>0</v>
      </c>
    </row>
    <row r="861" spans="1:33" x14ac:dyDescent="0.3">
      <c r="A861">
        <v>237401</v>
      </c>
      <c r="B861" t="s">
        <v>11502</v>
      </c>
      <c r="C861" t="s">
        <v>3118</v>
      </c>
      <c r="D861" t="s">
        <v>28</v>
      </c>
      <c r="E861" t="s">
        <v>1132</v>
      </c>
      <c r="F861" t="s">
        <v>28</v>
      </c>
      <c r="G861" t="s">
        <v>1132</v>
      </c>
      <c r="H861" t="s">
        <v>10730</v>
      </c>
      <c r="I861" t="s">
        <v>10733</v>
      </c>
      <c r="J861" t="s">
        <v>15</v>
      </c>
      <c r="K861" t="s">
        <v>10752</v>
      </c>
      <c r="L861" t="s">
        <v>7017</v>
      </c>
      <c r="M861" t="s">
        <v>11</v>
      </c>
      <c r="N861" t="s">
        <v>10725</v>
      </c>
      <c r="O861">
        <v>1600</v>
      </c>
      <c r="P861" t="b">
        <v>0</v>
      </c>
      <c r="Q861" t="s">
        <v>10726</v>
      </c>
      <c r="R861">
        <v>0</v>
      </c>
      <c r="S861">
        <v>4237100</v>
      </c>
      <c r="T861">
        <v>0</v>
      </c>
      <c r="U861" t="s">
        <v>11</v>
      </c>
      <c r="V861">
        <v>0</v>
      </c>
      <c r="W861">
        <v>0</v>
      </c>
      <c r="X861">
        <v>0</v>
      </c>
      <c r="Y861">
        <v>237401</v>
      </c>
      <c r="Z861" t="b">
        <v>0</v>
      </c>
      <c r="AA861">
        <v>0</v>
      </c>
      <c r="AB861" t="b">
        <v>0</v>
      </c>
      <c r="AC861" t="b">
        <v>1</v>
      </c>
      <c r="AD861" t="b">
        <v>1</v>
      </c>
      <c r="AE861">
        <v>200000</v>
      </c>
      <c r="AF861">
        <v>0</v>
      </c>
      <c r="AG861">
        <v>0</v>
      </c>
    </row>
    <row r="862" spans="1:33" x14ac:dyDescent="0.3">
      <c r="A862">
        <v>237402</v>
      </c>
      <c r="B862" t="s">
        <v>11503</v>
      </c>
      <c r="C862" t="s">
        <v>3126</v>
      </c>
      <c r="D862" t="s">
        <v>28</v>
      </c>
      <c r="E862" t="s">
        <v>1132</v>
      </c>
      <c r="F862" t="s">
        <v>28</v>
      </c>
      <c r="G862" t="s">
        <v>1132</v>
      </c>
      <c r="H862" t="s">
        <v>10730</v>
      </c>
      <c r="I862" t="s">
        <v>10733</v>
      </c>
      <c r="J862" t="s">
        <v>15</v>
      </c>
      <c r="K862" t="s">
        <v>10752</v>
      </c>
      <c r="L862" t="s">
        <v>7017</v>
      </c>
      <c r="M862" t="s">
        <v>11</v>
      </c>
      <c r="N862" t="s">
        <v>10725</v>
      </c>
      <c r="O862">
        <v>1600</v>
      </c>
      <c r="P862" t="b">
        <v>0</v>
      </c>
      <c r="Q862" t="s">
        <v>10726</v>
      </c>
      <c r="R862">
        <v>0</v>
      </c>
      <c r="S862">
        <v>4237200</v>
      </c>
      <c r="T862">
        <v>0</v>
      </c>
      <c r="U862" t="s">
        <v>11</v>
      </c>
      <c r="V862">
        <v>0</v>
      </c>
      <c r="W862">
        <v>0</v>
      </c>
      <c r="X862">
        <v>0</v>
      </c>
      <c r="Y862">
        <v>237402</v>
      </c>
      <c r="Z862" t="b">
        <v>0</v>
      </c>
      <c r="AA862">
        <v>0</v>
      </c>
      <c r="AB862" t="b">
        <v>0</v>
      </c>
      <c r="AC862" t="b">
        <v>1</v>
      </c>
      <c r="AD862" t="b">
        <v>1</v>
      </c>
      <c r="AE862">
        <v>200000</v>
      </c>
      <c r="AF862">
        <v>0</v>
      </c>
      <c r="AG862">
        <v>0</v>
      </c>
    </row>
    <row r="863" spans="1:33" x14ac:dyDescent="0.3">
      <c r="A863">
        <v>237403</v>
      </c>
      <c r="B863" t="s">
        <v>11504</v>
      </c>
      <c r="C863" t="s">
        <v>3134</v>
      </c>
      <c r="D863" t="s">
        <v>28</v>
      </c>
      <c r="E863" t="s">
        <v>1132</v>
      </c>
      <c r="F863" t="s">
        <v>28</v>
      </c>
      <c r="G863" t="s">
        <v>1132</v>
      </c>
      <c r="H863" t="s">
        <v>10730</v>
      </c>
      <c r="I863" t="s">
        <v>10733</v>
      </c>
      <c r="J863" t="s">
        <v>15</v>
      </c>
      <c r="K863" t="s">
        <v>10752</v>
      </c>
      <c r="L863" t="s">
        <v>7017</v>
      </c>
      <c r="M863" t="s">
        <v>11</v>
      </c>
      <c r="N863" t="s">
        <v>10725</v>
      </c>
      <c r="O863">
        <v>1600</v>
      </c>
      <c r="P863" t="b">
        <v>0</v>
      </c>
      <c r="Q863" t="s">
        <v>10726</v>
      </c>
      <c r="R863">
        <v>0</v>
      </c>
      <c r="S863">
        <v>4237300</v>
      </c>
      <c r="T863">
        <v>0</v>
      </c>
      <c r="U863" t="s">
        <v>11</v>
      </c>
      <c r="V863">
        <v>0</v>
      </c>
      <c r="W863">
        <v>0</v>
      </c>
      <c r="X863">
        <v>0</v>
      </c>
      <c r="Y863">
        <v>237403</v>
      </c>
      <c r="Z863" t="b">
        <v>0</v>
      </c>
      <c r="AA863">
        <v>0</v>
      </c>
      <c r="AB863" t="b">
        <v>0</v>
      </c>
      <c r="AC863" t="b">
        <v>1</v>
      </c>
      <c r="AD863" t="b">
        <v>1</v>
      </c>
      <c r="AE863">
        <v>200000</v>
      </c>
      <c r="AF863">
        <v>0</v>
      </c>
      <c r="AG863">
        <v>0</v>
      </c>
    </row>
    <row r="864" spans="1:33" x14ac:dyDescent="0.3">
      <c r="A864">
        <v>237404</v>
      </c>
      <c r="B864" t="s">
        <v>11505</v>
      </c>
      <c r="C864" t="s">
        <v>9371</v>
      </c>
      <c r="D864" t="s">
        <v>28</v>
      </c>
      <c r="E864" t="s">
        <v>1132</v>
      </c>
      <c r="F864" t="s">
        <v>28</v>
      </c>
      <c r="G864" t="s">
        <v>1132</v>
      </c>
      <c r="H864" t="s">
        <v>10730</v>
      </c>
      <c r="I864" t="s">
        <v>10733</v>
      </c>
      <c r="J864" t="s">
        <v>15</v>
      </c>
      <c r="K864" t="s">
        <v>10752</v>
      </c>
      <c r="L864" t="s">
        <v>7017</v>
      </c>
      <c r="M864" t="s">
        <v>11</v>
      </c>
      <c r="N864" t="s">
        <v>10725</v>
      </c>
      <c r="O864">
        <v>1600</v>
      </c>
      <c r="P864" t="b">
        <v>0</v>
      </c>
      <c r="Q864" t="s">
        <v>10726</v>
      </c>
      <c r="R864">
        <v>0</v>
      </c>
      <c r="S864">
        <v>4237400</v>
      </c>
      <c r="T864">
        <v>0</v>
      </c>
      <c r="U864" t="s">
        <v>11</v>
      </c>
      <c r="V864">
        <v>0</v>
      </c>
      <c r="W864">
        <v>0</v>
      </c>
      <c r="X864">
        <v>0</v>
      </c>
      <c r="Y864">
        <v>237403</v>
      </c>
      <c r="Z864" t="b">
        <v>0</v>
      </c>
      <c r="AA864">
        <v>0</v>
      </c>
      <c r="AB864" t="b">
        <v>0</v>
      </c>
      <c r="AC864" t="b">
        <v>1</v>
      </c>
      <c r="AD864" t="b">
        <v>1</v>
      </c>
      <c r="AE864">
        <v>200000</v>
      </c>
      <c r="AF864">
        <v>0</v>
      </c>
      <c r="AG864">
        <v>0</v>
      </c>
    </row>
    <row r="865" spans="1:33" x14ac:dyDescent="0.3">
      <c r="A865">
        <v>237405</v>
      </c>
      <c r="B865" t="s">
        <v>11506</v>
      </c>
      <c r="C865" t="s">
        <v>9373</v>
      </c>
      <c r="D865" t="s">
        <v>28</v>
      </c>
      <c r="E865" t="s">
        <v>1132</v>
      </c>
      <c r="F865" t="s">
        <v>28</v>
      </c>
      <c r="G865" t="s">
        <v>1132</v>
      </c>
      <c r="H865" t="s">
        <v>10730</v>
      </c>
      <c r="I865" t="s">
        <v>10733</v>
      </c>
      <c r="J865" t="s">
        <v>15</v>
      </c>
      <c r="K865" t="s">
        <v>10752</v>
      </c>
      <c r="L865" t="s">
        <v>7017</v>
      </c>
      <c r="M865" t="s">
        <v>11</v>
      </c>
      <c r="N865" t="s">
        <v>10725</v>
      </c>
      <c r="O865">
        <v>1600</v>
      </c>
      <c r="P865" t="b">
        <v>0</v>
      </c>
      <c r="Q865" t="s">
        <v>10726</v>
      </c>
      <c r="R865">
        <v>0</v>
      </c>
      <c r="S865">
        <v>4237500</v>
      </c>
      <c r="T865">
        <v>0</v>
      </c>
      <c r="U865" t="s">
        <v>11</v>
      </c>
      <c r="V865">
        <v>0</v>
      </c>
      <c r="W865">
        <v>0</v>
      </c>
      <c r="X865">
        <v>0</v>
      </c>
      <c r="Y865">
        <v>237403</v>
      </c>
      <c r="Z865" t="b">
        <v>0</v>
      </c>
      <c r="AA865">
        <v>0</v>
      </c>
      <c r="AB865" t="b">
        <v>0</v>
      </c>
      <c r="AC865" t="b">
        <v>1</v>
      </c>
      <c r="AD865" t="b">
        <v>1</v>
      </c>
      <c r="AE865">
        <v>200000</v>
      </c>
      <c r="AF865">
        <v>0</v>
      </c>
      <c r="AG865">
        <v>0</v>
      </c>
    </row>
    <row r="866" spans="1:33" x14ac:dyDescent="0.3">
      <c r="A866">
        <v>237406</v>
      </c>
      <c r="B866" t="s">
        <v>11507</v>
      </c>
      <c r="C866" t="s">
        <v>9375</v>
      </c>
      <c r="D866" t="s">
        <v>28</v>
      </c>
      <c r="E866" t="s">
        <v>1132</v>
      </c>
      <c r="F866" t="s">
        <v>28</v>
      </c>
      <c r="G866" t="s">
        <v>1132</v>
      </c>
      <c r="H866" t="s">
        <v>10730</v>
      </c>
      <c r="I866" t="s">
        <v>10733</v>
      </c>
      <c r="J866" t="s">
        <v>15</v>
      </c>
      <c r="K866" t="s">
        <v>10752</v>
      </c>
      <c r="L866" t="s">
        <v>7017</v>
      </c>
      <c r="M866" t="s">
        <v>11</v>
      </c>
      <c r="N866" t="s">
        <v>10725</v>
      </c>
      <c r="O866">
        <v>1600</v>
      </c>
      <c r="P866" t="b">
        <v>0</v>
      </c>
      <c r="Q866" t="s">
        <v>10726</v>
      </c>
      <c r="R866">
        <v>0</v>
      </c>
      <c r="S866">
        <v>4237600</v>
      </c>
      <c r="T866">
        <v>0</v>
      </c>
      <c r="U866" t="s">
        <v>11</v>
      </c>
      <c r="V866">
        <v>0</v>
      </c>
      <c r="W866">
        <v>0</v>
      </c>
      <c r="X866">
        <v>0</v>
      </c>
      <c r="Y866">
        <v>237403</v>
      </c>
      <c r="Z866" t="b">
        <v>0</v>
      </c>
      <c r="AA866">
        <v>0</v>
      </c>
      <c r="AB866" t="b">
        <v>0</v>
      </c>
      <c r="AC866" t="b">
        <v>1</v>
      </c>
      <c r="AD866" t="b">
        <v>1</v>
      </c>
      <c r="AE866">
        <v>200000</v>
      </c>
      <c r="AF866">
        <v>0</v>
      </c>
      <c r="AG866">
        <v>0</v>
      </c>
    </row>
    <row r="867" spans="1:33" x14ac:dyDescent="0.3">
      <c r="A867">
        <v>237407</v>
      </c>
      <c r="B867" t="s">
        <v>11508</v>
      </c>
      <c r="C867" t="s">
        <v>9377</v>
      </c>
      <c r="D867" t="s">
        <v>28</v>
      </c>
      <c r="E867" t="s">
        <v>1132</v>
      </c>
      <c r="F867" t="s">
        <v>28</v>
      </c>
      <c r="G867" t="s">
        <v>1132</v>
      </c>
      <c r="H867" t="s">
        <v>10730</v>
      </c>
      <c r="I867" t="s">
        <v>10733</v>
      </c>
      <c r="J867" t="s">
        <v>15</v>
      </c>
      <c r="K867" t="s">
        <v>10752</v>
      </c>
      <c r="L867" t="s">
        <v>7017</v>
      </c>
      <c r="M867" t="s">
        <v>11</v>
      </c>
      <c r="N867" t="s">
        <v>10725</v>
      </c>
      <c r="O867">
        <v>1600</v>
      </c>
      <c r="P867" t="b">
        <v>0</v>
      </c>
      <c r="Q867" t="s">
        <v>10726</v>
      </c>
      <c r="R867">
        <v>0</v>
      </c>
      <c r="S867">
        <v>4237700</v>
      </c>
      <c r="T867">
        <v>0</v>
      </c>
      <c r="U867" t="s">
        <v>11</v>
      </c>
      <c r="V867">
        <v>0</v>
      </c>
      <c r="W867">
        <v>0</v>
      </c>
      <c r="X867">
        <v>0</v>
      </c>
      <c r="Y867">
        <v>237403</v>
      </c>
      <c r="Z867" t="b">
        <v>0</v>
      </c>
      <c r="AA867">
        <v>0</v>
      </c>
      <c r="AB867" t="b">
        <v>0</v>
      </c>
      <c r="AC867" t="b">
        <v>1</v>
      </c>
      <c r="AD867" t="b">
        <v>1</v>
      </c>
      <c r="AE867">
        <v>200000</v>
      </c>
      <c r="AF867">
        <v>0</v>
      </c>
      <c r="AG867">
        <v>0</v>
      </c>
    </row>
    <row r="868" spans="1:33" x14ac:dyDescent="0.3">
      <c r="A868">
        <v>237501</v>
      </c>
      <c r="B868" t="s">
        <v>11576</v>
      </c>
      <c r="C868" t="s">
        <v>3326</v>
      </c>
      <c r="D868" t="s">
        <v>28</v>
      </c>
      <c r="E868" t="s">
        <v>1132</v>
      </c>
      <c r="F868" t="s">
        <v>28</v>
      </c>
      <c r="G868" t="s">
        <v>1132</v>
      </c>
      <c r="H868" t="s">
        <v>10732</v>
      </c>
      <c r="I868" t="s">
        <v>10733</v>
      </c>
      <c r="J868" t="s">
        <v>15</v>
      </c>
      <c r="K868" t="s">
        <v>10752</v>
      </c>
      <c r="L868" t="s">
        <v>7017</v>
      </c>
      <c r="M868" t="s">
        <v>11</v>
      </c>
      <c r="N868" t="s">
        <v>10725</v>
      </c>
      <c r="O868">
        <v>1600</v>
      </c>
      <c r="P868" t="b">
        <v>0</v>
      </c>
      <c r="Q868" t="s">
        <v>10726</v>
      </c>
      <c r="R868">
        <v>0</v>
      </c>
      <c r="S868">
        <v>5237100</v>
      </c>
      <c r="T868">
        <v>0</v>
      </c>
      <c r="U868" t="s">
        <v>11</v>
      </c>
      <c r="V868">
        <v>0</v>
      </c>
      <c r="W868">
        <v>0</v>
      </c>
      <c r="X868">
        <v>0</v>
      </c>
      <c r="Y868">
        <v>237501</v>
      </c>
      <c r="Z868" t="b">
        <v>0</v>
      </c>
      <c r="AA868">
        <v>0</v>
      </c>
      <c r="AB868" t="b">
        <v>0</v>
      </c>
      <c r="AC868" t="b">
        <v>1</v>
      </c>
      <c r="AD868" t="b">
        <v>1</v>
      </c>
      <c r="AE868">
        <v>200000</v>
      </c>
      <c r="AF868">
        <v>0</v>
      </c>
      <c r="AG868">
        <v>0</v>
      </c>
    </row>
    <row r="869" spans="1:33" x14ac:dyDescent="0.3">
      <c r="A869">
        <v>237502</v>
      </c>
      <c r="B869" t="s">
        <v>11577</v>
      </c>
      <c r="C869" t="s">
        <v>3334</v>
      </c>
      <c r="D869" t="s">
        <v>28</v>
      </c>
      <c r="E869" t="s">
        <v>1132</v>
      </c>
      <c r="F869" t="s">
        <v>28</v>
      </c>
      <c r="G869" t="s">
        <v>1132</v>
      </c>
      <c r="H869" t="s">
        <v>10732</v>
      </c>
      <c r="I869" t="s">
        <v>10733</v>
      </c>
      <c r="J869" t="s">
        <v>15</v>
      </c>
      <c r="K869" t="s">
        <v>10752</v>
      </c>
      <c r="L869" t="s">
        <v>7017</v>
      </c>
      <c r="M869" t="s">
        <v>11</v>
      </c>
      <c r="N869" t="s">
        <v>10725</v>
      </c>
      <c r="O869">
        <v>1600</v>
      </c>
      <c r="P869" t="b">
        <v>0</v>
      </c>
      <c r="Q869" t="s">
        <v>10726</v>
      </c>
      <c r="R869">
        <v>0</v>
      </c>
      <c r="S869">
        <v>5237200</v>
      </c>
      <c r="T869">
        <v>0</v>
      </c>
      <c r="U869" t="s">
        <v>11</v>
      </c>
      <c r="V869">
        <v>0</v>
      </c>
      <c r="W869">
        <v>0</v>
      </c>
      <c r="X869">
        <v>0</v>
      </c>
      <c r="Y869">
        <v>237502</v>
      </c>
      <c r="Z869" t="b">
        <v>0</v>
      </c>
      <c r="AA869">
        <v>0</v>
      </c>
      <c r="AB869" t="b">
        <v>0</v>
      </c>
      <c r="AC869" t="b">
        <v>1</v>
      </c>
      <c r="AD869" t="b">
        <v>1</v>
      </c>
      <c r="AE869">
        <v>200000</v>
      </c>
      <c r="AF869">
        <v>0</v>
      </c>
      <c r="AG869">
        <v>0</v>
      </c>
    </row>
    <row r="870" spans="1:33" x14ac:dyDescent="0.3">
      <c r="A870">
        <v>237503</v>
      </c>
      <c r="B870" t="s">
        <v>11578</v>
      </c>
      <c r="C870" t="s">
        <v>3342</v>
      </c>
      <c r="D870" t="s">
        <v>28</v>
      </c>
      <c r="E870" t="s">
        <v>1132</v>
      </c>
      <c r="F870" t="s">
        <v>28</v>
      </c>
      <c r="G870" t="s">
        <v>1132</v>
      </c>
      <c r="H870" t="s">
        <v>10732</v>
      </c>
      <c r="I870" t="s">
        <v>10733</v>
      </c>
      <c r="J870" t="s">
        <v>15</v>
      </c>
      <c r="K870" t="s">
        <v>10752</v>
      </c>
      <c r="L870" t="s">
        <v>7017</v>
      </c>
      <c r="M870" t="s">
        <v>11</v>
      </c>
      <c r="N870" t="s">
        <v>10725</v>
      </c>
      <c r="O870">
        <v>1600</v>
      </c>
      <c r="P870" t="b">
        <v>0</v>
      </c>
      <c r="Q870" t="s">
        <v>10726</v>
      </c>
      <c r="R870">
        <v>0</v>
      </c>
      <c r="S870">
        <v>5237300</v>
      </c>
      <c r="T870">
        <v>0</v>
      </c>
      <c r="U870" t="s">
        <v>11</v>
      </c>
      <c r="V870">
        <v>0</v>
      </c>
      <c r="W870">
        <v>0</v>
      </c>
      <c r="X870">
        <v>0</v>
      </c>
      <c r="Y870">
        <v>237503</v>
      </c>
      <c r="Z870" t="b">
        <v>0</v>
      </c>
      <c r="AA870">
        <v>0</v>
      </c>
      <c r="AB870" t="b">
        <v>0</v>
      </c>
      <c r="AC870" t="b">
        <v>1</v>
      </c>
      <c r="AD870" t="b">
        <v>1</v>
      </c>
      <c r="AE870">
        <v>200000</v>
      </c>
      <c r="AF870">
        <v>0</v>
      </c>
      <c r="AG870">
        <v>0</v>
      </c>
    </row>
    <row r="871" spans="1:33" x14ac:dyDescent="0.3">
      <c r="A871">
        <v>237504</v>
      </c>
      <c r="B871" t="s">
        <v>11579</v>
      </c>
      <c r="C871" t="s">
        <v>9443</v>
      </c>
      <c r="D871" t="s">
        <v>28</v>
      </c>
      <c r="E871" t="s">
        <v>1132</v>
      </c>
      <c r="F871" t="s">
        <v>28</v>
      </c>
      <c r="G871" t="s">
        <v>1132</v>
      </c>
      <c r="H871" t="s">
        <v>10732</v>
      </c>
      <c r="I871" t="s">
        <v>10733</v>
      </c>
      <c r="J871" t="s">
        <v>15</v>
      </c>
      <c r="K871" t="s">
        <v>10752</v>
      </c>
      <c r="L871" t="s">
        <v>7017</v>
      </c>
      <c r="M871" t="s">
        <v>11</v>
      </c>
      <c r="N871" t="s">
        <v>10725</v>
      </c>
      <c r="O871">
        <v>1600</v>
      </c>
      <c r="P871" t="b">
        <v>0</v>
      </c>
      <c r="Q871" t="s">
        <v>10726</v>
      </c>
      <c r="R871">
        <v>0</v>
      </c>
      <c r="S871">
        <v>5237400</v>
      </c>
      <c r="T871">
        <v>0</v>
      </c>
      <c r="U871" t="s">
        <v>11</v>
      </c>
      <c r="V871">
        <v>0</v>
      </c>
      <c r="W871">
        <v>0</v>
      </c>
      <c r="X871">
        <v>0</v>
      </c>
      <c r="Y871">
        <v>237503</v>
      </c>
      <c r="Z871" t="b">
        <v>0</v>
      </c>
      <c r="AA871">
        <v>0</v>
      </c>
      <c r="AB871" t="b">
        <v>0</v>
      </c>
      <c r="AC871" t="b">
        <v>1</v>
      </c>
      <c r="AD871" t="b">
        <v>1</v>
      </c>
      <c r="AE871">
        <v>200000</v>
      </c>
      <c r="AF871">
        <v>0</v>
      </c>
      <c r="AG871">
        <v>0</v>
      </c>
    </row>
    <row r="872" spans="1:33" x14ac:dyDescent="0.3">
      <c r="A872">
        <v>237505</v>
      </c>
      <c r="B872" t="s">
        <v>11580</v>
      </c>
      <c r="C872" t="s">
        <v>9445</v>
      </c>
      <c r="D872" t="s">
        <v>28</v>
      </c>
      <c r="E872" t="s">
        <v>1132</v>
      </c>
      <c r="F872" t="s">
        <v>28</v>
      </c>
      <c r="G872" t="s">
        <v>1132</v>
      </c>
      <c r="H872" t="s">
        <v>10732</v>
      </c>
      <c r="I872" t="s">
        <v>10733</v>
      </c>
      <c r="J872" t="s">
        <v>15</v>
      </c>
      <c r="K872" t="s">
        <v>10752</v>
      </c>
      <c r="L872" t="s">
        <v>7017</v>
      </c>
      <c r="M872" t="s">
        <v>11</v>
      </c>
      <c r="N872" t="s">
        <v>10725</v>
      </c>
      <c r="O872">
        <v>1600</v>
      </c>
      <c r="P872" t="b">
        <v>0</v>
      </c>
      <c r="Q872" t="s">
        <v>10726</v>
      </c>
      <c r="R872">
        <v>0</v>
      </c>
      <c r="S872">
        <v>5237500</v>
      </c>
      <c r="T872">
        <v>0</v>
      </c>
      <c r="U872" t="s">
        <v>11</v>
      </c>
      <c r="V872">
        <v>0</v>
      </c>
      <c r="W872">
        <v>0</v>
      </c>
      <c r="X872">
        <v>0</v>
      </c>
      <c r="Y872">
        <v>237503</v>
      </c>
      <c r="Z872" t="b">
        <v>0</v>
      </c>
      <c r="AA872">
        <v>0</v>
      </c>
      <c r="AB872" t="b">
        <v>0</v>
      </c>
      <c r="AC872" t="b">
        <v>1</v>
      </c>
      <c r="AD872" t="b">
        <v>1</v>
      </c>
      <c r="AE872">
        <v>200000</v>
      </c>
      <c r="AF872">
        <v>0</v>
      </c>
      <c r="AG872">
        <v>0</v>
      </c>
    </row>
    <row r="873" spans="1:33" x14ac:dyDescent="0.3">
      <c r="A873">
        <v>237506</v>
      </c>
      <c r="B873" t="s">
        <v>11581</v>
      </c>
      <c r="C873" t="s">
        <v>9447</v>
      </c>
      <c r="D873" t="s">
        <v>28</v>
      </c>
      <c r="E873" t="s">
        <v>1132</v>
      </c>
      <c r="F873" t="s">
        <v>28</v>
      </c>
      <c r="G873" t="s">
        <v>1132</v>
      </c>
      <c r="H873" t="s">
        <v>10732</v>
      </c>
      <c r="I873" t="s">
        <v>10733</v>
      </c>
      <c r="J873" t="s">
        <v>15</v>
      </c>
      <c r="K873" t="s">
        <v>10752</v>
      </c>
      <c r="L873" t="s">
        <v>7017</v>
      </c>
      <c r="M873" t="s">
        <v>11</v>
      </c>
      <c r="N873" t="s">
        <v>10725</v>
      </c>
      <c r="O873">
        <v>1600</v>
      </c>
      <c r="P873" t="b">
        <v>0</v>
      </c>
      <c r="Q873" t="s">
        <v>10726</v>
      </c>
      <c r="R873">
        <v>0</v>
      </c>
      <c r="S873">
        <v>5237600</v>
      </c>
      <c r="T873">
        <v>0</v>
      </c>
      <c r="U873" t="s">
        <v>11</v>
      </c>
      <c r="V873">
        <v>0</v>
      </c>
      <c r="W873">
        <v>0</v>
      </c>
      <c r="X873">
        <v>0</v>
      </c>
      <c r="Y873">
        <v>237503</v>
      </c>
      <c r="Z873" t="b">
        <v>0</v>
      </c>
      <c r="AA873">
        <v>0</v>
      </c>
      <c r="AB873" t="b">
        <v>0</v>
      </c>
      <c r="AC873" t="b">
        <v>1</v>
      </c>
      <c r="AD873" t="b">
        <v>1</v>
      </c>
      <c r="AE873">
        <v>200000</v>
      </c>
      <c r="AF873">
        <v>0</v>
      </c>
      <c r="AG873">
        <v>0</v>
      </c>
    </row>
    <row r="874" spans="1:33" x14ac:dyDescent="0.3">
      <c r="A874">
        <v>237507</v>
      </c>
      <c r="B874" t="s">
        <v>11582</v>
      </c>
      <c r="C874" t="s">
        <v>9449</v>
      </c>
      <c r="D874" t="s">
        <v>28</v>
      </c>
      <c r="E874" t="s">
        <v>1132</v>
      </c>
      <c r="F874" t="s">
        <v>28</v>
      </c>
      <c r="G874" t="s">
        <v>1132</v>
      </c>
      <c r="H874" t="s">
        <v>10732</v>
      </c>
      <c r="I874" t="s">
        <v>10733</v>
      </c>
      <c r="J874" t="s">
        <v>15</v>
      </c>
      <c r="K874" t="s">
        <v>10752</v>
      </c>
      <c r="L874" t="s">
        <v>7017</v>
      </c>
      <c r="M874" t="s">
        <v>11</v>
      </c>
      <c r="N874" t="s">
        <v>10725</v>
      </c>
      <c r="O874">
        <v>1600</v>
      </c>
      <c r="P874" t="b">
        <v>0</v>
      </c>
      <c r="Q874" t="s">
        <v>10726</v>
      </c>
      <c r="R874">
        <v>0</v>
      </c>
      <c r="S874">
        <v>5237700</v>
      </c>
      <c r="T874">
        <v>0</v>
      </c>
      <c r="U874" t="s">
        <v>11</v>
      </c>
      <c r="V874">
        <v>0</v>
      </c>
      <c r="W874">
        <v>0</v>
      </c>
      <c r="X874">
        <v>0</v>
      </c>
      <c r="Y874">
        <v>237503</v>
      </c>
      <c r="Z874" t="b">
        <v>0</v>
      </c>
      <c r="AA874">
        <v>0</v>
      </c>
      <c r="AB874" t="b">
        <v>0</v>
      </c>
      <c r="AC874" t="b">
        <v>1</v>
      </c>
      <c r="AD874" t="b">
        <v>1</v>
      </c>
      <c r="AE874">
        <v>200000</v>
      </c>
      <c r="AF874">
        <v>0</v>
      </c>
      <c r="AG874">
        <v>0</v>
      </c>
    </row>
    <row r="875" spans="1:33" x14ac:dyDescent="0.3">
      <c r="A875">
        <v>242001</v>
      </c>
      <c r="B875" t="s">
        <v>11613</v>
      </c>
      <c r="C875" t="s">
        <v>11995</v>
      </c>
      <c r="D875" t="s">
        <v>12054</v>
      </c>
      <c r="E875" t="s">
        <v>21014</v>
      </c>
      <c r="F875" t="s">
        <v>28</v>
      </c>
      <c r="G875" t="s">
        <v>1132</v>
      </c>
      <c r="H875" t="s">
        <v>10371</v>
      </c>
      <c r="I875" t="s">
        <v>11614</v>
      </c>
      <c r="J875" t="s">
        <v>11614</v>
      </c>
      <c r="K875" t="s">
        <v>10736</v>
      </c>
      <c r="L875" t="s">
        <v>11</v>
      </c>
      <c r="M875" t="s">
        <v>11</v>
      </c>
      <c r="N875" t="s">
        <v>10725</v>
      </c>
      <c r="O875">
        <v>50</v>
      </c>
      <c r="P875" t="b">
        <v>1</v>
      </c>
      <c r="Q875" t="s">
        <v>10726</v>
      </c>
      <c r="R875">
        <v>0</v>
      </c>
      <c r="S875">
        <v>200502</v>
      </c>
      <c r="T875">
        <v>0</v>
      </c>
      <c r="U875" t="s">
        <v>11</v>
      </c>
      <c r="V875">
        <v>0</v>
      </c>
      <c r="W875">
        <v>0</v>
      </c>
      <c r="X875">
        <v>0</v>
      </c>
      <c r="Y875">
        <v>0</v>
      </c>
      <c r="Z875" t="b">
        <v>0</v>
      </c>
      <c r="AA875">
        <v>0</v>
      </c>
      <c r="AB875" t="b">
        <v>0</v>
      </c>
      <c r="AC875" t="b">
        <v>1</v>
      </c>
      <c r="AD875" t="b">
        <v>0</v>
      </c>
      <c r="AE875">
        <v>0</v>
      </c>
      <c r="AF875">
        <v>0</v>
      </c>
      <c r="AG875">
        <v>0</v>
      </c>
    </row>
    <row r="876" spans="1:33" x14ac:dyDescent="0.3">
      <c r="A876">
        <v>242011</v>
      </c>
      <c r="B876" t="s">
        <v>18520</v>
      </c>
      <c r="C876" t="s">
        <v>18525</v>
      </c>
      <c r="D876" t="s">
        <v>18537</v>
      </c>
      <c r="E876" t="s">
        <v>23159</v>
      </c>
      <c r="F876" t="s">
        <v>28</v>
      </c>
      <c r="G876" t="s">
        <v>1132</v>
      </c>
      <c r="H876" t="s">
        <v>10371</v>
      </c>
      <c r="I876" t="s">
        <v>18549</v>
      </c>
      <c r="J876" t="s">
        <v>18549</v>
      </c>
      <c r="K876" t="s">
        <v>10736</v>
      </c>
      <c r="L876" t="s">
        <v>11</v>
      </c>
      <c r="M876" t="s">
        <v>11</v>
      </c>
      <c r="N876" t="s">
        <v>10725</v>
      </c>
      <c r="O876">
        <v>50</v>
      </c>
      <c r="P876" t="b">
        <v>1</v>
      </c>
      <c r="Q876" t="s">
        <v>10726</v>
      </c>
      <c r="R876">
        <v>0</v>
      </c>
      <c r="S876">
        <v>200506</v>
      </c>
      <c r="T876">
        <v>0</v>
      </c>
      <c r="U876" t="s">
        <v>11</v>
      </c>
      <c r="V876">
        <v>0</v>
      </c>
      <c r="W876">
        <v>0</v>
      </c>
      <c r="X876">
        <v>0</v>
      </c>
      <c r="Y876">
        <v>0</v>
      </c>
      <c r="Z876" t="b">
        <v>0</v>
      </c>
      <c r="AA876">
        <v>0</v>
      </c>
      <c r="AB876" t="b">
        <v>0</v>
      </c>
      <c r="AC876" t="b">
        <v>1</v>
      </c>
      <c r="AD876" t="b">
        <v>0</v>
      </c>
      <c r="AE876">
        <v>0</v>
      </c>
      <c r="AF876">
        <v>0</v>
      </c>
      <c r="AG876">
        <v>0</v>
      </c>
    </row>
    <row r="877" spans="1:33" x14ac:dyDescent="0.3">
      <c r="A877">
        <v>242021</v>
      </c>
      <c r="B877" t="s">
        <v>21060</v>
      </c>
      <c r="C877" t="s">
        <v>18530</v>
      </c>
      <c r="D877" t="s">
        <v>18542</v>
      </c>
      <c r="E877" t="s">
        <v>18595</v>
      </c>
      <c r="F877" t="s">
        <v>28</v>
      </c>
      <c r="G877" t="s">
        <v>1132</v>
      </c>
      <c r="H877" t="s">
        <v>10371</v>
      </c>
      <c r="I877" t="s">
        <v>18550</v>
      </c>
      <c r="J877" t="s">
        <v>18550</v>
      </c>
      <c r="K877" t="s">
        <v>10736</v>
      </c>
      <c r="L877" t="s">
        <v>11</v>
      </c>
      <c r="M877" t="s">
        <v>11</v>
      </c>
      <c r="N877" t="s">
        <v>10725</v>
      </c>
      <c r="O877">
        <v>50</v>
      </c>
      <c r="P877" t="b">
        <v>1</v>
      </c>
      <c r="Q877" t="s">
        <v>10726</v>
      </c>
      <c r="R877">
        <v>0</v>
      </c>
      <c r="S877">
        <v>200509</v>
      </c>
      <c r="T877">
        <v>0</v>
      </c>
      <c r="U877" t="s">
        <v>11</v>
      </c>
      <c r="V877">
        <v>0</v>
      </c>
      <c r="W877">
        <v>0</v>
      </c>
      <c r="X877">
        <v>0</v>
      </c>
      <c r="Y877">
        <v>0</v>
      </c>
      <c r="Z877" t="b">
        <v>0</v>
      </c>
      <c r="AA877">
        <v>0</v>
      </c>
      <c r="AB877" t="b">
        <v>0</v>
      </c>
      <c r="AC877" t="b">
        <v>1</v>
      </c>
      <c r="AD877" t="b">
        <v>0</v>
      </c>
      <c r="AE877">
        <v>0</v>
      </c>
      <c r="AF877">
        <v>0</v>
      </c>
      <c r="AG877">
        <v>0</v>
      </c>
    </row>
    <row r="878" spans="1:33" x14ac:dyDescent="0.3">
      <c r="A878">
        <v>243001</v>
      </c>
      <c r="B878" t="s">
        <v>11615</v>
      </c>
      <c r="C878" t="s">
        <v>11997</v>
      </c>
      <c r="D878" t="s">
        <v>12055</v>
      </c>
      <c r="E878" t="s">
        <v>21014</v>
      </c>
      <c r="F878" t="s">
        <v>28</v>
      </c>
      <c r="G878" t="s">
        <v>1132</v>
      </c>
      <c r="H878" t="s">
        <v>10371</v>
      </c>
      <c r="I878" t="s">
        <v>11614</v>
      </c>
      <c r="J878" t="s">
        <v>11614</v>
      </c>
      <c r="K878" t="s">
        <v>10741</v>
      </c>
      <c r="L878" t="s">
        <v>11</v>
      </c>
      <c r="M878" t="s">
        <v>11</v>
      </c>
      <c r="N878" t="s">
        <v>10725</v>
      </c>
      <c r="O878">
        <v>100</v>
      </c>
      <c r="P878" t="b">
        <v>1</v>
      </c>
      <c r="Q878" t="s">
        <v>10726</v>
      </c>
      <c r="R878">
        <v>0</v>
      </c>
      <c r="S878">
        <v>200502</v>
      </c>
      <c r="T878">
        <v>0</v>
      </c>
      <c r="U878" t="s">
        <v>11</v>
      </c>
      <c r="V878">
        <v>0</v>
      </c>
      <c r="W878">
        <v>0</v>
      </c>
      <c r="X878">
        <v>0</v>
      </c>
      <c r="Y878">
        <v>0</v>
      </c>
      <c r="Z878" t="b">
        <v>0</v>
      </c>
      <c r="AA878">
        <v>0</v>
      </c>
      <c r="AB878" t="b">
        <v>0</v>
      </c>
      <c r="AC878" t="b">
        <v>1</v>
      </c>
      <c r="AD878" t="b">
        <v>0</v>
      </c>
      <c r="AE878">
        <v>0</v>
      </c>
      <c r="AF878">
        <v>0</v>
      </c>
      <c r="AG878">
        <v>0</v>
      </c>
    </row>
    <row r="879" spans="1:33" x14ac:dyDescent="0.3">
      <c r="A879">
        <v>243011</v>
      </c>
      <c r="B879" t="s">
        <v>18521</v>
      </c>
      <c r="C879" t="s">
        <v>18526</v>
      </c>
      <c r="D879" t="s">
        <v>18538</v>
      </c>
      <c r="E879" t="s">
        <v>23159</v>
      </c>
      <c r="F879" t="s">
        <v>28</v>
      </c>
      <c r="G879" t="s">
        <v>1132</v>
      </c>
      <c r="H879" t="s">
        <v>10371</v>
      </c>
      <c r="I879" t="s">
        <v>18549</v>
      </c>
      <c r="J879" t="s">
        <v>18549</v>
      </c>
      <c r="K879" t="s">
        <v>10741</v>
      </c>
      <c r="L879" t="s">
        <v>11</v>
      </c>
      <c r="M879" t="s">
        <v>11</v>
      </c>
      <c r="N879" t="s">
        <v>10725</v>
      </c>
      <c r="O879">
        <v>100</v>
      </c>
      <c r="P879" t="b">
        <v>1</v>
      </c>
      <c r="Q879" t="s">
        <v>10726</v>
      </c>
      <c r="R879">
        <v>0</v>
      </c>
      <c r="S879">
        <v>200506</v>
      </c>
      <c r="T879">
        <v>0</v>
      </c>
      <c r="U879" t="s">
        <v>11</v>
      </c>
      <c r="V879">
        <v>0</v>
      </c>
      <c r="W879">
        <v>0</v>
      </c>
      <c r="X879">
        <v>0</v>
      </c>
      <c r="Y879">
        <v>0</v>
      </c>
      <c r="Z879" t="b">
        <v>0</v>
      </c>
      <c r="AA879">
        <v>0</v>
      </c>
      <c r="AB879" t="b">
        <v>0</v>
      </c>
      <c r="AC879" t="b">
        <v>1</v>
      </c>
      <c r="AD879" t="b">
        <v>0</v>
      </c>
      <c r="AE879">
        <v>0</v>
      </c>
      <c r="AF879">
        <v>0</v>
      </c>
      <c r="AG879">
        <v>0</v>
      </c>
    </row>
    <row r="880" spans="1:33" x14ac:dyDescent="0.3">
      <c r="A880">
        <v>243021</v>
      </c>
      <c r="B880" t="s">
        <v>21061</v>
      </c>
      <c r="C880" t="s">
        <v>18531</v>
      </c>
      <c r="D880" t="s">
        <v>18543</v>
      </c>
      <c r="E880" t="s">
        <v>18595</v>
      </c>
      <c r="F880" t="s">
        <v>28</v>
      </c>
      <c r="G880" t="s">
        <v>1132</v>
      </c>
      <c r="H880" t="s">
        <v>10371</v>
      </c>
      <c r="I880" t="s">
        <v>18550</v>
      </c>
      <c r="J880" t="s">
        <v>18550</v>
      </c>
      <c r="K880" t="s">
        <v>10741</v>
      </c>
      <c r="L880" t="s">
        <v>11</v>
      </c>
      <c r="M880" t="s">
        <v>11</v>
      </c>
      <c r="N880" t="s">
        <v>10725</v>
      </c>
      <c r="O880">
        <v>100</v>
      </c>
      <c r="P880" t="b">
        <v>1</v>
      </c>
      <c r="Q880" t="s">
        <v>10726</v>
      </c>
      <c r="R880">
        <v>0</v>
      </c>
      <c r="S880">
        <v>200509</v>
      </c>
      <c r="T880">
        <v>0</v>
      </c>
      <c r="U880" t="s">
        <v>11</v>
      </c>
      <c r="V880">
        <v>0</v>
      </c>
      <c r="W880">
        <v>0</v>
      </c>
      <c r="X880">
        <v>0</v>
      </c>
      <c r="Y880">
        <v>0</v>
      </c>
      <c r="Z880" t="b">
        <v>0</v>
      </c>
      <c r="AA880">
        <v>0</v>
      </c>
      <c r="AB880" t="b">
        <v>0</v>
      </c>
      <c r="AC880" t="b">
        <v>1</v>
      </c>
      <c r="AD880" t="b">
        <v>0</v>
      </c>
      <c r="AE880">
        <v>0</v>
      </c>
      <c r="AF880">
        <v>0</v>
      </c>
      <c r="AG880">
        <v>0</v>
      </c>
    </row>
    <row r="881" spans="1:33" x14ac:dyDescent="0.3">
      <c r="A881">
        <v>244001</v>
      </c>
      <c r="B881" t="s">
        <v>11616</v>
      </c>
      <c r="C881" t="s">
        <v>11998</v>
      </c>
      <c r="D881" t="s">
        <v>12056</v>
      </c>
      <c r="E881" t="s">
        <v>21014</v>
      </c>
      <c r="F881" t="s">
        <v>28</v>
      </c>
      <c r="G881" t="s">
        <v>1132</v>
      </c>
      <c r="H881" t="s">
        <v>10371</v>
      </c>
      <c r="I881" t="s">
        <v>11614</v>
      </c>
      <c r="J881" t="s">
        <v>11614</v>
      </c>
      <c r="K881" t="s">
        <v>10738</v>
      </c>
      <c r="L881" t="s">
        <v>11</v>
      </c>
      <c r="M881" t="s">
        <v>11</v>
      </c>
      <c r="N881" t="s">
        <v>10725</v>
      </c>
      <c r="O881">
        <v>200</v>
      </c>
      <c r="P881" t="b">
        <v>1</v>
      </c>
      <c r="Q881" t="s">
        <v>10726</v>
      </c>
      <c r="R881">
        <v>0</v>
      </c>
      <c r="S881">
        <v>200502</v>
      </c>
      <c r="T881">
        <v>0</v>
      </c>
      <c r="U881" t="s">
        <v>11</v>
      </c>
      <c r="V881">
        <v>0</v>
      </c>
      <c r="W881">
        <v>0</v>
      </c>
      <c r="X881">
        <v>0</v>
      </c>
      <c r="Y881">
        <v>0</v>
      </c>
      <c r="Z881" t="b">
        <v>0</v>
      </c>
      <c r="AA881">
        <v>0</v>
      </c>
      <c r="AB881" t="b">
        <v>0</v>
      </c>
      <c r="AC881" t="b">
        <v>1</v>
      </c>
      <c r="AD881" t="b">
        <v>0</v>
      </c>
      <c r="AE881">
        <v>0</v>
      </c>
      <c r="AF881">
        <v>0</v>
      </c>
      <c r="AG881">
        <v>0</v>
      </c>
    </row>
    <row r="882" spans="1:33" x14ac:dyDescent="0.3">
      <c r="A882">
        <v>244011</v>
      </c>
      <c r="B882" t="s">
        <v>18522</v>
      </c>
      <c r="C882" t="s">
        <v>18527</v>
      </c>
      <c r="D882" t="s">
        <v>18539</v>
      </c>
      <c r="E882" t="s">
        <v>23159</v>
      </c>
      <c r="F882" t="s">
        <v>28</v>
      </c>
      <c r="G882" t="s">
        <v>1132</v>
      </c>
      <c r="H882" t="s">
        <v>10371</v>
      </c>
      <c r="I882" t="s">
        <v>18549</v>
      </c>
      <c r="J882" t="s">
        <v>18549</v>
      </c>
      <c r="K882" t="s">
        <v>10738</v>
      </c>
      <c r="L882" t="s">
        <v>11</v>
      </c>
      <c r="M882" t="s">
        <v>11</v>
      </c>
      <c r="N882" t="s">
        <v>10725</v>
      </c>
      <c r="O882">
        <v>200</v>
      </c>
      <c r="P882" t="b">
        <v>1</v>
      </c>
      <c r="Q882" t="s">
        <v>10726</v>
      </c>
      <c r="R882">
        <v>0</v>
      </c>
      <c r="S882">
        <v>200506</v>
      </c>
      <c r="T882">
        <v>0</v>
      </c>
      <c r="U882" t="s">
        <v>11</v>
      </c>
      <c r="V882">
        <v>0</v>
      </c>
      <c r="W882">
        <v>0</v>
      </c>
      <c r="X882">
        <v>0</v>
      </c>
      <c r="Y882">
        <v>0</v>
      </c>
      <c r="Z882" t="b">
        <v>0</v>
      </c>
      <c r="AA882">
        <v>0</v>
      </c>
      <c r="AB882" t="b">
        <v>0</v>
      </c>
      <c r="AC882" t="b">
        <v>1</v>
      </c>
      <c r="AD882" t="b">
        <v>0</v>
      </c>
      <c r="AE882">
        <v>0</v>
      </c>
      <c r="AF882">
        <v>0</v>
      </c>
      <c r="AG882">
        <v>0</v>
      </c>
    </row>
    <row r="883" spans="1:33" x14ac:dyDescent="0.3">
      <c r="A883">
        <v>244021</v>
      </c>
      <c r="B883" t="s">
        <v>21062</v>
      </c>
      <c r="C883" t="s">
        <v>18532</v>
      </c>
      <c r="D883" t="s">
        <v>18544</v>
      </c>
      <c r="E883" t="s">
        <v>18595</v>
      </c>
      <c r="F883" t="s">
        <v>28</v>
      </c>
      <c r="G883" t="s">
        <v>1132</v>
      </c>
      <c r="H883" t="s">
        <v>10371</v>
      </c>
      <c r="I883" t="s">
        <v>18550</v>
      </c>
      <c r="J883" t="s">
        <v>18550</v>
      </c>
      <c r="K883" t="s">
        <v>10738</v>
      </c>
      <c r="L883" t="s">
        <v>11</v>
      </c>
      <c r="M883" t="s">
        <v>11</v>
      </c>
      <c r="N883" t="s">
        <v>10725</v>
      </c>
      <c r="O883">
        <v>200</v>
      </c>
      <c r="P883" t="b">
        <v>1</v>
      </c>
      <c r="Q883" t="s">
        <v>10726</v>
      </c>
      <c r="R883">
        <v>0</v>
      </c>
      <c r="S883">
        <v>200509</v>
      </c>
      <c r="T883">
        <v>0</v>
      </c>
      <c r="U883" t="s">
        <v>11</v>
      </c>
      <c r="V883">
        <v>0</v>
      </c>
      <c r="W883">
        <v>0</v>
      </c>
      <c r="X883">
        <v>0</v>
      </c>
      <c r="Y883">
        <v>0</v>
      </c>
      <c r="Z883" t="b">
        <v>0</v>
      </c>
      <c r="AA883">
        <v>0</v>
      </c>
      <c r="AB883" t="b">
        <v>0</v>
      </c>
      <c r="AC883" t="b">
        <v>1</v>
      </c>
      <c r="AD883" t="b">
        <v>0</v>
      </c>
      <c r="AE883">
        <v>0</v>
      </c>
      <c r="AF883">
        <v>0</v>
      </c>
      <c r="AG883">
        <v>0</v>
      </c>
    </row>
    <row r="884" spans="1:33" x14ac:dyDescent="0.3">
      <c r="A884">
        <v>245001</v>
      </c>
      <c r="B884" t="s">
        <v>11617</v>
      </c>
      <c r="C884" t="s">
        <v>11999</v>
      </c>
      <c r="D884" t="s">
        <v>12057</v>
      </c>
      <c r="E884" t="s">
        <v>21014</v>
      </c>
      <c r="F884" t="s">
        <v>28</v>
      </c>
      <c r="G884" t="s">
        <v>1132</v>
      </c>
      <c r="H884" t="s">
        <v>10371</v>
      </c>
      <c r="I884" t="s">
        <v>11614</v>
      </c>
      <c r="J884" t="s">
        <v>11614</v>
      </c>
      <c r="K884" t="s">
        <v>10742</v>
      </c>
      <c r="L884" t="s">
        <v>11</v>
      </c>
      <c r="M884" t="s">
        <v>11</v>
      </c>
      <c r="N884" t="s">
        <v>10725</v>
      </c>
      <c r="O884">
        <v>400</v>
      </c>
      <c r="P884" t="b">
        <v>1</v>
      </c>
      <c r="Q884" t="s">
        <v>10726</v>
      </c>
      <c r="R884">
        <v>0</v>
      </c>
      <c r="S884">
        <v>200502</v>
      </c>
      <c r="T884">
        <v>0</v>
      </c>
      <c r="U884" t="s">
        <v>11</v>
      </c>
      <c r="V884">
        <v>0</v>
      </c>
      <c r="W884">
        <v>0</v>
      </c>
      <c r="X884">
        <v>0</v>
      </c>
      <c r="Y884">
        <v>0</v>
      </c>
      <c r="Z884" t="b">
        <v>0</v>
      </c>
      <c r="AA884">
        <v>0</v>
      </c>
      <c r="AB884" t="b">
        <v>0</v>
      </c>
      <c r="AC884" t="b">
        <v>1</v>
      </c>
      <c r="AD884" t="b">
        <v>0</v>
      </c>
      <c r="AE884">
        <v>0</v>
      </c>
      <c r="AF884">
        <v>0</v>
      </c>
      <c r="AG884">
        <v>0</v>
      </c>
    </row>
    <row r="885" spans="1:33" x14ac:dyDescent="0.3">
      <c r="A885">
        <v>245011</v>
      </c>
      <c r="B885" t="s">
        <v>18523</v>
      </c>
      <c r="C885" t="s">
        <v>18528</v>
      </c>
      <c r="D885" t="s">
        <v>18540</v>
      </c>
      <c r="E885" t="s">
        <v>23159</v>
      </c>
      <c r="F885" t="s">
        <v>28</v>
      </c>
      <c r="G885" t="s">
        <v>1132</v>
      </c>
      <c r="H885" t="s">
        <v>10371</v>
      </c>
      <c r="I885" t="s">
        <v>18549</v>
      </c>
      <c r="J885" t="s">
        <v>18549</v>
      </c>
      <c r="K885" t="s">
        <v>10742</v>
      </c>
      <c r="L885" t="s">
        <v>11</v>
      </c>
      <c r="M885" t="s">
        <v>11</v>
      </c>
      <c r="N885" t="s">
        <v>10725</v>
      </c>
      <c r="O885">
        <v>400</v>
      </c>
      <c r="P885" t="b">
        <v>1</v>
      </c>
      <c r="Q885" t="s">
        <v>10726</v>
      </c>
      <c r="R885">
        <v>0</v>
      </c>
      <c r="S885">
        <v>200506</v>
      </c>
      <c r="T885">
        <v>0</v>
      </c>
      <c r="U885" t="s">
        <v>11</v>
      </c>
      <c r="V885">
        <v>0</v>
      </c>
      <c r="W885">
        <v>0</v>
      </c>
      <c r="X885">
        <v>0</v>
      </c>
      <c r="Y885">
        <v>0</v>
      </c>
      <c r="Z885" t="b">
        <v>0</v>
      </c>
      <c r="AA885">
        <v>0</v>
      </c>
      <c r="AB885" t="b">
        <v>0</v>
      </c>
      <c r="AC885" t="b">
        <v>1</v>
      </c>
      <c r="AD885" t="b">
        <v>0</v>
      </c>
      <c r="AE885">
        <v>0</v>
      </c>
      <c r="AF885">
        <v>0</v>
      </c>
      <c r="AG885">
        <v>0</v>
      </c>
    </row>
    <row r="886" spans="1:33" x14ac:dyDescent="0.3">
      <c r="A886">
        <v>245021</v>
      </c>
      <c r="B886" t="s">
        <v>21063</v>
      </c>
      <c r="C886" t="s">
        <v>18533</v>
      </c>
      <c r="D886" t="s">
        <v>18545</v>
      </c>
      <c r="E886" t="s">
        <v>18595</v>
      </c>
      <c r="F886" t="s">
        <v>28</v>
      </c>
      <c r="G886" t="s">
        <v>1132</v>
      </c>
      <c r="H886" t="s">
        <v>10371</v>
      </c>
      <c r="I886" t="s">
        <v>18550</v>
      </c>
      <c r="J886" t="s">
        <v>18550</v>
      </c>
      <c r="K886" t="s">
        <v>10742</v>
      </c>
      <c r="L886" t="s">
        <v>11</v>
      </c>
      <c r="M886" t="s">
        <v>11</v>
      </c>
      <c r="N886" t="s">
        <v>10725</v>
      </c>
      <c r="O886">
        <v>400</v>
      </c>
      <c r="P886" t="b">
        <v>1</v>
      </c>
      <c r="Q886" t="s">
        <v>10726</v>
      </c>
      <c r="R886">
        <v>0</v>
      </c>
      <c r="S886">
        <v>200509</v>
      </c>
      <c r="T886">
        <v>0</v>
      </c>
      <c r="U886" t="s">
        <v>11</v>
      </c>
      <c r="V886">
        <v>0</v>
      </c>
      <c r="W886">
        <v>0</v>
      </c>
      <c r="X886">
        <v>0</v>
      </c>
      <c r="Y886">
        <v>0</v>
      </c>
      <c r="Z886" t="b">
        <v>0</v>
      </c>
      <c r="AA886">
        <v>0</v>
      </c>
      <c r="AB886" t="b">
        <v>0</v>
      </c>
      <c r="AC886" t="b">
        <v>1</v>
      </c>
      <c r="AD886" t="b">
        <v>0</v>
      </c>
      <c r="AE886">
        <v>0</v>
      </c>
      <c r="AF886">
        <v>0</v>
      </c>
      <c r="AG886">
        <v>0</v>
      </c>
    </row>
    <row r="887" spans="1:33" x14ac:dyDescent="0.3">
      <c r="A887">
        <v>246001</v>
      </c>
      <c r="B887" t="s">
        <v>11618</v>
      </c>
      <c r="C887" t="s">
        <v>12000</v>
      </c>
      <c r="D887" t="s">
        <v>12058</v>
      </c>
      <c r="E887" t="s">
        <v>21014</v>
      </c>
      <c r="F887" t="s">
        <v>28</v>
      </c>
      <c r="G887" t="s">
        <v>1132</v>
      </c>
      <c r="H887" t="s">
        <v>10371</v>
      </c>
      <c r="I887" t="s">
        <v>11614</v>
      </c>
      <c r="J887" t="s">
        <v>11614</v>
      </c>
      <c r="K887" t="s">
        <v>10724</v>
      </c>
      <c r="L887" t="s">
        <v>11</v>
      </c>
      <c r="M887" t="s">
        <v>11</v>
      </c>
      <c r="N887" t="s">
        <v>10725</v>
      </c>
      <c r="O887">
        <v>800</v>
      </c>
      <c r="P887" t="b">
        <v>1</v>
      </c>
      <c r="Q887" t="s">
        <v>10726</v>
      </c>
      <c r="R887">
        <v>0</v>
      </c>
      <c r="S887">
        <v>200502</v>
      </c>
      <c r="T887">
        <v>0</v>
      </c>
      <c r="U887" t="s">
        <v>11</v>
      </c>
      <c r="V887">
        <v>0</v>
      </c>
      <c r="W887">
        <v>0</v>
      </c>
      <c r="X887">
        <v>0</v>
      </c>
      <c r="Y887">
        <v>0</v>
      </c>
      <c r="Z887" t="b">
        <v>0</v>
      </c>
      <c r="AA887">
        <v>0</v>
      </c>
      <c r="AB887" t="b">
        <v>0</v>
      </c>
      <c r="AC887" t="b">
        <v>1</v>
      </c>
      <c r="AD887" t="b">
        <v>0</v>
      </c>
      <c r="AE887">
        <v>0</v>
      </c>
      <c r="AF887">
        <v>0</v>
      </c>
      <c r="AG887">
        <v>0</v>
      </c>
    </row>
    <row r="888" spans="1:33" x14ac:dyDescent="0.3">
      <c r="A888">
        <v>246011</v>
      </c>
      <c r="B888" t="s">
        <v>18524</v>
      </c>
      <c r="C888" t="s">
        <v>18529</v>
      </c>
      <c r="D888" t="s">
        <v>18541</v>
      </c>
      <c r="E888" t="s">
        <v>23159</v>
      </c>
      <c r="F888" t="s">
        <v>28</v>
      </c>
      <c r="G888" t="s">
        <v>1132</v>
      </c>
      <c r="H888" t="s">
        <v>10371</v>
      </c>
      <c r="I888" t="s">
        <v>18549</v>
      </c>
      <c r="J888" t="s">
        <v>18549</v>
      </c>
      <c r="K888" t="s">
        <v>10724</v>
      </c>
      <c r="L888" t="s">
        <v>11</v>
      </c>
      <c r="M888" t="s">
        <v>11</v>
      </c>
      <c r="N888" t="s">
        <v>10725</v>
      </c>
      <c r="O888">
        <v>800</v>
      </c>
      <c r="P888" t="b">
        <v>1</v>
      </c>
      <c r="Q888" t="s">
        <v>10726</v>
      </c>
      <c r="R888">
        <v>0</v>
      </c>
      <c r="S888">
        <v>200506</v>
      </c>
      <c r="T888">
        <v>0</v>
      </c>
      <c r="U888" t="s">
        <v>11</v>
      </c>
      <c r="V888">
        <v>0</v>
      </c>
      <c r="W888">
        <v>0</v>
      </c>
      <c r="X888">
        <v>0</v>
      </c>
      <c r="Y888">
        <v>0</v>
      </c>
      <c r="Z888" t="b">
        <v>0</v>
      </c>
      <c r="AA888">
        <v>0</v>
      </c>
      <c r="AB888" t="b">
        <v>0</v>
      </c>
      <c r="AC888" t="b">
        <v>1</v>
      </c>
      <c r="AD888" t="b">
        <v>0</v>
      </c>
      <c r="AE888">
        <v>0</v>
      </c>
      <c r="AF888">
        <v>0</v>
      </c>
      <c r="AG888">
        <v>0</v>
      </c>
    </row>
    <row r="889" spans="1:33" x14ac:dyDescent="0.3">
      <c r="A889">
        <v>246021</v>
      </c>
      <c r="B889" t="s">
        <v>21064</v>
      </c>
      <c r="C889" t="s">
        <v>18534</v>
      </c>
      <c r="D889" t="s">
        <v>18546</v>
      </c>
      <c r="E889" t="s">
        <v>18595</v>
      </c>
      <c r="F889" t="s">
        <v>28</v>
      </c>
      <c r="G889" t="s">
        <v>1132</v>
      </c>
      <c r="H889" t="s">
        <v>10371</v>
      </c>
      <c r="I889" t="s">
        <v>18550</v>
      </c>
      <c r="J889" t="s">
        <v>18550</v>
      </c>
      <c r="K889" t="s">
        <v>10724</v>
      </c>
      <c r="L889" t="s">
        <v>11</v>
      </c>
      <c r="M889" t="s">
        <v>11</v>
      </c>
      <c r="N889" t="s">
        <v>10725</v>
      </c>
      <c r="O889">
        <v>800</v>
      </c>
      <c r="P889" t="b">
        <v>1</v>
      </c>
      <c r="Q889" t="s">
        <v>10726</v>
      </c>
      <c r="R889">
        <v>0</v>
      </c>
      <c r="S889">
        <v>200509</v>
      </c>
      <c r="T889">
        <v>0</v>
      </c>
      <c r="U889" t="s">
        <v>11</v>
      </c>
      <c r="V889">
        <v>0</v>
      </c>
      <c r="W889">
        <v>0</v>
      </c>
      <c r="X889">
        <v>0</v>
      </c>
      <c r="Y889">
        <v>0</v>
      </c>
      <c r="Z889" t="b">
        <v>0</v>
      </c>
      <c r="AA889">
        <v>0</v>
      </c>
      <c r="AB889" t="b">
        <v>0</v>
      </c>
      <c r="AC889" t="b">
        <v>1</v>
      </c>
      <c r="AD889" t="b">
        <v>0</v>
      </c>
      <c r="AE889">
        <v>0</v>
      </c>
      <c r="AF889">
        <v>0</v>
      </c>
      <c r="AG889">
        <v>0</v>
      </c>
    </row>
    <row r="890" spans="1:33" x14ac:dyDescent="0.3">
      <c r="A890">
        <v>247021</v>
      </c>
      <c r="B890" t="s">
        <v>21065</v>
      </c>
      <c r="C890" t="s">
        <v>18535</v>
      </c>
      <c r="D890" t="s">
        <v>18547</v>
      </c>
      <c r="E890" t="s">
        <v>18595</v>
      </c>
      <c r="F890" t="s">
        <v>28</v>
      </c>
      <c r="G890" t="s">
        <v>1132</v>
      </c>
      <c r="H890" t="s">
        <v>10371</v>
      </c>
      <c r="I890" t="s">
        <v>18550</v>
      </c>
      <c r="J890" t="s">
        <v>18550</v>
      </c>
      <c r="K890" t="s">
        <v>10752</v>
      </c>
      <c r="L890" t="s">
        <v>11</v>
      </c>
      <c r="M890" t="s">
        <v>11</v>
      </c>
      <c r="N890" t="s">
        <v>10725</v>
      </c>
      <c r="O890">
        <v>1600</v>
      </c>
      <c r="P890" t="b">
        <v>1</v>
      </c>
      <c r="Q890" t="s">
        <v>10726</v>
      </c>
      <c r="R890">
        <v>0</v>
      </c>
      <c r="S890">
        <v>200509</v>
      </c>
      <c r="T890">
        <v>0</v>
      </c>
      <c r="U890" t="s">
        <v>11</v>
      </c>
      <c r="V890">
        <v>0</v>
      </c>
      <c r="W890">
        <v>0</v>
      </c>
      <c r="X890">
        <v>0</v>
      </c>
      <c r="Y890">
        <v>0</v>
      </c>
      <c r="Z890" t="b">
        <v>0</v>
      </c>
      <c r="AA890">
        <v>0</v>
      </c>
      <c r="AB890" t="b">
        <v>0</v>
      </c>
      <c r="AC890" t="b">
        <v>1</v>
      </c>
      <c r="AD890" t="b">
        <v>0</v>
      </c>
      <c r="AE890">
        <v>0</v>
      </c>
      <c r="AF890">
        <v>0</v>
      </c>
      <c r="AG890">
        <v>0</v>
      </c>
    </row>
    <row r="891" spans="1:33" x14ac:dyDescent="0.3">
      <c r="A891">
        <v>302001</v>
      </c>
      <c r="B891" t="s">
        <v>11621</v>
      </c>
      <c r="C891" t="s">
        <v>3429</v>
      </c>
      <c r="D891" t="s">
        <v>28</v>
      </c>
      <c r="E891" t="s">
        <v>1132</v>
      </c>
      <c r="F891" t="s">
        <v>28</v>
      </c>
      <c r="G891" t="s">
        <v>1132</v>
      </c>
      <c r="H891" t="s">
        <v>10371</v>
      </c>
      <c r="I891" t="s">
        <v>11619</v>
      </c>
      <c r="J891" t="s">
        <v>16</v>
      </c>
      <c r="K891" t="s">
        <v>10736</v>
      </c>
      <c r="L891" t="s">
        <v>7019</v>
      </c>
      <c r="M891" t="s">
        <v>11</v>
      </c>
      <c r="N891" t="s">
        <v>10725</v>
      </c>
      <c r="O891">
        <v>50</v>
      </c>
      <c r="P891" t="b">
        <v>0</v>
      </c>
      <c r="Q891" t="s">
        <v>10726</v>
      </c>
      <c r="R891">
        <v>0</v>
      </c>
      <c r="S891">
        <v>6304010</v>
      </c>
      <c r="T891">
        <v>0</v>
      </c>
      <c r="U891" t="s">
        <v>11</v>
      </c>
      <c r="V891">
        <v>0</v>
      </c>
      <c r="W891">
        <v>303001</v>
      </c>
      <c r="X891">
        <v>0</v>
      </c>
      <c r="Y891">
        <v>302001</v>
      </c>
      <c r="Z891" t="b">
        <v>0</v>
      </c>
      <c r="AA891">
        <v>0</v>
      </c>
      <c r="AB891" t="b">
        <v>0</v>
      </c>
      <c r="AC891" t="b">
        <v>1</v>
      </c>
      <c r="AD891" t="b">
        <v>1</v>
      </c>
      <c r="AE891">
        <v>300000</v>
      </c>
      <c r="AF891">
        <v>0</v>
      </c>
      <c r="AG891">
        <v>0</v>
      </c>
    </row>
    <row r="892" spans="1:33" x14ac:dyDescent="0.3">
      <c r="A892">
        <v>302002</v>
      </c>
      <c r="B892" t="s">
        <v>11621</v>
      </c>
      <c r="C892" t="s">
        <v>3434</v>
      </c>
      <c r="D892" t="s">
        <v>28</v>
      </c>
      <c r="E892" t="s">
        <v>1132</v>
      </c>
      <c r="F892" t="s">
        <v>28</v>
      </c>
      <c r="G892" t="s">
        <v>1132</v>
      </c>
      <c r="H892" t="s">
        <v>10371</v>
      </c>
      <c r="I892" t="s">
        <v>11619</v>
      </c>
      <c r="J892" t="s">
        <v>16</v>
      </c>
      <c r="K892" t="s">
        <v>10736</v>
      </c>
      <c r="L892" t="s">
        <v>7019</v>
      </c>
      <c r="M892" t="s">
        <v>11</v>
      </c>
      <c r="N892" t="s">
        <v>10725</v>
      </c>
      <c r="O892">
        <v>50</v>
      </c>
      <c r="P892" t="b">
        <v>0</v>
      </c>
      <c r="Q892" t="s">
        <v>10726</v>
      </c>
      <c r="R892">
        <v>0</v>
      </c>
      <c r="S892">
        <v>6304020</v>
      </c>
      <c r="T892">
        <v>0</v>
      </c>
      <c r="U892" t="s">
        <v>11</v>
      </c>
      <c r="V892">
        <v>0</v>
      </c>
      <c r="W892">
        <v>303002</v>
      </c>
      <c r="X892">
        <v>0</v>
      </c>
      <c r="Y892">
        <v>302002</v>
      </c>
      <c r="Z892" t="b">
        <v>0</v>
      </c>
      <c r="AA892">
        <v>0</v>
      </c>
      <c r="AB892" t="b">
        <v>0</v>
      </c>
      <c r="AC892" t="b">
        <v>1</v>
      </c>
      <c r="AD892" t="b">
        <v>1</v>
      </c>
      <c r="AE892">
        <v>300000</v>
      </c>
      <c r="AF892">
        <v>0</v>
      </c>
      <c r="AG892">
        <v>0</v>
      </c>
    </row>
    <row r="893" spans="1:33" x14ac:dyDescent="0.3">
      <c r="A893">
        <v>302003</v>
      </c>
      <c r="B893" t="s">
        <v>11621</v>
      </c>
      <c r="C893" t="s">
        <v>3439</v>
      </c>
      <c r="D893" t="s">
        <v>28</v>
      </c>
      <c r="E893" t="s">
        <v>1132</v>
      </c>
      <c r="F893" t="s">
        <v>28</v>
      </c>
      <c r="G893" t="s">
        <v>1132</v>
      </c>
      <c r="H893" t="s">
        <v>10371</v>
      </c>
      <c r="I893" t="s">
        <v>11619</v>
      </c>
      <c r="J893" t="s">
        <v>16</v>
      </c>
      <c r="K893" t="s">
        <v>10736</v>
      </c>
      <c r="L893" t="s">
        <v>7019</v>
      </c>
      <c r="M893" t="s">
        <v>11</v>
      </c>
      <c r="N893" t="s">
        <v>10725</v>
      </c>
      <c r="O893">
        <v>50</v>
      </c>
      <c r="P893" t="b">
        <v>0</v>
      </c>
      <c r="Q893" t="s">
        <v>10726</v>
      </c>
      <c r="R893">
        <v>0</v>
      </c>
      <c r="S893">
        <v>6304030</v>
      </c>
      <c r="T893">
        <v>0</v>
      </c>
      <c r="U893" t="s">
        <v>11</v>
      </c>
      <c r="V893">
        <v>0</v>
      </c>
      <c r="W893">
        <v>303003</v>
      </c>
      <c r="X893">
        <v>0</v>
      </c>
      <c r="Y893">
        <v>302003</v>
      </c>
      <c r="Z893" t="b">
        <v>0</v>
      </c>
      <c r="AA893">
        <v>0</v>
      </c>
      <c r="AB893" t="b">
        <v>0</v>
      </c>
      <c r="AC893" t="b">
        <v>1</v>
      </c>
      <c r="AD893" t="b">
        <v>1</v>
      </c>
      <c r="AE893">
        <v>300000</v>
      </c>
      <c r="AF893">
        <v>0</v>
      </c>
      <c r="AG893">
        <v>0</v>
      </c>
    </row>
    <row r="894" spans="1:33" x14ac:dyDescent="0.3">
      <c r="A894">
        <v>302004</v>
      </c>
      <c r="B894" t="s">
        <v>11621</v>
      </c>
      <c r="C894" t="s">
        <v>3444</v>
      </c>
      <c r="D894" t="s">
        <v>28</v>
      </c>
      <c r="E894" t="s">
        <v>1132</v>
      </c>
      <c r="F894" t="s">
        <v>28</v>
      </c>
      <c r="G894" t="s">
        <v>1132</v>
      </c>
      <c r="H894" t="s">
        <v>10371</v>
      </c>
      <c r="I894" t="s">
        <v>11619</v>
      </c>
      <c r="J894" t="s">
        <v>16</v>
      </c>
      <c r="K894" t="s">
        <v>10736</v>
      </c>
      <c r="L894" t="s">
        <v>7019</v>
      </c>
      <c r="M894" t="s">
        <v>11</v>
      </c>
      <c r="N894" t="s">
        <v>10725</v>
      </c>
      <c r="O894">
        <v>50</v>
      </c>
      <c r="P894" t="b">
        <v>0</v>
      </c>
      <c r="Q894" t="s">
        <v>10726</v>
      </c>
      <c r="R894">
        <v>0</v>
      </c>
      <c r="S894">
        <v>6304040</v>
      </c>
      <c r="T894">
        <v>0</v>
      </c>
      <c r="U894" t="s">
        <v>11</v>
      </c>
      <c r="V894">
        <v>0</v>
      </c>
      <c r="W894">
        <v>303004</v>
      </c>
      <c r="X894">
        <v>0</v>
      </c>
      <c r="Y894">
        <v>302004</v>
      </c>
      <c r="Z894" t="b">
        <v>0</v>
      </c>
      <c r="AA894">
        <v>0</v>
      </c>
      <c r="AB894" t="b">
        <v>0</v>
      </c>
      <c r="AC894" t="b">
        <v>1</v>
      </c>
      <c r="AD894" t="b">
        <v>1</v>
      </c>
      <c r="AE894">
        <v>300000</v>
      </c>
      <c r="AF894">
        <v>0</v>
      </c>
      <c r="AG894">
        <v>0</v>
      </c>
    </row>
    <row r="895" spans="1:33" x14ac:dyDescent="0.3">
      <c r="A895">
        <v>303001</v>
      </c>
      <c r="B895" t="s">
        <v>11622</v>
      </c>
      <c r="C895" t="s">
        <v>3430</v>
      </c>
      <c r="D895" t="s">
        <v>28</v>
      </c>
      <c r="E895" t="s">
        <v>1132</v>
      </c>
      <c r="F895" t="s">
        <v>28</v>
      </c>
      <c r="G895" t="s">
        <v>1132</v>
      </c>
      <c r="H895" t="s">
        <v>10371</v>
      </c>
      <c r="I895" t="s">
        <v>11619</v>
      </c>
      <c r="J895" t="s">
        <v>16</v>
      </c>
      <c r="K895" t="s">
        <v>10741</v>
      </c>
      <c r="L895" t="s">
        <v>7019</v>
      </c>
      <c r="M895" t="s">
        <v>11</v>
      </c>
      <c r="N895" t="s">
        <v>10725</v>
      </c>
      <c r="O895">
        <v>100</v>
      </c>
      <c r="P895" t="b">
        <v>0</v>
      </c>
      <c r="Q895" t="s">
        <v>10726</v>
      </c>
      <c r="R895">
        <v>0</v>
      </c>
      <c r="S895">
        <v>6304010</v>
      </c>
      <c r="T895">
        <v>0</v>
      </c>
      <c r="U895" t="s">
        <v>11</v>
      </c>
      <c r="V895">
        <v>0</v>
      </c>
      <c r="W895">
        <v>304001</v>
      </c>
      <c r="X895">
        <v>0</v>
      </c>
      <c r="Y895">
        <v>303001</v>
      </c>
      <c r="Z895" t="b">
        <v>1</v>
      </c>
      <c r="AA895">
        <v>0</v>
      </c>
      <c r="AB895" t="b">
        <v>0</v>
      </c>
      <c r="AC895" t="b">
        <v>1</v>
      </c>
      <c r="AD895" t="b">
        <v>1</v>
      </c>
      <c r="AE895">
        <v>301000</v>
      </c>
      <c r="AF895">
        <v>0</v>
      </c>
      <c r="AG895">
        <v>0</v>
      </c>
    </row>
    <row r="896" spans="1:33" x14ac:dyDescent="0.3">
      <c r="A896">
        <v>303002</v>
      </c>
      <c r="B896" t="s">
        <v>11622</v>
      </c>
      <c r="C896" t="s">
        <v>3435</v>
      </c>
      <c r="D896" t="s">
        <v>28</v>
      </c>
      <c r="E896" t="s">
        <v>1132</v>
      </c>
      <c r="F896" t="s">
        <v>28</v>
      </c>
      <c r="G896" t="s">
        <v>1132</v>
      </c>
      <c r="H896" t="s">
        <v>10371</v>
      </c>
      <c r="I896" t="s">
        <v>11619</v>
      </c>
      <c r="J896" t="s">
        <v>16</v>
      </c>
      <c r="K896" t="s">
        <v>10741</v>
      </c>
      <c r="L896" t="s">
        <v>7019</v>
      </c>
      <c r="M896" t="s">
        <v>11</v>
      </c>
      <c r="N896" t="s">
        <v>10725</v>
      </c>
      <c r="O896">
        <v>100</v>
      </c>
      <c r="P896" t="b">
        <v>0</v>
      </c>
      <c r="Q896" t="s">
        <v>10726</v>
      </c>
      <c r="R896">
        <v>0</v>
      </c>
      <c r="S896">
        <v>6304020</v>
      </c>
      <c r="T896">
        <v>0</v>
      </c>
      <c r="U896" t="s">
        <v>11</v>
      </c>
      <c r="V896">
        <v>0</v>
      </c>
      <c r="W896">
        <v>304002</v>
      </c>
      <c r="X896">
        <v>0</v>
      </c>
      <c r="Y896">
        <v>303002</v>
      </c>
      <c r="Z896" t="b">
        <v>1</v>
      </c>
      <c r="AA896">
        <v>0</v>
      </c>
      <c r="AB896" t="b">
        <v>0</v>
      </c>
      <c r="AC896" t="b">
        <v>1</v>
      </c>
      <c r="AD896" t="b">
        <v>1</v>
      </c>
      <c r="AE896">
        <v>301000</v>
      </c>
      <c r="AF896">
        <v>0</v>
      </c>
      <c r="AG896">
        <v>0</v>
      </c>
    </row>
    <row r="897" spans="1:33" x14ac:dyDescent="0.3">
      <c r="A897">
        <v>303003</v>
      </c>
      <c r="B897" t="s">
        <v>11622</v>
      </c>
      <c r="C897" t="s">
        <v>3440</v>
      </c>
      <c r="D897" t="s">
        <v>28</v>
      </c>
      <c r="E897" t="s">
        <v>1132</v>
      </c>
      <c r="F897" t="s">
        <v>28</v>
      </c>
      <c r="G897" t="s">
        <v>1132</v>
      </c>
      <c r="H897" t="s">
        <v>10371</v>
      </c>
      <c r="I897" t="s">
        <v>11619</v>
      </c>
      <c r="J897" t="s">
        <v>16</v>
      </c>
      <c r="K897" t="s">
        <v>10741</v>
      </c>
      <c r="L897" t="s">
        <v>7019</v>
      </c>
      <c r="M897" t="s">
        <v>11</v>
      </c>
      <c r="N897" t="s">
        <v>10725</v>
      </c>
      <c r="O897">
        <v>100</v>
      </c>
      <c r="P897" t="b">
        <v>0</v>
      </c>
      <c r="Q897" t="s">
        <v>10726</v>
      </c>
      <c r="R897">
        <v>0</v>
      </c>
      <c r="S897">
        <v>6304030</v>
      </c>
      <c r="T897">
        <v>0</v>
      </c>
      <c r="U897" t="s">
        <v>11</v>
      </c>
      <c r="V897">
        <v>0</v>
      </c>
      <c r="W897">
        <v>304003</v>
      </c>
      <c r="X897">
        <v>0</v>
      </c>
      <c r="Y897">
        <v>303003</v>
      </c>
      <c r="Z897" t="b">
        <v>1</v>
      </c>
      <c r="AA897">
        <v>0</v>
      </c>
      <c r="AB897" t="b">
        <v>0</v>
      </c>
      <c r="AC897" t="b">
        <v>1</v>
      </c>
      <c r="AD897" t="b">
        <v>1</v>
      </c>
      <c r="AE897">
        <v>301000</v>
      </c>
      <c r="AF897">
        <v>0</v>
      </c>
      <c r="AG897">
        <v>0</v>
      </c>
    </row>
    <row r="898" spans="1:33" x14ac:dyDescent="0.3">
      <c r="A898">
        <v>303004</v>
      </c>
      <c r="B898" t="s">
        <v>11622</v>
      </c>
      <c r="C898" t="s">
        <v>3445</v>
      </c>
      <c r="D898" t="s">
        <v>28</v>
      </c>
      <c r="E898" t="s">
        <v>1132</v>
      </c>
      <c r="F898" t="s">
        <v>28</v>
      </c>
      <c r="G898" t="s">
        <v>1132</v>
      </c>
      <c r="H898" t="s">
        <v>10371</v>
      </c>
      <c r="I898" t="s">
        <v>11619</v>
      </c>
      <c r="J898" t="s">
        <v>16</v>
      </c>
      <c r="K898" t="s">
        <v>10741</v>
      </c>
      <c r="L898" t="s">
        <v>7019</v>
      </c>
      <c r="M898" t="s">
        <v>11</v>
      </c>
      <c r="N898" t="s">
        <v>10725</v>
      </c>
      <c r="O898">
        <v>100</v>
      </c>
      <c r="P898" t="b">
        <v>0</v>
      </c>
      <c r="Q898" t="s">
        <v>10726</v>
      </c>
      <c r="R898">
        <v>0</v>
      </c>
      <c r="S898">
        <v>6304040</v>
      </c>
      <c r="T898">
        <v>0</v>
      </c>
      <c r="U898" t="s">
        <v>11</v>
      </c>
      <c r="V898">
        <v>0</v>
      </c>
      <c r="W898">
        <v>304004</v>
      </c>
      <c r="X898">
        <v>0</v>
      </c>
      <c r="Y898">
        <v>303004</v>
      </c>
      <c r="Z898" t="b">
        <v>1</v>
      </c>
      <c r="AA898">
        <v>0</v>
      </c>
      <c r="AB898" t="b">
        <v>0</v>
      </c>
      <c r="AC898" t="b">
        <v>1</v>
      </c>
      <c r="AD898" t="b">
        <v>1</v>
      </c>
      <c r="AE898">
        <v>301000</v>
      </c>
      <c r="AF898">
        <v>0</v>
      </c>
      <c r="AG898">
        <v>0</v>
      </c>
    </row>
    <row r="899" spans="1:33" x14ac:dyDescent="0.3">
      <c r="A899">
        <v>304001</v>
      </c>
      <c r="B899" t="s">
        <v>11623</v>
      </c>
      <c r="C899" t="s">
        <v>3431</v>
      </c>
      <c r="D899" t="s">
        <v>28</v>
      </c>
      <c r="E899" t="s">
        <v>1132</v>
      </c>
      <c r="F899" t="s">
        <v>28</v>
      </c>
      <c r="G899" t="s">
        <v>1132</v>
      </c>
      <c r="H899" t="s">
        <v>10371</v>
      </c>
      <c r="I899" t="s">
        <v>11619</v>
      </c>
      <c r="J899" t="s">
        <v>16</v>
      </c>
      <c r="K899" t="s">
        <v>10738</v>
      </c>
      <c r="L899" t="s">
        <v>7019</v>
      </c>
      <c r="M899" t="s">
        <v>11</v>
      </c>
      <c r="N899" t="s">
        <v>10725</v>
      </c>
      <c r="O899">
        <v>200</v>
      </c>
      <c r="P899" t="b">
        <v>0</v>
      </c>
      <c r="Q899" t="s">
        <v>10726</v>
      </c>
      <c r="R899">
        <v>0</v>
      </c>
      <c r="S899">
        <v>6304010</v>
      </c>
      <c r="T899">
        <v>0</v>
      </c>
      <c r="U899" t="s">
        <v>11</v>
      </c>
      <c r="V899">
        <v>0</v>
      </c>
      <c r="W899">
        <v>305001</v>
      </c>
      <c r="X899">
        <v>0</v>
      </c>
      <c r="Y899">
        <v>304001</v>
      </c>
      <c r="Z899" t="b">
        <v>1</v>
      </c>
      <c r="AA899">
        <v>0</v>
      </c>
      <c r="AB899" t="b">
        <v>0</v>
      </c>
      <c r="AC899" t="b">
        <v>1</v>
      </c>
      <c r="AD899" t="b">
        <v>1</v>
      </c>
      <c r="AE899">
        <v>302000</v>
      </c>
      <c r="AF899">
        <v>0</v>
      </c>
      <c r="AG899">
        <v>0</v>
      </c>
    </row>
    <row r="900" spans="1:33" x14ac:dyDescent="0.3">
      <c r="A900">
        <v>304002</v>
      </c>
      <c r="B900" t="s">
        <v>11623</v>
      </c>
      <c r="C900" t="s">
        <v>3436</v>
      </c>
      <c r="D900" t="s">
        <v>28</v>
      </c>
      <c r="E900" t="s">
        <v>1132</v>
      </c>
      <c r="F900" t="s">
        <v>28</v>
      </c>
      <c r="G900" t="s">
        <v>1132</v>
      </c>
      <c r="H900" t="s">
        <v>10371</v>
      </c>
      <c r="I900" t="s">
        <v>11619</v>
      </c>
      <c r="J900" t="s">
        <v>16</v>
      </c>
      <c r="K900" t="s">
        <v>10738</v>
      </c>
      <c r="L900" t="s">
        <v>7019</v>
      </c>
      <c r="M900" t="s">
        <v>11</v>
      </c>
      <c r="N900" t="s">
        <v>10725</v>
      </c>
      <c r="O900">
        <v>200</v>
      </c>
      <c r="P900" t="b">
        <v>0</v>
      </c>
      <c r="Q900" t="s">
        <v>10726</v>
      </c>
      <c r="R900">
        <v>0</v>
      </c>
      <c r="S900">
        <v>6304020</v>
      </c>
      <c r="T900">
        <v>0</v>
      </c>
      <c r="U900" t="s">
        <v>11</v>
      </c>
      <c r="V900">
        <v>0</v>
      </c>
      <c r="W900">
        <v>305002</v>
      </c>
      <c r="X900">
        <v>0</v>
      </c>
      <c r="Y900">
        <v>304002</v>
      </c>
      <c r="Z900" t="b">
        <v>1</v>
      </c>
      <c r="AA900">
        <v>0</v>
      </c>
      <c r="AB900" t="b">
        <v>0</v>
      </c>
      <c r="AC900" t="b">
        <v>1</v>
      </c>
      <c r="AD900" t="b">
        <v>1</v>
      </c>
      <c r="AE900">
        <v>302000</v>
      </c>
      <c r="AF900">
        <v>0</v>
      </c>
      <c r="AG900">
        <v>0</v>
      </c>
    </row>
    <row r="901" spans="1:33" x14ac:dyDescent="0.3">
      <c r="A901">
        <v>304003</v>
      </c>
      <c r="B901" t="s">
        <v>11623</v>
      </c>
      <c r="C901" t="s">
        <v>3441</v>
      </c>
      <c r="D901" t="s">
        <v>28</v>
      </c>
      <c r="E901" t="s">
        <v>1132</v>
      </c>
      <c r="F901" t="s">
        <v>28</v>
      </c>
      <c r="G901" t="s">
        <v>1132</v>
      </c>
      <c r="H901" t="s">
        <v>10371</v>
      </c>
      <c r="I901" t="s">
        <v>11619</v>
      </c>
      <c r="J901" t="s">
        <v>16</v>
      </c>
      <c r="K901" t="s">
        <v>10738</v>
      </c>
      <c r="L901" t="s">
        <v>7019</v>
      </c>
      <c r="M901" t="s">
        <v>11</v>
      </c>
      <c r="N901" t="s">
        <v>10725</v>
      </c>
      <c r="O901">
        <v>200</v>
      </c>
      <c r="P901" t="b">
        <v>0</v>
      </c>
      <c r="Q901" t="s">
        <v>10726</v>
      </c>
      <c r="R901">
        <v>0</v>
      </c>
      <c r="S901">
        <v>6304030</v>
      </c>
      <c r="T901">
        <v>0</v>
      </c>
      <c r="U901" t="s">
        <v>11</v>
      </c>
      <c r="V901">
        <v>0</v>
      </c>
      <c r="W901">
        <v>305003</v>
      </c>
      <c r="X901">
        <v>0</v>
      </c>
      <c r="Y901">
        <v>304003</v>
      </c>
      <c r="Z901" t="b">
        <v>1</v>
      </c>
      <c r="AA901">
        <v>0</v>
      </c>
      <c r="AB901" t="b">
        <v>0</v>
      </c>
      <c r="AC901" t="b">
        <v>1</v>
      </c>
      <c r="AD901" t="b">
        <v>1</v>
      </c>
      <c r="AE901">
        <v>302000</v>
      </c>
      <c r="AF901">
        <v>0</v>
      </c>
      <c r="AG901">
        <v>0</v>
      </c>
    </row>
    <row r="902" spans="1:33" x14ac:dyDescent="0.3">
      <c r="A902">
        <v>304004</v>
      </c>
      <c r="B902" t="s">
        <v>11623</v>
      </c>
      <c r="C902" t="s">
        <v>3446</v>
      </c>
      <c r="D902" t="s">
        <v>28</v>
      </c>
      <c r="E902" t="s">
        <v>1132</v>
      </c>
      <c r="F902" t="s">
        <v>28</v>
      </c>
      <c r="G902" t="s">
        <v>1132</v>
      </c>
      <c r="H902" t="s">
        <v>10371</v>
      </c>
      <c r="I902" t="s">
        <v>11619</v>
      </c>
      <c r="J902" t="s">
        <v>16</v>
      </c>
      <c r="K902" t="s">
        <v>10738</v>
      </c>
      <c r="L902" t="s">
        <v>7019</v>
      </c>
      <c r="M902" t="s">
        <v>11</v>
      </c>
      <c r="N902" t="s">
        <v>10725</v>
      </c>
      <c r="O902">
        <v>200</v>
      </c>
      <c r="P902" t="b">
        <v>0</v>
      </c>
      <c r="Q902" t="s">
        <v>10726</v>
      </c>
      <c r="R902">
        <v>0</v>
      </c>
      <c r="S902">
        <v>6304040</v>
      </c>
      <c r="T902">
        <v>0</v>
      </c>
      <c r="U902" t="s">
        <v>11</v>
      </c>
      <c r="V902">
        <v>0</v>
      </c>
      <c r="W902">
        <v>305004</v>
      </c>
      <c r="X902">
        <v>0</v>
      </c>
      <c r="Y902">
        <v>304004</v>
      </c>
      <c r="Z902" t="b">
        <v>1</v>
      </c>
      <c r="AA902">
        <v>0</v>
      </c>
      <c r="AB902" t="b">
        <v>0</v>
      </c>
      <c r="AC902" t="b">
        <v>1</v>
      </c>
      <c r="AD902" t="b">
        <v>1</v>
      </c>
      <c r="AE902">
        <v>302000</v>
      </c>
      <c r="AF902">
        <v>0</v>
      </c>
      <c r="AG902">
        <v>0</v>
      </c>
    </row>
    <row r="903" spans="1:33" x14ac:dyDescent="0.3">
      <c r="A903">
        <v>305001</v>
      </c>
      <c r="B903" t="s">
        <v>11624</v>
      </c>
      <c r="C903" t="s">
        <v>3432</v>
      </c>
      <c r="D903" t="s">
        <v>28</v>
      </c>
      <c r="E903" t="s">
        <v>1132</v>
      </c>
      <c r="F903" t="s">
        <v>28</v>
      </c>
      <c r="G903" t="s">
        <v>1132</v>
      </c>
      <c r="H903" t="s">
        <v>10371</v>
      </c>
      <c r="I903" t="s">
        <v>11619</v>
      </c>
      <c r="J903" t="s">
        <v>16</v>
      </c>
      <c r="K903" t="s">
        <v>10742</v>
      </c>
      <c r="L903" t="s">
        <v>7019</v>
      </c>
      <c r="M903" t="s">
        <v>11</v>
      </c>
      <c r="N903" t="s">
        <v>10725</v>
      </c>
      <c r="O903">
        <v>400</v>
      </c>
      <c r="P903" t="b">
        <v>0</v>
      </c>
      <c r="Q903" t="s">
        <v>10726</v>
      </c>
      <c r="R903">
        <v>0</v>
      </c>
      <c r="S903">
        <v>6306011</v>
      </c>
      <c r="T903">
        <v>0</v>
      </c>
      <c r="U903" t="s">
        <v>11</v>
      </c>
      <c r="V903">
        <v>0</v>
      </c>
      <c r="W903">
        <v>306001</v>
      </c>
      <c r="X903">
        <v>10105</v>
      </c>
      <c r="Y903">
        <v>305001</v>
      </c>
      <c r="Z903" t="b">
        <v>1</v>
      </c>
      <c r="AA903">
        <v>0</v>
      </c>
      <c r="AB903" t="b">
        <v>0</v>
      </c>
      <c r="AC903" t="b">
        <v>1</v>
      </c>
      <c r="AD903" t="b">
        <v>1</v>
      </c>
      <c r="AE903">
        <v>303000</v>
      </c>
      <c r="AF903">
        <v>0</v>
      </c>
      <c r="AG903">
        <v>0</v>
      </c>
    </row>
    <row r="904" spans="1:33" x14ac:dyDescent="0.3">
      <c r="A904">
        <v>305002</v>
      </c>
      <c r="B904" t="s">
        <v>11624</v>
      </c>
      <c r="C904" t="s">
        <v>3437</v>
      </c>
      <c r="D904" t="s">
        <v>28</v>
      </c>
      <c r="E904" t="s">
        <v>1132</v>
      </c>
      <c r="F904" t="s">
        <v>28</v>
      </c>
      <c r="G904" t="s">
        <v>1132</v>
      </c>
      <c r="H904" t="s">
        <v>10371</v>
      </c>
      <c r="I904" t="s">
        <v>11619</v>
      </c>
      <c r="J904" t="s">
        <v>16</v>
      </c>
      <c r="K904" t="s">
        <v>10742</v>
      </c>
      <c r="L904" t="s">
        <v>7019</v>
      </c>
      <c r="M904" t="s">
        <v>11</v>
      </c>
      <c r="N904" t="s">
        <v>10725</v>
      </c>
      <c r="O904">
        <v>400</v>
      </c>
      <c r="P904" t="b">
        <v>0</v>
      </c>
      <c r="Q904" t="s">
        <v>10726</v>
      </c>
      <c r="R904">
        <v>0</v>
      </c>
      <c r="S904">
        <v>6306021</v>
      </c>
      <c r="T904">
        <v>0</v>
      </c>
      <c r="U904" t="s">
        <v>11</v>
      </c>
      <c r="V904">
        <v>0</v>
      </c>
      <c r="W904">
        <v>306002</v>
      </c>
      <c r="X904">
        <v>10205</v>
      </c>
      <c r="Y904">
        <v>305002</v>
      </c>
      <c r="Z904" t="b">
        <v>1</v>
      </c>
      <c r="AA904">
        <v>0</v>
      </c>
      <c r="AB904" t="b">
        <v>0</v>
      </c>
      <c r="AC904" t="b">
        <v>1</v>
      </c>
      <c r="AD904" t="b">
        <v>1</v>
      </c>
      <c r="AE904">
        <v>303000</v>
      </c>
      <c r="AF904">
        <v>0</v>
      </c>
      <c r="AG904">
        <v>0</v>
      </c>
    </row>
    <row r="905" spans="1:33" x14ac:dyDescent="0.3">
      <c r="A905">
        <v>305003</v>
      </c>
      <c r="B905" t="s">
        <v>11624</v>
      </c>
      <c r="C905" t="s">
        <v>3442</v>
      </c>
      <c r="D905" t="s">
        <v>28</v>
      </c>
      <c r="E905" t="s">
        <v>1132</v>
      </c>
      <c r="F905" t="s">
        <v>28</v>
      </c>
      <c r="G905" t="s">
        <v>1132</v>
      </c>
      <c r="H905" t="s">
        <v>10371</v>
      </c>
      <c r="I905" t="s">
        <v>11619</v>
      </c>
      <c r="J905" t="s">
        <v>16</v>
      </c>
      <c r="K905" t="s">
        <v>10742</v>
      </c>
      <c r="L905" t="s">
        <v>7019</v>
      </c>
      <c r="M905" t="s">
        <v>11</v>
      </c>
      <c r="N905" t="s">
        <v>10725</v>
      </c>
      <c r="O905">
        <v>400</v>
      </c>
      <c r="P905" t="b">
        <v>0</v>
      </c>
      <c r="Q905" t="s">
        <v>10726</v>
      </c>
      <c r="R905">
        <v>0</v>
      </c>
      <c r="S905">
        <v>6306031</v>
      </c>
      <c r="T905">
        <v>0</v>
      </c>
      <c r="U905" t="s">
        <v>11</v>
      </c>
      <c r="V905">
        <v>0</v>
      </c>
      <c r="W905">
        <v>306003</v>
      </c>
      <c r="X905">
        <v>10305</v>
      </c>
      <c r="Y905">
        <v>305003</v>
      </c>
      <c r="Z905" t="b">
        <v>1</v>
      </c>
      <c r="AA905">
        <v>0</v>
      </c>
      <c r="AB905" t="b">
        <v>0</v>
      </c>
      <c r="AC905" t="b">
        <v>1</v>
      </c>
      <c r="AD905" t="b">
        <v>1</v>
      </c>
      <c r="AE905">
        <v>303000</v>
      </c>
      <c r="AF905">
        <v>0</v>
      </c>
      <c r="AG905">
        <v>0</v>
      </c>
    </row>
    <row r="906" spans="1:33" x14ac:dyDescent="0.3">
      <c r="A906">
        <v>305004</v>
      </c>
      <c r="B906" t="s">
        <v>11624</v>
      </c>
      <c r="C906" t="s">
        <v>3447</v>
      </c>
      <c r="D906" t="s">
        <v>28</v>
      </c>
      <c r="E906" t="s">
        <v>1132</v>
      </c>
      <c r="F906" t="s">
        <v>28</v>
      </c>
      <c r="G906" t="s">
        <v>1132</v>
      </c>
      <c r="H906" t="s">
        <v>10371</v>
      </c>
      <c r="I906" t="s">
        <v>11619</v>
      </c>
      <c r="J906" t="s">
        <v>16</v>
      </c>
      <c r="K906" t="s">
        <v>10742</v>
      </c>
      <c r="L906" t="s">
        <v>7019</v>
      </c>
      <c r="M906" t="s">
        <v>11</v>
      </c>
      <c r="N906" t="s">
        <v>10725</v>
      </c>
      <c r="O906">
        <v>400</v>
      </c>
      <c r="P906" t="b">
        <v>0</v>
      </c>
      <c r="Q906" t="s">
        <v>10726</v>
      </c>
      <c r="R906">
        <v>0</v>
      </c>
      <c r="S906">
        <v>6306041</v>
      </c>
      <c r="T906">
        <v>0</v>
      </c>
      <c r="U906" t="s">
        <v>11</v>
      </c>
      <c r="V906">
        <v>0</v>
      </c>
      <c r="W906">
        <v>306004</v>
      </c>
      <c r="X906">
        <v>10405</v>
      </c>
      <c r="Y906">
        <v>305004</v>
      </c>
      <c r="Z906" t="b">
        <v>1</v>
      </c>
      <c r="AA906">
        <v>0</v>
      </c>
      <c r="AB906" t="b">
        <v>0</v>
      </c>
      <c r="AC906" t="b">
        <v>1</v>
      </c>
      <c r="AD906" t="b">
        <v>1</v>
      </c>
      <c r="AE906">
        <v>303000</v>
      </c>
      <c r="AF906">
        <v>0</v>
      </c>
      <c r="AG906">
        <v>0</v>
      </c>
    </row>
    <row r="907" spans="1:33" x14ac:dyDescent="0.3">
      <c r="A907">
        <v>306001</v>
      </c>
      <c r="B907" t="s">
        <v>11625</v>
      </c>
      <c r="C907" t="s">
        <v>3433</v>
      </c>
      <c r="D907" t="s">
        <v>28</v>
      </c>
      <c r="E907" t="s">
        <v>1132</v>
      </c>
      <c r="F907" t="s">
        <v>28</v>
      </c>
      <c r="G907" t="s">
        <v>1132</v>
      </c>
      <c r="H907" t="s">
        <v>10371</v>
      </c>
      <c r="I907" t="s">
        <v>11619</v>
      </c>
      <c r="J907" t="s">
        <v>16</v>
      </c>
      <c r="K907" t="s">
        <v>10724</v>
      </c>
      <c r="L907" t="s">
        <v>7019</v>
      </c>
      <c r="M907" t="s">
        <v>11</v>
      </c>
      <c r="N907" t="s">
        <v>10725</v>
      </c>
      <c r="O907">
        <v>800</v>
      </c>
      <c r="P907" t="b">
        <v>0</v>
      </c>
      <c r="Q907" t="s">
        <v>10726</v>
      </c>
      <c r="R907">
        <v>0</v>
      </c>
      <c r="S907">
        <v>6306011</v>
      </c>
      <c r="T907">
        <v>0</v>
      </c>
      <c r="U907" t="s">
        <v>11</v>
      </c>
      <c r="V907">
        <v>0</v>
      </c>
      <c r="W907">
        <v>0</v>
      </c>
      <c r="X907">
        <v>10106</v>
      </c>
      <c r="Y907">
        <v>306001</v>
      </c>
      <c r="Z907" t="b">
        <v>1</v>
      </c>
      <c r="AA907">
        <v>0</v>
      </c>
      <c r="AB907" t="b">
        <v>0</v>
      </c>
      <c r="AC907" t="b">
        <v>1</v>
      </c>
      <c r="AD907" t="b">
        <v>1</v>
      </c>
      <c r="AE907">
        <v>304000</v>
      </c>
      <c r="AF907">
        <v>0</v>
      </c>
      <c r="AG907">
        <v>0</v>
      </c>
    </row>
    <row r="908" spans="1:33" x14ac:dyDescent="0.3">
      <c r="A908">
        <v>306002</v>
      </c>
      <c r="B908" t="s">
        <v>11625</v>
      </c>
      <c r="C908" t="s">
        <v>3438</v>
      </c>
      <c r="D908" t="s">
        <v>28</v>
      </c>
      <c r="E908" t="s">
        <v>1132</v>
      </c>
      <c r="F908" t="s">
        <v>28</v>
      </c>
      <c r="G908" t="s">
        <v>1132</v>
      </c>
      <c r="H908" t="s">
        <v>10371</v>
      </c>
      <c r="I908" t="s">
        <v>11619</v>
      </c>
      <c r="J908" t="s">
        <v>16</v>
      </c>
      <c r="K908" t="s">
        <v>10724</v>
      </c>
      <c r="L908" t="s">
        <v>7019</v>
      </c>
      <c r="M908" t="s">
        <v>11</v>
      </c>
      <c r="N908" t="s">
        <v>10725</v>
      </c>
      <c r="O908">
        <v>800</v>
      </c>
      <c r="P908" t="b">
        <v>0</v>
      </c>
      <c r="Q908" t="s">
        <v>10726</v>
      </c>
      <c r="R908">
        <v>0</v>
      </c>
      <c r="S908">
        <v>6306021</v>
      </c>
      <c r="T908">
        <v>0</v>
      </c>
      <c r="U908" t="s">
        <v>11</v>
      </c>
      <c r="V908">
        <v>0</v>
      </c>
      <c r="W908">
        <v>0</v>
      </c>
      <c r="X908">
        <v>10206</v>
      </c>
      <c r="Y908">
        <v>306002</v>
      </c>
      <c r="Z908" t="b">
        <v>1</v>
      </c>
      <c r="AA908">
        <v>0</v>
      </c>
      <c r="AB908" t="b">
        <v>0</v>
      </c>
      <c r="AC908" t="b">
        <v>1</v>
      </c>
      <c r="AD908" t="b">
        <v>1</v>
      </c>
      <c r="AE908">
        <v>304000</v>
      </c>
      <c r="AF908">
        <v>0</v>
      </c>
      <c r="AG908">
        <v>0</v>
      </c>
    </row>
    <row r="909" spans="1:33" x14ac:dyDescent="0.3">
      <c r="A909">
        <v>306003</v>
      </c>
      <c r="B909" t="s">
        <v>11625</v>
      </c>
      <c r="C909" t="s">
        <v>3443</v>
      </c>
      <c r="D909" t="s">
        <v>28</v>
      </c>
      <c r="E909" t="s">
        <v>1132</v>
      </c>
      <c r="F909" t="s">
        <v>28</v>
      </c>
      <c r="G909" t="s">
        <v>1132</v>
      </c>
      <c r="H909" t="s">
        <v>10371</v>
      </c>
      <c r="I909" t="s">
        <v>11619</v>
      </c>
      <c r="J909" t="s">
        <v>16</v>
      </c>
      <c r="K909" t="s">
        <v>10724</v>
      </c>
      <c r="L909" t="s">
        <v>7019</v>
      </c>
      <c r="M909" t="s">
        <v>11</v>
      </c>
      <c r="N909" t="s">
        <v>10725</v>
      </c>
      <c r="O909">
        <v>800</v>
      </c>
      <c r="P909" t="b">
        <v>0</v>
      </c>
      <c r="Q909" t="s">
        <v>10726</v>
      </c>
      <c r="R909">
        <v>0</v>
      </c>
      <c r="S909">
        <v>6306031</v>
      </c>
      <c r="T909">
        <v>0</v>
      </c>
      <c r="U909" t="s">
        <v>11</v>
      </c>
      <c r="V909">
        <v>0</v>
      </c>
      <c r="W909">
        <v>0</v>
      </c>
      <c r="X909">
        <v>10306</v>
      </c>
      <c r="Y909">
        <v>306003</v>
      </c>
      <c r="Z909" t="b">
        <v>1</v>
      </c>
      <c r="AA909">
        <v>0</v>
      </c>
      <c r="AB909" t="b">
        <v>0</v>
      </c>
      <c r="AC909" t="b">
        <v>1</v>
      </c>
      <c r="AD909" t="b">
        <v>1</v>
      </c>
      <c r="AE909">
        <v>304000</v>
      </c>
      <c r="AF909">
        <v>0</v>
      </c>
      <c r="AG909">
        <v>0</v>
      </c>
    </row>
    <row r="910" spans="1:33" x14ac:dyDescent="0.3">
      <c r="A910">
        <v>306004</v>
      </c>
      <c r="B910" t="s">
        <v>11625</v>
      </c>
      <c r="C910" t="s">
        <v>3448</v>
      </c>
      <c r="D910" t="s">
        <v>28</v>
      </c>
      <c r="E910" t="s">
        <v>1132</v>
      </c>
      <c r="F910" t="s">
        <v>28</v>
      </c>
      <c r="G910" t="s">
        <v>1132</v>
      </c>
      <c r="H910" t="s">
        <v>10371</v>
      </c>
      <c r="I910" t="s">
        <v>11619</v>
      </c>
      <c r="J910" t="s">
        <v>16</v>
      </c>
      <c r="K910" t="s">
        <v>10724</v>
      </c>
      <c r="L910" t="s">
        <v>7019</v>
      </c>
      <c r="M910" t="s">
        <v>11</v>
      </c>
      <c r="N910" t="s">
        <v>10725</v>
      </c>
      <c r="O910">
        <v>800</v>
      </c>
      <c r="P910" t="b">
        <v>0</v>
      </c>
      <c r="Q910" t="s">
        <v>10726</v>
      </c>
      <c r="R910">
        <v>0</v>
      </c>
      <c r="S910">
        <v>6306041</v>
      </c>
      <c r="T910">
        <v>0</v>
      </c>
      <c r="U910" t="s">
        <v>11</v>
      </c>
      <c r="V910">
        <v>0</v>
      </c>
      <c r="W910">
        <v>0</v>
      </c>
      <c r="X910">
        <v>10406</v>
      </c>
      <c r="Y910">
        <v>306004</v>
      </c>
      <c r="Z910" t="b">
        <v>1</v>
      </c>
      <c r="AA910">
        <v>0</v>
      </c>
      <c r="AB910" t="b">
        <v>0</v>
      </c>
      <c r="AC910" t="b">
        <v>1</v>
      </c>
      <c r="AD910" t="b">
        <v>1</v>
      </c>
      <c r="AE910">
        <v>304000</v>
      </c>
      <c r="AF910">
        <v>0</v>
      </c>
      <c r="AG910">
        <v>0</v>
      </c>
    </row>
    <row r="911" spans="1:33" x14ac:dyDescent="0.3">
      <c r="A911">
        <v>307001</v>
      </c>
      <c r="B911" t="s">
        <v>11620</v>
      </c>
      <c r="C911" t="s">
        <v>3426</v>
      </c>
      <c r="D911" t="s">
        <v>28</v>
      </c>
      <c r="E911" t="s">
        <v>1132</v>
      </c>
      <c r="F911" t="s">
        <v>28</v>
      </c>
      <c r="G911" t="s">
        <v>1132</v>
      </c>
      <c r="H911" t="s">
        <v>10371</v>
      </c>
      <c r="I911" t="s">
        <v>11619</v>
      </c>
      <c r="J911" t="s">
        <v>16</v>
      </c>
      <c r="K911" t="s">
        <v>10752</v>
      </c>
      <c r="L911" t="s">
        <v>7019</v>
      </c>
      <c r="M911" t="s">
        <v>11</v>
      </c>
      <c r="N911" t="s">
        <v>10725</v>
      </c>
      <c r="O911">
        <v>1600</v>
      </c>
      <c r="P911" t="b">
        <v>0</v>
      </c>
      <c r="Q911" t="s">
        <v>10726</v>
      </c>
      <c r="R911">
        <v>0</v>
      </c>
      <c r="S911">
        <v>6307100</v>
      </c>
      <c r="T911">
        <v>0</v>
      </c>
      <c r="U911" t="s">
        <v>11</v>
      </c>
      <c r="V911">
        <v>0</v>
      </c>
      <c r="W911">
        <v>0</v>
      </c>
      <c r="X911">
        <v>0</v>
      </c>
      <c r="Y911">
        <v>307001</v>
      </c>
      <c r="Z911" t="b">
        <v>0</v>
      </c>
      <c r="AA911">
        <v>0</v>
      </c>
      <c r="AB911" t="b">
        <v>0</v>
      </c>
      <c r="AC911" t="b">
        <v>1</v>
      </c>
      <c r="AD911" t="b">
        <v>1</v>
      </c>
      <c r="AE911">
        <v>305000</v>
      </c>
      <c r="AF911">
        <v>0</v>
      </c>
      <c r="AG911">
        <v>0</v>
      </c>
    </row>
    <row r="912" spans="1:33" x14ac:dyDescent="0.3">
      <c r="A912">
        <v>307002</v>
      </c>
      <c r="B912" t="s">
        <v>11620</v>
      </c>
      <c r="C912" t="s">
        <v>3427</v>
      </c>
      <c r="D912" t="s">
        <v>28</v>
      </c>
      <c r="E912" t="s">
        <v>1132</v>
      </c>
      <c r="F912" t="s">
        <v>28</v>
      </c>
      <c r="G912" t="s">
        <v>1132</v>
      </c>
      <c r="H912" t="s">
        <v>10371</v>
      </c>
      <c r="I912" t="s">
        <v>11619</v>
      </c>
      <c r="J912" t="s">
        <v>16</v>
      </c>
      <c r="K912" t="s">
        <v>10752</v>
      </c>
      <c r="L912" t="s">
        <v>7019</v>
      </c>
      <c r="M912" t="s">
        <v>11</v>
      </c>
      <c r="N912" t="s">
        <v>10725</v>
      </c>
      <c r="O912">
        <v>1600</v>
      </c>
      <c r="P912" t="b">
        <v>0</v>
      </c>
      <c r="Q912" t="s">
        <v>10726</v>
      </c>
      <c r="R912">
        <v>0</v>
      </c>
      <c r="S912">
        <v>6307200</v>
      </c>
      <c r="T912">
        <v>0</v>
      </c>
      <c r="U912" t="s">
        <v>11</v>
      </c>
      <c r="V912">
        <v>0</v>
      </c>
      <c r="W912">
        <v>0</v>
      </c>
      <c r="X912">
        <v>0</v>
      </c>
      <c r="Y912">
        <v>307002</v>
      </c>
      <c r="Z912" t="b">
        <v>0</v>
      </c>
      <c r="AA912">
        <v>0</v>
      </c>
      <c r="AB912" t="b">
        <v>0</v>
      </c>
      <c r="AC912" t="b">
        <v>1</v>
      </c>
      <c r="AD912" t="b">
        <v>1</v>
      </c>
      <c r="AE912">
        <v>305000</v>
      </c>
      <c r="AF912">
        <v>0</v>
      </c>
      <c r="AG912">
        <v>0</v>
      </c>
    </row>
    <row r="913" spans="1:33" x14ac:dyDescent="0.3">
      <c r="A913">
        <v>307003</v>
      </c>
      <c r="B913" t="s">
        <v>11620</v>
      </c>
      <c r="C913" t="s">
        <v>3428</v>
      </c>
      <c r="D913" t="s">
        <v>28</v>
      </c>
      <c r="E913" t="s">
        <v>1132</v>
      </c>
      <c r="F913" t="s">
        <v>28</v>
      </c>
      <c r="G913" t="s">
        <v>1132</v>
      </c>
      <c r="H913" t="s">
        <v>10371</v>
      </c>
      <c r="I913" t="s">
        <v>11619</v>
      </c>
      <c r="J913" t="s">
        <v>16</v>
      </c>
      <c r="K913" t="s">
        <v>10752</v>
      </c>
      <c r="L913" t="s">
        <v>7019</v>
      </c>
      <c r="M913" t="s">
        <v>11</v>
      </c>
      <c r="N913" t="s">
        <v>10725</v>
      </c>
      <c r="O913">
        <v>1600</v>
      </c>
      <c r="P913" t="b">
        <v>0</v>
      </c>
      <c r="Q913" t="s">
        <v>10726</v>
      </c>
      <c r="R913">
        <v>0</v>
      </c>
      <c r="S913">
        <v>6307300</v>
      </c>
      <c r="T913">
        <v>0</v>
      </c>
      <c r="U913" t="s">
        <v>11</v>
      </c>
      <c r="V913">
        <v>0</v>
      </c>
      <c r="W913">
        <v>0</v>
      </c>
      <c r="X913">
        <v>0</v>
      </c>
      <c r="Y913">
        <v>307003</v>
      </c>
      <c r="Z913" t="b">
        <v>0</v>
      </c>
      <c r="AA913">
        <v>0</v>
      </c>
      <c r="AB913" t="b">
        <v>0</v>
      </c>
      <c r="AC913" t="b">
        <v>1</v>
      </c>
      <c r="AD913" t="b">
        <v>1</v>
      </c>
      <c r="AE913">
        <v>305000</v>
      </c>
      <c r="AF913">
        <v>0</v>
      </c>
      <c r="AG913">
        <v>0</v>
      </c>
    </row>
    <row r="914" spans="1:33" x14ac:dyDescent="0.3">
      <c r="A914">
        <v>312001</v>
      </c>
      <c r="B914" t="s">
        <v>11627</v>
      </c>
      <c r="C914" t="s">
        <v>3455</v>
      </c>
      <c r="D914" t="s">
        <v>28</v>
      </c>
      <c r="E914" t="s">
        <v>1132</v>
      </c>
      <c r="F914" t="s">
        <v>28</v>
      </c>
      <c r="G914" t="s">
        <v>1132</v>
      </c>
      <c r="H914" t="s">
        <v>10371</v>
      </c>
      <c r="I914" t="s">
        <v>11619</v>
      </c>
      <c r="J914" t="s">
        <v>17</v>
      </c>
      <c r="K914" t="s">
        <v>10736</v>
      </c>
      <c r="L914" t="s">
        <v>7021</v>
      </c>
      <c r="M914" t="s">
        <v>11</v>
      </c>
      <c r="N914" t="s">
        <v>10725</v>
      </c>
      <c r="O914">
        <v>50</v>
      </c>
      <c r="P914" t="b">
        <v>0</v>
      </c>
      <c r="Q914" t="s">
        <v>10726</v>
      </c>
      <c r="R914">
        <v>0</v>
      </c>
      <c r="S914">
        <v>6314010</v>
      </c>
      <c r="T914">
        <v>0</v>
      </c>
      <c r="U914" t="s">
        <v>11</v>
      </c>
      <c r="V914">
        <v>0</v>
      </c>
      <c r="W914">
        <v>313001</v>
      </c>
      <c r="X914">
        <v>0</v>
      </c>
      <c r="Y914">
        <v>312001</v>
      </c>
      <c r="Z914" t="b">
        <v>0</v>
      </c>
      <c r="AA914">
        <v>0</v>
      </c>
      <c r="AB914" t="b">
        <v>0</v>
      </c>
      <c r="AC914" t="b">
        <v>1</v>
      </c>
      <c r="AD914" t="b">
        <v>1</v>
      </c>
      <c r="AE914">
        <v>300000</v>
      </c>
      <c r="AF914">
        <v>0</v>
      </c>
      <c r="AG914">
        <v>0</v>
      </c>
    </row>
    <row r="915" spans="1:33" x14ac:dyDescent="0.3">
      <c r="A915">
        <v>312002</v>
      </c>
      <c r="B915" t="s">
        <v>11627</v>
      </c>
      <c r="C915" t="s">
        <v>3460</v>
      </c>
      <c r="D915" t="s">
        <v>28</v>
      </c>
      <c r="E915" t="s">
        <v>1132</v>
      </c>
      <c r="F915" t="s">
        <v>28</v>
      </c>
      <c r="G915" t="s">
        <v>1132</v>
      </c>
      <c r="H915" t="s">
        <v>10371</v>
      </c>
      <c r="I915" t="s">
        <v>11619</v>
      </c>
      <c r="J915" t="s">
        <v>17</v>
      </c>
      <c r="K915" t="s">
        <v>10736</v>
      </c>
      <c r="L915" t="s">
        <v>7021</v>
      </c>
      <c r="M915" t="s">
        <v>11</v>
      </c>
      <c r="N915" t="s">
        <v>10725</v>
      </c>
      <c r="O915">
        <v>50</v>
      </c>
      <c r="P915" t="b">
        <v>0</v>
      </c>
      <c r="Q915" t="s">
        <v>10726</v>
      </c>
      <c r="R915">
        <v>0</v>
      </c>
      <c r="S915">
        <v>6314020</v>
      </c>
      <c r="T915">
        <v>0</v>
      </c>
      <c r="U915" t="s">
        <v>11</v>
      </c>
      <c r="V915">
        <v>0</v>
      </c>
      <c r="W915">
        <v>313002</v>
      </c>
      <c r="X915">
        <v>0</v>
      </c>
      <c r="Y915">
        <v>312002</v>
      </c>
      <c r="Z915" t="b">
        <v>0</v>
      </c>
      <c r="AA915">
        <v>0</v>
      </c>
      <c r="AB915" t="b">
        <v>0</v>
      </c>
      <c r="AC915" t="b">
        <v>1</v>
      </c>
      <c r="AD915" t="b">
        <v>1</v>
      </c>
      <c r="AE915">
        <v>300000</v>
      </c>
      <c r="AF915">
        <v>0</v>
      </c>
      <c r="AG915">
        <v>0</v>
      </c>
    </row>
    <row r="916" spans="1:33" x14ac:dyDescent="0.3">
      <c r="A916">
        <v>312003</v>
      </c>
      <c r="B916" t="s">
        <v>11627</v>
      </c>
      <c r="C916" t="s">
        <v>3465</v>
      </c>
      <c r="D916" t="s">
        <v>28</v>
      </c>
      <c r="E916" t="s">
        <v>1132</v>
      </c>
      <c r="F916" t="s">
        <v>28</v>
      </c>
      <c r="G916" t="s">
        <v>1132</v>
      </c>
      <c r="H916" t="s">
        <v>10371</v>
      </c>
      <c r="I916" t="s">
        <v>11619</v>
      </c>
      <c r="J916" t="s">
        <v>17</v>
      </c>
      <c r="K916" t="s">
        <v>10736</v>
      </c>
      <c r="L916" t="s">
        <v>7021</v>
      </c>
      <c r="M916" t="s">
        <v>11</v>
      </c>
      <c r="N916" t="s">
        <v>10725</v>
      </c>
      <c r="O916">
        <v>50</v>
      </c>
      <c r="P916" t="b">
        <v>0</v>
      </c>
      <c r="Q916" t="s">
        <v>10726</v>
      </c>
      <c r="R916">
        <v>0</v>
      </c>
      <c r="S916">
        <v>6314030</v>
      </c>
      <c r="T916">
        <v>0</v>
      </c>
      <c r="U916" t="s">
        <v>11</v>
      </c>
      <c r="V916">
        <v>0</v>
      </c>
      <c r="W916">
        <v>313003</v>
      </c>
      <c r="X916">
        <v>0</v>
      </c>
      <c r="Y916">
        <v>312003</v>
      </c>
      <c r="Z916" t="b">
        <v>0</v>
      </c>
      <c r="AA916">
        <v>0</v>
      </c>
      <c r="AB916" t="b">
        <v>0</v>
      </c>
      <c r="AC916" t="b">
        <v>1</v>
      </c>
      <c r="AD916" t="b">
        <v>1</v>
      </c>
      <c r="AE916">
        <v>300000</v>
      </c>
      <c r="AF916">
        <v>0</v>
      </c>
      <c r="AG916">
        <v>0</v>
      </c>
    </row>
    <row r="917" spans="1:33" x14ac:dyDescent="0.3">
      <c r="A917">
        <v>312004</v>
      </c>
      <c r="B917" t="s">
        <v>11627</v>
      </c>
      <c r="C917" t="s">
        <v>3470</v>
      </c>
      <c r="D917" t="s">
        <v>28</v>
      </c>
      <c r="E917" t="s">
        <v>1132</v>
      </c>
      <c r="F917" t="s">
        <v>28</v>
      </c>
      <c r="G917" t="s">
        <v>1132</v>
      </c>
      <c r="H917" t="s">
        <v>10371</v>
      </c>
      <c r="I917" t="s">
        <v>11619</v>
      </c>
      <c r="J917" t="s">
        <v>17</v>
      </c>
      <c r="K917" t="s">
        <v>10736</v>
      </c>
      <c r="L917" t="s">
        <v>7021</v>
      </c>
      <c r="M917" t="s">
        <v>11</v>
      </c>
      <c r="N917" t="s">
        <v>10725</v>
      </c>
      <c r="O917">
        <v>50</v>
      </c>
      <c r="P917" t="b">
        <v>0</v>
      </c>
      <c r="Q917" t="s">
        <v>10726</v>
      </c>
      <c r="R917">
        <v>0</v>
      </c>
      <c r="S917">
        <v>6314040</v>
      </c>
      <c r="T917">
        <v>0</v>
      </c>
      <c r="U917" t="s">
        <v>11</v>
      </c>
      <c r="V917">
        <v>0</v>
      </c>
      <c r="W917">
        <v>313004</v>
      </c>
      <c r="X917">
        <v>0</v>
      </c>
      <c r="Y917">
        <v>312004</v>
      </c>
      <c r="Z917" t="b">
        <v>0</v>
      </c>
      <c r="AA917">
        <v>0</v>
      </c>
      <c r="AB917" t="b">
        <v>0</v>
      </c>
      <c r="AC917" t="b">
        <v>1</v>
      </c>
      <c r="AD917" t="b">
        <v>1</v>
      </c>
      <c r="AE917">
        <v>300000</v>
      </c>
      <c r="AF917">
        <v>0</v>
      </c>
      <c r="AG917">
        <v>0</v>
      </c>
    </row>
    <row r="918" spans="1:33" x14ac:dyDescent="0.3">
      <c r="A918">
        <v>313001</v>
      </c>
      <c r="B918" t="s">
        <v>11628</v>
      </c>
      <c r="C918" t="s">
        <v>3456</v>
      </c>
      <c r="D918" t="s">
        <v>28</v>
      </c>
      <c r="E918" t="s">
        <v>1132</v>
      </c>
      <c r="F918" t="s">
        <v>28</v>
      </c>
      <c r="G918" t="s">
        <v>1132</v>
      </c>
      <c r="H918" t="s">
        <v>10371</v>
      </c>
      <c r="I918" t="s">
        <v>11619</v>
      </c>
      <c r="J918" t="s">
        <v>17</v>
      </c>
      <c r="K918" t="s">
        <v>10741</v>
      </c>
      <c r="L918" t="s">
        <v>7021</v>
      </c>
      <c r="M918" t="s">
        <v>11</v>
      </c>
      <c r="N918" t="s">
        <v>10725</v>
      </c>
      <c r="O918">
        <v>100</v>
      </c>
      <c r="P918" t="b">
        <v>0</v>
      </c>
      <c r="Q918" t="s">
        <v>10726</v>
      </c>
      <c r="R918">
        <v>0</v>
      </c>
      <c r="S918">
        <v>6314010</v>
      </c>
      <c r="T918">
        <v>0</v>
      </c>
      <c r="U918" t="s">
        <v>11</v>
      </c>
      <c r="V918">
        <v>0</v>
      </c>
      <c r="W918">
        <v>314001</v>
      </c>
      <c r="X918">
        <v>0</v>
      </c>
      <c r="Y918">
        <v>313001</v>
      </c>
      <c r="Z918" t="b">
        <v>1</v>
      </c>
      <c r="AA918">
        <v>0</v>
      </c>
      <c r="AB918" t="b">
        <v>0</v>
      </c>
      <c r="AC918" t="b">
        <v>1</v>
      </c>
      <c r="AD918" t="b">
        <v>1</v>
      </c>
      <c r="AE918">
        <v>301000</v>
      </c>
      <c r="AF918">
        <v>0</v>
      </c>
      <c r="AG918">
        <v>0</v>
      </c>
    </row>
    <row r="919" spans="1:33" x14ac:dyDescent="0.3">
      <c r="A919">
        <v>313002</v>
      </c>
      <c r="B919" t="s">
        <v>11628</v>
      </c>
      <c r="C919" t="s">
        <v>3461</v>
      </c>
      <c r="D919" t="s">
        <v>28</v>
      </c>
      <c r="E919" t="s">
        <v>1132</v>
      </c>
      <c r="F919" t="s">
        <v>28</v>
      </c>
      <c r="G919" t="s">
        <v>1132</v>
      </c>
      <c r="H919" t="s">
        <v>10371</v>
      </c>
      <c r="I919" t="s">
        <v>11619</v>
      </c>
      <c r="J919" t="s">
        <v>17</v>
      </c>
      <c r="K919" t="s">
        <v>10741</v>
      </c>
      <c r="L919" t="s">
        <v>7021</v>
      </c>
      <c r="M919" t="s">
        <v>11</v>
      </c>
      <c r="N919" t="s">
        <v>10725</v>
      </c>
      <c r="O919">
        <v>100</v>
      </c>
      <c r="P919" t="b">
        <v>0</v>
      </c>
      <c r="Q919" t="s">
        <v>10726</v>
      </c>
      <c r="R919">
        <v>0</v>
      </c>
      <c r="S919">
        <v>6314020</v>
      </c>
      <c r="T919">
        <v>0</v>
      </c>
      <c r="U919" t="s">
        <v>11</v>
      </c>
      <c r="V919">
        <v>0</v>
      </c>
      <c r="W919">
        <v>314002</v>
      </c>
      <c r="X919">
        <v>0</v>
      </c>
      <c r="Y919">
        <v>313002</v>
      </c>
      <c r="Z919" t="b">
        <v>1</v>
      </c>
      <c r="AA919">
        <v>0</v>
      </c>
      <c r="AB919" t="b">
        <v>0</v>
      </c>
      <c r="AC919" t="b">
        <v>1</v>
      </c>
      <c r="AD919" t="b">
        <v>1</v>
      </c>
      <c r="AE919">
        <v>301000</v>
      </c>
      <c r="AF919">
        <v>0</v>
      </c>
      <c r="AG919">
        <v>0</v>
      </c>
    </row>
    <row r="920" spans="1:33" x14ac:dyDescent="0.3">
      <c r="A920">
        <v>313003</v>
      </c>
      <c r="B920" t="s">
        <v>11628</v>
      </c>
      <c r="C920" t="s">
        <v>3466</v>
      </c>
      <c r="D920" t="s">
        <v>28</v>
      </c>
      <c r="E920" t="s">
        <v>1132</v>
      </c>
      <c r="F920" t="s">
        <v>28</v>
      </c>
      <c r="G920" t="s">
        <v>1132</v>
      </c>
      <c r="H920" t="s">
        <v>10371</v>
      </c>
      <c r="I920" t="s">
        <v>11619</v>
      </c>
      <c r="J920" t="s">
        <v>17</v>
      </c>
      <c r="K920" t="s">
        <v>10741</v>
      </c>
      <c r="L920" t="s">
        <v>7021</v>
      </c>
      <c r="M920" t="s">
        <v>11</v>
      </c>
      <c r="N920" t="s">
        <v>10725</v>
      </c>
      <c r="O920">
        <v>100</v>
      </c>
      <c r="P920" t="b">
        <v>0</v>
      </c>
      <c r="Q920" t="s">
        <v>10726</v>
      </c>
      <c r="R920">
        <v>0</v>
      </c>
      <c r="S920">
        <v>6314030</v>
      </c>
      <c r="T920">
        <v>0</v>
      </c>
      <c r="U920" t="s">
        <v>11</v>
      </c>
      <c r="V920">
        <v>0</v>
      </c>
      <c r="W920">
        <v>314003</v>
      </c>
      <c r="X920">
        <v>0</v>
      </c>
      <c r="Y920">
        <v>313003</v>
      </c>
      <c r="Z920" t="b">
        <v>1</v>
      </c>
      <c r="AA920">
        <v>0</v>
      </c>
      <c r="AB920" t="b">
        <v>0</v>
      </c>
      <c r="AC920" t="b">
        <v>1</v>
      </c>
      <c r="AD920" t="b">
        <v>1</v>
      </c>
      <c r="AE920">
        <v>301000</v>
      </c>
      <c r="AF920">
        <v>0</v>
      </c>
      <c r="AG920">
        <v>0</v>
      </c>
    </row>
    <row r="921" spans="1:33" x14ac:dyDescent="0.3">
      <c r="A921">
        <v>313004</v>
      </c>
      <c r="B921" t="s">
        <v>11628</v>
      </c>
      <c r="C921" t="s">
        <v>3471</v>
      </c>
      <c r="D921" t="s">
        <v>28</v>
      </c>
      <c r="E921" t="s">
        <v>1132</v>
      </c>
      <c r="F921" t="s">
        <v>28</v>
      </c>
      <c r="G921" t="s">
        <v>1132</v>
      </c>
      <c r="H921" t="s">
        <v>10371</v>
      </c>
      <c r="I921" t="s">
        <v>11619</v>
      </c>
      <c r="J921" t="s">
        <v>17</v>
      </c>
      <c r="K921" t="s">
        <v>10741</v>
      </c>
      <c r="L921" t="s">
        <v>7021</v>
      </c>
      <c r="M921" t="s">
        <v>11</v>
      </c>
      <c r="N921" t="s">
        <v>10725</v>
      </c>
      <c r="O921">
        <v>100</v>
      </c>
      <c r="P921" t="b">
        <v>0</v>
      </c>
      <c r="Q921" t="s">
        <v>10726</v>
      </c>
      <c r="R921">
        <v>0</v>
      </c>
      <c r="S921">
        <v>6314040</v>
      </c>
      <c r="T921">
        <v>0</v>
      </c>
      <c r="U921" t="s">
        <v>11</v>
      </c>
      <c r="V921">
        <v>0</v>
      </c>
      <c r="W921">
        <v>314004</v>
      </c>
      <c r="X921">
        <v>0</v>
      </c>
      <c r="Y921">
        <v>313004</v>
      </c>
      <c r="Z921" t="b">
        <v>1</v>
      </c>
      <c r="AA921">
        <v>0</v>
      </c>
      <c r="AB921" t="b">
        <v>0</v>
      </c>
      <c r="AC921" t="b">
        <v>1</v>
      </c>
      <c r="AD921" t="b">
        <v>1</v>
      </c>
      <c r="AE921">
        <v>301000</v>
      </c>
      <c r="AF921">
        <v>0</v>
      </c>
      <c r="AG921">
        <v>0</v>
      </c>
    </row>
    <row r="922" spans="1:33" x14ac:dyDescent="0.3">
      <c r="A922">
        <v>314001</v>
      </c>
      <c r="B922" t="s">
        <v>11629</v>
      </c>
      <c r="C922" t="s">
        <v>3457</v>
      </c>
      <c r="D922" t="s">
        <v>28</v>
      </c>
      <c r="E922" t="s">
        <v>1132</v>
      </c>
      <c r="F922" t="s">
        <v>28</v>
      </c>
      <c r="G922" t="s">
        <v>1132</v>
      </c>
      <c r="H922" t="s">
        <v>10371</v>
      </c>
      <c r="I922" t="s">
        <v>11619</v>
      </c>
      <c r="J922" t="s">
        <v>17</v>
      </c>
      <c r="K922" t="s">
        <v>10738</v>
      </c>
      <c r="L922" t="s">
        <v>7021</v>
      </c>
      <c r="M922" t="s">
        <v>11</v>
      </c>
      <c r="N922" t="s">
        <v>10725</v>
      </c>
      <c r="O922">
        <v>200</v>
      </c>
      <c r="P922" t="b">
        <v>0</v>
      </c>
      <c r="Q922" t="s">
        <v>10726</v>
      </c>
      <c r="R922">
        <v>0</v>
      </c>
      <c r="S922">
        <v>6314010</v>
      </c>
      <c r="T922">
        <v>0</v>
      </c>
      <c r="U922" t="s">
        <v>11</v>
      </c>
      <c r="V922">
        <v>0</v>
      </c>
      <c r="W922">
        <v>315001</v>
      </c>
      <c r="X922">
        <v>0</v>
      </c>
      <c r="Y922">
        <v>314001</v>
      </c>
      <c r="Z922" t="b">
        <v>1</v>
      </c>
      <c r="AA922">
        <v>0</v>
      </c>
      <c r="AB922" t="b">
        <v>0</v>
      </c>
      <c r="AC922" t="b">
        <v>1</v>
      </c>
      <c r="AD922" t="b">
        <v>1</v>
      </c>
      <c r="AE922">
        <v>302000</v>
      </c>
      <c r="AF922">
        <v>0</v>
      </c>
      <c r="AG922">
        <v>0</v>
      </c>
    </row>
    <row r="923" spans="1:33" x14ac:dyDescent="0.3">
      <c r="A923">
        <v>314002</v>
      </c>
      <c r="B923" t="s">
        <v>11629</v>
      </c>
      <c r="C923" t="s">
        <v>3462</v>
      </c>
      <c r="D923" t="s">
        <v>28</v>
      </c>
      <c r="E923" t="s">
        <v>1132</v>
      </c>
      <c r="F923" t="s">
        <v>28</v>
      </c>
      <c r="G923" t="s">
        <v>1132</v>
      </c>
      <c r="H923" t="s">
        <v>10371</v>
      </c>
      <c r="I923" t="s">
        <v>11619</v>
      </c>
      <c r="J923" t="s">
        <v>17</v>
      </c>
      <c r="K923" t="s">
        <v>10738</v>
      </c>
      <c r="L923" t="s">
        <v>7021</v>
      </c>
      <c r="M923" t="s">
        <v>11</v>
      </c>
      <c r="N923" t="s">
        <v>10725</v>
      </c>
      <c r="O923">
        <v>200</v>
      </c>
      <c r="P923" t="b">
        <v>0</v>
      </c>
      <c r="Q923" t="s">
        <v>10726</v>
      </c>
      <c r="R923">
        <v>0</v>
      </c>
      <c r="S923">
        <v>6314020</v>
      </c>
      <c r="T923">
        <v>0</v>
      </c>
      <c r="U923" t="s">
        <v>11</v>
      </c>
      <c r="V923">
        <v>0</v>
      </c>
      <c r="W923">
        <v>315002</v>
      </c>
      <c r="X923">
        <v>0</v>
      </c>
      <c r="Y923">
        <v>314002</v>
      </c>
      <c r="Z923" t="b">
        <v>1</v>
      </c>
      <c r="AA923">
        <v>0</v>
      </c>
      <c r="AB923" t="b">
        <v>0</v>
      </c>
      <c r="AC923" t="b">
        <v>1</v>
      </c>
      <c r="AD923" t="b">
        <v>1</v>
      </c>
      <c r="AE923">
        <v>302000</v>
      </c>
      <c r="AF923">
        <v>0</v>
      </c>
      <c r="AG923">
        <v>0</v>
      </c>
    </row>
    <row r="924" spans="1:33" x14ac:dyDescent="0.3">
      <c r="A924">
        <v>314003</v>
      </c>
      <c r="B924" t="s">
        <v>11629</v>
      </c>
      <c r="C924" t="s">
        <v>3467</v>
      </c>
      <c r="D924" t="s">
        <v>28</v>
      </c>
      <c r="E924" t="s">
        <v>1132</v>
      </c>
      <c r="F924" t="s">
        <v>28</v>
      </c>
      <c r="G924" t="s">
        <v>1132</v>
      </c>
      <c r="H924" t="s">
        <v>10371</v>
      </c>
      <c r="I924" t="s">
        <v>11619</v>
      </c>
      <c r="J924" t="s">
        <v>17</v>
      </c>
      <c r="K924" t="s">
        <v>10738</v>
      </c>
      <c r="L924" t="s">
        <v>7021</v>
      </c>
      <c r="M924" t="s">
        <v>11</v>
      </c>
      <c r="N924" t="s">
        <v>10725</v>
      </c>
      <c r="O924">
        <v>200</v>
      </c>
      <c r="P924" t="b">
        <v>0</v>
      </c>
      <c r="Q924" t="s">
        <v>10726</v>
      </c>
      <c r="R924">
        <v>0</v>
      </c>
      <c r="S924">
        <v>6314030</v>
      </c>
      <c r="T924">
        <v>0</v>
      </c>
      <c r="U924" t="s">
        <v>11</v>
      </c>
      <c r="V924">
        <v>0</v>
      </c>
      <c r="W924">
        <v>315003</v>
      </c>
      <c r="X924">
        <v>0</v>
      </c>
      <c r="Y924">
        <v>314003</v>
      </c>
      <c r="Z924" t="b">
        <v>1</v>
      </c>
      <c r="AA924">
        <v>0</v>
      </c>
      <c r="AB924" t="b">
        <v>0</v>
      </c>
      <c r="AC924" t="b">
        <v>1</v>
      </c>
      <c r="AD924" t="b">
        <v>1</v>
      </c>
      <c r="AE924">
        <v>302000</v>
      </c>
      <c r="AF924">
        <v>0</v>
      </c>
      <c r="AG924">
        <v>0</v>
      </c>
    </row>
    <row r="925" spans="1:33" x14ac:dyDescent="0.3">
      <c r="A925">
        <v>314004</v>
      </c>
      <c r="B925" t="s">
        <v>11629</v>
      </c>
      <c r="C925" t="s">
        <v>3472</v>
      </c>
      <c r="D925" t="s">
        <v>28</v>
      </c>
      <c r="E925" t="s">
        <v>1132</v>
      </c>
      <c r="F925" t="s">
        <v>28</v>
      </c>
      <c r="G925" t="s">
        <v>1132</v>
      </c>
      <c r="H925" t="s">
        <v>10371</v>
      </c>
      <c r="I925" t="s">
        <v>11619</v>
      </c>
      <c r="J925" t="s">
        <v>17</v>
      </c>
      <c r="K925" t="s">
        <v>10738</v>
      </c>
      <c r="L925" t="s">
        <v>7021</v>
      </c>
      <c r="M925" t="s">
        <v>11</v>
      </c>
      <c r="N925" t="s">
        <v>10725</v>
      </c>
      <c r="O925">
        <v>200</v>
      </c>
      <c r="P925" t="b">
        <v>0</v>
      </c>
      <c r="Q925" t="s">
        <v>10726</v>
      </c>
      <c r="R925">
        <v>0</v>
      </c>
      <c r="S925">
        <v>6314040</v>
      </c>
      <c r="T925">
        <v>0</v>
      </c>
      <c r="U925" t="s">
        <v>11</v>
      </c>
      <c r="V925">
        <v>0</v>
      </c>
      <c r="W925">
        <v>315004</v>
      </c>
      <c r="X925">
        <v>0</v>
      </c>
      <c r="Y925">
        <v>314004</v>
      </c>
      <c r="Z925" t="b">
        <v>1</v>
      </c>
      <c r="AA925">
        <v>0</v>
      </c>
      <c r="AB925" t="b">
        <v>0</v>
      </c>
      <c r="AC925" t="b">
        <v>1</v>
      </c>
      <c r="AD925" t="b">
        <v>1</v>
      </c>
      <c r="AE925">
        <v>302000</v>
      </c>
      <c r="AF925">
        <v>0</v>
      </c>
      <c r="AG925">
        <v>0</v>
      </c>
    </row>
    <row r="926" spans="1:33" x14ac:dyDescent="0.3">
      <c r="A926">
        <v>315001</v>
      </c>
      <c r="B926" t="s">
        <v>11630</v>
      </c>
      <c r="C926" t="s">
        <v>3458</v>
      </c>
      <c r="D926" t="s">
        <v>28</v>
      </c>
      <c r="E926" t="s">
        <v>1132</v>
      </c>
      <c r="F926" t="s">
        <v>28</v>
      </c>
      <c r="G926" t="s">
        <v>1132</v>
      </c>
      <c r="H926" t="s">
        <v>10371</v>
      </c>
      <c r="I926" t="s">
        <v>11619</v>
      </c>
      <c r="J926" t="s">
        <v>17</v>
      </c>
      <c r="K926" t="s">
        <v>10742</v>
      </c>
      <c r="L926" t="s">
        <v>7021</v>
      </c>
      <c r="M926" t="s">
        <v>11</v>
      </c>
      <c r="N926" t="s">
        <v>10725</v>
      </c>
      <c r="O926">
        <v>400</v>
      </c>
      <c r="P926" t="b">
        <v>0</v>
      </c>
      <c r="Q926" t="s">
        <v>10726</v>
      </c>
      <c r="R926">
        <v>0</v>
      </c>
      <c r="S926">
        <v>6316011</v>
      </c>
      <c r="T926">
        <v>0</v>
      </c>
      <c r="U926" t="s">
        <v>11</v>
      </c>
      <c r="V926">
        <v>0</v>
      </c>
      <c r="W926">
        <v>316001</v>
      </c>
      <c r="X926">
        <v>10105</v>
      </c>
      <c r="Y926">
        <v>315001</v>
      </c>
      <c r="Z926" t="b">
        <v>1</v>
      </c>
      <c r="AA926">
        <v>0</v>
      </c>
      <c r="AB926" t="b">
        <v>0</v>
      </c>
      <c r="AC926" t="b">
        <v>1</v>
      </c>
      <c r="AD926" t="b">
        <v>1</v>
      </c>
      <c r="AE926">
        <v>303000</v>
      </c>
      <c r="AF926">
        <v>0</v>
      </c>
      <c r="AG926">
        <v>0</v>
      </c>
    </row>
    <row r="927" spans="1:33" x14ac:dyDescent="0.3">
      <c r="A927">
        <v>315002</v>
      </c>
      <c r="B927" t="s">
        <v>11630</v>
      </c>
      <c r="C927" t="s">
        <v>3463</v>
      </c>
      <c r="D927" t="s">
        <v>28</v>
      </c>
      <c r="E927" t="s">
        <v>1132</v>
      </c>
      <c r="F927" t="s">
        <v>28</v>
      </c>
      <c r="G927" t="s">
        <v>1132</v>
      </c>
      <c r="H927" t="s">
        <v>10371</v>
      </c>
      <c r="I927" t="s">
        <v>11619</v>
      </c>
      <c r="J927" t="s">
        <v>17</v>
      </c>
      <c r="K927" t="s">
        <v>10742</v>
      </c>
      <c r="L927" t="s">
        <v>7021</v>
      </c>
      <c r="M927" t="s">
        <v>11</v>
      </c>
      <c r="N927" t="s">
        <v>10725</v>
      </c>
      <c r="O927">
        <v>400</v>
      </c>
      <c r="P927" t="b">
        <v>0</v>
      </c>
      <c r="Q927" t="s">
        <v>10726</v>
      </c>
      <c r="R927">
        <v>0</v>
      </c>
      <c r="S927">
        <v>6316021</v>
      </c>
      <c r="T927">
        <v>0</v>
      </c>
      <c r="U927" t="s">
        <v>11</v>
      </c>
      <c r="V927">
        <v>0</v>
      </c>
      <c r="W927">
        <v>316002</v>
      </c>
      <c r="X927">
        <v>10205</v>
      </c>
      <c r="Y927">
        <v>315002</v>
      </c>
      <c r="Z927" t="b">
        <v>1</v>
      </c>
      <c r="AA927">
        <v>0</v>
      </c>
      <c r="AB927" t="b">
        <v>0</v>
      </c>
      <c r="AC927" t="b">
        <v>1</v>
      </c>
      <c r="AD927" t="b">
        <v>1</v>
      </c>
      <c r="AE927">
        <v>303000</v>
      </c>
      <c r="AF927">
        <v>0</v>
      </c>
      <c r="AG927">
        <v>0</v>
      </c>
    </row>
    <row r="928" spans="1:33" x14ac:dyDescent="0.3">
      <c r="A928">
        <v>315003</v>
      </c>
      <c r="B928" t="s">
        <v>11630</v>
      </c>
      <c r="C928" t="s">
        <v>3468</v>
      </c>
      <c r="D928" t="s">
        <v>28</v>
      </c>
      <c r="E928" t="s">
        <v>1132</v>
      </c>
      <c r="F928" t="s">
        <v>28</v>
      </c>
      <c r="G928" t="s">
        <v>1132</v>
      </c>
      <c r="H928" t="s">
        <v>10371</v>
      </c>
      <c r="I928" t="s">
        <v>11619</v>
      </c>
      <c r="J928" t="s">
        <v>17</v>
      </c>
      <c r="K928" t="s">
        <v>10742</v>
      </c>
      <c r="L928" t="s">
        <v>7021</v>
      </c>
      <c r="M928" t="s">
        <v>11</v>
      </c>
      <c r="N928" t="s">
        <v>10725</v>
      </c>
      <c r="O928">
        <v>400</v>
      </c>
      <c r="P928" t="b">
        <v>0</v>
      </c>
      <c r="Q928" t="s">
        <v>10726</v>
      </c>
      <c r="R928">
        <v>0</v>
      </c>
      <c r="S928">
        <v>6316031</v>
      </c>
      <c r="T928">
        <v>0</v>
      </c>
      <c r="U928" t="s">
        <v>11</v>
      </c>
      <c r="V928">
        <v>0</v>
      </c>
      <c r="W928">
        <v>316003</v>
      </c>
      <c r="X928">
        <v>10305</v>
      </c>
      <c r="Y928">
        <v>315003</v>
      </c>
      <c r="Z928" t="b">
        <v>1</v>
      </c>
      <c r="AA928">
        <v>0</v>
      </c>
      <c r="AB928" t="b">
        <v>0</v>
      </c>
      <c r="AC928" t="b">
        <v>1</v>
      </c>
      <c r="AD928" t="b">
        <v>1</v>
      </c>
      <c r="AE928">
        <v>303000</v>
      </c>
      <c r="AF928">
        <v>0</v>
      </c>
      <c r="AG928">
        <v>0</v>
      </c>
    </row>
    <row r="929" spans="1:33" x14ac:dyDescent="0.3">
      <c r="A929">
        <v>315004</v>
      </c>
      <c r="B929" t="s">
        <v>11630</v>
      </c>
      <c r="C929" t="s">
        <v>3473</v>
      </c>
      <c r="D929" t="s">
        <v>28</v>
      </c>
      <c r="E929" t="s">
        <v>1132</v>
      </c>
      <c r="F929" t="s">
        <v>28</v>
      </c>
      <c r="G929" t="s">
        <v>1132</v>
      </c>
      <c r="H929" t="s">
        <v>10371</v>
      </c>
      <c r="I929" t="s">
        <v>11619</v>
      </c>
      <c r="J929" t="s">
        <v>17</v>
      </c>
      <c r="K929" t="s">
        <v>10742</v>
      </c>
      <c r="L929" t="s">
        <v>7021</v>
      </c>
      <c r="M929" t="s">
        <v>11</v>
      </c>
      <c r="N929" t="s">
        <v>10725</v>
      </c>
      <c r="O929">
        <v>400</v>
      </c>
      <c r="P929" t="b">
        <v>0</v>
      </c>
      <c r="Q929" t="s">
        <v>10726</v>
      </c>
      <c r="R929">
        <v>0</v>
      </c>
      <c r="S929">
        <v>6316041</v>
      </c>
      <c r="T929">
        <v>0</v>
      </c>
      <c r="U929" t="s">
        <v>11</v>
      </c>
      <c r="V929">
        <v>0</v>
      </c>
      <c r="W929">
        <v>316004</v>
      </c>
      <c r="X929">
        <v>10405</v>
      </c>
      <c r="Y929">
        <v>315004</v>
      </c>
      <c r="Z929" t="b">
        <v>1</v>
      </c>
      <c r="AA929">
        <v>0</v>
      </c>
      <c r="AB929" t="b">
        <v>0</v>
      </c>
      <c r="AC929" t="b">
        <v>1</v>
      </c>
      <c r="AD929" t="b">
        <v>1</v>
      </c>
      <c r="AE929">
        <v>303000</v>
      </c>
      <c r="AF929">
        <v>0</v>
      </c>
      <c r="AG929">
        <v>0</v>
      </c>
    </row>
    <row r="930" spans="1:33" x14ac:dyDescent="0.3">
      <c r="A930">
        <v>316001</v>
      </c>
      <c r="B930" t="s">
        <v>11631</v>
      </c>
      <c r="C930" t="s">
        <v>3459</v>
      </c>
      <c r="D930" t="s">
        <v>28</v>
      </c>
      <c r="E930" t="s">
        <v>1132</v>
      </c>
      <c r="F930" t="s">
        <v>28</v>
      </c>
      <c r="G930" t="s">
        <v>1132</v>
      </c>
      <c r="H930" t="s">
        <v>10371</v>
      </c>
      <c r="I930" t="s">
        <v>11619</v>
      </c>
      <c r="J930" t="s">
        <v>17</v>
      </c>
      <c r="K930" t="s">
        <v>10724</v>
      </c>
      <c r="L930" t="s">
        <v>7021</v>
      </c>
      <c r="M930" t="s">
        <v>11</v>
      </c>
      <c r="N930" t="s">
        <v>10725</v>
      </c>
      <c r="O930">
        <v>800</v>
      </c>
      <c r="P930" t="b">
        <v>0</v>
      </c>
      <c r="Q930" t="s">
        <v>10726</v>
      </c>
      <c r="R930">
        <v>0</v>
      </c>
      <c r="S930">
        <v>6316011</v>
      </c>
      <c r="T930">
        <v>0</v>
      </c>
      <c r="U930" t="s">
        <v>11</v>
      </c>
      <c r="V930">
        <v>0</v>
      </c>
      <c r="W930">
        <v>0</v>
      </c>
      <c r="X930">
        <v>10106</v>
      </c>
      <c r="Y930">
        <v>316001</v>
      </c>
      <c r="Z930" t="b">
        <v>1</v>
      </c>
      <c r="AA930">
        <v>0</v>
      </c>
      <c r="AB930" t="b">
        <v>0</v>
      </c>
      <c r="AC930" t="b">
        <v>1</v>
      </c>
      <c r="AD930" t="b">
        <v>1</v>
      </c>
      <c r="AE930">
        <v>304000</v>
      </c>
      <c r="AF930">
        <v>0</v>
      </c>
      <c r="AG930">
        <v>0</v>
      </c>
    </row>
    <row r="931" spans="1:33" x14ac:dyDescent="0.3">
      <c r="A931">
        <v>316002</v>
      </c>
      <c r="B931" t="s">
        <v>11631</v>
      </c>
      <c r="C931" t="s">
        <v>3464</v>
      </c>
      <c r="D931" t="s">
        <v>28</v>
      </c>
      <c r="E931" t="s">
        <v>1132</v>
      </c>
      <c r="F931" t="s">
        <v>28</v>
      </c>
      <c r="G931" t="s">
        <v>1132</v>
      </c>
      <c r="H931" t="s">
        <v>10371</v>
      </c>
      <c r="I931" t="s">
        <v>11619</v>
      </c>
      <c r="J931" t="s">
        <v>17</v>
      </c>
      <c r="K931" t="s">
        <v>10724</v>
      </c>
      <c r="L931" t="s">
        <v>7021</v>
      </c>
      <c r="M931" t="s">
        <v>11</v>
      </c>
      <c r="N931" t="s">
        <v>10725</v>
      </c>
      <c r="O931">
        <v>800</v>
      </c>
      <c r="P931" t="b">
        <v>0</v>
      </c>
      <c r="Q931" t="s">
        <v>10726</v>
      </c>
      <c r="R931">
        <v>0</v>
      </c>
      <c r="S931">
        <v>6316021</v>
      </c>
      <c r="T931">
        <v>0</v>
      </c>
      <c r="U931" t="s">
        <v>11</v>
      </c>
      <c r="V931">
        <v>0</v>
      </c>
      <c r="W931">
        <v>0</v>
      </c>
      <c r="X931">
        <v>10206</v>
      </c>
      <c r="Y931">
        <v>316002</v>
      </c>
      <c r="Z931" t="b">
        <v>1</v>
      </c>
      <c r="AA931">
        <v>0</v>
      </c>
      <c r="AB931" t="b">
        <v>0</v>
      </c>
      <c r="AC931" t="b">
        <v>1</v>
      </c>
      <c r="AD931" t="b">
        <v>1</v>
      </c>
      <c r="AE931">
        <v>304000</v>
      </c>
      <c r="AF931">
        <v>0</v>
      </c>
      <c r="AG931">
        <v>0</v>
      </c>
    </row>
    <row r="932" spans="1:33" x14ac:dyDescent="0.3">
      <c r="A932">
        <v>316003</v>
      </c>
      <c r="B932" t="s">
        <v>11631</v>
      </c>
      <c r="C932" t="s">
        <v>3469</v>
      </c>
      <c r="D932" t="s">
        <v>28</v>
      </c>
      <c r="E932" t="s">
        <v>1132</v>
      </c>
      <c r="F932" t="s">
        <v>28</v>
      </c>
      <c r="G932" t="s">
        <v>1132</v>
      </c>
      <c r="H932" t="s">
        <v>10371</v>
      </c>
      <c r="I932" t="s">
        <v>11619</v>
      </c>
      <c r="J932" t="s">
        <v>17</v>
      </c>
      <c r="K932" t="s">
        <v>10724</v>
      </c>
      <c r="L932" t="s">
        <v>7021</v>
      </c>
      <c r="M932" t="s">
        <v>11</v>
      </c>
      <c r="N932" t="s">
        <v>10725</v>
      </c>
      <c r="O932">
        <v>800</v>
      </c>
      <c r="P932" t="b">
        <v>0</v>
      </c>
      <c r="Q932" t="s">
        <v>10726</v>
      </c>
      <c r="R932">
        <v>0</v>
      </c>
      <c r="S932">
        <v>6316031</v>
      </c>
      <c r="T932">
        <v>0</v>
      </c>
      <c r="U932" t="s">
        <v>11</v>
      </c>
      <c r="V932">
        <v>0</v>
      </c>
      <c r="W932">
        <v>0</v>
      </c>
      <c r="X932">
        <v>10306</v>
      </c>
      <c r="Y932">
        <v>316003</v>
      </c>
      <c r="Z932" t="b">
        <v>1</v>
      </c>
      <c r="AA932">
        <v>0</v>
      </c>
      <c r="AB932" t="b">
        <v>0</v>
      </c>
      <c r="AC932" t="b">
        <v>1</v>
      </c>
      <c r="AD932" t="b">
        <v>1</v>
      </c>
      <c r="AE932">
        <v>304000</v>
      </c>
      <c r="AF932">
        <v>0</v>
      </c>
      <c r="AG932">
        <v>0</v>
      </c>
    </row>
    <row r="933" spans="1:33" x14ac:dyDescent="0.3">
      <c r="A933">
        <v>316004</v>
      </c>
      <c r="B933" t="s">
        <v>11631</v>
      </c>
      <c r="C933" t="s">
        <v>3474</v>
      </c>
      <c r="D933" t="s">
        <v>28</v>
      </c>
      <c r="E933" t="s">
        <v>1132</v>
      </c>
      <c r="F933" t="s">
        <v>28</v>
      </c>
      <c r="G933" t="s">
        <v>1132</v>
      </c>
      <c r="H933" t="s">
        <v>10371</v>
      </c>
      <c r="I933" t="s">
        <v>11619</v>
      </c>
      <c r="J933" t="s">
        <v>17</v>
      </c>
      <c r="K933" t="s">
        <v>10724</v>
      </c>
      <c r="L933" t="s">
        <v>7021</v>
      </c>
      <c r="M933" t="s">
        <v>11</v>
      </c>
      <c r="N933" t="s">
        <v>10725</v>
      </c>
      <c r="O933">
        <v>800</v>
      </c>
      <c r="P933" t="b">
        <v>0</v>
      </c>
      <c r="Q933" t="s">
        <v>10726</v>
      </c>
      <c r="R933">
        <v>0</v>
      </c>
      <c r="S933">
        <v>6316041</v>
      </c>
      <c r="T933">
        <v>0</v>
      </c>
      <c r="U933" t="s">
        <v>11</v>
      </c>
      <c r="V933">
        <v>0</v>
      </c>
      <c r="W933">
        <v>0</v>
      </c>
      <c r="X933">
        <v>10406</v>
      </c>
      <c r="Y933">
        <v>316004</v>
      </c>
      <c r="Z933" t="b">
        <v>1</v>
      </c>
      <c r="AA933">
        <v>0</v>
      </c>
      <c r="AB933" t="b">
        <v>0</v>
      </c>
      <c r="AC933" t="b">
        <v>1</v>
      </c>
      <c r="AD933" t="b">
        <v>1</v>
      </c>
      <c r="AE933">
        <v>304000</v>
      </c>
      <c r="AF933">
        <v>0</v>
      </c>
      <c r="AG933">
        <v>0</v>
      </c>
    </row>
    <row r="934" spans="1:33" x14ac:dyDescent="0.3">
      <c r="A934">
        <v>317001</v>
      </c>
      <c r="B934" t="s">
        <v>11626</v>
      </c>
      <c r="C934" t="s">
        <v>3452</v>
      </c>
      <c r="D934" t="s">
        <v>28</v>
      </c>
      <c r="E934" t="s">
        <v>1132</v>
      </c>
      <c r="F934" t="s">
        <v>28</v>
      </c>
      <c r="G934" t="s">
        <v>1132</v>
      </c>
      <c r="H934" t="s">
        <v>10371</v>
      </c>
      <c r="I934" t="s">
        <v>11619</v>
      </c>
      <c r="J934" t="s">
        <v>17</v>
      </c>
      <c r="K934" t="s">
        <v>10752</v>
      </c>
      <c r="L934" t="s">
        <v>7021</v>
      </c>
      <c r="M934" t="s">
        <v>11</v>
      </c>
      <c r="N934" t="s">
        <v>10725</v>
      </c>
      <c r="O934">
        <v>1600</v>
      </c>
      <c r="P934" t="b">
        <v>0</v>
      </c>
      <c r="Q934" t="s">
        <v>10726</v>
      </c>
      <c r="R934">
        <v>0</v>
      </c>
      <c r="S934">
        <v>6317100</v>
      </c>
      <c r="T934">
        <v>0</v>
      </c>
      <c r="U934" t="s">
        <v>11</v>
      </c>
      <c r="V934">
        <v>0</v>
      </c>
      <c r="W934">
        <v>0</v>
      </c>
      <c r="X934">
        <v>0</v>
      </c>
      <c r="Y934">
        <v>317001</v>
      </c>
      <c r="Z934" t="b">
        <v>0</v>
      </c>
      <c r="AA934">
        <v>0</v>
      </c>
      <c r="AB934" t="b">
        <v>0</v>
      </c>
      <c r="AC934" t="b">
        <v>1</v>
      </c>
      <c r="AD934" t="b">
        <v>1</v>
      </c>
      <c r="AE934">
        <v>305000</v>
      </c>
      <c r="AF934">
        <v>0</v>
      </c>
      <c r="AG934">
        <v>0</v>
      </c>
    </row>
    <row r="935" spans="1:33" x14ac:dyDescent="0.3">
      <c r="A935">
        <v>317002</v>
      </c>
      <c r="B935" t="s">
        <v>11626</v>
      </c>
      <c r="C935" t="s">
        <v>3453</v>
      </c>
      <c r="D935" t="s">
        <v>28</v>
      </c>
      <c r="E935" t="s">
        <v>1132</v>
      </c>
      <c r="F935" t="s">
        <v>28</v>
      </c>
      <c r="G935" t="s">
        <v>1132</v>
      </c>
      <c r="H935" t="s">
        <v>10371</v>
      </c>
      <c r="I935" t="s">
        <v>11619</v>
      </c>
      <c r="J935" t="s">
        <v>17</v>
      </c>
      <c r="K935" t="s">
        <v>10752</v>
      </c>
      <c r="L935" t="s">
        <v>7021</v>
      </c>
      <c r="M935" t="s">
        <v>11</v>
      </c>
      <c r="N935" t="s">
        <v>10725</v>
      </c>
      <c r="O935">
        <v>1600</v>
      </c>
      <c r="P935" t="b">
        <v>0</v>
      </c>
      <c r="Q935" t="s">
        <v>10726</v>
      </c>
      <c r="R935">
        <v>0</v>
      </c>
      <c r="S935">
        <v>6317200</v>
      </c>
      <c r="T935">
        <v>0</v>
      </c>
      <c r="U935" t="s">
        <v>11</v>
      </c>
      <c r="V935">
        <v>0</v>
      </c>
      <c r="W935">
        <v>0</v>
      </c>
      <c r="X935">
        <v>0</v>
      </c>
      <c r="Y935">
        <v>317002</v>
      </c>
      <c r="Z935" t="b">
        <v>0</v>
      </c>
      <c r="AA935">
        <v>0</v>
      </c>
      <c r="AB935" t="b">
        <v>0</v>
      </c>
      <c r="AC935" t="b">
        <v>1</v>
      </c>
      <c r="AD935" t="b">
        <v>1</v>
      </c>
      <c r="AE935">
        <v>305000</v>
      </c>
      <c r="AF935">
        <v>0</v>
      </c>
      <c r="AG935">
        <v>0</v>
      </c>
    </row>
    <row r="936" spans="1:33" x14ac:dyDescent="0.3">
      <c r="A936">
        <v>317003</v>
      </c>
      <c r="B936" t="s">
        <v>11626</v>
      </c>
      <c r="C936" t="s">
        <v>3454</v>
      </c>
      <c r="D936" t="s">
        <v>28</v>
      </c>
      <c r="E936" t="s">
        <v>1132</v>
      </c>
      <c r="F936" t="s">
        <v>28</v>
      </c>
      <c r="G936" t="s">
        <v>1132</v>
      </c>
      <c r="H936" t="s">
        <v>10371</v>
      </c>
      <c r="I936" t="s">
        <v>11619</v>
      </c>
      <c r="J936" t="s">
        <v>17</v>
      </c>
      <c r="K936" t="s">
        <v>10752</v>
      </c>
      <c r="L936" t="s">
        <v>7021</v>
      </c>
      <c r="M936" t="s">
        <v>11</v>
      </c>
      <c r="N936" t="s">
        <v>10725</v>
      </c>
      <c r="O936">
        <v>1600</v>
      </c>
      <c r="P936" t="b">
        <v>0</v>
      </c>
      <c r="Q936" t="s">
        <v>10726</v>
      </c>
      <c r="R936">
        <v>0</v>
      </c>
      <c r="S936">
        <v>6317300</v>
      </c>
      <c r="T936">
        <v>0</v>
      </c>
      <c r="U936" t="s">
        <v>11</v>
      </c>
      <c r="V936">
        <v>0</v>
      </c>
      <c r="W936">
        <v>0</v>
      </c>
      <c r="X936">
        <v>0</v>
      </c>
      <c r="Y936">
        <v>317003</v>
      </c>
      <c r="Z936" t="b">
        <v>0</v>
      </c>
      <c r="AA936">
        <v>0</v>
      </c>
      <c r="AB936" t="b">
        <v>0</v>
      </c>
      <c r="AC936" t="b">
        <v>1</v>
      </c>
      <c r="AD936" t="b">
        <v>1</v>
      </c>
      <c r="AE936">
        <v>305000</v>
      </c>
      <c r="AF936">
        <v>0</v>
      </c>
      <c r="AG936">
        <v>0</v>
      </c>
    </row>
    <row r="937" spans="1:33" x14ac:dyDescent="0.3">
      <c r="A937">
        <v>322001</v>
      </c>
      <c r="B937" t="s">
        <v>11633</v>
      </c>
      <c r="C937" t="s">
        <v>3481</v>
      </c>
      <c r="D937" t="s">
        <v>28</v>
      </c>
      <c r="E937" t="s">
        <v>1132</v>
      </c>
      <c r="F937" t="s">
        <v>28</v>
      </c>
      <c r="G937" t="s">
        <v>1132</v>
      </c>
      <c r="H937" t="s">
        <v>10371</v>
      </c>
      <c r="I937" t="s">
        <v>11619</v>
      </c>
      <c r="J937" t="s">
        <v>18</v>
      </c>
      <c r="K937" t="s">
        <v>10736</v>
      </c>
      <c r="L937" t="s">
        <v>7023</v>
      </c>
      <c r="M937" t="s">
        <v>11</v>
      </c>
      <c r="N937" t="s">
        <v>10725</v>
      </c>
      <c r="O937">
        <v>50</v>
      </c>
      <c r="P937" t="b">
        <v>0</v>
      </c>
      <c r="Q937" t="s">
        <v>10726</v>
      </c>
      <c r="R937">
        <v>0</v>
      </c>
      <c r="S937">
        <v>6324010</v>
      </c>
      <c r="T937">
        <v>0</v>
      </c>
      <c r="U937" t="s">
        <v>11</v>
      </c>
      <c r="V937">
        <v>0</v>
      </c>
      <c r="W937">
        <v>323001</v>
      </c>
      <c r="X937">
        <v>0</v>
      </c>
      <c r="Y937">
        <v>322001</v>
      </c>
      <c r="Z937" t="b">
        <v>0</v>
      </c>
      <c r="AA937">
        <v>0</v>
      </c>
      <c r="AB937" t="b">
        <v>0</v>
      </c>
      <c r="AC937" t="b">
        <v>1</v>
      </c>
      <c r="AD937" t="b">
        <v>1</v>
      </c>
      <c r="AE937">
        <v>300000</v>
      </c>
      <c r="AF937">
        <v>0</v>
      </c>
      <c r="AG937">
        <v>0</v>
      </c>
    </row>
    <row r="938" spans="1:33" x14ac:dyDescent="0.3">
      <c r="A938">
        <v>322002</v>
      </c>
      <c r="B938" t="s">
        <v>11633</v>
      </c>
      <c r="C938" t="s">
        <v>3486</v>
      </c>
      <c r="D938" t="s">
        <v>28</v>
      </c>
      <c r="E938" t="s">
        <v>1132</v>
      </c>
      <c r="F938" t="s">
        <v>28</v>
      </c>
      <c r="G938" t="s">
        <v>1132</v>
      </c>
      <c r="H938" t="s">
        <v>10371</v>
      </c>
      <c r="I938" t="s">
        <v>11619</v>
      </c>
      <c r="J938" t="s">
        <v>18</v>
      </c>
      <c r="K938" t="s">
        <v>10736</v>
      </c>
      <c r="L938" t="s">
        <v>7023</v>
      </c>
      <c r="M938" t="s">
        <v>11</v>
      </c>
      <c r="N938" t="s">
        <v>10725</v>
      </c>
      <c r="O938">
        <v>50</v>
      </c>
      <c r="P938" t="b">
        <v>0</v>
      </c>
      <c r="Q938" t="s">
        <v>10726</v>
      </c>
      <c r="R938">
        <v>0</v>
      </c>
      <c r="S938">
        <v>6324020</v>
      </c>
      <c r="T938">
        <v>0</v>
      </c>
      <c r="U938" t="s">
        <v>11</v>
      </c>
      <c r="V938">
        <v>0</v>
      </c>
      <c r="W938">
        <v>323002</v>
      </c>
      <c r="X938">
        <v>0</v>
      </c>
      <c r="Y938">
        <v>322002</v>
      </c>
      <c r="Z938" t="b">
        <v>0</v>
      </c>
      <c r="AA938">
        <v>0</v>
      </c>
      <c r="AB938" t="b">
        <v>0</v>
      </c>
      <c r="AC938" t="b">
        <v>1</v>
      </c>
      <c r="AD938" t="b">
        <v>1</v>
      </c>
      <c r="AE938">
        <v>300000</v>
      </c>
      <c r="AF938">
        <v>0</v>
      </c>
      <c r="AG938">
        <v>0</v>
      </c>
    </row>
    <row r="939" spans="1:33" x14ac:dyDescent="0.3">
      <c r="A939">
        <v>322003</v>
      </c>
      <c r="B939" t="s">
        <v>11633</v>
      </c>
      <c r="C939" t="s">
        <v>3491</v>
      </c>
      <c r="D939" t="s">
        <v>28</v>
      </c>
      <c r="E939" t="s">
        <v>1132</v>
      </c>
      <c r="F939" t="s">
        <v>28</v>
      </c>
      <c r="G939" t="s">
        <v>1132</v>
      </c>
      <c r="H939" t="s">
        <v>10371</v>
      </c>
      <c r="I939" t="s">
        <v>11619</v>
      </c>
      <c r="J939" t="s">
        <v>18</v>
      </c>
      <c r="K939" t="s">
        <v>10736</v>
      </c>
      <c r="L939" t="s">
        <v>7023</v>
      </c>
      <c r="M939" t="s">
        <v>11</v>
      </c>
      <c r="N939" t="s">
        <v>10725</v>
      </c>
      <c r="O939">
        <v>50</v>
      </c>
      <c r="P939" t="b">
        <v>0</v>
      </c>
      <c r="Q939" t="s">
        <v>10726</v>
      </c>
      <c r="R939">
        <v>0</v>
      </c>
      <c r="S939">
        <v>6324030</v>
      </c>
      <c r="T939">
        <v>0</v>
      </c>
      <c r="U939" t="s">
        <v>11</v>
      </c>
      <c r="V939">
        <v>0</v>
      </c>
      <c r="W939">
        <v>323003</v>
      </c>
      <c r="X939">
        <v>0</v>
      </c>
      <c r="Y939">
        <v>322003</v>
      </c>
      <c r="Z939" t="b">
        <v>0</v>
      </c>
      <c r="AA939">
        <v>0</v>
      </c>
      <c r="AB939" t="b">
        <v>0</v>
      </c>
      <c r="AC939" t="b">
        <v>1</v>
      </c>
      <c r="AD939" t="b">
        <v>1</v>
      </c>
      <c r="AE939">
        <v>300000</v>
      </c>
      <c r="AF939">
        <v>0</v>
      </c>
      <c r="AG939">
        <v>0</v>
      </c>
    </row>
    <row r="940" spans="1:33" x14ac:dyDescent="0.3">
      <c r="A940">
        <v>322004</v>
      </c>
      <c r="B940" t="s">
        <v>11633</v>
      </c>
      <c r="C940" t="s">
        <v>3496</v>
      </c>
      <c r="D940" t="s">
        <v>28</v>
      </c>
      <c r="E940" t="s">
        <v>1132</v>
      </c>
      <c r="F940" t="s">
        <v>28</v>
      </c>
      <c r="G940" t="s">
        <v>1132</v>
      </c>
      <c r="H940" t="s">
        <v>10371</v>
      </c>
      <c r="I940" t="s">
        <v>11619</v>
      </c>
      <c r="J940" t="s">
        <v>18</v>
      </c>
      <c r="K940" t="s">
        <v>10736</v>
      </c>
      <c r="L940" t="s">
        <v>7023</v>
      </c>
      <c r="M940" t="s">
        <v>11</v>
      </c>
      <c r="N940" t="s">
        <v>10725</v>
      </c>
      <c r="O940">
        <v>50</v>
      </c>
      <c r="P940" t="b">
        <v>0</v>
      </c>
      <c r="Q940" t="s">
        <v>10726</v>
      </c>
      <c r="R940">
        <v>0</v>
      </c>
      <c r="S940">
        <v>6324040</v>
      </c>
      <c r="T940">
        <v>0</v>
      </c>
      <c r="U940" t="s">
        <v>11</v>
      </c>
      <c r="V940">
        <v>0</v>
      </c>
      <c r="W940">
        <v>323004</v>
      </c>
      <c r="X940">
        <v>0</v>
      </c>
      <c r="Y940">
        <v>322004</v>
      </c>
      <c r="Z940" t="b">
        <v>0</v>
      </c>
      <c r="AA940">
        <v>0</v>
      </c>
      <c r="AB940" t="b">
        <v>0</v>
      </c>
      <c r="AC940" t="b">
        <v>1</v>
      </c>
      <c r="AD940" t="b">
        <v>1</v>
      </c>
      <c r="AE940">
        <v>300000</v>
      </c>
      <c r="AF940">
        <v>0</v>
      </c>
      <c r="AG940">
        <v>0</v>
      </c>
    </row>
    <row r="941" spans="1:33" x14ac:dyDescent="0.3">
      <c r="A941">
        <v>323001</v>
      </c>
      <c r="B941" t="s">
        <v>11634</v>
      </c>
      <c r="C941" t="s">
        <v>3482</v>
      </c>
      <c r="D941" t="s">
        <v>28</v>
      </c>
      <c r="E941" t="s">
        <v>1132</v>
      </c>
      <c r="F941" t="s">
        <v>28</v>
      </c>
      <c r="G941" t="s">
        <v>1132</v>
      </c>
      <c r="H941" t="s">
        <v>10371</v>
      </c>
      <c r="I941" t="s">
        <v>11619</v>
      </c>
      <c r="J941" t="s">
        <v>18</v>
      </c>
      <c r="K941" t="s">
        <v>10741</v>
      </c>
      <c r="L941" t="s">
        <v>7023</v>
      </c>
      <c r="M941" t="s">
        <v>11</v>
      </c>
      <c r="N941" t="s">
        <v>10725</v>
      </c>
      <c r="O941">
        <v>100</v>
      </c>
      <c r="P941" t="b">
        <v>0</v>
      </c>
      <c r="Q941" t="s">
        <v>10726</v>
      </c>
      <c r="R941">
        <v>0</v>
      </c>
      <c r="S941">
        <v>6324010</v>
      </c>
      <c r="T941">
        <v>0</v>
      </c>
      <c r="U941" t="s">
        <v>11</v>
      </c>
      <c r="V941">
        <v>0</v>
      </c>
      <c r="W941">
        <v>324001</v>
      </c>
      <c r="X941">
        <v>0</v>
      </c>
      <c r="Y941">
        <v>323001</v>
      </c>
      <c r="Z941" t="b">
        <v>1</v>
      </c>
      <c r="AA941">
        <v>0</v>
      </c>
      <c r="AB941" t="b">
        <v>0</v>
      </c>
      <c r="AC941" t="b">
        <v>1</v>
      </c>
      <c r="AD941" t="b">
        <v>1</v>
      </c>
      <c r="AE941">
        <v>301000</v>
      </c>
      <c r="AF941">
        <v>0</v>
      </c>
      <c r="AG941">
        <v>0</v>
      </c>
    </row>
    <row r="942" spans="1:33" x14ac:dyDescent="0.3">
      <c r="A942">
        <v>323002</v>
      </c>
      <c r="B942" t="s">
        <v>11634</v>
      </c>
      <c r="C942" t="s">
        <v>3487</v>
      </c>
      <c r="D942" t="s">
        <v>28</v>
      </c>
      <c r="E942" t="s">
        <v>1132</v>
      </c>
      <c r="F942" t="s">
        <v>28</v>
      </c>
      <c r="G942" t="s">
        <v>1132</v>
      </c>
      <c r="H942" t="s">
        <v>10371</v>
      </c>
      <c r="I942" t="s">
        <v>11619</v>
      </c>
      <c r="J942" t="s">
        <v>18</v>
      </c>
      <c r="K942" t="s">
        <v>10741</v>
      </c>
      <c r="L942" t="s">
        <v>7023</v>
      </c>
      <c r="M942" t="s">
        <v>11</v>
      </c>
      <c r="N942" t="s">
        <v>10725</v>
      </c>
      <c r="O942">
        <v>100</v>
      </c>
      <c r="P942" t="b">
        <v>0</v>
      </c>
      <c r="Q942" t="s">
        <v>10726</v>
      </c>
      <c r="R942">
        <v>0</v>
      </c>
      <c r="S942">
        <v>6324020</v>
      </c>
      <c r="T942">
        <v>0</v>
      </c>
      <c r="U942" t="s">
        <v>11</v>
      </c>
      <c r="V942">
        <v>0</v>
      </c>
      <c r="W942">
        <v>324002</v>
      </c>
      <c r="X942">
        <v>0</v>
      </c>
      <c r="Y942">
        <v>323002</v>
      </c>
      <c r="Z942" t="b">
        <v>1</v>
      </c>
      <c r="AA942">
        <v>0</v>
      </c>
      <c r="AB942" t="b">
        <v>0</v>
      </c>
      <c r="AC942" t="b">
        <v>1</v>
      </c>
      <c r="AD942" t="b">
        <v>1</v>
      </c>
      <c r="AE942">
        <v>301000</v>
      </c>
      <c r="AF942">
        <v>0</v>
      </c>
      <c r="AG942">
        <v>0</v>
      </c>
    </row>
    <row r="943" spans="1:33" x14ac:dyDescent="0.3">
      <c r="A943">
        <v>323003</v>
      </c>
      <c r="B943" t="s">
        <v>11634</v>
      </c>
      <c r="C943" t="s">
        <v>3492</v>
      </c>
      <c r="D943" t="s">
        <v>28</v>
      </c>
      <c r="E943" t="s">
        <v>1132</v>
      </c>
      <c r="F943" t="s">
        <v>28</v>
      </c>
      <c r="G943" t="s">
        <v>1132</v>
      </c>
      <c r="H943" t="s">
        <v>10371</v>
      </c>
      <c r="I943" t="s">
        <v>11619</v>
      </c>
      <c r="J943" t="s">
        <v>18</v>
      </c>
      <c r="K943" t="s">
        <v>10741</v>
      </c>
      <c r="L943" t="s">
        <v>7023</v>
      </c>
      <c r="M943" t="s">
        <v>11</v>
      </c>
      <c r="N943" t="s">
        <v>10725</v>
      </c>
      <c r="O943">
        <v>100</v>
      </c>
      <c r="P943" t="b">
        <v>0</v>
      </c>
      <c r="Q943" t="s">
        <v>10726</v>
      </c>
      <c r="R943">
        <v>0</v>
      </c>
      <c r="S943">
        <v>6324030</v>
      </c>
      <c r="T943">
        <v>0</v>
      </c>
      <c r="U943" t="s">
        <v>11</v>
      </c>
      <c r="V943">
        <v>0</v>
      </c>
      <c r="W943">
        <v>324003</v>
      </c>
      <c r="X943">
        <v>0</v>
      </c>
      <c r="Y943">
        <v>323003</v>
      </c>
      <c r="Z943" t="b">
        <v>1</v>
      </c>
      <c r="AA943">
        <v>0</v>
      </c>
      <c r="AB943" t="b">
        <v>0</v>
      </c>
      <c r="AC943" t="b">
        <v>1</v>
      </c>
      <c r="AD943" t="b">
        <v>1</v>
      </c>
      <c r="AE943">
        <v>301000</v>
      </c>
      <c r="AF943">
        <v>0</v>
      </c>
      <c r="AG943">
        <v>0</v>
      </c>
    </row>
    <row r="944" spans="1:33" x14ac:dyDescent="0.3">
      <c r="A944">
        <v>323004</v>
      </c>
      <c r="B944" t="s">
        <v>11634</v>
      </c>
      <c r="C944" t="s">
        <v>3497</v>
      </c>
      <c r="D944" t="s">
        <v>28</v>
      </c>
      <c r="E944" t="s">
        <v>1132</v>
      </c>
      <c r="F944" t="s">
        <v>28</v>
      </c>
      <c r="G944" t="s">
        <v>1132</v>
      </c>
      <c r="H944" t="s">
        <v>10371</v>
      </c>
      <c r="I944" t="s">
        <v>11619</v>
      </c>
      <c r="J944" t="s">
        <v>18</v>
      </c>
      <c r="K944" t="s">
        <v>10741</v>
      </c>
      <c r="L944" t="s">
        <v>7023</v>
      </c>
      <c r="M944" t="s">
        <v>11</v>
      </c>
      <c r="N944" t="s">
        <v>10725</v>
      </c>
      <c r="O944">
        <v>100</v>
      </c>
      <c r="P944" t="b">
        <v>0</v>
      </c>
      <c r="Q944" t="s">
        <v>10726</v>
      </c>
      <c r="R944">
        <v>0</v>
      </c>
      <c r="S944">
        <v>6324040</v>
      </c>
      <c r="T944">
        <v>0</v>
      </c>
      <c r="U944" t="s">
        <v>11</v>
      </c>
      <c r="V944">
        <v>0</v>
      </c>
      <c r="W944">
        <v>324004</v>
      </c>
      <c r="X944">
        <v>0</v>
      </c>
      <c r="Y944">
        <v>323004</v>
      </c>
      <c r="Z944" t="b">
        <v>1</v>
      </c>
      <c r="AA944">
        <v>0</v>
      </c>
      <c r="AB944" t="b">
        <v>0</v>
      </c>
      <c r="AC944" t="b">
        <v>1</v>
      </c>
      <c r="AD944" t="b">
        <v>1</v>
      </c>
      <c r="AE944">
        <v>301000</v>
      </c>
      <c r="AF944">
        <v>0</v>
      </c>
      <c r="AG944">
        <v>0</v>
      </c>
    </row>
    <row r="945" spans="1:33" x14ac:dyDescent="0.3">
      <c r="A945">
        <v>324001</v>
      </c>
      <c r="B945" t="s">
        <v>11635</v>
      </c>
      <c r="C945" t="s">
        <v>3483</v>
      </c>
      <c r="D945" t="s">
        <v>28</v>
      </c>
      <c r="E945" t="s">
        <v>1132</v>
      </c>
      <c r="F945" t="s">
        <v>28</v>
      </c>
      <c r="G945" t="s">
        <v>1132</v>
      </c>
      <c r="H945" t="s">
        <v>10371</v>
      </c>
      <c r="I945" t="s">
        <v>11619</v>
      </c>
      <c r="J945" t="s">
        <v>18</v>
      </c>
      <c r="K945" t="s">
        <v>10738</v>
      </c>
      <c r="L945" t="s">
        <v>7023</v>
      </c>
      <c r="M945" t="s">
        <v>11</v>
      </c>
      <c r="N945" t="s">
        <v>10725</v>
      </c>
      <c r="O945">
        <v>200</v>
      </c>
      <c r="P945" t="b">
        <v>0</v>
      </c>
      <c r="Q945" t="s">
        <v>10726</v>
      </c>
      <c r="R945">
        <v>0</v>
      </c>
      <c r="S945">
        <v>6324010</v>
      </c>
      <c r="T945">
        <v>0</v>
      </c>
      <c r="U945" t="s">
        <v>11</v>
      </c>
      <c r="V945">
        <v>0</v>
      </c>
      <c r="W945">
        <v>325001</v>
      </c>
      <c r="X945">
        <v>0</v>
      </c>
      <c r="Y945">
        <v>324001</v>
      </c>
      <c r="Z945" t="b">
        <v>1</v>
      </c>
      <c r="AA945">
        <v>0</v>
      </c>
      <c r="AB945" t="b">
        <v>0</v>
      </c>
      <c r="AC945" t="b">
        <v>1</v>
      </c>
      <c r="AD945" t="b">
        <v>1</v>
      </c>
      <c r="AE945">
        <v>302000</v>
      </c>
      <c r="AF945">
        <v>0</v>
      </c>
      <c r="AG945">
        <v>0</v>
      </c>
    </row>
    <row r="946" spans="1:33" x14ac:dyDescent="0.3">
      <c r="A946">
        <v>324002</v>
      </c>
      <c r="B946" t="s">
        <v>11635</v>
      </c>
      <c r="C946" t="s">
        <v>3488</v>
      </c>
      <c r="D946" t="s">
        <v>28</v>
      </c>
      <c r="E946" t="s">
        <v>1132</v>
      </c>
      <c r="F946" t="s">
        <v>28</v>
      </c>
      <c r="G946" t="s">
        <v>1132</v>
      </c>
      <c r="H946" t="s">
        <v>10371</v>
      </c>
      <c r="I946" t="s">
        <v>11619</v>
      </c>
      <c r="J946" t="s">
        <v>18</v>
      </c>
      <c r="K946" t="s">
        <v>10738</v>
      </c>
      <c r="L946" t="s">
        <v>7023</v>
      </c>
      <c r="M946" t="s">
        <v>11</v>
      </c>
      <c r="N946" t="s">
        <v>10725</v>
      </c>
      <c r="O946">
        <v>200</v>
      </c>
      <c r="P946" t="b">
        <v>0</v>
      </c>
      <c r="Q946" t="s">
        <v>10726</v>
      </c>
      <c r="R946">
        <v>0</v>
      </c>
      <c r="S946">
        <v>6324020</v>
      </c>
      <c r="T946">
        <v>0</v>
      </c>
      <c r="U946" t="s">
        <v>11</v>
      </c>
      <c r="V946">
        <v>0</v>
      </c>
      <c r="W946">
        <v>325002</v>
      </c>
      <c r="X946">
        <v>0</v>
      </c>
      <c r="Y946">
        <v>324002</v>
      </c>
      <c r="Z946" t="b">
        <v>1</v>
      </c>
      <c r="AA946">
        <v>0</v>
      </c>
      <c r="AB946" t="b">
        <v>0</v>
      </c>
      <c r="AC946" t="b">
        <v>1</v>
      </c>
      <c r="AD946" t="b">
        <v>1</v>
      </c>
      <c r="AE946">
        <v>302000</v>
      </c>
      <c r="AF946">
        <v>0</v>
      </c>
      <c r="AG946">
        <v>0</v>
      </c>
    </row>
    <row r="947" spans="1:33" x14ac:dyDescent="0.3">
      <c r="A947">
        <v>324003</v>
      </c>
      <c r="B947" t="s">
        <v>11635</v>
      </c>
      <c r="C947" t="s">
        <v>3493</v>
      </c>
      <c r="D947" t="s">
        <v>28</v>
      </c>
      <c r="E947" t="s">
        <v>1132</v>
      </c>
      <c r="F947" t="s">
        <v>28</v>
      </c>
      <c r="G947" t="s">
        <v>1132</v>
      </c>
      <c r="H947" t="s">
        <v>10371</v>
      </c>
      <c r="I947" t="s">
        <v>11619</v>
      </c>
      <c r="J947" t="s">
        <v>18</v>
      </c>
      <c r="K947" t="s">
        <v>10738</v>
      </c>
      <c r="L947" t="s">
        <v>7023</v>
      </c>
      <c r="M947" t="s">
        <v>11</v>
      </c>
      <c r="N947" t="s">
        <v>10725</v>
      </c>
      <c r="O947">
        <v>200</v>
      </c>
      <c r="P947" t="b">
        <v>0</v>
      </c>
      <c r="Q947" t="s">
        <v>10726</v>
      </c>
      <c r="R947">
        <v>0</v>
      </c>
      <c r="S947">
        <v>6324030</v>
      </c>
      <c r="T947">
        <v>0</v>
      </c>
      <c r="U947" t="s">
        <v>11</v>
      </c>
      <c r="V947">
        <v>0</v>
      </c>
      <c r="W947">
        <v>325003</v>
      </c>
      <c r="X947">
        <v>0</v>
      </c>
      <c r="Y947">
        <v>324003</v>
      </c>
      <c r="Z947" t="b">
        <v>1</v>
      </c>
      <c r="AA947">
        <v>0</v>
      </c>
      <c r="AB947" t="b">
        <v>0</v>
      </c>
      <c r="AC947" t="b">
        <v>1</v>
      </c>
      <c r="AD947" t="b">
        <v>1</v>
      </c>
      <c r="AE947">
        <v>302000</v>
      </c>
      <c r="AF947">
        <v>0</v>
      </c>
      <c r="AG947">
        <v>0</v>
      </c>
    </row>
    <row r="948" spans="1:33" x14ac:dyDescent="0.3">
      <c r="A948">
        <v>324004</v>
      </c>
      <c r="B948" t="s">
        <v>11635</v>
      </c>
      <c r="C948" t="s">
        <v>3498</v>
      </c>
      <c r="D948" t="s">
        <v>28</v>
      </c>
      <c r="E948" t="s">
        <v>1132</v>
      </c>
      <c r="F948" t="s">
        <v>28</v>
      </c>
      <c r="G948" t="s">
        <v>1132</v>
      </c>
      <c r="H948" t="s">
        <v>10371</v>
      </c>
      <c r="I948" t="s">
        <v>11619</v>
      </c>
      <c r="J948" t="s">
        <v>18</v>
      </c>
      <c r="K948" t="s">
        <v>10738</v>
      </c>
      <c r="L948" t="s">
        <v>7023</v>
      </c>
      <c r="M948" t="s">
        <v>11</v>
      </c>
      <c r="N948" t="s">
        <v>10725</v>
      </c>
      <c r="O948">
        <v>200</v>
      </c>
      <c r="P948" t="b">
        <v>0</v>
      </c>
      <c r="Q948" t="s">
        <v>10726</v>
      </c>
      <c r="R948">
        <v>0</v>
      </c>
      <c r="S948">
        <v>6324040</v>
      </c>
      <c r="T948">
        <v>0</v>
      </c>
      <c r="U948" t="s">
        <v>11</v>
      </c>
      <c r="V948">
        <v>0</v>
      </c>
      <c r="W948">
        <v>325004</v>
      </c>
      <c r="X948">
        <v>0</v>
      </c>
      <c r="Y948">
        <v>324004</v>
      </c>
      <c r="Z948" t="b">
        <v>1</v>
      </c>
      <c r="AA948">
        <v>0</v>
      </c>
      <c r="AB948" t="b">
        <v>0</v>
      </c>
      <c r="AC948" t="b">
        <v>1</v>
      </c>
      <c r="AD948" t="b">
        <v>1</v>
      </c>
      <c r="AE948">
        <v>302000</v>
      </c>
      <c r="AF948">
        <v>0</v>
      </c>
      <c r="AG948">
        <v>0</v>
      </c>
    </row>
    <row r="949" spans="1:33" x14ac:dyDescent="0.3">
      <c r="A949">
        <v>325001</v>
      </c>
      <c r="B949" t="s">
        <v>11636</v>
      </c>
      <c r="C949" t="s">
        <v>3484</v>
      </c>
      <c r="D949" t="s">
        <v>28</v>
      </c>
      <c r="E949" t="s">
        <v>1132</v>
      </c>
      <c r="F949" t="s">
        <v>28</v>
      </c>
      <c r="G949" t="s">
        <v>1132</v>
      </c>
      <c r="H949" t="s">
        <v>10371</v>
      </c>
      <c r="I949" t="s">
        <v>11619</v>
      </c>
      <c r="J949" t="s">
        <v>18</v>
      </c>
      <c r="K949" t="s">
        <v>10742</v>
      </c>
      <c r="L949" t="s">
        <v>7023</v>
      </c>
      <c r="M949" t="s">
        <v>11</v>
      </c>
      <c r="N949" t="s">
        <v>10725</v>
      </c>
      <c r="O949">
        <v>400</v>
      </c>
      <c r="P949" t="b">
        <v>0</v>
      </c>
      <c r="Q949" t="s">
        <v>10726</v>
      </c>
      <c r="R949">
        <v>0</v>
      </c>
      <c r="S949">
        <v>6326011</v>
      </c>
      <c r="T949">
        <v>0</v>
      </c>
      <c r="U949" t="s">
        <v>11</v>
      </c>
      <c r="V949">
        <v>0</v>
      </c>
      <c r="W949">
        <v>326001</v>
      </c>
      <c r="X949">
        <v>10105</v>
      </c>
      <c r="Y949">
        <v>325001</v>
      </c>
      <c r="Z949" t="b">
        <v>1</v>
      </c>
      <c r="AA949">
        <v>0</v>
      </c>
      <c r="AB949" t="b">
        <v>0</v>
      </c>
      <c r="AC949" t="b">
        <v>1</v>
      </c>
      <c r="AD949" t="b">
        <v>1</v>
      </c>
      <c r="AE949">
        <v>303000</v>
      </c>
      <c r="AF949">
        <v>0</v>
      </c>
      <c r="AG949">
        <v>0</v>
      </c>
    </row>
    <row r="950" spans="1:33" x14ac:dyDescent="0.3">
      <c r="A950">
        <v>325002</v>
      </c>
      <c r="B950" t="s">
        <v>11636</v>
      </c>
      <c r="C950" t="s">
        <v>3489</v>
      </c>
      <c r="D950" t="s">
        <v>28</v>
      </c>
      <c r="E950" t="s">
        <v>1132</v>
      </c>
      <c r="F950" t="s">
        <v>28</v>
      </c>
      <c r="G950" t="s">
        <v>1132</v>
      </c>
      <c r="H950" t="s">
        <v>10371</v>
      </c>
      <c r="I950" t="s">
        <v>11619</v>
      </c>
      <c r="J950" t="s">
        <v>18</v>
      </c>
      <c r="K950" t="s">
        <v>10742</v>
      </c>
      <c r="L950" t="s">
        <v>7023</v>
      </c>
      <c r="M950" t="s">
        <v>11</v>
      </c>
      <c r="N950" t="s">
        <v>10725</v>
      </c>
      <c r="O950">
        <v>400</v>
      </c>
      <c r="P950" t="b">
        <v>0</v>
      </c>
      <c r="Q950" t="s">
        <v>10726</v>
      </c>
      <c r="R950">
        <v>0</v>
      </c>
      <c r="S950">
        <v>6326021</v>
      </c>
      <c r="T950">
        <v>0</v>
      </c>
      <c r="U950" t="s">
        <v>11</v>
      </c>
      <c r="V950">
        <v>0</v>
      </c>
      <c r="W950">
        <v>326002</v>
      </c>
      <c r="X950">
        <v>10205</v>
      </c>
      <c r="Y950">
        <v>325002</v>
      </c>
      <c r="Z950" t="b">
        <v>1</v>
      </c>
      <c r="AA950">
        <v>0</v>
      </c>
      <c r="AB950" t="b">
        <v>0</v>
      </c>
      <c r="AC950" t="b">
        <v>1</v>
      </c>
      <c r="AD950" t="b">
        <v>1</v>
      </c>
      <c r="AE950">
        <v>303000</v>
      </c>
      <c r="AF950">
        <v>0</v>
      </c>
      <c r="AG950">
        <v>0</v>
      </c>
    </row>
    <row r="951" spans="1:33" x14ac:dyDescent="0.3">
      <c r="A951">
        <v>325003</v>
      </c>
      <c r="B951" t="s">
        <v>11636</v>
      </c>
      <c r="C951" t="s">
        <v>3494</v>
      </c>
      <c r="D951" t="s">
        <v>28</v>
      </c>
      <c r="E951" t="s">
        <v>1132</v>
      </c>
      <c r="F951" t="s">
        <v>28</v>
      </c>
      <c r="G951" t="s">
        <v>1132</v>
      </c>
      <c r="H951" t="s">
        <v>10371</v>
      </c>
      <c r="I951" t="s">
        <v>11619</v>
      </c>
      <c r="J951" t="s">
        <v>18</v>
      </c>
      <c r="K951" t="s">
        <v>10742</v>
      </c>
      <c r="L951" t="s">
        <v>7023</v>
      </c>
      <c r="M951" t="s">
        <v>11</v>
      </c>
      <c r="N951" t="s">
        <v>10725</v>
      </c>
      <c r="O951">
        <v>400</v>
      </c>
      <c r="P951" t="b">
        <v>0</v>
      </c>
      <c r="Q951" t="s">
        <v>10726</v>
      </c>
      <c r="R951">
        <v>0</v>
      </c>
      <c r="S951">
        <v>6326031</v>
      </c>
      <c r="T951">
        <v>0</v>
      </c>
      <c r="U951" t="s">
        <v>11</v>
      </c>
      <c r="V951">
        <v>0</v>
      </c>
      <c r="W951">
        <v>326003</v>
      </c>
      <c r="X951">
        <v>10305</v>
      </c>
      <c r="Y951">
        <v>325003</v>
      </c>
      <c r="Z951" t="b">
        <v>1</v>
      </c>
      <c r="AA951">
        <v>0</v>
      </c>
      <c r="AB951" t="b">
        <v>0</v>
      </c>
      <c r="AC951" t="b">
        <v>1</v>
      </c>
      <c r="AD951" t="b">
        <v>1</v>
      </c>
      <c r="AE951">
        <v>303000</v>
      </c>
      <c r="AF951">
        <v>0</v>
      </c>
      <c r="AG951">
        <v>0</v>
      </c>
    </row>
    <row r="952" spans="1:33" x14ac:dyDescent="0.3">
      <c r="A952">
        <v>325004</v>
      </c>
      <c r="B952" t="s">
        <v>11636</v>
      </c>
      <c r="C952" t="s">
        <v>3499</v>
      </c>
      <c r="D952" t="s">
        <v>28</v>
      </c>
      <c r="E952" t="s">
        <v>1132</v>
      </c>
      <c r="F952" t="s">
        <v>28</v>
      </c>
      <c r="G952" t="s">
        <v>1132</v>
      </c>
      <c r="H952" t="s">
        <v>10371</v>
      </c>
      <c r="I952" t="s">
        <v>11619</v>
      </c>
      <c r="J952" t="s">
        <v>18</v>
      </c>
      <c r="K952" t="s">
        <v>10742</v>
      </c>
      <c r="L952" t="s">
        <v>7023</v>
      </c>
      <c r="M952" t="s">
        <v>11</v>
      </c>
      <c r="N952" t="s">
        <v>10725</v>
      </c>
      <c r="O952">
        <v>400</v>
      </c>
      <c r="P952" t="b">
        <v>0</v>
      </c>
      <c r="Q952" t="s">
        <v>10726</v>
      </c>
      <c r="R952">
        <v>0</v>
      </c>
      <c r="S952">
        <v>6326041</v>
      </c>
      <c r="T952">
        <v>0</v>
      </c>
      <c r="U952" t="s">
        <v>11</v>
      </c>
      <c r="V952">
        <v>0</v>
      </c>
      <c r="W952">
        <v>326004</v>
      </c>
      <c r="X952">
        <v>10405</v>
      </c>
      <c r="Y952">
        <v>325004</v>
      </c>
      <c r="Z952" t="b">
        <v>1</v>
      </c>
      <c r="AA952">
        <v>0</v>
      </c>
      <c r="AB952" t="b">
        <v>0</v>
      </c>
      <c r="AC952" t="b">
        <v>1</v>
      </c>
      <c r="AD952" t="b">
        <v>1</v>
      </c>
      <c r="AE952">
        <v>303000</v>
      </c>
      <c r="AF952">
        <v>0</v>
      </c>
      <c r="AG952">
        <v>0</v>
      </c>
    </row>
    <row r="953" spans="1:33" x14ac:dyDescent="0.3">
      <c r="A953">
        <v>326001</v>
      </c>
      <c r="B953" t="s">
        <v>11637</v>
      </c>
      <c r="C953" t="s">
        <v>3485</v>
      </c>
      <c r="D953" t="s">
        <v>28</v>
      </c>
      <c r="E953" t="s">
        <v>1132</v>
      </c>
      <c r="F953" t="s">
        <v>28</v>
      </c>
      <c r="G953" t="s">
        <v>1132</v>
      </c>
      <c r="H953" t="s">
        <v>10371</v>
      </c>
      <c r="I953" t="s">
        <v>11619</v>
      </c>
      <c r="J953" t="s">
        <v>18</v>
      </c>
      <c r="K953" t="s">
        <v>10724</v>
      </c>
      <c r="L953" t="s">
        <v>7023</v>
      </c>
      <c r="M953" t="s">
        <v>11</v>
      </c>
      <c r="N953" t="s">
        <v>10725</v>
      </c>
      <c r="O953">
        <v>800</v>
      </c>
      <c r="P953" t="b">
        <v>0</v>
      </c>
      <c r="Q953" t="s">
        <v>10726</v>
      </c>
      <c r="R953">
        <v>0</v>
      </c>
      <c r="S953">
        <v>6326011</v>
      </c>
      <c r="T953">
        <v>0</v>
      </c>
      <c r="U953" t="s">
        <v>11</v>
      </c>
      <c r="V953">
        <v>0</v>
      </c>
      <c r="W953">
        <v>0</v>
      </c>
      <c r="X953">
        <v>10106</v>
      </c>
      <c r="Y953">
        <v>326001</v>
      </c>
      <c r="Z953" t="b">
        <v>1</v>
      </c>
      <c r="AA953">
        <v>0</v>
      </c>
      <c r="AB953" t="b">
        <v>0</v>
      </c>
      <c r="AC953" t="b">
        <v>1</v>
      </c>
      <c r="AD953" t="b">
        <v>1</v>
      </c>
      <c r="AE953">
        <v>304000</v>
      </c>
      <c r="AF953">
        <v>0</v>
      </c>
      <c r="AG953">
        <v>0</v>
      </c>
    </row>
    <row r="954" spans="1:33" x14ac:dyDescent="0.3">
      <c r="A954">
        <v>326002</v>
      </c>
      <c r="B954" t="s">
        <v>11637</v>
      </c>
      <c r="C954" t="s">
        <v>3490</v>
      </c>
      <c r="D954" t="s">
        <v>28</v>
      </c>
      <c r="E954" t="s">
        <v>1132</v>
      </c>
      <c r="F954" t="s">
        <v>28</v>
      </c>
      <c r="G954" t="s">
        <v>1132</v>
      </c>
      <c r="H954" t="s">
        <v>10371</v>
      </c>
      <c r="I954" t="s">
        <v>11619</v>
      </c>
      <c r="J954" t="s">
        <v>18</v>
      </c>
      <c r="K954" t="s">
        <v>10724</v>
      </c>
      <c r="L954" t="s">
        <v>7023</v>
      </c>
      <c r="M954" t="s">
        <v>11</v>
      </c>
      <c r="N954" t="s">
        <v>10725</v>
      </c>
      <c r="O954">
        <v>800</v>
      </c>
      <c r="P954" t="b">
        <v>0</v>
      </c>
      <c r="Q954" t="s">
        <v>10726</v>
      </c>
      <c r="R954">
        <v>0</v>
      </c>
      <c r="S954">
        <v>6326021</v>
      </c>
      <c r="T954">
        <v>0</v>
      </c>
      <c r="U954" t="s">
        <v>11</v>
      </c>
      <c r="V954">
        <v>0</v>
      </c>
      <c r="W954">
        <v>0</v>
      </c>
      <c r="X954">
        <v>10206</v>
      </c>
      <c r="Y954">
        <v>326002</v>
      </c>
      <c r="Z954" t="b">
        <v>1</v>
      </c>
      <c r="AA954">
        <v>0</v>
      </c>
      <c r="AB954" t="b">
        <v>0</v>
      </c>
      <c r="AC954" t="b">
        <v>1</v>
      </c>
      <c r="AD954" t="b">
        <v>1</v>
      </c>
      <c r="AE954">
        <v>304000</v>
      </c>
      <c r="AF954">
        <v>0</v>
      </c>
      <c r="AG954">
        <v>0</v>
      </c>
    </row>
    <row r="955" spans="1:33" x14ac:dyDescent="0.3">
      <c r="A955">
        <v>326003</v>
      </c>
      <c r="B955" t="s">
        <v>11637</v>
      </c>
      <c r="C955" t="s">
        <v>3495</v>
      </c>
      <c r="D955" t="s">
        <v>28</v>
      </c>
      <c r="E955" t="s">
        <v>1132</v>
      </c>
      <c r="F955" t="s">
        <v>28</v>
      </c>
      <c r="G955" t="s">
        <v>1132</v>
      </c>
      <c r="H955" t="s">
        <v>10371</v>
      </c>
      <c r="I955" t="s">
        <v>11619</v>
      </c>
      <c r="J955" t="s">
        <v>18</v>
      </c>
      <c r="K955" t="s">
        <v>10724</v>
      </c>
      <c r="L955" t="s">
        <v>7023</v>
      </c>
      <c r="M955" t="s">
        <v>11</v>
      </c>
      <c r="N955" t="s">
        <v>10725</v>
      </c>
      <c r="O955">
        <v>800</v>
      </c>
      <c r="P955" t="b">
        <v>0</v>
      </c>
      <c r="Q955" t="s">
        <v>10726</v>
      </c>
      <c r="R955">
        <v>0</v>
      </c>
      <c r="S955">
        <v>6326031</v>
      </c>
      <c r="T955">
        <v>0</v>
      </c>
      <c r="U955" t="s">
        <v>11</v>
      </c>
      <c r="V955">
        <v>0</v>
      </c>
      <c r="W955">
        <v>0</v>
      </c>
      <c r="X955">
        <v>10306</v>
      </c>
      <c r="Y955">
        <v>326003</v>
      </c>
      <c r="Z955" t="b">
        <v>1</v>
      </c>
      <c r="AA955">
        <v>0</v>
      </c>
      <c r="AB955" t="b">
        <v>0</v>
      </c>
      <c r="AC955" t="b">
        <v>1</v>
      </c>
      <c r="AD955" t="b">
        <v>1</v>
      </c>
      <c r="AE955">
        <v>304000</v>
      </c>
      <c r="AF955">
        <v>0</v>
      </c>
      <c r="AG955">
        <v>0</v>
      </c>
    </row>
    <row r="956" spans="1:33" x14ac:dyDescent="0.3">
      <c r="A956">
        <v>326004</v>
      </c>
      <c r="B956" t="s">
        <v>11637</v>
      </c>
      <c r="C956" t="s">
        <v>3500</v>
      </c>
      <c r="D956" t="s">
        <v>28</v>
      </c>
      <c r="E956" t="s">
        <v>1132</v>
      </c>
      <c r="F956" t="s">
        <v>28</v>
      </c>
      <c r="G956" t="s">
        <v>1132</v>
      </c>
      <c r="H956" t="s">
        <v>10371</v>
      </c>
      <c r="I956" t="s">
        <v>11619</v>
      </c>
      <c r="J956" t="s">
        <v>18</v>
      </c>
      <c r="K956" t="s">
        <v>10724</v>
      </c>
      <c r="L956" t="s">
        <v>7023</v>
      </c>
      <c r="M956" t="s">
        <v>11</v>
      </c>
      <c r="N956" t="s">
        <v>10725</v>
      </c>
      <c r="O956">
        <v>800</v>
      </c>
      <c r="P956" t="b">
        <v>0</v>
      </c>
      <c r="Q956" t="s">
        <v>10726</v>
      </c>
      <c r="R956">
        <v>0</v>
      </c>
      <c r="S956">
        <v>6326041</v>
      </c>
      <c r="T956">
        <v>0</v>
      </c>
      <c r="U956" t="s">
        <v>11</v>
      </c>
      <c r="V956">
        <v>0</v>
      </c>
      <c r="W956">
        <v>0</v>
      </c>
      <c r="X956">
        <v>10406</v>
      </c>
      <c r="Y956">
        <v>326004</v>
      </c>
      <c r="Z956" t="b">
        <v>1</v>
      </c>
      <c r="AA956">
        <v>0</v>
      </c>
      <c r="AB956" t="b">
        <v>0</v>
      </c>
      <c r="AC956" t="b">
        <v>1</v>
      </c>
      <c r="AD956" t="b">
        <v>1</v>
      </c>
      <c r="AE956">
        <v>304000</v>
      </c>
      <c r="AF956">
        <v>0</v>
      </c>
      <c r="AG956">
        <v>0</v>
      </c>
    </row>
    <row r="957" spans="1:33" x14ac:dyDescent="0.3">
      <c r="A957">
        <v>327001</v>
      </c>
      <c r="B957" t="s">
        <v>11632</v>
      </c>
      <c r="C957" t="s">
        <v>3478</v>
      </c>
      <c r="D957" t="s">
        <v>28</v>
      </c>
      <c r="E957" t="s">
        <v>1132</v>
      </c>
      <c r="F957" t="s">
        <v>28</v>
      </c>
      <c r="G957" t="s">
        <v>1132</v>
      </c>
      <c r="H957" t="s">
        <v>10371</v>
      </c>
      <c r="I957" t="s">
        <v>11619</v>
      </c>
      <c r="J957" t="s">
        <v>18</v>
      </c>
      <c r="K957" t="s">
        <v>10752</v>
      </c>
      <c r="L957" t="s">
        <v>7023</v>
      </c>
      <c r="M957" t="s">
        <v>11</v>
      </c>
      <c r="N957" t="s">
        <v>10725</v>
      </c>
      <c r="O957">
        <v>1600</v>
      </c>
      <c r="P957" t="b">
        <v>0</v>
      </c>
      <c r="Q957" t="s">
        <v>10726</v>
      </c>
      <c r="R957">
        <v>0</v>
      </c>
      <c r="S957">
        <v>6327100</v>
      </c>
      <c r="T957">
        <v>0</v>
      </c>
      <c r="U957" t="s">
        <v>11</v>
      </c>
      <c r="V957">
        <v>0</v>
      </c>
      <c r="W957">
        <v>0</v>
      </c>
      <c r="X957">
        <v>0</v>
      </c>
      <c r="Y957">
        <v>327001</v>
      </c>
      <c r="Z957" t="b">
        <v>0</v>
      </c>
      <c r="AA957">
        <v>0</v>
      </c>
      <c r="AB957" t="b">
        <v>0</v>
      </c>
      <c r="AC957" t="b">
        <v>1</v>
      </c>
      <c r="AD957" t="b">
        <v>1</v>
      </c>
      <c r="AE957">
        <v>305000</v>
      </c>
      <c r="AF957">
        <v>0</v>
      </c>
      <c r="AG957">
        <v>0</v>
      </c>
    </row>
    <row r="958" spans="1:33" x14ac:dyDescent="0.3">
      <c r="A958">
        <v>327002</v>
      </c>
      <c r="B958" t="s">
        <v>11632</v>
      </c>
      <c r="C958" t="s">
        <v>3479</v>
      </c>
      <c r="D958" t="s">
        <v>28</v>
      </c>
      <c r="E958" t="s">
        <v>1132</v>
      </c>
      <c r="F958" t="s">
        <v>28</v>
      </c>
      <c r="G958" t="s">
        <v>1132</v>
      </c>
      <c r="H958" t="s">
        <v>10371</v>
      </c>
      <c r="I958" t="s">
        <v>11619</v>
      </c>
      <c r="J958" t="s">
        <v>18</v>
      </c>
      <c r="K958" t="s">
        <v>10752</v>
      </c>
      <c r="L958" t="s">
        <v>7023</v>
      </c>
      <c r="M958" t="s">
        <v>11</v>
      </c>
      <c r="N958" t="s">
        <v>10725</v>
      </c>
      <c r="O958">
        <v>1600</v>
      </c>
      <c r="P958" t="b">
        <v>0</v>
      </c>
      <c r="Q958" t="s">
        <v>10726</v>
      </c>
      <c r="R958">
        <v>0</v>
      </c>
      <c r="S958">
        <v>6327200</v>
      </c>
      <c r="T958">
        <v>0</v>
      </c>
      <c r="U958" t="s">
        <v>11</v>
      </c>
      <c r="V958">
        <v>0</v>
      </c>
      <c r="W958">
        <v>0</v>
      </c>
      <c r="X958">
        <v>0</v>
      </c>
      <c r="Y958">
        <v>327002</v>
      </c>
      <c r="Z958" t="b">
        <v>0</v>
      </c>
      <c r="AA958">
        <v>0</v>
      </c>
      <c r="AB958" t="b">
        <v>0</v>
      </c>
      <c r="AC958" t="b">
        <v>1</v>
      </c>
      <c r="AD958" t="b">
        <v>1</v>
      </c>
      <c r="AE958">
        <v>305000</v>
      </c>
      <c r="AF958">
        <v>0</v>
      </c>
      <c r="AG958">
        <v>0</v>
      </c>
    </row>
    <row r="959" spans="1:33" x14ac:dyDescent="0.3">
      <c r="A959">
        <v>327003</v>
      </c>
      <c r="B959" t="s">
        <v>11632</v>
      </c>
      <c r="C959" t="s">
        <v>3480</v>
      </c>
      <c r="D959" t="s">
        <v>28</v>
      </c>
      <c r="E959" t="s">
        <v>1132</v>
      </c>
      <c r="F959" t="s">
        <v>28</v>
      </c>
      <c r="G959" t="s">
        <v>1132</v>
      </c>
      <c r="H959" t="s">
        <v>10371</v>
      </c>
      <c r="I959" t="s">
        <v>11619</v>
      </c>
      <c r="J959" t="s">
        <v>18</v>
      </c>
      <c r="K959" t="s">
        <v>10752</v>
      </c>
      <c r="L959" t="s">
        <v>7023</v>
      </c>
      <c r="M959" t="s">
        <v>11</v>
      </c>
      <c r="N959" t="s">
        <v>10725</v>
      </c>
      <c r="O959">
        <v>1600</v>
      </c>
      <c r="P959" t="b">
        <v>0</v>
      </c>
      <c r="Q959" t="s">
        <v>10726</v>
      </c>
      <c r="R959">
        <v>0</v>
      </c>
      <c r="S959">
        <v>6327300</v>
      </c>
      <c r="T959">
        <v>0</v>
      </c>
      <c r="U959" t="s">
        <v>11</v>
      </c>
      <c r="V959">
        <v>0</v>
      </c>
      <c r="W959">
        <v>0</v>
      </c>
      <c r="X959">
        <v>0</v>
      </c>
      <c r="Y959">
        <v>327003</v>
      </c>
      <c r="Z959" t="b">
        <v>0</v>
      </c>
      <c r="AA959">
        <v>0</v>
      </c>
      <c r="AB959" t="b">
        <v>0</v>
      </c>
      <c r="AC959" t="b">
        <v>1</v>
      </c>
      <c r="AD959" t="b">
        <v>1</v>
      </c>
      <c r="AE959">
        <v>305000</v>
      </c>
      <c r="AF959">
        <v>0</v>
      </c>
      <c r="AG959">
        <v>0</v>
      </c>
    </row>
    <row r="960" spans="1:33" x14ac:dyDescent="0.3">
      <c r="A960">
        <v>332001</v>
      </c>
      <c r="B960" t="s">
        <v>11639</v>
      </c>
      <c r="C960" t="s">
        <v>3507</v>
      </c>
      <c r="D960" t="s">
        <v>28</v>
      </c>
      <c r="E960" t="s">
        <v>1132</v>
      </c>
      <c r="F960" t="s">
        <v>28</v>
      </c>
      <c r="G960" t="s">
        <v>1132</v>
      </c>
      <c r="H960" t="s">
        <v>10371</v>
      </c>
      <c r="I960" t="s">
        <v>11619</v>
      </c>
      <c r="J960" t="s">
        <v>19</v>
      </c>
      <c r="K960" t="s">
        <v>10736</v>
      </c>
      <c r="L960" t="s">
        <v>7025</v>
      </c>
      <c r="M960" t="s">
        <v>11</v>
      </c>
      <c r="N960" t="s">
        <v>10725</v>
      </c>
      <c r="O960">
        <v>50</v>
      </c>
      <c r="P960" t="b">
        <v>0</v>
      </c>
      <c r="Q960" t="s">
        <v>10726</v>
      </c>
      <c r="R960">
        <v>0</v>
      </c>
      <c r="S960">
        <v>6334010</v>
      </c>
      <c r="T960">
        <v>0</v>
      </c>
      <c r="U960" t="s">
        <v>11</v>
      </c>
      <c r="V960">
        <v>0</v>
      </c>
      <c r="W960">
        <v>333001</v>
      </c>
      <c r="X960">
        <v>0</v>
      </c>
      <c r="Y960">
        <v>332001</v>
      </c>
      <c r="Z960" t="b">
        <v>0</v>
      </c>
      <c r="AA960">
        <v>0</v>
      </c>
      <c r="AB960" t="b">
        <v>0</v>
      </c>
      <c r="AC960" t="b">
        <v>1</v>
      </c>
      <c r="AD960" t="b">
        <v>1</v>
      </c>
      <c r="AE960">
        <v>300000</v>
      </c>
      <c r="AF960">
        <v>0</v>
      </c>
      <c r="AG960">
        <v>0</v>
      </c>
    </row>
    <row r="961" spans="1:33" x14ac:dyDescent="0.3">
      <c r="A961">
        <v>332002</v>
      </c>
      <c r="B961" t="s">
        <v>11639</v>
      </c>
      <c r="C961" t="s">
        <v>3512</v>
      </c>
      <c r="D961" t="s">
        <v>28</v>
      </c>
      <c r="E961" t="s">
        <v>1132</v>
      </c>
      <c r="F961" t="s">
        <v>28</v>
      </c>
      <c r="G961" t="s">
        <v>1132</v>
      </c>
      <c r="H961" t="s">
        <v>10371</v>
      </c>
      <c r="I961" t="s">
        <v>11619</v>
      </c>
      <c r="J961" t="s">
        <v>19</v>
      </c>
      <c r="K961" t="s">
        <v>10736</v>
      </c>
      <c r="L961" t="s">
        <v>7025</v>
      </c>
      <c r="M961" t="s">
        <v>11</v>
      </c>
      <c r="N961" t="s">
        <v>10725</v>
      </c>
      <c r="O961">
        <v>50</v>
      </c>
      <c r="P961" t="b">
        <v>0</v>
      </c>
      <c r="Q961" t="s">
        <v>10726</v>
      </c>
      <c r="R961">
        <v>0</v>
      </c>
      <c r="S961">
        <v>6334020</v>
      </c>
      <c r="T961">
        <v>0</v>
      </c>
      <c r="U961" t="s">
        <v>11</v>
      </c>
      <c r="V961">
        <v>0</v>
      </c>
      <c r="W961">
        <v>333002</v>
      </c>
      <c r="X961">
        <v>0</v>
      </c>
      <c r="Y961">
        <v>332002</v>
      </c>
      <c r="Z961" t="b">
        <v>0</v>
      </c>
      <c r="AA961">
        <v>0</v>
      </c>
      <c r="AB961" t="b">
        <v>0</v>
      </c>
      <c r="AC961" t="b">
        <v>1</v>
      </c>
      <c r="AD961" t="b">
        <v>1</v>
      </c>
      <c r="AE961">
        <v>300000</v>
      </c>
      <c r="AF961">
        <v>0</v>
      </c>
      <c r="AG961">
        <v>0</v>
      </c>
    </row>
    <row r="962" spans="1:33" x14ac:dyDescent="0.3">
      <c r="A962">
        <v>332003</v>
      </c>
      <c r="B962" t="s">
        <v>11639</v>
      </c>
      <c r="C962" t="s">
        <v>3517</v>
      </c>
      <c r="D962" t="s">
        <v>28</v>
      </c>
      <c r="E962" t="s">
        <v>1132</v>
      </c>
      <c r="F962" t="s">
        <v>28</v>
      </c>
      <c r="G962" t="s">
        <v>1132</v>
      </c>
      <c r="H962" t="s">
        <v>10371</v>
      </c>
      <c r="I962" t="s">
        <v>11619</v>
      </c>
      <c r="J962" t="s">
        <v>19</v>
      </c>
      <c r="K962" t="s">
        <v>10736</v>
      </c>
      <c r="L962" t="s">
        <v>7025</v>
      </c>
      <c r="M962" t="s">
        <v>11</v>
      </c>
      <c r="N962" t="s">
        <v>10725</v>
      </c>
      <c r="O962">
        <v>50</v>
      </c>
      <c r="P962" t="b">
        <v>0</v>
      </c>
      <c r="Q962" t="s">
        <v>10726</v>
      </c>
      <c r="R962">
        <v>0</v>
      </c>
      <c r="S962">
        <v>6334030</v>
      </c>
      <c r="T962">
        <v>0</v>
      </c>
      <c r="U962" t="s">
        <v>11</v>
      </c>
      <c r="V962">
        <v>0</v>
      </c>
      <c r="W962">
        <v>333003</v>
      </c>
      <c r="X962">
        <v>0</v>
      </c>
      <c r="Y962">
        <v>332003</v>
      </c>
      <c r="Z962" t="b">
        <v>0</v>
      </c>
      <c r="AA962">
        <v>0</v>
      </c>
      <c r="AB962" t="b">
        <v>0</v>
      </c>
      <c r="AC962" t="b">
        <v>1</v>
      </c>
      <c r="AD962" t="b">
        <v>1</v>
      </c>
      <c r="AE962">
        <v>300000</v>
      </c>
      <c r="AF962">
        <v>0</v>
      </c>
      <c r="AG962">
        <v>0</v>
      </c>
    </row>
    <row r="963" spans="1:33" x14ac:dyDescent="0.3">
      <c r="A963">
        <v>332004</v>
      </c>
      <c r="B963" t="s">
        <v>11639</v>
      </c>
      <c r="C963" t="s">
        <v>3522</v>
      </c>
      <c r="D963" t="s">
        <v>28</v>
      </c>
      <c r="E963" t="s">
        <v>1132</v>
      </c>
      <c r="F963" t="s">
        <v>28</v>
      </c>
      <c r="G963" t="s">
        <v>1132</v>
      </c>
      <c r="H963" t="s">
        <v>10371</v>
      </c>
      <c r="I963" t="s">
        <v>11619</v>
      </c>
      <c r="J963" t="s">
        <v>19</v>
      </c>
      <c r="K963" t="s">
        <v>10736</v>
      </c>
      <c r="L963" t="s">
        <v>7025</v>
      </c>
      <c r="M963" t="s">
        <v>11</v>
      </c>
      <c r="N963" t="s">
        <v>10725</v>
      </c>
      <c r="O963">
        <v>50</v>
      </c>
      <c r="P963" t="b">
        <v>0</v>
      </c>
      <c r="Q963" t="s">
        <v>10726</v>
      </c>
      <c r="R963">
        <v>0</v>
      </c>
      <c r="S963">
        <v>6334040</v>
      </c>
      <c r="T963">
        <v>0</v>
      </c>
      <c r="U963" t="s">
        <v>11</v>
      </c>
      <c r="V963">
        <v>0</v>
      </c>
      <c r="W963">
        <v>333004</v>
      </c>
      <c r="X963">
        <v>0</v>
      </c>
      <c r="Y963">
        <v>332004</v>
      </c>
      <c r="Z963" t="b">
        <v>0</v>
      </c>
      <c r="AA963">
        <v>0</v>
      </c>
      <c r="AB963" t="b">
        <v>0</v>
      </c>
      <c r="AC963" t="b">
        <v>1</v>
      </c>
      <c r="AD963" t="b">
        <v>1</v>
      </c>
      <c r="AE963">
        <v>300000</v>
      </c>
      <c r="AF963">
        <v>0</v>
      </c>
      <c r="AG963">
        <v>0</v>
      </c>
    </row>
    <row r="964" spans="1:33" x14ac:dyDescent="0.3">
      <c r="A964">
        <v>333001</v>
      </c>
      <c r="B964" t="s">
        <v>11640</v>
      </c>
      <c r="C964" t="s">
        <v>3508</v>
      </c>
      <c r="D964" t="s">
        <v>28</v>
      </c>
      <c r="E964" t="s">
        <v>1132</v>
      </c>
      <c r="F964" t="s">
        <v>28</v>
      </c>
      <c r="G964" t="s">
        <v>1132</v>
      </c>
      <c r="H964" t="s">
        <v>10371</v>
      </c>
      <c r="I964" t="s">
        <v>11619</v>
      </c>
      <c r="J964" t="s">
        <v>19</v>
      </c>
      <c r="K964" t="s">
        <v>10741</v>
      </c>
      <c r="L964" t="s">
        <v>7025</v>
      </c>
      <c r="M964" t="s">
        <v>11</v>
      </c>
      <c r="N964" t="s">
        <v>10725</v>
      </c>
      <c r="O964">
        <v>100</v>
      </c>
      <c r="P964" t="b">
        <v>0</v>
      </c>
      <c r="Q964" t="s">
        <v>10726</v>
      </c>
      <c r="R964">
        <v>0</v>
      </c>
      <c r="S964">
        <v>6334010</v>
      </c>
      <c r="T964">
        <v>0</v>
      </c>
      <c r="U964" t="s">
        <v>11</v>
      </c>
      <c r="V964">
        <v>0</v>
      </c>
      <c r="W964">
        <v>334001</v>
      </c>
      <c r="X964">
        <v>0</v>
      </c>
      <c r="Y964">
        <v>333001</v>
      </c>
      <c r="Z964" t="b">
        <v>1</v>
      </c>
      <c r="AA964">
        <v>0</v>
      </c>
      <c r="AB964" t="b">
        <v>0</v>
      </c>
      <c r="AC964" t="b">
        <v>1</v>
      </c>
      <c r="AD964" t="b">
        <v>1</v>
      </c>
      <c r="AE964">
        <v>301000</v>
      </c>
      <c r="AF964">
        <v>0</v>
      </c>
      <c r="AG964">
        <v>0</v>
      </c>
    </row>
    <row r="965" spans="1:33" x14ac:dyDescent="0.3">
      <c r="A965">
        <v>333002</v>
      </c>
      <c r="B965" t="s">
        <v>11640</v>
      </c>
      <c r="C965" t="s">
        <v>3513</v>
      </c>
      <c r="D965" t="s">
        <v>28</v>
      </c>
      <c r="E965" t="s">
        <v>1132</v>
      </c>
      <c r="F965" t="s">
        <v>28</v>
      </c>
      <c r="G965" t="s">
        <v>1132</v>
      </c>
      <c r="H965" t="s">
        <v>10371</v>
      </c>
      <c r="I965" t="s">
        <v>11619</v>
      </c>
      <c r="J965" t="s">
        <v>19</v>
      </c>
      <c r="K965" t="s">
        <v>10741</v>
      </c>
      <c r="L965" t="s">
        <v>7025</v>
      </c>
      <c r="M965" t="s">
        <v>11</v>
      </c>
      <c r="N965" t="s">
        <v>10725</v>
      </c>
      <c r="O965">
        <v>100</v>
      </c>
      <c r="P965" t="b">
        <v>0</v>
      </c>
      <c r="Q965" t="s">
        <v>10726</v>
      </c>
      <c r="R965">
        <v>0</v>
      </c>
      <c r="S965">
        <v>6334020</v>
      </c>
      <c r="T965">
        <v>0</v>
      </c>
      <c r="U965" t="s">
        <v>11</v>
      </c>
      <c r="V965">
        <v>0</v>
      </c>
      <c r="W965">
        <v>334002</v>
      </c>
      <c r="X965">
        <v>0</v>
      </c>
      <c r="Y965">
        <v>333002</v>
      </c>
      <c r="Z965" t="b">
        <v>1</v>
      </c>
      <c r="AA965">
        <v>0</v>
      </c>
      <c r="AB965" t="b">
        <v>0</v>
      </c>
      <c r="AC965" t="b">
        <v>1</v>
      </c>
      <c r="AD965" t="b">
        <v>1</v>
      </c>
      <c r="AE965">
        <v>301000</v>
      </c>
      <c r="AF965">
        <v>0</v>
      </c>
      <c r="AG965">
        <v>0</v>
      </c>
    </row>
    <row r="966" spans="1:33" x14ac:dyDescent="0.3">
      <c r="A966">
        <v>333003</v>
      </c>
      <c r="B966" t="s">
        <v>11640</v>
      </c>
      <c r="C966" t="s">
        <v>3518</v>
      </c>
      <c r="D966" t="s">
        <v>28</v>
      </c>
      <c r="E966" t="s">
        <v>1132</v>
      </c>
      <c r="F966" t="s">
        <v>28</v>
      </c>
      <c r="G966" t="s">
        <v>1132</v>
      </c>
      <c r="H966" t="s">
        <v>10371</v>
      </c>
      <c r="I966" t="s">
        <v>11619</v>
      </c>
      <c r="J966" t="s">
        <v>19</v>
      </c>
      <c r="K966" t="s">
        <v>10741</v>
      </c>
      <c r="L966" t="s">
        <v>7025</v>
      </c>
      <c r="M966" t="s">
        <v>11</v>
      </c>
      <c r="N966" t="s">
        <v>10725</v>
      </c>
      <c r="O966">
        <v>100</v>
      </c>
      <c r="P966" t="b">
        <v>0</v>
      </c>
      <c r="Q966" t="s">
        <v>10726</v>
      </c>
      <c r="R966">
        <v>0</v>
      </c>
      <c r="S966">
        <v>6334030</v>
      </c>
      <c r="T966">
        <v>0</v>
      </c>
      <c r="U966" t="s">
        <v>11</v>
      </c>
      <c r="V966">
        <v>0</v>
      </c>
      <c r="W966">
        <v>334003</v>
      </c>
      <c r="X966">
        <v>0</v>
      </c>
      <c r="Y966">
        <v>333003</v>
      </c>
      <c r="Z966" t="b">
        <v>1</v>
      </c>
      <c r="AA966">
        <v>0</v>
      </c>
      <c r="AB966" t="b">
        <v>0</v>
      </c>
      <c r="AC966" t="b">
        <v>1</v>
      </c>
      <c r="AD966" t="b">
        <v>1</v>
      </c>
      <c r="AE966">
        <v>301000</v>
      </c>
      <c r="AF966">
        <v>0</v>
      </c>
      <c r="AG966">
        <v>0</v>
      </c>
    </row>
    <row r="967" spans="1:33" x14ac:dyDescent="0.3">
      <c r="A967">
        <v>333004</v>
      </c>
      <c r="B967" t="s">
        <v>11640</v>
      </c>
      <c r="C967" t="s">
        <v>3523</v>
      </c>
      <c r="D967" t="s">
        <v>28</v>
      </c>
      <c r="E967" t="s">
        <v>1132</v>
      </c>
      <c r="F967" t="s">
        <v>28</v>
      </c>
      <c r="G967" t="s">
        <v>1132</v>
      </c>
      <c r="H967" t="s">
        <v>10371</v>
      </c>
      <c r="I967" t="s">
        <v>11619</v>
      </c>
      <c r="J967" t="s">
        <v>19</v>
      </c>
      <c r="K967" t="s">
        <v>10741</v>
      </c>
      <c r="L967" t="s">
        <v>7025</v>
      </c>
      <c r="M967" t="s">
        <v>11</v>
      </c>
      <c r="N967" t="s">
        <v>10725</v>
      </c>
      <c r="O967">
        <v>100</v>
      </c>
      <c r="P967" t="b">
        <v>0</v>
      </c>
      <c r="Q967" t="s">
        <v>10726</v>
      </c>
      <c r="R967">
        <v>0</v>
      </c>
      <c r="S967">
        <v>6334040</v>
      </c>
      <c r="T967">
        <v>0</v>
      </c>
      <c r="U967" t="s">
        <v>11</v>
      </c>
      <c r="V967">
        <v>0</v>
      </c>
      <c r="W967">
        <v>334004</v>
      </c>
      <c r="X967">
        <v>0</v>
      </c>
      <c r="Y967">
        <v>333004</v>
      </c>
      <c r="Z967" t="b">
        <v>1</v>
      </c>
      <c r="AA967">
        <v>0</v>
      </c>
      <c r="AB967" t="b">
        <v>0</v>
      </c>
      <c r="AC967" t="b">
        <v>1</v>
      </c>
      <c r="AD967" t="b">
        <v>1</v>
      </c>
      <c r="AE967">
        <v>301000</v>
      </c>
      <c r="AF967">
        <v>0</v>
      </c>
      <c r="AG967">
        <v>0</v>
      </c>
    </row>
    <row r="968" spans="1:33" x14ac:dyDescent="0.3">
      <c r="A968">
        <v>334001</v>
      </c>
      <c r="B968" t="s">
        <v>11641</v>
      </c>
      <c r="C968" t="s">
        <v>3509</v>
      </c>
      <c r="D968" t="s">
        <v>28</v>
      </c>
      <c r="E968" t="s">
        <v>1132</v>
      </c>
      <c r="F968" t="s">
        <v>28</v>
      </c>
      <c r="G968" t="s">
        <v>1132</v>
      </c>
      <c r="H968" t="s">
        <v>10371</v>
      </c>
      <c r="I968" t="s">
        <v>11619</v>
      </c>
      <c r="J968" t="s">
        <v>19</v>
      </c>
      <c r="K968" t="s">
        <v>10738</v>
      </c>
      <c r="L968" t="s">
        <v>7025</v>
      </c>
      <c r="M968" t="s">
        <v>11</v>
      </c>
      <c r="N968" t="s">
        <v>10725</v>
      </c>
      <c r="O968">
        <v>200</v>
      </c>
      <c r="P968" t="b">
        <v>0</v>
      </c>
      <c r="Q968" t="s">
        <v>10726</v>
      </c>
      <c r="R968">
        <v>0</v>
      </c>
      <c r="S968">
        <v>6334010</v>
      </c>
      <c r="T968">
        <v>0</v>
      </c>
      <c r="U968" t="s">
        <v>11</v>
      </c>
      <c r="V968">
        <v>0</v>
      </c>
      <c r="W968">
        <v>335001</v>
      </c>
      <c r="X968">
        <v>0</v>
      </c>
      <c r="Y968">
        <v>334001</v>
      </c>
      <c r="Z968" t="b">
        <v>1</v>
      </c>
      <c r="AA968">
        <v>0</v>
      </c>
      <c r="AB968" t="b">
        <v>0</v>
      </c>
      <c r="AC968" t="b">
        <v>1</v>
      </c>
      <c r="AD968" t="b">
        <v>1</v>
      </c>
      <c r="AE968">
        <v>302000</v>
      </c>
      <c r="AF968">
        <v>0</v>
      </c>
      <c r="AG968">
        <v>0</v>
      </c>
    </row>
    <row r="969" spans="1:33" x14ac:dyDescent="0.3">
      <c r="A969">
        <v>334002</v>
      </c>
      <c r="B969" t="s">
        <v>11641</v>
      </c>
      <c r="C969" t="s">
        <v>3514</v>
      </c>
      <c r="D969" t="s">
        <v>28</v>
      </c>
      <c r="E969" t="s">
        <v>1132</v>
      </c>
      <c r="F969" t="s">
        <v>28</v>
      </c>
      <c r="G969" t="s">
        <v>1132</v>
      </c>
      <c r="H969" t="s">
        <v>10371</v>
      </c>
      <c r="I969" t="s">
        <v>11619</v>
      </c>
      <c r="J969" t="s">
        <v>19</v>
      </c>
      <c r="K969" t="s">
        <v>10738</v>
      </c>
      <c r="L969" t="s">
        <v>7025</v>
      </c>
      <c r="M969" t="s">
        <v>11</v>
      </c>
      <c r="N969" t="s">
        <v>10725</v>
      </c>
      <c r="O969">
        <v>200</v>
      </c>
      <c r="P969" t="b">
        <v>0</v>
      </c>
      <c r="Q969" t="s">
        <v>10726</v>
      </c>
      <c r="R969">
        <v>0</v>
      </c>
      <c r="S969">
        <v>6334020</v>
      </c>
      <c r="T969">
        <v>0</v>
      </c>
      <c r="U969" t="s">
        <v>11</v>
      </c>
      <c r="V969">
        <v>0</v>
      </c>
      <c r="W969">
        <v>335002</v>
      </c>
      <c r="X969">
        <v>0</v>
      </c>
      <c r="Y969">
        <v>334002</v>
      </c>
      <c r="Z969" t="b">
        <v>1</v>
      </c>
      <c r="AA969">
        <v>0</v>
      </c>
      <c r="AB969" t="b">
        <v>0</v>
      </c>
      <c r="AC969" t="b">
        <v>1</v>
      </c>
      <c r="AD969" t="b">
        <v>1</v>
      </c>
      <c r="AE969">
        <v>302000</v>
      </c>
      <c r="AF969">
        <v>0</v>
      </c>
      <c r="AG969">
        <v>0</v>
      </c>
    </row>
    <row r="970" spans="1:33" x14ac:dyDescent="0.3">
      <c r="A970">
        <v>334003</v>
      </c>
      <c r="B970" t="s">
        <v>11641</v>
      </c>
      <c r="C970" t="s">
        <v>3519</v>
      </c>
      <c r="D970" t="s">
        <v>28</v>
      </c>
      <c r="E970" t="s">
        <v>1132</v>
      </c>
      <c r="F970" t="s">
        <v>28</v>
      </c>
      <c r="G970" t="s">
        <v>1132</v>
      </c>
      <c r="H970" t="s">
        <v>10371</v>
      </c>
      <c r="I970" t="s">
        <v>11619</v>
      </c>
      <c r="J970" t="s">
        <v>19</v>
      </c>
      <c r="K970" t="s">
        <v>10738</v>
      </c>
      <c r="L970" t="s">
        <v>7025</v>
      </c>
      <c r="M970" t="s">
        <v>11</v>
      </c>
      <c r="N970" t="s">
        <v>10725</v>
      </c>
      <c r="O970">
        <v>200</v>
      </c>
      <c r="P970" t="b">
        <v>0</v>
      </c>
      <c r="Q970" t="s">
        <v>10726</v>
      </c>
      <c r="R970">
        <v>0</v>
      </c>
      <c r="S970">
        <v>6334030</v>
      </c>
      <c r="T970">
        <v>0</v>
      </c>
      <c r="U970" t="s">
        <v>11</v>
      </c>
      <c r="V970">
        <v>0</v>
      </c>
      <c r="W970">
        <v>335003</v>
      </c>
      <c r="X970">
        <v>0</v>
      </c>
      <c r="Y970">
        <v>334003</v>
      </c>
      <c r="Z970" t="b">
        <v>1</v>
      </c>
      <c r="AA970">
        <v>0</v>
      </c>
      <c r="AB970" t="b">
        <v>0</v>
      </c>
      <c r="AC970" t="b">
        <v>1</v>
      </c>
      <c r="AD970" t="b">
        <v>1</v>
      </c>
      <c r="AE970">
        <v>302000</v>
      </c>
      <c r="AF970">
        <v>0</v>
      </c>
      <c r="AG970">
        <v>0</v>
      </c>
    </row>
    <row r="971" spans="1:33" x14ac:dyDescent="0.3">
      <c r="A971">
        <v>334004</v>
      </c>
      <c r="B971" t="s">
        <v>11641</v>
      </c>
      <c r="C971" t="s">
        <v>3524</v>
      </c>
      <c r="D971" t="s">
        <v>28</v>
      </c>
      <c r="E971" t="s">
        <v>1132</v>
      </c>
      <c r="F971" t="s">
        <v>28</v>
      </c>
      <c r="G971" t="s">
        <v>1132</v>
      </c>
      <c r="H971" t="s">
        <v>10371</v>
      </c>
      <c r="I971" t="s">
        <v>11619</v>
      </c>
      <c r="J971" t="s">
        <v>19</v>
      </c>
      <c r="K971" t="s">
        <v>10738</v>
      </c>
      <c r="L971" t="s">
        <v>7025</v>
      </c>
      <c r="M971" t="s">
        <v>11</v>
      </c>
      <c r="N971" t="s">
        <v>10725</v>
      </c>
      <c r="O971">
        <v>200</v>
      </c>
      <c r="P971" t="b">
        <v>0</v>
      </c>
      <c r="Q971" t="s">
        <v>10726</v>
      </c>
      <c r="R971">
        <v>0</v>
      </c>
      <c r="S971">
        <v>6334040</v>
      </c>
      <c r="T971">
        <v>0</v>
      </c>
      <c r="U971" t="s">
        <v>11</v>
      </c>
      <c r="V971">
        <v>0</v>
      </c>
      <c r="W971">
        <v>335004</v>
      </c>
      <c r="X971">
        <v>0</v>
      </c>
      <c r="Y971">
        <v>334004</v>
      </c>
      <c r="Z971" t="b">
        <v>1</v>
      </c>
      <c r="AA971">
        <v>0</v>
      </c>
      <c r="AB971" t="b">
        <v>0</v>
      </c>
      <c r="AC971" t="b">
        <v>1</v>
      </c>
      <c r="AD971" t="b">
        <v>1</v>
      </c>
      <c r="AE971">
        <v>302000</v>
      </c>
      <c r="AF971">
        <v>0</v>
      </c>
      <c r="AG971">
        <v>0</v>
      </c>
    </row>
    <row r="972" spans="1:33" x14ac:dyDescent="0.3">
      <c r="A972">
        <v>335001</v>
      </c>
      <c r="B972" t="s">
        <v>11642</v>
      </c>
      <c r="C972" t="s">
        <v>3510</v>
      </c>
      <c r="D972" t="s">
        <v>28</v>
      </c>
      <c r="E972" t="s">
        <v>1132</v>
      </c>
      <c r="F972" t="s">
        <v>28</v>
      </c>
      <c r="G972" t="s">
        <v>1132</v>
      </c>
      <c r="H972" t="s">
        <v>10371</v>
      </c>
      <c r="I972" t="s">
        <v>11619</v>
      </c>
      <c r="J972" t="s">
        <v>19</v>
      </c>
      <c r="K972" t="s">
        <v>10742</v>
      </c>
      <c r="L972" t="s">
        <v>7025</v>
      </c>
      <c r="M972" t="s">
        <v>11</v>
      </c>
      <c r="N972" t="s">
        <v>10725</v>
      </c>
      <c r="O972">
        <v>400</v>
      </c>
      <c r="P972" t="b">
        <v>0</v>
      </c>
      <c r="Q972" t="s">
        <v>10726</v>
      </c>
      <c r="R972">
        <v>0</v>
      </c>
      <c r="S972">
        <v>6336011</v>
      </c>
      <c r="T972">
        <v>0</v>
      </c>
      <c r="U972" t="s">
        <v>11</v>
      </c>
      <c r="V972">
        <v>0</v>
      </c>
      <c r="W972">
        <v>336001</v>
      </c>
      <c r="X972">
        <v>10105</v>
      </c>
      <c r="Y972">
        <v>335001</v>
      </c>
      <c r="Z972" t="b">
        <v>1</v>
      </c>
      <c r="AA972">
        <v>0</v>
      </c>
      <c r="AB972" t="b">
        <v>0</v>
      </c>
      <c r="AC972" t="b">
        <v>1</v>
      </c>
      <c r="AD972" t="b">
        <v>1</v>
      </c>
      <c r="AE972">
        <v>303000</v>
      </c>
      <c r="AF972">
        <v>0</v>
      </c>
      <c r="AG972">
        <v>0</v>
      </c>
    </row>
    <row r="973" spans="1:33" x14ac:dyDescent="0.3">
      <c r="A973">
        <v>335002</v>
      </c>
      <c r="B973" t="s">
        <v>11642</v>
      </c>
      <c r="C973" t="s">
        <v>3515</v>
      </c>
      <c r="D973" t="s">
        <v>28</v>
      </c>
      <c r="E973" t="s">
        <v>1132</v>
      </c>
      <c r="F973" t="s">
        <v>28</v>
      </c>
      <c r="G973" t="s">
        <v>1132</v>
      </c>
      <c r="H973" t="s">
        <v>10371</v>
      </c>
      <c r="I973" t="s">
        <v>11619</v>
      </c>
      <c r="J973" t="s">
        <v>19</v>
      </c>
      <c r="K973" t="s">
        <v>10742</v>
      </c>
      <c r="L973" t="s">
        <v>7025</v>
      </c>
      <c r="M973" t="s">
        <v>11</v>
      </c>
      <c r="N973" t="s">
        <v>10725</v>
      </c>
      <c r="O973">
        <v>400</v>
      </c>
      <c r="P973" t="b">
        <v>0</v>
      </c>
      <c r="Q973" t="s">
        <v>10726</v>
      </c>
      <c r="R973">
        <v>0</v>
      </c>
      <c r="S973">
        <v>6336021</v>
      </c>
      <c r="T973">
        <v>0</v>
      </c>
      <c r="U973" t="s">
        <v>11</v>
      </c>
      <c r="V973">
        <v>0</v>
      </c>
      <c r="W973">
        <v>336002</v>
      </c>
      <c r="X973">
        <v>10205</v>
      </c>
      <c r="Y973">
        <v>335002</v>
      </c>
      <c r="Z973" t="b">
        <v>1</v>
      </c>
      <c r="AA973">
        <v>0</v>
      </c>
      <c r="AB973" t="b">
        <v>0</v>
      </c>
      <c r="AC973" t="b">
        <v>1</v>
      </c>
      <c r="AD973" t="b">
        <v>1</v>
      </c>
      <c r="AE973">
        <v>303000</v>
      </c>
      <c r="AF973">
        <v>0</v>
      </c>
      <c r="AG973">
        <v>0</v>
      </c>
    </row>
    <row r="974" spans="1:33" x14ac:dyDescent="0.3">
      <c r="A974">
        <v>335003</v>
      </c>
      <c r="B974" t="s">
        <v>11642</v>
      </c>
      <c r="C974" t="s">
        <v>3520</v>
      </c>
      <c r="D974" t="s">
        <v>28</v>
      </c>
      <c r="E974" t="s">
        <v>1132</v>
      </c>
      <c r="F974" t="s">
        <v>28</v>
      </c>
      <c r="G974" t="s">
        <v>1132</v>
      </c>
      <c r="H974" t="s">
        <v>10371</v>
      </c>
      <c r="I974" t="s">
        <v>11619</v>
      </c>
      <c r="J974" t="s">
        <v>19</v>
      </c>
      <c r="K974" t="s">
        <v>10742</v>
      </c>
      <c r="L974" t="s">
        <v>7025</v>
      </c>
      <c r="M974" t="s">
        <v>11</v>
      </c>
      <c r="N974" t="s">
        <v>10725</v>
      </c>
      <c r="O974">
        <v>400</v>
      </c>
      <c r="P974" t="b">
        <v>0</v>
      </c>
      <c r="Q974" t="s">
        <v>10726</v>
      </c>
      <c r="R974">
        <v>0</v>
      </c>
      <c r="S974">
        <v>6336031</v>
      </c>
      <c r="T974">
        <v>0</v>
      </c>
      <c r="U974" t="s">
        <v>11</v>
      </c>
      <c r="V974">
        <v>0</v>
      </c>
      <c r="W974">
        <v>336003</v>
      </c>
      <c r="X974">
        <v>10305</v>
      </c>
      <c r="Y974">
        <v>335003</v>
      </c>
      <c r="Z974" t="b">
        <v>1</v>
      </c>
      <c r="AA974">
        <v>0</v>
      </c>
      <c r="AB974" t="b">
        <v>0</v>
      </c>
      <c r="AC974" t="b">
        <v>1</v>
      </c>
      <c r="AD974" t="b">
        <v>1</v>
      </c>
      <c r="AE974">
        <v>303000</v>
      </c>
      <c r="AF974">
        <v>0</v>
      </c>
      <c r="AG974">
        <v>0</v>
      </c>
    </row>
    <row r="975" spans="1:33" x14ac:dyDescent="0.3">
      <c r="A975">
        <v>335004</v>
      </c>
      <c r="B975" t="s">
        <v>11642</v>
      </c>
      <c r="C975" t="s">
        <v>3525</v>
      </c>
      <c r="D975" t="s">
        <v>28</v>
      </c>
      <c r="E975" t="s">
        <v>1132</v>
      </c>
      <c r="F975" t="s">
        <v>28</v>
      </c>
      <c r="G975" t="s">
        <v>1132</v>
      </c>
      <c r="H975" t="s">
        <v>10371</v>
      </c>
      <c r="I975" t="s">
        <v>11619</v>
      </c>
      <c r="J975" t="s">
        <v>19</v>
      </c>
      <c r="K975" t="s">
        <v>10742</v>
      </c>
      <c r="L975" t="s">
        <v>7025</v>
      </c>
      <c r="M975" t="s">
        <v>11</v>
      </c>
      <c r="N975" t="s">
        <v>10725</v>
      </c>
      <c r="O975">
        <v>400</v>
      </c>
      <c r="P975" t="b">
        <v>0</v>
      </c>
      <c r="Q975" t="s">
        <v>10726</v>
      </c>
      <c r="R975">
        <v>0</v>
      </c>
      <c r="S975">
        <v>6336041</v>
      </c>
      <c r="T975">
        <v>0</v>
      </c>
      <c r="U975" t="s">
        <v>11</v>
      </c>
      <c r="V975">
        <v>0</v>
      </c>
      <c r="W975">
        <v>336004</v>
      </c>
      <c r="X975">
        <v>10405</v>
      </c>
      <c r="Y975">
        <v>335004</v>
      </c>
      <c r="Z975" t="b">
        <v>1</v>
      </c>
      <c r="AA975">
        <v>0</v>
      </c>
      <c r="AB975" t="b">
        <v>0</v>
      </c>
      <c r="AC975" t="b">
        <v>1</v>
      </c>
      <c r="AD975" t="b">
        <v>1</v>
      </c>
      <c r="AE975">
        <v>303000</v>
      </c>
      <c r="AF975">
        <v>0</v>
      </c>
      <c r="AG975">
        <v>0</v>
      </c>
    </row>
    <row r="976" spans="1:33" x14ac:dyDescent="0.3">
      <c r="A976">
        <v>336001</v>
      </c>
      <c r="B976" t="s">
        <v>11643</v>
      </c>
      <c r="C976" t="s">
        <v>3511</v>
      </c>
      <c r="D976" t="s">
        <v>28</v>
      </c>
      <c r="E976" t="s">
        <v>1132</v>
      </c>
      <c r="F976" t="s">
        <v>28</v>
      </c>
      <c r="G976" t="s">
        <v>1132</v>
      </c>
      <c r="H976" t="s">
        <v>10371</v>
      </c>
      <c r="I976" t="s">
        <v>11619</v>
      </c>
      <c r="J976" t="s">
        <v>19</v>
      </c>
      <c r="K976" t="s">
        <v>10724</v>
      </c>
      <c r="L976" t="s">
        <v>7025</v>
      </c>
      <c r="M976" t="s">
        <v>11</v>
      </c>
      <c r="N976" t="s">
        <v>10725</v>
      </c>
      <c r="O976">
        <v>800</v>
      </c>
      <c r="P976" t="b">
        <v>0</v>
      </c>
      <c r="Q976" t="s">
        <v>10726</v>
      </c>
      <c r="R976">
        <v>0</v>
      </c>
      <c r="S976">
        <v>6336011</v>
      </c>
      <c r="T976">
        <v>0</v>
      </c>
      <c r="U976" t="s">
        <v>11</v>
      </c>
      <c r="V976">
        <v>0</v>
      </c>
      <c r="W976">
        <v>0</v>
      </c>
      <c r="X976">
        <v>10106</v>
      </c>
      <c r="Y976">
        <v>336001</v>
      </c>
      <c r="Z976" t="b">
        <v>1</v>
      </c>
      <c r="AA976">
        <v>0</v>
      </c>
      <c r="AB976" t="b">
        <v>0</v>
      </c>
      <c r="AC976" t="b">
        <v>1</v>
      </c>
      <c r="AD976" t="b">
        <v>1</v>
      </c>
      <c r="AE976">
        <v>304000</v>
      </c>
      <c r="AF976">
        <v>0</v>
      </c>
      <c r="AG976">
        <v>0</v>
      </c>
    </row>
    <row r="977" spans="1:33" x14ac:dyDescent="0.3">
      <c r="A977">
        <v>336002</v>
      </c>
      <c r="B977" t="s">
        <v>11643</v>
      </c>
      <c r="C977" t="s">
        <v>3516</v>
      </c>
      <c r="D977" t="s">
        <v>28</v>
      </c>
      <c r="E977" t="s">
        <v>1132</v>
      </c>
      <c r="F977" t="s">
        <v>28</v>
      </c>
      <c r="G977" t="s">
        <v>1132</v>
      </c>
      <c r="H977" t="s">
        <v>10371</v>
      </c>
      <c r="I977" t="s">
        <v>11619</v>
      </c>
      <c r="J977" t="s">
        <v>19</v>
      </c>
      <c r="K977" t="s">
        <v>10724</v>
      </c>
      <c r="L977" t="s">
        <v>7025</v>
      </c>
      <c r="M977" t="s">
        <v>11</v>
      </c>
      <c r="N977" t="s">
        <v>10725</v>
      </c>
      <c r="O977">
        <v>800</v>
      </c>
      <c r="P977" t="b">
        <v>0</v>
      </c>
      <c r="Q977" t="s">
        <v>10726</v>
      </c>
      <c r="R977">
        <v>0</v>
      </c>
      <c r="S977">
        <v>6336021</v>
      </c>
      <c r="T977">
        <v>0</v>
      </c>
      <c r="U977" t="s">
        <v>11</v>
      </c>
      <c r="V977">
        <v>0</v>
      </c>
      <c r="W977">
        <v>0</v>
      </c>
      <c r="X977">
        <v>10206</v>
      </c>
      <c r="Y977">
        <v>336002</v>
      </c>
      <c r="Z977" t="b">
        <v>1</v>
      </c>
      <c r="AA977">
        <v>0</v>
      </c>
      <c r="AB977" t="b">
        <v>0</v>
      </c>
      <c r="AC977" t="b">
        <v>1</v>
      </c>
      <c r="AD977" t="b">
        <v>1</v>
      </c>
      <c r="AE977">
        <v>304000</v>
      </c>
      <c r="AF977">
        <v>0</v>
      </c>
      <c r="AG977">
        <v>0</v>
      </c>
    </row>
    <row r="978" spans="1:33" x14ac:dyDescent="0.3">
      <c r="A978">
        <v>336003</v>
      </c>
      <c r="B978" t="s">
        <v>11643</v>
      </c>
      <c r="C978" t="s">
        <v>3521</v>
      </c>
      <c r="D978" t="s">
        <v>28</v>
      </c>
      <c r="E978" t="s">
        <v>1132</v>
      </c>
      <c r="F978" t="s">
        <v>28</v>
      </c>
      <c r="G978" t="s">
        <v>1132</v>
      </c>
      <c r="H978" t="s">
        <v>10371</v>
      </c>
      <c r="I978" t="s">
        <v>11619</v>
      </c>
      <c r="J978" t="s">
        <v>19</v>
      </c>
      <c r="K978" t="s">
        <v>10724</v>
      </c>
      <c r="L978" t="s">
        <v>7025</v>
      </c>
      <c r="M978" t="s">
        <v>11</v>
      </c>
      <c r="N978" t="s">
        <v>10725</v>
      </c>
      <c r="O978">
        <v>800</v>
      </c>
      <c r="P978" t="b">
        <v>0</v>
      </c>
      <c r="Q978" t="s">
        <v>10726</v>
      </c>
      <c r="R978">
        <v>0</v>
      </c>
      <c r="S978">
        <v>6336031</v>
      </c>
      <c r="T978">
        <v>0</v>
      </c>
      <c r="U978" t="s">
        <v>11</v>
      </c>
      <c r="V978">
        <v>0</v>
      </c>
      <c r="W978">
        <v>0</v>
      </c>
      <c r="X978">
        <v>10306</v>
      </c>
      <c r="Y978">
        <v>336003</v>
      </c>
      <c r="Z978" t="b">
        <v>1</v>
      </c>
      <c r="AA978">
        <v>0</v>
      </c>
      <c r="AB978" t="b">
        <v>0</v>
      </c>
      <c r="AC978" t="b">
        <v>1</v>
      </c>
      <c r="AD978" t="b">
        <v>1</v>
      </c>
      <c r="AE978">
        <v>304000</v>
      </c>
      <c r="AF978">
        <v>0</v>
      </c>
      <c r="AG978">
        <v>0</v>
      </c>
    </row>
    <row r="979" spans="1:33" x14ac:dyDescent="0.3">
      <c r="A979">
        <v>336004</v>
      </c>
      <c r="B979" t="s">
        <v>11643</v>
      </c>
      <c r="C979" t="s">
        <v>3526</v>
      </c>
      <c r="D979" t="s">
        <v>28</v>
      </c>
      <c r="E979" t="s">
        <v>1132</v>
      </c>
      <c r="F979" t="s">
        <v>28</v>
      </c>
      <c r="G979" t="s">
        <v>1132</v>
      </c>
      <c r="H979" t="s">
        <v>10371</v>
      </c>
      <c r="I979" t="s">
        <v>11619</v>
      </c>
      <c r="J979" t="s">
        <v>19</v>
      </c>
      <c r="K979" t="s">
        <v>10724</v>
      </c>
      <c r="L979" t="s">
        <v>7025</v>
      </c>
      <c r="M979" t="s">
        <v>11</v>
      </c>
      <c r="N979" t="s">
        <v>10725</v>
      </c>
      <c r="O979">
        <v>800</v>
      </c>
      <c r="P979" t="b">
        <v>0</v>
      </c>
      <c r="Q979" t="s">
        <v>10726</v>
      </c>
      <c r="R979">
        <v>0</v>
      </c>
      <c r="S979">
        <v>6336041</v>
      </c>
      <c r="T979">
        <v>0</v>
      </c>
      <c r="U979" t="s">
        <v>11</v>
      </c>
      <c r="V979">
        <v>0</v>
      </c>
      <c r="W979">
        <v>0</v>
      </c>
      <c r="X979">
        <v>10406</v>
      </c>
      <c r="Y979">
        <v>336004</v>
      </c>
      <c r="Z979" t="b">
        <v>1</v>
      </c>
      <c r="AA979">
        <v>0</v>
      </c>
      <c r="AB979" t="b">
        <v>0</v>
      </c>
      <c r="AC979" t="b">
        <v>1</v>
      </c>
      <c r="AD979" t="b">
        <v>1</v>
      </c>
      <c r="AE979">
        <v>304000</v>
      </c>
      <c r="AF979">
        <v>0</v>
      </c>
      <c r="AG979">
        <v>0</v>
      </c>
    </row>
    <row r="980" spans="1:33" x14ac:dyDescent="0.3">
      <c r="A980">
        <v>337001</v>
      </c>
      <c r="B980" t="s">
        <v>11638</v>
      </c>
      <c r="C980" t="s">
        <v>3504</v>
      </c>
      <c r="D980" t="s">
        <v>28</v>
      </c>
      <c r="E980" t="s">
        <v>1132</v>
      </c>
      <c r="F980" t="s">
        <v>28</v>
      </c>
      <c r="G980" t="s">
        <v>1132</v>
      </c>
      <c r="H980" t="s">
        <v>10371</v>
      </c>
      <c r="I980" t="s">
        <v>11619</v>
      </c>
      <c r="J980" t="s">
        <v>19</v>
      </c>
      <c r="K980" t="s">
        <v>10752</v>
      </c>
      <c r="L980" t="s">
        <v>7025</v>
      </c>
      <c r="M980" t="s">
        <v>11</v>
      </c>
      <c r="N980" t="s">
        <v>10725</v>
      </c>
      <c r="O980">
        <v>1600</v>
      </c>
      <c r="P980" t="b">
        <v>0</v>
      </c>
      <c r="Q980" t="s">
        <v>10726</v>
      </c>
      <c r="R980">
        <v>0</v>
      </c>
      <c r="S980">
        <v>6337100</v>
      </c>
      <c r="T980">
        <v>0</v>
      </c>
      <c r="U980" t="s">
        <v>11</v>
      </c>
      <c r="V980">
        <v>0</v>
      </c>
      <c r="W980">
        <v>0</v>
      </c>
      <c r="X980">
        <v>0</v>
      </c>
      <c r="Y980">
        <v>337001</v>
      </c>
      <c r="Z980" t="b">
        <v>0</v>
      </c>
      <c r="AA980">
        <v>0</v>
      </c>
      <c r="AB980" t="b">
        <v>0</v>
      </c>
      <c r="AC980" t="b">
        <v>1</v>
      </c>
      <c r="AD980" t="b">
        <v>1</v>
      </c>
      <c r="AE980">
        <v>305000</v>
      </c>
      <c r="AF980">
        <v>0</v>
      </c>
      <c r="AG980">
        <v>0</v>
      </c>
    </row>
    <row r="981" spans="1:33" x14ac:dyDescent="0.3">
      <c r="A981">
        <v>337002</v>
      </c>
      <c r="B981" t="s">
        <v>11638</v>
      </c>
      <c r="C981" t="s">
        <v>3505</v>
      </c>
      <c r="D981" t="s">
        <v>28</v>
      </c>
      <c r="E981" t="s">
        <v>1132</v>
      </c>
      <c r="F981" t="s">
        <v>28</v>
      </c>
      <c r="G981" t="s">
        <v>1132</v>
      </c>
      <c r="H981" t="s">
        <v>10371</v>
      </c>
      <c r="I981" t="s">
        <v>11619</v>
      </c>
      <c r="J981" t="s">
        <v>19</v>
      </c>
      <c r="K981" t="s">
        <v>10752</v>
      </c>
      <c r="L981" t="s">
        <v>7025</v>
      </c>
      <c r="M981" t="s">
        <v>11</v>
      </c>
      <c r="N981" t="s">
        <v>10725</v>
      </c>
      <c r="O981">
        <v>1600</v>
      </c>
      <c r="P981" t="b">
        <v>0</v>
      </c>
      <c r="Q981" t="s">
        <v>10726</v>
      </c>
      <c r="R981">
        <v>0</v>
      </c>
      <c r="S981">
        <v>6337200</v>
      </c>
      <c r="T981">
        <v>0</v>
      </c>
      <c r="U981" t="s">
        <v>11</v>
      </c>
      <c r="V981">
        <v>0</v>
      </c>
      <c r="W981">
        <v>0</v>
      </c>
      <c r="X981">
        <v>0</v>
      </c>
      <c r="Y981">
        <v>337002</v>
      </c>
      <c r="Z981" t="b">
        <v>0</v>
      </c>
      <c r="AA981">
        <v>0</v>
      </c>
      <c r="AB981" t="b">
        <v>0</v>
      </c>
      <c r="AC981" t="b">
        <v>1</v>
      </c>
      <c r="AD981" t="b">
        <v>1</v>
      </c>
      <c r="AE981">
        <v>305000</v>
      </c>
      <c r="AF981">
        <v>0</v>
      </c>
      <c r="AG981">
        <v>0</v>
      </c>
    </row>
    <row r="982" spans="1:33" x14ac:dyDescent="0.3">
      <c r="A982">
        <v>337003</v>
      </c>
      <c r="B982" t="s">
        <v>11638</v>
      </c>
      <c r="C982" t="s">
        <v>3506</v>
      </c>
      <c r="D982" t="s">
        <v>28</v>
      </c>
      <c r="E982" t="s">
        <v>1132</v>
      </c>
      <c r="F982" t="s">
        <v>28</v>
      </c>
      <c r="G982" t="s">
        <v>1132</v>
      </c>
      <c r="H982" t="s">
        <v>10371</v>
      </c>
      <c r="I982" t="s">
        <v>11619</v>
      </c>
      <c r="J982" t="s">
        <v>19</v>
      </c>
      <c r="K982" t="s">
        <v>10752</v>
      </c>
      <c r="L982" t="s">
        <v>7025</v>
      </c>
      <c r="M982" t="s">
        <v>11</v>
      </c>
      <c r="N982" t="s">
        <v>10725</v>
      </c>
      <c r="O982">
        <v>1600</v>
      </c>
      <c r="P982" t="b">
        <v>0</v>
      </c>
      <c r="Q982" t="s">
        <v>10726</v>
      </c>
      <c r="R982">
        <v>0</v>
      </c>
      <c r="S982">
        <v>6337300</v>
      </c>
      <c r="T982">
        <v>0</v>
      </c>
      <c r="U982" t="s">
        <v>11</v>
      </c>
      <c r="V982">
        <v>0</v>
      </c>
      <c r="W982">
        <v>0</v>
      </c>
      <c r="X982">
        <v>0</v>
      </c>
      <c r="Y982">
        <v>337003</v>
      </c>
      <c r="Z982" t="b">
        <v>0</v>
      </c>
      <c r="AA982">
        <v>0</v>
      </c>
      <c r="AB982" t="b">
        <v>0</v>
      </c>
      <c r="AC982" t="b">
        <v>1</v>
      </c>
      <c r="AD982" t="b">
        <v>1</v>
      </c>
      <c r="AE982">
        <v>305000</v>
      </c>
      <c r="AF982">
        <v>0</v>
      </c>
      <c r="AG982">
        <v>0</v>
      </c>
    </row>
    <row r="983" spans="1:33" x14ac:dyDescent="0.3">
      <c r="A983">
        <v>342001</v>
      </c>
      <c r="B983" t="s">
        <v>11645</v>
      </c>
      <c r="C983" t="s">
        <v>3533</v>
      </c>
      <c r="D983" t="s">
        <v>28</v>
      </c>
      <c r="E983" t="s">
        <v>1132</v>
      </c>
      <c r="F983" t="s">
        <v>28</v>
      </c>
      <c r="G983" t="s">
        <v>1132</v>
      </c>
      <c r="H983" t="s">
        <v>10371</v>
      </c>
      <c r="I983" t="s">
        <v>11619</v>
      </c>
      <c r="J983" t="s">
        <v>20</v>
      </c>
      <c r="K983" t="s">
        <v>10736</v>
      </c>
      <c r="L983" t="s">
        <v>7224</v>
      </c>
      <c r="M983" t="s">
        <v>11</v>
      </c>
      <c r="N983" t="s">
        <v>10725</v>
      </c>
      <c r="O983">
        <v>50</v>
      </c>
      <c r="P983" t="b">
        <v>0</v>
      </c>
      <c r="Q983" t="s">
        <v>10726</v>
      </c>
      <c r="R983">
        <v>0</v>
      </c>
      <c r="S983">
        <v>6344010</v>
      </c>
      <c r="T983">
        <v>0</v>
      </c>
      <c r="U983" t="s">
        <v>11</v>
      </c>
      <c r="V983">
        <v>0</v>
      </c>
      <c r="W983">
        <v>343001</v>
      </c>
      <c r="X983">
        <v>0</v>
      </c>
      <c r="Y983">
        <v>342001</v>
      </c>
      <c r="Z983" t="b">
        <v>0</v>
      </c>
      <c r="AA983">
        <v>0</v>
      </c>
      <c r="AB983" t="b">
        <v>0</v>
      </c>
      <c r="AC983" t="b">
        <v>1</v>
      </c>
      <c r="AD983" t="b">
        <v>1</v>
      </c>
      <c r="AE983">
        <v>300000</v>
      </c>
      <c r="AF983">
        <v>0</v>
      </c>
      <c r="AG983">
        <v>0</v>
      </c>
    </row>
    <row r="984" spans="1:33" x14ac:dyDescent="0.3">
      <c r="A984">
        <v>342002</v>
      </c>
      <c r="B984" t="s">
        <v>11645</v>
      </c>
      <c r="C984" t="s">
        <v>3538</v>
      </c>
      <c r="D984" t="s">
        <v>28</v>
      </c>
      <c r="E984" t="s">
        <v>1132</v>
      </c>
      <c r="F984" t="s">
        <v>28</v>
      </c>
      <c r="G984" t="s">
        <v>1132</v>
      </c>
      <c r="H984" t="s">
        <v>10371</v>
      </c>
      <c r="I984" t="s">
        <v>11619</v>
      </c>
      <c r="J984" t="s">
        <v>20</v>
      </c>
      <c r="K984" t="s">
        <v>10736</v>
      </c>
      <c r="L984" t="s">
        <v>7224</v>
      </c>
      <c r="M984" t="s">
        <v>11</v>
      </c>
      <c r="N984" t="s">
        <v>10725</v>
      </c>
      <c r="O984">
        <v>50</v>
      </c>
      <c r="P984" t="b">
        <v>0</v>
      </c>
      <c r="Q984" t="s">
        <v>10726</v>
      </c>
      <c r="R984">
        <v>0</v>
      </c>
      <c r="S984">
        <v>6344020</v>
      </c>
      <c r="T984">
        <v>0</v>
      </c>
      <c r="U984" t="s">
        <v>11</v>
      </c>
      <c r="V984">
        <v>0</v>
      </c>
      <c r="W984">
        <v>343002</v>
      </c>
      <c r="X984">
        <v>0</v>
      </c>
      <c r="Y984">
        <v>342002</v>
      </c>
      <c r="Z984" t="b">
        <v>0</v>
      </c>
      <c r="AA984">
        <v>0</v>
      </c>
      <c r="AB984" t="b">
        <v>0</v>
      </c>
      <c r="AC984" t="b">
        <v>1</v>
      </c>
      <c r="AD984" t="b">
        <v>1</v>
      </c>
      <c r="AE984">
        <v>300000</v>
      </c>
      <c r="AF984">
        <v>0</v>
      </c>
      <c r="AG984">
        <v>0</v>
      </c>
    </row>
    <row r="985" spans="1:33" x14ac:dyDescent="0.3">
      <c r="A985">
        <v>342003</v>
      </c>
      <c r="B985" t="s">
        <v>11645</v>
      </c>
      <c r="C985" t="s">
        <v>3543</v>
      </c>
      <c r="D985" t="s">
        <v>28</v>
      </c>
      <c r="E985" t="s">
        <v>1132</v>
      </c>
      <c r="F985" t="s">
        <v>28</v>
      </c>
      <c r="G985" t="s">
        <v>1132</v>
      </c>
      <c r="H985" t="s">
        <v>10371</v>
      </c>
      <c r="I985" t="s">
        <v>11619</v>
      </c>
      <c r="J985" t="s">
        <v>20</v>
      </c>
      <c r="K985" t="s">
        <v>10736</v>
      </c>
      <c r="L985" t="s">
        <v>7224</v>
      </c>
      <c r="M985" t="s">
        <v>11</v>
      </c>
      <c r="N985" t="s">
        <v>10725</v>
      </c>
      <c r="O985">
        <v>50</v>
      </c>
      <c r="P985" t="b">
        <v>0</v>
      </c>
      <c r="Q985" t="s">
        <v>10726</v>
      </c>
      <c r="R985">
        <v>0</v>
      </c>
      <c r="S985">
        <v>6344030</v>
      </c>
      <c r="T985">
        <v>0</v>
      </c>
      <c r="U985" t="s">
        <v>11</v>
      </c>
      <c r="V985">
        <v>0</v>
      </c>
      <c r="W985">
        <v>343003</v>
      </c>
      <c r="X985">
        <v>0</v>
      </c>
      <c r="Y985">
        <v>342003</v>
      </c>
      <c r="Z985" t="b">
        <v>0</v>
      </c>
      <c r="AA985">
        <v>0</v>
      </c>
      <c r="AB985" t="b">
        <v>0</v>
      </c>
      <c r="AC985" t="b">
        <v>1</v>
      </c>
      <c r="AD985" t="b">
        <v>1</v>
      </c>
      <c r="AE985">
        <v>300000</v>
      </c>
      <c r="AF985">
        <v>0</v>
      </c>
      <c r="AG985">
        <v>0</v>
      </c>
    </row>
    <row r="986" spans="1:33" x14ac:dyDescent="0.3">
      <c r="A986">
        <v>342004</v>
      </c>
      <c r="B986" t="s">
        <v>11645</v>
      </c>
      <c r="C986" t="s">
        <v>3548</v>
      </c>
      <c r="D986" t="s">
        <v>28</v>
      </c>
      <c r="E986" t="s">
        <v>1132</v>
      </c>
      <c r="F986" t="s">
        <v>28</v>
      </c>
      <c r="G986" t="s">
        <v>1132</v>
      </c>
      <c r="H986" t="s">
        <v>10371</v>
      </c>
      <c r="I986" t="s">
        <v>11619</v>
      </c>
      <c r="J986" t="s">
        <v>20</v>
      </c>
      <c r="K986" t="s">
        <v>10736</v>
      </c>
      <c r="L986" t="s">
        <v>7224</v>
      </c>
      <c r="M986" t="s">
        <v>11</v>
      </c>
      <c r="N986" t="s">
        <v>10725</v>
      </c>
      <c r="O986">
        <v>50</v>
      </c>
      <c r="P986" t="b">
        <v>0</v>
      </c>
      <c r="Q986" t="s">
        <v>10726</v>
      </c>
      <c r="R986">
        <v>0</v>
      </c>
      <c r="S986">
        <v>6344040</v>
      </c>
      <c r="T986">
        <v>0</v>
      </c>
      <c r="U986" t="s">
        <v>11</v>
      </c>
      <c r="V986">
        <v>0</v>
      </c>
      <c r="W986">
        <v>343004</v>
      </c>
      <c r="X986">
        <v>0</v>
      </c>
      <c r="Y986">
        <v>342004</v>
      </c>
      <c r="Z986" t="b">
        <v>0</v>
      </c>
      <c r="AA986">
        <v>0</v>
      </c>
      <c r="AB986" t="b">
        <v>0</v>
      </c>
      <c r="AC986" t="b">
        <v>1</v>
      </c>
      <c r="AD986" t="b">
        <v>1</v>
      </c>
      <c r="AE986">
        <v>300000</v>
      </c>
      <c r="AF986">
        <v>0</v>
      </c>
      <c r="AG986">
        <v>0</v>
      </c>
    </row>
    <row r="987" spans="1:33" x14ac:dyDescent="0.3">
      <c r="A987">
        <v>343001</v>
      </c>
      <c r="B987" t="s">
        <v>11646</v>
      </c>
      <c r="C987" t="s">
        <v>3534</v>
      </c>
      <c r="D987" t="s">
        <v>28</v>
      </c>
      <c r="E987" t="s">
        <v>1132</v>
      </c>
      <c r="F987" t="s">
        <v>28</v>
      </c>
      <c r="G987" t="s">
        <v>1132</v>
      </c>
      <c r="H987" t="s">
        <v>10371</v>
      </c>
      <c r="I987" t="s">
        <v>11619</v>
      </c>
      <c r="J987" t="s">
        <v>20</v>
      </c>
      <c r="K987" t="s">
        <v>10741</v>
      </c>
      <c r="L987" t="s">
        <v>7224</v>
      </c>
      <c r="M987" t="s">
        <v>11</v>
      </c>
      <c r="N987" t="s">
        <v>10725</v>
      </c>
      <c r="O987">
        <v>100</v>
      </c>
      <c r="P987" t="b">
        <v>0</v>
      </c>
      <c r="Q987" t="s">
        <v>10726</v>
      </c>
      <c r="R987">
        <v>0</v>
      </c>
      <c r="S987">
        <v>6344010</v>
      </c>
      <c r="T987">
        <v>0</v>
      </c>
      <c r="U987" t="s">
        <v>11</v>
      </c>
      <c r="V987">
        <v>0</v>
      </c>
      <c r="W987">
        <v>344001</v>
      </c>
      <c r="X987">
        <v>0</v>
      </c>
      <c r="Y987">
        <v>343001</v>
      </c>
      <c r="Z987" t="b">
        <v>1</v>
      </c>
      <c r="AA987">
        <v>0</v>
      </c>
      <c r="AB987" t="b">
        <v>0</v>
      </c>
      <c r="AC987" t="b">
        <v>1</v>
      </c>
      <c r="AD987" t="b">
        <v>1</v>
      </c>
      <c r="AE987">
        <v>301000</v>
      </c>
      <c r="AF987">
        <v>0</v>
      </c>
      <c r="AG987">
        <v>0</v>
      </c>
    </row>
    <row r="988" spans="1:33" x14ac:dyDescent="0.3">
      <c r="A988">
        <v>343002</v>
      </c>
      <c r="B988" t="s">
        <v>11646</v>
      </c>
      <c r="C988" t="s">
        <v>3539</v>
      </c>
      <c r="D988" t="s">
        <v>28</v>
      </c>
      <c r="E988" t="s">
        <v>1132</v>
      </c>
      <c r="F988" t="s">
        <v>28</v>
      </c>
      <c r="G988" t="s">
        <v>1132</v>
      </c>
      <c r="H988" t="s">
        <v>10371</v>
      </c>
      <c r="I988" t="s">
        <v>11619</v>
      </c>
      <c r="J988" t="s">
        <v>20</v>
      </c>
      <c r="K988" t="s">
        <v>10741</v>
      </c>
      <c r="L988" t="s">
        <v>7224</v>
      </c>
      <c r="M988" t="s">
        <v>11</v>
      </c>
      <c r="N988" t="s">
        <v>10725</v>
      </c>
      <c r="O988">
        <v>100</v>
      </c>
      <c r="P988" t="b">
        <v>0</v>
      </c>
      <c r="Q988" t="s">
        <v>10726</v>
      </c>
      <c r="R988">
        <v>0</v>
      </c>
      <c r="S988">
        <v>6344020</v>
      </c>
      <c r="T988">
        <v>0</v>
      </c>
      <c r="U988" t="s">
        <v>11</v>
      </c>
      <c r="V988">
        <v>0</v>
      </c>
      <c r="W988">
        <v>344002</v>
      </c>
      <c r="X988">
        <v>0</v>
      </c>
      <c r="Y988">
        <v>343002</v>
      </c>
      <c r="Z988" t="b">
        <v>1</v>
      </c>
      <c r="AA988">
        <v>0</v>
      </c>
      <c r="AB988" t="b">
        <v>0</v>
      </c>
      <c r="AC988" t="b">
        <v>1</v>
      </c>
      <c r="AD988" t="b">
        <v>1</v>
      </c>
      <c r="AE988">
        <v>301000</v>
      </c>
      <c r="AF988">
        <v>0</v>
      </c>
      <c r="AG988">
        <v>0</v>
      </c>
    </row>
    <row r="989" spans="1:33" x14ac:dyDescent="0.3">
      <c r="A989">
        <v>343003</v>
      </c>
      <c r="B989" t="s">
        <v>11646</v>
      </c>
      <c r="C989" t="s">
        <v>3544</v>
      </c>
      <c r="D989" t="s">
        <v>28</v>
      </c>
      <c r="E989" t="s">
        <v>1132</v>
      </c>
      <c r="F989" t="s">
        <v>28</v>
      </c>
      <c r="G989" t="s">
        <v>1132</v>
      </c>
      <c r="H989" t="s">
        <v>10371</v>
      </c>
      <c r="I989" t="s">
        <v>11619</v>
      </c>
      <c r="J989" t="s">
        <v>20</v>
      </c>
      <c r="K989" t="s">
        <v>10741</v>
      </c>
      <c r="L989" t="s">
        <v>7224</v>
      </c>
      <c r="M989" t="s">
        <v>11</v>
      </c>
      <c r="N989" t="s">
        <v>10725</v>
      </c>
      <c r="O989">
        <v>100</v>
      </c>
      <c r="P989" t="b">
        <v>0</v>
      </c>
      <c r="Q989" t="s">
        <v>10726</v>
      </c>
      <c r="R989">
        <v>0</v>
      </c>
      <c r="S989">
        <v>6344030</v>
      </c>
      <c r="T989">
        <v>0</v>
      </c>
      <c r="U989" t="s">
        <v>11</v>
      </c>
      <c r="V989">
        <v>0</v>
      </c>
      <c r="W989">
        <v>344003</v>
      </c>
      <c r="X989">
        <v>0</v>
      </c>
      <c r="Y989">
        <v>343003</v>
      </c>
      <c r="Z989" t="b">
        <v>1</v>
      </c>
      <c r="AA989">
        <v>0</v>
      </c>
      <c r="AB989" t="b">
        <v>0</v>
      </c>
      <c r="AC989" t="b">
        <v>1</v>
      </c>
      <c r="AD989" t="b">
        <v>1</v>
      </c>
      <c r="AE989">
        <v>301000</v>
      </c>
      <c r="AF989">
        <v>0</v>
      </c>
      <c r="AG989">
        <v>0</v>
      </c>
    </row>
    <row r="990" spans="1:33" x14ac:dyDescent="0.3">
      <c r="A990">
        <v>343004</v>
      </c>
      <c r="B990" t="s">
        <v>11646</v>
      </c>
      <c r="C990" t="s">
        <v>3549</v>
      </c>
      <c r="D990" t="s">
        <v>28</v>
      </c>
      <c r="E990" t="s">
        <v>1132</v>
      </c>
      <c r="F990" t="s">
        <v>28</v>
      </c>
      <c r="G990" t="s">
        <v>1132</v>
      </c>
      <c r="H990" t="s">
        <v>10371</v>
      </c>
      <c r="I990" t="s">
        <v>11619</v>
      </c>
      <c r="J990" t="s">
        <v>20</v>
      </c>
      <c r="K990" t="s">
        <v>10741</v>
      </c>
      <c r="L990" t="s">
        <v>7224</v>
      </c>
      <c r="M990" t="s">
        <v>11</v>
      </c>
      <c r="N990" t="s">
        <v>10725</v>
      </c>
      <c r="O990">
        <v>100</v>
      </c>
      <c r="P990" t="b">
        <v>0</v>
      </c>
      <c r="Q990" t="s">
        <v>10726</v>
      </c>
      <c r="R990">
        <v>0</v>
      </c>
      <c r="S990">
        <v>6344040</v>
      </c>
      <c r="T990">
        <v>0</v>
      </c>
      <c r="U990" t="s">
        <v>11</v>
      </c>
      <c r="V990">
        <v>0</v>
      </c>
      <c r="W990">
        <v>344004</v>
      </c>
      <c r="X990">
        <v>0</v>
      </c>
      <c r="Y990">
        <v>343004</v>
      </c>
      <c r="Z990" t="b">
        <v>1</v>
      </c>
      <c r="AA990">
        <v>0</v>
      </c>
      <c r="AB990" t="b">
        <v>0</v>
      </c>
      <c r="AC990" t="b">
        <v>1</v>
      </c>
      <c r="AD990" t="b">
        <v>1</v>
      </c>
      <c r="AE990">
        <v>301000</v>
      </c>
      <c r="AF990">
        <v>0</v>
      </c>
      <c r="AG990">
        <v>0</v>
      </c>
    </row>
    <row r="991" spans="1:33" x14ac:dyDescent="0.3">
      <c r="A991">
        <v>344001</v>
      </c>
      <c r="B991" t="s">
        <v>11647</v>
      </c>
      <c r="C991" t="s">
        <v>3535</v>
      </c>
      <c r="D991" t="s">
        <v>28</v>
      </c>
      <c r="E991" t="s">
        <v>1132</v>
      </c>
      <c r="F991" t="s">
        <v>28</v>
      </c>
      <c r="G991" t="s">
        <v>1132</v>
      </c>
      <c r="H991" t="s">
        <v>10371</v>
      </c>
      <c r="I991" t="s">
        <v>11619</v>
      </c>
      <c r="J991" t="s">
        <v>20</v>
      </c>
      <c r="K991" t="s">
        <v>10738</v>
      </c>
      <c r="L991" t="s">
        <v>7224</v>
      </c>
      <c r="M991" t="s">
        <v>11</v>
      </c>
      <c r="N991" t="s">
        <v>10725</v>
      </c>
      <c r="O991">
        <v>200</v>
      </c>
      <c r="P991" t="b">
        <v>0</v>
      </c>
      <c r="Q991" t="s">
        <v>10726</v>
      </c>
      <c r="R991">
        <v>0</v>
      </c>
      <c r="S991">
        <v>6344010</v>
      </c>
      <c r="T991">
        <v>0</v>
      </c>
      <c r="U991" t="s">
        <v>11</v>
      </c>
      <c r="V991">
        <v>0</v>
      </c>
      <c r="W991">
        <v>345001</v>
      </c>
      <c r="X991">
        <v>0</v>
      </c>
      <c r="Y991">
        <v>344001</v>
      </c>
      <c r="Z991" t="b">
        <v>1</v>
      </c>
      <c r="AA991">
        <v>0</v>
      </c>
      <c r="AB991" t="b">
        <v>0</v>
      </c>
      <c r="AC991" t="b">
        <v>1</v>
      </c>
      <c r="AD991" t="b">
        <v>1</v>
      </c>
      <c r="AE991">
        <v>302000</v>
      </c>
      <c r="AF991">
        <v>0</v>
      </c>
      <c r="AG991">
        <v>0</v>
      </c>
    </row>
    <row r="992" spans="1:33" x14ac:dyDescent="0.3">
      <c r="A992">
        <v>344002</v>
      </c>
      <c r="B992" t="s">
        <v>11647</v>
      </c>
      <c r="C992" t="s">
        <v>3540</v>
      </c>
      <c r="D992" t="s">
        <v>28</v>
      </c>
      <c r="E992" t="s">
        <v>1132</v>
      </c>
      <c r="F992" t="s">
        <v>28</v>
      </c>
      <c r="G992" t="s">
        <v>1132</v>
      </c>
      <c r="H992" t="s">
        <v>10371</v>
      </c>
      <c r="I992" t="s">
        <v>11619</v>
      </c>
      <c r="J992" t="s">
        <v>20</v>
      </c>
      <c r="K992" t="s">
        <v>10738</v>
      </c>
      <c r="L992" t="s">
        <v>7224</v>
      </c>
      <c r="M992" t="s">
        <v>11</v>
      </c>
      <c r="N992" t="s">
        <v>10725</v>
      </c>
      <c r="O992">
        <v>200</v>
      </c>
      <c r="P992" t="b">
        <v>0</v>
      </c>
      <c r="Q992" t="s">
        <v>10726</v>
      </c>
      <c r="R992">
        <v>0</v>
      </c>
      <c r="S992">
        <v>6344020</v>
      </c>
      <c r="T992">
        <v>0</v>
      </c>
      <c r="U992" t="s">
        <v>11</v>
      </c>
      <c r="V992">
        <v>0</v>
      </c>
      <c r="W992">
        <v>345002</v>
      </c>
      <c r="X992">
        <v>0</v>
      </c>
      <c r="Y992">
        <v>344002</v>
      </c>
      <c r="Z992" t="b">
        <v>1</v>
      </c>
      <c r="AA992">
        <v>0</v>
      </c>
      <c r="AB992" t="b">
        <v>0</v>
      </c>
      <c r="AC992" t="b">
        <v>1</v>
      </c>
      <c r="AD992" t="b">
        <v>1</v>
      </c>
      <c r="AE992">
        <v>302000</v>
      </c>
      <c r="AF992">
        <v>0</v>
      </c>
      <c r="AG992">
        <v>0</v>
      </c>
    </row>
    <row r="993" spans="1:33" x14ac:dyDescent="0.3">
      <c r="A993">
        <v>344003</v>
      </c>
      <c r="B993" t="s">
        <v>11647</v>
      </c>
      <c r="C993" t="s">
        <v>3545</v>
      </c>
      <c r="D993" t="s">
        <v>28</v>
      </c>
      <c r="E993" t="s">
        <v>1132</v>
      </c>
      <c r="F993" t="s">
        <v>28</v>
      </c>
      <c r="G993" t="s">
        <v>1132</v>
      </c>
      <c r="H993" t="s">
        <v>10371</v>
      </c>
      <c r="I993" t="s">
        <v>11619</v>
      </c>
      <c r="J993" t="s">
        <v>20</v>
      </c>
      <c r="K993" t="s">
        <v>10738</v>
      </c>
      <c r="L993" t="s">
        <v>7224</v>
      </c>
      <c r="M993" t="s">
        <v>11</v>
      </c>
      <c r="N993" t="s">
        <v>10725</v>
      </c>
      <c r="O993">
        <v>200</v>
      </c>
      <c r="P993" t="b">
        <v>0</v>
      </c>
      <c r="Q993" t="s">
        <v>10726</v>
      </c>
      <c r="R993">
        <v>0</v>
      </c>
      <c r="S993">
        <v>6344030</v>
      </c>
      <c r="T993">
        <v>0</v>
      </c>
      <c r="U993" t="s">
        <v>11</v>
      </c>
      <c r="V993">
        <v>0</v>
      </c>
      <c r="W993">
        <v>345003</v>
      </c>
      <c r="X993">
        <v>0</v>
      </c>
      <c r="Y993">
        <v>344003</v>
      </c>
      <c r="Z993" t="b">
        <v>1</v>
      </c>
      <c r="AA993">
        <v>0</v>
      </c>
      <c r="AB993" t="b">
        <v>0</v>
      </c>
      <c r="AC993" t="b">
        <v>1</v>
      </c>
      <c r="AD993" t="b">
        <v>1</v>
      </c>
      <c r="AE993">
        <v>302000</v>
      </c>
      <c r="AF993">
        <v>0</v>
      </c>
      <c r="AG993">
        <v>0</v>
      </c>
    </row>
    <row r="994" spans="1:33" x14ac:dyDescent="0.3">
      <c r="A994">
        <v>344004</v>
      </c>
      <c r="B994" t="s">
        <v>11647</v>
      </c>
      <c r="C994" t="s">
        <v>3550</v>
      </c>
      <c r="D994" t="s">
        <v>28</v>
      </c>
      <c r="E994" t="s">
        <v>1132</v>
      </c>
      <c r="F994" t="s">
        <v>28</v>
      </c>
      <c r="G994" t="s">
        <v>1132</v>
      </c>
      <c r="H994" t="s">
        <v>10371</v>
      </c>
      <c r="I994" t="s">
        <v>11619</v>
      </c>
      <c r="J994" t="s">
        <v>20</v>
      </c>
      <c r="K994" t="s">
        <v>10738</v>
      </c>
      <c r="L994" t="s">
        <v>7224</v>
      </c>
      <c r="M994" t="s">
        <v>11</v>
      </c>
      <c r="N994" t="s">
        <v>10725</v>
      </c>
      <c r="O994">
        <v>200</v>
      </c>
      <c r="P994" t="b">
        <v>0</v>
      </c>
      <c r="Q994" t="s">
        <v>10726</v>
      </c>
      <c r="R994">
        <v>0</v>
      </c>
      <c r="S994">
        <v>6344040</v>
      </c>
      <c r="T994">
        <v>0</v>
      </c>
      <c r="U994" t="s">
        <v>11</v>
      </c>
      <c r="V994">
        <v>0</v>
      </c>
      <c r="W994">
        <v>345004</v>
      </c>
      <c r="X994">
        <v>0</v>
      </c>
      <c r="Y994">
        <v>344004</v>
      </c>
      <c r="Z994" t="b">
        <v>1</v>
      </c>
      <c r="AA994">
        <v>0</v>
      </c>
      <c r="AB994" t="b">
        <v>0</v>
      </c>
      <c r="AC994" t="b">
        <v>1</v>
      </c>
      <c r="AD994" t="b">
        <v>1</v>
      </c>
      <c r="AE994">
        <v>302000</v>
      </c>
      <c r="AF994">
        <v>0</v>
      </c>
      <c r="AG994">
        <v>0</v>
      </c>
    </row>
    <row r="995" spans="1:33" x14ac:dyDescent="0.3">
      <c r="A995">
        <v>345001</v>
      </c>
      <c r="B995" t="s">
        <v>11648</v>
      </c>
      <c r="C995" t="s">
        <v>3536</v>
      </c>
      <c r="D995" t="s">
        <v>28</v>
      </c>
      <c r="E995" t="s">
        <v>1132</v>
      </c>
      <c r="F995" t="s">
        <v>28</v>
      </c>
      <c r="G995" t="s">
        <v>1132</v>
      </c>
      <c r="H995" t="s">
        <v>10371</v>
      </c>
      <c r="I995" t="s">
        <v>11619</v>
      </c>
      <c r="J995" t="s">
        <v>20</v>
      </c>
      <c r="K995" t="s">
        <v>10742</v>
      </c>
      <c r="L995" t="s">
        <v>7224</v>
      </c>
      <c r="M995" t="s">
        <v>11</v>
      </c>
      <c r="N995" t="s">
        <v>10725</v>
      </c>
      <c r="O995">
        <v>400</v>
      </c>
      <c r="P995" t="b">
        <v>0</v>
      </c>
      <c r="Q995" t="s">
        <v>10726</v>
      </c>
      <c r="R995">
        <v>0</v>
      </c>
      <c r="S995">
        <v>6346011</v>
      </c>
      <c r="T995">
        <v>0</v>
      </c>
      <c r="U995" t="s">
        <v>11</v>
      </c>
      <c r="V995">
        <v>0</v>
      </c>
      <c r="W995">
        <v>346001</v>
      </c>
      <c r="X995">
        <v>10105</v>
      </c>
      <c r="Y995">
        <v>345001</v>
      </c>
      <c r="Z995" t="b">
        <v>1</v>
      </c>
      <c r="AA995">
        <v>0</v>
      </c>
      <c r="AB995" t="b">
        <v>0</v>
      </c>
      <c r="AC995" t="b">
        <v>1</v>
      </c>
      <c r="AD995" t="b">
        <v>1</v>
      </c>
      <c r="AE995">
        <v>303000</v>
      </c>
      <c r="AF995">
        <v>0</v>
      </c>
      <c r="AG995">
        <v>0</v>
      </c>
    </row>
    <row r="996" spans="1:33" x14ac:dyDescent="0.3">
      <c r="A996">
        <v>345002</v>
      </c>
      <c r="B996" t="s">
        <v>11648</v>
      </c>
      <c r="C996" t="s">
        <v>3541</v>
      </c>
      <c r="D996" t="s">
        <v>28</v>
      </c>
      <c r="E996" t="s">
        <v>1132</v>
      </c>
      <c r="F996" t="s">
        <v>28</v>
      </c>
      <c r="G996" t="s">
        <v>1132</v>
      </c>
      <c r="H996" t="s">
        <v>10371</v>
      </c>
      <c r="I996" t="s">
        <v>11619</v>
      </c>
      <c r="J996" t="s">
        <v>20</v>
      </c>
      <c r="K996" t="s">
        <v>10742</v>
      </c>
      <c r="L996" t="s">
        <v>7224</v>
      </c>
      <c r="M996" t="s">
        <v>11</v>
      </c>
      <c r="N996" t="s">
        <v>10725</v>
      </c>
      <c r="O996">
        <v>400</v>
      </c>
      <c r="P996" t="b">
        <v>0</v>
      </c>
      <c r="Q996" t="s">
        <v>10726</v>
      </c>
      <c r="R996">
        <v>0</v>
      </c>
      <c r="S996">
        <v>6346021</v>
      </c>
      <c r="T996">
        <v>0</v>
      </c>
      <c r="U996" t="s">
        <v>11</v>
      </c>
      <c r="V996">
        <v>0</v>
      </c>
      <c r="W996">
        <v>346002</v>
      </c>
      <c r="X996">
        <v>10205</v>
      </c>
      <c r="Y996">
        <v>345002</v>
      </c>
      <c r="Z996" t="b">
        <v>1</v>
      </c>
      <c r="AA996">
        <v>0</v>
      </c>
      <c r="AB996" t="b">
        <v>0</v>
      </c>
      <c r="AC996" t="b">
        <v>1</v>
      </c>
      <c r="AD996" t="b">
        <v>1</v>
      </c>
      <c r="AE996">
        <v>303000</v>
      </c>
      <c r="AF996">
        <v>0</v>
      </c>
      <c r="AG996">
        <v>0</v>
      </c>
    </row>
    <row r="997" spans="1:33" x14ac:dyDescent="0.3">
      <c r="A997">
        <v>345003</v>
      </c>
      <c r="B997" t="s">
        <v>11648</v>
      </c>
      <c r="C997" t="s">
        <v>3546</v>
      </c>
      <c r="D997" t="s">
        <v>28</v>
      </c>
      <c r="E997" t="s">
        <v>1132</v>
      </c>
      <c r="F997" t="s">
        <v>28</v>
      </c>
      <c r="G997" t="s">
        <v>1132</v>
      </c>
      <c r="H997" t="s">
        <v>10371</v>
      </c>
      <c r="I997" t="s">
        <v>11619</v>
      </c>
      <c r="J997" t="s">
        <v>20</v>
      </c>
      <c r="K997" t="s">
        <v>10742</v>
      </c>
      <c r="L997" t="s">
        <v>7224</v>
      </c>
      <c r="M997" t="s">
        <v>11</v>
      </c>
      <c r="N997" t="s">
        <v>10725</v>
      </c>
      <c r="O997">
        <v>400</v>
      </c>
      <c r="P997" t="b">
        <v>0</v>
      </c>
      <c r="Q997" t="s">
        <v>10726</v>
      </c>
      <c r="R997">
        <v>0</v>
      </c>
      <c r="S997">
        <v>6346031</v>
      </c>
      <c r="T997">
        <v>0</v>
      </c>
      <c r="U997" t="s">
        <v>11</v>
      </c>
      <c r="V997">
        <v>0</v>
      </c>
      <c r="W997">
        <v>346003</v>
      </c>
      <c r="X997">
        <v>10305</v>
      </c>
      <c r="Y997">
        <v>345003</v>
      </c>
      <c r="Z997" t="b">
        <v>1</v>
      </c>
      <c r="AA997">
        <v>0</v>
      </c>
      <c r="AB997" t="b">
        <v>0</v>
      </c>
      <c r="AC997" t="b">
        <v>1</v>
      </c>
      <c r="AD997" t="b">
        <v>1</v>
      </c>
      <c r="AE997">
        <v>303000</v>
      </c>
      <c r="AF997">
        <v>0</v>
      </c>
      <c r="AG997">
        <v>0</v>
      </c>
    </row>
    <row r="998" spans="1:33" x14ac:dyDescent="0.3">
      <c r="A998">
        <v>345004</v>
      </c>
      <c r="B998" t="s">
        <v>11648</v>
      </c>
      <c r="C998" t="s">
        <v>3551</v>
      </c>
      <c r="D998" t="s">
        <v>28</v>
      </c>
      <c r="E998" t="s">
        <v>1132</v>
      </c>
      <c r="F998" t="s">
        <v>28</v>
      </c>
      <c r="G998" t="s">
        <v>1132</v>
      </c>
      <c r="H998" t="s">
        <v>10371</v>
      </c>
      <c r="I998" t="s">
        <v>11619</v>
      </c>
      <c r="J998" t="s">
        <v>20</v>
      </c>
      <c r="K998" t="s">
        <v>10742</v>
      </c>
      <c r="L998" t="s">
        <v>7224</v>
      </c>
      <c r="M998" t="s">
        <v>11</v>
      </c>
      <c r="N998" t="s">
        <v>10725</v>
      </c>
      <c r="O998">
        <v>400</v>
      </c>
      <c r="P998" t="b">
        <v>0</v>
      </c>
      <c r="Q998" t="s">
        <v>10726</v>
      </c>
      <c r="R998">
        <v>0</v>
      </c>
      <c r="S998">
        <v>6346041</v>
      </c>
      <c r="T998">
        <v>0</v>
      </c>
      <c r="U998" t="s">
        <v>11</v>
      </c>
      <c r="V998">
        <v>0</v>
      </c>
      <c r="W998">
        <v>346004</v>
      </c>
      <c r="X998">
        <v>10405</v>
      </c>
      <c r="Y998">
        <v>345004</v>
      </c>
      <c r="Z998" t="b">
        <v>1</v>
      </c>
      <c r="AA998">
        <v>0</v>
      </c>
      <c r="AB998" t="b">
        <v>0</v>
      </c>
      <c r="AC998" t="b">
        <v>1</v>
      </c>
      <c r="AD998" t="b">
        <v>1</v>
      </c>
      <c r="AE998">
        <v>303000</v>
      </c>
      <c r="AF998">
        <v>0</v>
      </c>
      <c r="AG998">
        <v>0</v>
      </c>
    </row>
    <row r="999" spans="1:33" x14ac:dyDescent="0.3">
      <c r="A999">
        <v>346001</v>
      </c>
      <c r="B999" t="s">
        <v>11649</v>
      </c>
      <c r="C999" t="s">
        <v>3537</v>
      </c>
      <c r="D999" t="s">
        <v>28</v>
      </c>
      <c r="E999" t="s">
        <v>1132</v>
      </c>
      <c r="F999" t="s">
        <v>28</v>
      </c>
      <c r="G999" t="s">
        <v>1132</v>
      </c>
      <c r="H999" t="s">
        <v>10371</v>
      </c>
      <c r="I999" t="s">
        <v>11619</v>
      </c>
      <c r="J999" t="s">
        <v>20</v>
      </c>
      <c r="K999" t="s">
        <v>10724</v>
      </c>
      <c r="L999" t="s">
        <v>7224</v>
      </c>
      <c r="M999" t="s">
        <v>11</v>
      </c>
      <c r="N999" t="s">
        <v>10725</v>
      </c>
      <c r="O999">
        <v>800</v>
      </c>
      <c r="P999" t="b">
        <v>0</v>
      </c>
      <c r="Q999" t="s">
        <v>10726</v>
      </c>
      <c r="R999">
        <v>0</v>
      </c>
      <c r="S999">
        <v>6346011</v>
      </c>
      <c r="T999">
        <v>0</v>
      </c>
      <c r="U999" t="s">
        <v>11</v>
      </c>
      <c r="V999">
        <v>0</v>
      </c>
      <c r="W999">
        <v>0</v>
      </c>
      <c r="X999">
        <v>10106</v>
      </c>
      <c r="Y999">
        <v>346001</v>
      </c>
      <c r="Z999" t="b">
        <v>1</v>
      </c>
      <c r="AA999">
        <v>0</v>
      </c>
      <c r="AB999" t="b">
        <v>0</v>
      </c>
      <c r="AC999" t="b">
        <v>1</v>
      </c>
      <c r="AD999" t="b">
        <v>1</v>
      </c>
      <c r="AE999">
        <v>304000</v>
      </c>
      <c r="AF999">
        <v>0</v>
      </c>
      <c r="AG999">
        <v>0</v>
      </c>
    </row>
    <row r="1000" spans="1:33" x14ac:dyDescent="0.3">
      <c r="A1000">
        <v>346002</v>
      </c>
      <c r="B1000" t="s">
        <v>11649</v>
      </c>
      <c r="C1000" t="s">
        <v>3542</v>
      </c>
      <c r="D1000" t="s">
        <v>28</v>
      </c>
      <c r="E1000" t="s">
        <v>1132</v>
      </c>
      <c r="F1000" t="s">
        <v>28</v>
      </c>
      <c r="G1000" t="s">
        <v>1132</v>
      </c>
      <c r="H1000" t="s">
        <v>10371</v>
      </c>
      <c r="I1000" t="s">
        <v>11619</v>
      </c>
      <c r="J1000" t="s">
        <v>20</v>
      </c>
      <c r="K1000" t="s">
        <v>10724</v>
      </c>
      <c r="L1000" t="s">
        <v>7224</v>
      </c>
      <c r="M1000" t="s">
        <v>11</v>
      </c>
      <c r="N1000" t="s">
        <v>10725</v>
      </c>
      <c r="O1000">
        <v>800</v>
      </c>
      <c r="P1000" t="b">
        <v>0</v>
      </c>
      <c r="Q1000" t="s">
        <v>10726</v>
      </c>
      <c r="R1000">
        <v>0</v>
      </c>
      <c r="S1000">
        <v>6346021</v>
      </c>
      <c r="T1000">
        <v>0</v>
      </c>
      <c r="U1000" t="s">
        <v>11</v>
      </c>
      <c r="V1000">
        <v>0</v>
      </c>
      <c r="W1000">
        <v>0</v>
      </c>
      <c r="X1000">
        <v>10206</v>
      </c>
      <c r="Y1000">
        <v>346002</v>
      </c>
      <c r="Z1000" t="b">
        <v>1</v>
      </c>
      <c r="AA1000">
        <v>0</v>
      </c>
      <c r="AB1000" t="b">
        <v>0</v>
      </c>
      <c r="AC1000" t="b">
        <v>1</v>
      </c>
      <c r="AD1000" t="b">
        <v>1</v>
      </c>
      <c r="AE1000">
        <v>304000</v>
      </c>
      <c r="AF1000">
        <v>0</v>
      </c>
      <c r="AG1000">
        <v>0</v>
      </c>
    </row>
    <row r="1001" spans="1:33" x14ac:dyDescent="0.3">
      <c r="A1001">
        <v>346003</v>
      </c>
      <c r="B1001" t="s">
        <v>11649</v>
      </c>
      <c r="C1001" t="s">
        <v>3547</v>
      </c>
      <c r="D1001" t="s">
        <v>28</v>
      </c>
      <c r="E1001" t="s">
        <v>1132</v>
      </c>
      <c r="F1001" t="s">
        <v>28</v>
      </c>
      <c r="G1001" t="s">
        <v>1132</v>
      </c>
      <c r="H1001" t="s">
        <v>10371</v>
      </c>
      <c r="I1001" t="s">
        <v>11619</v>
      </c>
      <c r="J1001" t="s">
        <v>20</v>
      </c>
      <c r="K1001" t="s">
        <v>10724</v>
      </c>
      <c r="L1001" t="s">
        <v>7224</v>
      </c>
      <c r="M1001" t="s">
        <v>11</v>
      </c>
      <c r="N1001" t="s">
        <v>10725</v>
      </c>
      <c r="O1001">
        <v>800</v>
      </c>
      <c r="P1001" t="b">
        <v>0</v>
      </c>
      <c r="Q1001" t="s">
        <v>10726</v>
      </c>
      <c r="R1001">
        <v>0</v>
      </c>
      <c r="S1001">
        <v>6346031</v>
      </c>
      <c r="T1001">
        <v>0</v>
      </c>
      <c r="U1001" t="s">
        <v>11</v>
      </c>
      <c r="V1001">
        <v>0</v>
      </c>
      <c r="W1001">
        <v>0</v>
      </c>
      <c r="X1001">
        <v>10306</v>
      </c>
      <c r="Y1001">
        <v>346003</v>
      </c>
      <c r="Z1001" t="b">
        <v>1</v>
      </c>
      <c r="AA1001">
        <v>0</v>
      </c>
      <c r="AB1001" t="b">
        <v>0</v>
      </c>
      <c r="AC1001" t="b">
        <v>1</v>
      </c>
      <c r="AD1001" t="b">
        <v>1</v>
      </c>
      <c r="AE1001">
        <v>304000</v>
      </c>
      <c r="AF1001">
        <v>0</v>
      </c>
      <c r="AG1001">
        <v>0</v>
      </c>
    </row>
    <row r="1002" spans="1:33" x14ac:dyDescent="0.3">
      <c r="A1002">
        <v>346004</v>
      </c>
      <c r="B1002" t="s">
        <v>11649</v>
      </c>
      <c r="C1002" t="s">
        <v>3552</v>
      </c>
      <c r="D1002" t="s">
        <v>28</v>
      </c>
      <c r="E1002" t="s">
        <v>1132</v>
      </c>
      <c r="F1002" t="s">
        <v>28</v>
      </c>
      <c r="G1002" t="s">
        <v>1132</v>
      </c>
      <c r="H1002" t="s">
        <v>10371</v>
      </c>
      <c r="I1002" t="s">
        <v>11619</v>
      </c>
      <c r="J1002" t="s">
        <v>20</v>
      </c>
      <c r="K1002" t="s">
        <v>10724</v>
      </c>
      <c r="L1002" t="s">
        <v>7224</v>
      </c>
      <c r="M1002" t="s">
        <v>11</v>
      </c>
      <c r="N1002" t="s">
        <v>10725</v>
      </c>
      <c r="O1002">
        <v>800</v>
      </c>
      <c r="P1002" t="b">
        <v>0</v>
      </c>
      <c r="Q1002" t="s">
        <v>10726</v>
      </c>
      <c r="R1002">
        <v>0</v>
      </c>
      <c r="S1002">
        <v>6346041</v>
      </c>
      <c r="T1002">
        <v>0</v>
      </c>
      <c r="U1002" t="s">
        <v>11</v>
      </c>
      <c r="V1002">
        <v>0</v>
      </c>
      <c r="W1002">
        <v>0</v>
      </c>
      <c r="X1002">
        <v>10406</v>
      </c>
      <c r="Y1002">
        <v>346004</v>
      </c>
      <c r="Z1002" t="b">
        <v>1</v>
      </c>
      <c r="AA1002">
        <v>0</v>
      </c>
      <c r="AB1002" t="b">
        <v>0</v>
      </c>
      <c r="AC1002" t="b">
        <v>1</v>
      </c>
      <c r="AD1002" t="b">
        <v>1</v>
      </c>
      <c r="AE1002">
        <v>304000</v>
      </c>
      <c r="AF1002">
        <v>0</v>
      </c>
      <c r="AG1002">
        <v>0</v>
      </c>
    </row>
    <row r="1003" spans="1:33" x14ac:dyDescent="0.3">
      <c r="A1003">
        <v>347001</v>
      </c>
      <c r="B1003" t="s">
        <v>11644</v>
      </c>
      <c r="C1003" t="s">
        <v>3530</v>
      </c>
      <c r="D1003" t="s">
        <v>28</v>
      </c>
      <c r="E1003" t="s">
        <v>1132</v>
      </c>
      <c r="F1003" t="s">
        <v>28</v>
      </c>
      <c r="G1003" t="s">
        <v>1132</v>
      </c>
      <c r="H1003" t="s">
        <v>10371</v>
      </c>
      <c r="I1003" t="s">
        <v>11619</v>
      </c>
      <c r="J1003" t="s">
        <v>20</v>
      </c>
      <c r="K1003" t="s">
        <v>10752</v>
      </c>
      <c r="L1003" t="s">
        <v>7224</v>
      </c>
      <c r="M1003" t="s">
        <v>11</v>
      </c>
      <c r="N1003" t="s">
        <v>10725</v>
      </c>
      <c r="O1003">
        <v>1600</v>
      </c>
      <c r="P1003" t="b">
        <v>0</v>
      </c>
      <c r="Q1003" t="s">
        <v>10726</v>
      </c>
      <c r="R1003">
        <v>0</v>
      </c>
      <c r="S1003">
        <v>6347100</v>
      </c>
      <c r="T1003">
        <v>0</v>
      </c>
      <c r="U1003" t="s">
        <v>11</v>
      </c>
      <c r="V1003">
        <v>0</v>
      </c>
      <c r="W1003">
        <v>0</v>
      </c>
      <c r="X1003">
        <v>0</v>
      </c>
      <c r="Y1003">
        <v>347001</v>
      </c>
      <c r="Z1003" t="b">
        <v>0</v>
      </c>
      <c r="AA1003">
        <v>0</v>
      </c>
      <c r="AB1003" t="b">
        <v>0</v>
      </c>
      <c r="AC1003" t="b">
        <v>1</v>
      </c>
      <c r="AD1003" t="b">
        <v>1</v>
      </c>
      <c r="AE1003">
        <v>305000</v>
      </c>
      <c r="AF1003">
        <v>0</v>
      </c>
      <c r="AG1003">
        <v>0</v>
      </c>
    </row>
    <row r="1004" spans="1:33" x14ac:dyDescent="0.3">
      <c r="A1004">
        <v>347002</v>
      </c>
      <c r="B1004" t="s">
        <v>11644</v>
      </c>
      <c r="C1004" t="s">
        <v>3531</v>
      </c>
      <c r="D1004" t="s">
        <v>28</v>
      </c>
      <c r="E1004" t="s">
        <v>1132</v>
      </c>
      <c r="F1004" t="s">
        <v>28</v>
      </c>
      <c r="G1004" t="s">
        <v>1132</v>
      </c>
      <c r="H1004" t="s">
        <v>10371</v>
      </c>
      <c r="I1004" t="s">
        <v>11619</v>
      </c>
      <c r="J1004" t="s">
        <v>20</v>
      </c>
      <c r="K1004" t="s">
        <v>10752</v>
      </c>
      <c r="L1004" t="s">
        <v>7224</v>
      </c>
      <c r="M1004" t="s">
        <v>11</v>
      </c>
      <c r="N1004" t="s">
        <v>10725</v>
      </c>
      <c r="O1004">
        <v>1600</v>
      </c>
      <c r="P1004" t="b">
        <v>0</v>
      </c>
      <c r="Q1004" t="s">
        <v>10726</v>
      </c>
      <c r="R1004">
        <v>0</v>
      </c>
      <c r="S1004">
        <v>6347200</v>
      </c>
      <c r="T1004">
        <v>0</v>
      </c>
      <c r="U1004" t="s">
        <v>11</v>
      </c>
      <c r="V1004">
        <v>0</v>
      </c>
      <c r="W1004">
        <v>0</v>
      </c>
      <c r="X1004">
        <v>0</v>
      </c>
      <c r="Y1004">
        <v>347002</v>
      </c>
      <c r="Z1004" t="b">
        <v>0</v>
      </c>
      <c r="AA1004">
        <v>0</v>
      </c>
      <c r="AB1004" t="b">
        <v>0</v>
      </c>
      <c r="AC1004" t="b">
        <v>1</v>
      </c>
      <c r="AD1004" t="b">
        <v>1</v>
      </c>
      <c r="AE1004">
        <v>305000</v>
      </c>
      <c r="AF1004">
        <v>0</v>
      </c>
      <c r="AG1004">
        <v>0</v>
      </c>
    </row>
    <row r="1005" spans="1:33" x14ac:dyDescent="0.3">
      <c r="A1005">
        <v>347003</v>
      </c>
      <c r="B1005" t="s">
        <v>11644</v>
      </c>
      <c r="C1005" t="s">
        <v>3532</v>
      </c>
      <c r="D1005" t="s">
        <v>28</v>
      </c>
      <c r="E1005" t="s">
        <v>1132</v>
      </c>
      <c r="F1005" t="s">
        <v>28</v>
      </c>
      <c r="G1005" t="s">
        <v>1132</v>
      </c>
      <c r="H1005" t="s">
        <v>10371</v>
      </c>
      <c r="I1005" t="s">
        <v>11619</v>
      </c>
      <c r="J1005" t="s">
        <v>20</v>
      </c>
      <c r="K1005" t="s">
        <v>10752</v>
      </c>
      <c r="L1005" t="s">
        <v>7224</v>
      </c>
      <c r="M1005" t="s">
        <v>11</v>
      </c>
      <c r="N1005" t="s">
        <v>10725</v>
      </c>
      <c r="O1005">
        <v>1600</v>
      </c>
      <c r="P1005" t="b">
        <v>0</v>
      </c>
      <c r="Q1005" t="s">
        <v>10726</v>
      </c>
      <c r="R1005">
        <v>0</v>
      </c>
      <c r="S1005">
        <v>6347300</v>
      </c>
      <c r="T1005">
        <v>0</v>
      </c>
      <c r="U1005" t="s">
        <v>11</v>
      </c>
      <c r="V1005">
        <v>0</v>
      </c>
      <c r="W1005">
        <v>0</v>
      </c>
      <c r="X1005">
        <v>0</v>
      </c>
      <c r="Y1005">
        <v>347003</v>
      </c>
      <c r="Z1005" t="b">
        <v>0</v>
      </c>
      <c r="AA1005">
        <v>0</v>
      </c>
      <c r="AB1005" t="b">
        <v>0</v>
      </c>
      <c r="AC1005" t="b">
        <v>1</v>
      </c>
      <c r="AD1005" t="b">
        <v>1</v>
      </c>
      <c r="AE1005">
        <v>305000</v>
      </c>
      <c r="AF1005">
        <v>0</v>
      </c>
      <c r="AG1005">
        <v>0</v>
      </c>
    </row>
    <row r="1006" spans="1:33" x14ac:dyDescent="0.3">
      <c r="A1006">
        <v>352001</v>
      </c>
      <c r="B1006" t="s">
        <v>11650</v>
      </c>
      <c r="C1006" t="s">
        <v>12001</v>
      </c>
      <c r="D1006" t="s">
        <v>12059</v>
      </c>
      <c r="E1006" t="s">
        <v>21015</v>
      </c>
      <c r="F1006" t="s">
        <v>28</v>
      </c>
      <c r="G1006" t="s">
        <v>1132</v>
      </c>
      <c r="H1006" t="s">
        <v>10371</v>
      </c>
      <c r="I1006" t="s">
        <v>11651</v>
      </c>
      <c r="J1006" t="s">
        <v>11651</v>
      </c>
      <c r="K1006" t="s">
        <v>10736</v>
      </c>
      <c r="L1006" t="s">
        <v>11</v>
      </c>
      <c r="M1006" t="s">
        <v>11</v>
      </c>
      <c r="N1006" t="s">
        <v>10725</v>
      </c>
      <c r="O1006">
        <v>50</v>
      </c>
      <c r="P1006" t="b">
        <v>1</v>
      </c>
      <c r="Q1006" t="s">
        <v>10726</v>
      </c>
      <c r="R1006">
        <v>0</v>
      </c>
      <c r="S1006">
        <v>200503</v>
      </c>
      <c r="T1006">
        <v>0</v>
      </c>
      <c r="U1006" t="s">
        <v>11</v>
      </c>
      <c r="V1006">
        <v>0</v>
      </c>
      <c r="W1006">
        <v>0</v>
      </c>
      <c r="X1006">
        <v>0</v>
      </c>
      <c r="Y1006">
        <v>0</v>
      </c>
      <c r="Z1006" t="b">
        <v>0</v>
      </c>
      <c r="AA1006">
        <v>0</v>
      </c>
      <c r="AB1006" t="b">
        <v>0</v>
      </c>
      <c r="AC1006" t="b">
        <v>1</v>
      </c>
      <c r="AD1006" t="b">
        <v>0</v>
      </c>
      <c r="AE1006">
        <v>0</v>
      </c>
      <c r="AF1006">
        <v>0</v>
      </c>
      <c r="AG1006">
        <v>0</v>
      </c>
    </row>
    <row r="1007" spans="1:33" x14ac:dyDescent="0.3">
      <c r="A1007">
        <v>352011</v>
      </c>
      <c r="B1007" t="s">
        <v>18552</v>
      </c>
      <c r="C1007" t="s">
        <v>18557</v>
      </c>
      <c r="D1007" t="s">
        <v>18569</v>
      </c>
      <c r="E1007" t="s">
        <v>23160</v>
      </c>
      <c r="F1007" t="s">
        <v>28</v>
      </c>
      <c r="G1007" t="s">
        <v>1132</v>
      </c>
      <c r="H1007" t="s">
        <v>10371</v>
      </c>
      <c r="I1007" t="s">
        <v>18581</v>
      </c>
      <c r="J1007" t="s">
        <v>18581</v>
      </c>
      <c r="K1007" t="s">
        <v>10736</v>
      </c>
      <c r="L1007" t="s">
        <v>11</v>
      </c>
      <c r="M1007" t="s">
        <v>11</v>
      </c>
      <c r="N1007" t="s">
        <v>10725</v>
      </c>
      <c r="O1007">
        <v>50</v>
      </c>
      <c r="P1007" t="b">
        <v>1</v>
      </c>
      <c r="Q1007" t="s">
        <v>10726</v>
      </c>
      <c r="R1007">
        <v>0</v>
      </c>
      <c r="S1007">
        <v>200507</v>
      </c>
      <c r="T1007">
        <v>0</v>
      </c>
      <c r="U1007" t="s">
        <v>11</v>
      </c>
      <c r="V1007">
        <v>0</v>
      </c>
      <c r="W1007">
        <v>0</v>
      </c>
      <c r="X1007">
        <v>0</v>
      </c>
      <c r="Y1007">
        <v>0</v>
      </c>
      <c r="Z1007" t="b">
        <v>0</v>
      </c>
      <c r="AA1007">
        <v>0</v>
      </c>
      <c r="AB1007" t="b">
        <v>0</v>
      </c>
      <c r="AC1007" t="b">
        <v>1</v>
      </c>
      <c r="AD1007" t="b">
        <v>0</v>
      </c>
      <c r="AE1007">
        <v>0</v>
      </c>
      <c r="AF1007">
        <v>0</v>
      </c>
      <c r="AG1007">
        <v>0</v>
      </c>
    </row>
    <row r="1008" spans="1:33" x14ac:dyDescent="0.3">
      <c r="A1008">
        <v>352021</v>
      </c>
      <c r="B1008" t="s">
        <v>21066</v>
      </c>
      <c r="C1008" t="s">
        <v>18562</v>
      </c>
      <c r="D1008" t="s">
        <v>18574</v>
      </c>
      <c r="E1008" t="s">
        <v>18595</v>
      </c>
      <c r="F1008" t="s">
        <v>28</v>
      </c>
      <c r="G1008" t="s">
        <v>1132</v>
      </c>
      <c r="H1008" t="s">
        <v>10371</v>
      </c>
      <c r="I1008" t="s">
        <v>18582</v>
      </c>
      <c r="J1008" t="s">
        <v>18582</v>
      </c>
      <c r="K1008" t="s">
        <v>10736</v>
      </c>
      <c r="L1008" t="s">
        <v>11</v>
      </c>
      <c r="M1008" t="s">
        <v>11</v>
      </c>
      <c r="N1008" t="s">
        <v>10725</v>
      </c>
      <c r="O1008">
        <v>50</v>
      </c>
      <c r="P1008" t="b">
        <v>1</v>
      </c>
      <c r="Q1008" t="s">
        <v>10726</v>
      </c>
      <c r="R1008">
        <v>0</v>
      </c>
      <c r="S1008">
        <v>200510</v>
      </c>
      <c r="T1008">
        <v>0</v>
      </c>
      <c r="U1008" t="s">
        <v>11</v>
      </c>
      <c r="V1008">
        <v>0</v>
      </c>
      <c r="W1008">
        <v>0</v>
      </c>
      <c r="X1008">
        <v>0</v>
      </c>
      <c r="Y1008">
        <v>0</v>
      </c>
      <c r="Z1008" t="b">
        <v>0</v>
      </c>
      <c r="AA1008">
        <v>0</v>
      </c>
      <c r="AB1008" t="b">
        <v>0</v>
      </c>
      <c r="AC1008" t="b">
        <v>1</v>
      </c>
      <c r="AD1008" t="b">
        <v>0</v>
      </c>
      <c r="AE1008">
        <v>0</v>
      </c>
      <c r="AF1008">
        <v>0</v>
      </c>
      <c r="AG1008">
        <v>0</v>
      </c>
    </row>
    <row r="1009" spans="1:33" x14ac:dyDescent="0.3">
      <c r="A1009">
        <v>353001</v>
      </c>
      <c r="B1009" t="s">
        <v>11652</v>
      </c>
      <c r="C1009" t="s">
        <v>12003</v>
      </c>
      <c r="D1009" t="s">
        <v>12060</v>
      </c>
      <c r="E1009" t="s">
        <v>21015</v>
      </c>
      <c r="F1009" t="s">
        <v>28</v>
      </c>
      <c r="G1009" t="s">
        <v>1132</v>
      </c>
      <c r="H1009" t="s">
        <v>10371</v>
      </c>
      <c r="I1009" t="s">
        <v>11651</v>
      </c>
      <c r="J1009" t="s">
        <v>11651</v>
      </c>
      <c r="K1009" t="s">
        <v>10741</v>
      </c>
      <c r="L1009" t="s">
        <v>11</v>
      </c>
      <c r="M1009" t="s">
        <v>11</v>
      </c>
      <c r="N1009" t="s">
        <v>10725</v>
      </c>
      <c r="O1009">
        <v>100</v>
      </c>
      <c r="P1009" t="b">
        <v>1</v>
      </c>
      <c r="Q1009" t="s">
        <v>10726</v>
      </c>
      <c r="R1009">
        <v>0</v>
      </c>
      <c r="S1009">
        <v>200503</v>
      </c>
      <c r="T1009">
        <v>0</v>
      </c>
      <c r="U1009" t="s">
        <v>11</v>
      </c>
      <c r="V1009">
        <v>0</v>
      </c>
      <c r="W1009">
        <v>0</v>
      </c>
      <c r="X1009">
        <v>0</v>
      </c>
      <c r="Y1009">
        <v>0</v>
      </c>
      <c r="Z1009" t="b">
        <v>0</v>
      </c>
      <c r="AA1009">
        <v>0</v>
      </c>
      <c r="AB1009" t="b">
        <v>0</v>
      </c>
      <c r="AC1009" t="b">
        <v>1</v>
      </c>
      <c r="AD1009" t="b">
        <v>0</v>
      </c>
      <c r="AE1009">
        <v>0</v>
      </c>
      <c r="AF1009">
        <v>0</v>
      </c>
      <c r="AG1009">
        <v>0</v>
      </c>
    </row>
    <row r="1010" spans="1:33" x14ac:dyDescent="0.3">
      <c r="A1010">
        <v>353011</v>
      </c>
      <c r="B1010" t="s">
        <v>18553</v>
      </c>
      <c r="C1010" t="s">
        <v>18558</v>
      </c>
      <c r="D1010" t="s">
        <v>18570</v>
      </c>
      <c r="E1010" t="s">
        <v>23160</v>
      </c>
      <c r="F1010" t="s">
        <v>28</v>
      </c>
      <c r="G1010" t="s">
        <v>1132</v>
      </c>
      <c r="H1010" t="s">
        <v>10371</v>
      </c>
      <c r="I1010" t="s">
        <v>18581</v>
      </c>
      <c r="J1010" t="s">
        <v>18581</v>
      </c>
      <c r="K1010" t="s">
        <v>10741</v>
      </c>
      <c r="L1010" t="s">
        <v>11</v>
      </c>
      <c r="M1010" t="s">
        <v>11</v>
      </c>
      <c r="N1010" t="s">
        <v>10725</v>
      </c>
      <c r="O1010">
        <v>100</v>
      </c>
      <c r="P1010" t="b">
        <v>1</v>
      </c>
      <c r="Q1010" t="s">
        <v>10726</v>
      </c>
      <c r="R1010">
        <v>0</v>
      </c>
      <c r="S1010">
        <v>200507</v>
      </c>
      <c r="T1010">
        <v>0</v>
      </c>
      <c r="U1010" t="s">
        <v>11</v>
      </c>
      <c r="V1010">
        <v>0</v>
      </c>
      <c r="W1010">
        <v>0</v>
      </c>
      <c r="X1010">
        <v>0</v>
      </c>
      <c r="Y1010">
        <v>0</v>
      </c>
      <c r="Z1010" t="b">
        <v>0</v>
      </c>
      <c r="AA1010">
        <v>0</v>
      </c>
      <c r="AB1010" t="b">
        <v>0</v>
      </c>
      <c r="AC1010" t="b">
        <v>1</v>
      </c>
      <c r="AD1010" t="b">
        <v>0</v>
      </c>
      <c r="AE1010">
        <v>0</v>
      </c>
      <c r="AF1010">
        <v>0</v>
      </c>
      <c r="AG1010">
        <v>0</v>
      </c>
    </row>
    <row r="1011" spans="1:33" x14ac:dyDescent="0.3">
      <c r="A1011">
        <v>353021</v>
      </c>
      <c r="B1011" t="s">
        <v>21067</v>
      </c>
      <c r="C1011" t="s">
        <v>18563</v>
      </c>
      <c r="D1011" t="s">
        <v>18575</v>
      </c>
      <c r="E1011" t="s">
        <v>18595</v>
      </c>
      <c r="F1011" t="s">
        <v>28</v>
      </c>
      <c r="G1011" t="s">
        <v>1132</v>
      </c>
      <c r="H1011" t="s">
        <v>10371</v>
      </c>
      <c r="I1011" t="s">
        <v>18582</v>
      </c>
      <c r="J1011" t="s">
        <v>18582</v>
      </c>
      <c r="K1011" t="s">
        <v>10741</v>
      </c>
      <c r="L1011" t="s">
        <v>11</v>
      </c>
      <c r="M1011" t="s">
        <v>11</v>
      </c>
      <c r="N1011" t="s">
        <v>10725</v>
      </c>
      <c r="O1011">
        <v>100</v>
      </c>
      <c r="P1011" t="b">
        <v>1</v>
      </c>
      <c r="Q1011" t="s">
        <v>10726</v>
      </c>
      <c r="R1011">
        <v>0</v>
      </c>
      <c r="S1011">
        <v>200510</v>
      </c>
      <c r="T1011">
        <v>0</v>
      </c>
      <c r="U1011" t="s">
        <v>11</v>
      </c>
      <c r="V1011">
        <v>0</v>
      </c>
      <c r="W1011">
        <v>0</v>
      </c>
      <c r="X1011">
        <v>0</v>
      </c>
      <c r="Y1011">
        <v>0</v>
      </c>
      <c r="Z1011" t="b">
        <v>0</v>
      </c>
      <c r="AA1011">
        <v>0</v>
      </c>
      <c r="AB1011" t="b">
        <v>0</v>
      </c>
      <c r="AC1011" t="b">
        <v>1</v>
      </c>
      <c r="AD1011" t="b">
        <v>0</v>
      </c>
      <c r="AE1011">
        <v>0</v>
      </c>
      <c r="AF1011">
        <v>0</v>
      </c>
      <c r="AG1011">
        <v>0</v>
      </c>
    </row>
    <row r="1012" spans="1:33" x14ac:dyDescent="0.3">
      <c r="A1012">
        <v>354001</v>
      </c>
      <c r="B1012" t="s">
        <v>11653</v>
      </c>
      <c r="C1012" t="s">
        <v>12004</v>
      </c>
      <c r="D1012" t="s">
        <v>12061</v>
      </c>
      <c r="E1012" t="s">
        <v>21015</v>
      </c>
      <c r="F1012" t="s">
        <v>28</v>
      </c>
      <c r="G1012" t="s">
        <v>1132</v>
      </c>
      <c r="H1012" t="s">
        <v>10371</v>
      </c>
      <c r="I1012" t="s">
        <v>11651</v>
      </c>
      <c r="J1012" t="s">
        <v>11651</v>
      </c>
      <c r="K1012" t="s">
        <v>10738</v>
      </c>
      <c r="L1012" t="s">
        <v>11</v>
      </c>
      <c r="M1012" t="s">
        <v>11</v>
      </c>
      <c r="N1012" t="s">
        <v>10725</v>
      </c>
      <c r="O1012">
        <v>200</v>
      </c>
      <c r="P1012" t="b">
        <v>1</v>
      </c>
      <c r="Q1012" t="s">
        <v>10726</v>
      </c>
      <c r="R1012">
        <v>0</v>
      </c>
      <c r="S1012">
        <v>200503</v>
      </c>
      <c r="T1012">
        <v>0</v>
      </c>
      <c r="U1012" t="s">
        <v>11</v>
      </c>
      <c r="V1012">
        <v>0</v>
      </c>
      <c r="W1012">
        <v>0</v>
      </c>
      <c r="X1012">
        <v>0</v>
      </c>
      <c r="Y1012">
        <v>0</v>
      </c>
      <c r="Z1012" t="b">
        <v>0</v>
      </c>
      <c r="AA1012">
        <v>0</v>
      </c>
      <c r="AB1012" t="b">
        <v>0</v>
      </c>
      <c r="AC1012" t="b">
        <v>1</v>
      </c>
      <c r="AD1012" t="b">
        <v>0</v>
      </c>
      <c r="AE1012">
        <v>0</v>
      </c>
      <c r="AF1012">
        <v>0</v>
      </c>
      <c r="AG1012">
        <v>0</v>
      </c>
    </row>
    <row r="1013" spans="1:33" x14ac:dyDescent="0.3">
      <c r="A1013">
        <v>354011</v>
      </c>
      <c r="B1013" t="s">
        <v>18554</v>
      </c>
      <c r="C1013" t="s">
        <v>18559</v>
      </c>
      <c r="D1013" t="s">
        <v>18571</v>
      </c>
      <c r="E1013" t="s">
        <v>23160</v>
      </c>
      <c r="F1013" t="s">
        <v>28</v>
      </c>
      <c r="G1013" t="s">
        <v>1132</v>
      </c>
      <c r="H1013" t="s">
        <v>10371</v>
      </c>
      <c r="I1013" t="s">
        <v>18581</v>
      </c>
      <c r="J1013" t="s">
        <v>18581</v>
      </c>
      <c r="K1013" t="s">
        <v>10738</v>
      </c>
      <c r="L1013" t="s">
        <v>11</v>
      </c>
      <c r="M1013" t="s">
        <v>11</v>
      </c>
      <c r="N1013" t="s">
        <v>10725</v>
      </c>
      <c r="O1013">
        <v>200</v>
      </c>
      <c r="P1013" t="b">
        <v>1</v>
      </c>
      <c r="Q1013" t="s">
        <v>10726</v>
      </c>
      <c r="R1013">
        <v>0</v>
      </c>
      <c r="S1013">
        <v>200507</v>
      </c>
      <c r="T1013">
        <v>0</v>
      </c>
      <c r="U1013" t="s">
        <v>11</v>
      </c>
      <c r="V1013">
        <v>0</v>
      </c>
      <c r="W1013">
        <v>0</v>
      </c>
      <c r="X1013">
        <v>0</v>
      </c>
      <c r="Y1013">
        <v>0</v>
      </c>
      <c r="Z1013" t="b">
        <v>0</v>
      </c>
      <c r="AA1013">
        <v>0</v>
      </c>
      <c r="AB1013" t="b">
        <v>0</v>
      </c>
      <c r="AC1013" t="b">
        <v>1</v>
      </c>
      <c r="AD1013" t="b">
        <v>0</v>
      </c>
      <c r="AE1013">
        <v>0</v>
      </c>
      <c r="AF1013">
        <v>0</v>
      </c>
      <c r="AG1013">
        <v>0</v>
      </c>
    </row>
    <row r="1014" spans="1:33" x14ac:dyDescent="0.3">
      <c r="A1014">
        <v>354021</v>
      </c>
      <c r="B1014" t="s">
        <v>21068</v>
      </c>
      <c r="C1014" t="s">
        <v>18564</v>
      </c>
      <c r="D1014" t="s">
        <v>18576</v>
      </c>
      <c r="E1014" t="s">
        <v>18595</v>
      </c>
      <c r="F1014" t="s">
        <v>28</v>
      </c>
      <c r="G1014" t="s">
        <v>1132</v>
      </c>
      <c r="H1014" t="s">
        <v>10371</v>
      </c>
      <c r="I1014" t="s">
        <v>18582</v>
      </c>
      <c r="J1014" t="s">
        <v>18582</v>
      </c>
      <c r="K1014" t="s">
        <v>10738</v>
      </c>
      <c r="L1014" t="s">
        <v>11</v>
      </c>
      <c r="M1014" t="s">
        <v>11</v>
      </c>
      <c r="N1014" t="s">
        <v>10725</v>
      </c>
      <c r="O1014">
        <v>200</v>
      </c>
      <c r="P1014" t="b">
        <v>1</v>
      </c>
      <c r="Q1014" t="s">
        <v>10726</v>
      </c>
      <c r="R1014">
        <v>0</v>
      </c>
      <c r="S1014">
        <v>200510</v>
      </c>
      <c r="T1014">
        <v>0</v>
      </c>
      <c r="U1014" t="s">
        <v>11</v>
      </c>
      <c r="V1014">
        <v>0</v>
      </c>
      <c r="W1014">
        <v>0</v>
      </c>
      <c r="X1014">
        <v>0</v>
      </c>
      <c r="Y1014">
        <v>0</v>
      </c>
      <c r="Z1014" t="b">
        <v>0</v>
      </c>
      <c r="AA1014">
        <v>0</v>
      </c>
      <c r="AB1014" t="b">
        <v>0</v>
      </c>
      <c r="AC1014" t="b">
        <v>1</v>
      </c>
      <c r="AD1014" t="b">
        <v>0</v>
      </c>
      <c r="AE1014">
        <v>0</v>
      </c>
      <c r="AF1014">
        <v>0</v>
      </c>
      <c r="AG1014">
        <v>0</v>
      </c>
    </row>
    <row r="1015" spans="1:33" x14ac:dyDescent="0.3">
      <c r="A1015">
        <v>355001</v>
      </c>
      <c r="B1015" t="s">
        <v>11654</v>
      </c>
      <c r="C1015" t="s">
        <v>12005</v>
      </c>
      <c r="D1015" t="s">
        <v>12062</v>
      </c>
      <c r="E1015" t="s">
        <v>21015</v>
      </c>
      <c r="F1015" t="s">
        <v>28</v>
      </c>
      <c r="G1015" t="s">
        <v>1132</v>
      </c>
      <c r="H1015" t="s">
        <v>10371</v>
      </c>
      <c r="I1015" t="s">
        <v>11651</v>
      </c>
      <c r="J1015" t="s">
        <v>11651</v>
      </c>
      <c r="K1015" t="s">
        <v>10742</v>
      </c>
      <c r="L1015" t="s">
        <v>11</v>
      </c>
      <c r="M1015" t="s">
        <v>11</v>
      </c>
      <c r="N1015" t="s">
        <v>10725</v>
      </c>
      <c r="O1015">
        <v>400</v>
      </c>
      <c r="P1015" t="b">
        <v>1</v>
      </c>
      <c r="Q1015" t="s">
        <v>10726</v>
      </c>
      <c r="R1015">
        <v>0</v>
      </c>
      <c r="S1015">
        <v>200503</v>
      </c>
      <c r="T1015">
        <v>0</v>
      </c>
      <c r="U1015" t="s">
        <v>11</v>
      </c>
      <c r="V1015">
        <v>0</v>
      </c>
      <c r="W1015">
        <v>0</v>
      </c>
      <c r="X1015">
        <v>0</v>
      </c>
      <c r="Y1015">
        <v>0</v>
      </c>
      <c r="Z1015" t="b">
        <v>0</v>
      </c>
      <c r="AA1015">
        <v>0</v>
      </c>
      <c r="AB1015" t="b">
        <v>0</v>
      </c>
      <c r="AC1015" t="b">
        <v>1</v>
      </c>
      <c r="AD1015" t="b">
        <v>0</v>
      </c>
      <c r="AE1015">
        <v>0</v>
      </c>
      <c r="AF1015">
        <v>0</v>
      </c>
      <c r="AG1015">
        <v>0</v>
      </c>
    </row>
    <row r="1016" spans="1:33" x14ac:dyDescent="0.3">
      <c r="A1016">
        <v>355011</v>
      </c>
      <c r="B1016" t="s">
        <v>18555</v>
      </c>
      <c r="C1016" t="s">
        <v>18560</v>
      </c>
      <c r="D1016" t="s">
        <v>18572</v>
      </c>
      <c r="E1016" t="s">
        <v>23160</v>
      </c>
      <c r="F1016" t="s">
        <v>28</v>
      </c>
      <c r="G1016" t="s">
        <v>1132</v>
      </c>
      <c r="H1016" t="s">
        <v>10371</v>
      </c>
      <c r="I1016" t="s">
        <v>18581</v>
      </c>
      <c r="J1016" t="s">
        <v>18581</v>
      </c>
      <c r="K1016" t="s">
        <v>10742</v>
      </c>
      <c r="L1016" t="s">
        <v>11</v>
      </c>
      <c r="M1016" t="s">
        <v>11</v>
      </c>
      <c r="N1016" t="s">
        <v>10725</v>
      </c>
      <c r="O1016">
        <v>400</v>
      </c>
      <c r="P1016" t="b">
        <v>1</v>
      </c>
      <c r="Q1016" t="s">
        <v>10726</v>
      </c>
      <c r="R1016">
        <v>0</v>
      </c>
      <c r="S1016">
        <v>200507</v>
      </c>
      <c r="T1016">
        <v>0</v>
      </c>
      <c r="U1016" t="s">
        <v>11</v>
      </c>
      <c r="V1016">
        <v>0</v>
      </c>
      <c r="W1016">
        <v>0</v>
      </c>
      <c r="X1016">
        <v>0</v>
      </c>
      <c r="Y1016">
        <v>0</v>
      </c>
      <c r="Z1016" t="b">
        <v>0</v>
      </c>
      <c r="AA1016">
        <v>0</v>
      </c>
      <c r="AB1016" t="b">
        <v>0</v>
      </c>
      <c r="AC1016" t="b">
        <v>1</v>
      </c>
      <c r="AD1016" t="b">
        <v>0</v>
      </c>
      <c r="AE1016">
        <v>0</v>
      </c>
      <c r="AF1016">
        <v>0</v>
      </c>
      <c r="AG1016">
        <v>0</v>
      </c>
    </row>
    <row r="1017" spans="1:33" x14ac:dyDescent="0.3">
      <c r="A1017">
        <v>355021</v>
      </c>
      <c r="B1017" t="s">
        <v>21069</v>
      </c>
      <c r="C1017" t="s">
        <v>18565</v>
      </c>
      <c r="D1017" t="s">
        <v>18577</v>
      </c>
      <c r="E1017" t="s">
        <v>18595</v>
      </c>
      <c r="F1017" t="s">
        <v>28</v>
      </c>
      <c r="G1017" t="s">
        <v>1132</v>
      </c>
      <c r="H1017" t="s">
        <v>10371</v>
      </c>
      <c r="I1017" t="s">
        <v>18582</v>
      </c>
      <c r="J1017" t="s">
        <v>18582</v>
      </c>
      <c r="K1017" t="s">
        <v>10742</v>
      </c>
      <c r="L1017" t="s">
        <v>11</v>
      </c>
      <c r="M1017" t="s">
        <v>11</v>
      </c>
      <c r="N1017" t="s">
        <v>10725</v>
      </c>
      <c r="O1017">
        <v>400</v>
      </c>
      <c r="P1017" t="b">
        <v>1</v>
      </c>
      <c r="Q1017" t="s">
        <v>10726</v>
      </c>
      <c r="R1017">
        <v>0</v>
      </c>
      <c r="S1017">
        <v>200510</v>
      </c>
      <c r="T1017">
        <v>0</v>
      </c>
      <c r="U1017" t="s">
        <v>11</v>
      </c>
      <c r="V1017">
        <v>0</v>
      </c>
      <c r="W1017">
        <v>0</v>
      </c>
      <c r="X1017">
        <v>0</v>
      </c>
      <c r="Y1017">
        <v>0</v>
      </c>
      <c r="Z1017" t="b">
        <v>0</v>
      </c>
      <c r="AA1017">
        <v>0</v>
      </c>
      <c r="AB1017" t="b">
        <v>0</v>
      </c>
      <c r="AC1017" t="b">
        <v>1</v>
      </c>
      <c r="AD1017" t="b">
        <v>0</v>
      </c>
      <c r="AE1017">
        <v>0</v>
      </c>
      <c r="AF1017">
        <v>0</v>
      </c>
      <c r="AG1017">
        <v>0</v>
      </c>
    </row>
    <row r="1018" spans="1:33" x14ac:dyDescent="0.3">
      <c r="A1018">
        <v>356001</v>
      </c>
      <c r="B1018" t="s">
        <v>11655</v>
      </c>
      <c r="C1018" t="s">
        <v>12006</v>
      </c>
      <c r="D1018" t="s">
        <v>12063</v>
      </c>
      <c r="E1018" t="s">
        <v>21015</v>
      </c>
      <c r="F1018" t="s">
        <v>28</v>
      </c>
      <c r="G1018" t="s">
        <v>1132</v>
      </c>
      <c r="H1018" t="s">
        <v>10371</v>
      </c>
      <c r="I1018" t="s">
        <v>11651</v>
      </c>
      <c r="J1018" t="s">
        <v>11651</v>
      </c>
      <c r="K1018" t="s">
        <v>10724</v>
      </c>
      <c r="L1018" t="s">
        <v>11</v>
      </c>
      <c r="M1018" t="s">
        <v>11</v>
      </c>
      <c r="N1018" t="s">
        <v>10725</v>
      </c>
      <c r="O1018">
        <v>800</v>
      </c>
      <c r="P1018" t="b">
        <v>1</v>
      </c>
      <c r="Q1018" t="s">
        <v>10726</v>
      </c>
      <c r="R1018">
        <v>0</v>
      </c>
      <c r="S1018">
        <v>200503</v>
      </c>
      <c r="T1018">
        <v>0</v>
      </c>
      <c r="U1018" t="s">
        <v>11</v>
      </c>
      <c r="V1018">
        <v>0</v>
      </c>
      <c r="W1018">
        <v>0</v>
      </c>
      <c r="X1018">
        <v>0</v>
      </c>
      <c r="Y1018">
        <v>0</v>
      </c>
      <c r="Z1018" t="b">
        <v>0</v>
      </c>
      <c r="AA1018">
        <v>0</v>
      </c>
      <c r="AB1018" t="b">
        <v>0</v>
      </c>
      <c r="AC1018" t="b">
        <v>1</v>
      </c>
      <c r="AD1018" t="b">
        <v>0</v>
      </c>
      <c r="AE1018">
        <v>0</v>
      </c>
      <c r="AF1018">
        <v>0</v>
      </c>
      <c r="AG1018">
        <v>0</v>
      </c>
    </row>
    <row r="1019" spans="1:33" x14ac:dyDescent="0.3">
      <c r="A1019">
        <v>356011</v>
      </c>
      <c r="B1019" t="s">
        <v>18556</v>
      </c>
      <c r="C1019" t="s">
        <v>18561</v>
      </c>
      <c r="D1019" t="s">
        <v>18573</v>
      </c>
      <c r="E1019" t="s">
        <v>23160</v>
      </c>
      <c r="F1019" t="s">
        <v>28</v>
      </c>
      <c r="G1019" t="s">
        <v>1132</v>
      </c>
      <c r="H1019" t="s">
        <v>10371</v>
      </c>
      <c r="I1019" t="s">
        <v>18581</v>
      </c>
      <c r="J1019" t="s">
        <v>18581</v>
      </c>
      <c r="K1019" t="s">
        <v>10724</v>
      </c>
      <c r="L1019" t="s">
        <v>11</v>
      </c>
      <c r="M1019" t="s">
        <v>11</v>
      </c>
      <c r="N1019" t="s">
        <v>10725</v>
      </c>
      <c r="O1019">
        <v>800</v>
      </c>
      <c r="P1019" t="b">
        <v>1</v>
      </c>
      <c r="Q1019" t="s">
        <v>10726</v>
      </c>
      <c r="R1019">
        <v>0</v>
      </c>
      <c r="S1019">
        <v>200507</v>
      </c>
      <c r="T1019">
        <v>0</v>
      </c>
      <c r="U1019" t="s">
        <v>11</v>
      </c>
      <c r="V1019">
        <v>0</v>
      </c>
      <c r="W1019">
        <v>0</v>
      </c>
      <c r="X1019">
        <v>0</v>
      </c>
      <c r="Y1019">
        <v>0</v>
      </c>
      <c r="Z1019" t="b">
        <v>0</v>
      </c>
      <c r="AA1019">
        <v>0</v>
      </c>
      <c r="AB1019" t="b">
        <v>0</v>
      </c>
      <c r="AC1019" t="b">
        <v>1</v>
      </c>
      <c r="AD1019" t="b">
        <v>0</v>
      </c>
      <c r="AE1019">
        <v>0</v>
      </c>
      <c r="AF1019">
        <v>0</v>
      </c>
      <c r="AG1019">
        <v>0</v>
      </c>
    </row>
    <row r="1020" spans="1:33" x14ac:dyDescent="0.3">
      <c r="A1020">
        <v>356021</v>
      </c>
      <c r="B1020" t="s">
        <v>21070</v>
      </c>
      <c r="C1020" t="s">
        <v>18566</v>
      </c>
      <c r="D1020" t="s">
        <v>18578</v>
      </c>
      <c r="E1020" t="s">
        <v>18595</v>
      </c>
      <c r="F1020" t="s">
        <v>28</v>
      </c>
      <c r="G1020" t="s">
        <v>1132</v>
      </c>
      <c r="H1020" t="s">
        <v>10371</v>
      </c>
      <c r="I1020" t="s">
        <v>18582</v>
      </c>
      <c r="J1020" t="s">
        <v>18582</v>
      </c>
      <c r="K1020" t="s">
        <v>10724</v>
      </c>
      <c r="L1020" t="s">
        <v>11</v>
      </c>
      <c r="M1020" t="s">
        <v>11</v>
      </c>
      <c r="N1020" t="s">
        <v>10725</v>
      </c>
      <c r="O1020">
        <v>800</v>
      </c>
      <c r="P1020" t="b">
        <v>1</v>
      </c>
      <c r="Q1020" t="s">
        <v>10726</v>
      </c>
      <c r="R1020">
        <v>0</v>
      </c>
      <c r="S1020">
        <v>200510</v>
      </c>
      <c r="T1020">
        <v>0</v>
      </c>
      <c r="U1020" t="s">
        <v>11</v>
      </c>
      <c r="V1020">
        <v>0</v>
      </c>
      <c r="W1020">
        <v>0</v>
      </c>
      <c r="X1020">
        <v>0</v>
      </c>
      <c r="Y1020">
        <v>0</v>
      </c>
      <c r="Z1020" t="b">
        <v>0</v>
      </c>
      <c r="AA1020">
        <v>0</v>
      </c>
      <c r="AB1020" t="b">
        <v>0</v>
      </c>
      <c r="AC1020" t="b">
        <v>1</v>
      </c>
      <c r="AD1020" t="b">
        <v>0</v>
      </c>
      <c r="AE1020">
        <v>0</v>
      </c>
      <c r="AF1020">
        <v>0</v>
      </c>
      <c r="AG1020">
        <v>0</v>
      </c>
    </row>
    <row r="1021" spans="1:33" x14ac:dyDescent="0.3">
      <c r="A1021">
        <v>357021</v>
      </c>
      <c r="B1021" t="s">
        <v>21071</v>
      </c>
      <c r="C1021" t="s">
        <v>18567</v>
      </c>
      <c r="D1021" t="s">
        <v>18579</v>
      </c>
      <c r="E1021" t="s">
        <v>18595</v>
      </c>
      <c r="F1021" t="s">
        <v>28</v>
      </c>
      <c r="G1021" t="s">
        <v>1132</v>
      </c>
      <c r="H1021" t="s">
        <v>10371</v>
      </c>
      <c r="I1021" t="s">
        <v>18582</v>
      </c>
      <c r="J1021" t="s">
        <v>18582</v>
      </c>
      <c r="K1021" t="s">
        <v>10752</v>
      </c>
      <c r="L1021" t="s">
        <v>11</v>
      </c>
      <c r="M1021" t="s">
        <v>11</v>
      </c>
      <c r="N1021" t="s">
        <v>10725</v>
      </c>
      <c r="O1021">
        <v>1600</v>
      </c>
      <c r="P1021" t="b">
        <v>1</v>
      </c>
      <c r="Q1021" t="s">
        <v>10726</v>
      </c>
      <c r="R1021">
        <v>0</v>
      </c>
      <c r="S1021">
        <v>200510</v>
      </c>
      <c r="T1021">
        <v>0</v>
      </c>
      <c r="U1021" t="s">
        <v>11</v>
      </c>
      <c r="V1021">
        <v>0</v>
      </c>
      <c r="W1021">
        <v>0</v>
      </c>
      <c r="X1021">
        <v>0</v>
      </c>
      <c r="Y1021">
        <v>0</v>
      </c>
      <c r="Z1021" t="b">
        <v>0</v>
      </c>
      <c r="AA1021">
        <v>0</v>
      </c>
      <c r="AB1021" t="b">
        <v>0</v>
      </c>
      <c r="AC1021" t="b">
        <v>1</v>
      </c>
      <c r="AD1021" t="b">
        <v>0</v>
      </c>
      <c r="AE1021">
        <v>0</v>
      </c>
      <c r="AF1021">
        <v>0</v>
      </c>
      <c r="AG1021">
        <v>0</v>
      </c>
    </row>
    <row r="1022" spans="1:33" x14ac:dyDescent="0.3">
      <c r="A1022">
        <v>502001</v>
      </c>
      <c r="B1022" t="s">
        <v>11656</v>
      </c>
      <c r="C1022" t="s">
        <v>9471</v>
      </c>
      <c r="D1022" t="s">
        <v>28</v>
      </c>
      <c r="E1022" t="s">
        <v>1132</v>
      </c>
      <c r="F1022" t="s">
        <v>28</v>
      </c>
      <c r="G1022" t="s">
        <v>1132</v>
      </c>
      <c r="H1022" t="s">
        <v>10371</v>
      </c>
      <c r="I1022" t="s">
        <v>10739</v>
      </c>
      <c r="J1022" t="s">
        <v>6516</v>
      </c>
      <c r="K1022" t="s">
        <v>10736</v>
      </c>
      <c r="L1022" t="s">
        <v>10740</v>
      </c>
      <c r="M1022" t="s">
        <v>11</v>
      </c>
      <c r="N1022" t="s">
        <v>10725</v>
      </c>
      <c r="O1022">
        <v>50</v>
      </c>
      <c r="P1022" t="b">
        <v>0</v>
      </c>
      <c r="Q1022" t="s">
        <v>10726</v>
      </c>
      <c r="R1022">
        <v>0</v>
      </c>
      <c r="S1022">
        <v>6506010</v>
      </c>
      <c r="T1022">
        <v>0</v>
      </c>
      <c r="U1022" t="s">
        <v>11</v>
      </c>
      <c r="V1022">
        <v>0</v>
      </c>
      <c r="W1022">
        <v>0</v>
      </c>
      <c r="X1022">
        <v>0</v>
      </c>
      <c r="Y1022">
        <v>502001</v>
      </c>
      <c r="Z1022" t="b">
        <v>0</v>
      </c>
      <c r="AA1022">
        <v>0</v>
      </c>
      <c r="AB1022" t="b">
        <v>0</v>
      </c>
      <c r="AC1022" t="b">
        <v>1</v>
      </c>
      <c r="AD1022" t="b">
        <v>0</v>
      </c>
      <c r="AE1022">
        <v>0</v>
      </c>
      <c r="AF1022">
        <v>0</v>
      </c>
      <c r="AG1022">
        <v>0</v>
      </c>
    </row>
    <row r="1023" spans="1:33" x14ac:dyDescent="0.3">
      <c r="A1023">
        <v>502002</v>
      </c>
      <c r="B1023" t="s">
        <v>11656</v>
      </c>
      <c r="C1023" t="s">
        <v>9481</v>
      </c>
      <c r="D1023" t="s">
        <v>28</v>
      </c>
      <c r="E1023" t="s">
        <v>1132</v>
      </c>
      <c r="F1023" t="s">
        <v>28</v>
      </c>
      <c r="G1023" t="s">
        <v>1132</v>
      </c>
      <c r="H1023" t="s">
        <v>10371</v>
      </c>
      <c r="I1023" t="s">
        <v>10739</v>
      </c>
      <c r="J1023" t="s">
        <v>6516</v>
      </c>
      <c r="K1023" t="s">
        <v>10736</v>
      </c>
      <c r="L1023" t="s">
        <v>10740</v>
      </c>
      <c r="M1023" t="s">
        <v>11</v>
      </c>
      <c r="N1023" t="s">
        <v>10725</v>
      </c>
      <c r="O1023">
        <v>50</v>
      </c>
      <c r="P1023" t="b">
        <v>0</v>
      </c>
      <c r="Q1023" t="s">
        <v>10726</v>
      </c>
      <c r="R1023">
        <v>0</v>
      </c>
      <c r="S1023">
        <v>6506020</v>
      </c>
      <c r="T1023">
        <v>0</v>
      </c>
      <c r="U1023" t="s">
        <v>11</v>
      </c>
      <c r="V1023">
        <v>0</v>
      </c>
      <c r="W1023">
        <v>0</v>
      </c>
      <c r="X1023">
        <v>0</v>
      </c>
      <c r="Y1023">
        <v>502002</v>
      </c>
      <c r="Z1023" t="b">
        <v>0</v>
      </c>
      <c r="AA1023">
        <v>0</v>
      </c>
      <c r="AB1023" t="b">
        <v>0</v>
      </c>
      <c r="AC1023" t="b">
        <v>1</v>
      </c>
      <c r="AD1023" t="b">
        <v>0</v>
      </c>
      <c r="AE1023">
        <v>0</v>
      </c>
      <c r="AF1023">
        <v>0</v>
      </c>
      <c r="AG1023">
        <v>0</v>
      </c>
    </row>
    <row r="1024" spans="1:33" x14ac:dyDescent="0.3">
      <c r="A1024">
        <v>502003</v>
      </c>
      <c r="B1024" t="s">
        <v>11656</v>
      </c>
      <c r="C1024" t="s">
        <v>9491</v>
      </c>
      <c r="D1024" t="s">
        <v>28</v>
      </c>
      <c r="E1024" t="s">
        <v>1132</v>
      </c>
      <c r="F1024" t="s">
        <v>28</v>
      </c>
      <c r="G1024" t="s">
        <v>1132</v>
      </c>
      <c r="H1024" t="s">
        <v>10371</v>
      </c>
      <c r="I1024" t="s">
        <v>10739</v>
      </c>
      <c r="J1024" t="s">
        <v>6516</v>
      </c>
      <c r="K1024" t="s">
        <v>10736</v>
      </c>
      <c r="L1024" t="s">
        <v>10740</v>
      </c>
      <c r="M1024" t="s">
        <v>11</v>
      </c>
      <c r="N1024" t="s">
        <v>10725</v>
      </c>
      <c r="O1024">
        <v>50</v>
      </c>
      <c r="P1024" t="b">
        <v>0</v>
      </c>
      <c r="Q1024" t="s">
        <v>10726</v>
      </c>
      <c r="R1024">
        <v>0</v>
      </c>
      <c r="S1024">
        <v>6506030</v>
      </c>
      <c r="T1024">
        <v>0</v>
      </c>
      <c r="U1024" t="s">
        <v>11</v>
      </c>
      <c r="V1024">
        <v>0</v>
      </c>
      <c r="W1024">
        <v>0</v>
      </c>
      <c r="X1024">
        <v>0</v>
      </c>
      <c r="Y1024">
        <v>502003</v>
      </c>
      <c r="Z1024" t="b">
        <v>0</v>
      </c>
      <c r="AA1024">
        <v>0</v>
      </c>
      <c r="AB1024" t="b">
        <v>0</v>
      </c>
      <c r="AC1024" t="b">
        <v>1</v>
      </c>
      <c r="AD1024" t="b">
        <v>0</v>
      </c>
      <c r="AE1024">
        <v>0</v>
      </c>
      <c r="AF1024">
        <v>0</v>
      </c>
      <c r="AG1024">
        <v>0</v>
      </c>
    </row>
    <row r="1025" spans="1:33" x14ac:dyDescent="0.3">
      <c r="A1025">
        <v>503001</v>
      </c>
      <c r="B1025" t="s">
        <v>11657</v>
      </c>
      <c r="C1025" t="s">
        <v>9473</v>
      </c>
      <c r="D1025" t="s">
        <v>28</v>
      </c>
      <c r="E1025" t="s">
        <v>1132</v>
      </c>
      <c r="F1025" t="s">
        <v>28</v>
      </c>
      <c r="G1025" t="s">
        <v>1132</v>
      </c>
      <c r="H1025" t="s">
        <v>10371</v>
      </c>
      <c r="I1025" t="s">
        <v>10739</v>
      </c>
      <c r="J1025" t="s">
        <v>6516</v>
      </c>
      <c r="K1025" t="s">
        <v>10741</v>
      </c>
      <c r="L1025" t="s">
        <v>10740</v>
      </c>
      <c r="M1025" t="s">
        <v>11</v>
      </c>
      <c r="N1025" t="s">
        <v>10725</v>
      </c>
      <c r="O1025">
        <v>100</v>
      </c>
      <c r="P1025" t="b">
        <v>0</v>
      </c>
      <c r="Q1025" t="s">
        <v>10726</v>
      </c>
      <c r="R1025">
        <v>0</v>
      </c>
      <c r="S1025">
        <v>6506010</v>
      </c>
      <c r="T1025">
        <v>0</v>
      </c>
      <c r="U1025" t="s">
        <v>11</v>
      </c>
      <c r="V1025">
        <v>0</v>
      </c>
      <c r="W1025">
        <v>0</v>
      </c>
      <c r="X1025">
        <v>0</v>
      </c>
      <c r="Y1025">
        <v>503001</v>
      </c>
      <c r="Z1025" t="b">
        <v>0</v>
      </c>
      <c r="AA1025">
        <v>0</v>
      </c>
      <c r="AB1025" t="b">
        <v>0</v>
      </c>
      <c r="AC1025" t="b">
        <v>1</v>
      </c>
      <c r="AD1025" t="b">
        <v>0</v>
      </c>
      <c r="AE1025">
        <v>0</v>
      </c>
      <c r="AF1025">
        <v>0</v>
      </c>
      <c r="AG1025">
        <v>0</v>
      </c>
    </row>
    <row r="1026" spans="1:33" x14ac:dyDescent="0.3">
      <c r="A1026">
        <v>503002</v>
      </c>
      <c r="B1026" t="s">
        <v>11657</v>
      </c>
      <c r="C1026" t="s">
        <v>9483</v>
      </c>
      <c r="D1026" t="s">
        <v>28</v>
      </c>
      <c r="E1026" t="s">
        <v>1132</v>
      </c>
      <c r="F1026" t="s">
        <v>28</v>
      </c>
      <c r="G1026" t="s">
        <v>1132</v>
      </c>
      <c r="H1026" t="s">
        <v>10371</v>
      </c>
      <c r="I1026" t="s">
        <v>10739</v>
      </c>
      <c r="J1026" t="s">
        <v>6516</v>
      </c>
      <c r="K1026" t="s">
        <v>10741</v>
      </c>
      <c r="L1026" t="s">
        <v>10740</v>
      </c>
      <c r="M1026" t="s">
        <v>11</v>
      </c>
      <c r="N1026" t="s">
        <v>10725</v>
      </c>
      <c r="O1026">
        <v>100</v>
      </c>
      <c r="P1026" t="b">
        <v>0</v>
      </c>
      <c r="Q1026" t="s">
        <v>10726</v>
      </c>
      <c r="R1026">
        <v>0</v>
      </c>
      <c r="S1026">
        <v>6506020</v>
      </c>
      <c r="T1026">
        <v>0</v>
      </c>
      <c r="U1026" t="s">
        <v>11</v>
      </c>
      <c r="V1026">
        <v>0</v>
      </c>
      <c r="W1026">
        <v>0</v>
      </c>
      <c r="X1026">
        <v>0</v>
      </c>
      <c r="Y1026">
        <v>503002</v>
      </c>
      <c r="Z1026" t="b">
        <v>0</v>
      </c>
      <c r="AA1026">
        <v>0</v>
      </c>
      <c r="AB1026" t="b">
        <v>0</v>
      </c>
      <c r="AC1026" t="b">
        <v>1</v>
      </c>
      <c r="AD1026" t="b">
        <v>0</v>
      </c>
      <c r="AE1026">
        <v>0</v>
      </c>
      <c r="AF1026">
        <v>0</v>
      </c>
      <c r="AG1026">
        <v>0</v>
      </c>
    </row>
    <row r="1027" spans="1:33" x14ac:dyDescent="0.3">
      <c r="A1027">
        <v>503003</v>
      </c>
      <c r="B1027" t="s">
        <v>11657</v>
      </c>
      <c r="C1027" t="s">
        <v>9493</v>
      </c>
      <c r="D1027" t="s">
        <v>28</v>
      </c>
      <c r="E1027" t="s">
        <v>1132</v>
      </c>
      <c r="F1027" t="s">
        <v>28</v>
      </c>
      <c r="G1027" t="s">
        <v>1132</v>
      </c>
      <c r="H1027" t="s">
        <v>10371</v>
      </c>
      <c r="I1027" t="s">
        <v>10739</v>
      </c>
      <c r="J1027" t="s">
        <v>6516</v>
      </c>
      <c r="K1027" t="s">
        <v>10741</v>
      </c>
      <c r="L1027" t="s">
        <v>10740</v>
      </c>
      <c r="M1027" t="s">
        <v>11</v>
      </c>
      <c r="N1027" t="s">
        <v>10725</v>
      </c>
      <c r="O1027">
        <v>100</v>
      </c>
      <c r="P1027" t="b">
        <v>0</v>
      </c>
      <c r="Q1027" t="s">
        <v>10726</v>
      </c>
      <c r="R1027">
        <v>0</v>
      </c>
      <c r="S1027">
        <v>6506030</v>
      </c>
      <c r="T1027">
        <v>0</v>
      </c>
      <c r="U1027" t="s">
        <v>11</v>
      </c>
      <c r="V1027">
        <v>0</v>
      </c>
      <c r="W1027">
        <v>0</v>
      </c>
      <c r="X1027">
        <v>0</v>
      </c>
      <c r="Y1027">
        <v>503003</v>
      </c>
      <c r="Z1027" t="b">
        <v>0</v>
      </c>
      <c r="AA1027">
        <v>0</v>
      </c>
      <c r="AB1027" t="b">
        <v>0</v>
      </c>
      <c r="AC1027" t="b">
        <v>1</v>
      </c>
      <c r="AD1027" t="b">
        <v>0</v>
      </c>
      <c r="AE1027">
        <v>0</v>
      </c>
      <c r="AF1027">
        <v>0</v>
      </c>
      <c r="AG1027">
        <v>0</v>
      </c>
    </row>
    <row r="1028" spans="1:33" x14ac:dyDescent="0.3">
      <c r="A1028">
        <v>504001</v>
      </c>
      <c r="B1028" t="s">
        <v>11658</v>
      </c>
      <c r="C1028" t="s">
        <v>9475</v>
      </c>
      <c r="D1028" t="s">
        <v>28</v>
      </c>
      <c r="E1028" t="s">
        <v>1132</v>
      </c>
      <c r="F1028" t="s">
        <v>28</v>
      </c>
      <c r="G1028" t="s">
        <v>1132</v>
      </c>
      <c r="H1028" t="s">
        <v>10371</v>
      </c>
      <c r="I1028" t="s">
        <v>10739</v>
      </c>
      <c r="J1028" t="s">
        <v>6516</v>
      </c>
      <c r="K1028" t="s">
        <v>10738</v>
      </c>
      <c r="L1028" t="s">
        <v>10740</v>
      </c>
      <c r="M1028" t="s">
        <v>11</v>
      </c>
      <c r="N1028" t="s">
        <v>10725</v>
      </c>
      <c r="O1028">
        <v>200</v>
      </c>
      <c r="P1028" t="b">
        <v>0</v>
      </c>
      <c r="Q1028" t="s">
        <v>10726</v>
      </c>
      <c r="R1028">
        <v>0</v>
      </c>
      <c r="S1028">
        <v>6506010</v>
      </c>
      <c r="T1028">
        <v>0</v>
      </c>
      <c r="U1028" t="s">
        <v>11</v>
      </c>
      <c r="V1028">
        <v>0</v>
      </c>
      <c r="W1028">
        <v>0</v>
      </c>
      <c r="X1028">
        <v>0</v>
      </c>
      <c r="Y1028">
        <v>504001</v>
      </c>
      <c r="Z1028" t="b">
        <v>0</v>
      </c>
      <c r="AA1028">
        <v>0</v>
      </c>
      <c r="AB1028" t="b">
        <v>0</v>
      </c>
      <c r="AC1028" t="b">
        <v>1</v>
      </c>
      <c r="AD1028" t="b">
        <v>0</v>
      </c>
      <c r="AE1028">
        <v>0</v>
      </c>
      <c r="AF1028">
        <v>0</v>
      </c>
      <c r="AG1028">
        <v>0</v>
      </c>
    </row>
    <row r="1029" spans="1:33" x14ac:dyDescent="0.3">
      <c r="A1029">
        <v>504002</v>
      </c>
      <c r="B1029" t="s">
        <v>11658</v>
      </c>
      <c r="C1029" t="s">
        <v>9485</v>
      </c>
      <c r="D1029" t="s">
        <v>28</v>
      </c>
      <c r="E1029" t="s">
        <v>1132</v>
      </c>
      <c r="F1029" t="s">
        <v>28</v>
      </c>
      <c r="G1029" t="s">
        <v>1132</v>
      </c>
      <c r="H1029" t="s">
        <v>10371</v>
      </c>
      <c r="I1029" t="s">
        <v>10739</v>
      </c>
      <c r="J1029" t="s">
        <v>6516</v>
      </c>
      <c r="K1029" t="s">
        <v>10738</v>
      </c>
      <c r="L1029" t="s">
        <v>10740</v>
      </c>
      <c r="M1029" t="s">
        <v>11</v>
      </c>
      <c r="N1029" t="s">
        <v>10725</v>
      </c>
      <c r="O1029">
        <v>200</v>
      </c>
      <c r="P1029" t="b">
        <v>0</v>
      </c>
      <c r="Q1029" t="s">
        <v>10726</v>
      </c>
      <c r="R1029">
        <v>0</v>
      </c>
      <c r="S1029">
        <v>6506020</v>
      </c>
      <c r="T1029">
        <v>0</v>
      </c>
      <c r="U1029" t="s">
        <v>11</v>
      </c>
      <c r="V1029">
        <v>0</v>
      </c>
      <c r="W1029">
        <v>0</v>
      </c>
      <c r="X1029">
        <v>0</v>
      </c>
      <c r="Y1029">
        <v>504002</v>
      </c>
      <c r="Z1029" t="b">
        <v>0</v>
      </c>
      <c r="AA1029">
        <v>0</v>
      </c>
      <c r="AB1029" t="b">
        <v>0</v>
      </c>
      <c r="AC1029" t="b">
        <v>1</v>
      </c>
      <c r="AD1029" t="b">
        <v>0</v>
      </c>
      <c r="AE1029">
        <v>0</v>
      </c>
      <c r="AF1029">
        <v>0</v>
      </c>
      <c r="AG1029">
        <v>0</v>
      </c>
    </row>
    <row r="1030" spans="1:33" x14ac:dyDescent="0.3">
      <c r="A1030">
        <v>504003</v>
      </c>
      <c r="B1030" t="s">
        <v>11658</v>
      </c>
      <c r="C1030" t="s">
        <v>9495</v>
      </c>
      <c r="D1030" t="s">
        <v>28</v>
      </c>
      <c r="E1030" t="s">
        <v>1132</v>
      </c>
      <c r="F1030" t="s">
        <v>28</v>
      </c>
      <c r="G1030" t="s">
        <v>1132</v>
      </c>
      <c r="H1030" t="s">
        <v>10371</v>
      </c>
      <c r="I1030" t="s">
        <v>10739</v>
      </c>
      <c r="J1030" t="s">
        <v>6516</v>
      </c>
      <c r="K1030" t="s">
        <v>10738</v>
      </c>
      <c r="L1030" t="s">
        <v>10740</v>
      </c>
      <c r="M1030" t="s">
        <v>11</v>
      </c>
      <c r="N1030" t="s">
        <v>10725</v>
      </c>
      <c r="O1030">
        <v>200</v>
      </c>
      <c r="P1030" t="b">
        <v>0</v>
      </c>
      <c r="Q1030" t="s">
        <v>10726</v>
      </c>
      <c r="R1030">
        <v>0</v>
      </c>
      <c r="S1030">
        <v>6506030</v>
      </c>
      <c r="T1030">
        <v>0</v>
      </c>
      <c r="U1030" t="s">
        <v>11</v>
      </c>
      <c r="V1030">
        <v>0</v>
      </c>
      <c r="W1030">
        <v>0</v>
      </c>
      <c r="X1030">
        <v>0</v>
      </c>
      <c r="Y1030">
        <v>504003</v>
      </c>
      <c r="Z1030" t="b">
        <v>0</v>
      </c>
      <c r="AA1030">
        <v>0</v>
      </c>
      <c r="AB1030" t="b">
        <v>0</v>
      </c>
      <c r="AC1030" t="b">
        <v>1</v>
      </c>
      <c r="AD1030" t="b">
        <v>0</v>
      </c>
      <c r="AE1030">
        <v>0</v>
      </c>
      <c r="AF1030">
        <v>0</v>
      </c>
      <c r="AG1030">
        <v>0</v>
      </c>
    </row>
    <row r="1031" spans="1:33" x14ac:dyDescent="0.3">
      <c r="A1031">
        <v>505001</v>
      </c>
      <c r="B1031" t="s">
        <v>11659</v>
      </c>
      <c r="C1031" t="s">
        <v>9477</v>
      </c>
      <c r="D1031" t="s">
        <v>28</v>
      </c>
      <c r="E1031" t="s">
        <v>1132</v>
      </c>
      <c r="F1031" t="s">
        <v>28</v>
      </c>
      <c r="G1031" t="s">
        <v>1132</v>
      </c>
      <c r="H1031" t="s">
        <v>10371</v>
      </c>
      <c r="I1031" t="s">
        <v>10739</v>
      </c>
      <c r="J1031" t="s">
        <v>6516</v>
      </c>
      <c r="K1031" t="s">
        <v>10742</v>
      </c>
      <c r="L1031" t="s">
        <v>10740</v>
      </c>
      <c r="M1031" t="s">
        <v>11</v>
      </c>
      <c r="N1031" t="s">
        <v>10725</v>
      </c>
      <c r="O1031">
        <v>400</v>
      </c>
      <c r="P1031" t="b">
        <v>0</v>
      </c>
      <c r="Q1031" t="s">
        <v>10726</v>
      </c>
      <c r="R1031">
        <v>0</v>
      </c>
      <c r="S1031">
        <v>6506010</v>
      </c>
      <c r="T1031">
        <v>0</v>
      </c>
      <c r="U1031" t="s">
        <v>11</v>
      </c>
      <c r="V1031">
        <v>0</v>
      </c>
      <c r="W1031">
        <v>0</v>
      </c>
      <c r="X1031">
        <v>0</v>
      </c>
      <c r="Y1031">
        <v>505001</v>
      </c>
      <c r="Z1031" t="b">
        <v>0</v>
      </c>
      <c r="AA1031">
        <v>0</v>
      </c>
      <c r="AB1031" t="b">
        <v>0</v>
      </c>
      <c r="AC1031" t="b">
        <v>1</v>
      </c>
      <c r="AD1031" t="b">
        <v>0</v>
      </c>
      <c r="AE1031">
        <v>0</v>
      </c>
      <c r="AF1031">
        <v>0</v>
      </c>
      <c r="AG1031">
        <v>0</v>
      </c>
    </row>
    <row r="1032" spans="1:33" x14ac:dyDescent="0.3">
      <c r="A1032">
        <v>505002</v>
      </c>
      <c r="B1032" t="s">
        <v>11659</v>
      </c>
      <c r="C1032" t="s">
        <v>9487</v>
      </c>
      <c r="D1032" t="s">
        <v>28</v>
      </c>
      <c r="E1032" t="s">
        <v>1132</v>
      </c>
      <c r="F1032" t="s">
        <v>28</v>
      </c>
      <c r="G1032" t="s">
        <v>1132</v>
      </c>
      <c r="H1032" t="s">
        <v>10371</v>
      </c>
      <c r="I1032" t="s">
        <v>10739</v>
      </c>
      <c r="J1032" t="s">
        <v>6516</v>
      </c>
      <c r="K1032" t="s">
        <v>10742</v>
      </c>
      <c r="L1032" t="s">
        <v>10740</v>
      </c>
      <c r="M1032" t="s">
        <v>11</v>
      </c>
      <c r="N1032" t="s">
        <v>10725</v>
      </c>
      <c r="O1032">
        <v>400</v>
      </c>
      <c r="P1032" t="b">
        <v>0</v>
      </c>
      <c r="Q1032" t="s">
        <v>10726</v>
      </c>
      <c r="R1032">
        <v>0</v>
      </c>
      <c r="S1032">
        <v>6506020</v>
      </c>
      <c r="T1032">
        <v>0</v>
      </c>
      <c r="U1032" t="s">
        <v>11</v>
      </c>
      <c r="V1032">
        <v>0</v>
      </c>
      <c r="W1032">
        <v>0</v>
      </c>
      <c r="X1032">
        <v>0</v>
      </c>
      <c r="Y1032">
        <v>505002</v>
      </c>
      <c r="Z1032" t="b">
        <v>0</v>
      </c>
      <c r="AA1032">
        <v>0</v>
      </c>
      <c r="AB1032" t="b">
        <v>0</v>
      </c>
      <c r="AC1032" t="b">
        <v>1</v>
      </c>
      <c r="AD1032" t="b">
        <v>0</v>
      </c>
      <c r="AE1032">
        <v>0</v>
      </c>
      <c r="AF1032">
        <v>0</v>
      </c>
      <c r="AG1032">
        <v>0</v>
      </c>
    </row>
    <row r="1033" spans="1:33" x14ac:dyDescent="0.3">
      <c r="A1033">
        <v>505003</v>
      </c>
      <c r="B1033" t="s">
        <v>11659</v>
      </c>
      <c r="C1033" t="s">
        <v>9497</v>
      </c>
      <c r="D1033" t="s">
        <v>28</v>
      </c>
      <c r="E1033" t="s">
        <v>1132</v>
      </c>
      <c r="F1033" t="s">
        <v>28</v>
      </c>
      <c r="G1033" t="s">
        <v>1132</v>
      </c>
      <c r="H1033" t="s">
        <v>10371</v>
      </c>
      <c r="I1033" t="s">
        <v>10739</v>
      </c>
      <c r="J1033" t="s">
        <v>6516</v>
      </c>
      <c r="K1033" t="s">
        <v>10742</v>
      </c>
      <c r="L1033" t="s">
        <v>10740</v>
      </c>
      <c r="M1033" t="s">
        <v>11</v>
      </c>
      <c r="N1033" t="s">
        <v>10725</v>
      </c>
      <c r="O1033">
        <v>400</v>
      </c>
      <c r="P1033" t="b">
        <v>0</v>
      </c>
      <c r="Q1033" t="s">
        <v>10726</v>
      </c>
      <c r="R1033">
        <v>0</v>
      </c>
      <c r="S1033">
        <v>6506030</v>
      </c>
      <c r="T1033">
        <v>0</v>
      </c>
      <c r="U1033" t="s">
        <v>11</v>
      </c>
      <c r="V1033">
        <v>0</v>
      </c>
      <c r="W1033">
        <v>0</v>
      </c>
      <c r="X1033">
        <v>0</v>
      </c>
      <c r="Y1033">
        <v>505003</v>
      </c>
      <c r="Z1033" t="b">
        <v>0</v>
      </c>
      <c r="AA1033">
        <v>0</v>
      </c>
      <c r="AB1033" t="b">
        <v>0</v>
      </c>
      <c r="AC1033" t="b">
        <v>1</v>
      </c>
      <c r="AD1033" t="b">
        <v>0</v>
      </c>
      <c r="AE1033">
        <v>0</v>
      </c>
      <c r="AF1033">
        <v>0</v>
      </c>
      <c r="AG1033">
        <v>0</v>
      </c>
    </row>
    <row r="1034" spans="1:33" x14ac:dyDescent="0.3">
      <c r="A1034">
        <v>506001</v>
      </c>
      <c r="B1034" t="s">
        <v>11660</v>
      </c>
      <c r="C1034" t="s">
        <v>9479</v>
      </c>
      <c r="D1034" t="s">
        <v>28</v>
      </c>
      <c r="E1034" t="s">
        <v>1132</v>
      </c>
      <c r="F1034" t="s">
        <v>28</v>
      </c>
      <c r="G1034" t="s">
        <v>1132</v>
      </c>
      <c r="H1034" t="s">
        <v>10371</v>
      </c>
      <c r="I1034" t="s">
        <v>10739</v>
      </c>
      <c r="J1034" t="s">
        <v>6516</v>
      </c>
      <c r="K1034" t="s">
        <v>10724</v>
      </c>
      <c r="L1034" t="s">
        <v>10740</v>
      </c>
      <c r="M1034" t="s">
        <v>11</v>
      </c>
      <c r="N1034" t="s">
        <v>10725</v>
      </c>
      <c r="O1034">
        <v>800</v>
      </c>
      <c r="P1034" t="b">
        <v>0</v>
      </c>
      <c r="Q1034" t="s">
        <v>10726</v>
      </c>
      <c r="R1034">
        <v>0</v>
      </c>
      <c r="S1034">
        <v>6506010</v>
      </c>
      <c r="T1034">
        <v>0</v>
      </c>
      <c r="U1034" t="s">
        <v>11</v>
      </c>
      <c r="V1034">
        <v>0</v>
      </c>
      <c r="W1034">
        <v>0</v>
      </c>
      <c r="X1034">
        <v>0</v>
      </c>
      <c r="Y1034">
        <v>506001</v>
      </c>
      <c r="Z1034" t="b">
        <v>0</v>
      </c>
      <c r="AA1034">
        <v>0</v>
      </c>
      <c r="AB1034" t="b">
        <v>0</v>
      </c>
      <c r="AC1034" t="b">
        <v>1</v>
      </c>
      <c r="AD1034" t="b">
        <v>0</v>
      </c>
      <c r="AE1034">
        <v>0</v>
      </c>
      <c r="AF1034">
        <v>0</v>
      </c>
      <c r="AG1034">
        <v>0</v>
      </c>
    </row>
    <row r="1035" spans="1:33" x14ac:dyDescent="0.3">
      <c r="A1035">
        <v>506002</v>
      </c>
      <c r="B1035" t="s">
        <v>11660</v>
      </c>
      <c r="C1035" t="s">
        <v>9489</v>
      </c>
      <c r="D1035" t="s">
        <v>28</v>
      </c>
      <c r="E1035" t="s">
        <v>1132</v>
      </c>
      <c r="F1035" t="s">
        <v>28</v>
      </c>
      <c r="G1035" t="s">
        <v>1132</v>
      </c>
      <c r="H1035" t="s">
        <v>10371</v>
      </c>
      <c r="I1035" t="s">
        <v>10739</v>
      </c>
      <c r="J1035" t="s">
        <v>6516</v>
      </c>
      <c r="K1035" t="s">
        <v>10724</v>
      </c>
      <c r="L1035" t="s">
        <v>10740</v>
      </c>
      <c r="M1035" t="s">
        <v>11</v>
      </c>
      <c r="N1035" t="s">
        <v>10725</v>
      </c>
      <c r="O1035">
        <v>800</v>
      </c>
      <c r="P1035" t="b">
        <v>0</v>
      </c>
      <c r="Q1035" t="s">
        <v>10726</v>
      </c>
      <c r="R1035">
        <v>0</v>
      </c>
      <c r="S1035">
        <v>6506020</v>
      </c>
      <c r="T1035">
        <v>0</v>
      </c>
      <c r="U1035" t="s">
        <v>11</v>
      </c>
      <c r="V1035">
        <v>0</v>
      </c>
      <c r="W1035">
        <v>0</v>
      </c>
      <c r="X1035">
        <v>0</v>
      </c>
      <c r="Y1035">
        <v>506002</v>
      </c>
      <c r="Z1035" t="b">
        <v>0</v>
      </c>
      <c r="AA1035">
        <v>0</v>
      </c>
      <c r="AB1035" t="b">
        <v>0</v>
      </c>
      <c r="AC1035" t="b">
        <v>1</v>
      </c>
      <c r="AD1035" t="b">
        <v>0</v>
      </c>
      <c r="AE1035">
        <v>0</v>
      </c>
      <c r="AF1035">
        <v>0</v>
      </c>
      <c r="AG1035">
        <v>0</v>
      </c>
    </row>
    <row r="1036" spans="1:33" x14ac:dyDescent="0.3">
      <c r="A1036">
        <v>506003</v>
      </c>
      <c r="B1036" t="s">
        <v>11660</v>
      </c>
      <c r="C1036" t="s">
        <v>9499</v>
      </c>
      <c r="D1036" t="s">
        <v>28</v>
      </c>
      <c r="E1036" t="s">
        <v>1132</v>
      </c>
      <c r="F1036" t="s">
        <v>28</v>
      </c>
      <c r="G1036" t="s">
        <v>1132</v>
      </c>
      <c r="H1036" t="s">
        <v>10371</v>
      </c>
      <c r="I1036" t="s">
        <v>10739</v>
      </c>
      <c r="J1036" t="s">
        <v>6516</v>
      </c>
      <c r="K1036" t="s">
        <v>10724</v>
      </c>
      <c r="L1036" t="s">
        <v>10740</v>
      </c>
      <c r="M1036" t="s">
        <v>11</v>
      </c>
      <c r="N1036" t="s">
        <v>10725</v>
      </c>
      <c r="O1036">
        <v>800</v>
      </c>
      <c r="P1036" t="b">
        <v>0</v>
      </c>
      <c r="Q1036" t="s">
        <v>10726</v>
      </c>
      <c r="R1036">
        <v>0</v>
      </c>
      <c r="S1036">
        <v>6506030</v>
      </c>
      <c r="T1036">
        <v>0</v>
      </c>
      <c r="U1036" t="s">
        <v>11</v>
      </c>
      <c r="V1036">
        <v>0</v>
      </c>
      <c r="W1036">
        <v>0</v>
      </c>
      <c r="X1036">
        <v>0</v>
      </c>
      <c r="Y1036">
        <v>506003</v>
      </c>
      <c r="Z1036" t="b">
        <v>0</v>
      </c>
      <c r="AA1036">
        <v>0</v>
      </c>
      <c r="AB1036" t="b">
        <v>0</v>
      </c>
      <c r="AC1036" t="b">
        <v>1</v>
      </c>
      <c r="AD1036" t="b">
        <v>0</v>
      </c>
      <c r="AE1036">
        <v>0</v>
      </c>
      <c r="AF1036">
        <v>0</v>
      </c>
      <c r="AG1036">
        <v>0</v>
      </c>
    </row>
    <row r="1037" spans="1:33" x14ac:dyDescent="0.3">
      <c r="A1037">
        <v>512001</v>
      </c>
      <c r="B1037" t="s">
        <v>11661</v>
      </c>
      <c r="C1037" t="s">
        <v>9501</v>
      </c>
      <c r="D1037" t="s">
        <v>28</v>
      </c>
      <c r="E1037" t="s">
        <v>1132</v>
      </c>
      <c r="F1037" t="s">
        <v>28</v>
      </c>
      <c r="G1037" t="s">
        <v>1132</v>
      </c>
      <c r="H1037" t="s">
        <v>10371</v>
      </c>
      <c r="I1037" t="s">
        <v>10739</v>
      </c>
      <c r="J1037" t="s">
        <v>2375</v>
      </c>
      <c r="K1037" t="s">
        <v>10736</v>
      </c>
      <c r="L1037" t="s">
        <v>10743</v>
      </c>
      <c r="M1037" t="s">
        <v>11</v>
      </c>
      <c r="N1037" t="s">
        <v>10725</v>
      </c>
      <c r="O1037">
        <v>50</v>
      </c>
      <c r="P1037" t="b">
        <v>0</v>
      </c>
      <c r="Q1037" t="s">
        <v>10726</v>
      </c>
      <c r="R1037">
        <v>0</v>
      </c>
      <c r="S1037">
        <v>6516010</v>
      </c>
      <c r="T1037">
        <v>0</v>
      </c>
      <c r="U1037" t="s">
        <v>11</v>
      </c>
      <c r="V1037">
        <v>0</v>
      </c>
      <c r="W1037">
        <v>0</v>
      </c>
      <c r="X1037">
        <v>0</v>
      </c>
      <c r="Y1037">
        <v>512001</v>
      </c>
      <c r="Z1037" t="b">
        <v>0</v>
      </c>
      <c r="AA1037">
        <v>0</v>
      </c>
      <c r="AB1037" t="b">
        <v>0</v>
      </c>
      <c r="AC1037" t="b">
        <v>1</v>
      </c>
      <c r="AD1037" t="b">
        <v>0</v>
      </c>
      <c r="AE1037">
        <v>0</v>
      </c>
      <c r="AF1037">
        <v>0</v>
      </c>
      <c r="AG1037">
        <v>0</v>
      </c>
    </row>
    <row r="1038" spans="1:33" x14ac:dyDescent="0.3">
      <c r="A1038">
        <v>512002</v>
      </c>
      <c r="B1038" t="s">
        <v>11661</v>
      </c>
      <c r="C1038" t="s">
        <v>9511</v>
      </c>
      <c r="D1038" t="s">
        <v>28</v>
      </c>
      <c r="E1038" t="s">
        <v>1132</v>
      </c>
      <c r="F1038" t="s">
        <v>28</v>
      </c>
      <c r="G1038" t="s">
        <v>1132</v>
      </c>
      <c r="H1038" t="s">
        <v>10371</v>
      </c>
      <c r="I1038" t="s">
        <v>10739</v>
      </c>
      <c r="J1038" t="s">
        <v>2375</v>
      </c>
      <c r="K1038" t="s">
        <v>10736</v>
      </c>
      <c r="L1038" t="s">
        <v>10743</v>
      </c>
      <c r="M1038" t="s">
        <v>11</v>
      </c>
      <c r="N1038" t="s">
        <v>10725</v>
      </c>
      <c r="O1038">
        <v>50</v>
      </c>
      <c r="P1038" t="b">
        <v>0</v>
      </c>
      <c r="Q1038" t="s">
        <v>10726</v>
      </c>
      <c r="R1038">
        <v>0</v>
      </c>
      <c r="S1038">
        <v>6516020</v>
      </c>
      <c r="T1038">
        <v>0</v>
      </c>
      <c r="U1038" t="s">
        <v>11</v>
      </c>
      <c r="V1038">
        <v>0</v>
      </c>
      <c r="W1038">
        <v>0</v>
      </c>
      <c r="X1038">
        <v>0</v>
      </c>
      <c r="Y1038">
        <v>512002</v>
      </c>
      <c r="Z1038" t="b">
        <v>0</v>
      </c>
      <c r="AA1038">
        <v>0</v>
      </c>
      <c r="AB1038" t="b">
        <v>0</v>
      </c>
      <c r="AC1038" t="b">
        <v>1</v>
      </c>
      <c r="AD1038" t="b">
        <v>0</v>
      </c>
      <c r="AE1038">
        <v>0</v>
      </c>
      <c r="AF1038">
        <v>0</v>
      </c>
      <c r="AG1038">
        <v>0</v>
      </c>
    </row>
    <row r="1039" spans="1:33" x14ac:dyDescent="0.3">
      <c r="A1039">
        <v>512003</v>
      </c>
      <c r="B1039" t="s">
        <v>11661</v>
      </c>
      <c r="C1039" t="s">
        <v>9521</v>
      </c>
      <c r="D1039" t="s">
        <v>28</v>
      </c>
      <c r="E1039" t="s">
        <v>1132</v>
      </c>
      <c r="F1039" t="s">
        <v>28</v>
      </c>
      <c r="G1039" t="s">
        <v>1132</v>
      </c>
      <c r="H1039" t="s">
        <v>10371</v>
      </c>
      <c r="I1039" t="s">
        <v>10739</v>
      </c>
      <c r="J1039" t="s">
        <v>2375</v>
      </c>
      <c r="K1039" t="s">
        <v>10736</v>
      </c>
      <c r="L1039" t="s">
        <v>10743</v>
      </c>
      <c r="M1039" t="s">
        <v>11</v>
      </c>
      <c r="N1039" t="s">
        <v>10725</v>
      </c>
      <c r="O1039">
        <v>50</v>
      </c>
      <c r="P1039" t="b">
        <v>0</v>
      </c>
      <c r="Q1039" t="s">
        <v>10726</v>
      </c>
      <c r="R1039">
        <v>0</v>
      </c>
      <c r="S1039">
        <v>6516030</v>
      </c>
      <c r="T1039">
        <v>0</v>
      </c>
      <c r="U1039" t="s">
        <v>11</v>
      </c>
      <c r="V1039">
        <v>0</v>
      </c>
      <c r="W1039">
        <v>0</v>
      </c>
      <c r="X1039">
        <v>0</v>
      </c>
      <c r="Y1039">
        <v>512003</v>
      </c>
      <c r="Z1039" t="b">
        <v>0</v>
      </c>
      <c r="AA1039">
        <v>0</v>
      </c>
      <c r="AB1039" t="b">
        <v>0</v>
      </c>
      <c r="AC1039" t="b">
        <v>1</v>
      </c>
      <c r="AD1039" t="b">
        <v>0</v>
      </c>
      <c r="AE1039">
        <v>0</v>
      </c>
      <c r="AF1039">
        <v>0</v>
      </c>
      <c r="AG1039">
        <v>0</v>
      </c>
    </row>
    <row r="1040" spans="1:33" x14ac:dyDescent="0.3">
      <c r="A1040">
        <v>513001</v>
      </c>
      <c r="B1040" t="s">
        <v>11662</v>
      </c>
      <c r="C1040" t="s">
        <v>9503</v>
      </c>
      <c r="D1040" t="s">
        <v>28</v>
      </c>
      <c r="E1040" t="s">
        <v>1132</v>
      </c>
      <c r="F1040" t="s">
        <v>28</v>
      </c>
      <c r="G1040" t="s">
        <v>1132</v>
      </c>
      <c r="H1040" t="s">
        <v>10371</v>
      </c>
      <c r="I1040" t="s">
        <v>10739</v>
      </c>
      <c r="J1040" t="s">
        <v>2375</v>
      </c>
      <c r="K1040" t="s">
        <v>10741</v>
      </c>
      <c r="L1040" t="s">
        <v>10743</v>
      </c>
      <c r="M1040" t="s">
        <v>11</v>
      </c>
      <c r="N1040" t="s">
        <v>10725</v>
      </c>
      <c r="O1040">
        <v>100</v>
      </c>
      <c r="P1040" t="b">
        <v>0</v>
      </c>
      <c r="Q1040" t="s">
        <v>10726</v>
      </c>
      <c r="R1040">
        <v>0</v>
      </c>
      <c r="S1040">
        <v>6516010</v>
      </c>
      <c r="T1040">
        <v>0</v>
      </c>
      <c r="U1040" t="s">
        <v>11</v>
      </c>
      <c r="V1040">
        <v>0</v>
      </c>
      <c r="W1040">
        <v>0</v>
      </c>
      <c r="X1040">
        <v>0</v>
      </c>
      <c r="Y1040">
        <v>513001</v>
      </c>
      <c r="Z1040" t="b">
        <v>0</v>
      </c>
      <c r="AA1040">
        <v>0</v>
      </c>
      <c r="AB1040" t="b">
        <v>0</v>
      </c>
      <c r="AC1040" t="b">
        <v>1</v>
      </c>
      <c r="AD1040" t="b">
        <v>0</v>
      </c>
      <c r="AE1040">
        <v>0</v>
      </c>
      <c r="AF1040">
        <v>0</v>
      </c>
      <c r="AG1040">
        <v>0</v>
      </c>
    </row>
    <row r="1041" spans="1:33" x14ac:dyDescent="0.3">
      <c r="A1041">
        <v>513002</v>
      </c>
      <c r="B1041" t="s">
        <v>11662</v>
      </c>
      <c r="C1041" t="s">
        <v>9513</v>
      </c>
      <c r="D1041" t="s">
        <v>28</v>
      </c>
      <c r="E1041" t="s">
        <v>1132</v>
      </c>
      <c r="F1041" t="s">
        <v>28</v>
      </c>
      <c r="G1041" t="s">
        <v>1132</v>
      </c>
      <c r="H1041" t="s">
        <v>10371</v>
      </c>
      <c r="I1041" t="s">
        <v>10739</v>
      </c>
      <c r="J1041" t="s">
        <v>2375</v>
      </c>
      <c r="K1041" t="s">
        <v>10741</v>
      </c>
      <c r="L1041" t="s">
        <v>10743</v>
      </c>
      <c r="M1041" t="s">
        <v>11</v>
      </c>
      <c r="N1041" t="s">
        <v>10725</v>
      </c>
      <c r="O1041">
        <v>100</v>
      </c>
      <c r="P1041" t="b">
        <v>0</v>
      </c>
      <c r="Q1041" t="s">
        <v>10726</v>
      </c>
      <c r="R1041">
        <v>0</v>
      </c>
      <c r="S1041">
        <v>6516020</v>
      </c>
      <c r="T1041">
        <v>0</v>
      </c>
      <c r="U1041" t="s">
        <v>11</v>
      </c>
      <c r="V1041">
        <v>0</v>
      </c>
      <c r="W1041">
        <v>0</v>
      </c>
      <c r="X1041">
        <v>0</v>
      </c>
      <c r="Y1041">
        <v>513002</v>
      </c>
      <c r="Z1041" t="b">
        <v>0</v>
      </c>
      <c r="AA1041">
        <v>0</v>
      </c>
      <c r="AB1041" t="b">
        <v>0</v>
      </c>
      <c r="AC1041" t="b">
        <v>1</v>
      </c>
      <c r="AD1041" t="b">
        <v>0</v>
      </c>
      <c r="AE1041">
        <v>0</v>
      </c>
      <c r="AF1041">
        <v>0</v>
      </c>
      <c r="AG1041">
        <v>0</v>
      </c>
    </row>
    <row r="1042" spans="1:33" x14ac:dyDescent="0.3">
      <c r="A1042">
        <v>513003</v>
      </c>
      <c r="B1042" t="s">
        <v>11662</v>
      </c>
      <c r="C1042" t="s">
        <v>9523</v>
      </c>
      <c r="D1042" t="s">
        <v>28</v>
      </c>
      <c r="E1042" t="s">
        <v>1132</v>
      </c>
      <c r="F1042" t="s">
        <v>28</v>
      </c>
      <c r="G1042" t="s">
        <v>1132</v>
      </c>
      <c r="H1042" t="s">
        <v>10371</v>
      </c>
      <c r="I1042" t="s">
        <v>10739</v>
      </c>
      <c r="J1042" t="s">
        <v>2375</v>
      </c>
      <c r="K1042" t="s">
        <v>10741</v>
      </c>
      <c r="L1042" t="s">
        <v>10743</v>
      </c>
      <c r="M1042" t="s">
        <v>11</v>
      </c>
      <c r="N1042" t="s">
        <v>10725</v>
      </c>
      <c r="O1042">
        <v>100</v>
      </c>
      <c r="P1042" t="b">
        <v>0</v>
      </c>
      <c r="Q1042" t="s">
        <v>10726</v>
      </c>
      <c r="R1042">
        <v>0</v>
      </c>
      <c r="S1042">
        <v>6516030</v>
      </c>
      <c r="T1042">
        <v>0</v>
      </c>
      <c r="U1042" t="s">
        <v>11</v>
      </c>
      <c r="V1042">
        <v>0</v>
      </c>
      <c r="W1042">
        <v>0</v>
      </c>
      <c r="X1042">
        <v>0</v>
      </c>
      <c r="Y1042">
        <v>513003</v>
      </c>
      <c r="Z1042" t="b">
        <v>0</v>
      </c>
      <c r="AA1042">
        <v>0</v>
      </c>
      <c r="AB1042" t="b">
        <v>0</v>
      </c>
      <c r="AC1042" t="b">
        <v>1</v>
      </c>
      <c r="AD1042" t="b">
        <v>0</v>
      </c>
      <c r="AE1042">
        <v>0</v>
      </c>
      <c r="AF1042">
        <v>0</v>
      </c>
      <c r="AG1042">
        <v>0</v>
      </c>
    </row>
    <row r="1043" spans="1:33" x14ac:dyDescent="0.3">
      <c r="A1043">
        <v>514001</v>
      </c>
      <c r="B1043" t="s">
        <v>11663</v>
      </c>
      <c r="C1043" t="s">
        <v>9505</v>
      </c>
      <c r="D1043" t="s">
        <v>28</v>
      </c>
      <c r="E1043" t="s">
        <v>1132</v>
      </c>
      <c r="F1043" t="s">
        <v>28</v>
      </c>
      <c r="G1043" t="s">
        <v>1132</v>
      </c>
      <c r="H1043" t="s">
        <v>10371</v>
      </c>
      <c r="I1043" t="s">
        <v>10739</v>
      </c>
      <c r="J1043" t="s">
        <v>2375</v>
      </c>
      <c r="K1043" t="s">
        <v>10738</v>
      </c>
      <c r="L1043" t="s">
        <v>10743</v>
      </c>
      <c r="M1043" t="s">
        <v>11</v>
      </c>
      <c r="N1043" t="s">
        <v>10725</v>
      </c>
      <c r="O1043">
        <v>200</v>
      </c>
      <c r="P1043" t="b">
        <v>0</v>
      </c>
      <c r="Q1043" t="s">
        <v>10726</v>
      </c>
      <c r="R1043">
        <v>0</v>
      </c>
      <c r="S1043">
        <v>6516010</v>
      </c>
      <c r="T1043">
        <v>0</v>
      </c>
      <c r="U1043" t="s">
        <v>11</v>
      </c>
      <c r="V1043">
        <v>0</v>
      </c>
      <c r="W1043">
        <v>0</v>
      </c>
      <c r="X1043">
        <v>0</v>
      </c>
      <c r="Y1043">
        <v>514001</v>
      </c>
      <c r="Z1043" t="b">
        <v>0</v>
      </c>
      <c r="AA1043">
        <v>0</v>
      </c>
      <c r="AB1043" t="b">
        <v>0</v>
      </c>
      <c r="AC1043" t="b">
        <v>1</v>
      </c>
      <c r="AD1043" t="b">
        <v>0</v>
      </c>
      <c r="AE1043">
        <v>0</v>
      </c>
      <c r="AF1043">
        <v>0</v>
      </c>
      <c r="AG1043">
        <v>0</v>
      </c>
    </row>
    <row r="1044" spans="1:33" x14ac:dyDescent="0.3">
      <c r="A1044">
        <v>514002</v>
      </c>
      <c r="B1044" t="s">
        <v>11663</v>
      </c>
      <c r="C1044" t="s">
        <v>9515</v>
      </c>
      <c r="D1044" t="s">
        <v>28</v>
      </c>
      <c r="E1044" t="s">
        <v>1132</v>
      </c>
      <c r="F1044" t="s">
        <v>28</v>
      </c>
      <c r="G1044" t="s">
        <v>1132</v>
      </c>
      <c r="H1044" t="s">
        <v>10371</v>
      </c>
      <c r="I1044" t="s">
        <v>10739</v>
      </c>
      <c r="J1044" t="s">
        <v>2375</v>
      </c>
      <c r="K1044" t="s">
        <v>10738</v>
      </c>
      <c r="L1044" t="s">
        <v>10743</v>
      </c>
      <c r="M1044" t="s">
        <v>11</v>
      </c>
      <c r="N1044" t="s">
        <v>10725</v>
      </c>
      <c r="O1044">
        <v>200</v>
      </c>
      <c r="P1044" t="b">
        <v>0</v>
      </c>
      <c r="Q1044" t="s">
        <v>10726</v>
      </c>
      <c r="R1044">
        <v>0</v>
      </c>
      <c r="S1044">
        <v>6516020</v>
      </c>
      <c r="T1044">
        <v>0</v>
      </c>
      <c r="U1044" t="s">
        <v>11</v>
      </c>
      <c r="V1044">
        <v>0</v>
      </c>
      <c r="W1044">
        <v>0</v>
      </c>
      <c r="X1044">
        <v>0</v>
      </c>
      <c r="Y1044">
        <v>514002</v>
      </c>
      <c r="Z1044" t="b">
        <v>0</v>
      </c>
      <c r="AA1044">
        <v>0</v>
      </c>
      <c r="AB1044" t="b">
        <v>0</v>
      </c>
      <c r="AC1044" t="b">
        <v>1</v>
      </c>
      <c r="AD1044" t="b">
        <v>0</v>
      </c>
      <c r="AE1044">
        <v>0</v>
      </c>
      <c r="AF1044">
        <v>0</v>
      </c>
      <c r="AG1044">
        <v>0</v>
      </c>
    </row>
    <row r="1045" spans="1:33" x14ac:dyDescent="0.3">
      <c r="A1045">
        <v>514003</v>
      </c>
      <c r="B1045" t="s">
        <v>11663</v>
      </c>
      <c r="C1045" t="s">
        <v>9525</v>
      </c>
      <c r="D1045" t="s">
        <v>28</v>
      </c>
      <c r="E1045" t="s">
        <v>1132</v>
      </c>
      <c r="F1045" t="s">
        <v>28</v>
      </c>
      <c r="G1045" t="s">
        <v>1132</v>
      </c>
      <c r="H1045" t="s">
        <v>10371</v>
      </c>
      <c r="I1045" t="s">
        <v>10739</v>
      </c>
      <c r="J1045" t="s">
        <v>2375</v>
      </c>
      <c r="K1045" t="s">
        <v>10738</v>
      </c>
      <c r="L1045" t="s">
        <v>10743</v>
      </c>
      <c r="M1045" t="s">
        <v>11</v>
      </c>
      <c r="N1045" t="s">
        <v>10725</v>
      </c>
      <c r="O1045">
        <v>200</v>
      </c>
      <c r="P1045" t="b">
        <v>0</v>
      </c>
      <c r="Q1045" t="s">
        <v>10726</v>
      </c>
      <c r="R1045">
        <v>0</v>
      </c>
      <c r="S1045">
        <v>6516030</v>
      </c>
      <c r="T1045">
        <v>0</v>
      </c>
      <c r="U1045" t="s">
        <v>11</v>
      </c>
      <c r="V1045">
        <v>0</v>
      </c>
      <c r="W1045">
        <v>0</v>
      </c>
      <c r="X1045">
        <v>0</v>
      </c>
      <c r="Y1045">
        <v>514003</v>
      </c>
      <c r="Z1045" t="b">
        <v>0</v>
      </c>
      <c r="AA1045">
        <v>0</v>
      </c>
      <c r="AB1045" t="b">
        <v>0</v>
      </c>
      <c r="AC1045" t="b">
        <v>1</v>
      </c>
      <c r="AD1045" t="b">
        <v>0</v>
      </c>
      <c r="AE1045">
        <v>0</v>
      </c>
      <c r="AF1045">
        <v>0</v>
      </c>
      <c r="AG1045">
        <v>0</v>
      </c>
    </row>
    <row r="1046" spans="1:33" x14ac:dyDescent="0.3">
      <c r="A1046">
        <v>515001</v>
      </c>
      <c r="B1046" t="s">
        <v>11664</v>
      </c>
      <c r="C1046" t="s">
        <v>9507</v>
      </c>
      <c r="D1046" t="s">
        <v>28</v>
      </c>
      <c r="E1046" t="s">
        <v>1132</v>
      </c>
      <c r="F1046" t="s">
        <v>28</v>
      </c>
      <c r="G1046" t="s">
        <v>1132</v>
      </c>
      <c r="H1046" t="s">
        <v>10371</v>
      </c>
      <c r="I1046" t="s">
        <v>10739</v>
      </c>
      <c r="J1046" t="s">
        <v>2375</v>
      </c>
      <c r="K1046" t="s">
        <v>10742</v>
      </c>
      <c r="L1046" t="s">
        <v>10743</v>
      </c>
      <c r="M1046" t="s">
        <v>11</v>
      </c>
      <c r="N1046" t="s">
        <v>10725</v>
      </c>
      <c r="O1046">
        <v>400</v>
      </c>
      <c r="P1046" t="b">
        <v>0</v>
      </c>
      <c r="Q1046" t="s">
        <v>10726</v>
      </c>
      <c r="R1046">
        <v>0</v>
      </c>
      <c r="S1046">
        <v>6516010</v>
      </c>
      <c r="T1046">
        <v>0</v>
      </c>
      <c r="U1046" t="s">
        <v>11</v>
      </c>
      <c r="V1046">
        <v>0</v>
      </c>
      <c r="W1046">
        <v>0</v>
      </c>
      <c r="X1046">
        <v>0</v>
      </c>
      <c r="Y1046">
        <v>515001</v>
      </c>
      <c r="Z1046" t="b">
        <v>0</v>
      </c>
      <c r="AA1046">
        <v>0</v>
      </c>
      <c r="AB1046" t="b">
        <v>0</v>
      </c>
      <c r="AC1046" t="b">
        <v>1</v>
      </c>
      <c r="AD1046" t="b">
        <v>0</v>
      </c>
      <c r="AE1046">
        <v>0</v>
      </c>
      <c r="AF1046">
        <v>0</v>
      </c>
      <c r="AG1046">
        <v>0</v>
      </c>
    </row>
    <row r="1047" spans="1:33" x14ac:dyDescent="0.3">
      <c r="A1047">
        <v>515002</v>
      </c>
      <c r="B1047" t="s">
        <v>11664</v>
      </c>
      <c r="C1047" t="s">
        <v>9517</v>
      </c>
      <c r="D1047" t="s">
        <v>28</v>
      </c>
      <c r="E1047" t="s">
        <v>1132</v>
      </c>
      <c r="F1047" t="s">
        <v>28</v>
      </c>
      <c r="G1047" t="s">
        <v>1132</v>
      </c>
      <c r="H1047" t="s">
        <v>10371</v>
      </c>
      <c r="I1047" t="s">
        <v>10739</v>
      </c>
      <c r="J1047" t="s">
        <v>2375</v>
      </c>
      <c r="K1047" t="s">
        <v>10742</v>
      </c>
      <c r="L1047" t="s">
        <v>10743</v>
      </c>
      <c r="M1047" t="s">
        <v>11</v>
      </c>
      <c r="N1047" t="s">
        <v>10725</v>
      </c>
      <c r="O1047">
        <v>400</v>
      </c>
      <c r="P1047" t="b">
        <v>0</v>
      </c>
      <c r="Q1047" t="s">
        <v>10726</v>
      </c>
      <c r="R1047">
        <v>0</v>
      </c>
      <c r="S1047">
        <v>6516020</v>
      </c>
      <c r="T1047">
        <v>0</v>
      </c>
      <c r="U1047" t="s">
        <v>11</v>
      </c>
      <c r="V1047">
        <v>0</v>
      </c>
      <c r="W1047">
        <v>0</v>
      </c>
      <c r="X1047">
        <v>0</v>
      </c>
      <c r="Y1047">
        <v>515002</v>
      </c>
      <c r="Z1047" t="b">
        <v>0</v>
      </c>
      <c r="AA1047">
        <v>0</v>
      </c>
      <c r="AB1047" t="b">
        <v>0</v>
      </c>
      <c r="AC1047" t="b">
        <v>1</v>
      </c>
      <c r="AD1047" t="b">
        <v>0</v>
      </c>
      <c r="AE1047">
        <v>0</v>
      </c>
      <c r="AF1047">
        <v>0</v>
      </c>
      <c r="AG1047">
        <v>0</v>
      </c>
    </row>
    <row r="1048" spans="1:33" x14ac:dyDescent="0.3">
      <c r="A1048">
        <v>515003</v>
      </c>
      <c r="B1048" t="s">
        <v>11664</v>
      </c>
      <c r="C1048" t="s">
        <v>9527</v>
      </c>
      <c r="D1048" t="s">
        <v>28</v>
      </c>
      <c r="E1048" t="s">
        <v>1132</v>
      </c>
      <c r="F1048" t="s">
        <v>28</v>
      </c>
      <c r="G1048" t="s">
        <v>1132</v>
      </c>
      <c r="H1048" t="s">
        <v>10371</v>
      </c>
      <c r="I1048" t="s">
        <v>10739</v>
      </c>
      <c r="J1048" t="s">
        <v>2375</v>
      </c>
      <c r="K1048" t="s">
        <v>10742</v>
      </c>
      <c r="L1048" t="s">
        <v>10743</v>
      </c>
      <c r="M1048" t="s">
        <v>11</v>
      </c>
      <c r="N1048" t="s">
        <v>10725</v>
      </c>
      <c r="O1048">
        <v>400</v>
      </c>
      <c r="P1048" t="b">
        <v>0</v>
      </c>
      <c r="Q1048" t="s">
        <v>10726</v>
      </c>
      <c r="R1048">
        <v>0</v>
      </c>
      <c r="S1048">
        <v>6516030</v>
      </c>
      <c r="T1048">
        <v>0</v>
      </c>
      <c r="U1048" t="s">
        <v>11</v>
      </c>
      <c r="V1048">
        <v>0</v>
      </c>
      <c r="W1048">
        <v>0</v>
      </c>
      <c r="X1048">
        <v>0</v>
      </c>
      <c r="Y1048">
        <v>515003</v>
      </c>
      <c r="Z1048" t="b">
        <v>0</v>
      </c>
      <c r="AA1048">
        <v>0</v>
      </c>
      <c r="AB1048" t="b">
        <v>0</v>
      </c>
      <c r="AC1048" t="b">
        <v>1</v>
      </c>
      <c r="AD1048" t="b">
        <v>0</v>
      </c>
      <c r="AE1048">
        <v>0</v>
      </c>
      <c r="AF1048">
        <v>0</v>
      </c>
      <c r="AG1048">
        <v>0</v>
      </c>
    </row>
    <row r="1049" spans="1:33" x14ac:dyDescent="0.3">
      <c r="A1049">
        <v>516001</v>
      </c>
      <c r="B1049" t="s">
        <v>11665</v>
      </c>
      <c r="C1049" t="s">
        <v>9509</v>
      </c>
      <c r="D1049" t="s">
        <v>28</v>
      </c>
      <c r="E1049" t="s">
        <v>1132</v>
      </c>
      <c r="F1049" t="s">
        <v>28</v>
      </c>
      <c r="G1049" t="s">
        <v>1132</v>
      </c>
      <c r="H1049" t="s">
        <v>10371</v>
      </c>
      <c r="I1049" t="s">
        <v>10739</v>
      </c>
      <c r="J1049" t="s">
        <v>2375</v>
      </c>
      <c r="K1049" t="s">
        <v>10724</v>
      </c>
      <c r="L1049" t="s">
        <v>10743</v>
      </c>
      <c r="M1049" t="s">
        <v>11</v>
      </c>
      <c r="N1049" t="s">
        <v>10725</v>
      </c>
      <c r="O1049">
        <v>800</v>
      </c>
      <c r="P1049" t="b">
        <v>0</v>
      </c>
      <c r="Q1049" t="s">
        <v>10726</v>
      </c>
      <c r="R1049">
        <v>0</v>
      </c>
      <c r="S1049">
        <v>6516010</v>
      </c>
      <c r="T1049">
        <v>0</v>
      </c>
      <c r="U1049" t="s">
        <v>11</v>
      </c>
      <c r="V1049">
        <v>0</v>
      </c>
      <c r="W1049">
        <v>0</v>
      </c>
      <c r="X1049">
        <v>0</v>
      </c>
      <c r="Y1049">
        <v>516001</v>
      </c>
      <c r="Z1049" t="b">
        <v>0</v>
      </c>
      <c r="AA1049">
        <v>0</v>
      </c>
      <c r="AB1049" t="b">
        <v>0</v>
      </c>
      <c r="AC1049" t="b">
        <v>1</v>
      </c>
      <c r="AD1049" t="b">
        <v>0</v>
      </c>
      <c r="AE1049">
        <v>0</v>
      </c>
      <c r="AF1049">
        <v>0</v>
      </c>
      <c r="AG1049">
        <v>0</v>
      </c>
    </row>
    <row r="1050" spans="1:33" x14ac:dyDescent="0.3">
      <c r="A1050">
        <v>516002</v>
      </c>
      <c r="B1050" t="s">
        <v>11665</v>
      </c>
      <c r="C1050" t="s">
        <v>9519</v>
      </c>
      <c r="D1050" t="s">
        <v>28</v>
      </c>
      <c r="E1050" t="s">
        <v>1132</v>
      </c>
      <c r="F1050" t="s">
        <v>28</v>
      </c>
      <c r="G1050" t="s">
        <v>1132</v>
      </c>
      <c r="H1050" t="s">
        <v>10371</v>
      </c>
      <c r="I1050" t="s">
        <v>10739</v>
      </c>
      <c r="J1050" t="s">
        <v>2375</v>
      </c>
      <c r="K1050" t="s">
        <v>10724</v>
      </c>
      <c r="L1050" t="s">
        <v>10743</v>
      </c>
      <c r="M1050" t="s">
        <v>11</v>
      </c>
      <c r="N1050" t="s">
        <v>10725</v>
      </c>
      <c r="O1050">
        <v>800</v>
      </c>
      <c r="P1050" t="b">
        <v>0</v>
      </c>
      <c r="Q1050" t="s">
        <v>10726</v>
      </c>
      <c r="R1050">
        <v>0</v>
      </c>
      <c r="S1050">
        <v>6516020</v>
      </c>
      <c r="T1050">
        <v>0</v>
      </c>
      <c r="U1050" t="s">
        <v>11</v>
      </c>
      <c r="V1050">
        <v>0</v>
      </c>
      <c r="W1050">
        <v>0</v>
      </c>
      <c r="X1050">
        <v>0</v>
      </c>
      <c r="Y1050">
        <v>516002</v>
      </c>
      <c r="Z1050" t="b">
        <v>0</v>
      </c>
      <c r="AA1050">
        <v>0</v>
      </c>
      <c r="AB1050" t="b">
        <v>0</v>
      </c>
      <c r="AC1050" t="b">
        <v>1</v>
      </c>
      <c r="AD1050" t="b">
        <v>0</v>
      </c>
      <c r="AE1050">
        <v>0</v>
      </c>
      <c r="AF1050">
        <v>0</v>
      </c>
      <c r="AG1050">
        <v>0</v>
      </c>
    </row>
    <row r="1051" spans="1:33" x14ac:dyDescent="0.3">
      <c r="A1051">
        <v>516003</v>
      </c>
      <c r="B1051" t="s">
        <v>11665</v>
      </c>
      <c r="C1051" t="s">
        <v>9529</v>
      </c>
      <c r="D1051" t="s">
        <v>28</v>
      </c>
      <c r="E1051" t="s">
        <v>1132</v>
      </c>
      <c r="F1051" t="s">
        <v>28</v>
      </c>
      <c r="G1051" t="s">
        <v>1132</v>
      </c>
      <c r="H1051" t="s">
        <v>10371</v>
      </c>
      <c r="I1051" t="s">
        <v>10739</v>
      </c>
      <c r="J1051" t="s">
        <v>2375</v>
      </c>
      <c r="K1051" t="s">
        <v>10724</v>
      </c>
      <c r="L1051" t="s">
        <v>10743</v>
      </c>
      <c r="M1051" t="s">
        <v>11</v>
      </c>
      <c r="N1051" t="s">
        <v>10725</v>
      </c>
      <c r="O1051">
        <v>800</v>
      </c>
      <c r="P1051" t="b">
        <v>0</v>
      </c>
      <c r="Q1051" t="s">
        <v>10726</v>
      </c>
      <c r="R1051">
        <v>0</v>
      </c>
      <c r="S1051">
        <v>6516030</v>
      </c>
      <c r="T1051">
        <v>0</v>
      </c>
      <c r="U1051" t="s">
        <v>11</v>
      </c>
      <c r="V1051">
        <v>0</v>
      </c>
      <c r="W1051">
        <v>0</v>
      </c>
      <c r="X1051">
        <v>0</v>
      </c>
      <c r="Y1051">
        <v>516003</v>
      </c>
      <c r="Z1051" t="b">
        <v>0</v>
      </c>
      <c r="AA1051">
        <v>0</v>
      </c>
      <c r="AB1051" t="b">
        <v>0</v>
      </c>
      <c r="AC1051" t="b">
        <v>1</v>
      </c>
      <c r="AD1051" t="b">
        <v>0</v>
      </c>
      <c r="AE1051">
        <v>0</v>
      </c>
      <c r="AF1051">
        <v>0</v>
      </c>
      <c r="AG1051">
        <v>0</v>
      </c>
    </row>
    <row r="1052" spans="1:33" x14ac:dyDescent="0.3">
      <c r="A1052">
        <v>522001</v>
      </c>
      <c r="B1052" t="s">
        <v>11666</v>
      </c>
      <c r="C1052" t="s">
        <v>9531</v>
      </c>
      <c r="D1052" t="s">
        <v>28</v>
      </c>
      <c r="E1052" t="s">
        <v>1132</v>
      </c>
      <c r="F1052" t="s">
        <v>28</v>
      </c>
      <c r="G1052" t="s">
        <v>1132</v>
      </c>
      <c r="H1052" t="s">
        <v>10371</v>
      </c>
      <c r="I1052" t="s">
        <v>10739</v>
      </c>
      <c r="J1052" t="s">
        <v>6519</v>
      </c>
      <c r="K1052" t="s">
        <v>10736</v>
      </c>
      <c r="L1052" t="s">
        <v>10744</v>
      </c>
      <c r="M1052" t="s">
        <v>11</v>
      </c>
      <c r="N1052" t="s">
        <v>10725</v>
      </c>
      <c r="O1052">
        <v>50</v>
      </c>
      <c r="P1052" t="b">
        <v>0</v>
      </c>
      <c r="Q1052" t="s">
        <v>10726</v>
      </c>
      <c r="R1052">
        <v>0</v>
      </c>
      <c r="S1052">
        <v>6526010</v>
      </c>
      <c r="T1052">
        <v>0</v>
      </c>
      <c r="U1052" t="s">
        <v>11</v>
      </c>
      <c r="V1052">
        <v>0</v>
      </c>
      <c r="W1052">
        <v>0</v>
      </c>
      <c r="X1052">
        <v>0</v>
      </c>
      <c r="Y1052">
        <v>522001</v>
      </c>
      <c r="Z1052" t="b">
        <v>0</v>
      </c>
      <c r="AA1052">
        <v>0</v>
      </c>
      <c r="AB1052" t="b">
        <v>0</v>
      </c>
      <c r="AC1052" t="b">
        <v>1</v>
      </c>
      <c r="AD1052" t="b">
        <v>0</v>
      </c>
      <c r="AE1052">
        <v>0</v>
      </c>
      <c r="AF1052">
        <v>0</v>
      </c>
      <c r="AG1052">
        <v>0</v>
      </c>
    </row>
    <row r="1053" spans="1:33" x14ac:dyDescent="0.3">
      <c r="A1053">
        <v>522002</v>
      </c>
      <c r="B1053" t="s">
        <v>11666</v>
      </c>
      <c r="C1053" t="s">
        <v>9541</v>
      </c>
      <c r="D1053" t="s">
        <v>28</v>
      </c>
      <c r="E1053" t="s">
        <v>1132</v>
      </c>
      <c r="F1053" t="s">
        <v>28</v>
      </c>
      <c r="G1053" t="s">
        <v>1132</v>
      </c>
      <c r="H1053" t="s">
        <v>10371</v>
      </c>
      <c r="I1053" t="s">
        <v>10739</v>
      </c>
      <c r="J1053" t="s">
        <v>6519</v>
      </c>
      <c r="K1053" t="s">
        <v>10736</v>
      </c>
      <c r="L1053" t="s">
        <v>10744</v>
      </c>
      <c r="M1053" t="s">
        <v>11</v>
      </c>
      <c r="N1053" t="s">
        <v>10725</v>
      </c>
      <c r="O1053">
        <v>50</v>
      </c>
      <c r="P1053" t="b">
        <v>0</v>
      </c>
      <c r="Q1053" t="s">
        <v>10726</v>
      </c>
      <c r="R1053">
        <v>0</v>
      </c>
      <c r="S1053">
        <v>6526020</v>
      </c>
      <c r="T1053">
        <v>0</v>
      </c>
      <c r="U1053" t="s">
        <v>11</v>
      </c>
      <c r="V1053">
        <v>0</v>
      </c>
      <c r="W1053">
        <v>0</v>
      </c>
      <c r="X1053">
        <v>0</v>
      </c>
      <c r="Y1053">
        <v>522002</v>
      </c>
      <c r="Z1053" t="b">
        <v>0</v>
      </c>
      <c r="AA1053">
        <v>0</v>
      </c>
      <c r="AB1053" t="b">
        <v>0</v>
      </c>
      <c r="AC1053" t="b">
        <v>1</v>
      </c>
      <c r="AD1053" t="b">
        <v>0</v>
      </c>
      <c r="AE1053">
        <v>0</v>
      </c>
      <c r="AF1053">
        <v>0</v>
      </c>
      <c r="AG1053">
        <v>0</v>
      </c>
    </row>
    <row r="1054" spans="1:33" x14ac:dyDescent="0.3">
      <c r="A1054">
        <v>522003</v>
      </c>
      <c r="B1054" t="s">
        <v>11666</v>
      </c>
      <c r="C1054" t="s">
        <v>9551</v>
      </c>
      <c r="D1054" t="s">
        <v>28</v>
      </c>
      <c r="E1054" t="s">
        <v>1132</v>
      </c>
      <c r="F1054" t="s">
        <v>28</v>
      </c>
      <c r="G1054" t="s">
        <v>1132</v>
      </c>
      <c r="H1054" t="s">
        <v>10371</v>
      </c>
      <c r="I1054" t="s">
        <v>10739</v>
      </c>
      <c r="J1054" t="s">
        <v>6519</v>
      </c>
      <c r="K1054" t="s">
        <v>10736</v>
      </c>
      <c r="L1054" t="s">
        <v>10744</v>
      </c>
      <c r="M1054" t="s">
        <v>11</v>
      </c>
      <c r="N1054" t="s">
        <v>10725</v>
      </c>
      <c r="O1054">
        <v>50</v>
      </c>
      <c r="P1054" t="b">
        <v>0</v>
      </c>
      <c r="Q1054" t="s">
        <v>10726</v>
      </c>
      <c r="R1054">
        <v>0</v>
      </c>
      <c r="S1054">
        <v>6526030</v>
      </c>
      <c r="T1054">
        <v>0</v>
      </c>
      <c r="U1054" t="s">
        <v>11</v>
      </c>
      <c r="V1054">
        <v>0</v>
      </c>
      <c r="W1054">
        <v>0</v>
      </c>
      <c r="X1054">
        <v>0</v>
      </c>
      <c r="Y1054">
        <v>522003</v>
      </c>
      <c r="Z1054" t="b">
        <v>0</v>
      </c>
      <c r="AA1054">
        <v>0</v>
      </c>
      <c r="AB1054" t="b">
        <v>0</v>
      </c>
      <c r="AC1054" t="b">
        <v>1</v>
      </c>
      <c r="AD1054" t="b">
        <v>0</v>
      </c>
      <c r="AE1054">
        <v>0</v>
      </c>
      <c r="AF1054">
        <v>0</v>
      </c>
      <c r="AG1054">
        <v>0</v>
      </c>
    </row>
    <row r="1055" spans="1:33" x14ac:dyDescent="0.3">
      <c r="A1055">
        <v>523001</v>
      </c>
      <c r="B1055" t="s">
        <v>11667</v>
      </c>
      <c r="C1055" t="s">
        <v>9533</v>
      </c>
      <c r="D1055" t="s">
        <v>28</v>
      </c>
      <c r="E1055" t="s">
        <v>1132</v>
      </c>
      <c r="F1055" t="s">
        <v>28</v>
      </c>
      <c r="G1055" t="s">
        <v>1132</v>
      </c>
      <c r="H1055" t="s">
        <v>10371</v>
      </c>
      <c r="I1055" t="s">
        <v>10739</v>
      </c>
      <c r="J1055" t="s">
        <v>6519</v>
      </c>
      <c r="K1055" t="s">
        <v>10741</v>
      </c>
      <c r="L1055" t="s">
        <v>10744</v>
      </c>
      <c r="M1055" t="s">
        <v>11</v>
      </c>
      <c r="N1055" t="s">
        <v>10725</v>
      </c>
      <c r="O1055">
        <v>100</v>
      </c>
      <c r="P1055" t="b">
        <v>0</v>
      </c>
      <c r="Q1055" t="s">
        <v>10726</v>
      </c>
      <c r="R1055">
        <v>0</v>
      </c>
      <c r="S1055">
        <v>6526010</v>
      </c>
      <c r="T1055">
        <v>0</v>
      </c>
      <c r="U1055" t="s">
        <v>11</v>
      </c>
      <c r="V1055">
        <v>0</v>
      </c>
      <c r="W1055">
        <v>0</v>
      </c>
      <c r="X1055">
        <v>0</v>
      </c>
      <c r="Y1055">
        <v>523001</v>
      </c>
      <c r="Z1055" t="b">
        <v>0</v>
      </c>
      <c r="AA1055">
        <v>0</v>
      </c>
      <c r="AB1055" t="b">
        <v>0</v>
      </c>
      <c r="AC1055" t="b">
        <v>1</v>
      </c>
      <c r="AD1055" t="b">
        <v>0</v>
      </c>
      <c r="AE1055">
        <v>0</v>
      </c>
      <c r="AF1055">
        <v>0</v>
      </c>
      <c r="AG1055">
        <v>0</v>
      </c>
    </row>
    <row r="1056" spans="1:33" x14ac:dyDescent="0.3">
      <c r="A1056">
        <v>523002</v>
      </c>
      <c r="B1056" t="s">
        <v>11667</v>
      </c>
      <c r="C1056" t="s">
        <v>9543</v>
      </c>
      <c r="D1056" t="s">
        <v>28</v>
      </c>
      <c r="E1056" t="s">
        <v>1132</v>
      </c>
      <c r="F1056" t="s">
        <v>28</v>
      </c>
      <c r="G1056" t="s">
        <v>1132</v>
      </c>
      <c r="H1056" t="s">
        <v>10371</v>
      </c>
      <c r="I1056" t="s">
        <v>10739</v>
      </c>
      <c r="J1056" t="s">
        <v>6519</v>
      </c>
      <c r="K1056" t="s">
        <v>10741</v>
      </c>
      <c r="L1056" t="s">
        <v>10744</v>
      </c>
      <c r="M1056" t="s">
        <v>11</v>
      </c>
      <c r="N1056" t="s">
        <v>10725</v>
      </c>
      <c r="O1056">
        <v>100</v>
      </c>
      <c r="P1056" t="b">
        <v>0</v>
      </c>
      <c r="Q1056" t="s">
        <v>10726</v>
      </c>
      <c r="R1056">
        <v>0</v>
      </c>
      <c r="S1056">
        <v>6526020</v>
      </c>
      <c r="T1056">
        <v>0</v>
      </c>
      <c r="U1056" t="s">
        <v>11</v>
      </c>
      <c r="V1056">
        <v>0</v>
      </c>
      <c r="W1056">
        <v>0</v>
      </c>
      <c r="X1056">
        <v>0</v>
      </c>
      <c r="Y1056">
        <v>523002</v>
      </c>
      <c r="Z1056" t="b">
        <v>0</v>
      </c>
      <c r="AA1056">
        <v>0</v>
      </c>
      <c r="AB1056" t="b">
        <v>0</v>
      </c>
      <c r="AC1056" t="b">
        <v>1</v>
      </c>
      <c r="AD1056" t="b">
        <v>0</v>
      </c>
      <c r="AE1056">
        <v>0</v>
      </c>
      <c r="AF1056">
        <v>0</v>
      </c>
      <c r="AG1056">
        <v>0</v>
      </c>
    </row>
    <row r="1057" spans="1:33" x14ac:dyDescent="0.3">
      <c r="A1057">
        <v>523003</v>
      </c>
      <c r="B1057" t="s">
        <v>11667</v>
      </c>
      <c r="C1057" t="s">
        <v>9553</v>
      </c>
      <c r="D1057" t="s">
        <v>28</v>
      </c>
      <c r="E1057" t="s">
        <v>1132</v>
      </c>
      <c r="F1057" t="s">
        <v>28</v>
      </c>
      <c r="G1057" t="s">
        <v>1132</v>
      </c>
      <c r="H1057" t="s">
        <v>10371</v>
      </c>
      <c r="I1057" t="s">
        <v>10739</v>
      </c>
      <c r="J1057" t="s">
        <v>6519</v>
      </c>
      <c r="K1057" t="s">
        <v>10741</v>
      </c>
      <c r="L1057" t="s">
        <v>10744</v>
      </c>
      <c r="M1057" t="s">
        <v>11</v>
      </c>
      <c r="N1057" t="s">
        <v>10725</v>
      </c>
      <c r="O1057">
        <v>100</v>
      </c>
      <c r="P1057" t="b">
        <v>0</v>
      </c>
      <c r="Q1057" t="s">
        <v>10726</v>
      </c>
      <c r="R1057">
        <v>0</v>
      </c>
      <c r="S1057">
        <v>6526030</v>
      </c>
      <c r="T1057">
        <v>0</v>
      </c>
      <c r="U1057" t="s">
        <v>11</v>
      </c>
      <c r="V1057">
        <v>0</v>
      </c>
      <c r="W1057">
        <v>0</v>
      </c>
      <c r="X1057">
        <v>0</v>
      </c>
      <c r="Y1057">
        <v>523003</v>
      </c>
      <c r="Z1057" t="b">
        <v>0</v>
      </c>
      <c r="AA1057">
        <v>0</v>
      </c>
      <c r="AB1057" t="b">
        <v>0</v>
      </c>
      <c r="AC1057" t="b">
        <v>1</v>
      </c>
      <c r="AD1057" t="b">
        <v>0</v>
      </c>
      <c r="AE1057">
        <v>0</v>
      </c>
      <c r="AF1057">
        <v>0</v>
      </c>
      <c r="AG1057">
        <v>0</v>
      </c>
    </row>
    <row r="1058" spans="1:33" x14ac:dyDescent="0.3">
      <c r="A1058">
        <v>524001</v>
      </c>
      <c r="B1058" t="s">
        <v>11668</v>
      </c>
      <c r="C1058" t="s">
        <v>9535</v>
      </c>
      <c r="D1058" t="s">
        <v>28</v>
      </c>
      <c r="E1058" t="s">
        <v>1132</v>
      </c>
      <c r="F1058" t="s">
        <v>28</v>
      </c>
      <c r="G1058" t="s">
        <v>1132</v>
      </c>
      <c r="H1058" t="s">
        <v>10371</v>
      </c>
      <c r="I1058" t="s">
        <v>10739</v>
      </c>
      <c r="J1058" t="s">
        <v>6519</v>
      </c>
      <c r="K1058" t="s">
        <v>10738</v>
      </c>
      <c r="L1058" t="s">
        <v>10744</v>
      </c>
      <c r="M1058" t="s">
        <v>11</v>
      </c>
      <c r="N1058" t="s">
        <v>10725</v>
      </c>
      <c r="O1058">
        <v>200</v>
      </c>
      <c r="P1058" t="b">
        <v>0</v>
      </c>
      <c r="Q1058" t="s">
        <v>10726</v>
      </c>
      <c r="R1058">
        <v>0</v>
      </c>
      <c r="S1058">
        <v>6526010</v>
      </c>
      <c r="T1058">
        <v>0</v>
      </c>
      <c r="U1058" t="s">
        <v>11</v>
      </c>
      <c r="V1058">
        <v>0</v>
      </c>
      <c r="W1058">
        <v>0</v>
      </c>
      <c r="X1058">
        <v>0</v>
      </c>
      <c r="Y1058">
        <v>524001</v>
      </c>
      <c r="Z1058" t="b">
        <v>0</v>
      </c>
      <c r="AA1058">
        <v>0</v>
      </c>
      <c r="AB1058" t="b">
        <v>0</v>
      </c>
      <c r="AC1058" t="b">
        <v>1</v>
      </c>
      <c r="AD1058" t="b">
        <v>0</v>
      </c>
      <c r="AE1058">
        <v>0</v>
      </c>
      <c r="AF1058">
        <v>0</v>
      </c>
      <c r="AG1058">
        <v>0</v>
      </c>
    </row>
    <row r="1059" spans="1:33" x14ac:dyDescent="0.3">
      <c r="A1059">
        <v>524002</v>
      </c>
      <c r="B1059" t="s">
        <v>11668</v>
      </c>
      <c r="C1059" t="s">
        <v>9545</v>
      </c>
      <c r="D1059" t="s">
        <v>28</v>
      </c>
      <c r="E1059" t="s">
        <v>1132</v>
      </c>
      <c r="F1059" t="s">
        <v>28</v>
      </c>
      <c r="G1059" t="s">
        <v>1132</v>
      </c>
      <c r="H1059" t="s">
        <v>10371</v>
      </c>
      <c r="I1059" t="s">
        <v>10739</v>
      </c>
      <c r="J1059" t="s">
        <v>6519</v>
      </c>
      <c r="K1059" t="s">
        <v>10738</v>
      </c>
      <c r="L1059" t="s">
        <v>10744</v>
      </c>
      <c r="M1059" t="s">
        <v>11</v>
      </c>
      <c r="N1059" t="s">
        <v>10725</v>
      </c>
      <c r="O1059">
        <v>200</v>
      </c>
      <c r="P1059" t="b">
        <v>0</v>
      </c>
      <c r="Q1059" t="s">
        <v>10726</v>
      </c>
      <c r="R1059">
        <v>0</v>
      </c>
      <c r="S1059">
        <v>6526020</v>
      </c>
      <c r="T1059">
        <v>0</v>
      </c>
      <c r="U1059" t="s">
        <v>11</v>
      </c>
      <c r="V1059">
        <v>0</v>
      </c>
      <c r="W1059">
        <v>0</v>
      </c>
      <c r="X1059">
        <v>0</v>
      </c>
      <c r="Y1059">
        <v>524002</v>
      </c>
      <c r="Z1059" t="b">
        <v>0</v>
      </c>
      <c r="AA1059">
        <v>0</v>
      </c>
      <c r="AB1059" t="b">
        <v>0</v>
      </c>
      <c r="AC1059" t="b">
        <v>1</v>
      </c>
      <c r="AD1059" t="b">
        <v>0</v>
      </c>
      <c r="AE1059">
        <v>0</v>
      </c>
      <c r="AF1059">
        <v>0</v>
      </c>
      <c r="AG1059">
        <v>0</v>
      </c>
    </row>
    <row r="1060" spans="1:33" x14ac:dyDescent="0.3">
      <c r="A1060">
        <v>524003</v>
      </c>
      <c r="B1060" t="s">
        <v>11668</v>
      </c>
      <c r="C1060" t="s">
        <v>9555</v>
      </c>
      <c r="D1060" t="s">
        <v>28</v>
      </c>
      <c r="E1060" t="s">
        <v>1132</v>
      </c>
      <c r="F1060" t="s">
        <v>28</v>
      </c>
      <c r="G1060" t="s">
        <v>1132</v>
      </c>
      <c r="H1060" t="s">
        <v>10371</v>
      </c>
      <c r="I1060" t="s">
        <v>10739</v>
      </c>
      <c r="J1060" t="s">
        <v>6519</v>
      </c>
      <c r="K1060" t="s">
        <v>10738</v>
      </c>
      <c r="L1060" t="s">
        <v>10744</v>
      </c>
      <c r="M1060" t="s">
        <v>11</v>
      </c>
      <c r="N1060" t="s">
        <v>10725</v>
      </c>
      <c r="O1060">
        <v>200</v>
      </c>
      <c r="P1060" t="b">
        <v>0</v>
      </c>
      <c r="Q1060" t="s">
        <v>10726</v>
      </c>
      <c r="R1060">
        <v>0</v>
      </c>
      <c r="S1060">
        <v>6526030</v>
      </c>
      <c r="T1060">
        <v>0</v>
      </c>
      <c r="U1060" t="s">
        <v>11</v>
      </c>
      <c r="V1060">
        <v>0</v>
      </c>
      <c r="W1060">
        <v>0</v>
      </c>
      <c r="X1060">
        <v>0</v>
      </c>
      <c r="Y1060">
        <v>524003</v>
      </c>
      <c r="Z1060" t="b">
        <v>0</v>
      </c>
      <c r="AA1060">
        <v>0</v>
      </c>
      <c r="AB1060" t="b">
        <v>0</v>
      </c>
      <c r="AC1060" t="b">
        <v>1</v>
      </c>
      <c r="AD1060" t="b">
        <v>0</v>
      </c>
      <c r="AE1060">
        <v>0</v>
      </c>
      <c r="AF1060">
        <v>0</v>
      </c>
      <c r="AG1060">
        <v>0</v>
      </c>
    </row>
    <row r="1061" spans="1:33" x14ac:dyDescent="0.3">
      <c r="A1061">
        <v>525001</v>
      </c>
      <c r="B1061" t="s">
        <v>11669</v>
      </c>
      <c r="C1061" t="s">
        <v>9537</v>
      </c>
      <c r="D1061" t="s">
        <v>28</v>
      </c>
      <c r="E1061" t="s">
        <v>1132</v>
      </c>
      <c r="F1061" t="s">
        <v>28</v>
      </c>
      <c r="G1061" t="s">
        <v>1132</v>
      </c>
      <c r="H1061" t="s">
        <v>10371</v>
      </c>
      <c r="I1061" t="s">
        <v>10739</v>
      </c>
      <c r="J1061" t="s">
        <v>6519</v>
      </c>
      <c r="K1061" t="s">
        <v>10742</v>
      </c>
      <c r="L1061" t="s">
        <v>10744</v>
      </c>
      <c r="M1061" t="s">
        <v>11</v>
      </c>
      <c r="N1061" t="s">
        <v>10725</v>
      </c>
      <c r="O1061">
        <v>400</v>
      </c>
      <c r="P1061" t="b">
        <v>0</v>
      </c>
      <c r="Q1061" t="s">
        <v>10726</v>
      </c>
      <c r="R1061">
        <v>0</v>
      </c>
      <c r="S1061">
        <v>6526010</v>
      </c>
      <c r="T1061">
        <v>0</v>
      </c>
      <c r="U1061" t="s">
        <v>11</v>
      </c>
      <c r="V1061">
        <v>0</v>
      </c>
      <c r="W1061">
        <v>0</v>
      </c>
      <c r="X1061">
        <v>0</v>
      </c>
      <c r="Y1061">
        <v>525001</v>
      </c>
      <c r="Z1061" t="b">
        <v>0</v>
      </c>
      <c r="AA1061">
        <v>0</v>
      </c>
      <c r="AB1061" t="b">
        <v>0</v>
      </c>
      <c r="AC1061" t="b">
        <v>1</v>
      </c>
      <c r="AD1061" t="b">
        <v>0</v>
      </c>
      <c r="AE1061">
        <v>0</v>
      </c>
      <c r="AF1061">
        <v>0</v>
      </c>
      <c r="AG1061">
        <v>0</v>
      </c>
    </row>
    <row r="1062" spans="1:33" x14ac:dyDescent="0.3">
      <c r="A1062">
        <v>525002</v>
      </c>
      <c r="B1062" t="s">
        <v>11669</v>
      </c>
      <c r="C1062" t="s">
        <v>9547</v>
      </c>
      <c r="D1062" t="s">
        <v>28</v>
      </c>
      <c r="E1062" t="s">
        <v>1132</v>
      </c>
      <c r="F1062" t="s">
        <v>28</v>
      </c>
      <c r="G1062" t="s">
        <v>1132</v>
      </c>
      <c r="H1062" t="s">
        <v>10371</v>
      </c>
      <c r="I1062" t="s">
        <v>10739</v>
      </c>
      <c r="J1062" t="s">
        <v>6519</v>
      </c>
      <c r="K1062" t="s">
        <v>10742</v>
      </c>
      <c r="L1062" t="s">
        <v>10744</v>
      </c>
      <c r="M1062" t="s">
        <v>11</v>
      </c>
      <c r="N1062" t="s">
        <v>10725</v>
      </c>
      <c r="O1062">
        <v>400</v>
      </c>
      <c r="P1062" t="b">
        <v>0</v>
      </c>
      <c r="Q1062" t="s">
        <v>10726</v>
      </c>
      <c r="R1062">
        <v>0</v>
      </c>
      <c r="S1062">
        <v>6526020</v>
      </c>
      <c r="T1062">
        <v>0</v>
      </c>
      <c r="U1062" t="s">
        <v>11</v>
      </c>
      <c r="V1062">
        <v>0</v>
      </c>
      <c r="W1062">
        <v>0</v>
      </c>
      <c r="X1062">
        <v>0</v>
      </c>
      <c r="Y1062">
        <v>525002</v>
      </c>
      <c r="Z1062" t="b">
        <v>0</v>
      </c>
      <c r="AA1062">
        <v>0</v>
      </c>
      <c r="AB1062" t="b">
        <v>0</v>
      </c>
      <c r="AC1062" t="b">
        <v>1</v>
      </c>
      <c r="AD1062" t="b">
        <v>0</v>
      </c>
      <c r="AE1062">
        <v>0</v>
      </c>
      <c r="AF1062">
        <v>0</v>
      </c>
      <c r="AG1062">
        <v>0</v>
      </c>
    </row>
    <row r="1063" spans="1:33" x14ac:dyDescent="0.3">
      <c r="A1063">
        <v>525003</v>
      </c>
      <c r="B1063" t="s">
        <v>11669</v>
      </c>
      <c r="C1063" t="s">
        <v>9557</v>
      </c>
      <c r="D1063" t="s">
        <v>28</v>
      </c>
      <c r="E1063" t="s">
        <v>1132</v>
      </c>
      <c r="F1063" t="s">
        <v>28</v>
      </c>
      <c r="G1063" t="s">
        <v>1132</v>
      </c>
      <c r="H1063" t="s">
        <v>10371</v>
      </c>
      <c r="I1063" t="s">
        <v>10739</v>
      </c>
      <c r="J1063" t="s">
        <v>6519</v>
      </c>
      <c r="K1063" t="s">
        <v>10742</v>
      </c>
      <c r="L1063" t="s">
        <v>10744</v>
      </c>
      <c r="M1063" t="s">
        <v>11</v>
      </c>
      <c r="N1063" t="s">
        <v>10725</v>
      </c>
      <c r="O1063">
        <v>400</v>
      </c>
      <c r="P1063" t="b">
        <v>0</v>
      </c>
      <c r="Q1063" t="s">
        <v>10726</v>
      </c>
      <c r="R1063">
        <v>0</v>
      </c>
      <c r="S1063">
        <v>6526030</v>
      </c>
      <c r="T1063">
        <v>0</v>
      </c>
      <c r="U1063" t="s">
        <v>11</v>
      </c>
      <c r="V1063">
        <v>0</v>
      </c>
      <c r="W1063">
        <v>0</v>
      </c>
      <c r="X1063">
        <v>0</v>
      </c>
      <c r="Y1063">
        <v>525003</v>
      </c>
      <c r="Z1063" t="b">
        <v>0</v>
      </c>
      <c r="AA1063">
        <v>0</v>
      </c>
      <c r="AB1063" t="b">
        <v>0</v>
      </c>
      <c r="AC1063" t="b">
        <v>1</v>
      </c>
      <c r="AD1063" t="b">
        <v>0</v>
      </c>
      <c r="AE1063">
        <v>0</v>
      </c>
      <c r="AF1063">
        <v>0</v>
      </c>
      <c r="AG1063">
        <v>0</v>
      </c>
    </row>
    <row r="1064" spans="1:33" x14ac:dyDescent="0.3">
      <c r="A1064">
        <v>526001</v>
      </c>
      <c r="B1064" t="s">
        <v>11670</v>
      </c>
      <c r="C1064" t="s">
        <v>9539</v>
      </c>
      <c r="D1064" t="s">
        <v>28</v>
      </c>
      <c r="E1064" t="s">
        <v>1132</v>
      </c>
      <c r="F1064" t="s">
        <v>28</v>
      </c>
      <c r="G1064" t="s">
        <v>1132</v>
      </c>
      <c r="H1064" t="s">
        <v>10371</v>
      </c>
      <c r="I1064" t="s">
        <v>10739</v>
      </c>
      <c r="J1064" t="s">
        <v>6519</v>
      </c>
      <c r="K1064" t="s">
        <v>10724</v>
      </c>
      <c r="L1064" t="s">
        <v>10744</v>
      </c>
      <c r="M1064" t="s">
        <v>11</v>
      </c>
      <c r="N1064" t="s">
        <v>10725</v>
      </c>
      <c r="O1064">
        <v>800</v>
      </c>
      <c r="P1064" t="b">
        <v>0</v>
      </c>
      <c r="Q1064" t="s">
        <v>10726</v>
      </c>
      <c r="R1064">
        <v>0</v>
      </c>
      <c r="S1064">
        <v>6526010</v>
      </c>
      <c r="T1064">
        <v>0</v>
      </c>
      <c r="U1064" t="s">
        <v>11</v>
      </c>
      <c r="V1064">
        <v>0</v>
      </c>
      <c r="W1064">
        <v>0</v>
      </c>
      <c r="X1064">
        <v>0</v>
      </c>
      <c r="Y1064">
        <v>526001</v>
      </c>
      <c r="Z1064" t="b">
        <v>0</v>
      </c>
      <c r="AA1064">
        <v>0</v>
      </c>
      <c r="AB1064" t="b">
        <v>0</v>
      </c>
      <c r="AC1064" t="b">
        <v>1</v>
      </c>
      <c r="AD1064" t="b">
        <v>0</v>
      </c>
      <c r="AE1064">
        <v>0</v>
      </c>
      <c r="AF1064">
        <v>0</v>
      </c>
      <c r="AG1064">
        <v>0</v>
      </c>
    </row>
    <row r="1065" spans="1:33" x14ac:dyDescent="0.3">
      <c r="A1065">
        <v>526002</v>
      </c>
      <c r="B1065" t="s">
        <v>11670</v>
      </c>
      <c r="C1065" t="s">
        <v>9549</v>
      </c>
      <c r="D1065" t="s">
        <v>28</v>
      </c>
      <c r="E1065" t="s">
        <v>1132</v>
      </c>
      <c r="F1065" t="s">
        <v>28</v>
      </c>
      <c r="G1065" t="s">
        <v>1132</v>
      </c>
      <c r="H1065" t="s">
        <v>10371</v>
      </c>
      <c r="I1065" t="s">
        <v>10739</v>
      </c>
      <c r="J1065" t="s">
        <v>6519</v>
      </c>
      <c r="K1065" t="s">
        <v>10724</v>
      </c>
      <c r="L1065" t="s">
        <v>10744</v>
      </c>
      <c r="M1065" t="s">
        <v>11</v>
      </c>
      <c r="N1065" t="s">
        <v>10725</v>
      </c>
      <c r="O1065">
        <v>800</v>
      </c>
      <c r="P1065" t="b">
        <v>0</v>
      </c>
      <c r="Q1065" t="s">
        <v>10726</v>
      </c>
      <c r="R1065">
        <v>0</v>
      </c>
      <c r="S1065">
        <v>6526020</v>
      </c>
      <c r="T1065">
        <v>0</v>
      </c>
      <c r="U1065" t="s">
        <v>11</v>
      </c>
      <c r="V1065">
        <v>0</v>
      </c>
      <c r="W1065">
        <v>0</v>
      </c>
      <c r="X1065">
        <v>0</v>
      </c>
      <c r="Y1065">
        <v>526002</v>
      </c>
      <c r="Z1065" t="b">
        <v>0</v>
      </c>
      <c r="AA1065">
        <v>0</v>
      </c>
      <c r="AB1065" t="b">
        <v>0</v>
      </c>
      <c r="AC1065" t="b">
        <v>1</v>
      </c>
      <c r="AD1065" t="b">
        <v>0</v>
      </c>
      <c r="AE1065">
        <v>0</v>
      </c>
      <c r="AF1065">
        <v>0</v>
      </c>
      <c r="AG1065">
        <v>0</v>
      </c>
    </row>
    <row r="1066" spans="1:33" x14ac:dyDescent="0.3">
      <c r="A1066">
        <v>526003</v>
      </c>
      <c r="B1066" t="s">
        <v>11670</v>
      </c>
      <c r="C1066" t="s">
        <v>9559</v>
      </c>
      <c r="D1066" t="s">
        <v>28</v>
      </c>
      <c r="E1066" t="s">
        <v>1132</v>
      </c>
      <c r="F1066" t="s">
        <v>28</v>
      </c>
      <c r="G1066" t="s">
        <v>1132</v>
      </c>
      <c r="H1066" t="s">
        <v>10371</v>
      </c>
      <c r="I1066" t="s">
        <v>10739</v>
      </c>
      <c r="J1066" t="s">
        <v>6519</v>
      </c>
      <c r="K1066" t="s">
        <v>10724</v>
      </c>
      <c r="L1066" t="s">
        <v>10744</v>
      </c>
      <c r="M1066" t="s">
        <v>11</v>
      </c>
      <c r="N1066" t="s">
        <v>10725</v>
      </c>
      <c r="O1066">
        <v>800</v>
      </c>
      <c r="P1066" t="b">
        <v>0</v>
      </c>
      <c r="Q1066" t="s">
        <v>10726</v>
      </c>
      <c r="R1066">
        <v>0</v>
      </c>
      <c r="S1066">
        <v>6526030</v>
      </c>
      <c r="T1066">
        <v>0</v>
      </c>
      <c r="U1066" t="s">
        <v>11</v>
      </c>
      <c r="V1066">
        <v>0</v>
      </c>
      <c r="W1066">
        <v>0</v>
      </c>
      <c r="X1066">
        <v>0</v>
      </c>
      <c r="Y1066">
        <v>526003</v>
      </c>
      <c r="Z1066" t="b">
        <v>0</v>
      </c>
      <c r="AA1066">
        <v>0</v>
      </c>
      <c r="AB1066" t="b">
        <v>0</v>
      </c>
      <c r="AC1066" t="b">
        <v>1</v>
      </c>
      <c r="AD1066" t="b">
        <v>0</v>
      </c>
      <c r="AE1066">
        <v>0</v>
      </c>
      <c r="AF1066">
        <v>0</v>
      </c>
      <c r="AG1066">
        <v>0</v>
      </c>
    </row>
    <row r="1067" spans="1:33" x14ac:dyDescent="0.3">
      <c r="A1067">
        <v>1002001</v>
      </c>
      <c r="B1067" t="s">
        <v>11671</v>
      </c>
      <c r="C1067" t="s">
        <v>3613</v>
      </c>
      <c r="D1067" t="s">
        <v>3832</v>
      </c>
      <c r="E1067" t="s">
        <v>17836</v>
      </c>
      <c r="F1067" t="s">
        <v>28</v>
      </c>
      <c r="G1067" t="s">
        <v>1132</v>
      </c>
      <c r="H1067" t="s">
        <v>10371</v>
      </c>
      <c r="I1067" t="s">
        <v>11672</v>
      </c>
      <c r="J1067" t="s">
        <v>56</v>
      </c>
      <c r="K1067" t="s">
        <v>10736</v>
      </c>
      <c r="L1067" t="s">
        <v>11</v>
      </c>
      <c r="M1067" t="s">
        <v>11</v>
      </c>
      <c r="N1067" t="s">
        <v>10725</v>
      </c>
      <c r="O1067">
        <v>50</v>
      </c>
      <c r="P1067" t="b">
        <v>0</v>
      </c>
      <c r="Q1067" t="s">
        <v>10726</v>
      </c>
      <c r="R1067">
        <v>3011</v>
      </c>
      <c r="S1067">
        <v>7006011</v>
      </c>
      <c r="T1067">
        <v>0</v>
      </c>
      <c r="U1067" t="s">
        <v>11</v>
      </c>
      <c r="V1067">
        <v>0</v>
      </c>
      <c r="W1067">
        <v>0</v>
      </c>
      <c r="X1067">
        <v>0</v>
      </c>
      <c r="Y1067">
        <v>0</v>
      </c>
      <c r="Z1067" t="b">
        <v>1</v>
      </c>
      <c r="AA1067">
        <v>0</v>
      </c>
      <c r="AB1067" t="b">
        <v>0</v>
      </c>
      <c r="AC1067" t="b">
        <v>1</v>
      </c>
      <c r="AD1067" t="b">
        <v>0</v>
      </c>
      <c r="AE1067">
        <v>0</v>
      </c>
      <c r="AF1067">
        <v>0</v>
      </c>
      <c r="AG1067">
        <v>0</v>
      </c>
    </row>
    <row r="1068" spans="1:33" x14ac:dyDescent="0.3">
      <c r="A1068">
        <v>1003001</v>
      </c>
      <c r="B1068" t="s">
        <v>11673</v>
      </c>
      <c r="C1068" t="s">
        <v>3614</v>
      </c>
      <c r="D1068" t="s">
        <v>3833</v>
      </c>
      <c r="E1068" t="s">
        <v>17836</v>
      </c>
      <c r="F1068" t="s">
        <v>28</v>
      </c>
      <c r="G1068" t="s">
        <v>1132</v>
      </c>
      <c r="H1068" t="s">
        <v>10371</v>
      </c>
      <c r="I1068" t="s">
        <v>11672</v>
      </c>
      <c r="J1068" t="s">
        <v>56</v>
      </c>
      <c r="K1068" t="s">
        <v>10741</v>
      </c>
      <c r="L1068" t="s">
        <v>11</v>
      </c>
      <c r="M1068" t="s">
        <v>11</v>
      </c>
      <c r="N1068" t="s">
        <v>10725</v>
      </c>
      <c r="O1068">
        <v>100</v>
      </c>
      <c r="P1068" t="b">
        <v>0</v>
      </c>
      <c r="Q1068" t="s">
        <v>10726</v>
      </c>
      <c r="R1068">
        <v>3011</v>
      </c>
      <c r="S1068">
        <v>7006012</v>
      </c>
      <c r="T1068">
        <v>0</v>
      </c>
      <c r="U1068" t="s">
        <v>11</v>
      </c>
      <c r="V1068">
        <v>0</v>
      </c>
      <c r="W1068">
        <v>0</v>
      </c>
      <c r="X1068">
        <v>0</v>
      </c>
      <c r="Y1068">
        <v>0</v>
      </c>
      <c r="Z1068" t="b">
        <v>1</v>
      </c>
      <c r="AA1068">
        <v>0</v>
      </c>
      <c r="AB1068" t="b">
        <v>0</v>
      </c>
      <c r="AC1068" t="b">
        <v>1</v>
      </c>
      <c r="AD1068" t="b">
        <v>0</v>
      </c>
      <c r="AE1068">
        <v>0</v>
      </c>
      <c r="AF1068">
        <v>0</v>
      </c>
      <c r="AG1068">
        <v>0</v>
      </c>
    </row>
    <row r="1069" spans="1:33" x14ac:dyDescent="0.3">
      <c r="A1069">
        <v>1004001</v>
      </c>
      <c r="B1069" t="s">
        <v>11674</v>
      </c>
      <c r="C1069" t="s">
        <v>3615</v>
      </c>
      <c r="D1069" t="s">
        <v>3834</v>
      </c>
      <c r="E1069" t="s">
        <v>17836</v>
      </c>
      <c r="F1069" t="s">
        <v>28</v>
      </c>
      <c r="G1069" t="s">
        <v>1132</v>
      </c>
      <c r="H1069" t="s">
        <v>10371</v>
      </c>
      <c r="I1069" t="s">
        <v>11672</v>
      </c>
      <c r="J1069" t="s">
        <v>56</v>
      </c>
      <c r="K1069" t="s">
        <v>10738</v>
      </c>
      <c r="L1069" t="s">
        <v>11</v>
      </c>
      <c r="M1069" t="s">
        <v>11</v>
      </c>
      <c r="N1069" t="s">
        <v>10725</v>
      </c>
      <c r="O1069">
        <v>200</v>
      </c>
      <c r="P1069" t="b">
        <v>0</v>
      </c>
      <c r="Q1069" t="s">
        <v>10726</v>
      </c>
      <c r="R1069">
        <v>3011</v>
      </c>
      <c r="S1069">
        <v>7006013</v>
      </c>
      <c r="T1069">
        <v>0</v>
      </c>
      <c r="U1069" t="s">
        <v>11</v>
      </c>
      <c r="V1069">
        <v>0</v>
      </c>
      <c r="W1069">
        <v>0</v>
      </c>
      <c r="X1069">
        <v>0</v>
      </c>
      <c r="Y1069">
        <v>0</v>
      </c>
      <c r="Z1069" t="b">
        <v>1</v>
      </c>
      <c r="AA1069">
        <v>0</v>
      </c>
      <c r="AB1069" t="b">
        <v>0</v>
      </c>
      <c r="AC1069" t="b">
        <v>1</v>
      </c>
      <c r="AD1069" t="b">
        <v>0</v>
      </c>
      <c r="AE1069">
        <v>0</v>
      </c>
      <c r="AF1069">
        <v>0</v>
      </c>
      <c r="AG1069">
        <v>0</v>
      </c>
    </row>
    <row r="1070" spans="1:33" x14ac:dyDescent="0.3">
      <c r="A1070">
        <v>1005001</v>
      </c>
      <c r="B1070" t="s">
        <v>11675</v>
      </c>
      <c r="C1070" t="s">
        <v>3616</v>
      </c>
      <c r="D1070" t="s">
        <v>3835</v>
      </c>
      <c r="E1070" t="s">
        <v>17836</v>
      </c>
      <c r="F1070" t="s">
        <v>28</v>
      </c>
      <c r="G1070" t="s">
        <v>1132</v>
      </c>
      <c r="H1070" t="s">
        <v>10371</v>
      </c>
      <c r="I1070" t="s">
        <v>11672</v>
      </c>
      <c r="J1070" t="s">
        <v>56</v>
      </c>
      <c r="K1070" t="s">
        <v>10742</v>
      </c>
      <c r="L1070" t="s">
        <v>11</v>
      </c>
      <c r="M1070" t="s">
        <v>11</v>
      </c>
      <c r="N1070" t="s">
        <v>10725</v>
      </c>
      <c r="O1070">
        <v>400</v>
      </c>
      <c r="P1070" t="b">
        <v>0</v>
      </c>
      <c r="Q1070" t="s">
        <v>10726</v>
      </c>
      <c r="R1070">
        <v>3011</v>
      </c>
      <c r="S1070">
        <v>7006014</v>
      </c>
      <c r="T1070">
        <v>0</v>
      </c>
      <c r="U1070" t="s">
        <v>11</v>
      </c>
      <c r="V1070">
        <v>0</v>
      </c>
      <c r="W1070">
        <v>0</v>
      </c>
      <c r="X1070">
        <v>0</v>
      </c>
      <c r="Y1070">
        <v>0</v>
      </c>
      <c r="Z1070" t="b">
        <v>1</v>
      </c>
      <c r="AA1070">
        <v>0</v>
      </c>
      <c r="AB1070" t="b">
        <v>0</v>
      </c>
      <c r="AC1070" t="b">
        <v>1</v>
      </c>
      <c r="AD1070" t="b">
        <v>0</v>
      </c>
      <c r="AE1070">
        <v>0</v>
      </c>
      <c r="AF1070">
        <v>0</v>
      </c>
      <c r="AG1070">
        <v>0</v>
      </c>
    </row>
    <row r="1071" spans="1:33" x14ac:dyDescent="0.3">
      <c r="A1071">
        <v>1006001</v>
      </c>
      <c r="B1071" t="s">
        <v>11676</v>
      </c>
      <c r="C1071" t="s">
        <v>3617</v>
      </c>
      <c r="D1071" t="s">
        <v>3836</v>
      </c>
      <c r="E1071" t="s">
        <v>17836</v>
      </c>
      <c r="F1071" t="s">
        <v>28</v>
      </c>
      <c r="G1071" t="s">
        <v>1132</v>
      </c>
      <c r="H1071" t="s">
        <v>10371</v>
      </c>
      <c r="I1071" t="s">
        <v>11672</v>
      </c>
      <c r="J1071" t="s">
        <v>56</v>
      </c>
      <c r="K1071" t="s">
        <v>10724</v>
      </c>
      <c r="L1071" t="s">
        <v>11</v>
      </c>
      <c r="M1071" t="s">
        <v>11</v>
      </c>
      <c r="N1071" t="s">
        <v>10725</v>
      </c>
      <c r="O1071">
        <v>800</v>
      </c>
      <c r="P1071" t="b">
        <v>0</v>
      </c>
      <c r="Q1071" t="s">
        <v>10726</v>
      </c>
      <c r="R1071">
        <v>3011</v>
      </c>
      <c r="S1071">
        <v>7006015</v>
      </c>
      <c r="T1071">
        <v>0</v>
      </c>
      <c r="U1071" t="s">
        <v>11</v>
      </c>
      <c r="V1071">
        <v>0</v>
      </c>
      <c r="W1071">
        <v>0</v>
      </c>
      <c r="X1071">
        <v>0</v>
      </c>
      <c r="Y1071">
        <v>0</v>
      </c>
      <c r="Z1071" t="b">
        <v>1</v>
      </c>
      <c r="AA1071">
        <v>0</v>
      </c>
      <c r="AB1071" t="b">
        <v>0</v>
      </c>
      <c r="AC1071" t="b">
        <v>1</v>
      </c>
      <c r="AD1071" t="b">
        <v>0</v>
      </c>
      <c r="AE1071">
        <v>0</v>
      </c>
      <c r="AF1071">
        <v>0</v>
      </c>
      <c r="AG1071">
        <v>0</v>
      </c>
    </row>
    <row r="1072" spans="1:33" x14ac:dyDescent="0.3">
      <c r="A1072">
        <v>1012001</v>
      </c>
      <c r="B1072" t="s">
        <v>11677</v>
      </c>
      <c r="C1072" t="s">
        <v>3618</v>
      </c>
      <c r="D1072" t="s">
        <v>3837</v>
      </c>
      <c r="E1072" t="s">
        <v>17836</v>
      </c>
      <c r="F1072" t="s">
        <v>28</v>
      </c>
      <c r="G1072" t="s">
        <v>1132</v>
      </c>
      <c r="H1072" t="s">
        <v>10371</v>
      </c>
      <c r="I1072" t="s">
        <v>11672</v>
      </c>
      <c r="J1072" t="s">
        <v>57</v>
      </c>
      <c r="K1072" t="s">
        <v>10736</v>
      </c>
      <c r="L1072" t="s">
        <v>11</v>
      </c>
      <c r="M1072" t="s">
        <v>11</v>
      </c>
      <c r="N1072" t="s">
        <v>10725</v>
      </c>
      <c r="O1072">
        <v>50</v>
      </c>
      <c r="P1072" t="b">
        <v>0</v>
      </c>
      <c r="Q1072" t="s">
        <v>10726</v>
      </c>
      <c r="R1072">
        <v>3011</v>
      </c>
      <c r="S1072">
        <v>7016011</v>
      </c>
      <c r="T1072">
        <v>0</v>
      </c>
      <c r="U1072" t="s">
        <v>11</v>
      </c>
      <c r="V1072">
        <v>0</v>
      </c>
      <c r="W1072">
        <v>0</v>
      </c>
      <c r="X1072">
        <v>0</v>
      </c>
      <c r="Y1072">
        <v>0</v>
      </c>
      <c r="Z1072" t="b">
        <v>1</v>
      </c>
      <c r="AA1072">
        <v>0</v>
      </c>
      <c r="AB1072" t="b">
        <v>0</v>
      </c>
      <c r="AC1072" t="b">
        <v>1</v>
      </c>
      <c r="AD1072" t="b">
        <v>0</v>
      </c>
      <c r="AE1072">
        <v>0</v>
      </c>
      <c r="AF1072">
        <v>0</v>
      </c>
      <c r="AG1072">
        <v>0</v>
      </c>
    </row>
    <row r="1073" spans="1:33" x14ac:dyDescent="0.3">
      <c r="A1073">
        <v>1013001</v>
      </c>
      <c r="B1073" t="s">
        <v>11678</v>
      </c>
      <c r="C1073" t="s">
        <v>3619</v>
      </c>
      <c r="D1073" t="s">
        <v>3838</v>
      </c>
      <c r="E1073" t="s">
        <v>17836</v>
      </c>
      <c r="F1073" t="s">
        <v>28</v>
      </c>
      <c r="G1073" t="s">
        <v>1132</v>
      </c>
      <c r="H1073" t="s">
        <v>10371</v>
      </c>
      <c r="I1073" t="s">
        <v>11672</v>
      </c>
      <c r="J1073" t="s">
        <v>57</v>
      </c>
      <c r="K1073" t="s">
        <v>10741</v>
      </c>
      <c r="L1073" t="s">
        <v>11</v>
      </c>
      <c r="M1073" t="s">
        <v>11</v>
      </c>
      <c r="N1073" t="s">
        <v>10725</v>
      </c>
      <c r="O1073">
        <v>100</v>
      </c>
      <c r="P1073" t="b">
        <v>0</v>
      </c>
      <c r="Q1073" t="s">
        <v>10726</v>
      </c>
      <c r="R1073">
        <v>3011</v>
      </c>
      <c r="S1073">
        <v>7016012</v>
      </c>
      <c r="T1073">
        <v>0</v>
      </c>
      <c r="U1073" t="s">
        <v>11</v>
      </c>
      <c r="V1073">
        <v>0</v>
      </c>
      <c r="W1073">
        <v>0</v>
      </c>
      <c r="X1073">
        <v>0</v>
      </c>
      <c r="Y1073">
        <v>0</v>
      </c>
      <c r="Z1073" t="b">
        <v>1</v>
      </c>
      <c r="AA1073">
        <v>0</v>
      </c>
      <c r="AB1073" t="b">
        <v>0</v>
      </c>
      <c r="AC1073" t="b">
        <v>1</v>
      </c>
      <c r="AD1073" t="b">
        <v>0</v>
      </c>
      <c r="AE1073">
        <v>0</v>
      </c>
      <c r="AF1073">
        <v>0</v>
      </c>
      <c r="AG1073">
        <v>0</v>
      </c>
    </row>
    <row r="1074" spans="1:33" x14ac:dyDescent="0.3">
      <c r="A1074">
        <v>1014001</v>
      </c>
      <c r="B1074" t="s">
        <v>11679</v>
      </c>
      <c r="C1074" t="s">
        <v>3620</v>
      </c>
      <c r="D1074" t="s">
        <v>3839</v>
      </c>
      <c r="E1074" t="s">
        <v>17836</v>
      </c>
      <c r="F1074" t="s">
        <v>28</v>
      </c>
      <c r="G1074" t="s">
        <v>1132</v>
      </c>
      <c r="H1074" t="s">
        <v>10371</v>
      </c>
      <c r="I1074" t="s">
        <v>11672</v>
      </c>
      <c r="J1074" t="s">
        <v>57</v>
      </c>
      <c r="K1074" t="s">
        <v>10738</v>
      </c>
      <c r="L1074" t="s">
        <v>11</v>
      </c>
      <c r="M1074" t="s">
        <v>11</v>
      </c>
      <c r="N1074" t="s">
        <v>10725</v>
      </c>
      <c r="O1074">
        <v>200</v>
      </c>
      <c r="P1074" t="b">
        <v>0</v>
      </c>
      <c r="Q1074" t="s">
        <v>10726</v>
      </c>
      <c r="R1074">
        <v>3011</v>
      </c>
      <c r="S1074">
        <v>7016013</v>
      </c>
      <c r="T1074">
        <v>0</v>
      </c>
      <c r="U1074" t="s">
        <v>11</v>
      </c>
      <c r="V1074">
        <v>0</v>
      </c>
      <c r="W1074">
        <v>0</v>
      </c>
      <c r="X1074">
        <v>0</v>
      </c>
      <c r="Y1074">
        <v>0</v>
      </c>
      <c r="Z1074" t="b">
        <v>1</v>
      </c>
      <c r="AA1074">
        <v>0</v>
      </c>
      <c r="AB1074" t="b">
        <v>0</v>
      </c>
      <c r="AC1074" t="b">
        <v>1</v>
      </c>
      <c r="AD1074" t="b">
        <v>0</v>
      </c>
      <c r="AE1074">
        <v>0</v>
      </c>
      <c r="AF1074">
        <v>0</v>
      </c>
      <c r="AG1074">
        <v>0</v>
      </c>
    </row>
    <row r="1075" spans="1:33" x14ac:dyDescent="0.3">
      <c r="A1075">
        <v>1015001</v>
      </c>
      <c r="B1075" t="s">
        <v>11680</v>
      </c>
      <c r="C1075" t="s">
        <v>3621</v>
      </c>
      <c r="D1075" t="s">
        <v>3840</v>
      </c>
      <c r="E1075" t="s">
        <v>17836</v>
      </c>
      <c r="F1075" t="s">
        <v>28</v>
      </c>
      <c r="G1075" t="s">
        <v>1132</v>
      </c>
      <c r="H1075" t="s">
        <v>10371</v>
      </c>
      <c r="I1075" t="s">
        <v>11672</v>
      </c>
      <c r="J1075" t="s">
        <v>57</v>
      </c>
      <c r="K1075" t="s">
        <v>10742</v>
      </c>
      <c r="L1075" t="s">
        <v>11</v>
      </c>
      <c r="M1075" t="s">
        <v>11</v>
      </c>
      <c r="N1075" t="s">
        <v>10725</v>
      </c>
      <c r="O1075">
        <v>400</v>
      </c>
      <c r="P1075" t="b">
        <v>0</v>
      </c>
      <c r="Q1075" t="s">
        <v>10726</v>
      </c>
      <c r="R1075">
        <v>3011</v>
      </c>
      <c r="S1075">
        <v>7016014</v>
      </c>
      <c r="T1075">
        <v>0</v>
      </c>
      <c r="U1075" t="s">
        <v>11</v>
      </c>
      <c r="V1075">
        <v>0</v>
      </c>
      <c r="W1075">
        <v>0</v>
      </c>
      <c r="X1075">
        <v>0</v>
      </c>
      <c r="Y1075">
        <v>0</v>
      </c>
      <c r="Z1075" t="b">
        <v>1</v>
      </c>
      <c r="AA1075">
        <v>0</v>
      </c>
      <c r="AB1075" t="b">
        <v>0</v>
      </c>
      <c r="AC1075" t="b">
        <v>1</v>
      </c>
      <c r="AD1075" t="b">
        <v>0</v>
      </c>
      <c r="AE1075">
        <v>0</v>
      </c>
      <c r="AF1075">
        <v>0</v>
      </c>
      <c r="AG1075">
        <v>0</v>
      </c>
    </row>
    <row r="1076" spans="1:33" x14ac:dyDescent="0.3">
      <c r="A1076">
        <v>1016001</v>
      </c>
      <c r="B1076" t="s">
        <v>11681</v>
      </c>
      <c r="C1076" t="s">
        <v>3622</v>
      </c>
      <c r="D1076" t="s">
        <v>3841</v>
      </c>
      <c r="E1076" t="s">
        <v>17836</v>
      </c>
      <c r="F1076" t="s">
        <v>28</v>
      </c>
      <c r="G1076" t="s">
        <v>1132</v>
      </c>
      <c r="H1076" t="s">
        <v>10371</v>
      </c>
      <c r="I1076" t="s">
        <v>11672</v>
      </c>
      <c r="J1076" t="s">
        <v>57</v>
      </c>
      <c r="K1076" t="s">
        <v>10724</v>
      </c>
      <c r="L1076" t="s">
        <v>11</v>
      </c>
      <c r="M1076" t="s">
        <v>11</v>
      </c>
      <c r="N1076" t="s">
        <v>10725</v>
      </c>
      <c r="O1076">
        <v>800</v>
      </c>
      <c r="P1076" t="b">
        <v>0</v>
      </c>
      <c r="Q1076" t="s">
        <v>10726</v>
      </c>
      <c r="R1076">
        <v>3011</v>
      </c>
      <c r="S1076">
        <v>7016015</v>
      </c>
      <c r="T1076">
        <v>0</v>
      </c>
      <c r="U1076" t="s">
        <v>11</v>
      </c>
      <c r="V1076">
        <v>0</v>
      </c>
      <c r="W1076">
        <v>0</v>
      </c>
      <c r="X1076">
        <v>0</v>
      </c>
      <c r="Y1076">
        <v>0</v>
      </c>
      <c r="Z1076" t="b">
        <v>1</v>
      </c>
      <c r="AA1076">
        <v>0</v>
      </c>
      <c r="AB1076" t="b">
        <v>0</v>
      </c>
      <c r="AC1076" t="b">
        <v>1</v>
      </c>
      <c r="AD1076" t="b">
        <v>0</v>
      </c>
      <c r="AE1076">
        <v>0</v>
      </c>
      <c r="AF1076">
        <v>0</v>
      </c>
      <c r="AG1076">
        <v>0</v>
      </c>
    </row>
    <row r="1077" spans="1:33" x14ac:dyDescent="0.3">
      <c r="A1077">
        <v>1022001</v>
      </c>
      <c r="B1077" t="s">
        <v>11682</v>
      </c>
      <c r="C1077" t="s">
        <v>3623</v>
      </c>
      <c r="D1077" t="s">
        <v>3842</v>
      </c>
      <c r="E1077" t="s">
        <v>17836</v>
      </c>
      <c r="F1077" t="s">
        <v>28</v>
      </c>
      <c r="G1077" t="s">
        <v>1132</v>
      </c>
      <c r="H1077" t="s">
        <v>10371</v>
      </c>
      <c r="I1077" t="s">
        <v>11672</v>
      </c>
      <c r="J1077" t="s">
        <v>58</v>
      </c>
      <c r="K1077" t="s">
        <v>10736</v>
      </c>
      <c r="L1077" t="s">
        <v>11</v>
      </c>
      <c r="M1077" t="s">
        <v>11</v>
      </c>
      <c r="N1077" t="s">
        <v>10725</v>
      </c>
      <c r="O1077">
        <v>50</v>
      </c>
      <c r="P1077" t="b">
        <v>0</v>
      </c>
      <c r="Q1077" t="s">
        <v>10726</v>
      </c>
      <c r="R1077">
        <v>3011</v>
      </c>
      <c r="S1077">
        <v>7026011</v>
      </c>
      <c r="T1077">
        <v>0</v>
      </c>
      <c r="U1077" t="s">
        <v>11</v>
      </c>
      <c r="V1077">
        <v>0</v>
      </c>
      <c r="W1077">
        <v>0</v>
      </c>
      <c r="X1077">
        <v>0</v>
      </c>
      <c r="Y1077">
        <v>0</v>
      </c>
      <c r="Z1077" t="b">
        <v>1</v>
      </c>
      <c r="AA1077">
        <v>0</v>
      </c>
      <c r="AB1077" t="b">
        <v>0</v>
      </c>
      <c r="AC1077" t="b">
        <v>1</v>
      </c>
      <c r="AD1077" t="b">
        <v>0</v>
      </c>
      <c r="AE1077">
        <v>0</v>
      </c>
      <c r="AF1077">
        <v>0</v>
      </c>
      <c r="AG1077">
        <v>0</v>
      </c>
    </row>
    <row r="1078" spans="1:33" x14ac:dyDescent="0.3">
      <c r="A1078">
        <v>1023001</v>
      </c>
      <c r="B1078" t="s">
        <v>11683</v>
      </c>
      <c r="C1078" t="s">
        <v>3624</v>
      </c>
      <c r="D1078" t="s">
        <v>3843</v>
      </c>
      <c r="E1078" t="s">
        <v>17836</v>
      </c>
      <c r="F1078" t="s">
        <v>28</v>
      </c>
      <c r="G1078" t="s">
        <v>1132</v>
      </c>
      <c r="H1078" t="s">
        <v>10371</v>
      </c>
      <c r="I1078" t="s">
        <v>11672</v>
      </c>
      <c r="J1078" t="s">
        <v>58</v>
      </c>
      <c r="K1078" t="s">
        <v>10741</v>
      </c>
      <c r="L1078" t="s">
        <v>11</v>
      </c>
      <c r="M1078" t="s">
        <v>11</v>
      </c>
      <c r="N1078" t="s">
        <v>10725</v>
      </c>
      <c r="O1078">
        <v>100</v>
      </c>
      <c r="P1078" t="b">
        <v>0</v>
      </c>
      <c r="Q1078" t="s">
        <v>10726</v>
      </c>
      <c r="R1078">
        <v>3011</v>
      </c>
      <c r="S1078">
        <v>7026012</v>
      </c>
      <c r="T1078">
        <v>0</v>
      </c>
      <c r="U1078" t="s">
        <v>11</v>
      </c>
      <c r="V1078">
        <v>0</v>
      </c>
      <c r="W1078">
        <v>0</v>
      </c>
      <c r="X1078">
        <v>0</v>
      </c>
      <c r="Y1078">
        <v>0</v>
      </c>
      <c r="Z1078" t="b">
        <v>1</v>
      </c>
      <c r="AA1078">
        <v>0</v>
      </c>
      <c r="AB1078" t="b">
        <v>0</v>
      </c>
      <c r="AC1078" t="b">
        <v>1</v>
      </c>
      <c r="AD1078" t="b">
        <v>0</v>
      </c>
      <c r="AE1078">
        <v>0</v>
      </c>
      <c r="AF1078">
        <v>0</v>
      </c>
      <c r="AG1078">
        <v>0</v>
      </c>
    </row>
    <row r="1079" spans="1:33" x14ac:dyDescent="0.3">
      <c r="A1079">
        <v>1024001</v>
      </c>
      <c r="B1079" t="s">
        <v>11684</v>
      </c>
      <c r="C1079" t="s">
        <v>3625</v>
      </c>
      <c r="D1079" t="s">
        <v>3844</v>
      </c>
      <c r="E1079" t="s">
        <v>17836</v>
      </c>
      <c r="F1079" t="s">
        <v>28</v>
      </c>
      <c r="G1079" t="s">
        <v>1132</v>
      </c>
      <c r="H1079" t="s">
        <v>10371</v>
      </c>
      <c r="I1079" t="s">
        <v>11672</v>
      </c>
      <c r="J1079" t="s">
        <v>58</v>
      </c>
      <c r="K1079" t="s">
        <v>10738</v>
      </c>
      <c r="L1079" t="s">
        <v>11</v>
      </c>
      <c r="M1079" t="s">
        <v>11</v>
      </c>
      <c r="N1079" t="s">
        <v>10725</v>
      </c>
      <c r="O1079">
        <v>200</v>
      </c>
      <c r="P1079" t="b">
        <v>0</v>
      </c>
      <c r="Q1079" t="s">
        <v>10726</v>
      </c>
      <c r="R1079">
        <v>3011</v>
      </c>
      <c r="S1079">
        <v>7026013</v>
      </c>
      <c r="T1079">
        <v>0</v>
      </c>
      <c r="U1079" t="s">
        <v>11</v>
      </c>
      <c r="V1079">
        <v>0</v>
      </c>
      <c r="W1079">
        <v>0</v>
      </c>
      <c r="X1079">
        <v>0</v>
      </c>
      <c r="Y1079">
        <v>0</v>
      </c>
      <c r="Z1079" t="b">
        <v>1</v>
      </c>
      <c r="AA1079">
        <v>0</v>
      </c>
      <c r="AB1079" t="b">
        <v>0</v>
      </c>
      <c r="AC1079" t="b">
        <v>1</v>
      </c>
      <c r="AD1079" t="b">
        <v>0</v>
      </c>
      <c r="AE1079">
        <v>0</v>
      </c>
      <c r="AF1079">
        <v>0</v>
      </c>
      <c r="AG1079">
        <v>0</v>
      </c>
    </row>
    <row r="1080" spans="1:33" x14ac:dyDescent="0.3">
      <c r="A1080">
        <v>1025001</v>
      </c>
      <c r="B1080" t="s">
        <v>11685</v>
      </c>
      <c r="C1080" t="s">
        <v>3626</v>
      </c>
      <c r="D1080" t="s">
        <v>3845</v>
      </c>
      <c r="E1080" t="s">
        <v>17836</v>
      </c>
      <c r="F1080" t="s">
        <v>28</v>
      </c>
      <c r="G1080" t="s">
        <v>1132</v>
      </c>
      <c r="H1080" t="s">
        <v>10371</v>
      </c>
      <c r="I1080" t="s">
        <v>11672</v>
      </c>
      <c r="J1080" t="s">
        <v>58</v>
      </c>
      <c r="K1080" t="s">
        <v>10742</v>
      </c>
      <c r="L1080" t="s">
        <v>11</v>
      </c>
      <c r="M1080" t="s">
        <v>11</v>
      </c>
      <c r="N1080" t="s">
        <v>10725</v>
      </c>
      <c r="O1080">
        <v>400</v>
      </c>
      <c r="P1080" t="b">
        <v>0</v>
      </c>
      <c r="Q1080" t="s">
        <v>10726</v>
      </c>
      <c r="R1080">
        <v>3011</v>
      </c>
      <c r="S1080">
        <v>7026014</v>
      </c>
      <c r="T1080">
        <v>0</v>
      </c>
      <c r="U1080" t="s">
        <v>11</v>
      </c>
      <c r="V1080">
        <v>0</v>
      </c>
      <c r="W1080">
        <v>0</v>
      </c>
      <c r="X1080">
        <v>0</v>
      </c>
      <c r="Y1080">
        <v>0</v>
      </c>
      <c r="Z1080" t="b">
        <v>1</v>
      </c>
      <c r="AA1080">
        <v>0</v>
      </c>
      <c r="AB1080" t="b">
        <v>0</v>
      </c>
      <c r="AC1080" t="b">
        <v>1</v>
      </c>
      <c r="AD1080" t="b">
        <v>0</v>
      </c>
      <c r="AE1080">
        <v>0</v>
      </c>
      <c r="AF1080">
        <v>0</v>
      </c>
      <c r="AG1080">
        <v>0</v>
      </c>
    </row>
    <row r="1081" spans="1:33" x14ac:dyDescent="0.3">
      <c r="A1081">
        <v>1026001</v>
      </c>
      <c r="B1081" t="s">
        <v>11686</v>
      </c>
      <c r="C1081" t="s">
        <v>3627</v>
      </c>
      <c r="D1081" t="s">
        <v>3846</v>
      </c>
      <c r="E1081" t="s">
        <v>17836</v>
      </c>
      <c r="F1081" t="s">
        <v>28</v>
      </c>
      <c r="G1081" t="s">
        <v>1132</v>
      </c>
      <c r="H1081" t="s">
        <v>10371</v>
      </c>
      <c r="I1081" t="s">
        <v>11672</v>
      </c>
      <c r="J1081" t="s">
        <v>58</v>
      </c>
      <c r="K1081" t="s">
        <v>10724</v>
      </c>
      <c r="L1081" t="s">
        <v>11</v>
      </c>
      <c r="M1081" t="s">
        <v>11</v>
      </c>
      <c r="N1081" t="s">
        <v>10725</v>
      </c>
      <c r="O1081">
        <v>800</v>
      </c>
      <c r="P1081" t="b">
        <v>0</v>
      </c>
      <c r="Q1081" t="s">
        <v>10726</v>
      </c>
      <c r="R1081">
        <v>3011</v>
      </c>
      <c r="S1081">
        <v>7026015</v>
      </c>
      <c r="T1081">
        <v>0</v>
      </c>
      <c r="U1081" t="s">
        <v>11</v>
      </c>
      <c r="V1081">
        <v>0</v>
      </c>
      <c r="W1081">
        <v>0</v>
      </c>
      <c r="X1081">
        <v>0</v>
      </c>
      <c r="Y1081">
        <v>0</v>
      </c>
      <c r="Z1081" t="b">
        <v>1</v>
      </c>
      <c r="AA1081">
        <v>0</v>
      </c>
      <c r="AB1081" t="b">
        <v>0</v>
      </c>
      <c r="AC1081" t="b">
        <v>1</v>
      </c>
      <c r="AD1081" t="b">
        <v>0</v>
      </c>
      <c r="AE1081">
        <v>0</v>
      </c>
      <c r="AF1081">
        <v>0</v>
      </c>
      <c r="AG1081">
        <v>0</v>
      </c>
    </row>
    <row r="1082" spans="1:33" x14ac:dyDescent="0.3">
      <c r="A1082">
        <v>1032001</v>
      </c>
      <c r="B1082" t="s">
        <v>11687</v>
      </c>
      <c r="C1082" t="s">
        <v>3628</v>
      </c>
      <c r="D1082" t="s">
        <v>3847</v>
      </c>
      <c r="E1082" t="s">
        <v>17836</v>
      </c>
      <c r="F1082" t="s">
        <v>28</v>
      </c>
      <c r="G1082" t="s">
        <v>1132</v>
      </c>
      <c r="H1082" t="s">
        <v>10371</v>
      </c>
      <c r="I1082" t="s">
        <v>11672</v>
      </c>
      <c r="J1082" t="s">
        <v>59</v>
      </c>
      <c r="K1082" t="s">
        <v>10736</v>
      </c>
      <c r="L1082" t="s">
        <v>11</v>
      </c>
      <c r="M1082" t="s">
        <v>11</v>
      </c>
      <c r="N1082" t="s">
        <v>10725</v>
      </c>
      <c r="O1082">
        <v>50</v>
      </c>
      <c r="P1082" t="b">
        <v>0</v>
      </c>
      <c r="Q1082" t="s">
        <v>10726</v>
      </c>
      <c r="R1082">
        <v>3011</v>
      </c>
      <c r="S1082">
        <v>7036011</v>
      </c>
      <c r="T1082">
        <v>0</v>
      </c>
      <c r="U1082" t="s">
        <v>11</v>
      </c>
      <c r="V1082">
        <v>0</v>
      </c>
      <c r="W1082">
        <v>0</v>
      </c>
      <c r="X1082">
        <v>0</v>
      </c>
      <c r="Y1082">
        <v>0</v>
      </c>
      <c r="Z1082" t="b">
        <v>1</v>
      </c>
      <c r="AA1082">
        <v>0</v>
      </c>
      <c r="AB1082" t="b">
        <v>0</v>
      </c>
      <c r="AC1082" t="b">
        <v>1</v>
      </c>
      <c r="AD1082" t="b">
        <v>0</v>
      </c>
      <c r="AE1082">
        <v>0</v>
      </c>
      <c r="AF1082">
        <v>0</v>
      </c>
      <c r="AG1082">
        <v>0</v>
      </c>
    </row>
    <row r="1083" spans="1:33" x14ac:dyDescent="0.3">
      <c r="A1083">
        <v>1033001</v>
      </c>
      <c r="B1083" t="s">
        <v>11688</v>
      </c>
      <c r="C1083" t="s">
        <v>3629</v>
      </c>
      <c r="D1083" t="s">
        <v>3848</v>
      </c>
      <c r="E1083" t="s">
        <v>17836</v>
      </c>
      <c r="F1083" t="s">
        <v>28</v>
      </c>
      <c r="G1083" t="s">
        <v>1132</v>
      </c>
      <c r="H1083" t="s">
        <v>10371</v>
      </c>
      <c r="I1083" t="s">
        <v>11672</v>
      </c>
      <c r="J1083" t="s">
        <v>59</v>
      </c>
      <c r="K1083" t="s">
        <v>10741</v>
      </c>
      <c r="L1083" t="s">
        <v>11</v>
      </c>
      <c r="M1083" t="s">
        <v>11</v>
      </c>
      <c r="N1083" t="s">
        <v>10725</v>
      </c>
      <c r="O1083">
        <v>100</v>
      </c>
      <c r="P1083" t="b">
        <v>0</v>
      </c>
      <c r="Q1083" t="s">
        <v>10726</v>
      </c>
      <c r="R1083">
        <v>3011</v>
      </c>
      <c r="S1083">
        <v>7036012</v>
      </c>
      <c r="T1083">
        <v>0</v>
      </c>
      <c r="U1083" t="s">
        <v>11</v>
      </c>
      <c r="V1083">
        <v>0</v>
      </c>
      <c r="W1083">
        <v>0</v>
      </c>
      <c r="X1083">
        <v>0</v>
      </c>
      <c r="Y1083">
        <v>0</v>
      </c>
      <c r="Z1083" t="b">
        <v>1</v>
      </c>
      <c r="AA1083">
        <v>0</v>
      </c>
      <c r="AB1083" t="b">
        <v>0</v>
      </c>
      <c r="AC1083" t="b">
        <v>1</v>
      </c>
      <c r="AD1083" t="b">
        <v>0</v>
      </c>
      <c r="AE1083">
        <v>0</v>
      </c>
      <c r="AF1083">
        <v>0</v>
      </c>
      <c r="AG1083">
        <v>0</v>
      </c>
    </row>
    <row r="1084" spans="1:33" x14ac:dyDescent="0.3">
      <c r="A1084">
        <v>1034001</v>
      </c>
      <c r="B1084" t="s">
        <v>11689</v>
      </c>
      <c r="C1084" t="s">
        <v>3630</v>
      </c>
      <c r="D1084" t="s">
        <v>3849</v>
      </c>
      <c r="E1084" t="s">
        <v>17836</v>
      </c>
      <c r="F1084" t="s">
        <v>28</v>
      </c>
      <c r="G1084" t="s">
        <v>1132</v>
      </c>
      <c r="H1084" t="s">
        <v>10371</v>
      </c>
      <c r="I1084" t="s">
        <v>11672</v>
      </c>
      <c r="J1084" t="s">
        <v>59</v>
      </c>
      <c r="K1084" t="s">
        <v>10738</v>
      </c>
      <c r="L1084" t="s">
        <v>11</v>
      </c>
      <c r="M1084" t="s">
        <v>11</v>
      </c>
      <c r="N1084" t="s">
        <v>10725</v>
      </c>
      <c r="O1084">
        <v>200</v>
      </c>
      <c r="P1084" t="b">
        <v>0</v>
      </c>
      <c r="Q1084" t="s">
        <v>10726</v>
      </c>
      <c r="R1084">
        <v>3011</v>
      </c>
      <c r="S1084">
        <v>7036013</v>
      </c>
      <c r="T1084">
        <v>0</v>
      </c>
      <c r="U1084" t="s">
        <v>11</v>
      </c>
      <c r="V1084">
        <v>0</v>
      </c>
      <c r="W1084">
        <v>0</v>
      </c>
      <c r="X1084">
        <v>0</v>
      </c>
      <c r="Y1084">
        <v>0</v>
      </c>
      <c r="Z1084" t="b">
        <v>1</v>
      </c>
      <c r="AA1084">
        <v>0</v>
      </c>
      <c r="AB1084" t="b">
        <v>0</v>
      </c>
      <c r="AC1084" t="b">
        <v>1</v>
      </c>
      <c r="AD1084" t="b">
        <v>0</v>
      </c>
      <c r="AE1084">
        <v>0</v>
      </c>
      <c r="AF1084">
        <v>0</v>
      </c>
      <c r="AG1084">
        <v>0</v>
      </c>
    </row>
    <row r="1085" spans="1:33" x14ac:dyDescent="0.3">
      <c r="A1085">
        <v>1035001</v>
      </c>
      <c r="B1085" t="s">
        <v>11690</v>
      </c>
      <c r="C1085" t="s">
        <v>3631</v>
      </c>
      <c r="D1085" t="s">
        <v>3850</v>
      </c>
      <c r="E1085" t="s">
        <v>17836</v>
      </c>
      <c r="F1085" t="s">
        <v>28</v>
      </c>
      <c r="G1085" t="s">
        <v>1132</v>
      </c>
      <c r="H1085" t="s">
        <v>10371</v>
      </c>
      <c r="I1085" t="s">
        <v>11672</v>
      </c>
      <c r="J1085" t="s">
        <v>59</v>
      </c>
      <c r="K1085" t="s">
        <v>10742</v>
      </c>
      <c r="L1085" t="s">
        <v>11</v>
      </c>
      <c r="M1085" t="s">
        <v>11</v>
      </c>
      <c r="N1085" t="s">
        <v>10725</v>
      </c>
      <c r="O1085">
        <v>400</v>
      </c>
      <c r="P1085" t="b">
        <v>0</v>
      </c>
      <c r="Q1085" t="s">
        <v>10726</v>
      </c>
      <c r="R1085">
        <v>3011</v>
      </c>
      <c r="S1085">
        <v>7036014</v>
      </c>
      <c r="T1085">
        <v>0</v>
      </c>
      <c r="U1085" t="s">
        <v>11</v>
      </c>
      <c r="V1085">
        <v>0</v>
      </c>
      <c r="W1085">
        <v>0</v>
      </c>
      <c r="X1085">
        <v>0</v>
      </c>
      <c r="Y1085">
        <v>0</v>
      </c>
      <c r="Z1085" t="b">
        <v>1</v>
      </c>
      <c r="AA1085">
        <v>0</v>
      </c>
      <c r="AB1085" t="b">
        <v>0</v>
      </c>
      <c r="AC1085" t="b">
        <v>1</v>
      </c>
      <c r="AD1085" t="b">
        <v>0</v>
      </c>
      <c r="AE1085">
        <v>0</v>
      </c>
      <c r="AF1085">
        <v>0</v>
      </c>
      <c r="AG1085">
        <v>0</v>
      </c>
    </row>
    <row r="1086" spans="1:33" x14ac:dyDescent="0.3">
      <c r="A1086">
        <v>1036001</v>
      </c>
      <c r="B1086" t="s">
        <v>11691</v>
      </c>
      <c r="C1086" t="s">
        <v>3632</v>
      </c>
      <c r="D1086" t="s">
        <v>3851</v>
      </c>
      <c r="E1086" t="s">
        <v>17836</v>
      </c>
      <c r="F1086" t="s">
        <v>28</v>
      </c>
      <c r="G1086" t="s">
        <v>1132</v>
      </c>
      <c r="H1086" t="s">
        <v>10371</v>
      </c>
      <c r="I1086" t="s">
        <v>11672</v>
      </c>
      <c r="J1086" t="s">
        <v>59</v>
      </c>
      <c r="K1086" t="s">
        <v>10724</v>
      </c>
      <c r="L1086" t="s">
        <v>11</v>
      </c>
      <c r="M1086" t="s">
        <v>11</v>
      </c>
      <c r="N1086" t="s">
        <v>10725</v>
      </c>
      <c r="O1086">
        <v>800</v>
      </c>
      <c r="P1086" t="b">
        <v>0</v>
      </c>
      <c r="Q1086" t="s">
        <v>10726</v>
      </c>
      <c r="R1086">
        <v>3011</v>
      </c>
      <c r="S1086">
        <v>7036015</v>
      </c>
      <c r="T1086">
        <v>0</v>
      </c>
      <c r="U1086" t="s">
        <v>11</v>
      </c>
      <c r="V1086">
        <v>0</v>
      </c>
      <c r="W1086">
        <v>0</v>
      </c>
      <c r="X1086">
        <v>0</v>
      </c>
      <c r="Y1086">
        <v>0</v>
      </c>
      <c r="Z1086" t="b">
        <v>1</v>
      </c>
      <c r="AA1086">
        <v>0</v>
      </c>
      <c r="AB1086" t="b">
        <v>0</v>
      </c>
      <c r="AC1086" t="b">
        <v>1</v>
      </c>
      <c r="AD1086" t="b">
        <v>0</v>
      </c>
      <c r="AE1086">
        <v>0</v>
      </c>
      <c r="AF1086">
        <v>0</v>
      </c>
      <c r="AG1086">
        <v>0</v>
      </c>
    </row>
    <row r="1087" spans="1:33" x14ac:dyDescent="0.3">
      <c r="A1087">
        <v>1042001</v>
      </c>
      <c r="B1087" t="s">
        <v>11692</v>
      </c>
      <c r="C1087" t="s">
        <v>3633</v>
      </c>
      <c r="D1087" t="s">
        <v>3852</v>
      </c>
      <c r="E1087" t="s">
        <v>17836</v>
      </c>
      <c r="F1087" t="s">
        <v>28</v>
      </c>
      <c r="G1087" t="s">
        <v>1132</v>
      </c>
      <c r="H1087" t="s">
        <v>10371</v>
      </c>
      <c r="I1087" t="s">
        <v>11672</v>
      </c>
      <c r="J1087" t="s">
        <v>60</v>
      </c>
      <c r="K1087" t="s">
        <v>10736</v>
      </c>
      <c r="L1087" t="s">
        <v>11</v>
      </c>
      <c r="M1087" t="s">
        <v>11</v>
      </c>
      <c r="N1087" t="s">
        <v>10725</v>
      </c>
      <c r="O1087">
        <v>50</v>
      </c>
      <c r="P1087" t="b">
        <v>0</v>
      </c>
      <c r="Q1087" t="s">
        <v>10726</v>
      </c>
      <c r="R1087">
        <v>3011</v>
      </c>
      <c r="S1087">
        <v>7046011</v>
      </c>
      <c r="T1087">
        <v>0</v>
      </c>
      <c r="U1087" t="s">
        <v>11</v>
      </c>
      <c r="V1087">
        <v>0</v>
      </c>
      <c r="W1087">
        <v>0</v>
      </c>
      <c r="X1087">
        <v>0</v>
      </c>
      <c r="Y1087">
        <v>0</v>
      </c>
      <c r="Z1087" t="b">
        <v>1</v>
      </c>
      <c r="AA1087">
        <v>0</v>
      </c>
      <c r="AB1087" t="b">
        <v>0</v>
      </c>
      <c r="AC1087" t="b">
        <v>1</v>
      </c>
      <c r="AD1087" t="b">
        <v>0</v>
      </c>
      <c r="AE1087">
        <v>0</v>
      </c>
      <c r="AF1087">
        <v>0</v>
      </c>
      <c r="AG1087">
        <v>0</v>
      </c>
    </row>
    <row r="1088" spans="1:33" x14ac:dyDescent="0.3">
      <c r="A1088">
        <v>1043001</v>
      </c>
      <c r="B1088" t="s">
        <v>11693</v>
      </c>
      <c r="C1088" t="s">
        <v>3634</v>
      </c>
      <c r="D1088" t="s">
        <v>3853</v>
      </c>
      <c r="E1088" t="s">
        <v>17836</v>
      </c>
      <c r="F1088" t="s">
        <v>28</v>
      </c>
      <c r="G1088" t="s">
        <v>1132</v>
      </c>
      <c r="H1088" t="s">
        <v>10371</v>
      </c>
      <c r="I1088" t="s">
        <v>11672</v>
      </c>
      <c r="J1088" t="s">
        <v>60</v>
      </c>
      <c r="K1088" t="s">
        <v>10741</v>
      </c>
      <c r="L1088" t="s">
        <v>11</v>
      </c>
      <c r="M1088" t="s">
        <v>11</v>
      </c>
      <c r="N1088" t="s">
        <v>10725</v>
      </c>
      <c r="O1088">
        <v>100</v>
      </c>
      <c r="P1088" t="b">
        <v>0</v>
      </c>
      <c r="Q1088" t="s">
        <v>10726</v>
      </c>
      <c r="R1088">
        <v>3011</v>
      </c>
      <c r="S1088">
        <v>7046012</v>
      </c>
      <c r="T1088">
        <v>0</v>
      </c>
      <c r="U1088" t="s">
        <v>11</v>
      </c>
      <c r="V1088">
        <v>0</v>
      </c>
      <c r="W1088">
        <v>0</v>
      </c>
      <c r="X1088">
        <v>0</v>
      </c>
      <c r="Y1088">
        <v>0</v>
      </c>
      <c r="Z1088" t="b">
        <v>1</v>
      </c>
      <c r="AA1088">
        <v>0</v>
      </c>
      <c r="AB1088" t="b">
        <v>0</v>
      </c>
      <c r="AC1088" t="b">
        <v>1</v>
      </c>
      <c r="AD1088" t="b">
        <v>0</v>
      </c>
      <c r="AE1088">
        <v>0</v>
      </c>
      <c r="AF1088">
        <v>0</v>
      </c>
      <c r="AG1088">
        <v>0</v>
      </c>
    </row>
    <row r="1089" spans="1:33" x14ac:dyDescent="0.3">
      <c r="A1089">
        <v>1044001</v>
      </c>
      <c r="B1089" t="s">
        <v>11694</v>
      </c>
      <c r="C1089" t="s">
        <v>3635</v>
      </c>
      <c r="D1089" t="s">
        <v>3854</v>
      </c>
      <c r="E1089" t="s">
        <v>17836</v>
      </c>
      <c r="F1089" t="s">
        <v>28</v>
      </c>
      <c r="G1089" t="s">
        <v>1132</v>
      </c>
      <c r="H1089" t="s">
        <v>10371</v>
      </c>
      <c r="I1089" t="s">
        <v>11672</v>
      </c>
      <c r="J1089" t="s">
        <v>60</v>
      </c>
      <c r="K1089" t="s">
        <v>10738</v>
      </c>
      <c r="L1089" t="s">
        <v>11</v>
      </c>
      <c r="M1089" t="s">
        <v>11</v>
      </c>
      <c r="N1089" t="s">
        <v>10725</v>
      </c>
      <c r="O1089">
        <v>200</v>
      </c>
      <c r="P1089" t="b">
        <v>0</v>
      </c>
      <c r="Q1089" t="s">
        <v>10726</v>
      </c>
      <c r="R1089">
        <v>3011</v>
      </c>
      <c r="S1089">
        <v>7046013</v>
      </c>
      <c r="T1089">
        <v>0</v>
      </c>
      <c r="U1089" t="s">
        <v>11</v>
      </c>
      <c r="V1089">
        <v>0</v>
      </c>
      <c r="W1089">
        <v>0</v>
      </c>
      <c r="X1089">
        <v>0</v>
      </c>
      <c r="Y1089">
        <v>0</v>
      </c>
      <c r="Z1089" t="b">
        <v>1</v>
      </c>
      <c r="AA1089">
        <v>0</v>
      </c>
      <c r="AB1089" t="b">
        <v>0</v>
      </c>
      <c r="AC1089" t="b">
        <v>1</v>
      </c>
      <c r="AD1089" t="b">
        <v>0</v>
      </c>
      <c r="AE1089">
        <v>0</v>
      </c>
      <c r="AF1089">
        <v>0</v>
      </c>
      <c r="AG1089">
        <v>0</v>
      </c>
    </row>
    <row r="1090" spans="1:33" x14ac:dyDescent="0.3">
      <c r="A1090">
        <v>1045001</v>
      </c>
      <c r="B1090" t="s">
        <v>11695</v>
      </c>
      <c r="C1090" t="s">
        <v>3636</v>
      </c>
      <c r="D1090" t="s">
        <v>3855</v>
      </c>
      <c r="E1090" t="s">
        <v>17836</v>
      </c>
      <c r="F1090" t="s">
        <v>28</v>
      </c>
      <c r="G1090" t="s">
        <v>1132</v>
      </c>
      <c r="H1090" t="s">
        <v>10371</v>
      </c>
      <c r="I1090" t="s">
        <v>11672</v>
      </c>
      <c r="J1090" t="s">
        <v>60</v>
      </c>
      <c r="K1090" t="s">
        <v>10742</v>
      </c>
      <c r="L1090" t="s">
        <v>11</v>
      </c>
      <c r="M1090" t="s">
        <v>11</v>
      </c>
      <c r="N1090" t="s">
        <v>10725</v>
      </c>
      <c r="O1090">
        <v>400</v>
      </c>
      <c r="P1090" t="b">
        <v>0</v>
      </c>
      <c r="Q1090" t="s">
        <v>10726</v>
      </c>
      <c r="R1090">
        <v>3011</v>
      </c>
      <c r="S1090">
        <v>7046014</v>
      </c>
      <c r="T1090">
        <v>0</v>
      </c>
      <c r="U1090" t="s">
        <v>11</v>
      </c>
      <c r="V1090">
        <v>0</v>
      </c>
      <c r="W1090">
        <v>0</v>
      </c>
      <c r="X1090">
        <v>0</v>
      </c>
      <c r="Y1090">
        <v>0</v>
      </c>
      <c r="Z1090" t="b">
        <v>1</v>
      </c>
      <c r="AA1090">
        <v>0</v>
      </c>
      <c r="AB1090" t="b">
        <v>0</v>
      </c>
      <c r="AC1090" t="b">
        <v>1</v>
      </c>
      <c r="AD1090" t="b">
        <v>0</v>
      </c>
      <c r="AE1090">
        <v>0</v>
      </c>
      <c r="AF1090">
        <v>0</v>
      </c>
      <c r="AG1090">
        <v>0</v>
      </c>
    </row>
    <row r="1091" spans="1:33" x14ac:dyDescent="0.3">
      <c r="A1091">
        <v>1046001</v>
      </c>
      <c r="B1091" t="s">
        <v>11696</v>
      </c>
      <c r="C1091" t="s">
        <v>3637</v>
      </c>
      <c r="D1091" t="s">
        <v>3856</v>
      </c>
      <c r="E1091" t="s">
        <v>17836</v>
      </c>
      <c r="F1091" t="s">
        <v>28</v>
      </c>
      <c r="G1091" t="s">
        <v>1132</v>
      </c>
      <c r="H1091" t="s">
        <v>10371</v>
      </c>
      <c r="I1091" t="s">
        <v>11672</v>
      </c>
      <c r="J1091" t="s">
        <v>60</v>
      </c>
      <c r="K1091" t="s">
        <v>10724</v>
      </c>
      <c r="L1091" t="s">
        <v>11</v>
      </c>
      <c r="M1091" t="s">
        <v>11</v>
      </c>
      <c r="N1091" t="s">
        <v>10725</v>
      </c>
      <c r="O1091">
        <v>800</v>
      </c>
      <c r="P1091" t="b">
        <v>0</v>
      </c>
      <c r="Q1091" t="s">
        <v>10726</v>
      </c>
      <c r="R1091">
        <v>3011</v>
      </c>
      <c r="S1091">
        <v>7046015</v>
      </c>
      <c r="T1091">
        <v>0</v>
      </c>
      <c r="U1091" t="s">
        <v>11</v>
      </c>
      <c r="V1091">
        <v>0</v>
      </c>
      <c r="W1091">
        <v>0</v>
      </c>
      <c r="X1091">
        <v>0</v>
      </c>
      <c r="Y1091">
        <v>0</v>
      </c>
      <c r="Z1091" t="b">
        <v>1</v>
      </c>
      <c r="AA1091">
        <v>0</v>
      </c>
      <c r="AB1091" t="b">
        <v>0</v>
      </c>
      <c r="AC1091" t="b">
        <v>1</v>
      </c>
      <c r="AD1091" t="b">
        <v>0</v>
      </c>
      <c r="AE1091">
        <v>0</v>
      </c>
      <c r="AF1091">
        <v>0</v>
      </c>
      <c r="AG1091">
        <v>0</v>
      </c>
    </row>
    <row r="1092" spans="1:33" x14ac:dyDescent="0.3">
      <c r="A1092">
        <v>1052001</v>
      </c>
      <c r="B1092" t="s">
        <v>11697</v>
      </c>
      <c r="C1092" t="s">
        <v>3638</v>
      </c>
      <c r="D1092" t="s">
        <v>3857</v>
      </c>
      <c r="E1092" t="s">
        <v>17836</v>
      </c>
      <c r="F1092" t="s">
        <v>28</v>
      </c>
      <c r="G1092" t="s">
        <v>1132</v>
      </c>
      <c r="H1092" t="s">
        <v>10371</v>
      </c>
      <c r="I1092" t="s">
        <v>11672</v>
      </c>
      <c r="J1092" t="s">
        <v>61</v>
      </c>
      <c r="K1092" t="s">
        <v>10736</v>
      </c>
      <c r="L1092" t="s">
        <v>11</v>
      </c>
      <c r="M1092" t="s">
        <v>11</v>
      </c>
      <c r="N1092" t="s">
        <v>10725</v>
      </c>
      <c r="O1092">
        <v>50</v>
      </c>
      <c r="P1092" t="b">
        <v>0</v>
      </c>
      <c r="Q1092" t="s">
        <v>10726</v>
      </c>
      <c r="R1092">
        <v>3011</v>
      </c>
      <c r="S1092">
        <v>7056011</v>
      </c>
      <c r="T1092">
        <v>0</v>
      </c>
      <c r="U1092" t="s">
        <v>11</v>
      </c>
      <c r="V1092">
        <v>0</v>
      </c>
      <c r="W1092">
        <v>0</v>
      </c>
      <c r="X1092">
        <v>0</v>
      </c>
      <c r="Y1092">
        <v>0</v>
      </c>
      <c r="Z1092" t="b">
        <v>1</v>
      </c>
      <c r="AA1092">
        <v>0</v>
      </c>
      <c r="AB1092" t="b">
        <v>0</v>
      </c>
      <c r="AC1092" t="b">
        <v>1</v>
      </c>
      <c r="AD1092" t="b">
        <v>0</v>
      </c>
      <c r="AE1092">
        <v>0</v>
      </c>
      <c r="AF1092">
        <v>0</v>
      </c>
      <c r="AG1092">
        <v>0</v>
      </c>
    </row>
    <row r="1093" spans="1:33" x14ac:dyDescent="0.3">
      <c r="A1093">
        <v>1053001</v>
      </c>
      <c r="B1093" t="s">
        <v>11698</v>
      </c>
      <c r="C1093" t="s">
        <v>3639</v>
      </c>
      <c r="D1093" t="s">
        <v>3858</v>
      </c>
      <c r="E1093" t="s">
        <v>17836</v>
      </c>
      <c r="F1093" t="s">
        <v>28</v>
      </c>
      <c r="G1093" t="s">
        <v>1132</v>
      </c>
      <c r="H1093" t="s">
        <v>10371</v>
      </c>
      <c r="I1093" t="s">
        <v>11672</v>
      </c>
      <c r="J1093" t="s">
        <v>61</v>
      </c>
      <c r="K1093" t="s">
        <v>10741</v>
      </c>
      <c r="L1093" t="s">
        <v>11</v>
      </c>
      <c r="M1093" t="s">
        <v>11</v>
      </c>
      <c r="N1093" t="s">
        <v>10725</v>
      </c>
      <c r="O1093">
        <v>100</v>
      </c>
      <c r="P1093" t="b">
        <v>0</v>
      </c>
      <c r="Q1093" t="s">
        <v>10726</v>
      </c>
      <c r="R1093">
        <v>3011</v>
      </c>
      <c r="S1093">
        <v>7056012</v>
      </c>
      <c r="T1093">
        <v>0</v>
      </c>
      <c r="U1093" t="s">
        <v>11</v>
      </c>
      <c r="V1093">
        <v>0</v>
      </c>
      <c r="W1093">
        <v>0</v>
      </c>
      <c r="X1093">
        <v>0</v>
      </c>
      <c r="Y1093">
        <v>0</v>
      </c>
      <c r="Z1093" t="b">
        <v>1</v>
      </c>
      <c r="AA1093">
        <v>0</v>
      </c>
      <c r="AB1093" t="b">
        <v>0</v>
      </c>
      <c r="AC1093" t="b">
        <v>1</v>
      </c>
      <c r="AD1093" t="b">
        <v>0</v>
      </c>
      <c r="AE1093">
        <v>0</v>
      </c>
      <c r="AF1093">
        <v>0</v>
      </c>
      <c r="AG1093">
        <v>0</v>
      </c>
    </row>
    <row r="1094" spans="1:33" x14ac:dyDescent="0.3">
      <c r="A1094">
        <v>1054001</v>
      </c>
      <c r="B1094" t="s">
        <v>11699</v>
      </c>
      <c r="C1094" t="s">
        <v>3640</v>
      </c>
      <c r="D1094" t="s">
        <v>3859</v>
      </c>
      <c r="E1094" t="s">
        <v>17836</v>
      </c>
      <c r="F1094" t="s">
        <v>28</v>
      </c>
      <c r="G1094" t="s">
        <v>1132</v>
      </c>
      <c r="H1094" t="s">
        <v>10371</v>
      </c>
      <c r="I1094" t="s">
        <v>11672</v>
      </c>
      <c r="J1094" t="s">
        <v>61</v>
      </c>
      <c r="K1094" t="s">
        <v>10738</v>
      </c>
      <c r="L1094" t="s">
        <v>11</v>
      </c>
      <c r="M1094" t="s">
        <v>11</v>
      </c>
      <c r="N1094" t="s">
        <v>10725</v>
      </c>
      <c r="O1094">
        <v>200</v>
      </c>
      <c r="P1094" t="b">
        <v>0</v>
      </c>
      <c r="Q1094" t="s">
        <v>10726</v>
      </c>
      <c r="R1094">
        <v>3011</v>
      </c>
      <c r="S1094">
        <v>7056013</v>
      </c>
      <c r="T1094">
        <v>0</v>
      </c>
      <c r="U1094" t="s">
        <v>11</v>
      </c>
      <c r="V1094">
        <v>0</v>
      </c>
      <c r="W1094">
        <v>0</v>
      </c>
      <c r="X1094">
        <v>0</v>
      </c>
      <c r="Y1094">
        <v>0</v>
      </c>
      <c r="Z1094" t="b">
        <v>1</v>
      </c>
      <c r="AA1094">
        <v>0</v>
      </c>
      <c r="AB1094" t="b">
        <v>0</v>
      </c>
      <c r="AC1094" t="b">
        <v>1</v>
      </c>
      <c r="AD1094" t="b">
        <v>0</v>
      </c>
      <c r="AE1094">
        <v>0</v>
      </c>
      <c r="AF1094">
        <v>0</v>
      </c>
      <c r="AG1094">
        <v>0</v>
      </c>
    </row>
    <row r="1095" spans="1:33" x14ac:dyDescent="0.3">
      <c r="A1095">
        <v>1055001</v>
      </c>
      <c r="B1095" t="s">
        <v>11700</v>
      </c>
      <c r="C1095" t="s">
        <v>3641</v>
      </c>
      <c r="D1095" t="s">
        <v>3860</v>
      </c>
      <c r="E1095" t="s">
        <v>17836</v>
      </c>
      <c r="F1095" t="s">
        <v>28</v>
      </c>
      <c r="G1095" t="s">
        <v>1132</v>
      </c>
      <c r="H1095" t="s">
        <v>10371</v>
      </c>
      <c r="I1095" t="s">
        <v>11672</v>
      </c>
      <c r="J1095" t="s">
        <v>61</v>
      </c>
      <c r="K1095" t="s">
        <v>10742</v>
      </c>
      <c r="L1095" t="s">
        <v>11</v>
      </c>
      <c r="M1095" t="s">
        <v>11</v>
      </c>
      <c r="N1095" t="s">
        <v>10725</v>
      </c>
      <c r="O1095">
        <v>400</v>
      </c>
      <c r="P1095" t="b">
        <v>0</v>
      </c>
      <c r="Q1095" t="s">
        <v>10726</v>
      </c>
      <c r="R1095">
        <v>3011</v>
      </c>
      <c r="S1095">
        <v>7056014</v>
      </c>
      <c r="T1095">
        <v>0</v>
      </c>
      <c r="U1095" t="s">
        <v>11</v>
      </c>
      <c r="V1095">
        <v>0</v>
      </c>
      <c r="W1095">
        <v>0</v>
      </c>
      <c r="X1095">
        <v>0</v>
      </c>
      <c r="Y1095">
        <v>0</v>
      </c>
      <c r="Z1095" t="b">
        <v>1</v>
      </c>
      <c r="AA1095">
        <v>0</v>
      </c>
      <c r="AB1095" t="b">
        <v>0</v>
      </c>
      <c r="AC1095" t="b">
        <v>1</v>
      </c>
      <c r="AD1095" t="b">
        <v>0</v>
      </c>
      <c r="AE1095">
        <v>0</v>
      </c>
      <c r="AF1095">
        <v>0</v>
      </c>
      <c r="AG1095">
        <v>0</v>
      </c>
    </row>
    <row r="1096" spans="1:33" x14ac:dyDescent="0.3">
      <c r="A1096">
        <v>1056001</v>
      </c>
      <c r="B1096" t="s">
        <v>11701</v>
      </c>
      <c r="C1096" t="s">
        <v>3642</v>
      </c>
      <c r="D1096" t="s">
        <v>3861</v>
      </c>
      <c r="E1096" t="s">
        <v>17836</v>
      </c>
      <c r="F1096" t="s">
        <v>28</v>
      </c>
      <c r="G1096" t="s">
        <v>1132</v>
      </c>
      <c r="H1096" t="s">
        <v>10371</v>
      </c>
      <c r="I1096" t="s">
        <v>11672</v>
      </c>
      <c r="J1096" t="s">
        <v>61</v>
      </c>
      <c r="K1096" t="s">
        <v>10724</v>
      </c>
      <c r="L1096" t="s">
        <v>11</v>
      </c>
      <c r="M1096" t="s">
        <v>11</v>
      </c>
      <c r="N1096" t="s">
        <v>10725</v>
      </c>
      <c r="O1096">
        <v>800</v>
      </c>
      <c r="P1096" t="b">
        <v>0</v>
      </c>
      <c r="Q1096" t="s">
        <v>10726</v>
      </c>
      <c r="R1096">
        <v>3011</v>
      </c>
      <c r="S1096">
        <v>7056015</v>
      </c>
      <c r="T1096">
        <v>0</v>
      </c>
      <c r="U1096" t="s">
        <v>11</v>
      </c>
      <c r="V1096">
        <v>0</v>
      </c>
      <c r="W1096">
        <v>0</v>
      </c>
      <c r="X1096">
        <v>0</v>
      </c>
      <c r="Y1096">
        <v>0</v>
      </c>
      <c r="Z1096" t="b">
        <v>1</v>
      </c>
      <c r="AA1096">
        <v>0</v>
      </c>
      <c r="AB1096" t="b">
        <v>0</v>
      </c>
      <c r="AC1096" t="b">
        <v>1</v>
      </c>
      <c r="AD1096" t="b">
        <v>0</v>
      </c>
      <c r="AE1096">
        <v>0</v>
      </c>
      <c r="AF1096">
        <v>0</v>
      </c>
      <c r="AG1096">
        <v>0</v>
      </c>
    </row>
    <row r="1097" spans="1:33" x14ac:dyDescent="0.3">
      <c r="A1097">
        <v>1062001</v>
      </c>
      <c r="B1097" t="s">
        <v>11702</v>
      </c>
      <c r="C1097" t="s">
        <v>3643</v>
      </c>
      <c r="D1097" t="s">
        <v>3862</v>
      </c>
      <c r="E1097" t="s">
        <v>17836</v>
      </c>
      <c r="F1097" t="s">
        <v>28</v>
      </c>
      <c r="G1097" t="s">
        <v>1132</v>
      </c>
      <c r="H1097" t="s">
        <v>10371</v>
      </c>
      <c r="I1097" t="s">
        <v>11672</v>
      </c>
      <c r="J1097" t="s">
        <v>62</v>
      </c>
      <c r="K1097" t="s">
        <v>10736</v>
      </c>
      <c r="L1097" t="s">
        <v>11</v>
      </c>
      <c r="M1097" t="s">
        <v>11</v>
      </c>
      <c r="N1097" t="s">
        <v>10725</v>
      </c>
      <c r="O1097">
        <v>50</v>
      </c>
      <c r="P1097" t="b">
        <v>0</v>
      </c>
      <c r="Q1097" t="s">
        <v>10726</v>
      </c>
      <c r="R1097">
        <v>3011</v>
      </c>
      <c r="S1097">
        <v>7066011</v>
      </c>
      <c r="T1097">
        <v>0</v>
      </c>
      <c r="U1097" t="s">
        <v>11</v>
      </c>
      <c r="V1097">
        <v>0</v>
      </c>
      <c r="W1097">
        <v>0</v>
      </c>
      <c r="X1097">
        <v>0</v>
      </c>
      <c r="Y1097">
        <v>0</v>
      </c>
      <c r="Z1097" t="b">
        <v>1</v>
      </c>
      <c r="AA1097">
        <v>0</v>
      </c>
      <c r="AB1097" t="b">
        <v>0</v>
      </c>
      <c r="AC1097" t="b">
        <v>1</v>
      </c>
      <c r="AD1097" t="b">
        <v>0</v>
      </c>
      <c r="AE1097">
        <v>0</v>
      </c>
      <c r="AF1097">
        <v>0</v>
      </c>
      <c r="AG1097">
        <v>0</v>
      </c>
    </row>
    <row r="1098" spans="1:33" x14ac:dyDescent="0.3">
      <c r="A1098">
        <v>1063001</v>
      </c>
      <c r="B1098" t="s">
        <v>11703</v>
      </c>
      <c r="C1098" t="s">
        <v>3644</v>
      </c>
      <c r="D1098" t="s">
        <v>3863</v>
      </c>
      <c r="E1098" t="s">
        <v>17836</v>
      </c>
      <c r="F1098" t="s">
        <v>28</v>
      </c>
      <c r="G1098" t="s">
        <v>1132</v>
      </c>
      <c r="H1098" t="s">
        <v>10371</v>
      </c>
      <c r="I1098" t="s">
        <v>11672</v>
      </c>
      <c r="J1098" t="s">
        <v>62</v>
      </c>
      <c r="K1098" t="s">
        <v>10741</v>
      </c>
      <c r="L1098" t="s">
        <v>11</v>
      </c>
      <c r="M1098" t="s">
        <v>11</v>
      </c>
      <c r="N1098" t="s">
        <v>10725</v>
      </c>
      <c r="O1098">
        <v>100</v>
      </c>
      <c r="P1098" t="b">
        <v>0</v>
      </c>
      <c r="Q1098" t="s">
        <v>10726</v>
      </c>
      <c r="R1098">
        <v>3011</v>
      </c>
      <c r="S1098">
        <v>7066012</v>
      </c>
      <c r="T1098">
        <v>0</v>
      </c>
      <c r="U1098" t="s">
        <v>11</v>
      </c>
      <c r="V1098">
        <v>0</v>
      </c>
      <c r="W1098">
        <v>0</v>
      </c>
      <c r="X1098">
        <v>0</v>
      </c>
      <c r="Y1098">
        <v>0</v>
      </c>
      <c r="Z1098" t="b">
        <v>1</v>
      </c>
      <c r="AA1098">
        <v>0</v>
      </c>
      <c r="AB1098" t="b">
        <v>0</v>
      </c>
      <c r="AC1098" t="b">
        <v>1</v>
      </c>
      <c r="AD1098" t="b">
        <v>0</v>
      </c>
      <c r="AE1098">
        <v>0</v>
      </c>
      <c r="AF1098">
        <v>0</v>
      </c>
      <c r="AG1098">
        <v>0</v>
      </c>
    </row>
    <row r="1099" spans="1:33" x14ac:dyDescent="0.3">
      <c r="A1099">
        <v>1064001</v>
      </c>
      <c r="B1099" t="s">
        <v>11704</v>
      </c>
      <c r="C1099" t="s">
        <v>3645</v>
      </c>
      <c r="D1099" t="s">
        <v>3864</v>
      </c>
      <c r="E1099" t="s">
        <v>17836</v>
      </c>
      <c r="F1099" t="s">
        <v>28</v>
      </c>
      <c r="G1099" t="s">
        <v>1132</v>
      </c>
      <c r="H1099" t="s">
        <v>10371</v>
      </c>
      <c r="I1099" t="s">
        <v>11672</v>
      </c>
      <c r="J1099" t="s">
        <v>62</v>
      </c>
      <c r="K1099" t="s">
        <v>10738</v>
      </c>
      <c r="L1099" t="s">
        <v>11</v>
      </c>
      <c r="M1099" t="s">
        <v>11</v>
      </c>
      <c r="N1099" t="s">
        <v>10725</v>
      </c>
      <c r="O1099">
        <v>200</v>
      </c>
      <c r="P1099" t="b">
        <v>0</v>
      </c>
      <c r="Q1099" t="s">
        <v>10726</v>
      </c>
      <c r="R1099">
        <v>3011</v>
      </c>
      <c r="S1099">
        <v>7066013</v>
      </c>
      <c r="T1099">
        <v>0</v>
      </c>
      <c r="U1099" t="s">
        <v>11</v>
      </c>
      <c r="V1099">
        <v>0</v>
      </c>
      <c r="W1099">
        <v>0</v>
      </c>
      <c r="X1099">
        <v>0</v>
      </c>
      <c r="Y1099">
        <v>0</v>
      </c>
      <c r="Z1099" t="b">
        <v>1</v>
      </c>
      <c r="AA1099">
        <v>0</v>
      </c>
      <c r="AB1099" t="b">
        <v>0</v>
      </c>
      <c r="AC1099" t="b">
        <v>1</v>
      </c>
      <c r="AD1099" t="b">
        <v>0</v>
      </c>
      <c r="AE1099">
        <v>0</v>
      </c>
      <c r="AF1099">
        <v>0</v>
      </c>
      <c r="AG1099">
        <v>0</v>
      </c>
    </row>
    <row r="1100" spans="1:33" x14ac:dyDescent="0.3">
      <c r="A1100">
        <v>1065001</v>
      </c>
      <c r="B1100" t="s">
        <v>11705</v>
      </c>
      <c r="C1100" t="s">
        <v>3646</v>
      </c>
      <c r="D1100" t="s">
        <v>3865</v>
      </c>
      <c r="E1100" t="s">
        <v>17836</v>
      </c>
      <c r="F1100" t="s">
        <v>28</v>
      </c>
      <c r="G1100" t="s">
        <v>1132</v>
      </c>
      <c r="H1100" t="s">
        <v>10371</v>
      </c>
      <c r="I1100" t="s">
        <v>11672</v>
      </c>
      <c r="J1100" t="s">
        <v>62</v>
      </c>
      <c r="K1100" t="s">
        <v>10742</v>
      </c>
      <c r="L1100" t="s">
        <v>11</v>
      </c>
      <c r="M1100" t="s">
        <v>11</v>
      </c>
      <c r="N1100" t="s">
        <v>10725</v>
      </c>
      <c r="O1100">
        <v>400</v>
      </c>
      <c r="P1100" t="b">
        <v>0</v>
      </c>
      <c r="Q1100" t="s">
        <v>10726</v>
      </c>
      <c r="R1100">
        <v>3011</v>
      </c>
      <c r="S1100">
        <v>7066014</v>
      </c>
      <c r="T1100">
        <v>0</v>
      </c>
      <c r="U1100" t="s">
        <v>11</v>
      </c>
      <c r="V1100">
        <v>0</v>
      </c>
      <c r="W1100">
        <v>0</v>
      </c>
      <c r="X1100">
        <v>0</v>
      </c>
      <c r="Y1100">
        <v>0</v>
      </c>
      <c r="Z1100" t="b">
        <v>1</v>
      </c>
      <c r="AA1100">
        <v>0</v>
      </c>
      <c r="AB1100" t="b">
        <v>0</v>
      </c>
      <c r="AC1100" t="b">
        <v>1</v>
      </c>
      <c r="AD1100" t="b">
        <v>0</v>
      </c>
      <c r="AE1100">
        <v>0</v>
      </c>
      <c r="AF1100">
        <v>0</v>
      </c>
      <c r="AG1100">
        <v>0</v>
      </c>
    </row>
    <row r="1101" spans="1:33" x14ac:dyDescent="0.3">
      <c r="A1101">
        <v>1066001</v>
      </c>
      <c r="B1101" t="s">
        <v>11706</v>
      </c>
      <c r="C1101" t="s">
        <v>3647</v>
      </c>
      <c r="D1101" t="s">
        <v>3866</v>
      </c>
      <c r="E1101" t="s">
        <v>17836</v>
      </c>
      <c r="F1101" t="s">
        <v>28</v>
      </c>
      <c r="G1101" t="s">
        <v>1132</v>
      </c>
      <c r="H1101" t="s">
        <v>10371</v>
      </c>
      <c r="I1101" t="s">
        <v>11672</v>
      </c>
      <c r="J1101" t="s">
        <v>62</v>
      </c>
      <c r="K1101" t="s">
        <v>10724</v>
      </c>
      <c r="L1101" t="s">
        <v>11</v>
      </c>
      <c r="M1101" t="s">
        <v>11</v>
      </c>
      <c r="N1101" t="s">
        <v>10725</v>
      </c>
      <c r="O1101">
        <v>800</v>
      </c>
      <c r="P1101" t="b">
        <v>0</v>
      </c>
      <c r="Q1101" t="s">
        <v>10726</v>
      </c>
      <c r="R1101">
        <v>3011</v>
      </c>
      <c r="S1101">
        <v>7066015</v>
      </c>
      <c r="T1101">
        <v>0</v>
      </c>
      <c r="U1101" t="s">
        <v>11</v>
      </c>
      <c r="V1101">
        <v>0</v>
      </c>
      <c r="W1101">
        <v>0</v>
      </c>
      <c r="X1101">
        <v>0</v>
      </c>
      <c r="Y1101">
        <v>0</v>
      </c>
      <c r="Z1101" t="b">
        <v>1</v>
      </c>
      <c r="AA1101">
        <v>0</v>
      </c>
      <c r="AB1101" t="b">
        <v>0</v>
      </c>
      <c r="AC1101" t="b">
        <v>1</v>
      </c>
      <c r="AD1101" t="b">
        <v>0</v>
      </c>
      <c r="AE1101">
        <v>0</v>
      </c>
      <c r="AF1101">
        <v>0</v>
      </c>
      <c r="AG1101">
        <v>0</v>
      </c>
    </row>
    <row r="1102" spans="1:33" x14ac:dyDescent="0.3">
      <c r="A1102">
        <v>1072001</v>
      </c>
      <c r="B1102" t="s">
        <v>11707</v>
      </c>
      <c r="C1102" t="s">
        <v>3648</v>
      </c>
      <c r="D1102" t="s">
        <v>3867</v>
      </c>
      <c r="E1102" t="s">
        <v>17836</v>
      </c>
      <c r="F1102" t="s">
        <v>28</v>
      </c>
      <c r="G1102" t="s">
        <v>1132</v>
      </c>
      <c r="H1102" t="s">
        <v>10371</v>
      </c>
      <c r="I1102" t="s">
        <v>11672</v>
      </c>
      <c r="J1102" t="s">
        <v>63</v>
      </c>
      <c r="K1102" t="s">
        <v>10736</v>
      </c>
      <c r="L1102" t="s">
        <v>11</v>
      </c>
      <c r="M1102" t="s">
        <v>11</v>
      </c>
      <c r="N1102" t="s">
        <v>10725</v>
      </c>
      <c r="O1102">
        <v>50</v>
      </c>
      <c r="P1102" t="b">
        <v>0</v>
      </c>
      <c r="Q1102" t="s">
        <v>10726</v>
      </c>
      <c r="R1102">
        <v>3011</v>
      </c>
      <c r="S1102">
        <v>7076011</v>
      </c>
      <c r="T1102">
        <v>0</v>
      </c>
      <c r="U1102" t="s">
        <v>11</v>
      </c>
      <c r="V1102">
        <v>0</v>
      </c>
      <c r="W1102">
        <v>0</v>
      </c>
      <c r="X1102">
        <v>0</v>
      </c>
      <c r="Y1102">
        <v>0</v>
      </c>
      <c r="Z1102" t="b">
        <v>1</v>
      </c>
      <c r="AA1102">
        <v>0</v>
      </c>
      <c r="AB1102" t="b">
        <v>0</v>
      </c>
      <c r="AC1102" t="b">
        <v>1</v>
      </c>
      <c r="AD1102" t="b">
        <v>0</v>
      </c>
      <c r="AE1102">
        <v>0</v>
      </c>
      <c r="AF1102">
        <v>0</v>
      </c>
      <c r="AG1102">
        <v>0</v>
      </c>
    </row>
    <row r="1103" spans="1:33" x14ac:dyDescent="0.3">
      <c r="A1103">
        <v>1073001</v>
      </c>
      <c r="B1103" t="s">
        <v>11708</v>
      </c>
      <c r="C1103" t="s">
        <v>3649</v>
      </c>
      <c r="D1103" t="s">
        <v>3868</v>
      </c>
      <c r="E1103" t="s">
        <v>17836</v>
      </c>
      <c r="F1103" t="s">
        <v>28</v>
      </c>
      <c r="G1103" t="s">
        <v>1132</v>
      </c>
      <c r="H1103" t="s">
        <v>10371</v>
      </c>
      <c r="I1103" t="s">
        <v>11672</v>
      </c>
      <c r="J1103" t="s">
        <v>63</v>
      </c>
      <c r="K1103" t="s">
        <v>10741</v>
      </c>
      <c r="L1103" t="s">
        <v>11</v>
      </c>
      <c r="M1103" t="s">
        <v>11</v>
      </c>
      <c r="N1103" t="s">
        <v>10725</v>
      </c>
      <c r="O1103">
        <v>100</v>
      </c>
      <c r="P1103" t="b">
        <v>0</v>
      </c>
      <c r="Q1103" t="s">
        <v>10726</v>
      </c>
      <c r="R1103">
        <v>3011</v>
      </c>
      <c r="S1103">
        <v>7076012</v>
      </c>
      <c r="T1103">
        <v>0</v>
      </c>
      <c r="U1103" t="s">
        <v>11</v>
      </c>
      <c r="V1103">
        <v>0</v>
      </c>
      <c r="W1103">
        <v>0</v>
      </c>
      <c r="X1103">
        <v>0</v>
      </c>
      <c r="Y1103">
        <v>0</v>
      </c>
      <c r="Z1103" t="b">
        <v>1</v>
      </c>
      <c r="AA1103">
        <v>0</v>
      </c>
      <c r="AB1103" t="b">
        <v>0</v>
      </c>
      <c r="AC1103" t="b">
        <v>1</v>
      </c>
      <c r="AD1103" t="b">
        <v>0</v>
      </c>
      <c r="AE1103">
        <v>0</v>
      </c>
      <c r="AF1103">
        <v>0</v>
      </c>
      <c r="AG1103">
        <v>0</v>
      </c>
    </row>
    <row r="1104" spans="1:33" x14ac:dyDescent="0.3">
      <c r="A1104">
        <v>1074001</v>
      </c>
      <c r="B1104" t="s">
        <v>11709</v>
      </c>
      <c r="C1104" t="s">
        <v>3650</v>
      </c>
      <c r="D1104" t="s">
        <v>3869</v>
      </c>
      <c r="E1104" t="s">
        <v>17836</v>
      </c>
      <c r="F1104" t="s">
        <v>28</v>
      </c>
      <c r="G1104" t="s">
        <v>1132</v>
      </c>
      <c r="H1104" t="s">
        <v>10371</v>
      </c>
      <c r="I1104" t="s">
        <v>11672</v>
      </c>
      <c r="J1104" t="s">
        <v>63</v>
      </c>
      <c r="K1104" t="s">
        <v>10738</v>
      </c>
      <c r="L1104" t="s">
        <v>11</v>
      </c>
      <c r="M1104" t="s">
        <v>11</v>
      </c>
      <c r="N1104" t="s">
        <v>10725</v>
      </c>
      <c r="O1104">
        <v>200</v>
      </c>
      <c r="P1104" t="b">
        <v>0</v>
      </c>
      <c r="Q1104" t="s">
        <v>10726</v>
      </c>
      <c r="R1104">
        <v>3011</v>
      </c>
      <c r="S1104">
        <v>7076013</v>
      </c>
      <c r="T1104">
        <v>0</v>
      </c>
      <c r="U1104" t="s">
        <v>11</v>
      </c>
      <c r="V1104">
        <v>0</v>
      </c>
      <c r="W1104">
        <v>0</v>
      </c>
      <c r="X1104">
        <v>0</v>
      </c>
      <c r="Y1104">
        <v>0</v>
      </c>
      <c r="Z1104" t="b">
        <v>1</v>
      </c>
      <c r="AA1104">
        <v>0</v>
      </c>
      <c r="AB1104" t="b">
        <v>0</v>
      </c>
      <c r="AC1104" t="b">
        <v>1</v>
      </c>
      <c r="AD1104" t="b">
        <v>0</v>
      </c>
      <c r="AE1104">
        <v>0</v>
      </c>
      <c r="AF1104">
        <v>0</v>
      </c>
      <c r="AG1104">
        <v>0</v>
      </c>
    </row>
    <row r="1105" spans="1:33" x14ac:dyDescent="0.3">
      <c r="A1105">
        <v>1075001</v>
      </c>
      <c r="B1105" t="s">
        <v>11710</v>
      </c>
      <c r="C1105" t="s">
        <v>3651</v>
      </c>
      <c r="D1105" t="s">
        <v>3870</v>
      </c>
      <c r="E1105" t="s">
        <v>17836</v>
      </c>
      <c r="F1105" t="s">
        <v>28</v>
      </c>
      <c r="G1105" t="s">
        <v>1132</v>
      </c>
      <c r="H1105" t="s">
        <v>10371</v>
      </c>
      <c r="I1105" t="s">
        <v>11672</v>
      </c>
      <c r="J1105" t="s">
        <v>63</v>
      </c>
      <c r="K1105" t="s">
        <v>10742</v>
      </c>
      <c r="L1105" t="s">
        <v>11</v>
      </c>
      <c r="M1105" t="s">
        <v>11</v>
      </c>
      <c r="N1105" t="s">
        <v>10725</v>
      </c>
      <c r="O1105">
        <v>400</v>
      </c>
      <c r="P1105" t="b">
        <v>0</v>
      </c>
      <c r="Q1105" t="s">
        <v>10726</v>
      </c>
      <c r="R1105">
        <v>3011</v>
      </c>
      <c r="S1105">
        <v>7076014</v>
      </c>
      <c r="T1105">
        <v>0</v>
      </c>
      <c r="U1105" t="s">
        <v>11</v>
      </c>
      <c r="V1105">
        <v>0</v>
      </c>
      <c r="W1105">
        <v>0</v>
      </c>
      <c r="X1105">
        <v>0</v>
      </c>
      <c r="Y1105">
        <v>0</v>
      </c>
      <c r="Z1105" t="b">
        <v>1</v>
      </c>
      <c r="AA1105">
        <v>0</v>
      </c>
      <c r="AB1105" t="b">
        <v>0</v>
      </c>
      <c r="AC1105" t="b">
        <v>1</v>
      </c>
      <c r="AD1105" t="b">
        <v>0</v>
      </c>
      <c r="AE1105">
        <v>0</v>
      </c>
      <c r="AF1105">
        <v>0</v>
      </c>
      <c r="AG1105">
        <v>0</v>
      </c>
    </row>
    <row r="1106" spans="1:33" x14ac:dyDescent="0.3">
      <c r="A1106">
        <v>1076001</v>
      </c>
      <c r="B1106" t="s">
        <v>11711</v>
      </c>
      <c r="C1106" t="s">
        <v>3652</v>
      </c>
      <c r="D1106" t="s">
        <v>3871</v>
      </c>
      <c r="E1106" t="s">
        <v>17836</v>
      </c>
      <c r="F1106" t="s">
        <v>28</v>
      </c>
      <c r="G1106" t="s">
        <v>1132</v>
      </c>
      <c r="H1106" t="s">
        <v>10371</v>
      </c>
      <c r="I1106" t="s">
        <v>11672</v>
      </c>
      <c r="J1106" t="s">
        <v>63</v>
      </c>
      <c r="K1106" t="s">
        <v>10724</v>
      </c>
      <c r="L1106" t="s">
        <v>11</v>
      </c>
      <c r="M1106" t="s">
        <v>11</v>
      </c>
      <c r="N1106" t="s">
        <v>10725</v>
      </c>
      <c r="O1106">
        <v>800</v>
      </c>
      <c r="P1106" t="b">
        <v>0</v>
      </c>
      <c r="Q1106" t="s">
        <v>10726</v>
      </c>
      <c r="R1106">
        <v>3011</v>
      </c>
      <c r="S1106">
        <v>7076015</v>
      </c>
      <c r="T1106">
        <v>0</v>
      </c>
      <c r="U1106" t="s">
        <v>11</v>
      </c>
      <c r="V1106">
        <v>0</v>
      </c>
      <c r="W1106">
        <v>0</v>
      </c>
      <c r="X1106">
        <v>0</v>
      </c>
      <c r="Y1106">
        <v>0</v>
      </c>
      <c r="Z1106" t="b">
        <v>1</v>
      </c>
      <c r="AA1106">
        <v>0</v>
      </c>
      <c r="AB1106" t="b">
        <v>0</v>
      </c>
      <c r="AC1106" t="b">
        <v>1</v>
      </c>
      <c r="AD1106" t="b">
        <v>0</v>
      </c>
      <c r="AE1106">
        <v>0</v>
      </c>
      <c r="AF1106">
        <v>0</v>
      </c>
      <c r="AG1106">
        <v>0</v>
      </c>
    </row>
    <row r="1107" spans="1:33" x14ac:dyDescent="0.3">
      <c r="A1107">
        <v>1082001</v>
      </c>
      <c r="B1107" t="s">
        <v>11712</v>
      </c>
      <c r="C1107" t="s">
        <v>12007</v>
      </c>
      <c r="D1107" t="s">
        <v>12064</v>
      </c>
      <c r="E1107" t="s">
        <v>21016</v>
      </c>
      <c r="F1107" t="s">
        <v>28</v>
      </c>
      <c r="G1107" t="s">
        <v>1132</v>
      </c>
      <c r="H1107" t="s">
        <v>10371</v>
      </c>
      <c r="I1107" t="s">
        <v>11713</v>
      </c>
      <c r="J1107" t="s">
        <v>11713</v>
      </c>
      <c r="K1107" t="s">
        <v>10736</v>
      </c>
      <c r="L1107" t="s">
        <v>11</v>
      </c>
      <c r="M1107" t="s">
        <v>11</v>
      </c>
      <c r="N1107" t="s">
        <v>10725</v>
      </c>
      <c r="O1107">
        <v>50</v>
      </c>
      <c r="P1107" t="b">
        <v>1</v>
      </c>
      <c r="Q1107" t="s">
        <v>10726</v>
      </c>
      <c r="R1107">
        <v>0</v>
      </c>
      <c r="S1107">
        <v>200504</v>
      </c>
      <c r="T1107">
        <v>0</v>
      </c>
      <c r="U1107" t="s">
        <v>11</v>
      </c>
      <c r="V1107">
        <v>0</v>
      </c>
      <c r="W1107">
        <v>0</v>
      </c>
      <c r="X1107">
        <v>0</v>
      </c>
      <c r="Y1107">
        <v>0</v>
      </c>
      <c r="Z1107" t="b">
        <v>0</v>
      </c>
      <c r="AA1107">
        <v>0</v>
      </c>
      <c r="AB1107" t="b">
        <v>0</v>
      </c>
      <c r="AC1107" t="b">
        <v>1</v>
      </c>
      <c r="AD1107" t="b">
        <v>0</v>
      </c>
      <c r="AE1107">
        <v>0</v>
      </c>
      <c r="AF1107">
        <v>0</v>
      </c>
      <c r="AG1107">
        <v>0</v>
      </c>
    </row>
    <row r="1108" spans="1:33" x14ac:dyDescent="0.3">
      <c r="A1108">
        <v>1083001</v>
      </c>
      <c r="B1108" t="s">
        <v>11714</v>
      </c>
      <c r="C1108" t="s">
        <v>12009</v>
      </c>
      <c r="D1108" t="s">
        <v>12065</v>
      </c>
      <c r="E1108" t="s">
        <v>21016</v>
      </c>
      <c r="F1108" t="s">
        <v>28</v>
      </c>
      <c r="G1108" t="s">
        <v>1132</v>
      </c>
      <c r="H1108" t="s">
        <v>10371</v>
      </c>
      <c r="I1108" t="s">
        <v>11713</v>
      </c>
      <c r="J1108" t="s">
        <v>11713</v>
      </c>
      <c r="K1108" t="s">
        <v>10741</v>
      </c>
      <c r="L1108" t="s">
        <v>11</v>
      </c>
      <c r="M1108" t="s">
        <v>11</v>
      </c>
      <c r="N1108" t="s">
        <v>10725</v>
      </c>
      <c r="O1108">
        <v>100</v>
      </c>
      <c r="P1108" t="b">
        <v>1</v>
      </c>
      <c r="Q1108" t="s">
        <v>10726</v>
      </c>
      <c r="R1108">
        <v>0</v>
      </c>
      <c r="S1108">
        <v>200504</v>
      </c>
      <c r="T1108">
        <v>0</v>
      </c>
      <c r="U1108" t="s">
        <v>11</v>
      </c>
      <c r="V1108">
        <v>0</v>
      </c>
      <c r="W1108">
        <v>0</v>
      </c>
      <c r="X1108">
        <v>0</v>
      </c>
      <c r="Y1108">
        <v>0</v>
      </c>
      <c r="Z1108" t="b">
        <v>0</v>
      </c>
      <c r="AA1108">
        <v>0</v>
      </c>
      <c r="AB1108" t="b">
        <v>0</v>
      </c>
      <c r="AC1108" t="b">
        <v>1</v>
      </c>
      <c r="AD1108" t="b">
        <v>0</v>
      </c>
      <c r="AE1108">
        <v>0</v>
      </c>
      <c r="AF1108">
        <v>0</v>
      </c>
      <c r="AG1108">
        <v>0</v>
      </c>
    </row>
    <row r="1109" spans="1:33" x14ac:dyDescent="0.3">
      <c r="A1109">
        <v>1084001</v>
      </c>
      <c r="B1109" t="s">
        <v>11715</v>
      </c>
      <c r="C1109" t="s">
        <v>12010</v>
      </c>
      <c r="D1109" t="s">
        <v>12066</v>
      </c>
      <c r="E1109" t="s">
        <v>21016</v>
      </c>
      <c r="F1109" t="s">
        <v>28</v>
      </c>
      <c r="G1109" t="s">
        <v>1132</v>
      </c>
      <c r="H1109" t="s">
        <v>10371</v>
      </c>
      <c r="I1109" t="s">
        <v>11713</v>
      </c>
      <c r="J1109" t="s">
        <v>11713</v>
      </c>
      <c r="K1109" t="s">
        <v>10738</v>
      </c>
      <c r="L1109" t="s">
        <v>11</v>
      </c>
      <c r="M1109" t="s">
        <v>11</v>
      </c>
      <c r="N1109" t="s">
        <v>10725</v>
      </c>
      <c r="O1109">
        <v>200</v>
      </c>
      <c r="P1109" t="b">
        <v>1</v>
      </c>
      <c r="Q1109" t="s">
        <v>10726</v>
      </c>
      <c r="R1109">
        <v>0</v>
      </c>
      <c r="S1109">
        <v>200504</v>
      </c>
      <c r="T1109">
        <v>0</v>
      </c>
      <c r="U1109" t="s">
        <v>11</v>
      </c>
      <c r="V1109">
        <v>0</v>
      </c>
      <c r="W1109">
        <v>0</v>
      </c>
      <c r="X1109">
        <v>0</v>
      </c>
      <c r="Y1109">
        <v>0</v>
      </c>
      <c r="Z1109" t="b">
        <v>0</v>
      </c>
      <c r="AA1109">
        <v>0</v>
      </c>
      <c r="AB1109" t="b">
        <v>0</v>
      </c>
      <c r="AC1109" t="b">
        <v>1</v>
      </c>
      <c r="AD1109" t="b">
        <v>0</v>
      </c>
      <c r="AE1109">
        <v>0</v>
      </c>
      <c r="AF1109">
        <v>0</v>
      </c>
      <c r="AG1109">
        <v>0</v>
      </c>
    </row>
    <row r="1110" spans="1:33" x14ac:dyDescent="0.3">
      <c r="A1110">
        <v>1085001</v>
      </c>
      <c r="B1110" t="s">
        <v>11716</v>
      </c>
      <c r="C1110" t="s">
        <v>12011</v>
      </c>
      <c r="D1110" t="s">
        <v>12067</v>
      </c>
      <c r="E1110" t="s">
        <v>21016</v>
      </c>
      <c r="F1110" t="s">
        <v>28</v>
      </c>
      <c r="G1110" t="s">
        <v>1132</v>
      </c>
      <c r="H1110" t="s">
        <v>10371</v>
      </c>
      <c r="I1110" t="s">
        <v>11713</v>
      </c>
      <c r="J1110" t="s">
        <v>11713</v>
      </c>
      <c r="K1110" t="s">
        <v>10742</v>
      </c>
      <c r="L1110" t="s">
        <v>11</v>
      </c>
      <c r="M1110" t="s">
        <v>11</v>
      </c>
      <c r="N1110" t="s">
        <v>10725</v>
      </c>
      <c r="O1110">
        <v>400</v>
      </c>
      <c r="P1110" t="b">
        <v>1</v>
      </c>
      <c r="Q1110" t="s">
        <v>10726</v>
      </c>
      <c r="R1110">
        <v>0</v>
      </c>
      <c r="S1110">
        <v>200504</v>
      </c>
      <c r="T1110">
        <v>0</v>
      </c>
      <c r="U1110" t="s">
        <v>11</v>
      </c>
      <c r="V1110">
        <v>0</v>
      </c>
      <c r="W1110">
        <v>0</v>
      </c>
      <c r="X1110">
        <v>0</v>
      </c>
      <c r="Y1110">
        <v>0</v>
      </c>
      <c r="Z1110" t="b">
        <v>0</v>
      </c>
      <c r="AA1110">
        <v>0</v>
      </c>
      <c r="AB1110" t="b">
        <v>0</v>
      </c>
      <c r="AC1110" t="b">
        <v>1</v>
      </c>
      <c r="AD1110" t="b">
        <v>0</v>
      </c>
      <c r="AE1110">
        <v>0</v>
      </c>
      <c r="AF1110">
        <v>0</v>
      </c>
      <c r="AG1110">
        <v>0</v>
      </c>
    </row>
    <row r="1111" spans="1:33" x14ac:dyDescent="0.3">
      <c r="A1111">
        <v>1086001</v>
      </c>
      <c r="B1111" t="s">
        <v>11717</v>
      </c>
      <c r="C1111" t="s">
        <v>12012</v>
      </c>
      <c r="D1111" t="s">
        <v>12068</v>
      </c>
      <c r="E1111" t="s">
        <v>21016</v>
      </c>
      <c r="F1111" t="s">
        <v>28</v>
      </c>
      <c r="G1111" t="s">
        <v>1132</v>
      </c>
      <c r="H1111" t="s">
        <v>10371</v>
      </c>
      <c r="I1111" t="s">
        <v>11713</v>
      </c>
      <c r="J1111" t="s">
        <v>11713</v>
      </c>
      <c r="K1111" t="s">
        <v>10724</v>
      </c>
      <c r="L1111" t="s">
        <v>11</v>
      </c>
      <c r="M1111" t="s">
        <v>11</v>
      </c>
      <c r="N1111" t="s">
        <v>10725</v>
      </c>
      <c r="O1111">
        <v>800</v>
      </c>
      <c r="P1111" t="b">
        <v>1</v>
      </c>
      <c r="Q1111" t="s">
        <v>10726</v>
      </c>
      <c r="R1111">
        <v>0</v>
      </c>
      <c r="S1111">
        <v>200504</v>
      </c>
      <c r="T1111">
        <v>0</v>
      </c>
      <c r="U1111" t="s">
        <v>11</v>
      </c>
      <c r="V1111">
        <v>0</v>
      </c>
      <c r="W1111">
        <v>0</v>
      </c>
      <c r="X1111">
        <v>0</v>
      </c>
      <c r="Y1111">
        <v>0</v>
      </c>
      <c r="Z1111" t="b">
        <v>0</v>
      </c>
      <c r="AA1111">
        <v>0</v>
      </c>
      <c r="AB1111" t="b">
        <v>0</v>
      </c>
      <c r="AC1111" t="b">
        <v>1</v>
      </c>
      <c r="AD1111" t="b">
        <v>0</v>
      </c>
      <c r="AE1111">
        <v>0</v>
      </c>
      <c r="AF1111">
        <v>0</v>
      </c>
      <c r="AG1111">
        <v>0</v>
      </c>
    </row>
    <row r="1112" spans="1:33" x14ac:dyDescent="0.3">
      <c r="A1112">
        <v>2002001</v>
      </c>
      <c r="B1112" t="s">
        <v>11718</v>
      </c>
      <c r="C1112" t="s">
        <v>3653</v>
      </c>
      <c r="D1112" t="s">
        <v>3872</v>
      </c>
      <c r="E1112" t="s">
        <v>20836</v>
      </c>
      <c r="F1112" t="s">
        <v>28</v>
      </c>
      <c r="G1112" t="s">
        <v>1132</v>
      </c>
      <c r="H1112" t="s">
        <v>10371</v>
      </c>
      <c r="I1112" t="s">
        <v>11719</v>
      </c>
      <c r="J1112" t="s">
        <v>29</v>
      </c>
      <c r="K1112" t="s">
        <v>10736</v>
      </c>
      <c r="L1112" t="s">
        <v>11</v>
      </c>
      <c r="M1112" t="s">
        <v>11</v>
      </c>
      <c r="N1112" t="s">
        <v>10725</v>
      </c>
      <c r="O1112">
        <v>30</v>
      </c>
      <c r="P1112" t="b">
        <v>1</v>
      </c>
      <c r="Q1112" t="s">
        <v>10734</v>
      </c>
      <c r="R1112">
        <v>1011</v>
      </c>
      <c r="S1112">
        <v>2002001</v>
      </c>
      <c r="T1112">
        <v>0</v>
      </c>
      <c r="U1112" t="s">
        <v>11</v>
      </c>
      <c r="V1112">
        <v>0</v>
      </c>
      <c r="W1112">
        <v>0</v>
      </c>
      <c r="X1112">
        <v>0</v>
      </c>
      <c r="Y1112">
        <v>0</v>
      </c>
      <c r="Z1112" t="b">
        <v>0</v>
      </c>
      <c r="AA1112">
        <v>0</v>
      </c>
      <c r="AB1112" t="b">
        <v>0</v>
      </c>
      <c r="AC1112" t="b">
        <v>1</v>
      </c>
      <c r="AD1112" t="b">
        <v>0</v>
      </c>
      <c r="AE1112">
        <v>0</v>
      </c>
      <c r="AF1112">
        <v>0</v>
      </c>
      <c r="AG1112">
        <v>0</v>
      </c>
    </row>
    <row r="1113" spans="1:33" x14ac:dyDescent="0.3">
      <c r="A1113">
        <v>2003001</v>
      </c>
      <c r="B1113" t="s">
        <v>11718</v>
      </c>
      <c r="C1113" t="s">
        <v>3654</v>
      </c>
      <c r="D1113" t="s">
        <v>3873</v>
      </c>
      <c r="E1113" t="s">
        <v>20837</v>
      </c>
      <c r="F1113" t="s">
        <v>28</v>
      </c>
      <c r="G1113" t="s">
        <v>1132</v>
      </c>
      <c r="H1113" t="s">
        <v>10371</v>
      </c>
      <c r="I1113" t="s">
        <v>11719</v>
      </c>
      <c r="J1113" t="s">
        <v>29</v>
      </c>
      <c r="K1113" t="s">
        <v>10741</v>
      </c>
      <c r="L1113" t="s">
        <v>11</v>
      </c>
      <c r="M1113" t="s">
        <v>11</v>
      </c>
      <c r="N1113" t="s">
        <v>10725</v>
      </c>
      <c r="O1113">
        <v>60</v>
      </c>
      <c r="P1113" t="b">
        <v>1</v>
      </c>
      <c r="Q1113" t="s">
        <v>10734</v>
      </c>
      <c r="R1113">
        <v>1011</v>
      </c>
      <c r="S1113">
        <v>2003001</v>
      </c>
      <c r="T1113">
        <v>0</v>
      </c>
      <c r="U1113" t="s">
        <v>11</v>
      </c>
      <c r="V1113">
        <v>0</v>
      </c>
      <c r="W1113">
        <v>0</v>
      </c>
      <c r="X1113">
        <v>0</v>
      </c>
      <c r="Y1113">
        <v>0</v>
      </c>
      <c r="Z1113" t="b">
        <v>0</v>
      </c>
      <c r="AA1113">
        <v>0</v>
      </c>
      <c r="AB1113" t="b">
        <v>0</v>
      </c>
      <c r="AC1113" t="b">
        <v>1</v>
      </c>
      <c r="AD1113" t="b">
        <v>0</v>
      </c>
      <c r="AE1113">
        <v>0</v>
      </c>
      <c r="AF1113">
        <v>0</v>
      </c>
      <c r="AG1113">
        <v>0</v>
      </c>
    </row>
    <row r="1114" spans="1:33" x14ac:dyDescent="0.3">
      <c r="A1114">
        <v>2004001</v>
      </c>
      <c r="B1114" t="s">
        <v>11718</v>
      </c>
      <c r="C1114" t="s">
        <v>3655</v>
      </c>
      <c r="D1114" t="s">
        <v>3874</v>
      </c>
      <c r="E1114" t="s">
        <v>20838</v>
      </c>
      <c r="F1114" t="s">
        <v>28</v>
      </c>
      <c r="G1114" t="s">
        <v>1132</v>
      </c>
      <c r="H1114" t="s">
        <v>10371</v>
      </c>
      <c r="I1114" t="s">
        <v>11719</v>
      </c>
      <c r="J1114" t="s">
        <v>29</v>
      </c>
      <c r="K1114" t="s">
        <v>10738</v>
      </c>
      <c r="L1114" t="s">
        <v>11</v>
      </c>
      <c r="M1114" t="s">
        <v>11</v>
      </c>
      <c r="N1114" t="s">
        <v>10725</v>
      </c>
      <c r="O1114">
        <v>120</v>
      </c>
      <c r="P1114" t="b">
        <v>1</v>
      </c>
      <c r="Q1114" t="s">
        <v>10734</v>
      </c>
      <c r="R1114">
        <v>1011</v>
      </c>
      <c r="S1114">
        <v>2004001</v>
      </c>
      <c r="T1114">
        <v>0</v>
      </c>
      <c r="U1114" t="s">
        <v>11</v>
      </c>
      <c r="V1114">
        <v>0</v>
      </c>
      <c r="W1114">
        <v>0</v>
      </c>
      <c r="X1114">
        <v>0</v>
      </c>
      <c r="Y1114">
        <v>0</v>
      </c>
      <c r="Z1114" t="b">
        <v>0</v>
      </c>
      <c r="AA1114">
        <v>0</v>
      </c>
      <c r="AB1114" t="b">
        <v>0</v>
      </c>
      <c r="AC1114" t="b">
        <v>1</v>
      </c>
      <c r="AD1114" t="b">
        <v>0</v>
      </c>
      <c r="AE1114">
        <v>0</v>
      </c>
      <c r="AF1114">
        <v>0</v>
      </c>
      <c r="AG1114">
        <v>0</v>
      </c>
    </row>
    <row r="1115" spans="1:33" x14ac:dyDescent="0.3">
      <c r="A1115">
        <v>2005001</v>
      </c>
      <c r="B1115" t="s">
        <v>11718</v>
      </c>
      <c r="C1115" t="s">
        <v>3656</v>
      </c>
      <c r="D1115" t="s">
        <v>3875</v>
      </c>
      <c r="E1115" t="s">
        <v>20839</v>
      </c>
      <c r="F1115" t="s">
        <v>28</v>
      </c>
      <c r="G1115" t="s">
        <v>1132</v>
      </c>
      <c r="H1115" t="s">
        <v>10371</v>
      </c>
      <c r="I1115" t="s">
        <v>11719</v>
      </c>
      <c r="J1115" t="s">
        <v>29</v>
      </c>
      <c r="K1115" t="s">
        <v>10742</v>
      </c>
      <c r="L1115" t="s">
        <v>11</v>
      </c>
      <c r="M1115" t="s">
        <v>11</v>
      </c>
      <c r="N1115" t="s">
        <v>10725</v>
      </c>
      <c r="O1115">
        <v>240</v>
      </c>
      <c r="P1115" t="b">
        <v>1</v>
      </c>
      <c r="Q1115" t="s">
        <v>10734</v>
      </c>
      <c r="R1115">
        <v>1011</v>
      </c>
      <c r="S1115">
        <v>2005001</v>
      </c>
      <c r="T1115">
        <v>0</v>
      </c>
      <c r="U1115" t="s">
        <v>11</v>
      </c>
      <c r="V1115">
        <v>0</v>
      </c>
      <c r="W1115">
        <v>0</v>
      </c>
      <c r="X1115">
        <v>0</v>
      </c>
      <c r="Y1115">
        <v>0</v>
      </c>
      <c r="Z1115" t="b">
        <v>0</v>
      </c>
      <c r="AA1115">
        <v>0</v>
      </c>
      <c r="AB1115" t="b">
        <v>0</v>
      </c>
      <c r="AC1115" t="b">
        <v>1</v>
      </c>
      <c r="AD1115" t="b">
        <v>0</v>
      </c>
      <c r="AE1115">
        <v>0</v>
      </c>
      <c r="AF1115">
        <v>0</v>
      </c>
      <c r="AG1115">
        <v>0</v>
      </c>
    </row>
    <row r="1116" spans="1:33" x14ac:dyDescent="0.3">
      <c r="A1116">
        <v>2006001</v>
      </c>
      <c r="B1116" t="s">
        <v>11718</v>
      </c>
      <c r="C1116" t="s">
        <v>3657</v>
      </c>
      <c r="D1116" t="s">
        <v>3876</v>
      </c>
      <c r="E1116" t="s">
        <v>20840</v>
      </c>
      <c r="F1116" t="s">
        <v>28</v>
      </c>
      <c r="G1116" t="s">
        <v>1132</v>
      </c>
      <c r="H1116" t="s">
        <v>10371</v>
      </c>
      <c r="I1116" t="s">
        <v>11719</v>
      </c>
      <c r="J1116" t="s">
        <v>29</v>
      </c>
      <c r="K1116" t="s">
        <v>10724</v>
      </c>
      <c r="L1116" t="s">
        <v>11</v>
      </c>
      <c r="M1116" t="s">
        <v>11</v>
      </c>
      <c r="N1116" t="s">
        <v>10725</v>
      </c>
      <c r="O1116">
        <v>480</v>
      </c>
      <c r="P1116" t="b">
        <v>1</v>
      </c>
      <c r="Q1116" t="s">
        <v>10734</v>
      </c>
      <c r="R1116">
        <v>1011</v>
      </c>
      <c r="S1116">
        <v>2006001</v>
      </c>
      <c r="T1116">
        <v>0</v>
      </c>
      <c r="U1116" t="s">
        <v>11</v>
      </c>
      <c r="V1116">
        <v>0</v>
      </c>
      <c r="W1116">
        <v>0</v>
      </c>
      <c r="X1116">
        <v>0</v>
      </c>
      <c r="Y1116">
        <v>0</v>
      </c>
      <c r="Z1116" t="b">
        <v>0</v>
      </c>
      <c r="AA1116">
        <v>0</v>
      </c>
      <c r="AB1116" t="b">
        <v>0</v>
      </c>
      <c r="AC1116" t="b">
        <v>1</v>
      </c>
      <c r="AD1116" t="b">
        <v>0</v>
      </c>
      <c r="AE1116">
        <v>0</v>
      </c>
      <c r="AF1116">
        <v>0</v>
      </c>
      <c r="AG1116">
        <v>0</v>
      </c>
    </row>
    <row r="1117" spans="1:33" x14ac:dyDescent="0.3">
      <c r="A1117">
        <v>2007001</v>
      </c>
      <c r="B1117" t="s">
        <v>11718</v>
      </c>
      <c r="C1117" t="s">
        <v>3658</v>
      </c>
      <c r="D1117" t="s">
        <v>3877</v>
      </c>
      <c r="E1117" t="s">
        <v>20841</v>
      </c>
      <c r="F1117" t="s">
        <v>28</v>
      </c>
      <c r="G1117" t="s">
        <v>1132</v>
      </c>
      <c r="H1117" t="s">
        <v>10371</v>
      </c>
      <c r="I1117" t="s">
        <v>11719</v>
      </c>
      <c r="J1117" t="s">
        <v>29</v>
      </c>
      <c r="K1117" t="s">
        <v>10752</v>
      </c>
      <c r="L1117" t="s">
        <v>11</v>
      </c>
      <c r="M1117" t="s">
        <v>11</v>
      </c>
      <c r="N1117" t="s">
        <v>10725</v>
      </c>
      <c r="O1117">
        <v>960</v>
      </c>
      <c r="P1117" t="b">
        <v>1</v>
      </c>
      <c r="Q1117" t="s">
        <v>10734</v>
      </c>
      <c r="R1117">
        <v>1011</v>
      </c>
      <c r="S1117">
        <v>2007001</v>
      </c>
      <c r="T1117">
        <v>0</v>
      </c>
      <c r="U1117" t="s">
        <v>11</v>
      </c>
      <c r="V1117">
        <v>0</v>
      </c>
      <c r="W1117">
        <v>0</v>
      </c>
      <c r="X1117">
        <v>0</v>
      </c>
      <c r="Y1117">
        <v>0</v>
      </c>
      <c r="Z1117" t="b">
        <v>0</v>
      </c>
      <c r="AA1117">
        <v>0</v>
      </c>
      <c r="AB1117" t="b">
        <v>0</v>
      </c>
      <c r="AC1117" t="b">
        <v>1</v>
      </c>
      <c r="AD1117" t="b">
        <v>0</v>
      </c>
      <c r="AE1117">
        <v>0</v>
      </c>
      <c r="AF1117">
        <v>0</v>
      </c>
      <c r="AG1117">
        <v>0</v>
      </c>
    </row>
    <row r="1118" spans="1:33" x14ac:dyDescent="0.3">
      <c r="A1118">
        <v>2012001</v>
      </c>
      <c r="B1118" t="s">
        <v>11720</v>
      </c>
      <c r="C1118" t="s">
        <v>3659</v>
      </c>
      <c r="D1118" t="s">
        <v>3878</v>
      </c>
      <c r="E1118" t="s">
        <v>20842</v>
      </c>
      <c r="F1118" t="s">
        <v>28</v>
      </c>
      <c r="G1118" t="s">
        <v>1132</v>
      </c>
      <c r="H1118" t="s">
        <v>10371</v>
      </c>
      <c r="I1118" t="s">
        <v>11719</v>
      </c>
      <c r="J1118" t="s">
        <v>30</v>
      </c>
      <c r="K1118" t="s">
        <v>10736</v>
      </c>
      <c r="L1118" t="s">
        <v>11</v>
      </c>
      <c r="M1118" t="s">
        <v>11</v>
      </c>
      <c r="N1118" t="s">
        <v>10725</v>
      </c>
      <c r="O1118">
        <v>30</v>
      </c>
      <c r="P1118" t="b">
        <v>1</v>
      </c>
      <c r="Q1118" t="s">
        <v>10734</v>
      </c>
      <c r="R1118">
        <v>1012</v>
      </c>
      <c r="S1118">
        <v>2012001</v>
      </c>
      <c r="T1118">
        <v>0</v>
      </c>
      <c r="U1118" t="s">
        <v>11</v>
      </c>
      <c r="V1118">
        <v>0</v>
      </c>
      <c r="W1118">
        <v>0</v>
      </c>
      <c r="X1118">
        <v>0</v>
      </c>
      <c r="Y1118">
        <v>0</v>
      </c>
      <c r="Z1118" t="b">
        <v>0</v>
      </c>
      <c r="AA1118">
        <v>0</v>
      </c>
      <c r="AB1118" t="b">
        <v>0</v>
      </c>
      <c r="AC1118" t="b">
        <v>1</v>
      </c>
      <c r="AD1118" t="b">
        <v>0</v>
      </c>
      <c r="AE1118">
        <v>0</v>
      </c>
      <c r="AF1118">
        <v>0</v>
      </c>
      <c r="AG1118">
        <v>0</v>
      </c>
    </row>
    <row r="1119" spans="1:33" x14ac:dyDescent="0.3">
      <c r="A1119">
        <v>2013001</v>
      </c>
      <c r="B1119" t="s">
        <v>11720</v>
      </c>
      <c r="C1119" t="s">
        <v>3660</v>
      </c>
      <c r="D1119" t="s">
        <v>3879</v>
      </c>
      <c r="E1119" t="s">
        <v>20843</v>
      </c>
      <c r="F1119" t="s">
        <v>28</v>
      </c>
      <c r="G1119" t="s">
        <v>1132</v>
      </c>
      <c r="H1119" t="s">
        <v>10371</v>
      </c>
      <c r="I1119" t="s">
        <v>11719</v>
      </c>
      <c r="J1119" t="s">
        <v>30</v>
      </c>
      <c r="K1119" t="s">
        <v>10741</v>
      </c>
      <c r="L1119" t="s">
        <v>11</v>
      </c>
      <c r="M1119" t="s">
        <v>11</v>
      </c>
      <c r="N1119" t="s">
        <v>10725</v>
      </c>
      <c r="O1119">
        <v>60</v>
      </c>
      <c r="P1119" t="b">
        <v>1</v>
      </c>
      <c r="Q1119" t="s">
        <v>10734</v>
      </c>
      <c r="R1119">
        <v>1012</v>
      </c>
      <c r="S1119">
        <v>2013001</v>
      </c>
      <c r="T1119">
        <v>0</v>
      </c>
      <c r="U1119" t="s">
        <v>11</v>
      </c>
      <c r="V1119">
        <v>0</v>
      </c>
      <c r="W1119">
        <v>0</v>
      </c>
      <c r="X1119">
        <v>0</v>
      </c>
      <c r="Y1119">
        <v>0</v>
      </c>
      <c r="Z1119" t="b">
        <v>0</v>
      </c>
      <c r="AA1119">
        <v>0</v>
      </c>
      <c r="AB1119" t="b">
        <v>0</v>
      </c>
      <c r="AC1119" t="b">
        <v>1</v>
      </c>
      <c r="AD1119" t="b">
        <v>0</v>
      </c>
      <c r="AE1119">
        <v>0</v>
      </c>
      <c r="AF1119">
        <v>0</v>
      </c>
      <c r="AG1119">
        <v>0</v>
      </c>
    </row>
    <row r="1120" spans="1:33" x14ac:dyDescent="0.3">
      <c r="A1120">
        <v>2014001</v>
      </c>
      <c r="B1120" t="s">
        <v>11720</v>
      </c>
      <c r="C1120" t="s">
        <v>3661</v>
      </c>
      <c r="D1120" t="s">
        <v>3880</v>
      </c>
      <c r="E1120" t="s">
        <v>20844</v>
      </c>
      <c r="F1120" t="s">
        <v>28</v>
      </c>
      <c r="G1120" t="s">
        <v>1132</v>
      </c>
      <c r="H1120" t="s">
        <v>10371</v>
      </c>
      <c r="I1120" t="s">
        <v>11719</v>
      </c>
      <c r="J1120" t="s">
        <v>30</v>
      </c>
      <c r="K1120" t="s">
        <v>10738</v>
      </c>
      <c r="L1120" t="s">
        <v>11</v>
      </c>
      <c r="M1120" t="s">
        <v>11</v>
      </c>
      <c r="N1120" t="s">
        <v>10725</v>
      </c>
      <c r="O1120">
        <v>120</v>
      </c>
      <c r="P1120" t="b">
        <v>1</v>
      </c>
      <c r="Q1120" t="s">
        <v>10734</v>
      </c>
      <c r="R1120">
        <v>1012</v>
      </c>
      <c r="S1120">
        <v>2014001</v>
      </c>
      <c r="T1120">
        <v>0</v>
      </c>
      <c r="U1120" t="s">
        <v>11</v>
      </c>
      <c r="V1120">
        <v>0</v>
      </c>
      <c r="W1120">
        <v>0</v>
      </c>
      <c r="X1120">
        <v>0</v>
      </c>
      <c r="Y1120">
        <v>0</v>
      </c>
      <c r="Z1120" t="b">
        <v>0</v>
      </c>
      <c r="AA1120">
        <v>0</v>
      </c>
      <c r="AB1120" t="b">
        <v>0</v>
      </c>
      <c r="AC1120" t="b">
        <v>1</v>
      </c>
      <c r="AD1120" t="b">
        <v>0</v>
      </c>
      <c r="AE1120">
        <v>0</v>
      </c>
      <c r="AF1120">
        <v>0</v>
      </c>
      <c r="AG1120">
        <v>0</v>
      </c>
    </row>
    <row r="1121" spans="1:33" x14ac:dyDescent="0.3">
      <c r="A1121">
        <v>2015001</v>
      </c>
      <c r="B1121" t="s">
        <v>11720</v>
      </c>
      <c r="C1121" t="s">
        <v>3662</v>
      </c>
      <c r="D1121" t="s">
        <v>3881</v>
      </c>
      <c r="E1121" t="s">
        <v>20845</v>
      </c>
      <c r="F1121" t="s">
        <v>28</v>
      </c>
      <c r="G1121" t="s">
        <v>1132</v>
      </c>
      <c r="H1121" t="s">
        <v>10371</v>
      </c>
      <c r="I1121" t="s">
        <v>11719</v>
      </c>
      <c r="J1121" t="s">
        <v>30</v>
      </c>
      <c r="K1121" t="s">
        <v>10742</v>
      </c>
      <c r="L1121" t="s">
        <v>11</v>
      </c>
      <c r="M1121" t="s">
        <v>11</v>
      </c>
      <c r="N1121" t="s">
        <v>10725</v>
      </c>
      <c r="O1121">
        <v>240</v>
      </c>
      <c r="P1121" t="b">
        <v>1</v>
      </c>
      <c r="Q1121" t="s">
        <v>10734</v>
      </c>
      <c r="R1121">
        <v>1012</v>
      </c>
      <c r="S1121">
        <v>2015001</v>
      </c>
      <c r="T1121">
        <v>0</v>
      </c>
      <c r="U1121" t="s">
        <v>11</v>
      </c>
      <c r="V1121">
        <v>0</v>
      </c>
      <c r="W1121">
        <v>0</v>
      </c>
      <c r="X1121">
        <v>0</v>
      </c>
      <c r="Y1121">
        <v>0</v>
      </c>
      <c r="Z1121" t="b">
        <v>0</v>
      </c>
      <c r="AA1121">
        <v>0</v>
      </c>
      <c r="AB1121" t="b">
        <v>0</v>
      </c>
      <c r="AC1121" t="b">
        <v>1</v>
      </c>
      <c r="AD1121" t="b">
        <v>0</v>
      </c>
      <c r="AE1121">
        <v>0</v>
      </c>
      <c r="AF1121">
        <v>0</v>
      </c>
      <c r="AG1121">
        <v>0</v>
      </c>
    </row>
    <row r="1122" spans="1:33" x14ac:dyDescent="0.3">
      <c r="A1122">
        <v>2016001</v>
      </c>
      <c r="B1122" t="s">
        <v>11720</v>
      </c>
      <c r="C1122" t="s">
        <v>3663</v>
      </c>
      <c r="D1122" t="s">
        <v>3882</v>
      </c>
      <c r="E1122" t="s">
        <v>20846</v>
      </c>
      <c r="F1122" t="s">
        <v>28</v>
      </c>
      <c r="G1122" t="s">
        <v>1132</v>
      </c>
      <c r="H1122" t="s">
        <v>10371</v>
      </c>
      <c r="I1122" t="s">
        <v>11719</v>
      </c>
      <c r="J1122" t="s">
        <v>30</v>
      </c>
      <c r="K1122" t="s">
        <v>10724</v>
      </c>
      <c r="L1122" t="s">
        <v>11</v>
      </c>
      <c r="M1122" t="s">
        <v>11</v>
      </c>
      <c r="N1122" t="s">
        <v>10725</v>
      </c>
      <c r="O1122">
        <v>480</v>
      </c>
      <c r="P1122" t="b">
        <v>1</v>
      </c>
      <c r="Q1122" t="s">
        <v>10734</v>
      </c>
      <c r="R1122">
        <v>1012</v>
      </c>
      <c r="S1122">
        <v>2016001</v>
      </c>
      <c r="T1122">
        <v>0</v>
      </c>
      <c r="U1122" t="s">
        <v>11</v>
      </c>
      <c r="V1122">
        <v>0</v>
      </c>
      <c r="W1122">
        <v>0</v>
      </c>
      <c r="X1122">
        <v>0</v>
      </c>
      <c r="Y1122">
        <v>0</v>
      </c>
      <c r="Z1122" t="b">
        <v>0</v>
      </c>
      <c r="AA1122">
        <v>0</v>
      </c>
      <c r="AB1122" t="b">
        <v>0</v>
      </c>
      <c r="AC1122" t="b">
        <v>1</v>
      </c>
      <c r="AD1122" t="b">
        <v>0</v>
      </c>
      <c r="AE1122">
        <v>0</v>
      </c>
      <c r="AF1122">
        <v>0</v>
      </c>
      <c r="AG1122">
        <v>0</v>
      </c>
    </row>
    <row r="1123" spans="1:33" x14ac:dyDescent="0.3">
      <c r="A1123">
        <v>2017001</v>
      </c>
      <c r="B1123" t="s">
        <v>11720</v>
      </c>
      <c r="C1123" t="s">
        <v>3664</v>
      </c>
      <c r="D1123" t="s">
        <v>3883</v>
      </c>
      <c r="E1123" t="s">
        <v>20847</v>
      </c>
      <c r="F1123" t="s">
        <v>28</v>
      </c>
      <c r="G1123" t="s">
        <v>1132</v>
      </c>
      <c r="H1123" t="s">
        <v>10371</v>
      </c>
      <c r="I1123" t="s">
        <v>11719</v>
      </c>
      <c r="J1123" t="s">
        <v>30</v>
      </c>
      <c r="K1123" t="s">
        <v>10752</v>
      </c>
      <c r="L1123" t="s">
        <v>11</v>
      </c>
      <c r="M1123" t="s">
        <v>11</v>
      </c>
      <c r="N1123" t="s">
        <v>10725</v>
      </c>
      <c r="O1123">
        <v>960</v>
      </c>
      <c r="P1123" t="b">
        <v>1</v>
      </c>
      <c r="Q1123" t="s">
        <v>10734</v>
      </c>
      <c r="R1123">
        <v>1012</v>
      </c>
      <c r="S1123">
        <v>2017001</v>
      </c>
      <c r="T1123">
        <v>0</v>
      </c>
      <c r="U1123" t="s">
        <v>11</v>
      </c>
      <c r="V1123">
        <v>0</v>
      </c>
      <c r="W1123">
        <v>0</v>
      </c>
      <c r="X1123">
        <v>0</v>
      </c>
      <c r="Y1123">
        <v>0</v>
      </c>
      <c r="Z1123" t="b">
        <v>0</v>
      </c>
      <c r="AA1123">
        <v>0</v>
      </c>
      <c r="AB1123" t="b">
        <v>0</v>
      </c>
      <c r="AC1123" t="b">
        <v>1</v>
      </c>
      <c r="AD1123" t="b">
        <v>0</v>
      </c>
      <c r="AE1123">
        <v>0</v>
      </c>
      <c r="AF1123">
        <v>0</v>
      </c>
      <c r="AG1123">
        <v>0</v>
      </c>
    </row>
    <row r="1124" spans="1:33" x14ac:dyDescent="0.3">
      <c r="A1124">
        <v>2101001</v>
      </c>
      <c r="B1124" t="s">
        <v>11721</v>
      </c>
      <c r="C1124" t="s">
        <v>10372</v>
      </c>
      <c r="D1124" t="s">
        <v>10375</v>
      </c>
      <c r="E1124" t="s">
        <v>10376</v>
      </c>
      <c r="F1124" t="s">
        <v>28</v>
      </c>
      <c r="G1124" t="s">
        <v>1132</v>
      </c>
      <c r="H1124" t="s">
        <v>10371</v>
      </c>
      <c r="I1124" t="s">
        <v>11722</v>
      </c>
      <c r="J1124" t="s">
        <v>11723</v>
      </c>
      <c r="K1124" t="s">
        <v>10736</v>
      </c>
      <c r="L1124" t="s">
        <v>11</v>
      </c>
      <c r="M1124" t="s">
        <v>11</v>
      </c>
      <c r="N1124" t="s">
        <v>10725</v>
      </c>
      <c r="O1124">
        <v>30</v>
      </c>
      <c r="P1124" t="b">
        <v>1</v>
      </c>
      <c r="Q1124" t="s">
        <v>10734</v>
      </c>
      <c r="R1124">
        <v>0</v>
      </c>
      <c r="S1124">
        <v>3162001</v>
      </c>
      <c r="T1124">
        <v>0</v>
      </c>
      <c r="U1124" t="s">
        <v>11</v>
      </c>
      <c r="V1124">
        <v>0</v>
      </c>
      <c r="W1124">
        <v>0</v>
      </c>
      <c r="X1124">
        <v>0</v>
      </c>
      <c r="Y1124">
        <v>0</v>
      </c>
      <c r="Z1124" t="b">
        <v>0</v>
      </c>
      <c r="AA1124">
        <v>0</v>
      </c>
      <c r="AB1124" t="b">
        <v>0</v>
      </c>
      <c r="AC1124" t="b">
        <v>1</v>
      </c>
      <c r="AD1124" t="b">
        <v>0</v>
      </c>
      <c r="AE1124">
        <v>0</v>
      </c>
      <c r="AF1124">
        <v>0</v>
      </c>
      <c r="AG1124">
        <v>0</v>
      </c>
    </row>
    <row r="1125" spans="1:33" x14ac:dyDescent="0.3">
      <c r="A1125">
        <v>2102001</v>
      </c>
      <c r="B1125" t="s">
        <v>11721</v>
      </c>
      <c r="C1125" t="s">
        <v>10374</v>
      </c>
      <c r="D1125" t="s">
        <v>10377</v>
      </c>
      <c r="E1125" t="s">
        <v>10378</v>
      </c>
      <c r="F1125" t="s">
        <v>28</v>
      </c>
      <c r="G1125" t="s">
        <v>1132</v>
      </c>
      <c r="H1125" t="s">
        <v>10371</v>
      </c>
      <c r="I1125" t="s">
        <v>11722</v>
      </c>
      <c r="J1125" t="s">
        <v>11723</v>
      </c>
      <c r="K1125" t="s">
        <v>10741</v>
      </c>
      <c r="L1125" t="s">
        <v>11</v>
      </c>
      <c r="M1125" t="s">
        <v>11</v>
      </c>
      <c r="N1125" t="s">
        <v>10725</v>
      </c>
      <c r="O1125">
        <v>60</v>
      </c>
      <c r="P1125" t="b">
        <v>1</v>
      </c>
      <c r="Q1125" t="s">
        <v>10734</v>
      </c>
      <c r="R1125">
        <v>0</v>
      </c>
      <c r="S1125">
        <v>3162001</v>
      </c>
      <c r="T1125">
        <v>0</v>
      </c>
      <c r="U1125" t="s">
        <v>11</v>
      </c>
      <c r="V1125">
        <v>0</v>
      </c>
      <c r="W1125">
        <v>0</v>
      </c>
      <c r="X1125">
        <v>0</v>
      </c>
      <c r="Y1125">
        <v>0</v>
      </c>
      <c r="Z1125" t="b">
        <v>0</v>
      </c>
      <c r="AA1125">
        <v>0</v>
      </c>
      <c r="AB1125" t="b">
        <v>0</v>
      </c>
      <c r="AC1125" t="b">
        <v>1</v>
      </c>
      <c r="AD1125" t="b">
        <v>0</v>
      </c>
      <c r="AE1125">
        <v>0</v>
      </c>
      <c r="AF1125">
        <v>0</v>
      </c>
      <c r="AG1125">
        <v>0</v>
      </c>
    </row>
    <row r="1126" spans="1:33" x14ac:dyDescent="0.3">
      <c r="A1126">
        <v>2202001</v>
      </c>
      <c r="B1126" t="s">
        <v>11724</v>
      </c>
      <c r="C1126" t="s">
        <v>12013</v>
      </c>
      <c r="D1126" t="s">
        <v>12069</v>
      </c>
      <c r="E1126" t="s">
        <v>22132</v>
      </c>
      <c r="F1126" t="s">
        <v>28</v>
      </c>
      <c r="G1126" t="s">
        <v>1132</v>
      </c>
      <c r="H1126" t="s">
        <v>10371</v>
      </c>
      <c r="I1126" t="s">
        <v>11719</v>
      </c>
      <c r="J1126" t="s">
        <v>2389</v>
      </c>
      <c r="K1126" t="s">
        <v>10736</v>
      </c>
      <c r="L1126" t="s">
        <v>11</v>
      </c>
      <c r="M1126" t="s">
        <v>11</v>
      </c>
      <c r="N1126" t="s">
        <v>10725</v>
      </c>
      <c r="O1126">
        <v>30</v>
      </c>
      <c r="P1126" t="b">
        <v>1</v>
      </c>
      <c r="Q1126" t="s">
        <v>10726</v>
      </c>
      <c r="R1126">
        <v>0</v>
      </c>
      <c r="S1126">
        <v>2018001</v>
      </c>
      <c r="T1126">
        <v>0</v>
      </c>
      <c r="U1126" t="s">
        <v>11</v>
      </c>
      <c r="V1126">
        <v>0</v>
      </c>
      <c r="W1126">
        <v>0</v>
      </c>
      <c r="X1126">
        <v>0</v>
      </c>
      <c r="Y1126">
        <v>0</v>
      </c>
      <c r="Z1126" t="b">
        <v>0</v>
      </c>
      <c r="AA1126">
        <v>0</v>
      </c>
      <c r="AB1126" t="b">
        <v>0</v>
      </c>
      <c r="AC1126" t="b">
        <v>1</v>
      </c>
      <c r="AD1126" t="b">
        <v>0</v>
      </c>
      <c r="AE1126">
        <v>0</v>
      </c>
      <c r="AF1126">
        <v>0</v>
      </c>
      <c r="AG1126">
        <v>0</v>
      </c>
    </row>
    <row r="1127" spans="1:33" x14ac:dyDescent="0.3">
      <c r="A1127">
        <v>2202002</v>
      </c>
      <c r="B1127" t="s">
        <v>11725</v>
      </c>
      <c r="C1127" t="s">
        <v>12014</v>
      </c>
      <c r="D1127" t="s">
        <v>12070</v>
      </c>
      <c r="E1127" t="s">
        <v>22133</v>
      </c>
      <c r="F1127" t="s">
        <v>28</v>
      </c>
      <c r="G1127" t="s">
        <v>1132</v>
      </c>
      <c r="H1127" t="s">
        <v>10371</v>
      </c>
      <c r="I1127" t="s">
        <v>11719</v>
      </c>
      <c r="J1127" t="s">
        <v>2389</v>
      </c>
      <c r="K1127" t="s">
        <v>10736</v>
      </c>
      <c r="L1127" t="s">
        <v>11</v>
      </c>
      <c r="M1127" t="s">
        <v>11</v>
      </c>
      <c r="N1127" t="s">
        <v>10725</v>
      </c>
      <c r="O1127">
        <v>30</v>
      </c>
      <c r="P1127" t="b">
        <v>1</v>
      </c>
      <c r="Q1127" t="s">
        <v>10726</v>
      </c>
      <c r="R1127">
        <v>0</v>
      </c>
      <c r="S1127">
        <v>2018002</v>
      </c>
      <c r="T1127">
        <v>0</v>
      </c>
      <c r="U1127" t="s">
        <v>11</v>
      </c>
      <c r="V1127">
        <v>0</v>
      </c>
      <c r="W1127">
        <v>0</v>
      </c>
      <c r="X1127">
        <v>0</v>
      </c>
      <c r="Y1127">
        <v>0</v>
      </c>
      <c r="Z1127" t="b">
        <v>0</v>
      </c>
      <c r="AA1127">
        <v>0</v>
      </c>
      <c r="AB1127" t="b">
        <v>0</v>
      </c>
      <c r="AC1127" t="b">
        <v>1</v>
      </c>
      <c r="AD1127" t="b">
        <v>0</v>
      </c>
      <c r="AE1127">
        <v>0</v>
      </c>
      <c r="AF1127">
        <v>0</v>
      </c>
      <c r="AG1127">
        <v>0</v>
      </c>
    </row>
    <row r="1128" spans="1:33" x14ac:dyDescent="0.3">
      <c r="A1128">
        <v>2202003</v>
      </c>
      <c r="B1128" t="s">
        <v>11726</v>
      </c>
      <c r="C1128" t="s">
        <v>12015</v>
      </c>
      <c r="D1128" t="s">
        <v>12071</v>
      </c>
      <c r="E1128" t="s">
        <v>22134</v>
      </c>
      <c r="F1128" t="s">
        <v>28</v>
      </c>
      <c r="G1128" t="s">
        <v>1132</v>
      </c>
      <c r="H1128" t="s">
        <v>10371</v>
      </c>
      <c r="I1128" t="s">
        <v>11719</v>
      </c>
      <c r="J1128" t="s">
        <v>2389</v>
      </c>
      <c r="K1128" t="s">
        <v>10736</v>
      </c>
      <c r="L1128" t="s">
        <v>11</v>
      </c>
      <c r="M1128" t="s">
        <v>11</v>
      </c>
      <c r="N1128" t="s">
        <v>10725</v>
      </c>
      <c r="O1128">
        <v>30</v>
      </c>
      <c r="P1128" t="b">
        <v>1</v>
      </c>
      <c r="Q1128" t="s">
        <v>10726</v>
      </c>
      <c r="R1128">
        <v>0</v>
      </c>
      <c r="S1128">
        <v>2018003</v>
      </c>
      <c r="T1128">
        <v>0</v>
      </c>
      <c r="U1128" t="s">
        <v>11</v>
      </c>
      <c r="V1128">
        <v>0</v>
      </c>
      <c r="W1128">
        <v>0</v>
      </c>
      <c r="X1128">
        <v>0</v>
      </c>
      <c r="Y1128">
        <v>0</v>
      </c>
      <c r="Z1128" t="b">
        <v>0</v>
      </c>
      <c r="AA1128">
        <v>0</v>
      </c>
      <c r="AB1128" t="b">
        <v>0</v>
      </c>
      <c r="AC1128" t="b">
        <v>1</v>
      </c>
      <c r="AD1128" t="b">
        <v>0</v>
      </c>
      <c r="AE1128">
        <v>0</v>
      </c>
      <c r="AF1128">
        <v>0</v>
      </c>
      <c r="AG1128">
        <v>0</v>
      </c>
    </row>
    <row r="1129" spans="1:33" x14ac:dyDescent="0.3">
      <c r="A1129">
        <v>2202004</v>
      </c>
      <c r="B1129" t="s">
        <v>11727</v>
      </c>
      <c r="C1129" t="s">
        <v>12016</v>
      </c>
      <c r="D1129" t="s">
        <v>12072</v>
      </c>
      <c r="E1129" t="s">
        <v>22135</v>
      </c>
      <c r="F1129" t="s">
        <v>28</v>
      </c>
      <c r="G1129" t="s">
        <v>1132</v>
      </c>
      <c r="H1129" t="s">
        <v>10371</v>
      </c>
      <c r="I1129" t="s">
        <v>11719</v>
      </c>
      <c r="J1129" t="s">
        <v>2389</v>
      </c>
      <c r="K1129" t="s">
        <v>10736</v>
      </c>
      <c r="L1129" t="s">
        <v>11</v>
      </c>
      <c r="M1129" t="s">
        <v>11</v>
      </c>
      <c r="N1129" t="s">
        <v>10725</v>
      </c>
      <c r="O1129">
        <v>30</v>
      </c>
      <c r="P1129" t="b">
        <v>1</v>
      </c>
      <c r="Q1129" t="s">
        <v>10726</v>
      </c>
      <c r="R1129">
        <v>0</v>
      </c>
      <c r="S1129">
        <v>2018004</v>
      </c>
      <c r="T1129">
        <v>0</v>
      </c>
      <c r="U1129" t="s">
        <v>11</v>
      </c>
      <c r="V1129">
        <v>0</v>
      </c>
      <c r="W1129">
        <v>0</v>
      </c>
      <c r="X1129">
        <v>0</v>
      </c>
      <c r="Y1129">
        <v>0</v>
      </c>
      <c r="Z1129" t="b">
        <v>0</v>
      </c>
      <c r="AA1129">
        <v>0</v>
      </c>
      <c r="AB1129" t="b">
        <v>0</v>
      </c>
      <c r="AC1129" t="b">
        <v>1</v>
      </c>
      <c r="AD1129" t="b">
        <v>0</v>
      </c>
      <c r="AE1129">
        <v>0</v>
      </c>
      <c r="AF1129">
        <v>0</v>
      </c>
      <c r="AG1129">
        <v>0</v>
      </c>
    </row>
    <row r="1130" spans="1:33" x14ac:dyDescent="0.3">
      <c r="A1130">
        <v>2202005</v>
      </c>
      <c r="B1130" t="s">
        <v>11728</v>
      </c>
      <c r="C1130" t="s">
        <v>12017</v>
      </c>
      <c r="D1130" t="s">
        <v>12073</v>
      </c>
      <c r="E1130" t="s">
        <v>22136</v>
      </c>
      <c r="F1130" t="s">
        <v>28</v>
      </c>
      <c r="G1130" t="s">
        <v>1132</v>
      </c>
      <c r="H1130" t="s">
        <v>10371</v>
      </c>
      <c r="I1130" t="s">
        <v>11719</v>
      </c>
      <c r="J1130" t="s">
        <v>2389</v>
      </c>
      <c r="K1130" t="s">
        <v>10736</v>
      </c>
      <c r="L1130" t="s">
        <v>11</v>
      </c>
      <c r="M1130" t="s">
        <v>11</v>
      </c>
      <c r="N1130" t="s">
        <v>10725</v>
      </c>
      <c r="O1130">
        <v>30</v>
      </c>
      <c r="P1130" t="b">
        <v>1</v>
      </c>
      <c r="Q1130" t="s">
        <v>10726</v>
      </c>
      <c r="R1130">
        <v>0</v>
      </c>
      <c r="S1130">
        <v>2018005</v>
      </c>
      <c r="T1130">
        <v>0</v>
      </c>
      <c r="U1130" t="s">
        <v>11</v>
      </c>
      <c r="V1130">
        <v>0</v>
      </c>
      <c r="W1130">
        <v>0</v>
      </c>
      <c r="X1130">
        <v>0</v>
      </c>
      <c r="Y1130">
        <v>0</v>
      </c>
      <c r="Z1130" t="b">
        <v>0</v>
      </c>
      <c r="AA1130">
        <v>0</v>
      </c>
      <c r="AB1130" t="b">
        <v>0</v>
      </c>
      <c r="AC1130" t="b">
        <v>1</v>
      </c>
      <c r="AD1130" t="b">
        <v>0</v>
      </c>
      <c r="AE1130">
        <v>0</v>
      </c>
      <c r="AF1130">
        <v>0</v>
      </c>
      <c r="AG1130">
        <v>0</v>
      </c>
    </row>
    <row r="1131" spans="1:33" x14ac:dyDescent="0.3">
      <c r="A1131">
        <v>2202006</v>
      </c>
      <c r="B1131" t="s">
        <v>11729</v>
      </c>
      <c r="C1131" t="s">
        <v>12018</v>
      </c>
      <c r="D1131" t="s">
        <v>12074</v>
      </c>
      <c r="E1131" t="s">
        <v>22137</v>
      </c>
      <c r="F1131" t="s">
        <v>28</v>
      </c>
      <c r="G1131" t="s">
        <v>1132</v>
      </c>
      <c r="H1131" t="s">
        <v>10371</v>
      </c>
      <c r="I1131" t="s">
        <v>11719</v>
      </c>
      <c r="J1131" t="s">
        <v>2389</v>
      </c>
      <c r="K1131" t="s">
        <v>10736</v>
      </c>
      <c r="L1131" t="s">
        <v>11</v>
      </c>
      <c r="M1131" t="s">
        <v>11</v>
      </c>
      <c r="N1131" t="s">
        <v>10725</v>
      </c>
      <c r="O1131">
        <v>30</v>
      </c>
      <c r="P1131" t="b">
        <v>1</v>
      </c>
      <c r="Q1131" t="s">
        <v>10726</v>
      </c>
      <c r="R1131">
        <v>0</v>
      </c>
      <c r="S1131">
        <v>2018006</v>
      </c>
      <c r="T1131">
        <v>0</v>
      </c>
      <c r="U1131" t="s">
        <v>11</v>
      </c>
      <c r="V1131">
        <v>0</v>
      </c>
      <c r="W1131">
        <v>0</v>
      </c>
      <c r="X1131">
        <v>0</v>
      </c>
      <c r="Y1131">
        <v>0</v>
      </c>
      <c r="Z1131" t="b">
        <v>0</v>
      </c>
      <c r="AA1131">
        <v>0</v>
      </c>
      <c r="AB1131" t="b">
        <v>0</v>
      </c>
      <c r="AC1131" t="b">
        <v>1</v>
      </c>
      <c r="AD1131" t="b">
        <v>0</v>
      </c>
      <c r="AE1131">
        <v>0</v>
      </c>
      <c r="AF1131">
        <v>0</v>
      </c>
      <c r="AG1131">
        <v>0</v>
      </c>
    </row>
    <row r="1132" spans="1:33" x14ac:dyDescent="0.3">
      <c r="A1132">
        <v>2202007</v>
      </c>
      <c r="B1132" t="s">
        <v>11730</v>
      </c>
      <c r="C1132" t="s">
        <v>12019</v>
      </c>
      <c r="D1132" t="s">
        <v>12075</v>
      </c>
      <c r="E1132" t="s">
        <v>22138</v>
      </c>
      <c r="F1132" t="s">
        <v>28</v>
      </c>
      <c r="G1132" t="s">
        <v>1132</v>
      </c>
      <c r="H1132" t="s">
        <v>10371</v>
      </c>
      <c r="I1132" t="s">
        <v>11719</v>
      </c>
      <c r="J1132" t="s">
        <v>2389</v>
      </c>
      <c r="K1132" t="s">
        <v>10736</v>
      </c>
      <c r="L1132" t="s">
        <v>11</v>
      </c>
      <c r="M1132" t="s">
        <v>11</v>
      </c>
      <c r="N1132" t="s">
        <v>10725</v>
      </c>
      <c r="O1132">
        <v>30</v>
      </c>
      <c r="P1132" t="b">
        <v>1</v>
      </c>
      <c r="Q1132" t="s">
        <v>10726</v>
      </c>
      <c r="R1132">
        <v>0</v>
      </c>
      <c r="S1132">
        <v>2018007</v>
      </c>
      <c r="T1132">
        <v>0</v>
      </c>
      <c r="U1132" t="s">
        <v>11</v>
      </c>
      <c r="V1132">
        <v>0</v>
      </c>
      <c r="W1132">
        <v>0</v>
      </c>
      <c r="X1132">
        <v>0</v>
      </c>
      <c r="Y1132">
        <v>0</v>
      </c>
      <c r="Z1132" t="b">
        <v>0</v>
      </c>
      <c r="AA1132">
        <v>0</v>
      </c>
      <c r="AB1132" t="b">
        <v>0</v>
      </c>
      <c r="AC1132" t="b">
        <v>1</v>
      </c>
      <c r="AD1132" t="b">
        <v>0</v>
      </c>
      <c r="AE1132">
        <v>0</v>
      </c>
      <c r="AF1132">
        <v>0</v>
      </c>
      <c r="AG1132">
        <v>0</v>
      </c>
    </row>
    <row r="1133" spans="1:33" x14ac:dyDescent="0.3">
      <c r="A1133">
        <v>2202008</v>
      </c>
      <c r="B1133" t="s">
        <v>11731</v>
      </c>
      <c r="C1133" t="s">
        <v>12020</v>
      </c>
      <c r="D1133" t="s">
        <v>12076</v>
      </c>
      <c r="E1133" t="s">
        <v>22139</v>
      </c>
      <c r="F1133" t="s">
        <v>28</v>
      </c>
      <c r="G1133" t="s">
        <v>1132</v>
      </c>
      <c r="H1133" t="s">
        <v>10371</v>
      </c>
      <c r="I1133" t="s">
        <v>11719</v>
      </c>
      <c r="J1133" t="s">
        <v>2389</v>
      </c>
      <c r="K1133" t="s">
        <v>10736</v>
      </c>
      <c r="L1133" t="s">
        <v>11</v>
      </c>
      <c r="M1133" t="s">
        <v>11</v>
      </c>
      <c r="N1133" t="s">
        <v>10725</v>
      </c>
      <c r="O1133">
        <v>30</v>
      </c>
      <c r="P1133" t="b">
        <v>1</v>
      </c>
      <c r="Q1133" t="s">
        <v>10726</v>
      </c>
      <c r="R1133">
        <v>0</v>
      </c>
      <c r="S1133">
        <v>2018008</v>
      </c>
      <c r="T1133">
        <v>0</v>
      </c>
      <c r="U1133" t="s">
        <v>11</v>
      </c>
      <c r="V1133">
        <v>0</v>
      </c>
      <c r="W1133">
        <v>0</v>
      </c>
      <c r="X1133">
        <v>0</v>
      </c>
      <c r="Y1133">
        <v>0</v>
      </c>
      <c r="Z1133" t="b">
        <v>0</v>
      </c>
      <c r="AA1133">
        <v>0</v>
      </c>
      <c r="AB1133" t="b">
        <v>0</v>
      </c>
      <c r="AC1133" t="b">
        <v>1</v>
      </c>
      <c r="AD1133" t="b">
        <v>0</v>
      </c>
      <c r="AE1133">
        <v>0</v>
      </c>
      <c r="AF1133">
        <v>0</v>
      </c>
      <c r="AG1133">
        <v>0</v>
      </c>
    </row>
    <row r="1134" spans="1:33" x14ac:dyDescent="0.3">
      <c r="A1134">
        <v>2202009</v>
      </c>
      <c r="B1134" t="s">
        <v>11732</v>
      </c>
      <c r="C1134" t="s">
        <v>12021</v>
      </c>
      <c r="D1134" t="s">
        <v>12077</v>
      </c>
      <c r="E1134" t="s">
        <v>22140</v>
      </c>
      <c r="F1134" t="s">
        <v>28</v>
      </c>
      <c r="G1134" t="s">
        <v>1132</v>
      </c>
      <c r="H1134" t="s">
        <v>10371</v>
      </c>
      <c r="I1134" t="s">
        <v>11719</v>
      </c>
      <c r="J1134" t="s">
        <v>2389</v>
      </c>
      <c r="K1134" t="s">
        <v>10736</v>
      </c>
      <c r="L1134" t="s">
        <v>11</v>
      </c>
      <c r="M1134" t="s">
        <v>11</v>
      </c>
      <c r="N1134" t="s">
        <v>10725</v>
      </c>
      <c r="O1134">
        <v>30</v>
      </c>
      <c r="P1134" t="b">
        <v>1</v>
      </c>
      <c r="Q1134" t="s">
        <v>10726</v>
      </c>
      <c r="R1134">
        <v>0</v>
      </c>
      <c r="S1134">
        <v>2018009</v>
      </c>
      <c r="T1134">
        <v>0</v>
      </c>
      <c r="U1134" t="s">
        <v>11</v>
      </c>
      <c r="V1134">
        <v>0</v>
      </c>
      <c r="W1134">
        <v>0</v>
      </c>
      <c r="X1134">
        <v>0</v>
      </c>
      <c r="Y1134">
        <v>0</v>
      </c>
      <c r="Z1134" t="b">
        <v>0</v>
      </c>
      <c r="AA1134">
        <v>0</v>
      </c>
      <c r="AB1134" t="b">
        <v>0</v>
      </c>
      <c r="AC1134" t="b">
        <v>1</v>
      </c>
      <c r="AD1134" t="b">
        <v>0</v>
      </c>
      <c r="AE1134">
        <v>0</v>
      </c>
      <c r="AF1134">
        <v>0</v>
      </c>
      <c r="AG1134">
        <v>0</v>
      </c>
    </row>
    <row r="1135" spans="1:33" x14ac:dyDescent="0.3">
      <c r="A1135">
        <v>2202010</v>
      </c>
      <c r="B1135" t="s">
        <v>11733</v>
      </c>
      <c r="C1135" t="s">
        <v>12022</v>
      </c>
      <c r="D1135" t="s">
        <v>12078</v>
      </c>
      <c r="E1135" t="s">
        <v>22141</v>
      </c>
      <c r="F1135" t="s">
        <v>28</v>
      </c>
      <c r="G1135" t="s">
        <v>1132</v>
      </c>
      <c r="H1135" t="s">
        <v>10371</v>
      </c>
      <c r="I1135" t="s">
        <v>11719</v>
      </c>
      <c r="J1135" t="s">
        <v>2389</v>
      </c>
      <c r="K1135" t="s">
        <v>10736</v>
      </c>
      <c r="L1135" t="s">
        <v>11</v>
      </c>
      <c r="M1135" t="s">
        <v>11</v>
      </c>
      <c r="N1135" t="s">
        <v>10725</v>
      </c>
      <c r="O1135">
        <v>30</v>
      </c>
      <c r="P1135" t="b">
        <v>1</v>
      </c>
      <c r="Q1135" t="s">
        <v>10726</v>
      </c>
      <c r="R1135">
        <v>0</v>
      </c>
      <c r="S1135">
        <v>2018010</v>
      </c>
      <c r="T1135">
        <v>0</v>
      </c>
      <c r="U1135" t="s">
        <v>11</v>
      </c>
      <c r="V1135">
        <v>0</v>
      </c>
      <c r="W1135">
        <v>0</v>
      </c>
      <c r="X1135">
        <v>0</v>
      </c>
      <c r="Y1135">
        <v>0</v>
      </c>
      <c r="Z1135" t="b">
        <v>0</v>
      </c>
      <c r="AA1135">
        <v>0</v>
      </c>
      <c r="AB1135" t="b">
        <v>0</v>
      </c>
      <c r="AC1135" t="b">
        <v>1</v>
      </c>
      <c r="AD1135" t="b">
        <v>0</v>
      </c>
      <c r="AE1135">
        <v>0</v>
      </c>
      <c r="AF1135">
        <v>0</v>
      </c>
      <c r="AG1135">
        <v>0</v>
      </c>
    </row>
    <row r="1136" spans="1:33" x14ac:dyDescent="0.3">
      <c r="A1136">
        <v>2202011</v>
      </c>
      <c r="B1136" t="s">
        <v>11734</v>
      </c>
      <c r="C1136" t="s">
        <v>12023</v>
      </c>
      <c r="D1136" t="s">
        <v>12079</v>
      </c>
      <c r="E1136" t="s">
        <v>22142</v>
      </c>
      <c r="F1136" t="s">
        <v>28</v>
      </c>
      <c r="G1136" t="s">
        <v>1132</v>
      </c>
      <c r="H1136" t="s">
        <v>10371</v>
      </c>
      <c r="I1136" t="s">
        <v>11719</v>
      </c>
      <c r="J1136" t="s">
        <v>2389</v>
      </c>
      <c r="K1136" t="s">
        <v>10736</v>
      </c>
      <c r="L1136" t="s">
        <v>11</v>
      </c>
      <c r="M1136" t="s">
        <v>11</v>
      </c>
      <c r="N1136" t="s">
        <v>10725</v>
      </c>
      <c r="O1136">
        <v>30</v>
      </c>
      <c r="P1136" t="b">
        <v>1</v>
      </c>
      <c r="Q1136" t="s">
        <v>10726</v>
      </c>
      <c r="R1136">
        <v>0</v>
      </c>
      <c r="S1136">
        <v>2018011</v>
      </c>
      <c r="T1136">
        <v>0</v>
      </c>
      <c r="U1136" t="s">
        <v>11</v>
      </c>
      <c r="V1136">
        <v>0</v>
      </c>
      <c r="W1136">
        <v>0</v>
      </c>
      <c r="X1136">
        <v>0</v>
      </c>
      <c r="Y1136">
        <v>0</v>
      </c>
      <c r="Z1136" t="b">
        <v>0</v>
      </c>
      <c r="AA1136">
        <v>0</v>
      </c>
      <c r="AB1136" t="b">
        <v>0</v>
      </c>
      <c r="AC1136" t="b">
        <v>1</v>
      </c>
      <c r="AD1136" t="b">
        <v>0</v>
      </c>
      <c r="AE1136">
        <v>0</v>
      </c>
      <c r="AF1136">
        <v>0</v>
      </c>
      <c r="AG1136">
        <v>0</v>
      </c>
    </row>
    <row r="1137" spans="1:33" x14ac:dyDescent="0.3">
      <c r="A1137">
        <v>2202012</v>
      </c>
      <c r="B1137" t="s">
        <v>11735</v>
      </c>
      <c r="C1137" t="s">
        <v>12024</v>
      </c>
      <c r="D1137" t="s">
        <v>12080</v>
      </c>
      <c r="E1137" t="s">
        <v>22143</v>
      </c>
      <c r="F1137" t="s">
        <v>28</v>
      </c>
      <c r="G1137" t="s">
        <v>1132</v>
      </c>
      <c r="H1137" t="s">
        <v>10371</v>
      </c>
      <c r="I1137" t="s">
        <v>11719</v>
      </c>
      <c r="J1137" t="s">
        <v>2389</v>
      </c>
      <c r="K1137" t="s">
        <v>10736</v>
      </c>
      <c r="L1137" t="s">
        <v>11</v>
      </c>
      <c r="M1137" t="s">
        <v>11</v>
      </c>
      <c r="N1137" t="s">
        <v>10725</v>
      </c>
      <c r="O1137">
        <v>30</v>
      </c>
      <c r="P1137" t="b">
        <v>1</v>
      </c>
      <c r="Q1137" t="s">
        <v>10726</v>
      </c>
      <c r="R1137">
        <v>0</v>
      </c>
      <c r="S1137">
        <v>2018012</v>
      </c>
      <c r="T1137">
        <v>0</v>
      </c>
      <c r="U1137" t="s">
        <v>11</v>
      </c>
      <c r="V1137">
        <v>0</v>
      </c>
      <c r="W1137">
        <v>0</v>
      </c>
      <c r="X1137">
        <v>0</v>
      </c>
      <c r="Y1137">
        <v>0</v>
      </c>
      <c r="Z1137" t="b">
        <v>0</v>
      </c>
      <c r="AA1137">
        <v>0</v>
      </c>
      <c r="AB1137" t="b">
        <v>0</v>
      </c>
      <c r="AC1137" t="b">
        <v>1</v>
      </c>
      <c r="AD1137" t="b">
        <v>0</v>
      </c>
      <c r="AE1137">
        <v>0</v>
      </c>
      <c r="AF1137">
        <v>0</v>
      </c>
      <c r="AG1137">
        <v>0</v>
      </c>
    </row>
    <row r="1138" spans="1:33" x14ac:dyDescent="0.3">
      <c r="A1138">
        <v>2202013</v>
      </c>
      <c r="B1138" t="s">
        <v>24421</v>
      </c>
      <c r="C1138" t="s">
        <v>16466</v>
      </c>
      <c r="D1138" t="s">
        <v>16467</v>
      </c>
      <c r="E1138" t="s">
        <v>22144</v>
      </c>
      <c r="F1138" t="s">
        <v>28</v>
      </c>
      <c r="G1138" t="s">
        <v>1132</v>
      </c>
      <c r="H1138" t="s">
        <v>10371</v>
      </c>
      <c r="I1138" t="s">
        <v>11719</v>
      </c>
      <c r="J1138" t="s">
        <v>2389</v>
      </c>
      <c r="K1138" t="s">
        <v>10736</v>
      </c>
      <c r="L1138" t="s">
        <v>11</v>
      </c>
      <c r="M1138" t="s">
        <v>11</v>
      </c>
      <c r="N1138" t="s">
        <v>10725</v>
      </c>
      <c r="O1138">
        <v>30</v>
      </c>
      <c r="P1138" t="b">
        <v>1</v>
      </c>
      <c r="Q1138" t="s">
        <v>10726</v>
      </c>
      <c r="R1138">
        <v>0</v>
      </c>
      <c r="S1138">
        <v>2018013</v>
      </c>
      <c r="T1138">
        <v>0</v>
      </c>
      <c r="U1138" t="s">
        <v>11</v>
      </c>
      <c r="V1138">
        <v>0</v>
      </c>
      <c r="W1138">
        <v>0</v>
      </c>
      <c r="X1138">
        <v>0</v>
      </c>
      <c r="Y1138">
        <v>0</v>
      </c>
      <c r="Z1138" t="b">
        <v>0</v>
      </c>
      <c r="AA1138">
        <v>0</v>
      </c>
      <c r="AB1138" t="b">
        <v>0</v>
      </c>
      <c r="AC1138" t="b">
        <v>1</v>
      </c>
      <c r="AD1138" t="b">
        <v>0</v>
      </c>
      <c r="AE1138">
        <v>0</v>
      </c>
      <c r="AF1138">
        <v>0</v>
      </c>
      <c r="AG1138">
        <v>0</v>
      </c>
    </row>
    <row r="1139" spans="1:33" x14ac:dyDescent="0.3">
      <c r="A1139">
        <v>2202014</v>
      </c>
      <c r="B1139" t="s">
        <v>24422</v>
      </c>
      <c r="C1139" t="s">
        <v>16574</v>
      </c>
      <c r="D1139" t="s">
        <v>16575</v>
      </c>
      <c r="E1139" t="s">
        <v>22145</v>
      </c>
      <c r="F1139" t="s">
        <v>28</v>
      </c>
      <c r="G1139" t="s">
        <v>1132</v>
      </c>
      <c r="H1139" t="s">
        <v>10371</v>
      </c>
      <c r="I1139" t="s">
        <v>11719</v>
      </c>
      <c r="J1139" t="s">
        <v>2389</v>
      </c>
      <c r="K1139" t="s">
        <v>10736</v>
      </c>
      <c r="L1139" t="s">
        <v>11</v>
      </c>
      <c r="M1139" t="s">
        <v>11</v>
      </c>
      <c r="N1139" t="s">
        <v>10725</v>
      </c>
      <c r="O1139">
        <v>30</v>
      </c>
      <c r="P1139" t="b">
        <v>1</v>
      </c>
      <c r="Q1139" t="s">
        <v>10726</v>
      </c>
      <c r="R1139">
        <v>0</v>
      </c>
      <c r="S1139">
        <v>2018014</v>
      </c>
      <c r="T1139">
        <v>0</v>
      </c>
      <c r="U1139" t="s">
        <v>11</v>
      </c>
      <c r="V1139">
        <v>0</v>
      </c>
      <c r="W1139">
        <v>0</v>
      </c>
      <c r="X1139">
        <v>0</v>
      </c>
      <c r="Y1139">
        <v>0</v>
      </c>
      <c r="Z1139" t="b">
        <v>0</v>
      </c>
      <c r="AA1139">
        <v>0</v>
      </c>
      <c r="AB1139" t="b">
        <v>0</v>
      </c>
      <c r="AC1139" t="b">
        <v>1</v>
      </c>
      <c r="AD1139" t="b">
        <v>0</v>
      </c>
      <c r="AE1139">
        <v>0</v>
      </c>
      <c r="AF1139">
        <v>0</v>
      </c>
      <c r="AG1139">
        <v>0</v>
      </c>
    </row>
    <row r="1140" spans="1:33" x14ac:dyDescent="0.3">
      <c r="A1140">
        <v>2203001</v>
      </c>
      <c r="B1140" t="s">
        <v>11724</v>
      </c>
      <c r="C1140" t="s">
        <v>12025</v>
      </c>
      <c r="D1140" t="s">
        <v>12081</v>
      </c>
      <c r="E1140" t="s">
        <v>22146</v>
      </c>
      <c r="F1140" t="s">
        <v>28</v>
      </c>
      <c r="G1140" t="s">
        <v>1132</v>
      </c>
      <c r="H1140" t="s">
        <v>10371</v>
      </c>
      <c r="I1140" t="s">
        <v>11719</v>
      </c>
      <c r="J1140" t="s">
        <v>2389</v>
      </c>
      <c r="K1140" t="s">
        <v>10741</v>
      </c>
      <c r="L1140" t="s">
        <v>11</v>
      </c>
      <c r="M1140" t="s">
        <v>11</v>
      </c>
      <c r="N1140" t="s">
        <v>10725</v>
      </c>
      <c r="O1140">
        <v>60</v>
      </c>
      <c r="P1140" t="b">
        <v>1</v>
      </c>
      <c r="Q1140" t="s">
        <v>10726</v>
      </c>
      <c r="R1140">
        <v>0</v>
      </c>
      <c r="S1140">
        <v>2019001</v>
      </c>
      <c r="T1140">
        <v>0</v>
      </c>
      <c r="U1140" t="s">
        <v>11</v>
      </c>
      <c r="V1140">
        <v>0</v>
      </c>
      <c r="W1140">
        <v>0</v>
      </c>
      <c r="X1140">
        <v>0</v>
      </c>
      <c r="Y1140">
        <v>0</v>
      </c>
      <c r="Z1140" t="b">
        <v>0</v>
      </c>
      <c r="AA1140">
        <v>0</v>
      </c>
      <c r="AB1140" t="b">
        <v>0</v>
      </c>
      <c r="AC1140" t="b">
        <v>1</v>
      </c>
      <c r="AD1140" t="b">
        <v>0</v>
      </c>
      <c r="AE1140">
        <v>0</v>
      </c>
      <c r="AF1140">
        <v>0</v>
      </c>
      <c r="AG1140">
        <v>0</v>
      </c>
    </row>
    <row r="1141" spans="1:33" x14ac:dyDescent="0.3">
      <c r="A1141">
        <v>2203002</v>
      </c>
      <c r="B1141" t="s">
        <v>11725</v>
      </c>
      <c r="C1141" t="s">
        <v>12026</v>
      </c>
      <c r="D1141" t="s">
        <v>12082</v>
      </c>
      <c r="E1141" t="s">
        <v>22147</v>
      </c>
      <c r="F1141" t="s">
        <v>28</v>
      </c>
      <c r="G1141" t="s">
        <v>1132</v>
      </c>
      <c r="H1141" t="s">
        <v>10371</v>
      </c>
      <c r="I1141" t="s">
        <v>11719</v>
      </c>
      <c r="J1141" t="s">
        <v>2389</v>
      </c>
      <c r="K1141" t="s">
        <v>10741</v>
      </c>
      <c r="L1141" t="s">
        <v>11</v>
      </c>
      <c r="M1141" t="s">
        <v>11</v>
      </c>
      <c r="N1141" t="s">
        <v>10725</v>
      </c>
      <c r="O1141">
        <v>60</v>
      </c>
      <c r="P1141" t="b">
        <v>1</v>
      </c>
      <c r="Q1141" t="s">
        <v>10726</v>
      </c>
      <c r="R1141">
        <v>0</v>
      </c>
      <c r="S1141">
        <v>2019002</v>
      </c>
      <c r="T1141">
        <v>0</v>
      </c>
      <c r="U1141" t="s">
        <v>11</v>
      </c>
      <c r="V1141">
        <v>0</v>
      </c>
      <c r="W1141">
        <v>0</v>
      </c>
      <c r="X1141">
        <v>0</v>
      </c>
      <c r="Y1141">
        <v>0</v>
      </c>
      <c r="Z1141" t="b">
        <v>0</v>
      </c>
      <c r="AA1141">
        <v>0</v>
      </c>
      <c r="AB1141" t="b">
        <v>0</v>
      </c>
      <c r="AC1141" t="b">
        <v>1</v>
      </c>
      <c r="AD1141" t="b">
        <v>0</v>
      </c>
      <c r="AE1141">
        <v>0</v>
      </c>
      <c r="AF1141">
        <v>0</v>
      </c>
      <c r="AG1141">
        <v>0</v>
      </c>
    </row>
    <row r="1142" spans="1:33" x14ac:dyDescent="0.3">
      <c r="A1142">
        <v>2203003</v>
      </c>
      <c r="B1142" t="s">
        <v>11726</v>
      </c>
      <c r="C1142" t="s">
        <v>12027</v>
      </c>
      <c r="D1142" t="s">
        <v>12083</v>
      </c>
      <c r="E1142" t="s">
        <v>22148</v>
      </c>
      <c r="F1142" t="s">
        <v>28</v>
      </c>
      <c r="G1142" t="s">
        <v>1132</v>
      </c>
      <c r="H1142" t="s">
        <v>10371</v>
      </c>
      <c r="I1142" t="s">
        <v>11719</v>
      </c>
      <c r="J1142" t="s">
        <v>2389</v>
      </c>
      <c r="K1142" t="s">
        <v>10741</v>
      </c>
      <c r="L1142" t="s">
        <v>11</v>
      </c>
      <c r="M1142" t="s">
        <v>11</v>
      </c>
      <c r="N1142" t="s">
        <v>10725</v>
      </c>
      <c r="O1142">
        <v>60</v>
      </c>
      <c r="P1142" t="b">
        <v>1</v>
      </c>
      <c r="Q1142" t="s">
        <v>10726</v>
      </c>
      <c r="R1142">
        <v>0</v>
      </c>
      <c r="S1142">
        <v>2019003</v>
      </c>
      <c r="T1142">
        <v>0</v>
      </c>
      <c r="U1142" t="s">
        <v>11</v>
      </c>
      <c r="V1142">
        <v>0</v>
      </c>
      <c r="W1142">
        <v>0</v>
      </c>
      <c r="X1142">
        <v>0</v>
      </c>
      <c r="Y1142">
        <v>0</v>
      </c>
      <c r="Z1142" t="b">
        <v>0</v>
      </c>
      <c r="AA1142">
        <v>0</v>
      </c>
      <c r="AB1142" t="b">
        <v>0</v>
      </c>
      <c r="AC1142" t="b">
        <v>1</v>
      </c>
      <c r="AD1142" t="b">
        <v>0</v>
      </c>
      <c r="AE1142">
        <v>0</v>
      </c>
      <c r="AF1142">
        <v>0</v>
      </c>
      <c r="AG1142">
        <v>0</v>
      </c>
    </row>
    <row r="1143" spans="1:33" x14ac:dyDescent="0.3">
      <c r="A1143">
        <v>2203004</v>
      </c>
      <c r="B1143" t="s">
        <v>11727</v>
      </c>
      <c r="C1143" t="s">
        <v>12028</v>
      </c>
      <c r="D1143" t="s">
        <v>12084</v>
      </c>
      <c r="E1143" t="s">
        <v>22149</v>
      </c>
      <c r="F1143" t="s">
        <v>28</v>
      </c>
      <c r="G1143" t="s">
        <v>1132</v>
      </c>
      <c r="H1143" t="s">
        <v>10371</v>
      </c>
      <c r="I1143" t="s">
        <v>11719</v>
      </c>
      <c r="J1143" t="s">
        <v>2389</v>
      </c>
      <c r="K1143" t="s">
        <v>10741</v>
      </c>
      <c r="L1143" t="s">
        <v>11</v>
      </c>
      <c r="M1143" t="s">
        <v>11</v>
      </c>
      <c r="N1143" t="s">
        <v>10725</v>
      </c>
      <c r="O1143">
        <v>60</v>
      </c>
      <c r="P1143" t="b">
        <v>1</v>
      </c>
      <c r="Q1143" t="s">
        <v>10726</v>
      </c>
      <c r="R1143">
        <v>0</v>
      </c>
      <c r="S1143">
        <v>2019004</v>
      </c>
      <c r="T1143">
        <v>0</v>
      </c>
      <c r="U1143" t="s">
        <v>11</v>
      </c>
      <c r="V1143">
        <v>0</v>
      </c>
      <c r="W1143">
        <v>0</v>
      </c>
      <c r="X1143">
        <v>0</v>
      </c>
      <c r="Y1143">
        <v>0</v>
      </c>
      <c r="Z1143" t="b">
        <v>0</v>
      </c>
      <c r="AA1143">
        <v>0</v>
      </c>
      <c r="AB1143" t="b">
        <v>0</v>
      </c>
      <c r="AC1143" t="b">
        <v>1</v>
      </c>
      <c r="AD1143" t="b">
        <v>0</v>
      </c>
      <c r="AE1143">
        <v>0</v>
      </c>
      <c r="AF1143">
        <v>0</v>
      </c>
      <c r="AG1143">
        <v>0</v>
      </c>
    </row>
    <row r="1144" spans="1:33" x14ac:dyDescent="0.3">
      <c r="A1144">
        <v>2203005</v>
      </c>
      <c r="B1144" t="s">
        <v>11728</v>
      </c>
      <c r="C1144" t="s">
        <v>12029</v>
      </c>
      <c r="D1144" t="s">
        <v>12085</v>
      </c>
      <c r="E1144" t="s">
        <v>22150</v>
      </c>
      <c r="F1144" t="s">
        <v>28</v>
      </c>
      <c r="G1144" t="s">
        <v>1132</v>
      </c>
      <c r="H1144" t="s">
        <v>10371</v>
      </c>
      <c r="I1144" t="s">
        <v>11719</v>
      </c>
      <c r="J1144" t="s">
        <v>2389</v>
      </c>
      <c r="K1144" t="s">
        <v>10741</v>
      </c>
      <c r="L1144" t="s">
        <v>11</v>
      </c>
      <c r="M1144" t="s">
        <v>11</v>
      </c>
      <c r="N1144" t="s">
        <v>10725</v>
      </c>
      <c r="O1144">
        <v>60</v>
      </c>
      <c r="P1144" t="b">
        <v>1</v>
      </c>
      <c r="Q1144" t="s">
        <v>10726</v>
      </c>
      <c r="R1144">
        <v>0</v>
      </c>
      <c r="S1144">
        <v>2019005</v>
      </c>
      <c r="T1144">
        <v>0</v>
      </c>
      <c r="U1144" t="s">
        <v>11</v>
      </c>
      <c r="V1144">
        <v>0</v>
      </c>
      <c r="W1144">
        <v>0</v>
      </c>
      <c r="X1144">
        <v>0</v>
      </c>
      <c r="Y1144">
        <v>0</v>
      </c>
      <c r="Z1144" t="b">
        <v>0</v>
      </c>
      <c r="AA1144">
        <v>0</v>
      </c>
      <c r="AB1144" t="b">
        <v>0</v>
      </c>
      <c r="AC1144" t="b">
        <v>1</v>
      </c>
      <c r="AD1144" t="b">
        <v>0</v>
      </c>
      <c r="AE1144">
        <v>0</v>
      </c>
      <c r="AF1144">
        <v>0</v>
      </c>
      <c r="AG1144">
        <v>0</v>
      </c>
    </row>
    <row r="1145" spans="1:33" x14ac:dyDescent="0.3">
      <c r="A1145">
        <v>2203006</v>
      </c>
      <c r="B1145" t="s">
        <v>11729</v>
      </c>
      <c r="C1145" t="s">
        <v>12030</v>
      </c>
      <c r="D1145" t="s">
        <v>12086</v>
      </c>
      <c r="E1145" t="s">
        <v>22151</v>
      </c>
      <c r="F1145" t="s">
        <v>28</v>
      </c>
      <c r="G1145" t="s">
        <v>1132</v>
      </c>
      <c r="H1145" t="s">
        <v>10371</v>
      </c>
      <c r="I1145" t="s">
        <v>11719</v>
      </c>
      <c r="J1145" t="s">
        <v>2389</v>
      </c>
      <c r="K1145" t="s">
        <v>10741</v>
      </c>
      <c r="L1145" t="s">
        <v>11</v>
      </c>
      <c r="M1145" t="s">
        <v>11</v>
      </c>
      <c r="N1145" t="s">
        <v>10725</v>
      </c>
      <c r="O1145">
        <v>60</v>
      </c>
      <c r="P1145" t="b">
        <v>1</v>
      </c>
      <c r="Q1145" t="s">
        <v>10726</v>
      </c>
      <c r="R1145">
        <v>0</v>
      </c>
      <c r="S1145">
        <v>2019006</v>
      </c>
      <c r="T1145">
        <v>0</v>
      </c>
      <c r="U1145" t="s">
        <v>11</v>
      </c>
      <c r="V1145">
        <v>0</v>
      </c>
      <c r="W1145">
        <v>0</v>
      </c>
      <c r="X1145">
        <v>0</v>
      </c>
      <c r="Y1145">
        <v>0</v>
      </c>
      <c r="Z1145" t="b">
        <v>0</v>
      </c>
      <c r="AA1145">
        <v>0</v>
      </c>
      <c r="AB1145" t="b">
        <v>0</v>
      </c>
      <c r="AC1145" t="b">
        <v>1</v>
      </c>
      <c r="AD1145" t="b">
        <v>0</v>
      </c>
      <c r="AE1145">
        <v>0</v>
      </c>
      <c r="AF1145">
        <v>0</v>
      </c>
      <c r="AG1145">
        <v>0</v>
      </c>
    </row>
    <row r="1146" spans="1:33" x14ac:dyDescent="0.3">
      <c r="A1146">
        <v>2203007</v>
      </c>
      <c r="B1146" t="s">
        <v>11730</v>
      </c>
      <c r="C1146" t="s">
        <v>12031</v>
      </c>
      <c r="D1146" t="s">
        <v>12087</v>
      </c>
      <c r="E1146" t="s">
        <v>22152</v>
      </c>
      <c r="F1146" t="s">
        <v>28</v>
      </c>
      <c r="G1146" t="s">
        <v>1132</v>
      </c>
      <c r="H1146" t="s">
        <v>10371</v>
      </c>
      <c r="I1146" t="s">
        <v>11719</v>
      </c>
      <c r="J1146" t="s">
        <v>2389</v>
      </c>
      <c r="K1146" t="s">
        <v>10741</v>
      </c>
      <c r="L1146" t="s">
        <v>11</v>
      </c>
      <c r="M1146" t="s">
        <v>11</v>
      </c>
      <c r="N1146" t="s">
        <v>10725</v>
      </c>
      <c r="O1146">
        <v>60</v>
      </c>
      <c r="P1146" t="b">
        <v>1</v>
      </c>
      <c r="Q1146" t="s">
        <v>10726</v>
      </c>
      <c r="R1146">
        <v>0</v>
      </c>
      <c r="S1146">
        <v>2019007</v>
      </c>
      <c r="T1146">
        <v>0</v>
      </c>
      <c r="U1146" t="s">
        <v>11</v>
      </c>
      <c r="V1146">
        <v>0</v>
      </c>
      <c r="W1146">
        <v>0</v>
      </c>
      <c r="X1146">
        <v>0</v>
      </c>
      <c r="Y1146">
        <v>0</v>
      </c>
      <c r="Z1146" t="b">
        <v>0</v>
      </c>
      <c r="AA1146">
        <v>0</v>
      </c>
      <c r="AB1146" t="b">
        <v>0</v>
      </c>
      <c r="AC1146" t="b">
        <v>1</v>
      </c>
      <c r="AD1146" t="b">
        <v>0</v>
      </c>
      <c r="AE1146">
        <v>0</v>
      </c>
      <c r="AF1146">
        <v>0</v>
      </c>
      <c r="AG1146">
        <v>0</v>
      </c>
    </row>
    <row r="1147" spans="1:33" x14ac:dyDescent="0.3">
      <c r="A1147">
        <v>2203008</v>
      </c>
      <c r="B1147" t="s">
        <v>11731</v>
      </c>
      <c r="C1147" t="s">
        <v>12032</v>
      </c>
      <c r="D1147" t="s">
        <v>12088</v>
      </c>
      <c r="E1147" t="s">
        <v>22153</v>
      </c>
      <c r="F1147" t="s">
        <v>28</v>
      </c>
      <c r="G1147" t="s">
        <v>1132</v>
      </c>
      <c r="H1147" t="s">
        <v>10371</v>
      </c>
      <c r="I1147" t="s">
        <v>11719</v>
      </c>
      <c r="J1147" t="s">
        <v>2389</v>
      </c>
      <c r="K1147" t="s">
        <v>10741</v>
      </c>
      <c r="L1147" t="s">
        <v>11</v>
      </c>
      <c r="M1147" t="s">
        <v>11</v>
      </c>
      <c r="N1147" t="s">
        <v>10725</v>
      </c>
      <c r="O1147">
        <v>60</v>
      </c>
      <c r="P1147" t="b">
        <v>1</v>
      </c>
      <c r="Q1147" t="s">
        <v>10726</v>
      </c>
      <c r="R1147">
        <v>0</v>
      </c>
      <c r="S1147">
        <v>2019008</v>
      </c>
      <c r="T1147">
        <v>0</v>
      </c>
      <c r="U1147" t="s">
        <v>11</v>
      </c>
      <c r="V1147">
        <v>0</v>
      </c>
      <c r="W1147">
        <v>0</v>
      </c>
      <c r="X1147">
        <v>0</v>
      </c>
      <c r="Y1147">
        <v>0</v>
      </c>
      <c r="Z1147" t="b">
        <v>0</v>
      </c>
      <c r="AA1147">
        <v>0</v>
      </c>
      <c r="AB1147" t="b">
        <v>0</v>
      </c>
      <c r="AC1147" t="b">
        <v>1</v>
      </c>
      <c r="AD1147" t="b">
        <v>0</v>
      </c>
      <c r="AE1147">
        <v>0</v>
      </c>
      <c r="AF1147">
        <v>0</v>
      </c>
      <c r="AG1147">
        <v>0</v>
      </c>
    </row>
    <row r="1148" spans="1:33" x14ac:dyDescent="0.3">
      <c r="A1148">
        <v>2203009</v>
      </c>
      <c r="B1148" t="s">
        <v>11732</v>
      </c>
      <c r="C1148" t="s">
        <v>12033</v>
      </c>
      <c r="D1148" t="s">
        <v>12089</v>
      </c>
      <c r="E1148" t="s">
        <v>22154</v>
      </c>
      <c r="F1148" t="s">
        <v>28</v>
      </c>
      <c r="G1148" t="s">
        <v>1132</v>
      </c>
      <c r="H1148" t="s">
        <v>10371</v>
      </c>
      <c r="I1148" t="s">
        <v>11719</v>
      </c>
      <c r="J1148" t="s">
        <v>2389</v>
      </c>
      <c r="K1148" t="s">
        <v>10741</v>
      </c>
      <c r="L1148" t="s">
        <v>11</v>
      </c>
      <c r="M1148" t="s">
        <v>11</v>
      </c>
      <c r="N1148" t="s">
        <v>10725</v>
      </c>
      <c r="O1148">
        <v>60</v>
      </c>
      <c r="P1148" t="b">
        <v>1</v>
      </c>
      <c r="Q1148" t="s">
        <v>10726</v>
      </c>
      <c r="R1148">
        <v>0</v>
      </c>
      <c r="S1148">
        <v>2019009</v>
      </c>
      <c r="T1148">
        <v>0</v>
      </c>
      <c r="U1148" t="s">
        <v>11</v>
      </c>
      <c r="V1148">
        <v>0</v>
      </c>
      <c r="W1148">
        <v>0</v>
      </c>
      <c r="X1148">
        <v>0</v>
      </c>
      <c r="Y1148">
        <v>0</v>
      </c>
      <c r="Z1148" t="b">
        <v>0</v>
      </c>
      <c r="AA1148">
        <v>0</v>
      </c>
      <c r="AB1148" t="b">
        <v>0</v>
      </c>
      <c r="AC1148" t="b">
        <v>1</v>
      </c>
      <c r="AD1148" t="b">
        <v>0</v>
      </c>
      <c r="AE1148">
        <v>0</v>
      </c>
      <c r="AF1148">
        <v>0</v>
      </c>
      <c r="AG1148">
        <v>0</v>
      </c>
    </row>
    <row r="1149" spans="1:33" x14ac:dyDescent="0.3">
      <c r="A1149">
        <v>2203010</v>
      </c>
      <c r="B1149" t="s">
        <v>11733</v>
      </c>
      <c r="C1149" t="s">
        <v>12034</v>
      </c>
      <c r="D1149" t="s">
        <v>12090</v>
      </c>
      <c r="E1149" t="s">
        <v>22155</v>
      </c>
      <c r="F1149" t="s">
        <v>28</v>
      </c>
      <c r="G1149" t="s">
        <v>1132</v>
      </c>
      <c r="H1149" t="s">
        <v>10371</v>
      </c>
      <c r="I1149" t="s">
        <v>11719</v>
      </c>
      <c r="J1149" t="s">
        <v>2389</v>
      </c>
      <c r="K1149" t="s">
        <v>10741</v>
      </c>
      <c r="L1149" t="s">
        <v>11</v>
      </c>
      <c r="M1149" t="s">
        <v>11</v>
      </c>
      <c r="N1149" t="s">
        <v>10725</v>
      </c>
      <c r="O1149">
        <v>60</v>
      </c>
      <c r="P1149" t="b">
        <v>1</v>
      </c>
      <c r="Q1149" t="s">
        <v>10726</v>
      </c>
      <c r="R1149">
        <v>0</v>
      </c>
      <c r="S1149">
        <v>2019010</v>
      </c>
      <c r="T1149">
        <v>0</v>
      </c>
      <c r="U1149" t="s">
        <v>11</v>
      </c>
      <c r="V1149">
        <v>0</v>
      </c>
      <c r="W1149">
        <v>0</v>
      </c>
      <c r="X1149">
        <v>0</v>
      </c>
      <c r="Y1149">
        <v>0</v>
      </c>
      <c r="Z1149" t="b">
        <v>0</v>
      </c>
      <c r="AA1149">
        <v>0</v>
      </c>
      <c r="AB1149" t="b">
        <v>0</v>
      </c>
      <c r="AC1149" t="b">
        <v>1</v>
      </c>
      <c r="AD1149" t="b">
        <v>0</v>
      </c>
      <c r="AE1149">
        <v>0</v>
      </c>
      <c r="AF1149">
        <v>0</v>
      </c>
      <c r="AG1149">
        <v>0</v>
      </c>
    </row>
    <row r="1150" spans="1:33" x14ac:dyDescent="0.3">
      <c r="A1150">
        <v>2203011</v>
      </c>
      <c r="B1150" t="s">
        <v>11734</v>
      </c>
      <c r="C1150" t="s">
        <v>12035</v>
      </c>
      <c r="D1150" t="s">
        <v>12091</v>
      </c>
      <c r="E1150" t="s">
        <v>22156</v>
      </c>
      <c r="F1150" t="s">
        <v>28</v>
      </c>
      <c r="G1150" t="s">
        <v>1132</v>
      </c>
      <c r="H1150" t="s">
        <v>10371</v>
      </c>
      <c r="I1150" t="s">
        <v>11719</v>
      </c>
      <c r="J1150" t="s">
        <v>2389</v>
      </c>
      <c r="K1150" t="s">
        <v>10741</v>
      </c>
      <c r="L1150" t="s">
        <v>11</v>
      </c>
      <c r="M1150" t="s">
        <v>11</v>
      </c>
      <c r="N1150" t="s">
        <v>10725</v>
      </c>
      <c r="O1150">
        <v>60</v>
      </c>
      <c r="P1150" t="b">
        <v>1</v>
      </c>
      <c r="Q1150" t="s">
        <v>10726</v>
      </c>
      <c r="R1150">
        <v>0</v>
      </c>
      <c r="S1150">
        <v>2019011</v>
      </c>
      <c r="T1150">
        <v>0</v>
      </c>
      <c r="U1150" t="s">
        <v>11</v>
      </c>
      <c r="V1150">
        <v>0</v>
      </c>
      <c r="W1150">
        <v>0</v>
      </c>
      <c r="X1150">
        <v>0</v>
      </c>
      <c r="Y1150">
        <v>0</v>
      </c>
      <c r="Z1150" t="b">
        <v>0</v>
      </c>
      <c r="AA1150">
        <v>0</v>
      </c>
      <c r="AB1150" t="b">
        <v>0</v>
      </c>
      <c r="AC1150" t="b">
        <v>1</v>
      </c>
      <c r="AD1150" t="b">
        <v>0</v>
      </c>
      <c r="AE1150">
        <v>0</v>
      </c>
      <c r="AF1150">
        <v>0</v>
      </c>
      <c r="AG1150">
        <v>0</v>
      </c>
    </row>
    <row r="1151" spans="1:33" x14ac:dyDescent="0.3">
      <c r="A1151">
        <v>2203012</v>
      </c>
      <c r="B1151" t="s">
        <v>11735</v>
      </c>
      <c r="C1151" t="s">
        <v>12036</v>
      </c>
      <c r="D1151" t="s">
        <v>12092</v>
      </c>
      <c r="E1151" t="s">
        <v>22157</v>
      </c>
      <c r="F1151" t="s">
        <v>28</v>
      </c>
      <c r="G1151" t="s">
        <v>1132</v>
      </c>
      <c r="H1151" t="s">
        <v>10371</v>
      </c>
      <c r="I1151" t="s">
        <v>11719</v>
      </c>
      <c r="J1151" t="s">
        <v>2389</v>
      </c>
      <c r="K1151" t="s">
        <v>10741</v>
      </c>
      <c r="L1151" t="s">
        <v>11</v>
      </c>
      <c r="M1151" t="s">
        <v>11</v>
      </c>
      <c r="N1151" t="s">
        <v>10725</v>
      </c>
      <c r="O1151">
        <v>60</v>
      </c>
      <c r="P1151" t="b">
        <v>1</v>
      </c>
      <c r="Q1151" t="s">
        <v>10726</v>
      </c>
      <c r="R1151">
        <v>0</v>
      </c>
      <c r="S1151">
        <v>2019012</v>
      </c>
      <c r="T1151">
        <v>0</v>
      </c>
      <c r="U1151" t="s">
        <v>11</v>
      </c>
      <c r="V1151">
        <v>0</v>
      </c>
      <c r="W1151">
        <v>0</v>
      </c>
      <c r="X1151">
        <v>0</v>
      </c>
      <c r="Y1151">
        <v>0</v>
      </c>
      <c r="Z1151" t="b">
        <v>0</v>
      </c>
      <c r="AA1151">
        <v>0</v>
      </c>
      <c r="AB1151" t="b">
        <v>0</v>
      </c>
      <c r="AC1151" t="b">
        <v>1</v>
      </c>
      <c r="AD1151" t="b">
        <v>0</v>
      </c>
      <c r="AE1151">
        <v>0</v>
      </c>
      <c r="AF1151">
        <v>0</v>
      </c>
      <c r="AG1151">
        <v>0</v>
      </c>
    </row>
    <row r="1152" spans="1:33" x14ac:dyDescent="0.3">
      <c r="A1152">
        <v>2203013</v>
      </c>
      <c r="B1152" t="s">
        <v>24421</v>
      </c>
      <c r="C1152" t="s">
        <v>16566</v>
      </c>
      <c r="D1152" t="s">
        <v>16567</v>
      </c>
      <c r="E1152" t="s">
        <v>22158</v>
      </c>
      <c r="F1152" t="s">
        <v>28</v>
      </c>
      <c r="G1152" t="s">
        <v>1132</v>
      </c>
      <c r="H1152" t="s">
        <v>10371</v>
      </c>
      <c r="I1152" t="s">
        <v>11719</v>
      </c>
      <c r="J1152" t="s">
        <v>2389</v>
      </c>
      <c r="K1152" t="s">
        <v>10741</v>
      </c>
      <c r="L1152" t="s">
        <v>11</v>
      </c>
      <c r="M1152" t="s">
        <v>11</v>
      </c>
      <c r="N1152" t="s">
        <v>10725</v>
      </c>
      <c r="O1152">
        <v>60</v>
      </c>
      <c r="P1152" t="b">
        <v>1</v>
      </c>
      <c r="Q1152" t="s">
        <v>10726</v>
      </c>
      <c r="R1152">
        <v>0</v>
      </c>
      <c r="S1152">
        <v>2019013</v>
      </c>
      <c r="T1152">
        <v>0</v>
      </c>
      <c r="U1152" t="s">
        <v>11</v>
      </c>
      <c r="V1152">
        <v>0</v>
      </c>
      <c r="W1152">
        <v>0</v>
      </c>
      <c r="X1152">
        <v>0</v>
      </c>
      <c r="Y1152">
        <v>0</v>
      </c>
      <c r="Z1152" t="b">
        <v>0</v>
      </c>
      <c r="AA1152">
        <v>0</v>
      </c>
      <c r="AB1152" t="b">
        <v>0</v>
      </c>
      <c r="AC1152" t="b">
        <v>1</v>
      </c>
      <c r="AD1152" t="b">
        <v>0</v>
      </c>
      <c r="AE1152">
        <v>0</v>
      </c>
      <c r="AF1152">
        <v>0</v>
      </c>
      <c r="AG1152">
        <v>0</v>
      </c>
    </row>
    <row r="1153" spans="1:33" x14ac:dyDescent="0.3">
      <c r="A1153">
        <v>2203014</v>
      </c>
      <c r="B1153" t="s">
        <v>24422</v>
      </c>
      <c r="C1153" t="s">
        <v>16573</v>
      </c>
      <c r="D1153" t="s">
        <v>16576</v>
      </c>
      <c r="E1153" t="s">
        <v>22159</v>
      </c>
      <c r="F1153" t="s">
        <v>28</v>
      </c>
      <c r="G1153" t="s">
        <v>1132</v>
      </c>
      <c r="H1153" t="s">
        <v>10371</v>
      </c>
      <c r="I1153" t="s">
        <v>11719</v>
      </c>
      <c r="J1153" t="s">
        <v>2389</v>
      </c>
      <c r="K1153" t="s">
        <v>10741</v>
      </c>
      <c r="L1153" t="s">
        <v>11</v>
      </c>
      <c r="M1153" t="s">
        <v>11</v>
      </c>
      <c r="N1153" t="s">
        <v>10725</v>
      </c>
      <c r="O1153">
        <v>60</v>
      </c>
      <c r="P1153" t="b">
        <v>1</v>
      </c>
      <c r="Q1153" t="s">
        <v>10726</v>
      </c>
      <c r="R1153">
        <v>0</v>
      </c>
      <c r="S1153">
        <v>2019014</v>
      </c>
      <c r="T1153">
        <v>0</v>
      </c>
      <c r="U1153" t="s">
        <v>11</v>
      </c>
      <c r="V1153">
        <v>0</v>
      </c>
      <c r="W1153">
        <v>0</v>
      </c>
      <c r="X1153">
        <v>0</v>
      </c>
      <c r="Y1153">
        <v>0</v>
      </c>
      <c r="Z1153" t="b">
        <v>0</v>
      </c>
      <c r="AA1153">
        <v>0</v>
      </c>
      <c r="AB1153" t="b">
        <v>0</v>
      </c>
      <c r="AC1153" t="b">
        <v>1</v>
      </c>
      <c r="AD1153" t="b">
        <v>0</v>
      </c>
      <c r="AE1153">
        <v>0</v>
      </c>
      <c r="AF1153">
        <v>0</v>
      </c>
      <c r="AG1153">
        <v>0</v>
      </c>
    </row>
    <row r="1154" spans="1:33" x14ac:dyDescent="0.3">
      <c r="A1154">
        <v>2301001</v>
      </c>
      <c r="B1154" t="s">
        <v>24423</v>
      </c>
      <c r="C1154" t="s">
        <v>19829</v>
      </c>
      <c r="D1154" t="s">
        <v>19833</v>
      </c>
      <c r="E1154" t="s">
        <v>19845</v>
      </c>
      <c r="F1154" t="s">
        <v>28</v>
      </c>
      <c r="G1154" t="s">
        <v>1132</v>
      </c>
      <c r="H1154" t="s">
        <v>10371</v>
      </c>
      <c r="I1154" t="s">
        <v>10735</v>
      </c>
      <c r="J1154" t="s">
        <v>24424</v>
      </c>
      <c r="K1154" t="s">
        <v>10736</v>
      </c>
      <c r="L1154" t="s">
        <v>11</v>
      </c>
      <c r="M1154" t="s">
        <v>11</v>
      </c>
      <c r="N1154" t="s">
        <v>10725</v>
      </c>
      <c r="O1154">
        <v>10</v>
      </c>
      <c r="P1154" t="b">
        <v>1</v>
      </c>
      <c r="Q1154" t="s">
        <v>10726</v>
      </c>
      <c r="R1154">
        <v>0</v>
      </c>
      <c r="S1154">
        <v>2301001</v>
      </c>
      <c r="T1154">
        <v>0</v>
      </c>
      <c r="U1154" t="s">
        <v>11</v>
      </c>
      <c r="V1154">
        <v>0</v>
      </c>
      <c r="W1154">
        <v>0</v>
      </c>
      <c r="X1154">
        <v>0</v>
      </c>
      <c r="Y1154">
        <v>0</v>
      </c>
      <c r="Z1154" t="b">
        <v>0</v>
      </c>
      <c r="AA1154">
        <v>0</v>
      </c>
      <c r="AB1154" t="b">
        <v>0</v>
      </c>
      <c r="AC1154" t="b">
        <v>1</v>
      </c>
      <c r="AD1154" t="b">
        <v>0</v>
      </c>
      <c r="AE1154">
        <v>0</v>
      </c>
      <c r="AF1154">
        <v>0</v>
      </c>
      <c r="AG1154">
        <v>0</v>
      </c>
    </row>
    <row r="1155" spans="1:33" x14ac:dyDescent="0.3">
      <c r="A1155">
        <v>2302001</v>
      </c>
      <c r="B1155" t="s">
        <v>24425</v>
      </c>
      <c r="C1155" t="s">
        <v>19830</v>
      </c>
      <c r="D1155" t="s">
        <v>19835</v>
      </c>
      <c r="E1155" t="s">
        <v>19845</v>
      </c>
      <c r="F1155" t="s">
        <v>28</v>
      </c>
      <c r="G1155" t="s">
        <v>1132</v>
      </c>
      <c r="H1155" t="s">
        <v>10371</v>
      </c>
      <c r="I1155" t="s">
        <v>10735</v>
      </c>
      <c r="J1155" t="s">
        <v>24424</v>
      </c>
      <c r="K1155" t="s">
        <v>10741</v>
      </c>
      <c r="L1155" t="s">
        <v>11</v>
      </c>
      <c r="M1155" t="s">
        <v>11</v>
      </c>
      <c r="N1155" t="s">
        <v>10725</v>
      </c>
      <c r="O1155">
        <v>20</v>
      </c>
      <c r="P1155" t="b">
        <v>1</v>
      </c>
      <c r="Q1155" t="s">
        <v>10726</v>
      </c>
      <c r="R1155">
        <v>0</v>
      </c>
      <c r="S1155">
        <v>2302001</v>
      </c>
      <c r="T1155">
        <v>0</v>
      </c>
      <c r="U1155" t="s">
        <v>11</v>
      </c>
      <c r="V1155">
        <v>0</v>
      </c>
      <c r="W1155">
        <v>0</v>
      </c>
      <c r="X1155">
        <v>0</v>
      </c>
      <c r="Y1155">
        <v>0</v>
      </c>
      <c r="Z1155" t="b">
        <v>0</v>
      </c>
      <c r="AA1155">
        <v>0</v>
      </c>
      <c r="AB1155" t="b">
        <v>0</v>
      </c>
      <c r="AC1155" t="b">
        <v>1</v>
      </c>
      <c r="AD1155" t="b">
        <v>0</v>
      </c>
      <c r="AE1155">
        <v>0</v>
      </c>
      <c r="AF1155">
        <v>0</v>
      </c>
      <c r="AG1155">
        <v>0</v>
      </c>
    </row>
    <row r="1156" spans="1:33" x14ac:dyDescent="0.3">
      <c r="A1156">
        <v>2303001</v>
      </c>
      <c r="B1156" t="s">
        <v>24426</v>
      </c>
      <c r="C1156" t="s">
        <v>19831</v>
      </c>
      <c r="D1156" t="s">
        <v>19836</v>
      </c>
      <c r="E1156" t="s">
        <v>19845</v>
      </c>
      <c r="F1156" t="s">
        <v>28</v>
      </c>
      <c r="G1156" t="s">
        <v>1132</v>
      </c>
      <c r="H1156" t="s">
        <v>10371</v>
      </c>
      <c r="I1156" t="s">
        <v>10735</v>
      </c>
      <c r="J1156" t="s">
        <v>24424</v>
      </c>
      <c r="K1156" t="s">
        <v>10738</v>
      </c>
      <c r="L1156" t="s">
        <v>11</v>
      </c>
      <c r="M1156" t="s">
        <v>11</v>
      </c>
      <c r="N1156" t="s">
        <v>10725</v>
      </c>
      <c r="O1156">
        <v>40</v>
      </c>
      <c r="P1156" t="b">
        <v>1</v>
      </c>
      <c r="Q1156" t="s">
        <v>10726</v>
      </c>
      <c r="R1156">
        <v>0</v>
      </c>
      <c r="S1156">
        <v>2303001</v>
      </c>
      <c r="T1156">
        <v>0</v>
      </c>
      <c r="U1156" t="s">
        <v>11</v>
      </c>
      <c r="V1156">
        <v>0</v>
      </c>
      <c r="W1156">
        <v>0</v>
      </c>
      <c r="X1156">
        <v>0</v>
      </c>
      <c r="Y1156">
        <v>0</v>
      </c>
      <c r="Z1156" t="b">
        <v>0</v>
      </c>
      <c r="AA1156">
        <v>0</v>
      </c>
      <c r="AB1156" t="b">
        <v>0</v>
      </c>
      <c r="AC1156" t="b">
        <v>1</v>
      </c>
      <c r="AD1156" t="b">
        <v>0</v>
      </c>
      <c r="AE1156">
        <v>0</v>
      </c>
      <c r="AF1156">
        <v>0</v>
      </c>
      <c r="AG1156">
        <v>0</v>
      </c>
    </row>
    <row r="1157" spans="1:33" x14ac:dyDescent="0.3">
      <c r="A1157">
        <v>2311001</v>
      </c>
      <c r="B1157" t="s">
        <v>24427</v>
      </c>
      <c r="C1157" t="s">
        <v>19832</v>
      </c>
      <c r="D1157" t="s">
        <v>19837</v>
      </c>
      <c r="E1157" t="s">
        <v>19846</v>
      </c>
      <c r="F1157" t="s">
        <v>28</v>
      </c>
      <c r="G1157" t="s">
        <v>1132</v>
      </c>
      <c r="H1157" t="s">
        <v>10371</v>
      </c>
      <c r="I1157" t="s">
        <v>10735</v>
      </c>
      <c r="J1157" t="s">
        <v>24428</v>
      </c>
      <c r="K1157" t="s">
        <v>10741</v>
      </c>
      <c r="L1157" t="s">
        <v>11</v>
      </c>
      <c r="M1157" t="s">
        <v>11</v>
      </c>
      <c r="N1157" t="s">
        <v>10725</v>
      </c>
      <c r="O1157">
        <v>20</v>
      </c>
      <c r="P1157" t="b">
        <v>1</v>
      </c>
      <c r="Q1157" t="s">
        <v>10726</v>
      </c>
      <c r="R1157">
        <v>0</v>
      </c>
      <c r="S1157">
        <v>2311001</v>
      </c>
      <c r="T1157">
        <v>0</v>
      </c>
      <c r="U1157" t="s">
        <v>11</v>
      </c>
      <c r="V1157">
        <v>0</v>
      </c>
      <c r="W1157">
        <v>0</v>
      </c>
      <c r="X1157">
        <v>0</v>
      </c>
      <c r="Y1157">
        <v>0</v>
      </c>
      <c r="Z1157" t="b">
        <v>0</v>
      </c>
      <c r="AA1157">
        <v>0</v>
      </c>
      <c r="AB1157" t="b">
        <v>0</v>
      </c>
      <c r="AC1157" t="b">
        <v>1</v>
      </c>
      <c r="AD1157" t="b">
        <v>0</v>
      </c>
      <c r="AE1157">
        <v>0</v>
      </c>
      <c r="AF1157">
        <v>0</v>
      </c>
      <c r="AG1157">
        <v>0</v>
      </c>
    </row>
    <row r="1158" spans="1:33" x14ac:dyDescent="0.3">
      <c r="A1158">
        <v>2321001</v>
      </c>
      <c r="B1158" t="s">
        <v>19882</v>
      </c>
      <c r="C1158" t="s">
        <v>19885</v>
      </c>
      <c r="D1158" t="s">
        <v>19889</v>
      </c>
      <c r="E1158" t="s">
        <v>22753</v>
      </c>
      <c r="F1158" t="s">
        <v>28</v>
      </c>
      <c r="G1158" t="s">
        <v>1132</v>
      </c>
      <c r="H1158" t="s">
        <v>10371</v>
      </c>
      <c r="I1158" t="s">
        <v>10735</v>
      </c>
      <c r="J1158" t="s">
        <v>31</v>
      </c>
      <c r="K1158" t="s">
        <v>10741</v>
      </c>
      <c r="L1158" t="s">
        <v>11</v>
      </c>
      <c r="M1158" t="s">
        <v>11</v>
      </c>
      <c r="N1158" t="s">
        <v>10725</v>
      </c>
      <c r="O1158">
        <v>20</v>
      </c>
      <c r="P1158" t="b">
        <v>1</v>
      </c>
      <c r="Q1158" t="s">
        <v>10726</v>
      </c>
      <c r="R1158">
        <v>0</v>
      </c>
      <c r="S1158">
        <v>2321001</v>
      </c>
      <c r="T1158">
        <v>0</v>
      </c>
      <c r="U1158" t="s">
        <v>11</v>
      </c>
      <c r="V1158">
        <v>0</v>
      </c>
      <c r="W1158">
        <v>0</v>
      </c>
      <c r="X1158">
        <v>0</v>
      </c>
      <c r="Y1158">
        <v>0</v>
      </c>
      <c r="Z1158" t="b">
        <v>0</v>
      </c>
      <c r="AA1158">
        <v>0</v>
      </c>
      <c r="AB1158" t="b">
        <v>0</v>
      </c>
      <c r="AC1158" t="b">
        <v>1</v>
      </c>
      <c r="AD1158" t="b">
        <v>0</v>
      </c>
      <c r="AE1158">
        <v>0</v>
      </c>
      <c r="AF1158">
        <v>0</v>
      </c>
      <c r="AG1158">
        <v>0</v>
      </c>
    </row>
    <row r="1159" spans="1:33" x14ac:dyDescent="0.3">
      <c r="A1159">
        <v>2321002</v>
      </c>
      <c r="B1159" t="s">
        <v>19883</v>
      </c>
      <c r="C1159" t="s">
        <v>19887</v>
      </c>
      <c r="D1159" t="s">
        <v>19891</v>
      </c>
      <c r="E1159" t="s">
        <v>22754</v>
      </c>
      <c r="F1159" t="s">
        <v>28</v>
      </c>
      <c r="G1159" t="s">
        <v>1132</v>
      </c>
      <c r="H1159" t="s">
        <v>10371</v>
      </c>
      <c r="I1159" t="s">
        <v>10735</v>
      </c>
      <c r="J1159" t="s">
        <v>31</v>
      </c>
      <c r="K1159" t="s">
        <v>10741</v>
      </c>
      <c r="L1159" t="s">
        <v>11</v>
      </c>
      <c r="M1159" t="s">
        <v>11</v>
      </c>
      <c r="N1159" t="s">
        <v>10725</v>
      </c>
      <c r="O1159">
        <v>20</v>
      </c>
      <c r="P1159" t="b">
        <v>1</v>
      </c>
      <c r="Q1159" t="s">
        <v>10726</v>
      </c>
      <c r="R1159">
        <v>0</v>
      </c>
      <c r="S1159">
        <v>2321002</v>
      </c>
      <c r="T1159">
        <v>0</v>
      </c>
      <c r="U1159" t="s">
        <v>11</v>
      </c>
      <c r="V1159">
        <v>0</v>
      </c>
      <c r="W1159">
        <v>0</v>
      </c>
      <c r="X1159">
        <v>0</v>
      </c>
      <c r="Y1159">
        <v>0</v>
      </c>
      <c r="Z1159" t="b">
        <v>0</v>
      </c>
      <c r="AA1159">
        <v>0</v>
      </c>
      <c r="AB1159" t="b">
        <v>0</v>
      </c>
      <c r="AC1159" t="b">
        <v>1</v>
      </c>
      <c r="AD1159" t="b">
        <v>0</v>
      </c>
      <c r="AE1159">
        <v>0</v>
      </c>
      <c r="AF1159">
        <v>0</v>
      </c>
      <c r="AG1159">
        <v>0</v>
      </c>
    </row>
    <row r="1160" spans="1:33" x14ac:dyDescent="0.3">
      <c r="A1160">
        <v>2321003</v>
      </c>
      <c r="B1160" t="s">
        <v>19884</v>
      </c>
      <c r="C1160" t="s">
        <v>19888</v>
      </c>
      <c r="D1160" t="s">
        <v>19892</v>
      </c>
      <c r="E1160" t="s">
        <v>22160</v>
      </c>
      <c r="F1160" t="s">
        <v>28</v>
      </c>
      <c r="G1160" t="s">
        <v>1132</v>
      </c>
      <c r="H1160" t="s">
        <v>10371</v>
      </c>
      <c r="I1160" t="s">
        <v>10735</v>
      </c>
      <c r="J1160" t="s">
        <v>31</v>
      </c>
      <c r="K1160" t="s">
        <v>10741</v>
      </c>
      <c r="L1160" t="s">
        <v>11</v>
      </c>
      <c r="M1160" t="s">
        <v>11</v>
      </c>
      <c r="N1160" t="s">
        <v>10725</v>
      </c>
      <c r="O1160">
        <v>20</v>
      </c>
      <c r="P1160" t="b">
        <v>1</v>
      </c>
      <c r="Q1160" t="s">
        <v>10726</v>
      </c>
      <c r="R1160">
        <v>0</v>
      </c>
      <c r="S1160">
        <v>2321003</v>
      </c>
      <c r="T1160">
        <v>0</v>
      </c>
      <c r="U1160" t="s">
        <v>11</v>
      </c>
      <c r="V1160">
        <v>0</v>
      </c>
      <c r="W1160">
        <v>0</v>
      </c>
      <c r="X1160">
        <v>0</v>
      </c>
      <c r="Y1160">
        <v>0</v>
      </c>
      <c r="Z1160" t="b">
        <v>0</v>
      </c>
      <c r="AA1160">
        <v>0</v>
      </c>
      <c r="AB1160" t="b">
        <v>0</v>
      </c>
      <c r="AC1160" t="b">
        <v>1</v>
      </c>
      <c r="AD1160" t="b">
        <v>0</v>
      </c>
      <c r="AE1160">
        <v>0</v>
      </c>
      <c r="AF1160">
        <v>0</v>
      </c>
      <c r="AG1160">
        <v>0</v>
      </c>
    </row>
    <row r="1161" spans="1:33" x14ac:dyDescent="0.3">
      <c r="A1161">
        <v>3000001</v>
      </c>
      <c r="B1161" t="s">
        <v>101</v>
      </c>
      <c r="C1161" t="s">
        <v>3665</v>
      </c>
      <c r="D1161" t="s">
        <v>3884</v>
      </c>
      <c r="E1161" t="s">
        <v>22946</v>
      </c>
      <c r="F1161" t="s">
        <v>28</v>
      </c>
      <c r="G1161" t="s">
        <v>1132</v>
      </c>
      <c r="H1161" t="s">
        <v>10371</v>
      </c>
      <c r="I1161" t="s">
        <v>10735</v>
      </c>
      <c r="J1161" t="s">
        <v>31</v>
      </c>
      <c r="K1161" t="s">
        <v>10736</v>
      </c>
      <c r="L1161" t="s">
        <v>11</v>
      </c>
      <c r="M1161" t="s">
        <v>11</v>
      </c>
      <c r="N1161" t="s">
        <v>10725</v>
      </c>
      <c r="O1161">
        <v>10</v>
      </c>
      <c r="P1161" t="b">
        <v>1</v>
      </c>
      <c r="Q1161" t="s">
        <v>10726</v>
      </c>
      <c r="R1161">
        <v>0</v>
      </c>
      <c r="S1161">
        <v>3000001</v>
      </c>
      <c r="T1161">
        <v>0</v>
      </c>
      <c r="U1161" t="s">
        <v>11</v>
      </c>
      <c r="V1161">
        <v>0</v>
      </c>
      <c r="W1161">
        <v>0</v>
      </c>
      <c r="X1161">
        <v>0</v>
      </c>
      <c r="Y1161">
        <v>0</v>
      </c>
      <c r="Z1161" t="b">
        <v>0</v>
      </c>
      <c r="AA1161">
        <v>0</v>
      </c>
      <c r="AB1161" t="b">
        <v>0</v>
      </c>
      <c r="AC1161" t="b">
        <v>1</v>
      </c>
      <c r="AD1161" t="b">
        <v>0</v>
      </c>
      <c r="AE1161">
        <v>0</v>
      </c>
      <c r="AF1161">
        <v>0</v>
      </c>
      <c r="AG1161">
        <v>0</v>
      </c>
    </row>
    <row r="1162" spans="1:33" x14ac:dyDescent="0.3">
      <c r="A1162">
        <v>3000002</v>
      </c>
      <c r="B1162" t="s">
        <v>3667</v>
      </c>
      <c r="C1162" t="s">
        <v>3666</v>
      </c>
      <c r="D1162" t="s">
        <v>3885</v>
      </c>
      <c r="E1162" t="s">
        <v>20848</v>
      </c>
      <c r="F1162" t="s">
        <v>28</v>
      </c>
      <c r="G1162" t="s">
        <v>1132</v>
      </c>
      <c r="H1162" t="s">
        <v>10371</v>
      </c>
      <c r="I1162" t="s">
        <v>10735</v>
      </c>
      <c r="J1162" t="s">
        <v>31</v>
      </c>
      <c r="K1162" t="s">
        <v>10736</v>
      </c>
      <c r="L1162" t="s">
        <v>11</v>
      </c>
      <c r="M1162" t="s">
        <v>11</v>
      </c>
      <c r="N1162" t="s">
        <v>10725</v>
      </c>
      <c r="O1162">
        <v>10</v>
      </c>
      <c r="P1162" t="b">
        <v>1</v>
      </c>
      <c r="Q1162" t="s">
        <v>10726</v>
      </c>
      <c r="R1162">
        <v>0</v>
      </c>
      <c r="S1162">
        <v>3000002</v>
      </c>
      <c r="T1162">
        <v>0</v>
      </c>
      <c r="U1162" t="s">
        <v>11</v>
      </c>
      <c r="V1162">
        <v>0</v>
      </c>
      <c r="W1162">
        <v>0</v>
      </c>
      <c r="X1162">
        <v>0</v>
      </c>
      <c r="Y1162">
        <v>0</v>
      </c>
      <c r="Z1162" t="b">
        <v>0</v>
      </c>
      <c r="AA1162">
        <v>0</v>
      </c>
      <c r="AB1162" t="b">
        <v>0</v>
      </c>
      <c r="AC1162" t="b">
        <v>1</v>
      </c>
      <c r="AD1162" t="b">
        <v>0</v>
      </c>
      <c r="AE1162">
        <v>0</v>
      </c>
      <c r="AF1162">
        <v>0</v>
      </c>
      <c r="AG1162">
        <v>0</v>
      </c>
    </row>
    <row r="1163" spans="1:33" x14ac:dyDescent="0.3">
      <c r="A1163">
        <v>3000003</v>
      </c>
      <c r="B1163" t="s">
        <v>3669</v>
      </c>
      <c r="C1163" t="s">
        <v>3668</v>
      </c>
      <c r="D1163" t="s">
        <v>3886</v>
      </c>
      <c r="E1163" t="s">
        <v>20849</v>
      </c>
      <c r="F1163" t="s">
        <v>28</v>
      </c>
      <c r="G1163" t="s">
        <v>1132</v>
      </c>
      <c r="H1163" t="s">
        <v>10371</v>
      </c>
      <c r="I1163" t="s">
        <v>10735</v>
      </c>
      <c r="J1163" t="s">
        <v>31</v>
      </c>
      <c r="K1163" t="s">
        <v>10736</v>
      </c>
      <c r="L1163" t="s">
        <v>11</v>
      </c>
      <c r="M1163" t="s">
        <v>11</v>
      </c>
      <c r="N1163" t="s">
        <v>10725</v>
      </c>
      <c r="O1163">
        <v>10</v>
      </c>
      <c r="P1163" t="b">
        <v>1</v>
      </c>
      <c r="Q1163" t="s">
        <v>10726</v>
      </c>
      <c r="R1163">
        <v>0</v>
      </c>
      <c r="S1163">
        <v>3000003</v>
      </c>
      <c r="T1163">
        <v>0</v>
      </c>
      <c r="U1163" t="s">
        <v>11</v>
      </c>
      <c r="V1163">
        <v>0</v>
      </c>
      <c r="W1163">
        <v>0</v>
      </c>
      <c r="X1163">
        <v>0</v>
      </c>
      <c r="Y1163">
        <v>0</v>
      </c>
      <c r="Z1163" t="b">
        <v>0</v>
      </c>
      <c r="AA1163">
        <v>0</v>
      </c>
      <c r="AB1163" t="b">
        <v>0</v>
      </c>
      <c r="AC1163" t="b">
        <v>1</v>
      </c>
      <c r="AD1163" t="b">
        <v>0</v>
      </c>
      <c r="AE1163">
        <v>0</v>
      </c>
      <c r="AF1163">
        <v>0</v>
      </c>
      <c r="AG1163">
        <v>0</v>
      </c>
    </row>
    <row r="1164" spans="1:33" x14ac:dyDescent="0.3">
      <c r="A1164">
        <v>3000004</v>
      </c>
      <c r="B1164" t="s">
        <v>3671</v>
      </c>
      <c r="C1164" t="s">
        <v>3670</v>
      </c>
      <c r="D1164" t="s">
        <v>3887</v>
      </c>
      <c r="E1164" t="s">
        <v>20850</v>
      </c>
      <c r="F1164" t="s">
        <v>28</v>
      </c>
      <c r="G1164" t="s">
        <v>1132</v>
      </c>
      <c r="H1164" t="s">
        <v>10371</v>
      </c>
      <c r="I1164" t="s">
        <v>10735</v>
      </c>
      <c r="J1164" t="s">
        <v>31</v>
      </c>
      <c r="K1164" t="s">
        <v>10736</v>
      </c>
      <c r="L1164" t="s">
        <v>11</v>
      </c>
      <c r="M1164" t="s">
        <v>11</v>
      </c>
      <c r="N1164" t="s">
        <v>10725</v>
      </c>
      <c r="O1164">
        <v>10</v>
      </c>
      <c r="P1164" t="b">
        <v>1</v>
      </c>
      <c r="Q1164" t="s">
        <v>10726</v>
      </c>
      <c r="R1164">
        <v>0</v>
      </c>
      <c r="S1164">
        <v>3000004</v>
      </c>
      <c r="T1164">
        <v>0</v>
      </c>
      <c r="U1164" t="s">
        <v>11</v>
      </c>
      <c r="V1164">
        <v>0</v>
      </c>
      <c r="W1164">
        <v>0</v>
      </c>
      <c r="X1164">
        <v>0</v>
      </c>
      <c r="Y1164">
        <v>0</v>
      </c>
      <c r="Z1164" t="b">
        <v>0</v>
      </c>
      <c r="AA1164">
        <v>0</v>
      </c>
      <c r="AB1164" t="b">
        <v>0</v>
      </c>
      <c r="AC1164" t="b">
        <v>1</v>
      </c>
      <c r="AD1164" t="b">
        <v>0</v>
      </c>
      <c r="AE1164">
        <v>0</v>
      </c>
      <c r="AF1164">
        <v>0</v>
      </c>
      <c r="AG1164">
        <v>0</v>
      </c>
    </row>
    <row r="1165" spans="1:33" x14ac:dyDescent="0.3">
      <c r="A1165">
        <v>3002101</v>
      </c>
      <c r="B1165" t="s">
        <v>24429</v>
      </c>
      <c r="C1165" t="s">
        <v>6114</v>
      </c>
      <c r="D1165" t="s">
        <v>6266</v>
      </c>
      <c r="E1165" t="s">
        <v>6267</v>
      </c>
      <c r="F1165" t="s">
        <v>28</v>
      </c>
      <c r="G1165" t="s">
        <v>1132</v>
      </c>
      <c r="H1165" t="s">
        <v>10371</v>
      </c>
      <c r="I1165" t="s">
        <v>10735</v>
      </c>
      <c r="J1165" t="s">
        <v>31</v>
      </c>
      <c r="K1165" t="s">
        <v>10736</v>
      </c>
      <c r="L1165" t="s">
        <v>11</v>
      </c>
      <c r="M1165" t="s">
        <v>11</v>
      </c>
      <c r="N1165" t="s">
        <v>10725</v>
      </c>
      <c r="O1165">
        <v>10</v>
      </c>
      <c r="P1165" t="b">
        <v>1</v>
      </c>
      <c r="Q1165" t="s">
        <v>10726</v>
      </c>
      <c r="R1165">
        <v>0</v>
      </c>
      <c r="S1165">
        <v>3002101</v>
      </c>
      <c r="T1165">
        <v>0</v>
      </c>
      <c r="U1165" t="s">
        <v>11</v>
      </c>
      <c r="V1165">
        <v>0</v>
      </c>
      <c r="W1165">
        <v>0</v>
      </c>
      <c r="X1165">
        <v>0</v>
      </c>
      <c r="Y1165">
        <v>0</v>
      </c>
      <c r="Z1165" t="b">
        <v>0</v>
      </c>
      <c r="AA1165">
        <v>0</v>
      </c>
      <c r="AB1165" t="b">
        <v>0</v>
      </c>
      <c r="AC1165" t="b">
        <v>1</v>
      </c>
      <c r="AD1165" t="b">
        <v>0</v>
      </c>
      <c r="AE1165">
        <v>0</v>
      </c>
      <c r="AF1165">
        <v>0</v>
      </c>
      <c r="AG1165">
        <v>0</v>
      </c>
    </row>
    <row r="1166" spans="1:33" x14ac:dyDescent="0.3">
      <c r="A1166">
        <v>3002102</v>
      </c>
      <c r="B1166" t="s">
        <v>24430</v>
      </c>
      <c r="C1166" t="s">
        <v>6116</v>
      </c>
      <c r="D1166" t="s">
        <v>6268</v>
      </c>
      <c r="E1166" t="s">
        <v>6269</v>
      </c>
      <c r="F1166" t="s">
        <v>28</v>
      </c>
      <c r="G1166" t="s">
        <v>1132</v>
      </c>
      <c r="H1166" t="s">
        <v>10371</v>
      </c>
      <c r="I1166" t="s">
        <v>10735</v>
      </c>
      <c r="J1166" t="s">
        <v>31</v>
      </c>
      <c r="K1166" t="s">
        <v>10736</v>
      </c>
      <c r="L1166" t="s">
        <v>11</v>
      </c>
      <c r="M1166" t="s">
        <v>11</v>
      </c>
      <c r="N1166" t="s">
        <v>10725</v>
      </c>
      <c r="O1166">
        <v>10</v>
      </c>
      <c r="P1166" t="b">
        <v>1</v>
      </c>
      <c r="Q1166" t="s">
        <v>10726</v>
      </c>
      <c r="R1166">
        <v>0</v>
      </c>
      <c r="S1166">
        <v>3002102</v>
      </c>
      <c r="T1166">
        <v>0</v>
      </c>
      <c r="U1166" t="s">
        <v>11</v>
      </c>
      <c r="V1166">
        <v>0</v>
      </c>
      <c r="W1166">
        <v>0</v>
      </c>
      <c r="X1166">
        <v>0</v>
      </c>
      <c r="Y1166">
        <v>0</v>
      </c>
      <c r="Z1166" t="b">
        <v>0</v>
      </c>
      <c r="AA1166">
        <v>0</v>
      </c>
      <c r="AB1166" t="b">
        <v>0</v>
      </c>
      <c r="AC1166" t="b">
        <v>1</v>
      </c>
      <c r="AD1166" t="b">
        <v>0</v>
      </c>
      <c r="AE1166">
        <v>0</v>
      </c>
      <c r="AF1166">
        <v>0</v>
      </c>
      <c r="AG1166">
        <v>0</v>
      </c>
    </row>
    <row r="1167" spans="1:33" x14ac:dyDescent="0.3">
      <c r="A1167">
        <v>3002103</v>
      </c>
      <c r="B1167" t="s">
        <v>24431</v>
      </c>
      <c r="C1167" t="s">
        <v>6118</v>
      </c>
      <c r="D1167" t="s">
        <v>6270</v>
      </c>
      <c r="E1167" t="s">
        <v>6271</v>
      </c>
      <c r="F1167" t="s">
        <v>28</v>
      </c>
      <c r="G1167" t="s">
        <v>1132</v>
      </c>
      <c r="H1167" t="s">
        <v>10371</v>
      </c>
      <c r="I1167" t="s">
        <v>10735</v>
      </c>
      <c r="J1167" t="s">
        <v>31</v>
      </c>
      <c r="K1167" t="s">
        <v>10736</v>
      </c>
      <c r="L1167" t="s">
        <v>11</v>
      </c>
      <c r="M1167" t="s">
        <v>11</v>
      </c>
      <c r="N1167" t="s">
        <v>10725</v>
      </c>
      <c r="O1167">
        <v>10</v>
      </c>
      <c r="P1167" t="b">
        <v>1</v>
      </c>
      <c r="Q1167" t="s">
        <v>10726</v>
      </c>
      <c r="R1167">
        <v>0</v>
      </c>
      <c r="S1167">
        <v>3002103</v>
      </c>
      <c r="T1167">
        <v>0</v>
      </c>
      <c r="U1167" t="s">
        <v>11</v>
      </c>
      <c r="V1167">
        <v>0</v>
      </c>
      <c r="W1167">
        <v>0</v>
      </c>
      <c r="X1167">
        <v>0</v>
      </c>
      <c r="Y1167">
        <v>0</v>
      </c>
      <c r="Z1167" t="b">
        <v>0</v>
      </c>
      <c r="AA1167">
        <v>0</v>
      </c>
      <c r="AB1167" t="b">
        <v>0</v>
      </c>
      <c r="AC1167" t="b">
        <v>1</v>
      </c>
      <c r="AD1167" t="b">
        <v>0</v>
      </c>
      <c r="AE1167">
        <v>0</v>
      </c>
      <c r="AF1167">
        <v>0</v>
      </c>
      <c r="AG1167">
        <v>0</v>
      </c>
    </row>
    <row r="1168" spans="1:33" x14ac:dyDescent="0.3">
      <c r="A1168">
        <v>3002104</v>
      </c>
      <c r="B1168" t="s">
        <v>24432</v>
      </c>
      <c r="C1168" t="s">
        <v>6120</v>
      </c>
      <c r="D1168" t="s">
        <v>6272</v>
      </c>
      <c r="E1168" t="s">
        <v>6273</v>
      </c>
      <c r="F1168" t="s">
        <v>28</v>
      </c>
      <c r="G1168" t="s">
        <v>1132</v>
      </c>
      <c r="H1168" t="s">
        <v>10371</v>
      </c>
      <c r="I1168" t="s">
        <v>10735</v>
      </c>
      <c r="J1168" t="s">
        <v>31</v>
      </c>
      <c r="K1168" t="s">
        <v>10736</v>
      </c>
      <c r="L1168" t="s">
        <v>11</v>
      </c>
      <c r="M1168" t="s">
        <v>11</v>
      </c>
      <c r="N1168" t="s">
        <v>10725</v>
      </c>
      <c r="O1168">
        <v>10</v>
      </c>
      <c r="P1168" t="b">
        <v>1</v>
      </c>
      <c r="Q1168" t="s">
        <v>10726</v>
      </c>
      <c r="R1168">
        <v>0</v>
      </c>
      <c r="S1168">
        <v>3002104</v>
      </c>
      <c r="T1168">
        <v>0</v>
      </c>
      <c r="U1168" t="s">
        <v>11</v>
      </c>
      <c r="V1168">
        <v>0</v>
      </c>
      <c r="W1168">
        <v>0</v>
      </c>
      <c r="X1168">
        <v>0</v>
      </c>
      <c r="Y1168">
        <v>0</v>
      </c>
      <c r="Z1168" t="b">
        <v>0</v>
      </c>
      <c r="AA1168">
        <v>0</v>
      </c>
      <c r="AB1168" t="b">
        <v>0</v>
      </c>
      <c r="AC1168" t="b">
        <v>1</v>
      </c>
      <c r="AD1168" t="b">
        <v>0</v>
      </c>
      <c r="AE1168">
        <v>0</v>
      </c>
      <c r="AF1168">
        <v>0</v>
      </c>
      <c r="AG1168">
        <v>0</v>
      </c>
    </row>
    <row r="1169" spans="1:33" x14ac:dyDescent="0.3">
      <c r="A1169">
        <v>3002105</v>
      </c>
      <c r="B1169" t="s">
        <v>24433</v>
      </c>
      <c r="C1169" t="s">
        <v>6122</v>
      </c>
      <c r="D1169" t="s">
        <v>6274</v>
      </c>
      <c r="E1169" t="s">
        <v>6275</v>
      </c>
      <c r="F1169" t="s">
        <v>28</v>
      </c>
      <c r="G1169" t="s">
        <v>1132</v>
      </c>
      <c r="H1169" t="s">
        <v>10371</v>
      </c>
      <c r="I1169" t="s">
        <v>10735</v>
      </c>
      <c r="J1169" t="s">
        <v>31</v>
      </c>
      <c r="K1169" t="s">
        <v>10736</v>
      </c>
      <c r="L1169" t="s">
        <v>11</v>
      </c>
      <c r="M1169" t="s">
        <v>11</v>
      </c>
      <c r="N1169" t="s">
        <v>10725</v>
      </c>
      <c r="O1169">
        <v>10</v>
      </c>
      <c r="P1169" t="b">
        <v>1</v>
      </c>
      <c r="Q1169" t="s">
        <v>10726</v>
      </c>
      <c r="R1169">
        <v>0</v>
      </c>
      <c r="S1169">
        <v>3002105</v>
      </c>
      <c r="T1169">
        <v>0</v>
      </c>
      <c r="U1169" t="s">
        <v>11</v>
      </c>
      <c r="V1169">
        <v>0</v>
      </c>
      <c r="W1169">
        <v>0</v>
      </c>
      <c r="X1169">
        <v>0</v>
      </c>
      <c r="Y1169">
        <v>0</v>
      </c>
      <c r="Z1169" t="b">
        <v>0</v>
      </c>
      <c r="AA1169">
        <v>0</v>
      </c>
      <c r="AB1169" t="b">
        <v>0</v>
      </c>
      <c r="AC1169" t="b">
        <v>1</v>
      </c>
      <c r="AD1169" t="b">
        <v>0</v>
      </c>
      <c r="AE1169">
        <v>0</v>
      </c>
      <c r="AF1169">
        <v>0</v>
      </c>
      <c r="AG1169">
        <v>0</v>
      </c>
    </row>
    <row r="1170" spans="1:33" x14ac:dyDescent="0.3">
      <c r="A1170">
        <v>3002106</v>
      </c>
      <c r="B1170" t="s">
        <v>24434</v>
      </c>
      <c r="C1170" t="s">
        <v>6124</v>
      </c>
      <c r="D1170" t="s">
        <v>6276</v>
      </c>
      <c r="E1170" t="s">
        <v>6277</v>
      </c>
      <c r="F1170" t="s">
        <v>28</v>
      </c>
      <c r="G1170" t="s">
        <v>1132</v>
      </c>
      <c r="H1170" t="s">
        <v>10371</v>
      </c>
      <c r="I1170" t="s">
        <v>10735</v>
      </c>
      <c r="J1170" t="s">
        <v>31</v>
      </c>
      <c r="K1170" t="s">
        <v>10736</v>
      </c>
      <c r="L1170" t="s">
        <v>11</v>
      </c>
      <c r="M1170" t="s">
        <v>11</v>
      </c>
      <c r="N1170" t="s">
        <v>10725</v>
      </c>
      <c r="O1170">
        <v>10</v>
      </c>
      <c r="P1170" t="b">
        <v>1</v>
      </c>
      <c r="Q1170" t="s">
        <v>10726</v>
      </c>
      <c r="R1170">
        <v>0</v>
      </c>
      <c r="S1170">
        <v>3002106</v>
      </c>
      <c r="T1170">
        <v>0</v>
      </c>
      <c r="U1170" t="s">
        <v>11</v>
      </c>
      <c r="V1170">
        <v>0</v>
      </c>
      <c r="W1170">
        <v>0</v>
      </c>
      <c r="X1170">
        <v>0</v>
      </c>
      <c r="Y1170">
        <v>0</v>
      </c>
      <c r="Z1170" t="b">
        <v>0</v>
      </c>
      <c r="AA1170">
        <v>0</v>
      </c>
      <c r="AB1170" t="b">
        <v>0</v>
      </c>
      <c r="AC1170" t="b">
        <v>1</v>
      </c>
      <c r="AD1170" t="b">
        <v>0</v>
      </c>
      <c r="AE1170">
        <v>0</v>
      </c>
      <c r="AF1170">
        <v>0</v>
      </c>
      <c r="AG1170">
        <v>0</v>
      </c>
    </row>
    <row r="1171" spans="1:33" x14ac:dyDescent="0.3">
      <c r="A1171">
        <v>3002107</v>
      </c>
      <c r="B1171" t="s">
        <v>24435</v>
      </c>
      <c r="C1171" t="s">
        <v>8328</v>
      </c>
      <c r="D1171" t="s">
        <v>8388</v>
      </c>
      <c r="E1171" t="s">
        <v>8389</v>
      </c>
      <c r="F1171" t="s">
        <v>28</v>
      </c>
      <c r="G1171" t="s">
        <v>1132</v>
      </c>
      <c r="H1171" t="s">
        <v>10371</v>
      </c>
      <c r="I1171" t="s">
        <v>10735</v>
      </c>
      <c r="J1171" t="s">
        <v>31</v>
      </c>
      <c r="K1171" t="s">
        <v>10736</v>
      </c>
      <c r="L1171" t="s">
        <v>11</v>
      </c>
      <c r="M1171" t="s">
        <v>11</v>
      </c>
      <c r="N1171" t="s">
        <v>10725</v>
      </c>
      <c r="O1171">
        <v>10</v>
      </c>
      <c r="P1171" t="b">
        <v>1</v>
      </c>
      <c r="Q1171" t="s">
        <v>10726</v>
      </c>
      <c r="R1171">
        <v>0</v>
      </c>
      <c r="S1171">
        <v>3002107</v>
      </c>
      <c r="T1171">
        <v>0</v>
      </c>
      <c r="U1171" t="s">
        <v>11</v>
      </c>
      <c r="V1171">
        <v>0</v>
      </c>
      <c r="W1171">
        <v>0</v>
      </c>
      <c r="X1171">
        <v>0</v>
      </c>
      <c r="Y1171">
        <v>0</v>
      </c>
      <c r="Z1171" t="b">
        <v>0</v>
      </c>
      <c r="AA1171">
        <v>0</v>
      </c>
      <c r="AB1171" t="b">
        <v>0</v>
      </c>
      <c r="AC1171" t="b">
        <v>1</v>
      </c>
      <c r="AD1171" t="b">
        <v>0</v>
      </c>
      <c r="AE1171">
        <v>0</v>
      </c>
      <c r="AF1171">
        <v>0</v>
      </c>
      <c r="AG1171">
        <v>0</v>
      </c>
    </row>
    <row r="1172" spans="1:33" x14ac:dyDescent="0.3">
      <c r="A1172">
        <v>3002108</v>
      </c>
      <c r="B1172" t="s">
        <v>24436</v>
      </c>
      <c r="C1172" t="s">
        <v>8330</v>
      </c>
      <c r="D1172" t="s">
        <v>8390</v>
      </c>
      <c r="E1172" t="s">
        <v>8391</v>
      </c>
      <c r="F1172" t="s">
        <v>28</v>
      </c>
      <c r="G1172" t="s">
        <v>1132</v>
      </c>
      <c r="H1172" t="s">
        <v>10371</v>
      </c>
      <c r="I1172" t="s">
        <v>10735</v>
      </c>
      <c r="J1172" t="s">
        <v>31</v>
      </c>
      <c r="K1172" t="s">
        <v>10736</v>
      </c>
      <c r="L1172" t="s">
        <v>11</v>
      </c>
      <c r="M1172" t="s">
        <v>11</v>
      </c>
      <c r="N1172" t="s">
        <v>10725</v>
      </c>
      <c r="O1172">
        <v>10</v>
      </c>
      <c r="P1172" t="b">
        <v>1</v>
      </c>
      <c r="Q1172" t="s">
        <v>10726</v>
      </c>
      <c r="R1172">
        <v>0</v>
      </c>
      <c r="S1172">
        <v>3002108</v>
      </c>
      <c r="T1172">
        <v>0</v>
      </c>
      <c r="U1172" t="s">
        <v>11</v>
      </c>
      <c r="V1172">
        <v>0</v>
      </c>
      <c r="W1172">
        <v>0</v>
      </c>
      <c r="X1172">
        <v>0</v>
      </c>
      <c r="Y1172">
        <v>0</v>
      </c>
      <c r="Z1172" t="b">
        <v>0</v>
      </c>
      <c r="AA1172">
        <v>0</v>
      </c>
      <c r="AB1172" t="b">
        <v>0</v>
      </c>
      <c r="AC1172" t="b">
        <v>1</v>
      </c>
      <c r="AD1172" t="b">
        <v>0</v>
      </c>
      <c r="AE1172">
        <v>0</v>
      </c>
      <c r="AF1172">
        <v>0</v>
      </c>
      <c r="AG1172">
        <v>0</v>
      </c>
    </row>
    <row r="1173" spans="1:33" x14ac:dyDescent="0.3">
      <c r="A1173">
        <v>3002109</v>
      </c>
      <c r="B1173" t="s">
        <v>24437</v>
      </c>
      <c r="C1173" t="s">
        <v>8332</v>
      </c>
      <c r="D1173" t="s">
        <v>8392</v>
      </c>
      <c r="E1173" t="s">
        <v>8393</v>
      </c>
      <c r="F1173" t="s">
        <v>28</v>
      </c>
      <c r="G1173" t="s">
        <v>1132</v>
      </c>
      <c r="H1173" t="s">
        <v>10371</v>
      </c>
      <c r="I1173" t="s">
        <v>10735</v>
      </c>
      <c r="J1173" t="s">
        <v>31</v>
      </c>
      <c r="K1173" t="s">
        <v>10736</v>
      </c>
      <c r="L1173" t="s">
        <v>11</v>
      </c>
      <c r="M1173" t="s">
        <v>11</v>
      </c>
      <c r="N1173" t="s">
        <v>10725</v>
      </c>
      <c r="O1173">
        <v>10</v>
      </c>
      <c r="P1173" t="b">
        <v>1</v>
      </c>
      <c r="Q1173" t="s">
        <v>10726</v>
      </c>
      <c r="R1173">
        <v>0</v>
      </c>
      <c r="S1173">
        <v>3002109</v>
      </c>
      <c r="T1173">
        <v>0</v>
      </c>
      <c r="U1173" t="s">
        <v>11</v>
      </c>
      <c r="V1173">
        <v>0</v>
      </c>
      <c r="W1173">
        <v>0</v>
      </c>
      <c r="X1173">
        <v>0</v>
      </c>
      <c r="Y1173">
        <v>0</v>
      </c>
      <c r="Z1173" t="b">
        <v>0</v>
      </c>
      <c r="AA1173">
        <v>0</v>
      </c>
      <c r="AB1173" t="b">
        <v>0</v>
      </c>
      <c r="AC1173" t="b">
        <v>1</v>
      </c>
      <c r="AD1173" t="b">
        <v>0</v>
      </c>
      <c r="AE1173">
        <v>0</v>
      </c>
      <c r="AF1173">
        <v>0</v>
      </c>
      <c r="AG1173">
        <v>0</v>
      </c>
    </row>
    <row r="1174" spans="1:33" x14ac:dyDescent="0.3">
      <c r="A1174">
        <v>3002110</v>
      </c>
      <c r="B1174" t="s">
        <v>24438</v>
      </c>
      <c r="C1174" t="s">
        <v>8333</v>
      </c>
      <c r="D1174" t="s">
        <v>8394</v>
      </c>
      <c r="E1174" t="s">
        <v>8395</v>
      </c>
      <c r="F1174" t="s">
        <v>28</v>
      </c>
      <c r="G1174" t="s">
        <v>1132</v>
      </c>
      <c r="H1174" t="s">
        <v>10371</v>
      </c>
      <c r="I1174" t="s">
        <v>10735</v>
      </c>
      <c r="J1174" t="s">
        <v>31</v>
      </c>
      <c r="K1174" t="s">
        <v>10736</v>
      </c>
      <c r="L1174" t="s">
        <v>11</v>
      </c>
      <c r="M1174" t="s">
        <v>11</v>
      </c>
      <c r="N1174" t="s">
        <v>10725</v>
      </c>
      <c r="O1174">
        <v>10</v>
      </c>
      <c r="P1174" t="b">
        <v>1</v>
      </c>
      <c r="Q1174" t="s">
        <v>10726</v>
      </c>
      <c r="R1174">
        <v>0</v>
      </c>
      <c r="S1174">
        <v>3002110</v>
      </c>
      <c r="T1174">
        <v>0</v>
      </c>
      <c r="U1174" t="s">
        <v>11</v>
      </c>
      <c r="V1174">
        <v>0</v>
      </c>
      <c r="W1174">
        <v>0</v>
      </c>
      <c r="X1174">
        <v>0</v>
      </c>
      <c r="Y1174">
        <v>0</v>
      </c>
      <c r="Z1174" t="b">
        <v>0</v>
      </c>
      <c r="AA1174">
        <v>0</v>
      </c>
      <c r="AB1174" t="b">
        <v>0</v>
      </c>
      <c r="AC1174" t="b">
        <v>1</v>
      </c>
      <c r="AD1174" t="b">
        <v>0</v>
      </c>
      <c r="AE1174">
        <v>0</v>
      </c>
      <c r="AF1174">
        <v>0</v>
      </c>
      <c r="AG1174">
        <v>0</v>
      </c>
    </row>
    <row r="1175" spans="1:33" x14ac:dyDescent="0.3">
      <c r="A1175">
        <v>3002111</v>
      </c>
      <c r="B1175" t="s">
        <v>24439</v>
      </c>
      <c r="C1175" t="s">
        <v>8334</v>
      </c>
      <c r="D1175" t="s">
        <v>8396</v>
      </c>
      <c r="E1175" t="s">
        <v>8397</v>
      </c>
      <c r="F1175" t="s">
        <v>28</v>
      </c>
      <c r="G1175" t="s">
        <v>1132</v>
      </c>
      <c r="H1175" t="s">
        <v>10371</v>
      </c>
      <c r="I1175" t="s">
        <v>10735</v>
      </c>
      <c r="J1175" t="s">
        <v>31</v>
      </c>
      <c r="K1175" t="s">
        <v>10736</v>
      </c>
      <c r="L1175" t="s">
        <v>11</v>
      </c>
      <c r="M1175" t="s">
        <v>11</v>
      </c>
      <c r="N1175" t="s">
        <v>10725</v>
      </c>
      <c r="O1175">
        <v>10</v>
      </c>
      <c r="P1175" t="s">
        <v>11737</v>
      </c>
      <c r="Q1175" t="s">
        <v>10726</v>
      </c>
      <c r="R1175">
        <v>0</v>
      </c>
      <c r="S1175">
        <v>3002111</v>
      </c>
      <c r="T1175">
        <v>0</v>
      </c>
      <c r="U1175" t="s">
        <v>11</v>
      </c>
      <c r="V1175">
        <v>0</v>
      </c>
      <c r="W1175">
        <v>0</v>
      </c>
      <c r="X1175">
        <v>0</v>
      </c>
      <c r="Y1175">
        <v>0</v>
      </c>
      <c r="Z1175" t="b">
        <v>0</v>
      </c>
      <c r="AA1175">
        <v>0</v>
      </c>
      <c r="AB1175" t="b">
        <v>0</v>
      </c>
      <c r="AC1175" t="b">
        <v>1</v>
      </c>
      <c r="AD1175" t="b">
        <v>0</v>
      </c>
      <c r="AE1175">
        <v>0</v>
      </c>
      <c r="AF1175">
        <v>0</v>
      </c>
      <c r="AG1175">
        <v>0</v>
      </c>
    </row>
    <row r="1176" spans="1:33" x14ac:dyDescent="0.3">
      <c r="A1176">
        <v>3002112</v>
      </c>
      <c r="B1176" t="s">
        <v>24440</v>
      </c>
      <c r="C1176" t="s">
        <v>16903</v>
      </c>
      <c r="D1176" t="s">
        <v>16936</v>
      </c>
      <c r="E1176" t="s">
        <v>16937</v>
      </c>
      <c r="F1176" t="s">
        <v>28</v>
      </c>
      <c r="G1176" t="s">
        <v>1132</v>
      </c>
      <c r="H1176" t="s">
        <v>10371</v>
      </c>
      <c r="I1176" t="s">
        <v>10735</v>
      </c>
      <c r="J1176" t="s">
        <v>31</v>
      </c>
      <c r="K1176" t="s">
        <v>10736</v>
      </c>
      <c r="L1176" t="s">
        <v>11</v>
      </c>
      <c r="M1176" t="s">
        <v>11</v>
      </c>
      <c r="N1176" t="s">
        <v>10725</v>
      </c>
      <c r="O1176">
        <v>10</v>
      </c>
      <c r="P1176" t="s">
        <v>11737</v>
      </c>
      <c r="Q1176" t="s">
        <v>10726</v>
      </c>
      <c r="R1176">
        <v>0</v>
      </c>
      <c r="S1176">
        <v>3002112</v>
      </c>
      <c r="T1176">
        <v>0</v>
      </c>
      <c r="U1176" t="s">
        <v>11</v>
      </c>
      <c r="V1176">
        <v>0</v>
      </c>
      <c r="W1176">
        <v>0</v>
      </c>
      <c r="X1176">
        <v>0</v>
      </c>
      <c r="Y1176">
        <v>0</v>
      </c>
      <c r="Z1176" t="b">
        <v>0</v>
      </c>
      <c r="AA1176">
        <v>0</v>
      </c>
      <c r="AB1176" t="b">
        <v>0</v>
      </c>
      <c r="AC1176" t="b">
        <v>1</v>
      </c>
      <c r="AD1176" t="b">
        <v>0</v>
      </c>
      <c r="AE1176">
        <v>0</v>
      </c>
      <c r="AF1176">
        <v>0</v>
      </c>
      <c r="AG1176">
        <v>0</v>
      </c>
    </row>
    <row r="1177" spans="1:33" x14ac:dyDescent="0.3">
      <c r="A1177">
        <v>3002113</v>
      </c>
      <c r="B1177" t="s">
        <v>24441</v>
      </c>
      <c r="C1177" t="s">
        <v>16905</v>
      </c>
      <c r="D1177" t="s">
        <v>16938</v>
      </c>
      <c r="E1177" t="s">
        <v>16939</v>
      </c>
      <c r="F1177" t="s">
        <v>28</v>
      </c>
      <c r="G1177" t="s">
        <v>1132</v>
      </c>
      <c r="H1177" t="s">
        <v>10371</v>
      </c>
      <c r="I1177" t="s">
        <v>10735</v>
      </c>
      <c r="J1177" t="s">
        <v>31</v>
      </c>
      <c r="K1177" t="s">
        <v>10736</v>
      </c>
      <c r="L1177" t="s">
        <v>11</v>
      </c>
      <c r="M1177" t="s">
        <v>11</v>
      </c>
      <c r="N1177" t="s">
        <v>10725</v>
      </c>
      <c r="O1177">
        <v>10</v>
      </c>
      <c r="P1177" t="s">
        <v>11737</v>
      </c>
      <c r="Q1177" t="s">
        <v>10726</v>
      </c>
      <c r="R1177">
        <v>0</v>
      </c>
      <c r="S1177">
        <v>3002113</v>
      </c>
      <c r="T1177">
        <v>0</v>
      </c>
      <c r="U1177" t="s">
        <v>11</v>
      </c>
      <c r="V1177">
        <v>0</v>
      </c>
      <c r="W1177">
        <v>0</v>
      </c>
      <c r="X1177">
        <v>0</v>
      </c>
      <c r="Y1177">
        <v>0</v>
      </c>
      <c r="Z1177" t="b">
        <v>0</v>
      </c>
      <c r="AA1177">
        <v>0</v>
      </c>
      <c r="AB1177" t="b">
        <v>0</v>
      </c>
      <c r="AC1177" t="b">
        <v>1</v>
      </c>
      <c r="AD1177" t="b">
        <v>0</v>
      </c>
      <c r="AE1177">
        <v>0</v>
      </c>
      <c r="AF1177">
        <v>0</v>
      </c>
      <c r="AG1177">
        <v>0</v>
      </c>
    </row>
    <row r="1178" spans="1:33" x14ac:dyDescent="0.3">
      <c r="A1178">
        <v>3002114</v>
      </c>
      <c r="B1178" t="s">
        <v>24442</v>
      </c>
      <c r="C1178" t="s">
        <v>16906</v>
      </c>
      <c r="D1178" t="s">
        <v>16940</v>
      </c>
      <c r="E1178" t="s">
        <v>16941</v>
      </c>
      <c r="F1178" t="s">
        <v>28</v>
      </c>
      <c r="G1178" t="s">
        <v>1132</v>
      </c>
      <c r="H1178" t="s">
        <v>10371</v>
      </c>
      <c r="I1178" t="s">
        <v>10735</v>
      </c>
      <c r="J1178" t="s">
        <v>31</v>
      </c>
      <c r="K1178" t="s">
        <v>10736</v>
      </c>
      <c r="L1178" t="s">
        <v>11</v>
      </c>
      <c r="M1178" t="s">
        <v>11</v>
      </c>
      <c r="N1178" t="s">
        <v>10725</v>
      </c>
      <c r="O1178">
        <v>10</v>
      </c>
      <c r="P1178" t="s">
        <v>11737</v>
      </c>
      <c r="Q1178" t="s">
        <v>10726</v>
      </c>
      <c r="R1178">
        <v>0</v>
      </c>
      <c r="S1178">
        <v>3002114</v>
      </c>
      <c r="T1178">
        <v>0</v>
      </c>
      <c r="U1178" t="s">
        <v>11</v>
      </c>
      <c r="V1178">
        <v>0</v>
      </c>
      <c r="W1178">
        <v>0</v>
      </c>
      <c r="X1178">
        <v>0</v>
      </c>
      <c r="Y1178">
        <v>0</v>
      </c>
      <c r="Z1178" t="b">
        <v>0</v>
      </c>
      <c r="AA1178">
        <v>0</v>
      </c>
      <c r="AB1178" t="b">
        <v>0</v>
      </c>
      <c r="AC1178" t="b">
        <v>1</v>
      </c>
      <c r="AD1178" t="b">
        <v>0</v>
      </c>
      <c r="AE1178">
        <v>0</v>
      </c>
      <c r="AF1178">
        <v>0</v>
      </c>
      <c r="AG1178">
        <v>0</v>
      </c>
    </row>
    <row r="1179" spans="1:33" x14ac:dyDescent="0.3">
      <c r="A1179">
        <v>3002115</v>
      </c>
      <c r="B1179" t="s">
        <v>24443</v>
      </c>
      <c r="C1179" t="s">
        <v>16908</v>
      </c>
      <c r="D1179" t="s">
        <v>16942</v>
      </c>
      <c r="E1179" t="s">
        <v>16943</v>
      </c>
      <c r="F1179" t="s">
        <v>28</v>
      </c>
      <c r="G1179" t="s">
        <v>1132</v>
      </c>
      <c r="H1179" t="s">
        <v>10371</v>
      </c>
      <c r="I1179" t="s">
        <v>10735</v>
      </c>
      <c r="J1179" t="s">
        <v>31</v>
      </c>
      <c r="K1179" t="s">
        <v>10736</v>
      </c>
      <c r="L1179" t="s">
        <v>11</v>
      </c>
      <c r="M1179" t="s">
        <v>11</v>
      </c>
      <c r="N1179" t="s">
        <v>10725</v>
      </c>
      <c r="O1179">
        <v>10</v>
      </c>
      <c r="P1179" t="s">
        <v>11737</v>
      </c>
      <c r="Q1179" t="s">
        <v>10726</v>
      </c>
      <c r="R1179">
        <v>0</v>
      </c>
      <c r="S1179">
        <v>3002115</v>
      </c>
      <c r="T1179">
        <v>0</v>
      </c>
      <c r="U1179" t="s">
        <v>11</v>
      </c>
      <c r="V1179">
        <v>0</v>
      </c>
      <c r="W1179">
        <v>0</v>
      </c>
      <c r="X1179">
        <v>0</v>
      </c>
      <c r="Y1179">
        <v>0</v>
      </c>
      <c r="Z1179" t="b">
        <v>0</v>
      </c>
      <c r="AA1179">
        <v>0</v>
      </c>
      <c r="AB1179" t="b">
        <v>0</v>
      </c>
      <c r="AC1179" t="b">
        <v>1</v>
      </c>
      <c r="AD1179" t="b">
        <v>0</v>
      </c>
      <c r="AE1179">
        <v>0</v>
      </c>
      <c r="AF1179">
        <v>0</v>
      </c>
      <c r="AG1179">
        <v>0</v>
      </c>
    </row>
    <row r="1180" spans="1:33" x14ac:dyDescent="0.3">
      <c r="A1180">
        <v>3002116</v>
      </c>
      <c r="B1180" t="s">
        <v>24444</v>
      </c>
      <c r="C1180" t="s">
        <v>16910</v>
      </c>
      <c r="D1180" t="s">
        <v>16944</v>
      </c>
      <c r="E1180" t="s">
        <v>17087</v>
      </c>
      <c r="F1180" t="s">
        <v>28</v>
      </c>
      <c r="G1180" t="s">
        <v>1132</v>
      </c>
      <c r="H1180" t="s">
        <v>10371</v>
      </c>
      <c r="I1180" t="s">
        <v>10735</v>
      </c>
      <c r="J1180" t="s">
        <v>31</v>
      </c>
      <c r="K1180" t="s">
        <v>10736</v>
      </c>
      <c r="L1180" t="s">
        <v>11</v>
      </c>
      <c r="M1180" t="s">
        <v>11</v>
      </c>
      <c r="N1180" t="s">
        <v>10725</v>
      </c>
      <c r="O1180">
        <v>10</v>
      </c>
      <c r="P1180" t="s">
        <v>11737</v>
      </c>
      <c r="Q1180" t="s">
        <v>10726</v>
      </c>
      <c r="R1180">
        <v>0</v>
      </c>
      <c r="S1180">
        <v>3002116</v>
      </c>
      <c r="T1180">
        <v>0</v>
      </c>
      <c r="U1180" t="s">
        <v>11</v>
      </c>
      <c r="V1180">
        <v>0</v>
      </c>
      <c r="W1180">
        <v>0</v>
      </c>
      <c r="X1180">
        <v>0</v>
      </c>
      <c r="Y1180">
        <v>0</v>
      </c>
      <c r="Z1180" t="b">
        <v>0</v>
      </c>
      <c r="AA1180">
        <v>0</v>
      </c>
      <c r="AB1180" t="b">
        <v>0</v>
      </c>
      <c r="AC1180" t="b">
        <v>1</v>
      </c>
      <c r="AD1180" t="b">
        <v>0</v>
      </c>
      <c r="AE1180">
        <v>0</v>
      </c>
      <c r="AF1180">
        <v>0</v>
      </c>
      <c r="AG1180">
        <v>0</v>
      </c>
    </row>
    <row r="1181" spans="1:33" x14ac:dyDescent="0.3">
      <c r="A1181">
        <v>3002117</v>
      </c>
      <c r="B1181" t="s">
        <v>24445</v>
      </c>
      <c r="C1181" t="s">
        <v>16912</v>
      </c>
      <c r="D1181" t="s">
        <v>16945</v>
      </c>
      <c r="E1181" t="s">
        <v>16946</v>
      </c>
      <c r="F1181" t="s">
        <v>28</v>
      </c>
      <c r="G1181" t="s">
        <v>1132</v>
      </c>
      <c r="H1181" t="s">
        <v>10371</v>
      </c>
      <c r="I1181" t="s">
        <v>10735</v>
      </c>
      <c r="J1181" t="s">
        <v>31</v>
      </c>
      <c r="K1181" t="s">
        <v>10736</v>
      </c>
      <c r="L1181" t="s">
        <v>11</v>
      </c>
      <c r="M1181" t="s">
        <v>11</v>
      </c>
      <c r="N1181" t="s">
        <v>10725</v>
      </c>
      <c r="O1181">
        <v>10</v>
      </c>
      <c r="P1181" t="s">
        <v>11737</v>
      </c>
      <c r="Q1181" t="s">
        <v>10726</v>
      </c>
      <c r="R1181">
        <v>0</v>
      </c>
      <c r="S1181">
        <v>3002117</v>
      </c>
      <c r="T1181">
        <v>0</v>
      </c>
      <c r="U1181" t="s">
        <v>11</v>
      </c>
      <c r="V1181">
        <v>0</v>
      </c>
      <c r="W1181">
        <v>0</v>
      </c>
      <c r="X1181">
        <v>0</v>
      </c>
      <c r="Y1181">
        <v>0</v>
      </c>
      <c r="Z1181" t="b">
        <v>0</v>
      </c>
      <c r="AA1181">
        <v>0</v>
      </c>
      <c r="AB1181" t="b">
        <v>0</v>
      </c>
      <c r="AC1181" t="b">
        <v>1</v>
      </c>
      <c r="AD1181" t="b">
        <v>0</v>
      </c>
      <c r="AE1181">
        <v>0</v>
      </c>
      <c r="AF1181">
        <v>0</v>
      </c>
      <c r="AG1181">
        <v>0</v>
      </c>
    </row>
    <row r="1182" spans="1:33" x14ac:dyDescent="0.3">
      <c r="A1182">
        <v>3002118</v>
      </c>
      <c r="B1182" t="s">
        <v>24446</v>
      </c>
      <c r="C1182" t="s">
        <v>16914</v>
      </c>
      <c r="D1182" t="s">
        <v>16947</v>
      </c>
      <c r="E1182" t="s">
        <v>23126</v>
      </c>
      <c r="F1182" t="s">
        <v>28</v>
      </c>
      <c r="G1182" t="s">
        <v>1132</v>
      </c>
      <c r="H1182" t="s">
        <v>10371</v>
      </c>
      <c r="I1182" t="s">
        <v>10735</v>
      </c>
      <c r="J1182" t="s">
        <v>31</v>
      </c>
      <c r="K1182" t="s">
        <v>10736</v>
      </c>
      <c r="L1182" t="s">
        <v>11</v>
      </c>
      <c r="M1182" t="s">
        <v>11</v>
      </c>
      <c r="N1182" t="s">
        <v>10725</v>
      </c>
      <c r="O1182">
        <v>10</v>
      </c>
      <c r="P1182" t="s">
        <v>11737</v>
      </c>
      <c r="Q1182" t="s">
        <v>10726</v>
      </c>
      <c r="R1182">
        <v>0</v>
      </c>
      <c r="S1182">
        <v>3002118</v>
      </c>
      <c r="T1182">
        <v>0</v>
      </c>
      <c r="U1182" t="s">
        <v>11</v>
      </c>
      <c r="V1182">
        <v>0</v>
      </c>
      <c r="W1182">
        <v>0</v>
      </c>
      <c r="X1182">
        <v>0</v>
      </c>
      <c r="Y1182">
        <v>0</v>
      </c>
      <c r="Z1182" t="b">
        <v>0</v>
      </c>
      <c r="AA1182">
        <v>0</v>
      </c>
      <c r="AB1182" t="b">
        <v>0</v>
      </c>
      <c r="AC1182" t="b">
        <v>1</v>
      </c>
      <c r="AD1182" t="b">
        <v>0</v>
      </c>
      <c r="AE1182">
        <v>0</v>
      </c>
      <c r="AF1182">
        <v>0</v>
      </c>
      <c r="AG1182">
        <v>0</v>
      </c>
    </row>
    <row r="1183" spans="1:33" x14ac:dyDescent="0.3">
      <c r="A1183">
        <v>3002119</v>
      </c>
      <c r="B1183" t="s">
        <v>24447</v>
      </c>
      <c r="C1183" t="s">
        <v>16916</v>
      </c>
      <c r="D1183" t="s">
        <v>16949</v>
      </c>
      <c r="E1183" t="s">
        <v>16951</v>
      </c>
      <c r="F1183" t="s">
        <v>28</v>
      </c>
      <c r="G1183" t="s">
        <v>1132</v>
      </c>
      <c r="H1183" t="s">
        <v>10371</v>
      </c>
      <c r="I1183" t="s">
        <v>10735</v>
      </c>
      <c r="J1183" t="s">
        <v>31</v>
      </c>
      <c r="K1183" t="s">
        <v>10736</v>
      </c>
      <c r="L1183" t="s">
        <v>11</v>
      </c>
      <c r="M1183" t="s">
        <v>11</v>
      </c>
      <c r="N1183" t="s">
        <v>10725</v>
      </c>
      <c r="O1183">
        <v>10</v>
      </c>
      <c r="P1183" t="s">
        <v>11737</v>
      </c>
      <c r="Q1183" t="s">
        <v>10726</v>
      </c>
      <c r="R1183">
        <v>0</v>
      </c>
      <c r="S1183">
        <v>3002119</v>
      </c>
      <c r="T1183">
        <v>0</v>
      </c>
      <c r="U1183" t="s">
        <v>11</v>
      </c>
      <c r="V1183">
        <v>0</v>
      </c>
      <c r="W1183">
        <v>0</v>
      </c>
      <c r="X1183">
        <v>0</v>
      </c>
      <c r="Y1183">
        <v>0</v>
      </c>
      <c r="Z1183" t="b">
        <v>0</v>
      </c>
      <c r="AA1183">
        <v>0</v>
      </c>
      <c r="AB1183" t="b">
        <v>0</v>
      </c>
      <c r="AC1183" t="b">
        <v>1</v>
      </c>
      <c r="AD1183" t="b">
        <v>0</v>
      </c>
      <c r="AE1183">
        <v>0</v>
      </c>
      <c r="AF1183">
        <v>0</v>
      </c>
      <c r="AG1183">
        <v>0</v>
      </c>
    </row>
    <row r="1184" spans="1:33" x14ac:dyDescent="0.3">
      <c r="A1184">
        <v>3002120</v>
      </c>
      <c r="B1184" t="s">
        <v>24448</v>
      </c>
      <c r="C1184" t="s">
        <v>16918</v>
      </c>
      <c r="D1184" t="s">
        <v>16950</v>
      </c>
      <c r="E1184" t="s">
        <v>17088</v>
      </c>
      <c r="F1184" t="s">
        <v>28</v>
      </c>
      <c r="G1184" t="s">
        <v>1132</v>
      </c>
      <c r="H1184" t="s">
        <v>10371</v>
      </c>
      <c r="I1184" t="s">
        <v>10735</v>
      </c>
      <c r="J1184" t="s">
        <v>31</v>
      </c>
      <c r="K1184" t="s">
        <v>10736</v>
      </c>
      <c r="L1184" t="s">
        <v>11</v>
      </c>
      <c r="M1184" t="s">
        <v>11</v>
      </c>
      <c r="N1184" t="s">
        <v>10725</v>
      </c>
      <c r="O1184">
        <v>10</v>
      </c>
      <c r="P1184" t="s">
        <v>11737</v>
      </c>
      <c r="Q1184" t="s">
        <v>10726</v>
      </c>
      <c r="R1184">
        <v>0</v>
      </c>
      <c r="S1184">
        <v>3002120</v>
      </c>
      <c r="T1184">
        <v>0</v>
      </c>
      <c r="U1184" t="s">
        <v>11</v>
      </c>
      <c r="V1184">
        <v>0</v>
      </c>
      <c r="W1184">
        <v>0</v>
      </c>
      <c r="X1184">
        <v>0</v>
      </c>
      <c r="Y1184">
        <v>0</v>
      </c>
      <c r="Z1184" t="b">
        <v>0</v>
      </c>
      <c r="AA1184">
        <v>0</v>
      </c>
      <c r="AB1184" t="b">
        <v>0</v>
      </c>
      <c r="AC1184" t="b">
        <v>1</v>
      </c>
      <c r="AD1184" t="b">
        <v>0</v>
      </c>
      <c r="AE1184">
        <v>0</v>
      </c>
      <c r="AF1184">
        <v>0</v>
      </c>
      <c r="AG1184">
        <v>0</v>
      </c>
    </row>
    <row r="1185" spans="1:33" x14ac:dyDescent="0.3">
      <c r="A1185">
        <v>3002121</v>
      </c>
      <c r="B1185" t="s">
        <v>24449</v>
      </c>
      <c r="C1185" t="s">
        <v>16920</v>
      </c>
      <c r="D1185" t="s">
        <v>16952</v>
      </c>
      <c r="E1185" t="s">
        <v>17089</v>
      </c>
      <c r="F1185" t="s">
        <v>28</v>
      </c>
      <c r="G1185" t="s">
        <v>1132</v>
      </c>
      <c r="H1185" t="s">
        <v>10371</v>
      </c>
      <c r="I1185" t="s">
        <v>10735</v>
      </c>
      <c r="J1185" t="s">
        <v>31</v>
      </c>
      <c r="K1185" t="s">
        <v>10736</v>
      </c>
      <c r="L1185" t="s">
        <v>11</v>
      </c>
      <c r="M1185" t="s">
        <v>11</v>
      </c>
      <c r="N1185" t="s">
        <v>10725</v>
      </c>
      <c r="O1185">
        <v>10</v>
      </c>
      <c r="P1185" t="s">
        <v>11737</v>
      </c>
      <c r="Q1185" t="s">
        <v>10726</v>
      </c>
      <c r="R1185">
        <v>0</v>
      </c>
      <c r="S1185">
        <v>3002121</v>
      </c>
      <c r="T1185">
        <v>0</v>
      </c>
      <c r="U1185" t="s">
        <v>11</v>
      </c>
      <c r="V1185">
        <v>0</v>
      </c>
      <c r="W1185">
        <v>0</v>
      </c>
      <c r="X1185">
        <v>0</v>
      </c>
      <c r="Y1185">
        <v>0</v>
      </c>
      <c r="Z1185" t="b">
        <v>0</v>
      </c>
      <c r="AA1185">
        <v>0</v>
      </c>
      <c r="AB1185" t="b">
        <v>0</v>
      </c>
      <c r="AC1185" t="b">
        <v>1</v>
      </c>
      <c r="AD1185" t="b">
        <v>0</v>
      </c>
      <c r="AE1185">
        <v>0</v>
      </c>
      <c r="AF1185">
        <v>0</v>
      </c>
      <c r="AG1185">
        <v>0</v>
      </c>
    </row>
    <row r="1186" spans="1:33" x14ac:dyDescent="0.3">
      <c r="A1186">
        <v>3002122</v>
      </c>
      <c r="B1186" t="s">
        <v>24450</v>
      </c>
      <c r="C1186" t="s">
        <v>16922</v>
      </c>
      <c r="D1186" t="s">
        <v>16953</v>
      </c>
      <c r="E1186" t="s">
        <v>21013</v>
      </c>
      <c r="F1186" t="s">
        <v>28</v>
      </c>
      <c r="G1186" t="s">
        <v>1132</v>
      </c>
      <c r="H1186" t="s">
        <v>10371</v>
      </c>
      <c r="I1186" t="s">
        <v>10735</v>
      </c>
      <c r="J1186" t="s">
        <v>31</v>
      </c>
      <c r="K1186" t="s">
        <v>10736</v>
      </c>
      <c r="L1186" t="s">
        <v>11</v>
      </c>
      <c r="M1186" t="s">
        <v>11</v>
      </c>
      <c r="N1186" t="s">
        <v>10725</v>
      </c>
      <c r="O1186">
        <v>10</v>
      </c>
      <c r="P1186" t="s">
        <v>11737</v>
      </c>
      <c r="Q1186" t="s">
        <v>10726</v>
      </c>
      <c r="R1186">
        <v>0</v>
      </c>
      <c r="S1186">
        <v>3002122</v>
      </c>
      <c r="T1186">
        <v>0</v>
      </c>
      <c r="U1186" t="s">
        <v>11</v>
      </c>
      <c r="V1186">
        <v>0</v>
      </c>
      <c r="W1186">
        <v>0</v>
      </c>
      <c r="X1186">
        <v>0</v>
      </c>
      <c r="Y1186">
        <v>0</v>
      </c>
      <c r="Z1186" t="b">
        <v>0</v>
      </c>
      <c r="AA1186">
        <v>0</v>
      </c>
      <c r="AB1186" t="b">
        <v>0</v>
      </c>
      <c r="AC1186" t="b">
        <v>1</v>
      </c>
      <c r="AD1186" t="b">
        <v>0</v>
      </c>
      <c r="AE1186">
        <v>0</v>
      </c>
      <c r="AF1186">
        <v>0</v>
      </c>
      <c r="AG1186">
        <v>0</v>
      </c>
    </row>
    <row r="1187" spans="1:33" x14ac:dyDescent="0.3">
      <c r="A1187">
        <v>3002123</v>
      </c>
      <c r="B1187" t="s">
        <v>24451</v>
      </c>
      <c r="C1187" t="s">
        <v>16924</v>
      </c>
      <c r="D1187" t="s">
        <v>16954</v>
      </c>
      <c r="E1187" t="s">
        <v>17090</v>
      </c>
      <c r="F1187" t="s">
        <v>28</v>
      </c>
      <c r="G1187" t="s">
        <v>1132</v>
      </c>
      <c r="H1187" t="s">
        <v>10371</v>
      </c>
      <c r="I1187" t="s">
        <v>10735</v>
      </c>
      <c r="J1187" t="s">
        <v>31</v>
      </c>
      <c r="K1187" t="s">
        <v>10736</v>
      </c>
      <c r="L1187" t="s">
        <v>11</v>
      </c>
      <c r="M1187" t="s">
        <v>11</v>
      </c>
      <c r="N1187" t="s">
        <v>10725</v>
      </c>
      <c r="O1187">
        <v>10</v>
      </c>
      <c r="P1187" t="s">
        <v>11737</v>
      </c>
      <c r="Q1187" t="s">
        <v>10726</v>
      </c>
      <c r="R1187">
        <v>0</v>
      </c>
      <c r="S1187">
        <v>3002123</v>
      </c>
      <c r="T1187">
        <v>0</v>
      </c>
      <c r="U1187" t="s">
        <v>11</v>
      </c>
      <c r="V1187">
        <v>0</v>
      </c>
      <c r="W1187">
        <v>0</v>
      </c>
      <c r="X1187">
        <v>0</v>
      </c>
      <c r="Y1187">
        <v>0</v>
      </c>
      <c r="Z1187" t="b">
        <v>0</v>
      </c>
      <c r="AA1187">
        <v>0</v>
      </c>
      <c r="AB1187" t="b">
        <v>0</v>
      </c>
      <c r="AC1187" t="b">
        <v>1</v>
      </c>
      <c r="AD1187" t="b">
        <v>0</v>
      </c>
      <c r="AE1187">
        <v>0</v>
      </c>
      <c r="AF1187">
        <v>0</v>
      </c>
      <c r="AG1187">
        <v>0</v>
      </c>
    </row>
    <row r="1188" spans="1:33" x14ac:dyDescent="0.3">
      <c r="A1188">
        <v>3002124</v>
      </c>
      <c r="B1188" t="s">
        <v>24452</v>
      </c>
      <c r="C1188" t="s">
        <v>16926</v>
      </c>
      <c r="D1188" t="s">
        <v>16955</v>
      </c>
      <c r="E1188" t="s">
        <v>17091</v>
      </c>
      <c r="F1188" t="s">
        <v>28</v>
      </c>
      <c r="G1188" t="s">
        <v>1132</v>
      </c>
      <c r="H1188" t="s">
        <v>10371</v>
      </c>
      <c r="I1188" t="s">
        <v>10735</v>
      </c>
      <c r="J1188" t="s">
        <v>31</v>
      </c>
      <c r="K1188" t="s">
        <v>10736</v>
      </c>
      <c r="L1188" t="s">
        <v>11</v>
      </c>
      <c r="M1188" t="s">
        <v>11</v>
      </c>
      <c r="N1188" t="s">
        <v>10725</v>
      </c>
      <c r="O1188">
        <v>10</v>
      </c>
      <c r="P1188" t="s">
        <v>11737</v>
      </c>
      <c r="Q1188" t="s">
        <v>10726</v>
      </c>
      <c r="R1188">
        <v>0</v>
      </c>
      <c r="S1188">
        <v>3002124</v>
      </c>
      <c r="T1188">
        <v>0</v>
      </c>
      <c r="U1188" t="s">
        <v>11</v>
      </c>
      <c r="V1188">
        <v>0</v>
      </c>
      <c r="W1188">
        <v>0</v>
      </c>
      <c r="X1188">
        <v>0</v>
      </c>
      <c r="Y1188">
        <v>0</v>
      </c>
      <c r="Z1188" t="b">
        <v>0</v>
      </c>
      <c r="AA1188">
        <v>0</v>
      </c>
      <c r="AB1188" t="b">
        <v>0</v>
      </c>
      <c r="AC1188" t="b">
        <v>1</v>
      </c>
      <c r="AD1188" t="b">
        <v>0</v>
      </c>
      <c r="AE1188">
        <v>0</v>
      </c>
      <c r="AF1188">
        <v>0</v>
      </c>
      <c r="AG1188">
        <v>0</v>
      </c>
    </row>
    <row r="1189" spans="1:33" x14ac:dyDescent="0.3">
      <c r="A1189">
        <v>3002125</v>
      </c>
      <c r="B1189" t="s">
        <v>24453</v>
      </c>
      <c r="C1189" t="s">
        <v>16928</v>
      </c>
      <c r="D1189" t="s">
        <v>16956</v>
      </c>
      <c r="E1189" t="s">
        <v>17092</v>
      </c>
      <c r="F1189" t="s">
        <v>28</v>
      </c>
      <c r="G1189" t="s">
        <v>1132</v>
      </c>
      <c r="H1189" t="s">
        <v>10371</v>
      </c>
      <c r="I1189" t="s">
        <v>10735</v>
      </c>
      <c r="J1189" t="s">
        <v>31</v>
      </c>
      <c r="K1189" t="s">
        <v>10736</v>
      </c>
      <c r="L1189" t="s">
        <v>11</v>
      </c>
      <c r="M1189" t="s">
        <v>11</v>
      </c>
      <c r="N1189" t="s">
        <v>10725</v>
      </c>
      <c r="O1189">
        <v>10</v>
      </c>
      <c r="P1189" t="s">
        <v>11737</v>
      </c>
      <c r="Q1189" t="s">
        <v>10726</v>
      </c>
      <c r="R1189">
        <v>0</v>
      </c>
      <c r="S1189">
        <v>3002125</v>
      </c>
      <c r="T1189">
        <v>0</v>
      </c>
      <c r="U1189" t="s">
        <v>11</v>
      </c>
      <c r="V1189">
        <v>0</v>
      </c>
      <c r="W1189">
        <v>0</v>
      </c>
      <c r="X1189">
        <v>0</v>
      </c>
      <c r="Y1189">
        <v>0</v>
      </c>
      <c r="Z1189" t="b">
        <v>0</v>
      </c>
      <c r="AA1189">
        <v>0</v>
      </c>
      <c r="AB1189" t="b">
        <v>0</v>
      </c>
      <c r="AC1189" t="b">
        <v>1</v>
      </c>
      <c r="AD1189" t="b">
        <v>0</v>
      </c>
      <c r="AE1189">
        <v>0</v>
      </c>
      <c r="AF1189">
        <v>0</v>
      </c>
      <c r="AG1189">
        <v>0</v>
      </c>
    </row>
    <row r="1190" spans="1:33" x14ac:dyDescent="0.3">
      <c r="A1190">
        <v>3002126</v>
      </c>
      <c r="B1190" t="s">
        <v>24454</v>
      </c>
      <c r="C1190" t="s">
        <v>16930</v>
      </c>
      <c r="D1190" t="s">
        <v>16957</v>
      </c>
      <c r="E1190" t="s">
        <v>21887</v>
      </c>
      <c r="F1190" t="s">
        <v>28</v>
      </c>
      <c r="G1190" t="s">
        <v>1132</v>
      </c>
      <c r="H1190" t="s">
        <v>10371</v>
      </c>
      <c r="I1190" t="s">
        <v>10735</v>
      </c>
      <c r="J1190" t="s">
        <v>31</v>
      </c>
      <c r="K1190" t="s">
        <v>10736</v>
      </c>
      <c r="L1190" t="s">
        <v>11</v>
      </c>
      <c r="M1190" t="s">
        <v>11</v>
      </c>
      <c r="N1190" t="s">
        <v>10725</v>
      </c>
      <c r="O1190">
        <v>10</v>
      </c>
      <c r="P1190" t="s">
        <v>11737</v>
      </c>
      <c r="Q1190" t="s">
        <v>10726</v>
      </c>
      <c r="R1190">
        <v>0</v>
      </c>
      <c r="S1190">
        <v>3002126</v>
      </c>
      <c r="T1190">
        <v>0</v>
      </c>
      <c r="U1190" t="s">
        <v>11</v>
      </c>
      <c r="V1190">
        <v>0</v>
      </c>
      <c r="W1190">
        <v>0</v>
      </c>
      <c r="X1190">
        <v>0</v>
      </c>
      <c r="Y1190">
        <v>0</v>
      </c>
      <c r="Z1190" t="b">
        <v>0</v>
      </c>
      <c r="AA1190">
        <v>0</v>
      </c>
      <c r="AB1190" t="b">
        <v>0</v>
      </c>
      <c r="AC1190" t="b">
        <v>1</v>
      </c>
      <c r="AD1190" t="b">
        <v>0</v>
      </c>
      <c r="AE1190">
        <v>0</v>
      </c>
      <c r="AF1190">
        <v>0</v>
      </c>
      <c r="AG1190">
        <v>0</v>
      </c>
    </row>
    <row r="1191" spans="1:33" x14ac:dyDescent="0.3">
      <c r="A1191">
        <v>3002127</v>
      </c>
      <c r="B1191" t="s">
        <v>24455</v>
      </c>
      <c r="C1191" t="s">
        <v>16932</v>
      </c>
      <c r="D1191" t="s">
        <v>16958</v>
      </c>
      <c r="E1191" t="s">
        <v>21882</v>
      </c>
      <c r="F1191" t="s">
        <v>28</v>
      </c>
      <c r="G1191" t="s">
        <v>1132</v>
      </c>
      <c r="H1191" t="s">
        <v>10371</v>
      </c>
      <c r="I1191" t="s">
        <v>10735</v>
      </c>
      <c r="J1191" t="s">
        <v>31</v>
      </c>
      <c r="K1191" t="s">
        <v>10736</v>
      </c>
      <c r="L1191" t="s">
        <v>11</v>
      </c>
      <c r="M1191" t="s">
        <v>11</v>
      </c>
      <c r="N1191" t="s">
        <v>10725</v>
      </c>
      <c r="O1191">
        <v>10</v>
      </c>
      <c r="P1191" t="s">
        <v>11737</v>
      </c>
      <c r="Q1191" t="s">
        <v>10726</v>
      </c>
      <c r="R1191">
        <v>0</v>
      </c>
      <c r="S1191">
        <v>3002127</v>
      </c>
      <c r="T1191">
        <v>0</v>
      </c>
      <c r="U1191" t="s">
        <v>11</v>
      </c>
      <c r="V1191">
        <v>0</v>
      </c>
      <c r="W1191">
        <v>0</v>
      </c>
      <c r="X1191">
        <v>0</v>
      </c>
      <c r="Y1191">
        <v>0</v>
      </c>
      <c r="Z1191" t="b">
        <v>0</v>
      </c>
      <c r="AA1191">
        <v>0</v>
      </c>
      <c r="AB1191" t="b">
        <v>0</v>
      </c>
      <c r="AC1191" t="b">
        <v>1</v>
      </c>
      <c r="AD1191" t="b">
        <v>0</v>
      </c>
      <c r="AE1191">
        <v>0</v>
      </c>
      <c r="AF1191">
        <v>0</v>
      </c>
      <c r="AG1191">
        <v>0</v>
      </c>
    </row>
    <row r="1192" spans="1:33" x14ac:dyDescent="0.3">
      <c r="A1192">
        <v>3002128</v>
      </c>
      <c r="B1192" t="s">
        <v>24456</v>
      </c>
      <c r="C1192" t="s">
        <v>16934</v>
      </c>
      <c r="D1192" t="s">
        <v>16959</v>
      </c>
      <c r="E1192" t="s">
        <v>21883</v>
      </c>
      <c r="F1192" t="s">
        <v>28</v>
      </c>
      <c r="G1192" t="s">
        <v>1132</v>
      </c>
      <c r="H1192" t="s">
        <v>10371</v>
      </c>
      <c r="I1192" t="s">
        <v>10735</v>
      </c>
      <c r="J1192" t="s">
        <v>31</v>
      </c>
      <c r="K1192" t="s">
        <v>10736</v>
      </c>
      <c r="L1192" t="s">
        <v>11</v>
      </c>
      <c r="M1192" t="s">
        <v>11</v>
      </c>
      <c r="N1192" t="s">
        <v>10725</v>
      </c>
      <c r="O1192">
        <v>10</v>
      </c>
      <c r="P1192" t="s">
        <v>11737</v>
      </c>
      <c r="Q1192" t="s">
        <v>10726</v>
      </c>
      <c r="R1192">
        <v>0</v>
      </c>
      <c r="S1192">
        <v>3002128</v>
      </c>
      <c r="T1192">
        <v>0</v>
      </c>
      <c r="U1192" t="s">
        <v>11</v>
      </c>
      <c r="V1192">
        <v>0</v>
      </c>
      <c r="W1192">
        <v>0</v>
      </c>
      <c r="X1192">
        <v>0</v>
      </c>
      <c r="Y1192">
        <v>0</v>
      </c>
      <c r="Z1192" t="b">
        <v>0</v>
      </c>
      <c r="AA1192">
        <v>0</v>
      </c>
      <c r="AB1192" t="b">
        <v>0</v>
      </c>
      <c r="AC1192" t="b">
        <v>1</v>
      </c>
      <c r="AD1192" t="b">
        <v>0</v>
      </c>
      <c r="AE1192">
        <v>0</v>
      </c>
      <c r="AF1192">
        <v>0</v>
      </c>
      <c r="AG1192">
        <v>0</v>
      </c>
    </row>
    <row r="1193" spans="1:33" x14ac:dyDescent="0.3">
      <c r="A1193">
        <v>3002129</v>
      </c>
      <c r="B1193" t="s">
        <v>24457</v>
      </c>
      <c r="C1193" t="s">
        <v>21873</v>
      </c>
      <c r="D1193" t="s">
        <v>21877</v>
      </c>
      <c r="E1193" t="s">
        <v>21884</v>
      </c>
      <c r="F1193" t="s">
        <v>28</v>
      </c>
      <c r="G1193" t="s">
        <v>1132</v>
      </c>
      <c r="H1193" t="s">
        <v>10371</v>
      </c>
      <c r="I1193" t="s">
        <v>10735</v>
      </c>
      <c r="J1193" t="s">
        <v>31</v>
      </c>
      <c r="K1193" t="s">
        <v>10736</v>
      </c>
      <c r="L1193" t="s">
        <v>11</v>
      </c>
      <c r="M1193" t="s">
        <v>11</v>
      </c>
      <c r="N1193" t="s">
        <v>10725</v>
      </c>
      <c r="O1193">
        <v>10</v>
      </c>
      <c r="P1193" t="s">
        <v>11737</v>
      </c>
      <c r="Q1193" t="s">
        <v>10726</v>
      </c>
      <c r="R1193">
        <v>0</v>
      </c>
      <c r="S1193">
        <v>3002129</v>
      </c>
      <c r="T1193">
        <v>0</v>
      </c>
      <c r="U1193" t="s">
        <v>11</v>
      </c>
      <c r="V1193">
        <v>0</v>
      </c>
      <c r="W1193">
        <v>0</v>
      </c>
      <c r="X1193">
        <v>0</v>
      </c>
      <c r="Y1193">
        <v>0</v>
      </c>
      <c r="Z1193" t="b">
        <v>0</v>
      </c>
      <c r="AA1193">
        <v>0</v>
      </c>
      <c r="AB1193" t="b">
        <v>0</v>
      </c>
      <c r="AC1193" t="b">
        <v>1</v>
      </c>
      <c r="AD1193" t="b">
        <v>0</v>
      </c>
      <c r="AE1193">
        <v>0</v>
      </c>
      <c r="AF1193">
        <v>0</v>
      </c>
      <c r="AG1193">
        <v>0</v>
      </c>
    </row>
    <row r="1194" spans="1:33" x14ac:dyDescent="0.3">
      <c r="A1194">
        <v>3002130</v>
      </c>
      <c r="B1194" t="s">
        <v>24458</v>
      </c>
      <c r="C1194" t="s">
        <v>21874</v>
      </c>
      <c r="D1194" t="s">
        <v>21878</v>
      </c>
      <c r="E1194" t="s">
        <v>21885</v>
      </c>
      <c r="F1194" t="s">
        <v>28</v>
      </c>
      <c r="G1194" t="s">
        <v>1132</v>
      </c>
      <c r="H1194" t="s">
        <v>10371</v>
      </c>
      <c r="I1194" t="s">
        <v>10735</v>
      </c>
      <c r="J1194" t="s">
        <v>31</v>
      </c>
      <c r="K1194" t="s">
        <v>10736</v>
      </c>
      <c r="L1194" t="s">
        <v>11</v>
      </c>
      <c r="M1194" t="s">
        <v>11</v>
      </c>
      <c r="N1194" t="s">
        <v>10725</v>
      </c>
      <c r="O1194">
        <v>10</v>
      </c>
      <c r="P1194" t="s">
        <v>11737</v>
      </c>
      <c r="Q1194" t="s">
        <v>10726</v>
      </c>
      <c r="R1194">
        <v>0</v>
      </c>
      <c r="S1194">
        <v>3002130</v>
      </c>
      <c r="T1194">
        <v>0</v>
      </c>
      <c r="U1194" t="s">
        <v>11</v>
      </c>
      <c r="V1194">
        <v>0</v>
      </c>
      <c r="W1194">
        <v>0</v>
      </c>
      <c r="X1194">
        <v>0</v>
      </c>
      <c r="Y1194">
        <v>0</v>
      </c>
      <c r="Z1194" t="b">
        <v>0</v>
      </c>
      <c r="AA1194">
        <v>0</v>
      </c>
      <c r="AB1194" t="b">
        <v>0</v>
      </c>
      <c r="AC1194" t="b">
        <v>1</v>
      </c>
      <c r="AD1194" t="b">
        <v>0</v>
      </c>
      <c r="AE1194">
        <v>0</v>
      </c>
      <c r="AF1194">
        <v>0</v>
      </c>
      <c r="AG1194">
        <v>0</v>
      </c>
    </row>
    <row r="1195" spans="1:33" x14ac:dyDescent="0.3">
      <c r="A1195">
        <v>3002131</v>
      </c>
      <c r="B1195" t="s">
        <v>24459</v>
      </c>
      <c r="C1195" t="s">
        <v>21875</v>
      </c>
      <c r="D1195" t="s">
        <v>21879</v>
      </c>
      <c r="E1195" t="s">
        <v>21886</v>
      </c>
      <c r="F1195" t="s">
        <v>28</v>
      </c>
      <c r="G1195" t="s">
        <v>1132</v>
      </c>
      <c r="H1195" t="s">
        <v>10371</v>
      </c>
      <c r="I1195" t="s">
        <v>10735</v>
      </c>
      <c r="J1195" t="s">
        <v>31</v>
      </c>
      <c r="K1195" t="s">
        <v>10736</v>
      </c>
      <c r="L1195" t="s">
        <v>11</v>
      </c>
      <c r="M1195" t="s">
        <v>11</v>
      </c>
      <c r="N1195" t="s">
        <v>10725</v>
      </c>
      <c r="O1195">
        <v>10</v>
      </c>
      <c r="P1195" t="s">
        <v>11737</v>
      </c>
      <c r="Q1195" t="s">
        <v>10726</v>
      </c>
      <c r="R1195">
        <v>0</v>
      </c>
      <c r="S1195">
        <v>3002131</v>
      </c>
      <c r="T1195">
        <v>0</v>
      </c>
      <c r="U1195" t="s">
        <v>11</v>
      </c>
      <c r="V1195">
        <v>0</v>
      </c>
      <c r="W1195">
        <v>0</v>
      </c>
      <c r="X1195">
        <v>0</v>
      </c>
      <c r="Y1195">
        <v>0</v>
      </c>
      <c r="Z1195" t="b">
        <v>0</v>
      </c>
      <c r="AA1195">
        <v>0</v>
      </c>
      <c r="AB1195" t="b">
        <v>0</v>
      </c>
      <c r="AC1195" t="b">
        <v>1</v>
      </c>
      <c r="AD1195" t="b">
        <v>0</v>
      </c>
      <c r="AE1195">
        <v>0</v>
      </c>
      <c r="AF1195">
        <v>0</v>
      </c>
      <c r="AG1195">
        <v>0</v>
      </c>
    </row>
    <row r="1196" spans="1:33" x14ac:dyDescent="0.3">
      <c r="A1196">
        <v>3002201</v>
      </c>
      <c r="B1196" t="s">
        <v>10103</v>
      </c>
      <c r="C1196" t="s">
        <v>10102</v>
      </c>
      <c r="D1196" t="s">
        <v>10379</v>
      </c>
      <c r="E1196" t="s">
        <v>23127</v>
      </c>
      <c r="F1196" t="s">
        <v>28</v>
      </c>
      <c r="G1196" t="s">
        <v>1132</v>
      </c>
      <c r="H1196" t="s">
        <v>10371</v>
      </c>
      <c r="I1196" t="s">
        <v>10735</v>
      </c>
      <c r="J1196" t="s">
        <v>31</v>
      </c>
      <c r="K1196" t="s">
        <v>10736</v>
      </c>
      <c r="L1196" t="s">
        <v>11</v>
      </c>
      <c r="M1196" t="s">
        <v>11</v>
      </c>
      <c r="N1196" t="s">
        <v>10725</v>
      </c>
      <c r="O1196">
        <v>10</v>
      </c>
      <c r="P1196" t="b">
        <v>1</v>
      </c>
      <c r="Q1196" t="s">
        <v>10734</v>
      </c>
      <c r="R1196">
        <v>0</v>
      </c>
      <c r="S1196">
        <v>200101</v>
      </c>
      <c r="T1196">
        <v>0</v>
      </c>
      <c r="U1196" t="s">
        <v>11</v>
      </c>
      <c r="V1196">
        <v>0</v>
      </c>
      <c r="W1196">
        <v>0</v>
      </c>
      <c r="X1196">
        <v>0</v>
      </c>
      <c r="Y1196">
        <v>0</v>
      </c>
      <c r="Z1196" t="b">
        <v>0</v>
      </c>
      <c r="AA1196">
        <v>0</v>
      </c>
      <c r="AB1196" t="b">
        <v>0</v>
      </c>
      <c r="AC1196" t="b">
        <v>1</v>
      </c>
      <c r="AD1196" t="b">
        <v>0</v>
      </c>
      <c r="AE1196">
        <v>0</v>
      </c>
      <c r="AF1196">
        <v>0</v>
      </c>
      <c r="AG1196">
        <v>0</v>
      </c>
    </row>
    <row r="1197" spans="1:33" x14ac:dyDescent="0.3">
      <c r="A1197">
        <v>3002202</v>
      </c>
      <c r="B1197" t="s">
        <v>10105</v>
      </c>
      <c r="C1197" t="s">
        <v>10104</v>
      </c>
      <c r="D1197" t="s">
        <v>10380</v>
      </c>
      <c r="E1197" t="s">
        <v>23127</v>
      </c>
      <c r="F1197" t="s">
        <v>28</v>
      </c>
      <c r="G1197" t="s">
        <v>1132</v>
      </c>
      <c r="H1197" t="s">
        <v>10371</v>
      </c>
      <c r="I1197" t="s">
        <v>10735</v>
      </c>
      <c r="J1197" t="s">
        <v>31</v>
      </c>
      <c r="K1197" t="s">
        <v>10736</v>
      </c>
      <c r="L1197" t="s">
        <v>11</v>
      </c>
      <c r="M1197" t="s">
        <v>11</v>
      </c>
      <c r="N1197" t="s">
        <v>10725</v>
      </c>
      <c r="O1197">
        <v>10</v>
      </c>
      <c r="P1197" t="b">
        <v>1</v>
      </c>
      <c r="Q1197" t="s">
        <v>10734</v>
      </c>
      <c r="R1197">
        <v>0</v>
      </c>
      <c r="S1197">
        <v>200102</v>
      </c>
      <c r="T1197">
        <v>0</v>
      </c>
      <c r="U1197" t="s">
        <v>11</v>
      </c>
      <c r="V1197">
        <v>0</v>
      </c>
      <c r="W1197">
        <v>0</v>
      </c>
      <c r="X1197">
        <v>0</v>
      </c>
      <c r="Y1197">
        <v>0</v>
      </c>
      <c r="Z1197" t="b">
        <v>0</v>
      </c>
      <c r="AA1197">
        <v>0</v>
      </c>
      <c r="AB1197" t="b">
        <v>0</v>
      </c>
      <c r="AC1197" t="b">
        <v>1</v>
      </c>
      <c r="AD1197" t="b">
        <v>0</v>
      </c>
      <c r="AE1197">
        <v>0</v>
      </c>
      <c r="AF1197">
        <v>0</v>
      </c>
      <c r="AG1197">
        <v>0</v>
      </c>
    </row>
    <row r="1198" spans="1:33" x14ac:dyDescent="0.3">
      <c r="A1198">
        <v>3002203</v>
      </c>
      <c r="B1198" t="s">
        <v>10107</v>
      </c>
      <c r="C1198" t="s">
        <v>10106</v>
      </c>
      <c r="D1198" t="s">
        <v>10381</v>
      </c>
      <c r="E1198" t="s">
        <v>23127</v>
      </c>
      <c r="F1198" t="s">
        <v>28</v>
      </c>
      <c r="G1198" t="s">
        <v>1132</v>
      </c>
      <c r="H1198" t="s">
        <v>10371</v>
      </c>
      <c r="I1198" t="s">
        <v>10735</v>
      </c>
      <c r="J1198" t="s">
        <v>31</v>
      </c>
      <c r="K1198" t="s">
        <v>10736</v>
      </c>
      <c r="L1198" t="s">
        <v>11</v>
      </c>
      <c r="M1198" t="s">
        <v>11</v>
      </c>
      <c r="N1198" t="s">
        <v>10725</v>
      </c>
      <c r="O1198">
        <v>10</v>
      </c>
      <c r="P1198" t="b">
        <v>1</v>
      </c>
      <c r="Q1198" t="s">
        <v>10734</v>
      </c>
      <c r="R1198">
        <v>0</v>
      </c>
      <c r="S1198">
        <v>200103</v>
      </c>
      <c r="T1198">
        <v>0</v>
      </c>
      <c r="U1198" t="s">
        <v>11</v>
      </c>
      <c r="V1198">
        <v>0</v>
      </c>
      <c r="W1198">
        <v>0</v>
      </c>
      <c r="X1198">
        <v>0</v>
      </c>
      <c r="Y1198">
        <v>0</v>
      </c>
      <c r="Z1198" t="b">
        <v>0</v>
      </c>
      <c r="AA1198">
        <v>0</v>
      </c>
      <c r="AB1198" t="b">
        <v>0</v>
      </c>
      <c r="AC1198" t="b">
        <v>1</v>
      </c>
      <c r="AD1198" t="b">
        <v>0</v>
      </c>
      <c r="AE1198">
        <v>0</v>
      </c>
      <c r="AF1198">
        <v>0</v>
      </c>
      <c r="AG1198">
        <v>0</v>
      </c>
    </row>
    <row r="1199" spans="1:33" x14ac:dyDescent="0.3">
      <c r="A1199">
        <v>3002204</v>
      </c>
      <c r="B1199" t="s">
        <v>10109</v>
      </c>
      <c r="C1199" t="s">
        <v>10108</v>
      </c>
      <c r="D1199" t="s">
        <v>10382</v>
      </c>
      <c r="E1199" t="s">
        <v>23128</v>
      </c>
      <c r="F1199" t="s">
        <v>28</v>
      </c>
      <c r="G1199" t="s">
        <v>1132</v>
      </c>
      <c r="H1199" t="s">
        <v>10371</v>
      </c>
      <c r="I1199" t="s">
        <v>10735</v>
      </c>
      <c r="J1199" t="s">
        <v>31</v>
      </c>
      <c r="K1199" t="s">
        <v>10736</v>
      </c>
      <c r="L1199" t="s">
        <v>11</v>
      </c>
      <c r="M1199" t="s">
        <v>11</v>
      </c>
      <c r="N1199" t="s">
        <v>10725</v>
      </c>
      <c r="O1199">
        <v>10</v>
      </c>
      <c r="P1199" t="b">
        <v>1</v>
      </c>
      <c r="Q1199" t="s">
        <v>10734</v>
      </c>
      <c r="R1199">
        <v>0</v>
      </c>
      <c r="S1199">
        <v>200104</v>
      </c>
      <c r="T1199">
        <v>0</v>
      </c>
      <c r="U1199" t="s">
        <v>11</v>
      </c>
      <c r="V1199">
        <v>0</v>
      </c>
      <c r="W1199">
        <v>0</v>
      </c>
      <c r="X1199">
        <v>0</v>
      </c>
      <c r="Y1199">
        <v>0</v>
      </c>
      <c r="Z1199" t="b">
        <v>0</v>
      </c>
      <c r="AA1199">
        <v>0</v>
      </c>
      <c r="AB1199" t="b">
        <v>0</v>
      </c>
      <c r="AC1199" t="b">
        <v>1</v>
      </c>
      <c r="AD1199" t="b">
        <v>0</v>
      </c>
      <c r="AE1199">
        <v>0</v>
      </c>
      <c r="AF1199">
        <v>0</v>
      </c>
      <c r="AG1199">
        <v>0</v>
      </c>
    </row>
    <row r="1200" spans="1:33" x14ac:dyDescent="0.3">
      <c r="A1200">
        <v>3002205</v>
      </c>
      <c r="B1200" t="s">
        <v>10111</v>
      </c>
      <c r="C1200" t="s">
        <v>10110</v>
      </c>
      <c r="D1200" t="s">
        <v>10383</v>
      </c>
      <c r="E1200" t="s">
        <v>23128</v>
      </c>
      <c r="F1200" t="s">
        <v>28</v>
      </c>
      <c r="G1200" t="s">
        <v>1132</v>
      </c>
      <c r="H1200" t="s">
        <v>10371</v>
      </c>
      <c r="I1200" t="s">
        <v>10735</v>
      </c>
      <c r="J1200" t="s">
        <v>31</v>
      </c>
      <c r="K1200" t="s">
        <v>10736</v>
      </c>
      <c r="L1200" t="s">
        <v>11</v>
      </c>
      <c r="M1200" t="s">
        <v>11</v>
      </c>
      <c r="N1200" t="s">
        <v>10725</v>
      </c>
      <c r="O1200">
        <v>10</v>
      </c>
      <c r="P1200" t="b">
        <v>1</v>
      </c>
      <c r="Q1200" t="s">
        <v>10734</v>
      </c>
      <c r="R1200">
        <v>0</v>
      </c>
      <c r="S1200">
        <v>200105</v>
      </c>
      <c r="T1200">
        <v>0</v>
      </c>
      <c r="U1200" t="s">
        <v>11</v>
      </c>
      <c r="V1200">
        <v>0</v>
      </c>
      <c r="W1200">
        <v>0</v>
      </c>
      <c r="X1200">
        <v>0</v>
      </c>
      <c r="Y1200">
        <v>0</v>
      </c>
      <c r="Z1200" t="b">
        <v>0</v>
      </c>
      <c r="AA1200">
        <v>0</v>
      </c>
      <c r="AB1200" t="b">
        <v>0</v>
      </c>
      <c r="AC1200" t="b">
        <v>1</v>
      </c>
      <c r="AD1200" t="b">
        <v>0</v>
      </c>
      <c r="AE1200">
        <v>0</v>
      </c>
      <c r="AF1200">
        <v>0</v>
      </c>
      <c r="AG1200">
        <v>0</v>
      </c>
    </row>
    <row r="1201" spans="1:33" x14ac:dyDescent="0.3">
      <c r="A1201">
        <v>3002206</v>
      </c>
      <c r="B1201" t="s">
        <v>10113</v>
      </c>
      <c r="C1201" t="s">
        <v>10112</v>
      </c>
      <c r="D1201" t="s">
        <v>10384</v>
      </c>
      <c r="E1201" t="s">
        <v>23128</v>
      </c>
      <c r="F1201" t="s">
        <v>28</v>
      </c>
      <c r="G1201" t="s">
        <v>1132</v>
      </c>
      <c r="H1201" t="s">
        <v>10371</v>
      </c>
      <c r="I1201" t="s">
        <v>10735</v>
      </c>
      <c r="J1201" t="s">
        <v>31</v>
      </c>
      <c r="K1201" t="s">
        <v>10736</v>
      </c>
      <c r="L1201" t="s">
        <v>11</v>
      </c>
      <c r="M1201" t="s">
        <v>11</v>
      </c>
      <c r="N1201" t="s">
        <v>10725</v>
      </c>
      <c r="O1201">
        <v>10</v>
      </c>
      <c r="P1201" t="b">
        <v>1</v>
      </c>
      <c r="Q1201" t="s">
        <v>10734</v>
      </c>
      <c r="R1201">
        <v>0</v>
      </c>
      <c r="S1201">
        <v>200106</v>
      </c>
      <c r="T1201">
        <v>0</v>
      </c>
      <c r="U1201" t="s">
        <v>11</v>
      </c>
      <c r="V1201">
        <v>0</v>
      </c>
      <c r="W1201">
        <v>0</v>
      </c>
      <c r="X1201">
        <v>0</v>
      </c>
      <c r="Y1201">
        <v>0</v>
      </c>
      <c r="Z1201" t="b">
        <v>0</v>
      </c>
      <c r="AA1201">
        <v>0</v>
      </c>
      <c r="AB1201" t="b">
        <v>0</v>
      </c>
      <c r="AC1201" t="b">
        <v>1</v>
      </c>
      <c r="AD1201" t="b">
        <v>0</v>
      </c>
      <c r="AE1201">
        <v>0</v>
      </c>
      <c r="AF1201">
        <v>0</v>
      </c>
      <c r="AG1201">
        <v>0</v>
      </c>
    </row>
    <row r="1202" spans="1:33" x14ac:dyDescent="0.3">
      <c r="A1202">
        <v>3002207</v>
      </c>
      <c r="B1202" t="s">
        <v>10115</v>
      </c>
      <c r="C1202" t="s">
        <v>10114</v>
      </c>
      <c r="D1202" t="s">
        <v>10385</v>
      </c>
      <c r="E1202" t="s">
        <v>23129</v>
      </c>
      <c r="F1202" t="s">
        <v>28</v>
      </c>
      <c r="G1202" t="s">
        <v>1132</v>
      </c>
      <c r="H1202" t="s">
        <v>10371</v>
      </c>
      <c r="I1202" t="s">
        <v>10735</v>
      </c>
      <c r="J1202" t="s">
        <v>31</v>
      </c>
      <c r="K1202" t="s">
        <v>10736</v>
      </c>
      <c r="L1202" t="s">
        <v>11</v>
      </c>
      <c r="M1202" t="s">
        <v>11</v>
      </c>
      <c r="N1202" t="s">
        <v>10725</v>
      </c>
      <c r="O1202">
        <v>10</v>
      </c>
      <c r="P1202" t="b">
        <v>1</v>
      </c>
      <c r="Q1202" t="s">
        <v>10734</v>
      </c>
      <c r="R1202">
        <v>0</v>
      </c>
      <c r="S1202">
        <v>200107</v>
      </c>
      <c r="T1202">
        <v>0</v>
      </c>
      <c r="U1202" t="s">
        <v>11</v>
      </c>
      <c r="V1202">
        <v>0</v>
      </c>
      <c r="W1202">
        <v>0</v>
      </c>
      <c r="X1202">
        <v>0</v>
      </c>
      <c r="Y1202">
        <v>0</v>
      </c>
      <c r="Z1202" t="b">
        <v>0</v>
      </c>
      <c r="AA1202">
        <v>0</v>
      </c>
      <c r="AB1202" t="b">
        <v>0</v>
      </c>
      <c r="AC1202" t="b">
        <v>1</v>
      </c>
      <c r="AD1202" t="b">
        <v>0</v>
      </c>
      <c r="AE1202">
        <v>0</v>
      </c>
      <c r="AF1202">
        <v>0</v>
      </c>
      <c r="AG1202">
        <v>0</v>
      </c>
    </row>
    <row r="1203" spans="1:33" x14ac:dyDescent="0.3">
      <c r="A1203">
        <v>3002208</v>
      </c>
      <c r="B1203" t="s">
        <v>10117</v>
      </c>
      <c r="C1203" t="s">
        <v>10116</v>
      </c>
      <c r="D1203" t="s">
        <v>10386</v>
      </c>
      <c r="E1203" t="s">
        <v>23129</v>
      </c>
      <c r="F1203" t="s">
        <v>28</v>
      </c>
      <c r="G1203" t="s">
        <v>1132</v>
      </c>
      <c r="H1203" t="s">
        <v>10371</v>
      </c>
      <c r="I1203" t="s">
        <v>10735</v>
      </c>
      <c r="J1203" t="s">
        <v>31</v>
      </c>
      <c r="K1203" t="s">
        <v>10736</v>
      </c>
      <c r="L1203" t="s">
        <v>11</v>
      </c>
      <c r="M1203" t="s">
        <v>11</v>
      </c>
      <c r="N1203" t="s">
        <v>10725</v>
      </c>
      <c r="O1203">
        <v>10</v>
      </c>
      <c r="P1203" t="b">
        <v>1</v>
      </c>
      <c r="Q1203" t="s">
        <v>10734</v>
      </c>
      <c r="R1203">
        <v>0</v>
      </c>
      <c r="S1203">
        <v>200108</v>
      </c>
      <c r="T1203">
        <v>0</v>
      </c>
      <c r="U1203" t="s">
        <v>11</v>
      </c>
      <c r="V1203">
        <v>0</v>
      </c>
      <c r="W1203">
        <v>0</v>
      </c>
      <c r="X1203">
        <v>0</v>
      </c>
      <c r="Y1203">
        <v>0</v>
      </c>
      <c r="Z1203" t="b">
        <v>0</v>
      </c>
      <c r="AA1203">
        <v>0</v>
      </c>
      <c r="AB1203" t="b">
        <v>0</v>
      </c>
      <c r="AC1203" t="b">
        <v>1</v>
      </c>
      <c r="AD1203" t="b">
        <v>0</v>
      </c>
      <c r="AE1203">
        <v>0</v>
      </c>
      <c r="AF1203">
        <v>0</v>
      </c>
      <c r="AG1203">
        <v>0</v>
      </c>
    </row>
    <row r="1204" spans="1:33" x14ac:dyDescent="0.3">
      <c r="A1204">
        <v>3002209</v>
      </c>
      <c r="B1204" t="s">
        <v>10119</v>
      </c>
      <c r="C1204" t="s">
        <v>10118</v>
      </c>
      <c r="D1204" t="s">
        <v>10387</v>
      </c>
      <c r="E1204" t="s">
        <v>23129</v>
      </c>
      <c r="F1204" t="s">
        <v>28</v>
      </c>
      <c r="G1204" t="s">
        <v>1132</v>
      </c>
      <c r="H1204" t="s">
        <v>10371</v>
      </c>
      <c r="I1204" t="s">
        <v>10735</v>
      </c>
      <c r="J1204" t="s">
        <v>31</v>
      </c>
      <c r="K1204" t="s">
        <v>10736</v>
      </c>
      <c r="L1204" t="s">
        <v>11</v>
      </c>
      <c r="M1204" t="s">
        <v>11</v>
      </c>
      <c r="N1204" t="s">
        <v>10725</v>
      </c>
      <c r="O1204">
        <v>10</v>
      </c>
      <c r="P1204" t="b">
        <v>1</v>
      </c>
      <c r="Q1204" t="s">
        <v>10734</v>
      </c>
      <c r="R1204">
        <v>0</v>
      </c>
      <c r="S1204">
        <v>200109</v>
      </c>
      <c r="T1204">
        <v>0</v>
      </c>
      <c r="U1204" t="s">
        <v>11</v>
      </c>
      <c r="V1204">
        <v>0</v>
      </c>
      <c r="W1204">
        <v>0</v>
      </c>
      <c r="X1204">
        <v>0</v>
      </c>
      <c r="Y1204">
        <v>0</v>
      </c>
      <c r="Z1204" t="b">
        <v>0</v>
      </c>
      <c r="AA1204">
        <v>0</v>
      </c>
      <c r="AB1204" t="b">
        <v>0</v>
      </c>
      <c r="AC1204" t="b">
        <v>1</v>
      </c>
      <c r="AD1204" t="b">
        <v>0</v>
      </c>
      <c r="AE1204">
        <v>0</v>
      </c>
      <c r="AF1204">
        <v>0</v>
      </c>
      <c r="AG1204">
        <v>0</v>
      </c>
    </row>
    <row r="1205" spans="1:33" x14ac:dyDescent="0.3">
      <c r="A1205">
        <v>3002211</v>
      </c>
      <c r="B1205" t="s">
        <v>10103</v>
      </c>
      <c r="C1205" t="s">
        <v>16797</v>
      </c>
      <c r="D1205" t="s">
        <v>16811</v>
      </c>
      <c r="E1205" t="s">
        <v>23127</v>
      </c>
      <c r="F1205" t="s">
        <v>28</v>
      </c>
      <c r="G1205" t="s">
        <v>1132</v>
      </c>
      <c r="H1205" t="s">
        <v>10371</v>
      </c>
      <c r="I1205" t="s">
        <v>10735</v>
      </c>
      <c r="J1205" t="s">
        <v>31</v>
      </c>
      <c r="K1205" t="s">
        <v>10736</v>
      </c>
      <c r="L1205" t="s">
        <v>11</v>
      </c>
      <c r="M1205" t="s">
        <v>11</v>
      </c>
      <c r="N1205" t="s">
        <v>10725</v>
      </c>
      <c r="O1205">
        <v>10</v>
      </c>
      <c r="P1205" t="b">
        <v>1</v>
      </c>
      <c r="Q1205" t="s">
        <v>10734</v>
      </c>
      <c r="R1205">
        <v>0</v>
      </c>
      <c r="S1205">
        <v>200101</v>
      </c>
      <c r="T1205">
        <v>0</v>
      </c>
      <c r="U1205" t="s">
        <v>11</v>
      </c>
      <c r="V1205">
        <v>0</v>
      </c>
      <c r="W1205">
        <v>0</v>
      </c>
      <c r="X1205">
        <v>0</v>
      </c>
      <c r="Y1205">
        <v>0</v>
      </c>
      <c r="Z1205" t="b">
        <v>0</v>
      </c>
      <c r="AA1205">
        <v>0</v>
      </c>
      <c r="AB1205" t="b">
        <v>0</v>
      </c>
      <c r="AC1205" t="b">
        <v>1</v>
      </c>
      <c r="AD1205" t="b">
        <v>0</v>
      </c>
      <c r="AE1205">
        <v>0</v>
      </c>
      <c r="AF1205">
        <v>0</v>
      </c>
      <c r="AG1205">
        <v>0</v>
      </c>
    </row>
    <row r="1206" spans="1:33" x14ac:dyDescent="0.3">
      <c r="A1206">
        <v>3002212</v>
      </c>
      <c r="B1206" t="s">
        <v>10105</v>
      </c>
      <c r="C1206" t="s">
        <v>16798</v>
      </c>
      <c r="D1206" t="s">
        <v>16812</v>
      </c>
      <c r="E1206" t="s">
        <v>23127</v>
      </c>
      <c r="F1206" t="s">
        <v>28</v>
      </c>
      <c r="G1206" t="s">
        <v>1132</v>
      </c>
      <c r="H1206" t="s">
        <v>10371</v>
      </c>
      <c r="I1206" t="s">
        <v>10735</v>
      </c>
      <c r="J1206" t="s">
        <v>31</v>
      </c>
      <c r="K1206" t="s">
        <v>10738</v>
      </c>
      <c r="L1206" t="s">
        <v>11</v>
      </c>
      <c r="M1206" t="s">
        <v>11</v>
      </c>
      <c r="N1206" t="s">
        <v>10725</v>
      </c>
      <c r="O1206">
        <v>40</v>
      </c>
      <c r="P1206" t="b">
        <v>1</v>
      </c>
      <c r="Q1206" t="s">
        <v>10734</v>
      </c>
      <c r="R1206">
        <v>0</v>
      </c>
      <c r="S1206">
        <v>200102</v>
      </c>
      <c r="T1206">
        <v>0</v>
      </c>
      <c r="U1206" t="s">
        <v>11</v>
      </c>
      <c r="V1206">
        <v>0</v>
      </c>
      <c r="W1206">
        <v>0</v>
      </c>
      <c r="X1206">
        <v>0</v>
      </c>
      <c r="Y1206">
        <v>0</v>
      </c>
      <c r="Z1206" t="b">
        <v>0</v>
      </c>
      <c r="AA1206">
        <v>0</v>
      </c>
      <c r="AB1206" t="b">
        <v>0</v>
      </c>
      <c r="AC1206" t="b">
        <v>1</v>
      </c>
      <c r="AD1206" t="b">
        <v>0</v>
      </c>
      <c r="AE1206">
        <v>0</v>
      </c>
      <c r="AF1206">
        <v>0</v>
      </c>
      <c r="AG1206">
        <v>0</v>
      </c>
    </row>
    <row r="1207" spans="1:33" x14ac:dyDescent="0.3">
      <c r="A1207">
        <v>3002213</v>
      </c>
      <c r="B1207" t="s">
        <v>10107</v>
      </c>
      <c r="C1207" t="s">
        <v>16799</v>
      </c>
      <c r="D1207" t="s">
        <v>16813</v>
      </c>
      <c r="E1207" t="s">
        <v>23127</v>
      </c>
      <c r="F1207" t="s">
        <v>28</v>
      </c>
      <c r="G1207" t="s">
        <v>1132</v>
      </c>
      <c r="H1207" t="s">
        <v>10371</v>
      </c>
      <c r="I1207" t="s">
        <v>10735</v>
      </c>
      <c r="J1207" t="s">
        <v>31</v>
      </c>
      <c r="K1207" t="s">
        <v>10724</v>
      </c>
      <c r="L1207" t="s">
        <v>11</v>
      </c>
      <c r="M1207" t="s">
        <v>11</v>
      </c>
      <c r="N1207" t="s">
        <v>10725</v>
      </c>
      <c r="O1207">
        <v>160</v>
      </c>
      <c r="P1207" t="b">
        <v>1</v>
      </c>
      <c r="Q1207" t="s">
        <v>10734</v>
      </c>
      <c r="R1207">
        <v>0</v>
      </c>
      <c r="S1207">
        <v>200103</v>
      </c>
      <c r="T1207">
        <v>0</v>
      </c>
      <c r="U1207" t="s">
        <v>11</v>
      </c>
      <c r="V1207">
        <v>0</v>
      </c>
      <c r="W1207">
        <v>0</v>
      </c>
      <c r="X1207">
        <v>0</v>
      </c>
      <c r="Y1207">
        <v>0</v>
      </c>
      <c r="Z1207" t="b">
        <v>0</v>
      </c>
      <c r="AA1207">
        <v>0</v>
      </c>
      <c r="AB1207" t="b">
        <v>0</v>
      </c>
      <c r="AC1207" t="b">
        <v>1</v>
      </c>
      <c r="AD1207" t="b">
        <v>0</v>
      </c>
      <c r="AE1207">
        <v>0</v>
      </c>
      <c r="AF1207">
        <v>0</v>
      </c>
      <c r="AG1207">
        <v>0</v>
      </c>
    </row>
    <row r="1208" spans="1:33" x14ac:dyDescent="0.3">
      <c r="A1208">
        <v>3002221</v>
      </c>
      <c r="B1208" t="s">
        <v>10109</v>
      </c>
      <c r="C1208" t="s">
        <v>16800</v>
      </c>
      <c r="D1208" t="s">
        <v>16814</v>
      </c>
      <c r="E1208" t="s">
        <v>23128</v>
      </c>
      <c r="F1208" t="s">
        <v>28</v>
      </c>
      <c r="G1208" t="s">
        <v>1132</v>
      </c>
      <c r="H1208" t="s">
        <v>10371</v>
      </c>
      <c r="I1208" t="s">
        <v>10735</v>
      </c>
      <c r="J1208" t="s">
        <v>31</v>
      </c>
      <c r="K1208" t="s">
        <v>10736</v>
      </c>
      <c r="L1208" t="s">
        <v>11</v>
      </c>
      <c r="M1208" t="s">
        <v>11</v>
      </c>
      <c r="N1208" t="s">
        <v>10725</v>
      </c>
      <c r="O1208">
        <v>10</v>
      </c>
      <c r="P1208" t="b">
        <v>1</v>
      </c>
      <c r="Q1208" t="s">
        <v>10734</v>
      </c>
      <c r="R1208">
        <v>0</v>
      </c>
      <c r="S1208">
        <v>200104</v>
      </c>
      <c r="T1208">
        <v>0</v>
      </c>
      <c r="U1208" t="s">
        <v>11</v>
      </c>
      <c r="V1208">
        <v>0</v>
      </c>
      <c r="W1208">
        <v>0</v>
      </c>
      <c r="X1208">
        <v>0</v>
      </c>
      <c r="Y1208">
        <v>0</v>
      </c>
      <c r="Z1208" t="b">
        <v>0</v>
      </c>
      <c r="AA1208">
        <v>0</v>
      </c>
      <c r="AB1208" t="b">
        <v>0</v>
      </c>
      <c r="AC1208" t="b">
        <v>1</v>
      </c>
      <c r="AD1208" t="b">
        <v>0</v>
      </c>
      <c r="AE1208">
        <v>0</v>
      </c>
      <c r="AF1208">
        <v>0</v>
      </c>
      <c r="AG1208">
        <v>0</v>
      </c>
    </row>
    <row r="1209" spans="1:33" x14ac:dyDescent="0.3">
      <c r="A1209">
        <v>3002222</v>
      </c>
      <c r="B1209" t="s">
        <v>10111</v>
      </c>
      <c r="C1209" t="s">
        <v>16801</v>
      </c>
      <c r="D1209" t="s">
        <v>16815</v>
      </c>
      <c r="E1209" t="s">
        <v>23128</v>
      </c>
      <c r="F1209" t="s">
        <v>28</v>
      </c>
      <c r="G1209" t="s">
        <v>1132</v>
      </c>
      <c r="H1209" t="s">
        <v>10371</v>
      </c>
      <c r="I1209" t="s">
        <v>10735</v>
      </c>
      <c r="J1209" t="s">
        <v>31</v>
      </c>
      <c r="K1209" t="s">
        <v>10738</v>
      </c>
      <c r="L1209" t="s">
        <v>11</v>
      </c>
      <c r="M1209" t="s">
        <v>11</v>
      </c>
      <c r="N1209" t="s">
        <v>10725</v>
      </c>
      <c r="O1209">
        <v>40</v>
      </c>
      <c r="P1209" t="b">
        <v>1</v>
      </c>
      <c r="Q1209" t="s">
        <v>10734</v>
      </c>
      <c r="R1209">
        <v>0</v>
      </c>
      <c r="S1209">
        <v>200105</v>
      </c>
      <c r="T1209">
        <v>0</v>
      </c>
      <c r="U1209" t="s">
        <v>11</v>
      </c>
      <c r="V1209">
        <v>0</v>
      </c>
      <c r="W1209">
        <v>0</v>
      </c>
      <c r="X1209">
        <v>0</v>
      </c>
      <c r="Y1209">
        <v>0</v>
      </c>
      <c r="Z1209" t="b">
        <v>0</v>
      </c>
      <c r="AA1209">
        <v>0</v>
      </c>
      <c r="AB1209" t="b">
        <v>0</v>
      </c>
      <c r="AC1209" t="b">
        <v>1</v>
      </c>
      <c r="AD1209" t="b">
        <v>0</v>
      </c>
      <c r="AE1209">
        <v>0</v>
      </c>
      <c r="AF1209">
        <v>0</v>
      </c>
      <c r="AG1209">
        <v>0</v>
      </c>
    </row>
    <row r="1210" spans="1:33" x14ac:dyDescent="0.3">
      <c r="A1210">
        <v>3002223</v>
      </c>
      <c r="B1210" t="s">
        <v>10113</v>
      </c>
      <c r="C1210" t="s">
        <v>16802</v>
      </c>
      <c r="D1210" t="s">
        <v>16816</v>
      </c>
      <c r="E1210" t="s">
        <v>23128</v>
      </c>
      <c r="F1210" t="s">
        <v>28</v>
      </c>
      <c r="G1210" t="s">
        <v>1132</v>
      </c>
      <c r="H1210" t="s">
        <v>10371</v>
      </c>
      <c r="I1210" t="s">
        <v>10735</v>
      </c>
      <c r="J1210" t="s">
        <v>31</v>
      </c>
      <c r="K1210" t="s">
        <v>10724</v>
      </c>
      <c r="L1210" t="s">
        <v>11</v>
      </c>
      <c r="M1210" t="s">
        <v>11</v>
      </c>
      <c r="N1210" t="s">
        <v>10725</v>
      </c>
      <c r="O1210">
        <v>160</v>
      </c>
      <c r="P1210" t="b">
        <v>1</v>
      </c>
      <c r="Q1210" t="s">
        <v>10734</v>
      </c>
      <c r="R1210">
        <v>0</v>
      </c>
      <c r="S1210">
        <v>200106</v>
      </c>
      <c r="T1210">
        <v>0</v>
      </c>
      <c r="U1210" t="s">
        <v>11</v>
      </c>
      <c r="V1210">
        <v>0</v>
      </c>
      <c r="W1210">
        <v>0</v>
      </c>
      <c r="X1210">
        <v>0</v>
      </c>
      <c r="Y1210">
        <v>0</v>
      </c>
      <c r="Z1210" t="b">
        <v>0</v>
      </c>
      <c r="AA1210">
        <v>0</v>
      </c>
      <c r="AB1210" t="b">
        <v>0</v>
      </c>
      <c r="AC1210" t="b">
        <v>1</v>
      </c>
      <c r="AD1210" t="b">
        <v>0</v>
      </c>
      <c r="AE1210">
        <v>0</v>
      </c>
      <c r="AF1210">
        <v>0</v>
      </c>
      <c r="AG1210">
        <v>0</v>
      </c>
    </row>
    <row r="1211" spans="1:33" x14ac:dyDescent="0.3">
      <c r="A1211">
        <v>3002231</v>
      </c>
      <c r="B1211" t="s">
        <v>10115</v>
      </c>
      <c r="C1211" t="s">
        <v>16803</v>
      </c>
      <c r="D1211" t="s">
        <v>16817</v>
      </c>
      <c r="E1211" t="s">
        <v>23129</v>
      </c>
      <c r="F1211" t="s">
        <v>28</v>
      </c>
      <c r="G1211" t="s">
        <v>1132</v>
      </c>
      <c r="H1211" t="s">
        <v>10371</v>
      </c>
      <c r="I1211" t="s">
        <v>10735</v>
      </c>
      <c r="J1211" t="s">
        <v>31</v>
      </c>
      <c r="K1211" t="s">
        <v>10736</v>
      </c>
      <c r="L1211" t="s">
        <v>11</v>
      </c>
      <c r="M1211" t="s">
        <v>11</v>
      </c>
      <c r="N1211" t="s">
        <v>10725</v>
      </c>
      <c r="O1211">
        <v>10</v>
      </c>
      <c r="P1211" t="b">
        <v>1</v>
      </c>
      <c r="Q1211" t="s">
        <v>10734</v>
      </c>
      <c r="R1211">
        <v>0</v>
      </c>
      <c r="S1211">
        <v>200107</v>
      </c>
      <c r="T1211">
        <v>0</v>
      </c>
      <c r="U1211" t="s">
        <v>11</v>
      </c>
      <c r="V1211">
        <v>0</v>
      </c>
      <c r="W1211">
        <v>0</v>
      </c>
      <c r="X1211">
        <v>0</v>
      </c>
      <c r="Y1211">
        <v>0</v>
      </c>
      <c r="Z1211" t="b">
        <v>0</v>
      </c>
      <c r="AA1211">
        <v>0</v>
      </c>
      <c r="AB1211" t="b">
        <v>0</v>
      </c>
      <c r="AC1211" t="b">
        <v>1</v>
      </c>
      <c r="AD1211" t="b">
        <v>0</v>
      </c>
      <c r="AE1211">
        <v>0</v>
      </c>
      <c r="AF1211">
        <v>0</v>
      </c>
      <c r="AG1211">
        <v>0</v>
      </c>
    </row>
    <row r="1212" spans="1:33" x14ac:dyDescent="0.3">
      <c r="A1212">
        <v>3002232</v>
      </c>
      <c r="B1212" t="s">
        <v>10117</v>
      </c>
      <c r="C1212" t="s">
        <v>16804</v>
      </c>
      <c r="D1212" t="s">
        <v>16818</v>
      </c>
      <c r="E1212" t="s">
        <v>23129</v>
      </c>
      <c r="F1212" t="s">
        <v>28</v>
      </c>
      <c r="G1212" t="s">
        <v>1132</v>
      </c>
      <c r="H1212" t="s">
        <v>10371</v>
      </c>
      <c r="I1212" t="s">
        <v>10735</v>
      </c>
      <c r="J1212" t="s">
        <v>31</v>
      </c>
      <c r="K1212" t="s">
        <v>10738</v>
      </c>
      <c r="L1212" t="s">
        <v>11</v>
      </c>
      <c r="M1212" t="s">
        <v>11</v>
      </c>
      <c r="N1212" t="s">
        <v>10725</v>
      </c>
      <c r="O1212">
        <v>40</v>
      </c>
      <c r="P1212" t="b">
        <v>1</v>
      </c>
      <c r="Q1212" t="s">
        <v>10734</v>
      </c>
      <c r="R1212">
        <v>0</v>
      </c>
      <c r="S1212">
        <v>200108</v>
      </c>
      <c r="T1212">
        <v>0</v>
      </c>
      <c r="U1212" t="s">
        <v>11</v>
      </c>
      <c r="V1212">
        <v>0</v>
      </c>
      <c r="W1212">
        <v>0</v>
      </c>
      <c r="X1212">
        <v>0</v>
      </c>
      <c r="Y1212">
        <v>0</v>
      </c>
      <c r="Z1212" t="b">
        <v>0</v>
      </c>
      <c r="AA1212">
        <v>0</v>
      </c>
      <c r="AB1212" t="b">
        <v>0</v>
      </c>
      <c r="AC1212" t="b">
        <v>1</v>
      </c>
      <c r="AD1212" t="b">
        <v>0</v>
      </c>
      <c r="AE1212">
        <v>0</v>
      </c>
      <c r="AF1212">
        <v>0</v>
      </c>
      <c r="AG1212">
        <v>0</v>
      </c>
    </row>
    <row r="1213" spans="1:33" x14ac:dyDescent="0.3">
      <c r="A1213">
        <v>3002233</v>
      </c>
      <c r="B1213" t="s">
        <v>10119</v>
      </c>
      <c r="C1213" t="s">
        <v>16805</v>
      </c>
      <c r="D1213" t="s">
        <v>16819</v>
      </c>
      <c r="E1213" t="s">
        <v>23129</v>
      </c>
      <c r="F1213" t="s">
        <v>28</v>
      </c>
      <c r="G1213" t="s">
        <v>1132</v>
      </c>
      <c r="H1213" t="s">
        <v>10371</v>
      </c>
      <c r="I1213" t="s">
        <v>10735</v>
      </c>
      <c r="J1213" t="s">
        <v>31</v>
      </c>
      <c r="K1213" t="s">
        <v>10724</v>
      </c>
      <c r="L1213" t="s">
        <v>11</v>
      </c>
      <c r="M1213" t="s">
        <v>11</v>
      </c>
      <c r="N1213" t="s">
        <v>10725</v>
      </c>
      <c r="O1213">
        <v>160</v>
      </c>
      <c r="P1213" t="b">
        <v>1</v>
      </c>
      <c r="Q1213" t="s">
        <v>10734</v>
      </c>
      <c r="R1213">
        <v>0</v>
      </c>
      <c r="S1213">
        <v>200109</v>
      </c>
      <c r="T1213">
        <v>0</v>
      </c>
      <c r="U1213" t="s">
        <v>11</v>
      </c>
      <c r="V1213">
        <v>0</v>
      </c>
      <c r="W1213">
        <v>0</v>
      </c>
      <c r="X1213">
        <v>0</v>
      </c>
      <c r="Y1213">
        <v>0</v>
      </c>
      <c r="Z1213" t="b">
        <v>0</v>
      </c>
      <c r="AA1213">
        <v>0</v>
      </c>
      <c r="AB1213" t="b">
        <v>0</v>
      </c>
      <c r="AC1213" t="b">
        <v>1</v>
      </c>
      <c r="AD1213" t="b">
        <v>0</v>
      </c>
      <c r="AE1213">
        <v>0</v>
      </c>
      <c r="AF1213">
        <v>0</v>
      </c>
      <c r="AG1213">
        <v>0</v>
      </c>
    </row>
    <row r="1214" spans="1:33" x14ac:dyDescent="0.3">
      <c r="A1214">
        <v>3002301</v>
      </c>
      <c r="B1214" t="s">
        <v>16847</v>
      </c>
      <c r="C1214" t="s">
        <v>10120</v>
      </c>
      <c r="D1214" t="s">
        <v>10388</v>
      </c>
      <c r="E1214" t="s">
        <v>23130</v>
      </c>
      <c r="F1214" t="s">
        <v>28</v>
      </c>
      <c r="G1214" t="s">
        <v>1132</v>
      </c>
      <c r="H1214" t="s">
        <v>10371</v>
      </c>
      <c r="I1214" t="s">
        <v>10735</v>
      </c>
      <c r="J1214" t="s">
        <v>31</v>
      </c>
      <c r="K1214" t="s">
        <v>10736</v>
      </c>
      <c r="L1214" t="s">
        <v>11</v>
      </c>
      <c r="M1214" t="s">
        <v>11</v>
      </c>
      <c r="N1214" t="s">
        <v>10725</v>
      </c>
      <c r="O1214">
        <v>10</v>
      </c>
      <c r="P1214" t="b">
        <v>1</v>
      </c>
      <c r="Q1214" t="s">
        <v>10726</v>
      </c>
      <c r="R1214">
        <v>0</v>
      </c>
      <c r="S1214">
        <v>200112</v>
      </c>
      <c r="T1214">
        <v>0</v>
      </c>
      <c r="U1214" t="s">
        <v>11</v>
      </c>
      <c r="V1214">
        <v>0</v>
      </c>
      <c r="W1214">
        <v>0</v>
      </c>
      <c r="X1214">
        <v>0</v>
      </c>
      <c r="Y1214">
        <v>0</v>
      </c>
      <c r="Z1214" t="b">
        <v>0</v>
      </c>
      <c r="AA1214">
        <v>0</v>
      </c>
      <c r="AB1214" t="b">
        <v>0</v>
      </c>
      <c r="AC1214" t="b">
        <v>1</v>
      </c>
      <c r="AD1214" t="b">
        <v>0</v>
      </c>
      <c r="AE1214">
        <v>0</v>
      </c>
      <c r="AF1214">
        <v>0</v>
      </c>
      <c r="AG1214">
        <v>0</v>
      </c>
    </row>
    <row r="1215" spans="1:33" x14ac:dyDescent="0.3">
      <c r="A1215">
        <v>3002302</v>
      </c>
      <c r="B1215" t="s">
        <v>16848</v>
      </c>
      <c r="C1215" t="s">
        <v>10122</v>
      </c>
      <c r="D1215" t="s">
        <v>10389</v>
      </c>
      <c r="E1215" t="s">
        <v>23130</v>
      </c>
      <c r="F1215" t="s">
        <v>28</v>
      </c>
      <c r="G1215" t="s">
        <v>1132</v>
      </c>
      <c r="H1215" t="s">
        <v>10371</v>
      </c>
      <c r="I1215" t="s">
        <v>10735</v>
      </c>
      <c r="J1215" t="s">
        <v>31</v>
      </c>
      <c r="K1215" t="s">
        <v>10738</v>
      </c>
      <c r="L1215" t="s">
        <v>11</v>
      </c>
      <c r="M1215" t="s">
        <v>11</v>
      </c>
      <c r="N1215" t="s">
        <v>10725</v>
      </c>
      <c r="O1215">
        <v>40</v>
      </c>
      <c r="P1215" t="b">
        <v>1</v>
      </c>
      <c r="Q1215" t="s">
        <v>10726</v>
      </c>
      <c r="R1215">
        <v>0</v>
      </c>
      <c r="S1215">
        <v>200113</v>
      </c>
      <c r="T1215">
        <v>0</v>
      </c>
      <c r="U1215" t="s">
        <v>11</v>
      </c>
      <c r="V1215">
        <v>0</v>
      </c>
      <c r="W1215">
        <v>0</v>
      </c>
      <c r="X1215">
        <v>0</v>
      </c>
      <c r="Y1215">
        <v>0</v>
      </c>
      <c r="Z1215" t="b">
        <v>0</v>
      </c>
      <c r="AA1215">
        <v>0</v>
      </c>
      <c r="AB1215" t="b">
        <v>0</v>
      </c>
      <c r="AC1215" t="b">
        <v>1</v>
      </c>
      <c r="AD1215" t="b">
        <v>0</v>
      </c>
      <c r="AE1215">
        <v>0</v>
      </c>
      <c r="AF1215">
        <v>0</v>
      </c>
      <c r="AG1215">
        <v>0</v>
      </c>
    </row>
    <row r="1216" spans="1:33" x14ac:dyDescent="0.3">
      <c r="A1216">
        <v>3002303</v>
      </c>
      <c r="B1216" t="s">
        <v>16849</v>
      </c>
      <c r="C1216" t="s">
        <v>10124</v>
      </c>
      <c r="D1216" t="s">
        <v>10390</v>
      </c>
      <c r="E1216" t="s">
        <v>23130</v>
      </c>
      <c r="F1216" t="s">
        <v>28</v>
      </c>
      <c r="G1216" t="s">
        <v>1132</v>
      </c>
      <c r="H1216" t="s">
        <v>10371</v>
      </c>
      <c r="I1216" t="s">
        <v>10735</v>
      </c>
      <c r="J1216" t="s">
        <v>31</v>
      </c>
      <c r="K1216" t="s">
        <v>10724</v>
      </c>
      <c r="L1216" t="s">
        <v>11</v>
      </c>
      <c r="M1216" t="s">
        <v>11</v>
      </c>
      <c r="N1216" t="s">
        <v>10725</v>
      </c>
      <c r="O1216">
        <v>160</v>
      </c>
      <c r="P1216" t="b">
        <v>1</v>
      </c>
      <c r="Q1216" t="s">
        <v>10726</v>
      </c>
      <c r="R1216">
        <v>0</v>
      </c>
      <c r="S1216">
        <v>200114</v>
      </c>
      <c r="T1216">
        <v>0</v>
      </c>
      <c r="U1216" t="s">
        <v>11</v>
      </c>
      <c r="V1216">
        <v>0</v>
      </c>
      <c r="W1216">
        <v>0</v>
      </c>
      <c r="X1216">
        <v>0</v>
      </c>
      <c r="Y1216">
        <v>0</v>
      </c>
      <c r="Z1216" t="b">
        <v>0</v>
      </c>
      <c r="AA1216">
        <v>0</v>
      </c>
      <c r="AB1216" t="b">
        <v>0</v>
      </c>
      <c r="AC1216" t="b">
        <v>1</v>
      </c>
      <c r="AD1216" t="b">
        <v>0</v>
      </c>
      <c r="AE1216">
        <v>0</v>
      </c>
      <c r="AF1216">
        <v>0</v>
      </c>
      <c r="AG1216">
        <v>0</v>
      </c>
    </row>
    <row r="1217" spans="1:33" x14ac:dyDescent="0.3">
      <c r="A1217">
        <v>3002304</v>
      </c>
      <c r="B1217" t="s">
        <v>16850</v>
      </c>
      <c r="C1217" t="s">
        <v>10126</v>
      </c>
      <c r="D1217" t="s">
        <v>10391</v>
      </c>
      <c r="E1217" t="s">
        <v>23130</v>
      </c>
      <c r="F1217" t="s">
        <v>28</v>
      </c>
      <c r="G1217" t="s">
        <v>1132</v>
      </c>
      <c r="H1217" t="s">
        <v>10371</v>
      </c>
      <c r="I1217" t="s">
        <v>10735</v>
      </c>
      <c r="J1217" t="s">
        <v>31</v>
      </c>
      <c r="K1217" t="s">
        <v>10736</v>
      </c>
      <c r="L1217" t="s">
        <v>11</v>
      </c>
      <c r="M1217" t="s">
        <v>11</v>
      </c>
      <c r="N1217" t="s">
        <v>10725</v>
      </c>
      <c r="O1217">
        <v>10</v>
      </c>
      <c r="P1217" t="b">
        <v>1</v>
      </c>
      <c r="Q1217" t="s">
        <v>10726</v>
      </c>
      <c r="R1217">
        <v>0</v>
      </c>
      <c r="S1217">
        <v>200110</v>
      </c>
      <c r="T1217">
        <v>0</v>
      </c>
      <c r="U1217" t="s">
        <v>11</v>
      </c>
      <c r="V1217">
        <v>0</v>
      </c>
      <c r="W1217">
        <v>0</v>
      </c>
      <c r="X1217">
        <v>0</v>
      </c>
      <c r="Y1217">
        <v>0</v>
      </c>
      <c r="Z1217" t="b">
        <v>0</v>
      </c>
      <c r="AA1217">
        <v>0</v>
      </c>
      <c r="AB1217" t="b">
        <v>0</v>
      </c>
      <c r="AC1217" t="b">
        <v>1</v>
      </c>
      <c r="AD1217" t="b">
        <v>0</v>
      </c>
      <c r="AE1217">
        <v>0</v>
      </c>
      <c r="AF1217">
        <v>0</v>
      </c>
      <c r="AG1217">
        <v>0</v>
      </c>
    </row>
    <row r="1218" spans="1:33" x14ac:dyDescent="0.3">
      <c r="A1218">
        <v>3002305</v>
      </c>
      <c r="B1218" t="s">
        <v>16851</v>
      </c>
      <c r="C1218" t="s">
        <v>10128</v>
      </c>
      <c r="D1218" t="s">
        <v>10392</v>
      </c>
      <c r="E1218" t="s">
        <v>23130</v>
      </c>
      <c r="F1218" t="s">
        <v>28</v>
      </c>
      <c r="G1218" t="s">
        <v>1132</v>
      </c>
      <c r="H1218" t="s">
        <v>10371</v>
      </c>
      <c r="I1218" t="s">
        <v>10735</v>
      </c>
      <c r="J1218" t="s">
        <v>31</v>
      </c>
      <c r="K1218" t="s">
        <v>10736</v>
      </c>
      <c r="L1218" t="s">
        <v>11</v>
      </c>
      <c r="M1218" t="s">
        <v>11</v>
      </c>
      <c r="N1218" t="s">
        <v>10725</v>
      </c>
      <c r="O1218">
        <v>10</v>
      </c>
      <c r="P1218" t="b">
        <v>1</v>
      </c>
      <c r="Q1218" t="s">
        <v>10726</v>
      </c>
      <c r="R1218">
        <v>0</v>
      </c>
      <c r="S1218">
        <v>200111</v>
      </c>
      <c r="T1218">
        <v>0</v>
      </c>
      <c r="U1218" t="s">
        <v>11</v>
      </c>
      <c r="V1218">
        <v>0</v>
      </c>
      <c r="W1218">
        <v>0</v>
      </c>
      <c r="X1218">
        <v>0</v>
      </c>
      <c r="Y1218">
        <v>0</v>
      </c>
      <c r="Z1218" t="b">
        <v>0</v>
      </c>
      <c r="AA1218">
        <v>0</v>
      </c>
      <c r="AB1218" t="b">
        <v>0</v>
      </c>
      <c r="AC1218" t="b">
        <v>1</v>
      </c>
      <c r="AD1218" t="b">
        <v>0</v>
      </c>
      <c r="AE1218">
        <v>0</v>
      </c>
      <c r="AF1218">
        <v>0</v>
      </c>
      <c r="AG1218">
        <v>0</v>
      </c>
    </row>
    <row r="1219" spans="1:33" x14ac:dyDescent="0.3">
      <c r="A1219">
        <v>3002306</v>
      </c>
      <c r="B1219" t="s">
        <v>16852</v>
      </c>
      <c r="C1219" t="s">
        <v>10130</v>
      </c>
      <c r="D1219" t="s">
        <v>10393</v>
      </c>
      <c r="E1219" t="s">
        <v>23130</v>
      </c>
      <c r="F1219" t="s">
        <v>28</v>
      </c>
      <c r="G1219" t="s">
        <v>1132</v>
      </c>
      <c r="H1219" t="s">
        <v>10371</v>
      </c>
      <c r="I1219" t="s">
        <v>10735</v>
      </c>
      <c r="J1219" t="s">
        <v>31</v>
      </c>
      <c r="K1219" t="s">
        <v>10736</v>
      </c>
      <c r="L1219" t="s">
        <v>11</v>
      </c>
      <c r="M1219" t="s">
        <v>11</v>
      </c>
      <c r="N1219" t="s">
        <v>10725</v>
      </c>
      <c r="O1219">
        <v>10</v>
      </c>
      <c r="P1219" t="b">
        <v>1</v>
      </c>
      <c r="Q1219" t="s">
        <v>10726</v>
      </c>
      <c r="R1219">
        <v>0</v>
      </c>
      <c r="S1219">
        <v>200117</v>
      </c>
      <c r="T1219">
        <v>0</v>
      </c>
      <c r="U1219" t="s">
        <v>11</v>
      </c>
      <c r="V1219">
        <v>0</v>
      </c>
      <c r="W1219">
        <v>0</v>
      </c>
      <c r="X1219">
        <v>0</v>
      </c>
      <c r="Y1219">
        <v>0</v>
      </c>
      <c r="Z1219" t="b">
        <v>0</v>
      </c>
      <c r="AA1219">
        <v>0</v>
      </c>
      <c r="AB1219" t="b">
        <v>0</v>
      </c>
      <c r="AC1219" t="b">
        <v>1</v>
      </c>
      <c r="AD1219" t="b">
        <v>0</v>
      </c>
      <c r="AE1219">
        <v>0</v>
      </c>
      <c r="AF1219">
        <v>0</v>
      </c>
      <c r="AG1219">
        <v>0</v>
      </c>
    </row>
    <row r="1220" spans="1:33" x14ac:dyDescent="0.3">
      <c r="A1220">
        <v>3002307</v>
      </c>
      <c r="B1220" t="s">
        <v>16853</v>
      </c>
      <c r="C1220" t="s">
        <v>10132</v>
      </c>
      <c r="D1220" t="s">
        <v>10394</v>
      </c>
      <c r="E1220" t="s">
        <v>23130</v>
      </c>
      <c r="F1220" t="s">
        <v>28</v>
      </c>
      <c r="G1220" t="s">
        <v>1132</v>
      </c>
      <c r="H1220" t="s">
        <v>10371</v>
      </c>
      <c r="I1220" t="s">
        <v>10735</v>
      </c>
      <c r="J1220" t="s">
        <v>31</v>
      </c>
      <c r="K1220" t="s">
        <v>10738</v>
      </c>
      <c r="L1220" t="s">
        <v>11</v>
      </c>
      <c r="M1220" t="s">
        <v>11</v>
      </c>
      <c r="N1220" t="s">
        <v>10725</v>
      </c>
      <c r="O1220">
        <v>40</v>
      </c>
      <c r="P1220" t="b">
        <v>1</v>
      </c>
      <c r="Q1220" t="s">
        <v>10726</v>
      </c>
      <c r="R1220">
        <v>0</v>
      </c>
      <c r="S1220">
        <v>200118</v>
      </c>
      <c r="T1220">
        <v>0</v>
      </c>
      <c r="U1220" t="s">
        <v>11</v>
      </c>
      <c r="V1220">
        <v>0</v>
      </c>
      <c r="W1220">
        <v>0</v>
      </c>
      <c r="X1220">
        <v>0</v>
      </c>
      <c r="Y1220">
        <v>0</v>
      </c>
      <c r="Z1220" t="b">
        <v>0</v>
      </c>
      <c r="AA1220">
        <v>0</v>
      </c>
      <c r="AB1220" t="b">
        <v>0</v>
      </c>
      <c r="AC1220" t="b">
        <v>1</v>
      </c>
      <c r="AD1220" t="b">
        <v>0</v>
      </c>
      <c r="AE1220">
        <v>0</v>
      </c>
      <c r="AF1220">
        <v>0</v>
      </c>
      <c r="AG1220">
        <v>0</v>
      </c>
    </row>
    <row r="1221" spans="1:33" x14ac:dyDescent="0.3">
      <c r="A1221">
        <v>3002308</v>
      </c>
      <c r="B1221" t="s">
        <v>16854</v>
      </c>
      <c r="C1221" t="s">
        <v>10134</v>
      </c>
      <c r="D1221" t="s">
        <v>10395</v>
      </c>
      <c r="E1221" t="s">
        <v>23130</v>
      </c>
      <c r="F1221" t="s">
        <v>28</v>
      </c>
      <c r="G1221" t="s">
        <v>1132</v>
      </c>
      <c r="H1221" t="s">
        <v>10371</v>
      </c>
      <c r="I1221" t="s">
        <v>10735</v>
      </c>
      <c r="J1221" t="s">
        <v>31</v>
      </c>
      <c r="K1221" t="s">
        <v>10724</v>
      </c>
      <c r="L1221" t="s">
        <v>11</v>
      </c>
      <c r="M1221" t="s">
        <v>11</v>
      </c>
      <c r="N1221" t="s">
        <v>10725</v>
      </c>
      <c r="O1221">
        <v>160</v>
      </c>
      <c r="P1221" t="b">
        <v>1</v>
      </c>
      <c r="Q1221" t="s">
        <v>10726</v>
      </c>
      <c r="R1221">
        <v>0</v>
      </c>
      <c r="S1221">
        <v>200119</v>
      </c>
      <c r="T1221">
        <v>0</v>
      </c>
      <c r="U1221" t="s">
        <v>11</v>
      </c>
      <c r="V1221">
        <v>0</v>
      </c>
      <c r="W1221">
        <v>0</v>
      </c>
      <c r="X1221">
        <v>0</v>
      </c>
      <c r="Y1221">
        <v>0</v>
      </c>
      <c r="Z1221" t="b">
        <v>0</v>
      </c>
      <c r="AA1221">
        <v>0</v>
      </c>
      <c r="AB1221" t="b">
        <v>0</v>
      </c>
      <c r="AC1221" t="b">
        <v>1</v>
      </c>
      <c r="AD1221" t="b">
        <v>0</v>
      </c>
      <c r="AE1221">
        <v>0</v>
      </c>
      <c r="AF1221">
        <v>0</v>
      </c>
      <c r="AG1221">
        <v>0</v>
      </c>
    </row>
    <row r="1222" spans="1:33" x14ac:dyDescent="0.3">
      <c r="A1222">
        <v>3002309</v>
      </c>
      <c r="B1222" t="s">
        <v>16855</v>
      </c>
      <c r="C1222" t="s">
        <v>10136</v>
      </c>
      <c r="D1222" t="s">
        <v>10396</v>
      </c>
      <c r="E1222" t="s">
        <v>23130</v>
      </c>
      <c r="F1222" t="s">
        <v>28</v>
      </c>
      <c r="G1222" t="s">
        <v>1132</v>
      </c>
      <c r="H1222" t="s">
        <v>10371</v>
      </c>
      <c r="I1222" t="s">
        <v>10735</v>
      </c>
      <c r="J1222" t="s">
        <v>31</v>
      </c>
      <c r="K1222" t="s">
        <v>10736</v>
      </c>
      <c r="L1222" t="s">
        <v>11</v>
      </c>
      <c r="M1222" t="s">
        <v>11</v>
      </c>
      <c r="N1222" t="s">
        <v>10725</v>
      </c>
      <c r="O1222">
        <v>10</v>
      </c>
      <c r="P1222" t="b">
        <v>1</v>
      </c>
      <c r="Q1222" t="s">
        <v>10726</v>
      </c>
      <c r="R1222">
        <v>0</v>
      </c>
      <c r="S1222">
        <v>200115</v>
      </c>
      <c r="T1222">
        <v>0</v>
      </c>
      <c r="U1222" t="s">
        <v>11</v>
      </c>
      <c r="V1222">
        <v>0</v>
      </c>
      <c r="W1222">
        <v>0</v>
      </c>
      <c r="X1222">
        <v>0</v>
      </c>
      <c r="Y1222">
        <v>0</v>
      </c>
      <c r="Z1222" t="b">
        <v>0</v>
      </c>
      <c r="AA1222">
        <v>0</v>
      </c>
      <c r="AB1222" t="b">
        <v>0</v>
      </c>
      <c r="AC1222" t="b">
        <v>1</v>
      </c>
      <c r="AD1222" t="b">
        <v>0</v>
      </c>
      <c r="AE1222">
        <v>0</v>
      </c>
      <c r="AF1222">
        <v>0</v>
      </c>
      <c r="AG1222">
        <v>0</v>
      </c>
    </row>
    <row r="1223" spans="1:33" x14ac:dyDescent="0.3">
      <c r="A1223">
        <v>3002310</v>
      </c>
      <c r="B1223" t="s">
        <v>16856</v>
      </c>
      <c r="C1223" t="s">
        <v>10138</v>
      </c>
      <c r="D1223" t="s">
        <v>10397</v>
      </c>
      <c r="E1223" t="s">
        <v>23130</v>
      </c>
      <c r="F1223" t="s">
        <v>28</v>
      </c>
      <c r="G1223" t="s">
        <v>1132</v>
      </c>
      <c r="H1223" t="s">
        <v>10371</v>
      </c>
      <c r="I1223" t="s">
        <v>10735</v>
      </c>
      <c r="J1223" t="s">
        <v>31</v>
      </c>
      <c r="K1223" t="s">
        <v>10736</v>
      </c>
      <c r="L1223" t="s">
        <v>11</v>
      </c>
      <c r="M1223" t="s">
        <v>11</v>
      </c>
      <c r="N1223" t="s">
        <v>10725</v>
      </c>
      <c r="O1223">
        <v>10</v>
      </c>
      <c r="P1223" t="b">
        <v>1</v>
      </c>
      <c r="Q1223" t="s">
        <v>10726</v>
      </c>
      <c r="R1223">
        <v>0</v>
      </c>
      <c r="S1223">
        <v>200116</v>
      </c>
      <c r="T1223">
        <v>0</v>
      </c>
      <c r="U1223" t="s">
        <v>11</v>
      </c>
      <c r="V1223">
        <v>0</v>
      </c>
      <c r="W1223">
        <v>0</v>
      </c>
      <c r="X1223">
        <v>0</v>
      </c>
      <c r="Y1223">
        <v>0</v>
      </c>
      <c r="Z1223" t="b">
        <v>0</v>
      </c>
      <c r="AA1223">
        <v>0</v>
      </c>
      <c r="AB1223" t="b">
        <v>0</v>
      </c>
      <c r="AC1223" t="b">
        <v>1</v>
      </c>
      <c r="AD1223" t="b">
        <v>0</v>
      </c>
      <c r="AE1223">
        <v>0</v>
      </c>
      <c r="AF1223">
        <v>0</v>
      </c>
      <c r="AG1223">
        <v>0</v>
      </c>
    </row>
    <row r="1224" spans="1:33" x14ac:dyDescent="0.3">
      <c r="A1224">
        <v>3002311</v>
      </c>
      <c r="B1224" t="s">
        <v>16857</v>
      </c>
      <c r="C1224" t="s">
        <v>10140</v>
      </c>
      <c r="D1224" t="s">
        <v>10398</v>
      </c>
      <c r="E1224" t="s">
        <v>23130</v>
      </c>
      <c r="F1224" t="s">
        <v>28</v>
      </c>
      <c r="G1224" t="s">
        <v>1132</v>
      </c>
      <c r="H1224" t="s">
        <v>10371</v>
      </c>
      <c r="I1224" t="s">
        <v>10735</v>
      </c>
      <c r="J1224" t="s">
        <v>31</v>
      </c>
      <c r="K1224" t="s">
        <v>10736</v>
      </c>
      <c r="L1224" t="s">
        <v>11</v>
      </c>
      <c r="M1224" t="s">
        <v>11</v>
      </c>
      <c r="N1224" t="s">
        <v>10725</v>
      </c>
      <c r="O1224">
        <v>10</v>
      </c>
      <c r="P1224" t="b">
        <v>1</v>
      </c>
      <c r="Q1224" t="s">
        <v>10726</v>
      </c>
      <c r="R1224">
        <v>0</v>
      </c>
      <c r="S1224">
        <v>200122</v>
      </c>
      <c r="T1224">
        <v>0</v>
      </c>
      <c r="U1224" t="s">
        <v>11</v>
      </c>
      <c r="V1224">
        <v>0</v>
      </c>
      <c r="W1224">
        <v>0</v>
      </c>
      <c r="X1224">
        <v>0</v>
      </c>
      <c r="Y1224">
        <v>0</v>
      </c>
      <c r="Z1224" t="b">
        <v>0</v>
      </c>
      <c r="AA1224">
        <v>0</v>
      </c>
      <c r="AB1224" t="b">
        <v>0</v>
      </c>
      <c r="AC1224" t="b">
        <v>1</v>
      </c>
      <c r="AD1224" t="b">
        <v>0</v>
      </c>
      <c r="AE1224">
        <v>0</v>
      </c>
      <c r="AF1224">
        <v>0</v>
      </c>
      <c r="AG1224">
        <v>0</v>
      </c>
    </row>
    <row r="1225" spans="1:33" x14ac:dyDescent="0.3">
      <c r="A1225">
        <v>3002312</v>
      </c>
      <c r="B1225" t="s">
        <v>16858</v>
      </c>
      <c r="C1225" t="s">
        <v>10142</v>
      </c>
      <c r="D1225" t="s">
        <v>10399</v>
      </c>
      <c r="E1225" t="s">
        <v>23130</v>
      </c>
      <c r="F1225" t="s">
        <v>28</v>
      </c>
      <c r="G1225" t="s">
        <v>1132</v>
      </c>
      <c r="H1225" t="s">
        <v>10371</v>
      </c>
      <c r="I1225" t="s">
        <v>10735</v>
      </c>
      <c r="J1225" t="s">
        <v>31</v>
      </c>
      <c r="K1225" t="s">
        <v>10738</v>
      </c>
      <c r="L1225" t="s">
        <v>11</v>
      </c>
      <c r="M1225" t="s">
        <v>11</v>
      </c>
      <c r="N1225" t="s">
        <v>10725</v>
      </c>
      <c r="O1225">
        <v>40</v>
      </c>
      <c r="P1225" t="b">
        <v>1</v>
      </c>
      <c r="Q1225" t="s">
        <v>10726</v>
      </c>
      <c r="R1225">
        <v>0</v>
      </c>
      <c r="S1225">
        <v>200123</v>
      </c>
      <c r="T1225">
        <v>0</v>
      </c>
      <c r="U1225" t="s">
        <v>11</v>
      </c>
      <c r="V1225">
        <v>0</v>
      </c>
      <c r="W1225">
        <v>0</v>
      </c>
      <c r="X1225">
        <v>0</v>
      </c>
      <c r="Y1225">
        <v>0</v>
      </c>
      <c r="Z1225" t="b">
        <v>0</v>
      </c>
      <c r="AA1225">
        <v>0</v>
      </c>
      <c r="AB1225" t="b">
        <v>0</v>
      </c>
      <c r="AC1225" t="b">
        <v>1</v>
      </c>
      <c r="AD1225" t="b">
        <v>0</v>
      </c>
      <c r="AE1225">
        <v>0</v>
      </c>
      <c r="AF1225">
        <v>0</v>
      </c>
      <c r="AG1225">
        <v>0</v>
      </c>
    </row>
    <row r="1226" spans="1:33" x14ac:dyDescent="0.3">
      <c r="A1226">
        <v>3002313</v>
      </c>
      <c r="B1226" t="s">
        <v>16859</v>
      </c>
      <c r="C1226" t="s">
        <v>10144</v>
      </c>
      <c r="D1226" t="s">
        <v>10400</v>
      </c>
      <c r="E1226" t="s">
        <v>23130</v>
      </c>
      <c r="F1226" t="s">
        <v>28</v>
      </c>
      <c r="G1226" t="s">
        <v>1132</v>
      </c>
      <c r="H1226" t="s">
        <v>10371</v>
      </c>
      <c r="I1226" t="s">
        <v>10735</v>
      </c>
      <c r="J1226" t="s">
        <v>31</v>
      </c>
      <c r="K1226" t="s">
        <v>10724</v>
      </c>
      <c r="L1226" t="s">
        <v>11</v>
      </c>
      <c r="M1226" t="s">
        <v>11</v>
      </c>
      <c r="N1226" t="s">
        <v>10725</v>
      </c>
      <c r="O1226">
        <v>160</v>
      </c>
      <c r="P1226" t="b">
        <v>1</v>
      </c>
      <c r="Q1226" t="s">
        <v>10726</v>
      </c>
      <c r="R1226">
        <v>0</v>
      </c>
      <c r="S1226">
        <v>200124</v>
      </c>
      <c r="T1226">
        <v>0</v>
      </c>
      <c r="U1226" t="s">
        <v>11</v>
      </c>
      <c r="V1226">
        <v>0</v>
      </c>
      <c r="W1226">
        <v>0</v>
      </c>
      <c r="X1226">
        <v>0</v>
      </c>
      <c r="Y1226">
        <v>0</v>
      </c>
      <c r="Z1226" t="b">
        <v>0</v>
      </c>
      <c r="AA1226">
        <v>0</v>
      </c>
      <c r="AB1226" t="b">
        <v>0</v>
      </c>
      <c r="AC1226" t="b">
        <v>1</v>
      </c>
      <c r="AD1226" t="b">
        <v>0</v>
      </c>
      <c r="AE1226">
        <v>0</v>
      </c>
      <c r="AF1226">
        <v>0</v>
      </c>
      <c r="AG1226">
        <v>0</v>
      </c>
    </row>
    <row r="1227" spans="1:33" x14ac:dyDescent="0.3">
      <c r="A1227">
        <v>3002314</v>
      </c>
      <c r="B1227" t="s">
        <v>16860</v>
      </c>
      <c r="C1227" t="s">
        <v>10146</v>
      </c>
      <c r="D1227" t="s">
        <v>10401</v>
      </c>
      <c r="E1227" t="s">
        <v>23130</v>
      </c>
      <c r="F1227" t="s">
        <v>28</v>
      </c>
      <c r="G1227" t="s">
        <v>1132</v>
      </c>
      <c r="H1227" t="s">
        <v>10371</v>
      </c>
      <c r="I1227" t="s">
        <v>10735</v>
      </c>
      <c r="J1227" t="s">
        <v>31</v>
      </c>
      <c r="K1227" t="s">
        <v>10736</v>
      </c>
      <c r="L1227" t="s">
        <v>11</v>
      </c>
      <c r="M1227" t="s">
        <v>11</v>
      </c>
      <c r="N1227" t="s">
        <v>10725</v>
      </c>
      <c r="O1227">
        <v>10</v>
      </c>
      <c r="P1227" t="b">
        <v>1</v>
      </c>
      <c r="Q1227" t="s">
        <v>10726</v>
      </c>
      <c r="R1227">
        <v>0</v>
      </c>
      <c r="S1227">
        <v>200120</v>
      </c>
      <c r="T1227">
        <v>0</v>
      </c>
      <c r="U1227" t="s">
        <v>11</v>
      </c>
      <c r="V1227">
        <v>0</v>
      </c>
      <c r="W1227">
        <v>0</v>
      </c>
      <c r="X1227">
        <v>0</v>
      </c>
      <c r="Y1227">
        <v>0</v>
      </c>
      <c r="Z1227" t="b">
        <v>0</v>
      </c>
      <c r="AA1227">
        <v>0</v>
      </c>
      <c r="AB1227" t="b">
        <v>0</v>
      </c>
      <c r="AC1227" t="b">
        <v>1</v>
      </c>
      <c r="AD1227" t="b">
        <v>0</v>
      </c>
      <c r="AE1227">
        <v>0</v>
      </c>
      <c r="AF1227">
        <v>0</v>
      </c>
      <c r="AG1227">
        <v>0</v>
      </c>
    </row>
    <row r="1228" spans="1:33" x14ac:dyDescent="0.3">
      <c r="A1228">
        <v>3002315</v>
      </c>
      <c r="B1228" t="s">
        <v>16861</v>
      </c>
      <c r="C1228" t="s">
        <v>10148</v>
      </c>
      <c r="D1228" t="s">
        <v>10402</v>
      </c>
      <c r="E1228" t="s">
        <v>23130</v>
      </c>
      <c r="F1228" t="s">
        <v>28</v>
      </c>
      <c r="G1228" t="s">
        <v>1132</v>
      </c>
      <c r="H1228" t="s">
        <v>10371</v>
      </c>
      <c r="I1228" t="s">
        <v>10735</v>
      </c>
      <c r="J1228" t="s">
        <v>31</v>
      </c>
      <c r="K1228" t="s">
        <v>10736</v>
      </c>
      <c r="L1228" t="s">
        <v>11</v>
      </c>
      <c r="M1228" t="s">
        <v>11</v>
      </c>
      <c r="N1228" t="s">
        <v>10725</v>
      </c>
      <c r="O1228">
        <v>10</v>
      </c>
      <c r="P1228" t="b">
        <v>1</v>
      </c>
      <c r="Q1228" t="s">
        <v>10726</v>
      </c>
      <c r="R1228">
        <v>0</v>
      </c>
      <c r="S1228">
        <v>200121</v>
      </c>
      <c r="T1228">
        <v>0</v>
      </c>
      <c r="U1228" t="s">
        <v>11</v>
      </c>
      <c r="V1228">
        <v>0</v>
      </c>
      <c r="W1228">
        <v>0</v>
      </c>
      <c r="X1228">
        <v>0</v>
      </c>
      <c r="Y1228">
        <v>0</v>
      </c>
      <c r="Z1228" t="b">
        <v>0</v>
      </c>
      <c r="AA1228">
        <v>0</v>
      </c>
      <c r="AB1228" t="b">
        <v>0</v>
      </c>
      <c r="AC1228" t="b">
        <v>1</v>
      </c>
      <c r="AD1228" t="b">
        <v>0</v>
      </c>
      <c r="AE1228">
        <v>0</v>
      </c>
      <c r="AF1228">
        <v>0</v>
      </c>
      <c r="AG1228">
        <v>0</v>
      </c>
    </row>
    <row r="1229" spans="1:33" x14ac:dyDescent="0.3">
      <c r="A1229">
        <v>3002316</v>
      </c>
      <c r="B1229" t="s">
        <v>16862</v>
      </c>
      <c r="C1229" t="s">
        <v>10150</v>
      </c>
      <c r="D1229" t="s">
        <v>10403</v>
      </c>
      <c r="E1229" t="s">
        <v>23130</v>
      </c>
      <c r="F1229" t="s">
        <v>28</v>
      </c>
      <c r="G1229" t="s">
        <v>1132</v>
      </c>
      <c r="H1229" t="s">
        <v>10371</v>
      </c>
      <c r="I1229" t="s">
        <v>10735</v>
      </c>
      <c r="J1229" t="s">
        <v>31</v>
      </c>
      <c r="K1229" t="s">
        <v>10736</v>
      </c>
      <c r="L1229" t="s">
        <v>11</v>
      </c>
      <c r="M1229" t="s">
        <v>11</v>
      </c>
      <c r="N1229" t="s">
        <v>10725</v>
      </c>
      <c r="O1229">
        <v>10</v>
      </c>
      <c r="P1229" t="b">
        <v>1</v>
      </c>
      <c r="Q1229" t="s">
        <v>10726</v>
      </c>
      <c r="R1229">
        <v>0</v>
      </c>
      <c r="S1229">
        <v>200127</v>
      </c>
      <c r="T1229">
        <v>0</v>
      </c>
      <c r="U1229" t="s">
        <v>11</v>
      </c>
      <c r="V1229">
        <v>0</v>
      </c>
      <c r="W1229">
        <v>0</v>
      </c>
      <c r="X1229">
        <v>0</v>
      </c>
      <c r="Y1229">
        <v>0</v>
      </c>
      <c r="Z1229" t="b">
        <v>0</v>
      </c>
      <c r="AA1229">
        <v>0</v>
      </c>
      <c r="AB1229" t="b">
        <v>0</v>
      </c>
      <c r="AC1229" t="b">
        <v>1</v>
      </c>
      <c r="AD1229" t="b">
        <v>0</v>
      </c>
      <c r="AE1229">
        <v>0</v>
      </c>
      <c r="AF1229">
        <v>0</v>
      </c>
      <c r="AG1229">
        <v>0</v>
      </c>
    </row>
    <row r="1230" spans="1:33" x14ac:dyDescent="0.3">
      <c r="A1230">
        <v>3002317</v>
      </c>
      <c r="B1230" t="s">
        <v>16863</v>
      </c>
      <c r="C1230" t="s">
        <v>10152</v>
      </c>
      <c r="D1230" t="s">
        <v>10404</v>
      </c>
      <c r="E1230" t="s">
        <v>23130</v>
      </c>
      <c r="F1230" t="s">
        <v>28</v>
      </c>
      <c r="G1230" t="s">
        <v>1132</v>
      </c>
      <c r="H1230" t="s">
        <v>10371</v>
      </c>
      <c r="I1230" t="s">
        <v>10735</v>
      </c>
      <c r="J1230" t="s">
        <v>31</v>
      </c>
      <c r="K1230" t="s">
        <v>10738</v>
      </c>
      <c r="L1230" t="s">
        <v>11</v>
      </c>
      <c r="M1230" t="s">
        <v>11</v>
      </c>
      <c r="N1230" t="s">
        <v>10725</v>
      </c>
      <c r="O1230">
        <v>40</v>
      </c>
      <c r="P1230" t="b">
        <v>1</v>
      </c>
      <c r="Q1230" t="s">
        <v>10726</v>
      </c>
      <c r="R1230">
        <v>0</v>
      </c>
      <c r="S1230">
        <v>200128</v>
      </c>
      <c r="T1230">
        <v>0</v>
      </c>
      <c r="U1230" t="s">
        <v>11</v>
      </c>
      <c r="V1230">
        <v>0</v>
      </c>
      <c r="W1230">
        <v>0</v>
      </c>
      <c r="X1230">
        <v>0</v>
      </c>
      <c r="Y1230">
        <v>0</v>
      </c>
      <c r="Z1230" t="b">
        <v>0</v>
      </c>
      <c r="AA1230">
        <v>0</v>
      </c>
      <c r="AB1230" t="b">
        <v>0</v>
      </c>
      <c r="AC1230" t="b">
        <v>1</v>
      </c>
      <c r="AD1230" t="b">
        <v>0</v>
      </c>
      <c r="AE1230">
        <v>0</v>
      </c>
      <c r="AF1230">
        <v>0</v>
      </c>
      <c r="AG1230">
        <v>0</v>
      </c>
    </row>
    <row r="1231" spans="1:33" x14ac:dyDescent="0.3">
      <c r="A1231">
        <v>3002318</v>
      </c>
      <c r="B1231" t="s">
        <v>16864</v>
      </c>
      <c r="C1231" t="s">
        <v>10154</v>
      </c>
      <c r="D1231" t="s">
        <v>10405</v>
      </c>
      <c r="E1231" t="s">
        <v>23130</v>
      </c>
      <c r="F1231" t="s">
        <v>28</v>
      </c>
      <c r="G1231" t="s">
        <v>1132</v>
      </c>
      <c r="H1231" t="s">
        <v>10371</v>
      </c>
      <c r="I1231" t="s">
        <v>10735</v>
      </c>
      <c r="J1231" t="s">
        <v>31</v>
      </c>
      <c r="K1231" t="s">
        <v>10724</v>
      </c>
      <c r="L1231" t="s">
        <v>11</v>
      </c>
      <c r="M1231" t="s">
        <v>11</v>
      </c>
      <c r="N1231" t="s">
        <v>10725</v>
      </c>
      <c r="O1231">
        <v>160</v>
      </c>
      <c r="P1231" t="b">
        <v>1</v>
      </c>
      <c r="Q1231" t="s">
        <v>10726</v>
      </c>
      <c r="R1231">
        <v>0</v>
      </c>
      <c r="S1231">
        <v>200129</v>
      </c>
      <c r="T1231">
        <v>0</v>
      </c>
      <c r="U1231" t="s">
        <v>11</v>
      </c>
      <c r="V1231">
        <v>0</v>
      </c>
      <c r="W1231">
        <v>0</v>
      </c>
      <c r="X1231">
        <v>0</v>
      </c>
      <c r="Y1231">
        <v>0</v>
      </c>
      <c r="Z1231" t="b">
        <v>0</v>
      </c>
      <c r="AA1231">
        <v>0</v>
      </c>
      <c r="AB1231" t="b">
        <v>0</v>
      </c>
      <c r="AC1231" t="b">
        <v>1</v>
      </c>
      <c r="AD1231" t="b">
        <v>0</v>
      </c>
      <c r="AE1231">
        <v>0</v>
      </c>
      <c r="AF1231">
        <v>0</v>
      </c>
      <c r="AG1231">
        <v>0</v>
      </c>
    </row>
    <row r="1232" spans="1:33" x14ac:dyDescent="0.3">
      <c r="A1232">
        <v>3002319</v>
      </c>
      <c r="B1232" t="s">
        <v>16865</v>
      </c>
      <c r="C1232" t="s">
        <v>10156</v>
      </c>
      <c r="D1232" t="s">
        <v>10406</v>
      </c>
      <c r="E1232" t="s">
        <v>23130</v>
      </c>
      <c r="F1232" t="s">
        <v>28</v>
      </c>
      <c r="G1232" t="s">
        <v>1132</v>
      </c>
      <c r="H1232" t="s">
        <v>10371</v>
      </c>
      <c r="I1232" t="s">
        <v>10735</v>
      </c>
      <c r="J1232" t="s">
        <v>31</v>
      </c>
      <c r="K1232" t="s">
        <v>10736</v>
      </c>
      <c r="L1232" t="s">
        <v>11</v>
      </c>
      <c r="M1232" t="s">
        <v>11</v>
      </c>
      <c r="N1232" t="s">
        <v>10725</v>
      </c>
      <c r="O1232">
        <v>10</v>
      </c>
      <c r="P1232" t="b">
        <v>1</v>
      </c>
      <c r="Q1232" t="s">
        <v>10726</v>
      </c>
      <c r="R1232">
        <v>0</v>
      </c>
      <c r="S1232">
        <v>200125</v>
      </c>
      <c r="T1232">
        <v>0</v>
      </c>
      <c r="U1232" t="s">
        <v>11</v>
      </c>
      <c r="V1232">
        <v>0</v>
      </c>
      <c r="W1232">
        <v>0</v>
      </c>
      <c r="X1232">
        <v>0</v>
      </c>
      <c r="Y1232">
        <v>0</v>
      </c>
      <c r="Z1232" t="b">
        <v>0</v>
      </c>
      <c r="AA1232">
        <v>0</v>
      </c>
      <c r="AB1232" t="b">
        <v>0</v>
      </c>
      <c r="AC1232" t="b">
        <v>1</v>
      </c>
      <c r="AD1232" t="b">
        <v>0</v>
      </c>
      <c r="AE1232">
        <v>0</v>
      </c>
      <c r="AF1232">
        <v>0</v>
      </c>
      <c r="AG1232">
        <v>0</v>
      </c>
    </row>
    <row r="1233" spans="1:33" x14ac:dyDescent="0.3">
      <c r="A1233">
        <v>3002320</v>
      </c>
      <c r="B1233" t="s">
        <v>16866</v>
      </c>
      <c r="C1233" t="s">
        <v>10158</v>
      </c>
      <c r="D1233" t="s">
        <v>10407</v>
      </c>
      <c r="E1233" t="s">
        <v>23130</v>
      </c>
      <c r="F1233" t="s">
        <v>28</v>
      </c>
      <c r="G1233" t="s">
        <v>1132</v>
      </c>
      <c r="H1233" t="s">
        <v>10371</v>
      </c>
      <c r="I1233" t="s">
        <v>10735</v>
      </c>
      <c r="J1233" t="s">
        <v>31</v>
      </c>
      <c r="K1233" t="s">
        <v>10736</v>
      </c>
      <c r="L1233" t="s">
        <v>11</v>
      </c>
      <c r="M1233" t="s">
        <v>11</v>
      </c>
      <c r="N1233" t="s">
        <v>10725</v>
      </c>
      <c r="O1233">
        <v>10</v>
      </c>
      <c r="P1233" t="b">
        <v>1</v>
      </c>
      <c r="Q1233" t="s">
        <v>10726</v>
      </c>
      <c r="R1233">
        <v>0</v>
      </c>
      <c r="S1233">
        <v>200126</v>
      </c>
      <c r="T1233">
        <v>0</v>
      </c>
      <c r="U1233" t="s">
        <v>11</v>
      </c>
      <c r="V1233">
        <v>0</v>
      </c>
      <c r="W1233">
        <v>0</v>
      </c>
      <c r="X1233">
        <v>0</v>
      </c>
      <c r="Y1233">
        <v>0</v>
      </c>
      <c r="Z1233" t="b">
        <v>0</v>
      </c>
      <c r="AA1233">
        <v>0</v>
      </c>
      <c r="AB1233" t="b">
        <v>0</v>
      </c>
      <c r="AC1233" t="b">
        <v>1</v>
      </c>
      <c r="AD1233" t="b">
        <v>0</v>
      </c>
      <c r="AE1233">
        <v>0</v>
      </c>
      <c r="AF1233">
        <v>0</v>
      </c>
      <c r="AG1233">
        <v>0</v>
      </c>
    </row>
    <row r="1234" spans="1:33" x14ac:dyDescent="0.3">
      <c r="A1234">
        <v>3002321</v>
      </c>
      <c r="B1234" t="s">
        <v>16867</v>
      </c>
      <c r="C1234" t="s">
        <v>10160</v>
      </c>
      <c r="D1234" t="s">
        <v>10408</v>
      </c>
      <c r="E1234" t="s">
        <v>23130</v>
      </c>
      <c r="F1234" t="s">
        <v>28</v>
      </c>
      <c r="G1234" t="s">
        <v>1132</v>
      </c>
      <c r="H1234" t="s">
        <v>10371</v>
      </c>
      <c r="I1234" t="s">
        <v>10735</v>
      </c>
      <c r="J1234" t="s">
        <v>31</v>
      </c>
      <c r="K1234" t="s">
        <v>10736</v>
      </c>
      <c r="L1234" t="s">
        <v>11</v>
      </c>
      <c r="M1234" t="s">
        <v>11</v>
      </c>
      <c r="N1234" t="s">
        <v>10725</v>
      </c>
      <c r="O1234">
        <v>10</v>
      </c>
      <c r="P1234" t="b">
        <v>1</v>
      </c>
      <c r="Q1234" t="s">
        <v>10726</v>
      </c>
      <c r="R1234">
        <v>0</v>
      </c>
      <c r="S1234">
        <v>200132</v>
      </c>
      <c r="T1234">
        <v>0</v>
      </c>
      <c r="U1234" t="s">
        <v>11</v>
      </c>
      <c r="V1234">
        <v>0</v>
      </c>
      <c r="W1234">
        <v>0</v>
      </c>
      <c r="X1234">
        <v>0</v>
      </c>
      <c r="Y1234">
        <v>0</v>
      </c>
      <c r="Z1234" t="b">
        <v>0</v>
      </c>
      <c r="AA1234">
        <v>0</v>
      </c>
      <c r="AB1234" t="b">
        <v>0</v>
      </c>
      <c r="AC1234" t="b">
        <v>1</v>
      </c>
      <c r="AD1234" t="b">
        <v>0</v>
      </c>
      <c r="AE1234">
        <v>0</v>
      </c>
      <c r="AF1234">
        <v>0</v>
      </c>
      <c r="AG1234">
        <v>0</v>
      </c>
    </row>
    <row r="1235" spans="1:33" x14ac:dyDescent="0.3">
      <c r="A1235">
        <v>3002322</v>
      </c>
      <c r="B1235" t="s">
        <v>16868</v>
      </c>
      <c r="C1235" t="s">
        <v>10162</v>
      </c>
      <c r="D1235" t="s">
        <v>10409</v>
      </c>
      <c r="E1235" t="s">
        <v>23130</v>
      </c>
      <c r="F1235" t="s">
        <v>28</v>
      </c>
      <c r="G1235" t="s">
        <v>1132</v>
      </c>
      <c r="H1235" t="s">
        <v>10371</v>
      </c>
      <c r="I1235" t="s">
        <v>10735</v>
      </c>
      <c r="J1235" t="s">
        <v>31</v>
      </c>
      <c r="K1235" t="s">
        <v>10738</v>
      </c>
      <c r="L1235" t="s">
        <v>11</v>
      </c>
      <c r="M1235" t="s">
        <v>11</v>
      </c>
      <c r="N1235" t="s">
        <v>10725</v>
      </c>
      <c r="O1235">
        <v>40</v>
      </c>
      <c r="P1235" t="b">
        <v>1</v>
      </c>
      <c r="Q1235" t="s">
        <v>10726</v>
      </c>
      <c r="R1235">
        <v>0</v>
      </c>
      <c r="S1235">
        <v>200133</v>
      </c>
      <c r="T1235">
        <v>0</v>
      </c>
      <c r="U1235" t="s">
        <v>11</v>
      </c>
      <c r="V1235">
        <v>0</v>
      </c>
      <c r="W1235">
        <v>0</v>
      </c>
      <c r="X1235">
        <v>0</v>
      </c>
      <c r="Y1235">
        <v>0</v>
      </c>
      <c r="Z1235" t="b">
        <v>0</v>
      </c>
      <c r="AA1235">
        <v>0</v>
      </c>
      <c r="AB1235" t="b">
        <v>0</v>
      </c>
      <c r="AC1235" t="b">
        <v>1</v>
      </c>
      <c r="AD1235" t="b">
        <v>0</v>
      </c>
      <c r="AE1235">
        <v>0</v>
      </c>
      <c r="AF1235">
        <v>0</v>
      </c>
      <c r="AG1235">
        <v>0</v>
      </c>
    </row>
    <row r="1236" spans="1:33" x14ac:dyDescent="0.3">
      <c r="A1236">
        <v>3002323</v>
      </c>
      <c r="B1236" t="s">
        <v>16869</v>
      </c>
      <c r="C1236" t="s">
        <v>10164</v>
      </c>
      <c r="D1236" t="s">
        <v>10410</v>
      </c>
      <c r="E1236" t="s">
        <v>23130</v>
      </c>
      <c r="F1236" t="s">
        <v>28</v>
      </c>
      <c r="G1236" t="s">
        <v>1132</v>
      </c>
      <c r="H1236" t="s">
        <v>10371</v>
      </c>
      <c r="I1236" t="s">
        <v>10735</v>
      </c>
      <c r="J1236" t="s">
        <v>31</v>
      </c>
      <c r="K1236" t="s">
        <v>10724</v>
      </c>
      <c r="L1236" t="s">
        <v>11</v>
      </c>
      <c r="M1236" t="s">
        <v>11</v>
      </c>
      <c r="N1236" t="s">
        <v>10725</v>
      </c>
      <c r="O1236">
        <v>160</v>
      </c>
      <c r="P1236" t="b">
        <v>1</v>
      </c>
      <c r="Q1236" t="s">
        <v>10726</v>
      </c>
      <c r="R1236">
        <v>0</v>
      </c>
      <c r="S1236">
        <v>200134</v>
      </c>
      <c r="T1236">
        <v>0</v>
      </c>
      <c r="U1236" t="s">
        <v>11</v>
      </c>
      <c r="V1236">
        <v>0</v>
      </c>
      <c r="W1236">
        <v>0</v>
      </c>
      <c r="X1236">
        <v>0</v>
      </c>
      <c r="Y1236">
        <v>0</v>
      </c>
      <c r="Z1236" t="b">
        <v>0</v>
      </c>
      <c r="AA1236">
        <v>0</v>
      </c>
      <c r="AB1236" t="b">
        <v>0</v>
      </c>
      <c r="AC1236" t="b">
        <v>1</v>
      </c>
      <c r="AD1236" t="b">
        <v>0</v>
      </c>
      <c r="AE1236">
        <v>0</v>
      </c>
      <c r="AF1236">
        <v>0</v>
      </c>
      <c r="AG1236">
        <v>0</v>
      </c>
    </row>
    <row r="1237" spans="1:33" x14ac:dyDescent="0.3">
      <c r="A1237">
        <v>3002324</v>
      </c>
      <c r="B1237" t="s">
        <v>16870</v>
      </c>
      <c r="C1237" t="s">
        <v>10166</v>
      </c>
      <c r="D1237" t="s">
        <v>10411</v>
      </c>
      <c r="E1237" t="s">
        <v>23130</v>
      </c>
      <c r="F1237" t="s">
        <v>28</v>
      </c>
      <c r="G1237" t="s">
        <v>1132</v>
      </c>
      <c r="H1237" t="s">
        <v>10371</v>
      </c>
      <c r="I1237" t="s">
        <v>10735</v>
      </c>
      <c r="J1237" t="s">
        <v>31</v>
      </c>
      <c r="K1237" t="s">
        <v>10736</v>
      </c>
      <c r="L1237" t="s">
        <v>11</v>
      </c>
      <c r="M1237" t="s">
        <v>11</v>
      </c>
      <c r="N1237" t="s">
        <v>10725</v>
      </c>
      <c r="O1237">
        <v>10</v>
      </c>
      <c r="P1237" t="b">
        <v>1</v>
      </c>
      <c r="Q1237" t="s">
        <v>10726</v>
      </c>
      <c r="R1237">
        <v>0</v>
      </c>
      <c r="S1237">
        <v>200130</v>
      </c>
      <c r="T1237">
        <v>0</v>
      </c>
      <c r="U1237" t="s">
        <v>11</v>
      </c>
      <c r="V1237">
        <v>0</v>
      </c>
      <c r="W1237">
        <v>0</v>
      </c>
      <c r="X1237">
        <v>0</v>
      </c>
      <c r="Y1237">
        <v>0</v>
      </c>
      <c r="Z1237" t="b">
        <v>0</v>
      </c>
      <c r="AA1237">
        <v>0</v>
      </c>
      <c r="AB1237" t="b">
        <v>0</v>
      </c>
      <c r="AC1237" t="b">
        <v>1</v>
      </c>
      <c r="AD1237" t="b">
        <v>0</v>
      </c>
      <c r="AE1237">
        <v>0</v>
      </c>
      <c r="AF1237">
        <v>0</v>
      </c>
      <c r="AG1237">
        <v>0</v>
      </c>
    </row>
    <row r="1238" spans="1:33" x14ac:dyDescent="0.3">
      <c r="A1238">
        <v>3002325</v>
      </c>
      <c r="B1238" t="s">
        <v>16871</v>
      </c>
      <c r="C1238" t="s">
        <v>10168</v>
      </c>
      <c r="D1238" t="s">
        <v>10412</v>
      </c>
      <c r="E1238" t="s">
        <v>23130</v>
      </c>
      <c r="F1238" t="s">
        <v>28</v>
      </c>
      <c r="G1238" t="s">
        <v>1132</v>
      </c>
      <c r="H1238" t="s">
        <v>10371</v>
      </c>
      <c r="I1238" t="s">
        <v>10735</v>
      </c>
      <c r="J1238" t="s">
        <v>31</v>
      </c>
      <c r="K1238" t="s">
        <v>10736</v>
      </c>
      <c r="L1238" t="s">
        <v>11</v>
      </c>
      <c r="M1238" t="s">
        <v>11</v>
      </c>
      <c r="N1238" t="s">
        <v>10725</v>
      </c>
      <c r="O1238">
        <v>10</v>
      </c>
      <c r="P1238" t="b">
        <v>1</v>
      </c>
      <c r="Q1238" t="s">
        <v>10726</v>
      </c>
      <c r="R1238">
        <v>0</v>
      </c>
      <c r="S1238">
        <v>200131</v>
      </c>
      <c r="T1238">
        <v>0</v>
      </c>
      <c r="U1238" t="s">
        <v>11</v>
      </c>
      <c r="V1238">
        <v>0</v>
      </c>
      <c r="W1238">
        <v>0</v>
      </c>
      <c r="X1238">
        <v>0</v>
      </c>
      <c r="Y1238">
        <v>0</v>
      </c>
      <c r="Z1238" t="b">
        <v>0</v>
      </c>
      <c r="AA1238">
        <v>0</v>
      </c>
      <c r="AB1238" t="b">
        <v>0</v>
      </c>
      <c r="AC1238" t="b">
        <v>1</v>
      </c>
      <c r="AD1238" t="b">
        <v>0</v>
      </c>
      <c r="AE1238">
        <v>0</v>
      </c>
      <c r="AF1238">
        <v>0</v>
      </c>
      <c r="AG1238">
        <v>0</v>
      </c>
    </row>
    <row r="1239" spans="1:33" x14ac:dyDescent="0.3">
      <c r="A1239">
        <v>3002326</v>
      </c>
      <c r="B1239" t="s">
        <v>16872</v>
      </c>
      <c r="C1239" t="s">
        <v>10170</v>
      </c>
      <c r="D1239" t="s">
        <v>10413</v>
      </c>
      <c r="E1239" t="s">
        <v>23130</v>
      </c>
      <c r="F1239" t="s">
        <v>28</v>
      </c>
      <c r="G1239" t="s">
        <v>1132</v>
      </c>
      <c r="H1239" t="s">
        <v>10371</v>
      </c>
      <c r="I1239" t="s">
        <v>10735</v>
      </c>
      <c r="J1239" t="s">
        <v>31</v>
      </c>
      <c r="K1239" t="s">
        <v>10736</v>
      </c>
      <c r="L1239" t="s">
        <v>11</v>
      </c>
      <c r="M1239" t="s">
        <v>11</v>
      </c>
      <c r="N1239" t="s">
        <v>10725</v>
      </c>
      <c r="O1239">
        <v>10</v>
      </c>
      <c r="P1239" t="b">
        <v>1</v>
      </c>
      <c r="Q1239" t="s">
        <v>10726</v>
      </c>
      <c r="R1239">
        <v>0</v>
      </c>
      <c r="S1239">
        <v>200137</v>
      </c>
      <c r="T1239">
        <v>0</v>
      </c>
      <c r="U1239" t="s">
        <v>11</v>
      </c>
      <c r="V1239">
        <v>0</v>
      </c>
      <c r="W1239">
        <v>0</v>
      </c>
      <c r="X1239">
        <v>0</v>
      </c>
      <c r="Y1239">
        <v>0</v>
      </c>
      <c r="Z1239" t="b">
        <v>0</v>
      </c>
      <c r="AA1239">
        <v>0</v>
      </c>
      <c r="AB1239" t="b">
        <v>0</v>
      </c>
      <c r="AC1239" t="b">
        <v>1</v>
      </c>
      <c r="AD1239" t="b">
        <v>0</v>
      </c>
      <c r="AE1239">
        <v>0</v>
      </c>
      <c r="AF1239">
        <v>0</v>
      </c>
      <c r="AG1239">
        <v>0</v>
      </c>
    </row>
    <row r="1240" spans="1:33" x14ac:dyDescent="0.3">
      <c r="A1240">
        <v>3002327</v>
      </c>
      <c r="B1240" t="s">
        <v>16873</v>
      </c>
      <c r="C1240" t="s">
        <v>10172</v>
      </c>
      <c r="D1240" t="s">
        <v>10414</v>
      </c>
      <c r="E1240" t="s">
        <v>23130</v>
      </c>
      <c r="F1240" t="s">
        <v>28</v>
      </c>
      <c r="G1240" t="s">
        <v>1132</v>
      </c>
      <c r="H1240" t="s">
        <v>10371</v>
      </c>
      <c r="I1240" t="s">
        <v>10735</v>
      </c>
      <c r="J1240" t="s">
        <v>31</v>
      </c>
      <c r="K1240" t="s">
        <v>10738</v>
      </c>
      <c r="L1240" t="s">
        <v>11</v>
      </c>
      <c r="M1240" t="s">
        <v>11</v>
      </c>
      <c r="N1240" t="s">
        <v>10725</v>
      </c>
      <c r="O1240">
        <v>40</v>
      </c>
      <c r="P1240" t="b">
        <v>1</v>
      </c>
      <c r="Q1240" t="s">
        <v>10726</v>
      </c>
      <c r="R1240">
        <v>0</v>
      </c>
      <c r="S1240">
        <v>200138</v>
      </c>
      <c r="T1240">
        <v>0</v>
      </c>
      <c r="U1240" t="s">
        <v>11</v>
      </c>
      <c r="V1240">
        <v>0</v>
      </c>
      <c r="W1240">
        <v>0</v>
      </c>
      <c r="X1240">
        <v>0</v>
      </c>
      <c r="Y1240">
        <v>0</v>
      </c>
      <c r="Z1240" t="b">
        <v>0</v>
      </c>
      <c r="AA1240">
        <v>0</v>
      </c>
      <c r="AB1240" t="b">
        <v>0</v>
      </c>
      <c r="AC1240" t="b">
        <v>1</v>
      </c>
      <c r="AD1240" t="b">
        <v>0</v>
      </c>
      <c r="AE1240">
        <v>0</v>
      </c>
      <c r="AF1240">
        <v>0</v>
      </c>
      <c r="AG1240">
        <v>0</v>
      </c>
    </row>
    <row r="1241" spans="1:33" x14ac:dyDescent="0.3">
      <c r="A1241">
        <v>3002328</v>
      </c>
      <c r="B1241" t="s">
        <v>16874</v>
      </c>
      <c r="C1241" t="s">
        <v>10174</v>
      </c>
      <c r="D1241" t="s">
        <v>10415</v>
      </c>
      <c r="E1241" t="s">
        <v>23130</v>
      </c>
      <c r="F1241" t="s">
        <v>28</v>
      </c>
      <c r="G1241" t="s">
        <v>1132</v>
      </c>
      <c r="H1241" t="s">
        <v>10371</v>
      </c>
      <c r="I1241" t="s">
        <v>10735</v>
      </c>
      <c r="J1241" t="s">
        <v>31</v>
      </c>
      <c r="K1241" t="s">
        <v>10724</v>
      </c>
      <c r="L1241" t="s">
        <v>11</v>
      </c>
      <c r="M1241" t="s">
        <v>11</v>
      </c>
      <c r="N1241" t="s">
        <v>10725</v>
      </c>
      <c r="O1241">
        <v>160</v>
      </c>
      <c r="P1241" t="b">
        <v>1</v>
      </c>
      <c r="Q1241" t="s">
        <v>10726</v>
      </c>
      <c r="R1241">
        <v>0</v>
      </c>
      <c r="S1241">
        <v>200139</v>
      </c>
      <c r="T1241">
        <v>0</v>
      </c>
      <c r="U1241" t="s">
        <v>11</v>
      </c>
      <c r="V1241">
        <v>0</v>
      </c>
      <c r="W1241">
        <v>0</v>
      </c>
      <c r="X1241">
        <v>0</v>
      </c>
      <c r="Y1241">
        <v>0</v>
      </c>
      <c r="Z1241" t="b">
        <v>0</v>
      </c>
      <c r="AA1241">
        <v>0</v>
      </c>
      <c r="AB1241" t="b">
        <v>0</v>
      </c>
      <c r="AC1241" t="b">
        <v>1</v>
      </c>
      <c r="AD1241" t="b">
        <v>0</v>
      </c>
      <c r="AE1241">
        <v>0</v>
      </c>
      <c r="AF1241">
        <v>0</v>
      </c>
      <c r="AG1241">
        <v>0</v>
      </c>
    </row>
    <row r="1242" spans="1:33" x14ac:dyDescent="0.3">
      <c r="A1242">
        <v>3002329</v>
      </c>
      <c r="B1242" t="s">
        <v>16875</v>
      </c>
      <c r="C1242" t="s">
        <v>10176</v>
      </c>
      <c r="D1242" t="s">
        <v>10416</v>
      </c>
      <c r="E1242" t="s">
        <v>23130</v>
      </c>
      <c r="F1242" t="s">
        <v>28</v>
      </c>
      <c r="G1242" t="s">
        <v>1132</v>
      </c>
      <c r="H1242" t="s">
        <v>10371</v>
      </c>
      <c r="I1242" t="s">
        <v>10735</v>
      </c>
      <c r="J1242" t="s">
        <v>31</v>
      </c>
      <c r="K1242" t="s">
        <v>10736</v>
      </c>
      <c r="L1242" t="s">
        <v>11</v>
      </c>
      <c r="M1242" t="s">
        <v>11</v>
      </c>
      <c r="N1242" t="s">
        <v>10725</v>
      </c>
      <c r="O1242">
        <v>10</v>
      </c>
      <c r="P1242" t="b">
        <v>1</v>
      </c>
      <c r="Q1242" t="s">
        <v>10726</v>
      </c>
      <c r="R1242">
        <v>0</v>
      </c>
      <c r="S1242">
        <v>200135</v>
      </c>
      <c r="T1242">
        <v>0</v>
      </c>
      <c r="U1242" t="s">
        <v>11</v>
      </c>
      <c r="V1242">
        <v>0</v>
      </c>
      <c r="W1242">
        <v>0</v>
      </c>
      <c r="X1242">
        <v>0</v>
      </c>
      <c r="Y1242">
        <v>0</v>
      </c>
      <c r="Z1242" t="b">
        <v>0</v>
      </c>
      <c r="AA1242">
        <v>0</v>
      </c>
      <c r="AB1242" t="b">
        <v>0</v>
      </c>
      <c r="AC1242" t="b">
        <v>1</v>
      </c>
      <c r="AD1242" t="b">
        <v>0</v>
      </c>
      <c r="AE1242">
        <v>0</v>
      </c>
      <c r="AF1242">
        <v>0</v>
      </c>
      <c r="AG1242">
        <v>0</v>
      </c>
    </row>
    <row r="1243" spans="1:33" x14ac:dyDescent="0.3">
      <c r="A1243">
        <v>3002330</v>
      </c>
      <c r="B1243" t="s">
        <v>16876</v>
      </c>
      <c r="C1243" t="s">
        <v>10178</v>
      </c>
      <c r="D1243" t="s">
        <v>10417</v>
      </c>
      <c r="E1243" t="s">
        <v>23130</v>
      </c>
      <c r="F1243" t="s">
        <v>28</v>
      </c>
      <c r="G1243" t="s">
        <v>1132</v>
      </c>
      <c r="H1243" t="s">
        <v>10371</v>
      </c>
      <c r="I1243" t="s">
        <v>10735</v>
      </c>
      <c r="J1243" t="s">
        <v>31</v>
      </c>
      <c r="K1243" t="s">
        <v>10736</v>
      </c>
      <c r="L1243" t="s">
        <v>11</v>
      </c>
      <c r="M1243" t="s">
        <v>11</v>
      </c>
      <c r="N1243" t="s">
        <v>10725</v>
      </c>
      <c r="O1243">
        <v>10</v>
      </c>
      <c r="P1243" t="b">
        <v>1</v>
      </c>
      <c r="Q1243" t="s">
        <v>10726</v>
      </c>
      <c r="R1243">
        <v>0</v>
      </c>
      <c r="S1243">
        <v>200136</v>
      </c>
      <c r="T1243">
        <v>0</v>
      </c>
      <c r="U1243" t="s">
        <v>11</v>
      </c>
      <c r="V1243">
        <v>0</v>
      </c>
      <c r="W1243">
        <v>0</v>
      </c>
      <c r="X1243">
        <v>0</v>
      </c>
      <c r="Y1243">
        <v>0</v>
      </c>
      <c r="Z1243" t="b">
        <v>0</v>
      </c>
      <c r="AA1243">
        <v>0</v>
      </c>
      <c r="AB1243" t="b">
        <v>0</v>
      </c>
      <c r="AC1243" t="b">
        <v>1</v>
      </c>
      <c r="AD1243" t="b">
        <v>0</v>
      </c>
      <c r="AE1243">
        <v>0</v>
      </c>
      <c r="AF1243">
        <v>0</v>
      </c>
      <c r="AG1243">
        <v>0</v>
      </c>
    </row>
    <row r="1244" spans="1:33" x14ac:dyDescent="0.3">
      <c r="A1244">
        <v>3002331</v>
      </c>
      <c r="B1244" t="s">
        <v>24460</v>
      </c>
      <c r="C1244" t="s">
        <v>16438</v>
      </c>
      <c r="D1244" t="s">
        <v>16439</v>
      </c>
      <c r="E1244" t="s">
        <v>23130</v>
      </c>
      <c r="F1244" t="s">
        <v>28</v>
      </c>
      <c r="G1244" t="s">
        <v>1132</v>
      </c>
      <c r="H1244" t="s">
        <v>10371</v>
      </c>
      <c r="I1244" t="s">
        <v>10735</v>
      </c>
      <c r="J1244" t="s">
        <v>31</v>
      </c>
      <c r="K1244" t="s">
        <v>10736</v>
      </c>
      <c r="L1244" t="s">
        <v>11</v>
      </c>
      <c r="M1244" t="s">
        <v>11</v>
      </c>
      <c r="N1244" t="s">
        <v>10725</v>
      </c>
      <c r="O1244">
        <v>10</v>
      </c>
      <c r="P1244" t="b">
        <v>1</v>
      </c>
      <c r="Q1244" t="s">
        <v>10726</v>
      </c>
      <c r="R1244">
        <v>0</v>
      </c>
      <c r="S1244">
        <v>200130</v>
      </c>
      <c r="T1244">
        <v>0</v>
      </c>
      <c r="U1244" t="s">
        <v>11</v>
      </c>
      <c r="V1244">
        <v>0</v>
      </c>
      <c r="W1244">
        <v>0</v>
      </c>
      <c r="X1244">
        <v>0</v>
      </c>
      <c r="Y1244">
        <v>0</v>
      </c>
      <c r="Z1244" t="b">
        <v>0</v>
      </c>
      <c r="AA1244">
        <v>0</v>
      </c>
      <c r="AB1244" t="b">
        <v>0</v>
      </c>
      <c r="AC1244" t="b">
        <v>1</v>
      </c>
      <c r="AD1244" t="b">
        <v>0</v>
      </c>
      <c r="AE1244">
        <v>0</v>
      </c>
      <c r="AF1244">
        <v>0</v>
      </c>
      <c r="AG1244">
        <v>0</v>
      </c>
    </row>
    <row r="1245" spans="1:33" x14ac:dyDescent="0.3">
      <c r="A1245">
        <v>3002332</v>
      </c>
      <c r="B1245" t="s">
        <v>24460</v>
      </c>
      <c r="C1245" t="s">
        <v>16444</v>
      </c>
      <c r="D1245" t="s">
        <v>16440</v>
      </c>
      <c r="E1245" t="s">
        <v>23130</v>
      </c>
      <c r="F1245" t="s">
        <v>28</v>
      </c>
      <c r="G1245" t="s">
        <v>1132</v>
      </c>
      <c r="H1245" t="s">
        <v>10371</v>
      </c>
      <c r="I1245" t="s">
        <v>10735</v>
      </c>
      <c r="J1245" t="s">
        <v>31</v>
      </c>
      <c r="K1245" t="s">
        <v>10736</v>
      </c>
      <c r="L1245" t="s">
        <v>11</v>
      </c>
      <c r="M1245" t="s">
        <v>11</v>
      </c>
      <c r="N1245" t="s">
        <v>10725</v>
      </c>
      <c r="O1245">
        <v>10</v>
      </c>
      <c r="P1245" t="b">
        <v>1</v>
      </c>
      <c r="Q1245" t="s">
        <v>10726</v>
      </c>
      <c r="R1245">
        <v>0</v>
      </c>
      <c r="S1245">
        <v>200131</v>
      </c>
      <c r="T1245">
        <v>0</v>
      </c>
      <c r="U1245" t="s">
        <v>11</v>
      </c>
      <c r="V1245">
        <v>0</v>
      </c>
      <c r="W1245">
        <v>0</v>
      </c>
      <c r="X1245">
        <v>0</v>
      </c>
      <c r="Y1245">
        <v>0</v>
      </c>
      <c r="Z1245" t="b">
        <v>0</v>
      </c>
      <c r="AA1245">
        <v>0</v>
      </c>
      <c r="AB1245" t="b">
        <v>0</v>
      </c>
      <c r="AC1245" t="b">
        <v>1</v>
      </c>
      <c r="AD1245" t="b">
        <v>0</v>
      </c>
      <c r="AE1245">
        <v>0</v>
      </c>
      <c r="AF1245">
        <v>0</v>
      </c>
      <c r="AG1245">
        <v>0</v>
      </c>
    </row>
    <row r="1246" spans="1:33" x14ac:dyDescent="0.3">
      <c r="A1246">
        <v>3002333</v>
      </c>
      <c r="B1246" t="s">
        <v>24460</v>
      </c>
      <c r="C1246" t="s">
        <v>16445</v>
      </c>
      <c r="D1246" t="s">
        <v>16441</v>
      </c>
      <c r="E1246" t="s">
        <v>23130</v>
      </c>
      <c r="F1246" t="s">
        <v>28</v>
      </c>
      <c r="G1246" t="s">
        <v>1132</v>
      </c>
      <c r="H1246" t="s">
        <v>10371</v>
      </c>
      <c r="I1246" t="s">
        <v>10735</v>
      </c>
      <c r="J1246" t="s">
        <v>31</v>
      </c>
      <c r="K1246" t="s">
        <v>10736</v>
      </c>
      <c r="L1246" t="s">
        <v>11</v>
      </c>
      <c r="M1246" t="s">
        <v>11</v>
      </c>
      <c r="N1246" t="s">
        <v>10725</v>
      </c>
      <c r="O1246">
        <v>10</v>
      </c>
      <c r="P1246" t="b">
        <v>1</v>
      </c>
      <c r="Q1246" t="s">
        <v>10726</v>
      </c>
      <c r="R1246">
        <v>0</v>
      </c>
      <c r="S1246">
        <v>200135</v>
      </c>
      <c r="T1246">
        <v>0</v>
      </c>
      <c r="U1246" t="s">
        <v>11</v>
      </c>
      <c r="V1246">
        <v>0</v>
      </c>
      <c r="W1246">
        <v>0</v>
      </c>
      <c r="X1246">
        <v>0</v>
      </c>
      <c r="Y1246">
        <v>0</v>
      </c>
      <c r="Z1246" t="b">
        <v>0</v>
      </c>
      <c r="AA1246">
        <v>0</v>
      </c>
      <c r="AB1246" t="b">
        <v>0</v>
      </c>
      <c r="AC1246" t="b">
        <v>1</v>
      </c>
      <c r="AD1246" t="b">
        <v>0</v>
      </c>
      <c r="AE1246">
        <v>0</v>
      </c>
      <c r="AF1246">
        <v>0</v>
      </c>
      <c r="AG1246">
        <v>0</v>
      </c>
    </row>
    <row r="1247" spans="1:33" x14ac:dyDescent="0.3">
      <c r="A1247">
        <v>3002334</v>
      </c>
      <c r="B1247" t="s">
        <v>24460</v>
      </c>
      <c r="C1247" t="s">
        <v>16446</v>
      </c>
      <c r="D1247" t="s">
        <v>16442</v>
      </c>
      <c r="E1247" t="s">
        <v>23130</v>
      </c>
      <c r="F1247" t="s">
        <v>28</v>
      </c>
      <c r="G1247" t="s">
        <v>1132</v>
      </c>
      <c r="H1247" t="s">
        <v>10371</v>
      </c>
      <c r="I1247" t="s">
        <v>10735</v>
      </c>
      <c r="J1247" t="s">
        <v>31</v>
      </c>
      <c r="K1247" t="s">
        <v>10736</v>
      </c>
      <c r="L1247" t="s">
        <v>11</v>
      </c>
      <c r="M1247" t="s">
        <v>11</v>
      </c>
      <c r="N1247" t="s">
        <v>10725</v>
      </c>
      <c r="O1247">
        <v>10</v>
      </c>
      <c r="P1247" t="b">
        <v>1</v>
      </c>
      <c r="Q1247" t="s">
        <v>10726</v>
      </c>
      <c r="R1247">
        <v>0</v>
      </c>
      <c r="S1247">
        <v>200136</v>
      </c>
      <c r="T1247">
        <v>0</v>
      </c>
      <c r="U1247" t="s">
        <v>11</v>
      </c>
      <c r="V1247">
        <v>0</v>
      </c>
      <c r="W1247">
        <v>0</v>
      </c>
      <c r="X1247">
        <v>0</v>
      </c>
      <c r="Y1247">
        <v>0</v>
      </c>
      <c r="Z1247" t="b">
        <v>0</v>
      </c>
      <c r="AA1247">
        <v>0</v>
      </c>
      <c r="AB1247" t="b">
        <v>0</v>
      </c>
      <c r="AC1247" t="b">
        <v>1</v>
      </c>
      <c r="AD1247" t="b">
        <v>0</v>
      </c>
      <c r="AE1247">
        <v>0</v>
      </c>
      <c r="AF1247">
        <v>0</v>
      </c>
      <c r="AG1247">
        <v>0</v>
      </c>
    </row>
    <row r="1248" spans="1:33" x14ac:dyDescent="0.3">
      <c r="A1248">
        <v>3002335</v>
      </c>
      <c r="B1248" t="s">
        <v>24460</v>
      </c>
      <c r="C1248" t="s">
        <v>16447</v>
      </c>
      <c r="D1248" t="s">
        <v>16443</v>
      </c>
      <c r="E1248" t="s">
        <v>23130</v>
      </c>
      <c r="F1248" t="s">
        <v>28</v>
      </c>
      <c r="G1248" t="s">
        <v>1132</v>
      </c>
      <c r="H1248" t="s">
        <v>10371</v>
      </c>
      <c r="I1248" t="s">
        <v>10735</v>
      </c>
      <c r="J1248" t="s">
        <v>31</v>
      </c>
      <c r="K1248" t="s">
        <v>10736</v>
      </c>
      <c r="L1248" t="s">
        <v>11</v>
      </c>
      <c r="M1248" t="s">
        <v>11</v>
      </c>
      <c r="N1248" t="s">
        <v>10725</v>
      </c>
      <c r="O1248">
        <v>10</v>
      </c>
      <c r="P1248" t="b">
        <v>1</v>
      </c>
      <c r="Q1248" t="s">
        <v>10726</v>
      </c>
      <c r="R1248">
        <v>0</v>
      </c>
      <c r="S1248">
        <v>200136</v>
      </c>
      <c r="T1248">
        <v>0</v>
      </c>
      <c r="U1248" t="s">
        <v>11</v>
      </c>
      <c r="V1248">
        <v>0</v>
      </c>
      <c r="W1248">
        <v>0</v>
      </c>
      <c r="X1248">
        <v>0</v>
      </c>
      <c r="Y1248">
        <v>0</v>
      </c>
      <c r="Z1248" t="b">
        <v>0</v>
      </c>
      <c r="AA1248">
        <v>0</v>
      </c>
      <c r="AB1248" t="b">
        <v>0</v>
      </c>
      <c r="AC1248" t="b">
        <v>1</v>
      </c>
      <c r="AD1248" t="b">
        <v>0</v>
      </c>
      <c r="AE1248">
        <v>0</v>
      </c>
      <c r="AF1248">
        <v>0</v>
      </c>
      <c r="AG1248">
        <v>0</v>
      </c>
    </row>
    <row r="1249" spans="1:33" x14ac:dyDescent="0.3">
      <c r="A1249">
        <v>3002336</v>
      </c>
      <c r="B1249" t="s">
        <v>24461</v>
      </c>
      <c r="C1249" t="s">
        <v>17030</v>
      </c>
      <c r="D1249" t="s">
        <v>17032</v>
      </c>
      <c r="E1249" t="s">
        <v>22836</v>
      </c>
      <c r="F1249" t="s">
        <v>28</v>
      </c>
      <c r="G1249" t="s">
        <v>1132</v>
      </c>
      <c r="H1249" t="s">
        <v>10371</v>
      </c>
      <c r="I1249" t="s">
        <v>10735</v>
      </c>
      <c r="J1249" t="s">
        <v>31</v>
      </c>
      <c r="K1249" t="s">
        <v>10736</v>
      </c>
      <c r="L1249" t="s">
        <v>11</v>
      </c>
      <c r="M1249" t="s">
        <v>11</v>
      </c>
      <c r="N1249" t="s">
        <v>10725</v>
      </c>
      <c r="O1249">
        <v>10</v>
      </c>
      <c r="P1249" t="b">
        <v>1</v>
      </c>
      <c r="Q1249" t="s">
        <v>10726</v>
      </c>
      <c r="R1249">
        <v>0</v>
      </c>
      <c r="S1249">
        <v>200167</v>
      </c>
      <c r="T1249">
        <v>0</v>
      </c>
      <c r="U1249" t="s">
        <v>11</v>
      </c>
      <c r="V1249">
        <v>0</v>
      </c>
      <c r="W1249">
        <v>0</v>
      </c>
      <c r="X1249">
        <v>0</v>
      </c>
      <c r="Y1249">
        <v>0</v>
      </c>
      <c r="Z1249" t="b">
        <v>0</v>
      </c>
      <c r="AA1249">
        <v>0</v>
      </c>
      <c r="AB1249" t="b">
        <v>0</v>
      </c>
      <c r="AC1249" t="b">
        <v>1</v>
      </c>
      <c r="AD1249" t="b">
        <v>0</v>
      </c>
      <c r="AE1249">
        <v>0</v>
      </c>
      <c r="AF1249">
        <v>0</v>
      </c>
      <c r="AG1249">
        <v>0</v>
      </c>
    </row>
    <row r="1250" spans="1:33" x14ac:dyDescent="0.3">
      <c r="A1250">
        <v>3002337</v>
      </c>
      <c r="B1250" t="s">
        <v>24462</v>
      </c>
      <c r="C1250" t="s">
        <v>17031</v>
      </c>
      <c r="D1250" t="s">
        <v>17033</v>
      </c>
      <c r="E1250" t="s">
        <v>16948</v>
      </c>
      <c r="F1250" t="s">
        <v>28</v>
      </c>
      <c r="G1250" t="s">
        <v>1132</v>
      </c>
      <c r="H1250" t="s">
        <v>10371</v>
      </c>
      <c r="I1250" t="s">
        <v>10735</v>
      </c>
      <c r="J1250" t="s">
        <v>31</v>
      </c>
      <c r="K1250" t="s">
        <v>10736</v>
      </c>
      <c r="L1250" t="s">
        <v>11</v>
      </c>
      <c r="M1250" t="s">
        <v>11</v>
      </c>
      <c r="N1250" t="s">
        <v>10725</v>
      </c>
      <c r="O1250">
        <v>10</v>
      </c>
      <c r="P1250" t="b">
        <v>1</v>
      </c>
      <c r="Q1250" t="s">
        <v>10726</v>
      </c>
      <c r="R1250">
        <v>0</v>
      </c>
      <c r="S1250">
        <v>200168</v>
      </c>
      <c r="T1250">
        <v>0</v>
      </c>
      <c r="U1250" t="s">
        <v>11</v>
      </c>
      <c r="V1250">
        <v>0</v>
      </c>
      <c r="W1250">
        <v>0</v>
      </c>
      <c r="X1250">
        <v>0</v>
      </c>
      <c r="Y1250">
        <v>0</v>
      </c>
      <c r="Z1250" t="b">
        <v>0</v>
      </c>
      <c r="AA1250">
        <v>0</v>
      </c>
      <c r="AB1250" t="b">
        <v>0</v>
      </c>
      <c r="AC1250" t="b">
        <v>1</v>
      </c>
      <c r="AD1250" t="b">
        <v>0</v>
      </c>
      <c r="AE1250">
        <v>0</v>
      </c>
      <c r="AF1250">
        <v>0</v>
      </c>
      <c r="AG1250">
        <v>0</v>
      </c>
    </row>
    <row r="1251" spans="1:33" x14ac:dyDescent="0.3">
      <c r="A1251">
        <v>3002341</v>
      </c>
      <c r="B1251" t="s">
        <v>24463</v>
      </c>
      <c r="C1251" t="s">
        <v>15910</v>
      </c>
      <c r="D1251" t="s">
        <v>15919</v>
      </c>
      <c r="E1251" t="s">
        <v>17024</v>
      </c>
      <c r="F1251" t="s">
        <v>28</v>
      </c>
      <c r="G1251" t="s">
        <v>1132</v>
      </c>
      <c r="H1251" t="s">
        <v>10371</v>
      </c>
      <c r="I1251" t="s">
        <v>10735</v>
      </c>
      <c r="J1251" t="s">
        <v>31</v>
      </c>
      <c r="K1251" t="s">
        <v>10736</v>
      </c>
      <c r="L1251" t="s">
        <v>11</v>
      </c>
      <c r="M1251" t="s">
        <v>11</v>
      </c>
      <c r="N1251" t="s">
        <v>10725</v>
      </c>
      <c r="O1251">
        <v>10</v>
      </c>
      <c r="P1251" t="b">
        <v>1</v>
      </c>
      <c r="Q1251" t="s">
        <v>10726</v>
      </c>
      <c r="R1251">
        <v>0</v>
      </c>
      <c r="S1251">
        <v>200130</v>
      </c>
      <c r="T1251">
        <v>0</v>
      </c>
      <c r="U1251" t="s">
        <v>11</v>
      </c>
      <c r="V1251">
        <v>0</v>
      </c>
      <c r="W1251">
        <v>0</v>
      </c>
      <c r="X1251">
        <v>0</v>
      </c>
      <c r="Y1251">
        <v>0</v>
      </c>
      <c r="Z1251" t="b">
        <v>0</v>
      </c>
      <c r="AA1251">
        <v>0</v>
      </c>
      <c r="AB1251" t="b">
        <v>0</v>
      </c>
      <c r="AC1251" t="b">
        <v>1</v>
      </c>
      <c r="AD1251" t="b">
        <v>0</v>
      </c>
      <c r="AE1251">
        <v>0</v>
      </c>
      <c r="AF1251">
        <v>0</v>
      </c>
      <c r="AG1251">
        <v>0</v>
      </c>
    </row>
    <row r="1252" spans="1:33" x14ac:dyDescent="0.3">
      <c r="A1252">
        <v>3002342</v>
      </c>
      <c r="B1252" t="s">
        <v>24463</v>
      </c>
      <c r="C1252" t="s">
        <v>15911</v>
      </c>
      <c r="D1252" t="s">
        <v>15920</v>
      </c>
      <c r="E1252" t="s">
        <v>17024</v>
      </c>
      <c r="F1252" t="s">
        <v>28</v>
      </c>
      <c r="G1252" t="s">
        <v>1132</v>
      </c>
      <c r="H1252" t="s">
        <v>10371</v>
      </c>
      <c r="I1252" t="s">
        <v>10735</v>
      </c>
      <c r="J1252" t="s">
        <v>31</v>
      </c>
      <c r="K1252" t="s">
        <v>10736</v>
      </c>
      <c r="L1252" t="s">
        <v>11</v>
      </c>
      <c r="M1252" t="s">
        <v>11</v>
      </c>
      <c r="N1252" t="s">
        <v>10725</v>
      </c>
      <c r="O1252">
        <v>10</v>
      </c>
      <c r="P1252" t="b">
        <v>1</v>
      </c>
      <c r="Q1252" t="s">
        <v>10726</v>
      </c>
      <c r="R1252">
        <v>0</v>
      </c>
      <c r="S1252">
        <v>200131</v>
      </c>
      <c r="T1252">
        <v>0</v>
      </c>
      <c r="U1252" t="s">
        <v>11</v>
      </c>
      <c r="V1252">
        <v>0</v>
      </c>
      <c r="W1252">
        <v>0</v>
      </c>
      <c r="X1252">
        <v>0</v>
      </c>
      <c r="Y1252">
        <v>0</v>
      </c>
      <c r="Z1252" t="b">
        <v>0</v>
      </c>
      <c r="AA1252">
        <v>0</v>
      </c>
      <c r="AB1252" t="b">
        <v>0</v>
      </c>
      <c r="AC1252" t="b">
        <v>1</v>
      </c>
      <c r="AD1252" t="b">
        <v>0</v>
      </c>
      <c r="AE1252">
        <v>0</v>
      </c>
      <c r="AF1252">
        <v>0</v>
      </c>
      <c r="AG1252">
        <v>0</v>
      </c>
    </row>
    <row r="1253" spans="1:33" x14ac:dyDescent="0.3">
      <c r="A1253">
        <v>3002343</v>
      </c>
      <c r="B1253" t="s">
        <v>24463</v>
      </c>
      <c r="C1253" t="s">
        <v>15912</v>
      </c>
      <c r="D1253" t="s">
        <v>15921</v>
      </c>
      <c r="E1253" t="s">
        <v>17024</v>
      </c>
      <c r="F1253" t="s">
        <v>28</v>
      </c>
      <c r="G1253" t="s">
        <v>1132</v>
      </c>
      <c r="H1253" t="s">
        <v>10371</v>
      </c>
      <c r="I1253" t="s">
        <v>10735</v>
      </c>
      <c r="J1253" t="s">
        <v>31</v>
      </c>
      <c r="K1253" t="s">
        <v>10736</v>
      </c>
      <c r="L1253" t="s">
        <v>11</v>
      </c>
      <c r="M1253" t="s">
        <v>11</v>
      </c>
      <c r="N1253" t="s">
        <v>10725</v>
      </c>
      <c r="O1253">
        <v>10</v>
      </c>
      <c r="P1253" t="b">
        <v>1</v>
      </c>
      <c r="Q1253" t="s">
        <v>10726</v>
      </c>
      <c r="R1253">
        <v>0</v>
      </c>
      <c r="S1253">
        <v>200135</v>
      </c>
      <c r="T1253">
        <v>0</v>
      </c>
      <c r="U1253" t="s">
        <v>11</v>
      </c>
      <c r="V1253">
        <v>0</v>
      </c>
      <c r="W1253">
        <v>0</v>
      </c>
      <c r="X1253">
        <v>0</v>
      </c>
      <c r="Y1253">
        <v>0</v>
      </c>
      <c r="Z1253" t="b">
        <v>0</v>
      </c>
      <c r="AA1253">
        <v>0</v>
      </c>
      <c r="AB1253" t="b">
        <v>0</v>
      </c>
      <c r="AC1253" t="b">
        <v>1</v>
      </c>
      <c r="AD1253" t="b">
        <v>0</v>
      </c>
      <c r="AE1253">
        <v>0</v>
      </c>
      <c r="AF1253">
        <v>0</v>
      </c>
      <c r="AG1253">
        <v>0</v>
      </c>
    </row>
    <row r="1254" spans="1:33" x14ac:dyDescent="0.3">
      <c r="A1254">
        <v>3002344</v>
      </c>
      <c r="B1254" t="s">
        <v>24463</v>
      </c>
      <c r="C1254" t="s">
        <v>15913</v>
      </c>
      <c r="D1254" t="s">
        <v>15922</v>
      </c>
      <c r="E1254" t="s">
        <v>17024</v>
      </c>
      <c r="F1254" t="s">
        <v>28</v>
      </c>
      <c r="G1254" t="s">
        <v>1132</v>
      </c>
      <c r="H1254" t="s">
        <v>10371</v>
      </c>
      <c r="I1254" t="s">
        <v>10735</v>
      </c>
      <c r="J1254" t="s">
        <v>31</v>
      </c>
      <c r="K1254" t="s">
        <v>10736</v>
      </c>
      <c r="L1254" t="s">
        <v>11</v>
      </c>
      <c r="M1254" t="s">
        <v>11</v>
      </c>
      <c r="N1254" t="s">
        <v>10725</v>
      </c>
      <c r="O1254">
        <v>10</v>
      </c>
      <c r="P1254" t="b">
        <v>1</v>
      </c>
      <c r="Q1254" t="s">
        <v>10726</v>
      </c>
      <c r="R1254">
        <v>0</v>
      </c>
      <c r="S1254">
        <v>200136</v>
      </c>
      <c r="T1254">
        <v>0</v>
      </c>
      <c r="U1254" t="s">
        <v>11</v>
      </c>
      <c r="V1254">
        <v>0</v>
      </c>
      <c r="W1254">
        <v>0</v>
      </c>
      <c r="X1254">
        <v>0</v>
      </c>
      <c r="Y1254">
        <v>0</v>
      </c>
      <c r="Z1254" t="b">
        <v>0</v>
      </c>
      <c r="AA1254">
        <v>0</v>
      </c>
      <c r="AB1254" t="b">
        <v>0</v>
      </c>
      <c r="AC1254" t="b">
        <v>1</v>
      </c>
      <c r="AD1254" t="b">
        <v>0</v>
      </c>
      <c r="AE1254">
        <v>0</v>
      </c>
      <c r="AF1254">
        <v>0</v>
      </c>
      <c r="AG1254">
        <v>0</v>
      </c>
    </row>
    <row r="1255" spans="1:33" x14ac:dyDescent="0.3">
      <c r="A1255">
        <v>3002345</v>
      </c>
      <c r="B1255" t="s">
        <v>24463</v>
      </c>
      <c r="C1255" t="s">
        <v>15914</v>
      </c>
      <c r="D1255" t="s">
        <v>15923</v>
      </c>
      <c r="E1255" t="s">
        <v>17024</v>
      </c>
      <c r="F1255" t="s">
        <v>28</v>
      </c>
      <c r="G1255" t="s">
        <v>1132</v>
      </c>
      <c r="H1255" t="s">
        <v>10371</v>
      </c>
      <c r="I1255" t="s">
        <v>10735</v>
      </c>
      <c r="J1255" t="s">
        <v>31</v>
      </c>
      <c r="K1255" t="s">
        <v>10736</v>
      </c>
      <c r="L1255" t="s">
        <v>11</v>
      </c>
      <c r="M1255" t="s">
        <v>11</v>
      </c>
      <c r="N1255" t="s">
        <v>10725</v>
      </c>
      <c r="O1255">
        <v>10</v>
      </c>
      <c r="P1255" t="b">
        <v>1</v>
      </c>
      <c r="Q1255" t="s">
        <v>10726</v>
      </c>
      <c r="R1255">
        <v>0</v>
      </c>
      <c r="S1255">
        <v>200136</v>
      </c>
      <c r="T1255">
        <v>0</v>
      </c>
      <c r="U1255" t="s">
        <v>11</v>
      </c>
      <c r="V1255">
        <v>0</v>
      </c>
      <c r="W1255">
        <v>0</v>
      </c>
      <c r="X1255">
        <v>0</v>
      </c>
      <c r="Y1255">
        <v>0</v>
      </c>
      <c r="Z1255" t="b">
        <v>0</v>
      </c>
      <c r="AA1255">
        <v>0</v>
      </c>
      <c r="AB1255" t="b">
        <v>0</v>
      </c>
      <c r="AC1255" t="b">
        <v>1</v>
      </c>
      <c r="AD1255" t="b">
        <v>0</v>
      </c>
      <c r="AE1255">
        <v>0</v>
      </c>
      <c r="AF1255">
        <v>0</v>
      </c>
      <c r="AG1255">
        <v>0</v>
      </c>
    </row>
    <row r="1256" spans="1:33" x14ac:dyDescent="0.3">
      <c r="A1256">
        <v>3002351</v>
      </c>
      <c r="B1256" t="s">
        <v>24464</v>
      </c>
      <c r="C1256" t="s">
        <v>15915</v>
      </c>
      <c r="D1256" t="s">
        <v>15924</v>
      </c>
      <c r="E1256" t="s">
        <v>22750</v>
      </c>
      <c r="F1256" t="s">
        <v>28</v>
      </c>
      <c r="G1256" t="s">
        <v>1132</v>
      </c>
      <c r="H1256" t="s">
        <v>10371</v>
      </c>
      <c r="I1256" t="s">
        <v>10735</v>
      </c>
      <c r="J1256" t="s">
        <v>31</v>
      </c>
      <c r="K1256" t="s">
        <v>10741</v>
      </c>
      <c r="L1256" t="s">
        <v>11</v>
      </c>
      <c r="M1256" t="s">
        <v>11</v>
      </c>
      <c r="N1256" t="s">
        <v>10725</v>
      </c>
      <c r="O1256">
        <v>20</v>
      </c>
      <c r="P1256" t="b">
        <v>1</v>
      </c>
      <c r="Q1256" t="s">
        <v>10726</v>
      </c>
      <c r="R1256">
        <v>0</v>
      </c>
      <c r="S1256">
        <v>200110</v>
      </c>
      <c r="T1256">
        <v>0</v>
      </c>
      <c r="U1256" t="s">
        <v>11</v>
      </c>
      <c r="V1256">
        <v>0</v>
      </c>
      <c r="W1256">
        <v>0</v>
      </c>
      <c r="X1256">
        <v>0</v>
      </c>
      <c r="Y1256">
        <v>0</v>
      </c>
      <c r="Z1256" t="b">
        <v>0</v>
      </c>
      <c r="AA1256">
        <v>0</v>
      </c>
      <c r="AB1256" t="b">
        <v>0</v>
      </c>
      <c r="AC1256" t="b">
        <v>1</v>
      </c>
      <c r="AD1256" t="b">
        <v>0</v>
      </c>
      <c r="AE1256">
        <v>0</v>
      </c>
      <c r="AF1256">
        <v>0</v>
      </c>
      <c r="AG1256">
        <v>0</v>
      </c>
    </row>
    <row r="1257" spans="1:33" x14ac:dyDescent="0.3">
      <c r="A1257">
        <v>3002361</v>
      </c>
      <c r="B1257" t="s">
        <v>24465</v>
      </c>
      <c r="C1257" t="s">
        <v>15916</v>
      </c>
      <c r="D1257" t="s">
        <v>15925</v>
      </c>
      <c r="E1257" t="s">
        <v>22751</v>
      </c>
      <c r="F1257" t="s">
        <v>28</v>
      </c>
      <c r="G1257" t="s">
        <v>1132</v>
      </c>
      <c r="H1257" t="s">
        <v>10371</v>
      </c>
      <c r="I1257" t="s">
        <v>10735</v>
      </c>
      <c r="J1257" t="s">
        <v>31</v>
      </c>
      <c r="K1257" t="s">
        <v>10741</v>
      </c>
      <c r="L1257" t="s">
        <v>11</v>
      </c>
      <c r="M1257" t="s">
        <v>11</v>
      </c>
      <c r="N1257" t="s">
        <v>10725</v>
      </c>
      <c r="O1257">
        <v>20</v>
      </c>
      <c r="P1257" t="b">
        <v>1</v>
      </c>
      <c r="Q1257" t="s">
        <v>10726</v>
      </c>
      <c r="R1257">
        <v>0</v>
      </c>
      <c r="S1257">
        <v>200120</v>
      </c>
      <c r="T1257">
        <v>0</v>
      </c>
      <c r="U1257" t="s">
        <v>11</v>
      </c>
      <c r="V1257">
        <v>0</v>
      </c>
      <c r="W1257">
        <v>0</v>
      </c>
      <c r="X1257">
        <v>0</v>
      </c>
      <c r="Y1257">
        <v>0</v>
      </c>
      <c r="Z1257" t="b">
        <v>0</v>
      </c>
      <c r="AA1257">
        <v>0</v>
      </c>
      <c r="AB1257" t="b">
        <v>0</v>
      </c>
      <c r="AC1257" t="b">
        <v>1</v>
      </c>
      <c r="AD1257" t="b">
        <v>0</v>
      </c>
      <c r="AE1257">
        <v>0</v>
      </c>
      <c r="AF1257">
        <v>0</v>
      </c>
      <c r="AG1257">
        <v>0</v>
      </c>
    </row>
    <row r="1258" spans="1:33" x14ac:dyDescent="0.3">
      <c r="A1258">
        <v>3002371</v>
      </c>
      <c r="B1258" t="s">
        <v>24466</v>
      </c>
      <c r="C1258" t="s">
        <v>15917</v>
      </c>
      <c r="D1258" t="s">
        <v>15926</v>
      </c>
      <c r="E1258" t="s">
        <v>22752</v>
      </c>
      <c r="F1258" t="s">
        <v>28</v>
      </c>
      <c r="G1258" t="s">
        <v>1132</v>
      </c>
      <c r="H1258" t="s">
        <v>10371</v>
      </c>
      <c r="I1258" t="s">
        <v>10735</v>
      </c>
      <c r="J1258" t="s">
        <v>31</v>
      </c>
      <c r="K1258" t="s">
        <v>10741</v>
      </c>
      <c r="L1258" t="s">
        <v>11</v>
      </c>
      <c r="M1258" t="s">
        <v>11</v>
      </c>
      <c r="N1258" t="s">
        <v>10725</v>
      </c>
      <c r="O1258">
        <v>20</v>
      </c>
      <c r="P1258" t="b">
        <v>1</v>
      </c>
      <c r="Q1258" t="s">
        <v>10726</v>
      </c>
      <c r="R1258">
        <v>0</v>
      </c>
      <c r="S1258">
        <v>200130</v>
      </c>
      <c r="T1258">
        <v>0</v>
      </c>
      <c r="U1258" t="s">
        <v>11</v>
      </c>
      <c r="V1258">
        <v>0</v>
      </c>
      <c r="W1258">
        <v>0</v>
      </c>
      <c r="X1258">
        <v>0</v>
      </c>
      <c r="Y1258">
        <v>0</v>
      </c>
      <c r="Z1258" t="b">
        <v>0</v>
      </c>
      <c r="AA1258">
        <v>0</v>
      </c>
      <c r="AB1258" t="b">
        <v>0</v>
      </c>
      <c r="AC1258" t="b">
        <v>1</v>
      </c>
      <c r="AD1258" t="b">
        <v>0</v>
      </c>
      <c r="AE1258">
        <v>0</v>
      </c>
      <c r="AF1258">
        <v>0</v>
      </c>
      <c r="AG1258">
        <v>0</v>
      </c>
    </row>
    <row r="1259" spans="1:33" x14ac:dyDescent="0.3">
      <c r="A1259">
        <v>3002381</v>
      </c>
      <c r="B1259" t="s">
        <v>24467</v>
      </c>
      <c r="C1259" t="s">
        <v>15918</v>
      </c>
      <c r="D1259" t="s">
        <v>15927</v>
      </c>
      <c r="E1259" t="s">
        <v>17025</v>
      </c>
      <c r="F1259" t="s">
        <v>28</v>
      </c>
      <c r="G1259" t="s">
        <v>1132</v>
      </c>
      <c r="H1259" t="s">
        <v>10371</v>
      </c>
      <c r="I1259" t="s">
        <v>10735</v>
      </c>
      <c r="J1259" t="s">
        <v>31</v>
      </c>
      <c r="K1259" t="s">
        <v>10741</v>
      </c>
      <c r="L1259" t="s">
        <v>11</v>
      </c>
      <c r="M1259" t="s">
        <v>11</v>
      </c>
      <c r="N1259" t="s">
        <v>10725</v>
      </c>
      <c r="O1259">
        <v>20</v>
      </c>
      <c r="P1259" t="b">
        <v>1</v>
      </c>
      <c r="Q1259" t="s">
        <v>10726</v>
      </c>
      <c r="R1259">
        <v>0</v>
      </c>
      <c r="S1259">
        <v>200125</v>
      </c>
      <c r="T1259">
        <v>0</v>
      </c>
      <c r="U1259" t="s">
        <v>11</v>
      </c>
      <c r="V1259">
        <v>0</v>
      </c>
      <c r="W1259">
        <v>0</v>
      </c>
      <c r="X1259">
        <v>0</v>
      </c>
      <c r="Y1259">
        <v>0</v>
      </c>
      <c r="Z1259" t="b">
        <v>0</v>
      </c>
      <c r="AA1259">
        <v>0</v>
      </c>
      <c r="AB1259" t="b">
        <v>0</v>
      </c>
      <c r="AC1259" t="b">
        <v>1</v>
      </c>
      <c r="AD1259" t="b">
        <v>0</v>
      </c>
      <c r="AE1259">
        <v>0</v>
      </c>
      <c r="AF1259">
        <v>0</v>
      </c>
      <c r="AG1259">
        <v>0</v>
      </c>
    </row>
    <row r="1260" spans="1:33" x14ac:dyDescent="0.3">
      <c r="A1260">
        <v>3002401</v>
      </c>
      <c r="B1260" t="s">
        <v>10745</v>
      </c>
      <c r="C1260" t="s">
        <v>10180</v>
      </c>
      <c r="D1260" t="s">
        <v>10418</v>
      </c>
      <c r="E1260" t="s">
        <v>17610</v>
      </c>
      <c r="F1260" t="s">
        <v>28</v>
      </c>
      <c r="G1260" t="s">
        <v>1132</v>
      </c>
      <c r="H1260" t="s">
        <v>10371</v>
      </c>
      <c r="I1260" t="s">
        <v>10735</v>
      </c>
      <c r="J1260" t="s">
        <v>2400</v>
      </c>
      <c r="K1260" t="s">
        <v>10736</v>
      </c>
      <c r="L1260" t="s">
        <v>11</v>
      </c>
      <c r="M1260" t="s">
        <v>11</v>
      </c>
      <c r="N1260" t="s">
        <v>10725</v>
      </c>
      <c r="O1260">
        <v>10</v>
      </c>
      <c r="P1260" t="b">
        <v>0</v>
      </c>
      <c r="Q1260" t="s">
        <v>10726</v>
      </c>
      <c r="R1260">
        <v>0</v>
      </c>
      <c r="S1260">
        <v>200201</v>
      </c>
      <c r="T1260">
        <v>0</v>
      </c>
      <c r="U1260" t="s">
        <v>11</v>
      </c>
      <c r="V1260">
        <v>0</v>
      </c>
      <c r="W1260">
        <v>0</v>
      </c>
      <c r="X1260">
        <v>0</v>
      </c>
      <c r="Y1260">
        <v>0</v>
      </c>
      <c r="Z1260" t="b">
        <v>0</v>
      </c>
      <c r="AA1260">
        <v>0</v>
      </c>
      <c r="AB1260" t="b">
        <v>0</v>
      </c>
      <c r="AC1260" t="b">
        <v>1</v>
      </c>
      <c r="AD1260" t="b">
        <v>0</v>
      </c>
      <c r="AE1260">
        <v>0</v>
      </c>
      <c r="AF1260">
        <v>0</v>
      </c>
      <c r="AG1260">
        <v>0</v>
      </c>
    </row>
    <row r="1261" spans="1:33" x14ac:dyDescent="0.3">
      <c r="A1261">
        <v>3002402</v>
      </c>
      <c r="B1261" t="s">
        <v>10745</v>
      </c>
      <c r="C1261" t="s">
        <v>10181</v>
      </c>
      <c r="D1261" t="s">
        <v>10419</v>
      </c>
      <c r="E1261" t="s">
        <v>17611</v>
      </c>
      <c r="F1261" t="s">
        <v>28</v>
      </c>
      <c r="G1261" t="s">
        <v>1132</v>
      </c>
      <c r="H1261" t="s">
        <v>10371</v>
      </c>
      <c r="I1261" t="s">
        <v>10735</v>
      </c>
      <c r="J1261" t="s">
        <v>2400</v>
      </c>
      <c r="K1261" t="s">
        <v>10736</v>
      </c>
      <c r="L1261" t="s">
        <v>11</v>
      </c>
      <c r="M1261" t="s">
        <v>11</v>
      </c>
      <c r="N1261" t="s">
        <v>10725</v>
      </c>
      <c r="O1261">
        <v>10</v>
      </c>
      <c r="P1261" t="b">
        <v>0</v>
      </c>
      <c r="Q1261" t="s">
        <v>10726</v>
      </c>
      <c r="R1261">
        <v>0</v>
      </c>
      <c r="S1261">
        <v>200201</v>
      </c>
      <c r="T1261">
        <v>0</v>
      </c>
      <c r="U1261" t="s">
        <v>11</v>
      </c>
      <c r="V1261">
        <v>0</v>
      </c>
      <c r="W1261">
        <v>0</v>
      </c>
      <c r="X1261">
        <v>0</v>
      </c>
      <c r="Y1261">
        <v>0</v>
      </c>
      <c r="Z1261" t="b">
        <v>0</v>
      </c>
      <c r="AA1261">
        <v>0</v>
      </c>
      <c r="AB1261" t="b">
        <v>0</v>
      </c>
      <c r="AC1261" t="b">
        <v>1</v>
      </c>
      <c r="AD1261" t="b">
        <v>0</v>
      </c>
      <c r="AE1261">
        <v>0</v>
      </c>
      <c r="AF1261">
        <v>0</v>
      </c>
      <c r="AG1261">
        <v>0</v>
      </c>
    </row>
    <row r="1262" spans="1:33" x14ac:dyDescent="0.3">
      <c r="A1262">
        <v>3002403</v>
      </c>
      <c r="B1262" t="s">
        <v>10745</v>
      </c>
      <c r="C1262" t="s">
        <v>10182</v>
      </c>
      <c r="D1262" t="s">
        <v>10420</v>
      </c>
      <c r="E1262" t="s">
        <v>17612</v>
      </c>
      <c r="F1262" t="s">
        <v>28</v>
      </c>
      <c r="G1262" t="s">
        <v>1132</v>
      </c>
      <c r="H1262" t="s">
        <v>10371</v>
      </c>
      <c r="I1262" t="s">
        <v>10735</v>
      </c>
      <c r="J1262" t="s">
        <v>2400</v>
      </c>
      <c r="K1262" t="s">
        <v>10736</v>
      </c>
      <c r="L1262" t="s">
        <v>11</v>
      </c>
      <c r="M1262" t="s">
        <v>11</v>
      </c>
      <c r="N1262" t="s">
        <v>10725</v>
      </c>
      <c r="O1262">
        <v>10</v>
      </c>
      <c r="P1262" t="b">
        <v>0</v>
      </c>
      <c r="Q1262" t="s">
        <v>10726</v>
      </c>
      <c r="R1262">
        <v>0</v>
      </c>
      <c r="S1262">
        <v>200201</v>
      </c>
      <c r="T1262">
        <v>0</v>
      </c>
      <c r="U1262" t="s">
        <v>11</v>
      </c>
      <c r="V1262">
        <v>0</v>
      </c>
      <c r="W1262">
        <v>0</v>
      </c>
      <c r="X1262">
        <v>0</v>
      </c>
      <c r="Y1262">
        <v>0</v>
      </c>
      <c r="Z1262" t="b">
        <v>0</v>
      </c>
      <c r="AA1262">
        <v>0</v>
      </c>
      <c r="AB1262" t="b">
        <v>0</v>
      </c>
      <c r="AC1262" t="b">
        <v>1</v>
      </c>
      <c r="AD1262" t="b">
        <v>0</v>
      </c>
      <c r="AE1262">
        <v>0</v>
      </c>
      <c r="AF1262">
        <v>0</v>
      </c>
      <c r="AG1262">
        <v>0</v>
      </c>
    </row>
    <row r="1263" spans="1:33" x14ac:dyDescent="0.3">
      <c r="A1263">
        <v>3002404</v>
      </c>
      <c r="B1263" t="s">
        <v>10745</v>
      </c>
      <c r="C1263" t="s">
        <v>10183</v>
      </c>
      <c r="D1263" t="s">
        <v>10421</v>
      </c>
      <c r="E1263" t="s">
        <v>17613</v>
      </c>
      <c r="F1263" t="s">
        <v>28</v>
      </c>
      <c r="G1263" t="s">
        <v>1132</v>
      </c>
      <c r="H1263" t="s">
        <v>10371</v>
      </c>
      <c r="I1263" t="s">
        <v>10735</v>
      </c>
      <c r="J1263" t="s">
        <v>2400</v>
      </c>
      <c r="K1263" t="s">
        <v>10741</v>
      </c>
      <c r="L1263" t="s">
        <v>11</v>
      </c>
      <c r="M1263" t="s">
        <v>11</v>
      </c>
      <c r="N1263" t="s">
        <v>10725</v>
      </c>
      <c r="O1263">
        <v>20</v>
      </c>
      <c r="P1263" t="b">
        <v>0</v>
      </c>
      <c r="Q1263" t="s">
        <v>10726</v>
      </c>
      <c r="R1263">
        <v>0</v>
      </c>
      <c r="S1263">
        <v>200201</v>
      </c>
      <c r="T1263">
        <v>0</v>
      </c>
      <c r="U1263" t="s">
        <v>11</v>
      </c>
      <c r="V1263">
        <v>0</v>
      </c>
      <c r="W1263">
        <v>0</v>
      </c>
      <c r="X1263">
        <v>0</v>
      </c>
      <c r="Y1263">
        <v>0</v>
      </c>
      <c r="Z1263" t="b">
        <v>0</v>
      </c>
      <c r="AA1263">
        <v>0</v>
      </c>
      <c r="AB1263" t="b">
        <v>0</v>
      </c>
      <c r="AC1263" t="b">
        <v>1</v>
      </c>
      <c r="AD1263" t="b">
        <v>0</v>
      </c>
      <c r="AE1263">
        <v>0</v>
      </c>
      <c r="AF1263">
        <v>0</v>
      </c>
      <c r="AG1263">
        <v>0</v>
      </c>
    </row>
    <row r="1264" spans="1:33" x14ac:dyDescent="0.3">
      <c r="A1264">
        <v>3002405</v>
      </c>
      <c r="B1264" t="s">
        <v>10745</v>
      </c>
      <c r="C1264" t="s">
        <v>10184</v>
      </c>
      <c r="D1264" t="s">
        <v>10422</v>
      </c>
      <c r="E1264" t="s">
        <v>17614</v>
      </c>
      <c r="F1264" t="s">
        <v>28</v>
      </c>
      <c r="G1264" t="s">
        <v>1132</v>
      </c>
      <c r="H1264" t="s">
        <v>10371</v>
      </c>
      <c r="I1264" t="s">
        <v>10735</v>
      </c>
      <c r="J1264" t="s">
        <v>2400</v>
      </c>
      <c r="K1264" t="s">
        <v>10741</v>
      </c>
      <c r="L1264" t="s">
        <v>11</v>
      </c>
      <c r="M1264" t="s">
        <v>11</v>
      </c>
      <c r="N1264" t="s">
        <v>10725</v>
      </c>
      <c r="O1264">
        <v>20</v>
      </c>
      <c r="P1264" t="b">
        <v>0</v>
      </c>
      <c r="Q1264" t="s">
        <v>10726</v>
      </c>
      <c r="R1264">
        <v>0</v>
      </c>
      <c r="S1264">
        <v>200201</v>
      </c>
      <c r="T1264">
        <v>0</v>
      </c>
      <c r="U1264" t="s">
        <v>11</v>
      </c>
      <c r="V1264">
        <v>0</v>
      </c>
      <c r="W1264">
        <v>0</v>
      </c>
      <c r="X1264">
        <v>0</v>
      </c>
      <c r="Y1264">
        <v>0</v>
      </c>
      <c r="Z1264" t="b">
        <v>0</v>
      </c>
      <c r="AA1264">
        <v>0</v>
      </c>
      <c r="AB1264" t="b">
        <v>0</v>
      </c>
      <c r="AC1264" t="b">
        <v>1</v>
      </c>
      <c r="AD1264" t="b">
        <v>0</v>
      </c>
      <c r="AE1264">
        <v>0</v>
      </c>
      <c r="AF1264">
        <v>0</v>
      </c>
      <c r="AG1264">
        <v>0</v>
      </c>
    </row>
    <row r="1265" spans="1:33" x14ac:dyDescent="0.3">
      <c r="A1265">
        <v>3002406</v>
      </c>
      <c r="B1265" t="s">
        <v>10745</v>
      </c>
      <c r="C1265" t="s">
        <v>10185</v>
      </c>
      <c r="D1265" t="s">
        <v>10423</v>
      </c>
      <c r="E1265" t="s">
        <v>17616</v>
      </c>
      <c r="F1265" t="s">
        <v>28</v>
      </c>
      <c r="G1265" t="s">
        <v>1132</v>
      </c>
      <c r="H1265" t="s">
        <v>10371</v>
      </c>
      <c r="I1265" t="s">
        <v>10735</v>
      </c>
      <c r="J1265" t="s">
        <v>2400</v>
      </c>
      <c r="K1265" t="s">
        <v>10741</v>
      </c>
      <c r="L1265" t="s">
        <v>11</v>
      </c>
      <c r="M1265" t="s">
        <v>11</v>
      </c>
      <c r="N1265" t="s">
        <v>10725</v>
      </c>
      <c r="O1265">
        <v>20</v>
      </c>
      <c r="P1265" t="b">
        <v>0</v>
      </c>
      <c r="Q1265" t="s">
        <v>10726</v>
      </c>
      <c r="R1265">
        <v>0</v>
      </c>
      <c r="S1265">
        <v>200201</v>
      </c>
      <c r="T1265">
        <v>0</v>
      </c>
      <c r="U1265" t="s">
        <v>11</v>
      </c>
      <c r="V1265">
        <v>0</v>
      </c>
      <c r="W1265">
        <v>0</v>
      </c>
      <c r="X1265">
        <v>0</v>
      </c>
      <c r="Y1265">
        <v>0</v>
      </c>
      <c r="Z1265" t="b">
        <v>0</v>
      </c>
      <c r="AA1265">
        <v>0</v>
      </c>
      <c r="AB1265" t="b">
        <v>0</v>
      </c>
      <c r="AC1265" t="b">
        <v>1</v>
      </c>
      <c r="AD1265" t="b">
        <v>0</v>
      </c>
      <c r="AE1265">
        <v>0</v>
      </c>
      <c r="AF1265">
        <v>0</v>
      </c>
      <c r="AG1265">
        <v>0</v>
      </c>
    </row>
    <row r="1266" spans="1:33" x14ac:dyDescent="0.3">
      <c r="A1266">
        <v>3002407</v>
      </c>
      <c r="B1266" t="s">
        <v>10745</v>
      </c>
      <c r="C1266" t="s">
        <v>10186</v>
      </c>
      <c r="D1266" t="s">
        <v>10424</v>
      </c>
      <c r="E1266" t="s">
        <v>17617</v>
      </c>
      <c r="F1266" t="s">
        <v>28</v>
      </c>
      <c r="G1266" t="s">
        <v>1132</v>
      </c>
      <c r="H1266" t="s">
        <v>10371</v>
      </c>
      <c r="I1266" t="s">
        <v>10735</v>
      </c>
      <c r="J1266" t="s">
        <v>2400</v>
      </c>
      <c r="K1266" t="s">
        <v>10724</v>
      </c>
      <c r="L1266" t="s">
        <v>11</v>
      </c>
      <c r="M1266" t="s">
        <v>11</v>
      </c>
      <c r="N1266" t="s">
        <v>10725</v>
      </c>
      <c r="O1266">
        <v>160</v>
      </c>
      <c r="P1266" t="b">
        <v>0</v>
      </c>
      <c r="Q1266" t="s">
        <v>10726</v>
      </c>
      <c r="R1266">
        <v>0</v>
      </c>
      <c r="S1266">
        <v>200201</v>
      </c>
      <c r="T1266">
        <v>0</v>
      </c>
      <c r="U1266" t="s">
        <v>11</v>
      </c>
      <c r="V1266">
        <v>0</v>
      </c>
      <c r="W1266">
        <v>0</v>
      </c>
      <c r="X1266">
        <v>0</v>
      </c>
      <c r="Y1266">
        <v>0</v>
      </c>
      <c r="Z1266" t="b">
        <v>0</v>
      </c>
      <c r="AA1266">
        <v>0</v>
      </c>
      <c r="AB1266" t="b">
        <v>0</v>
      </c>
      <c r="AC1266" t="b">
        <v>1</v>
      </c>
      <c r="AD1266" t="b">
        <v>0</v>
      </c>
      <c r="AE1266">
        <v>0</v>
      </c>
      <c r="AF1266">
        <v>0</v>
      </c>
      <c r="AG1266">
        <v>0</v>
      </c>
    </row>
    <row r="1267" spans="1:33" x14ac:dyDescent="0.3">
      <c r="A1267">
        <v>3002408</v>
      </c>
      <c r="B1267" t="s">
        <v>10745</v>
      </c>
      <c r="C1267" t="s">
        <v>10187</v>
      </c>
      <c r="D1267" t="s">
        <v>10425</v>
      </c>
      <c r="E1267" t="s">
        <v>17618</v>
      </c>
      <c r="F1267" t="s">
        <v>28</v>
      </c>
      <c r="G1267" t="s">
        <v>1132</v>
      </c>
      <c r="H1267" t="s">
        <v>10371</v>
      </c>
      <c r="I1267" t="s">
        <v>10735</v>
      </c>
      <c r="J1267" t="s">
        <v>2400</v>
      </c>
      <c r="K1267" t="s">
        <v>10724</v>
      </c>
      <c r="L1267" t="s">
        <v>11</v>
      </c>
      <c r="M1267" t="s">
        <v>11</v>
      </c>
      <c r="N1267" t="s">
        <v>10725</v>
      </c>
      <c r="O1267">
        <v>160</v>
      </c>
      <c r="P1267" t="b">
        <v>0</v>
      </c>
      <c r="Q1267" t="s">
        <v>10726</v>
      </c>
      <c r="R1267">
        <v>0</v>
      </c>
      <c r="S1267">
        <v>200201</v>
      </c>
      <c r="T1267">
        <v>0</v>
      </c>
      <c r="U1267" t="s">
        <v>11</v>
      </c>
      <c r="V1267">
        <v>0</v>
      </c>
      <c r="W1267">
        <v>0</v>
      </c>
      <c r="X1267">
        <v>0</v>
      </c>
      <c r="Y1267">
        <v>0</v>
      </c>
      <c r="Z1267" t="b">
        <v>0</v>
      </c>
      <c r="AA1267">
        <v>0</v>
      </c>
      <c r="AB1267" t="b">
        <v>0</v>
      </c>
      <c r="AC1267" t="b">
        <v>1</v>
      </c>
      <c r="AD1267" t="b">
        <v>0</v>
      </c>
      <c r="AE1267">
        <v>0</v>
      </c>
      <c r="AF1267">
        <v>0</v>
      </c>
      <c r="AG1267">
        <v>0</v>
      </c>
    </row>
    <row r="1268" spans="1:33" x14ac:dyDescent="0.3">
      <c r="A1268">
        <v>3002409</v>
      </c>
      <c r="B1268" t="s">
        <v>10745</v>
      </c>
      <c r="C1268" t="s">
        <v>10188</v>
      </c>
      <c r="D1268" t="s">
        <v>10426</v>
      </c>
      <c r="E1268" t="s">
        <v>17619</v>
      </c>
      <c r="F1268" t="s">
        <v>28</v>
      </c>
      <c r="G1268" t="s">
        <v>1132</v>
      </c>
      <c r="H1268" t="s">
        <v>10371</v>
      </c>
      <c r="I1268" t="s">
        <v>10735</v>
      </c>
      <c r="J1268" t="s">
        <v>2400</v>
      </c>
      <c r="K1268" t="s">
        <v>10724</v>
      </c>
      <c r="L1268" t="s">
        <v>11</v>
      </c>
      <c r="M1268" t="s">
        <v>11</v>
      </c>
      <c r="N1268" t="s">
        <v>10725</v>
      </c>
      <c r="O1268">
        <v>160</v>
      </c>
      <c r="P1268" t="b">
        <v>0</v>
      </c>
      <c r="Q1268" t="s">
        <v>10726</v>
      </c>
      <c r="R1268">
        <v>0</v>
      </c>
      <c r="S1268">
        <v>200201</v>
      </c>
      <c r="T1268">
        <v>0</v>
      </c>
      <c r="U1268" t="s">
        <v>11</v>
      </c>
      <c r="V1268">
        <v>0</v>
      </c>
      <c r="W1268">
        <v>0</v>
      </c>
      <c r="X1268">
        <v>0</v>
      </c>
      <c r="Y1268">
        <v>0</v>
      </c>
      <c r="Z1268" t="b">
        <v>0</v>
      </c>
      <c r="AA1268">
        <v>0</v>
      </c>
      <c r="AB1268" t="b">
        <v>0</v>
      </c>
      <c r="AC1268" t="b">
        <v>1</v>
      </c>
      <c r="AD1268" t="b">
        <v>0</v>
      </c>
      <c r="AE1268">
        <v>0</v>
      </c>
      <c r="AF1268">
        <v>0</v>
      </c>
      <c r="AG1268">
        <v>0</v>
      </c>
    </row>
    <row r="1269" spans="1:33" x14ac:dyDescent="0.3">
      <c r="A1269">
        <v>3002410</v>
      </c>
      <c r="B1269" t="s">
        <v>10745</v>
      </c>
      <c r="C1269" t="s">
        <v>10189</v>
      </c>
      <c r="D1269" t="s">
        <v>10427</v>
      </c>
      <c r="E1269" t="s">
        <v>16477</v>
      </c>
      <c r="F1269" t="s">
        <v>28</v>
      </c>
      <c r="G1269" t="s">
        <v>1132</v>
      </c>
      <c r="H1269" t="s">
        <v>10371</v>
      </c>
      <c r="I1269" t="s">
        <v>10735</v>
      </c>
      <c r="J1269" t="s">
        <v>2400</v>
      </c>
      <c r="K1269" t="s">
        <v>10752</v>
      </c>
      <c r="L1269" t="s">
        <v>11</v>
      </c>
      <c r="M1269" t="s">
        <v>11</v>
      </c>
      <c r="N1269" t="s">
        <v>10725</v>
      </c>
      <c r="O1269">
        <v>320</v>
      </c>
      <c r="P1269" t="b">
        <v>0</v>
      </c>
      <c r="Q1269" t="s">
        <v>10726</v>
      </c>
      <c r="R1269">
        <v>0</v>
      </c>
      <c r="S1269">
        <v>200201</v>
      </c>
      <c r="T1269">
        <v>0</v>
      </c>
      <c r="U1269" t="s">
        <v>11</v>
      </c>
      <c r="V1269">
        <v>0</v>
      </c>
      <c r="W1269">
        <v>0</v>
      </c>
      <c r="X1269">
        <v>0</v>
      </c>
      <c r="Y1269">
        <v>0</v>
      </c>
      <c r="Z1269" t="b">
        <v>0</v>
      </c>
      <c r="AA1269">
        <v>0</v>
      </c>
      <c r="AB1269" t="b">
        <v>0</v>
      </c>
      <c r="AC1269" t="b">
        <v>1</v>
      </c>
      <c r="AD1269" t="b">
        <v>0</v>
      </c>
      <c r="AE1269">
        <v>0</v>
      </c>
      <c r="AF1269">
        <v>0</v>
      </c>
      <c r="AG1269">
        <v>0</v>
      </c>
    </row>
    <row r="1270" spans="1:33" x14ac:dyDescent="0.3">
      <c r="A1270">
        <v>3002411</v>
      </c>
      <c r="B1270" t="s">
        <v>10746</v>
      </c>
      <c r="C1270" t="s">
        <v>10190</v>
      </c>
      <c r="D1270" t="s">
        <v>10428</v>
      </c>
      <c r="E1270" t="s">
        <v>17620</v>
      </c>
      <c r="F1270" t="s">
        <v>28</v>
      </c>
      <c r="G1270" t="s">
        <v>1132</v>
      </c>
      <c r="H1270" t="s">
        <v>10371</v>
      </c>
      <c r="I1270" t="s">
        <v>10735</v>
      </c>
      <c r="J1270" t="s">
        <v>2400</v>
      </c>
      <c r="K1270" t="s">
        <v>10736</v>
      </c>
      <c r="L1270" t="s">
        <v>11</v>
      </c>
      <c r="M1270" t="s">
        <v>11</v>
      </c>
      <c r="N1270" t="s">
        <v>10725</v>
      </c>
      <c r="O1270">
        <v>10</v>
      </c>
      <c r="P1270" t="b">
        <v>0</v>
      </c>
      <c r="Q1270" t="s">
        <v>10726</v>
      </c>
      <c r="R1270">
        <v>0</v>
      </c>
      <c r="S1270">
        <v>200202</v>
      </c>
      <c r="T1270">
        <v>0</v>
      </c>
      <c r="U1270" t="s">
        <v>11</v>
      </c>
      <c r="V1270">
        <v>0</v>
      </c>
      <c r="W1270">
        <v>0</v>
      </c>
      <c r="X1270">
        <v>0</v>
      </c>
      <c r="Y1270">
        <v>0</v>
      </c>
      <c r="Z1270" t="b">
        <v>0</v>
      </c>
      <c r="AA1270">
        <v>0</v>
      </c>
      <c r="AB1270" t="b">
        <v>0</v>
      </c>
      <c r="AC1270" t="b">
        <v>1</v>
      </c>
      <c r="AD1270" t="b">
        <v>0</v>
      </c>
      <c r="AE1270">
        <v>0</v>
      </c>
      <c r="AF1270">
        <v>0</v>
      </c>
      <c r="AG1270">
        <v>0</v>
      </c>
    </row>
    <row r="1271" spans="1:33" x14ac:dyDescent="0.3">
      <c r="A1271">
        <v>3002412</v>
      </c>
      <c r="B1271" t="s">
        <v>10746</v>
      </c>
      <c r="C1271" t="s">
        <v>10191</v>
      </c>
      <c r="D1271" t="s">
        <v>10429</v>
      </c>
      <c r="E1271" t="s">
        <v>17621</v>
      </c>
      <c r="F1271" t="s">
        <v>28</v>
      </c>
      <c r="G1271" t="s">
        <v>1132</v>
      </c>
      <c r="H1271" t="s">
        <v>10371</v>
      </c>
      <c r="I1271" t="s">
        <v>10735</v>
      </c>
      <c r="J1271" t="s">
        <v>2400</v>
      </c>
      <c r="K1271" t="s">
        <v>10736</v>
      </c>
      <c r="L1271" t="s">
        <v>11</v>
      </c>
      <c r="M1271" t="s">
        <v>11</v>
      </c>
      <c r="N1271" t="s">
        <v>10725</v>
      </c>
      <c r="O1271">
        <v>10</v>
      </c>
      <c r="P1271" t="b">
        <v>0</v>
      </c>
      <c r="Q1271" t="s">
        <v>10726</v>
      </c>
      <c r="R1271">
        <v>0</v>
      </c>
      <c r="S1271">
        <v>200202</v>
      </c>
      <c r="T1271">
        <v>0</v>
      </c>
      <c r="U1271" t="s">
        <v>11</v>
      </c>
      <c r="V1271">
        <v>0</v>
      </c>
      <c r="W1271">
        <v>0</v>
      </c>
      <c r="X1271">
        <v>0</v>
      </c>
      <c r="Y1271">
        <v>0</v>
      </c>
      <c r="Z1271" t="b">
        <v>0</v>
      </c>
      <c r="AA1271">
        <v>0</v>
      </c>
      <c r="AB1271" t="b">
        <v>0</v>
      </c>
      <c r="AC1271" t="b">
        <v>1</v>
      </c>
      <c r="AD1271" t="b">
        <v>0</v>
      </c>
      <c r="AE1271">
        <v>0</v>
      </c>
      <c r="AF1271">
        <v>0</v>
      </c>
      <c r="AG1271">
        <v>0</v>
      </c>
    </row>
    <row r="1272" spans="1:33" x14ac:dyDescent="0.3">
      <c r="A1272">
        <v>3002413</v>
      </c>
      <c r="B1272" t="s">
        <v>10746</v>
      </c>
      <c r="C1272" t="s">
        <v>10192</v>
      </c>
      <c r="D1272" t="s">
        <v>10430</v>
      </c>
      <c r="E1272" t="s">
        <v>17622</v>
      </c>
      <c r="F1272" t="s">
        <v>28</v>
      </c>
      <c r="G1272" t="s">
        <v>1132</v>
      </c>
      <c r="H1272" t="s">
        <v>10371</v>
      </c>
      <c r="I1272" t="s">
        <v>10735</v>
      </c>
      <c r="J1272" t="s">
        <v>2400</v>
      </c>
      <c r="K1272" t="s">
        <v>10736</v>
      </c>
      <c r="L1272" t="s">
        <v>11</v>
      </c>
      <c r="M1272" t="s">
        <v>11</v>
      </c>
      <c r="N1272" t="s">
        <v>10725</v>
      </c>
      <c r="O1272">
        <v>10</v>
      </c>
      <c r="P1272" t="b">
        <v>0</v>
      </c>
      <c r="Q1272" t="s">
        <v>10726</v>
      </c>
      <c r="R1272">
        <v>0</v>
      </c>
      <c r="S1272">
        <v>200202</v>
      </c>
      <c r="T1272">
        <v>0</v>
      </c>
      <c r="U1272" t="s">
        <v>11</v>
      </c>
      <c r="V1272">
        <v>0</v>
      </c>
      <c r="W1272">
        <v>0</v>
      </c>
      <c r="X1272">
        <v>0</v>
      </c>
      <c r="Y1272">
        <v>0</v>
      </c>
      <c r="Z1272" t="b">
        <v>0</v>
      </c>
      <c r="AA1272">
        <v>0</v>
      </c>
      <c r="AB1272" t="b">
        <v>0</v>
      </c>
      <c r="AC1272" t="b">
        <v>1</v>
      </c>
      <c r="AD1272" t="b">
        <v>0</v>
      </c>
      <c r="AE1272">
        <v>0</v>
      </c>
      <c r="AF1272">
        <v>0</v>
      </c>
      <c r="AG1272">
        <v>0</v>
      </c>
    </row>
    <row r="1273" spans="1:33" x14ac:dyDescent="0.3">
      <c r="A1273">
        <v>3002414</v>
      </c>
      <c r="B1273" t="s">
        <v>10746</v>
      </c>
      <c r="C1273" t="s">
        <v>10193</v>
      </c>
      <c r="D1273" t="s">
        <v>10431</v>
      </c>
      <c r="E1273" t="s">
        <v>17623</v>
      </c>
      <c r="F1273" t="s">
        <v>28</v>
      </c>
      <c r="G1273" t="s">
        <v>1132</v>
      </c>
      <c r="H1273" t="s">
        <v>10371</v>
      </c>
      <c r="I1273" t="s">
        <v>10735</v>
      </c>
      <c r="J1273" t="s">
        <v>2400</v>
      </c>
      <c r="K1273" t="s">
        <v>10741</v>
      </c>
      <c r="L1273" t="s">
        <v>11</v>
      </c>
      <c r="M1273" t="s">
        <v>11</v>
      </c>
      <c r="N1273" t="s">
        <v>10725</v>
      </c>
      <c r="O1273">
        <v>20</v>
      </c>
      <c r="P1273" t="b">
        <v>0</v>
      </c>
      <c r="Q1273" t="s">
        <v>10726</v>
      </c>
      <c r="R1273">
        <v>0</v>
      </c>
      <c r="S1273">
        <v>200202</v>
      </c>
      <c r="T1273">
        <v>0</v>
      </c>
      <c r="U1273" t="s">
        <v>11</v>
      </c>
      <c r="V1273">
        <v>0</v>
      </c>
      <c r="W1273">
        <v>0</v>
      </c>
      <c r="X1273">
        <v>0</v>
      </c>
      <c r="Y1273">
        <v>0</v>
      </c>
      <c r="Z1273" t="b">
        <v>0</v>
      </c>
      <c r="AA1273">
        <v>0</v>
      </c>
      <c r="AB1273" t="b">
        <v>0</v>
      </c>
      <c r="AC1273" t="b">
        <v>1</v>
      </c>
      <c r="AD1273" t="b">
        <v>0</v>
      </c>
      <c r="AE1273">
        <v>0</v>
      </c>
      <c r="AF1273">
        <v>0</v>
      </c>
      <c r="AG1273">
        <v>0</v>
      </c>
    </row>
    <row r="1274" spans="1:33" x14ac:dyDescent="0.3">
      <c r="A1274">
        <v>3002415</v>
      </c>
      <c r="B1274" t="s">
        <v>10746</v>
      </c>
      <c r="C1274" t="s">
        <v>10194</v>
      </c>
      <c r="D1274" t="s">
        <v>10432</v>
      </c>
      <c r="E1274" t="s">
        <v>17624</v>
      </c>
      <c r="F1274" t="s">
        <v>28</v>
      </c>
      <c r="G1274" t="s">
        <v>1132</v>
      </c>
      <c r="H1274" t="s">
        <v>10371</v>
      </c>
      <c r="I1274" t="s">
        <v>10735</v>
      </c>
      <c r="J1274" t="s">
        <v>2400</v>
      </c>
      <c r="K1274" t="s">
        <v>10741</v>
      </c>
      <c r="L1274" t="s">
        <v>11</v>
      </c>
      <c r="M1274" t="s">
        <v>11</v>
      </c>
      <c r="N1274" t="s">
        <v>10725</v>
      </c>
      <c r="O1274">
        <v>20</v>
      </c>
      <c r="P1274" t="b">
        <v>0</v>
      </c>
      <c r="Q1274" t="s">
        <v>10726</v>
      </c>
      <c r="R1274">
        <v>0</v>
      </c>
      <c r="S1274">
        <v>200202</v>
      </c>
      <c r="T1274">
        <v>0</v>
      </c>
      <c r="U1274" t="s">
        <v>11</v>
      </c>
      <c r="V1274">
        <v>0</v>
      </c>
      <c r="W1274">
        <v>0</v>
      </c>
      <c r="X1274">
        <v>0</v>
      </c>
      <c r="Y1274">
        <v>0</v>
      </c>
      <c r="Z1274" t="b">
        <v>0</v>
      </c>
      <c r="AA1274">
        <v>0</v>
      </c>
      <c r="AB1274" t="b">
        <v>0</v>
      </c>
      <c r="AC1274" t="b">
        <v>1</v>
      </c>
      <c r="AD1274" t="b">
        <v>0</v>
      </c>
      <c r="AE1274">
        <v>0</v>
      </c>
      <c r="AF1274">
        <v>0</v>
      </c>
      <c r="AG1274">
        <v>0</v>
      </c>
    </row>
    <row r="1275" spans="1:33" x14ac:dyDescent="0.3">
      <c r="A1275">
        <v>3002416</v>
      </c>
      <c r="B1275" t="s">
        <v>10746</v>
      </c>
      <c r="C1275" t="s">
        <v>10195</v>
      </c>
      <c r="D1275" t="s">
        <v>10433</v>
      </c>
      <c r="E1275" t="s">
        <v>17625</v>
      </c>
      <c r="F1275" t="s">
        <v>28</v>
      </c>
      <c r="G1275" t="s">
        <v>1132</v>
      </c>
      <c r="H1275" t="s">
        <v>10371</v>
      </c>
      <c r="I1275" t="s">
        <v>10735</v>
      </c>
      <c r="J1275" t="s">
        <v>2400</v>
      </c>
      <c r="K1275" t="s">
        <v>10741</v>
      </c>
      <c r="L1275" t="s">
        <v>11</v>
      </c>
      <c r="M1275" t="s">
        <v>11</v>
      </c>
      <c r="N1275" t="s">
        <v>10725</v>
      </c>
      <c r="O1275">
        <v>20</v>
      </c>
      <c r="P1275" t="b">
        <v>0</v>
      </c>
      <c r="Q1275" t="s">
        <v>10726</v>
      </c>
      <c r="R1275">
        <v>0</v>
      </c>
      <c r="S1275">
        <v>200202</v>
      </c>
      <c r="T1275">
        <v>0</v>
      </c>
      <c r="U1275" t="s">
        <v>11</v>
      </c>
      <c r="V1275">
        <v>0</v>
      </c>
      <c r="W1275">
        <v>0</v>
      </c>
      <c r="X1275">
        <v>0</v>
      </c>
      <c r="Y1275">
        <v>0</v>
      </c>
      <c r="Z1275" t="b">
        <v>0</v>
      </c>
      <c r="AA1275">
        <v>0</v>
      </c>
      <c r="AB1275" t="b">
        <v>0</v>
      </c>
      <c r="AC1275" t="b">
        <v>1</v>
      </c>
      <c r="AD1275" t="b">
        <v>0</v>
      </c>
      <c r="AE1275">
        <v>0</v>
      </c>
      <c r="AF1275">
        <v>0</v>
      </c>
      <c r="AG1275">
        <v>0</v>
      </c>
    </row>
    <row r="1276" spans="1:33" x14ac:dyDescent="0.3">
      <c r="A1276">
        <v>3002417</v>
      </c>
      <c r="B1276" t="s">
        <v>10746</v>
      </c>
      <c r="C1276" t="s">
        <v>10196</v>
      </c>
      <c r="D1276" t="s">
        <v>10434</v>
      </c>
      <c r="E1276" t="s">
        <v>17626</v>
      </c>
      <c r="F1276" t="s">
        <v>28</v>
      </c>
      <c r="G1276" t="s">
        <v>1132</v>
      </c>
      <c r="H1276" t="s">
        <v>10371</v>
      </c>
      <c r="I1276" t="s">
        <v>10735</v>
      </c>
      <c r="J1276" t="s">
        <v>2400</v>
      </c>
      <c r="K1276" t="s">
        <v>10724</v>
      </c>
      <c r="L1276" t="s">
        <v>11</v>
      </c>
      <c r="M1276" t="s">
        <v>11</v>
      </c>
      <c r="N1276" t="s">
        <v>10725</v>
      </c>
      <c r="O1276">
        <v>160</v>
      </c>
      <c r="P1276" t="b">
        <v>0</v>
      </c>
      <c r="Q1276" t="s">
        <v>10726</v>
      </c>
      <c r="R1276">
        <v>0</v>
      </c>
      <c r="S1276">
        <v>200202</v>
      </c>
      <c r="T1276">
        <v>0</v>
      </c>
      <c r="U1276" t="s">
        <v>11</v>
      </c>
      <c r="V1276">
        <v>0</v>
      </c>
      <c r="W1276">
        <v>0</v>
      </c>
      <c r="X1276">
        <v>0</v>
      </c>
      <c r="Y1276">
        <v>0</v>
      </c>
      <c r="Z1276" t="b">
        <v>0</v>
      </c>
      <c r="AA1276">
        <v>0</v>
      </c>
      <c r="AB1276" t="b">
        <v>0</v>
      </c>
      <c r="AC1276" t="b">
        <v>1</v>
      </c>
      <c r="AD1276" t="b">
        <v>0</v>
      </c>
      <c r="AE1276">
        <v>0</v>
      </c>
      <c r="AF1276">
        <v>0</v>
      </c>
      <c r="AG1276">
        <v>0</v>
      </c>
    </row>
    <row r="1277" spans="1:33" x14ac:dyDescent="0.3">
      <c r="A1277">
        <v>3002418</v>
      </c>
      <c r="B1277" t="s">
        <v>10746</v>
      </c>
      <c r="C1277" t="s">
        <v>10197</v>
      </c>
      <c r="D1277" t="s">
        <v>10435</v>
      </c>
      <c r="E1277" t="s">
        <v>17627</v>
      </c>
      <c r="F1277" t="s">
        <v>28</v>
      </c>
      <c r="G1277" t="s">
        <v>1132</v>
      </c>
      <c r="H1277" t="s">
        <v>10371</v>
      </c>
      <c r="I1277" t="s">
        <v>10735</v>
      </c>
      <c r="J1277" t="s">
        <v>2400</v>
      </c>
      <c r="K1277" t="s">
        <v>10724</v>
      </c>
      <c r="L1277" t="s">
        <v>11</v>
      </c>
      <c r="M1277" t="s">
        <v>11</v>
      </c>
      <c r="N1277" t="s">
        <v>10725</v>
      </c>
      <c r="O1277">
        <v>160</v>
      </c>
      <c r="P1277" t="b">
        <v>0</v>
      </c>
      <c r="Q1277" t="s">
        <v>10726</v>
      </c>
      <c r="R1277">
        <v>0</v>
      </c>
      <c r="S1277">
        <v>200202</v>
      </c>
      <c r="T1277">
        <v>0</v>
      </c>
      <c r="U1277" t="s">
        <v>11</v>
      </c>
      <c r="V1277">
        <v>0</v>
      </c>
      <c r="W1277">
        <v>0</v>
      </c>
      <c r="X1277">
        <v>0</v>
      </c>
      <c r="Y1277">
        <v>0</v>
      </c>
      <c r="Z1277" t="b">
        <v>0</v>
      </c>
      <c r="AA1277">
        <v>0</v>
      </c>
      <c r="AB1277" t="b">
        <v>0</v>
      </c>
      <c r="AC1277" t="b">
        <v>1</v>
      </c>
      <c r="AD1277" t="b">
        <v>0</v>
      </c>
      <c r="AE1277">
        <v>0</v>
      </c>
      <c r="AF1277">
        <v>0</v>
      </c>
      <c r="AG1277">
        <v>0</v>
      </c>
    </row>
    <row r="1278" spans="1:33" x14ac:dyDescent="0.3">
      <c r="A1278">
        <v>3002419</v>
      </c>
      <c r="B1278" t="s">
        <v>10746</v>
      </c>
      <c r="C1278" t="s">
        <v>10198</v>
      </c>
      <c r="D1278" t="s">
        <v>10436</v>
      </c>
      <c r="E1278" t="s">
        <v>17628</v>
      </c>
      <c r="F1278" t="s">
        <v>28</v>
      </c>
      <c r="G1278" t="s">
        <v>1132</v>
      </c>
      <c r="H1278" t="s">
        <v>10371</v>
      </c>
      <c r="I1278" t="s">
        <v>10735</v>
      </c>
      <c r="J1278" t="s">
        <v>2400</v>
      </c>
      <c r="K1278" t="s">
        <v>10724</v>
      </c>
      <c r="L1278" t="s">
        <v>11</v>
      </c>
      <c r="M1278" t="s">
        <v>11</v>
      </c>
      <c r="N1278" t="s">
        <v>10725</v>
      </c>
      <c r="O1278">
        <v>160</v>
      </c>
      <c r="P1278" t="b">
        <v>0</v>
      </c>
      <c r="Q1278" t="s">
        <v>10726</v>
      </c>
      <c r="R1278">
        <v>0</v>
      </c>
      <c r="S1278">
        <v>200202</v>
      </c>
      <c r="T1278">
        <v>0</v>
      </c>
      <c r="U1278" t="s">
        <v>11</v>
      </c>
      <c r="V1278">
        <v>0</v>
      </c>
      <c r="W1278">
        <v>0</v>
      </c>
      <c r="X1278">
        <v>0</v>
      </c>
      <c r="Y1278">
        <v>0</v>
      </c>
      <c r="Z1278" t="b">
        <v>0</v>
      </c>
      <c r="AA1278">
        <v>0</v>
      </c>
      <c r="AB1278" t="b">
        <v>0</v>
      </c>
      <c r="AC1278" t="b">
        <v>1</v>
      </c>
      <c r="AD1278" t="b">
        <v>0</v>
      </c>
      <c r="AE1278">
        <v>0</v>
      </c>
      <c r="AF1278">
        <v>0</v>
      </c>
      <c r="AG1278">
        <v>0</v>
      </c>
    </row>
    <row r="1279" spans="1:33" x14ac:dyDescent="0.3">
      <c r="A1279">
        <v>3002420</v>
      </c>
      <c r="B1279" t="s">
        <v>10746</v>
      </c>
      <c r="C1279" t="s">
        <v>10199</v>
      </c>
      <c r="D1279" t="s">
        <v>10437</v>
      </c>
      <c r="E1279" t="s">
        <v>16478</v>
      </c>
      <c r="F1279" t="s">
        <v>28</v>
      </c>
      <c r="G1279" t="s">
        <v>1132</v>
      </c>
      <c r="H1279" t="s">
        <v>10371</v>
      </c>
      <c r="I1279" t="s">
        <v>10735</v>
      </c>
      <c r="J1279" t="s">
        <v>2400</v>
      </c>
      <c r="K1279" t="s">
        <v>10752</v>
      </c>
      <c r="L1279" t="s">
        <v>11</v>
      </c>
      <c r="M1279" t="s">
        <v>11</v>
      </c>
      <c r="N1279" t="s">
        <v>10725</v>
      </c>
      <c r="O1279">
        <v>320</v>
      </c>
      <c r="P1279" t="b">
        <v>0</v>
      </c>
      <c r="Q1279" t="s">
        <v>10726</v>
      </c>
      <c r="R1279">
        <v>0</v>
      </c>
      <c r="S1279">
        <v>200202</v>
      </c>
      <c r="T1279">
        <v>0</v>
      </c>
      <c r="U1279" t="s">
        <v>11</v>
      </c>
      <c r="V1279">
        <v>0</v>
      </c>
      <c r="W1279">
        <v>0</v>
      </c>
      <c r="X1279">
        <v>0</v>
      </c>
      <c r="Y1279">
        <v>0</v>
      </c>
      <c r="Z1279" t="b">
        <v>0</v>
      </c>
      <c r="AA1279">
        <v>0</v>
      </c>
      <c r="AB1279" t="b">
        <v>0</v>
      </c>
      <c r="AC1279" t="b">
        <v>1</v>
      </c>
      <c r="AD1279" t="b">
        <v>0</v>
      </c>
      <c r="AE1279">
        <v>0</v>
      </c>
      <c r="AF1279">
        <v>0</v>
      </c>
      <c r="AG1279">
        <v>0</v>
      </c>
    </row>
    <row r="1280" spans="1:33" x14ac:dyDescent="0.3">
      <c r="A1280">
        <v>3002421</v>
      </c>
      <c r="B1280" t="s">
        <v>10747</v>
      </c>
      <c r="C1280" t="s">
        <v>10200</v>
      </c>
      <c r="D1280" t="s">
        <v>10438</v>
      </c>
      <c r="E1280" t="s">
        <v>17629</v>
      </c>
      <c r="F1280" t="s">
        <v>28</v>
      </c>
      <c r="G1280" t="s">
        <v>1132</v>
      </c>
      <c r="H1280" t="s">
        <v>10371</v>
      </c>
      <c r="I1280" t="s">
        <v>10735</v>
      </c>
      <c r="J1280" t="s">
        <v>2400</v>
      </c>
      <c r="K1280" t="s">
        <v>10736</v>
      </c>
      <c r="L1280" t="s">
        <v>11</v>
      </c>
      <c r="M1280" t="s">
        <v>11</v>
      </c>
      <c r="N1280" t="s">
        <v>10725</v>
      </c>
      <c r="O1280">
        <v>10</v>
      </c>
      <c r="P1280" t="b">
        <v>0</v>
      </c>
      <c r="Q1280" t="s">
        <v>10726</v>
      </c>
      <c r="R1280">
        <v>0</v>
      </c>
      <c r="S1280">
        <v>200203</v>
      </c>
      <c r="T1280">
        <v>0</v>
      </c>
      <c r="U1280" t="s">
        <v>11</v>
      </c>
      <c r="V1280">
        <v>0</v>
      </c>
      <c r="W1280">
        <v>0</v>
      </c>
      <c r="X1280">
        <v>0</v>
      </c>
      <c r="Y1280">
        <v>0</v>
      </c>
      <c r="Z1280" t="b">
        <v>0</v>
      </c>
      <c r="AA1280">
        <v>0</v>
      </c>
      <c r="AB1280" t="b">
        <v>0</v>
      </c>
      <c r="AC1280" t="b">
        <v>1</v>
      </c>
      <c r="AD1280" t="b">
        <v>0</v>
      </c>
      <c r="AE1280">
        <v>0</v>
      </c>
      <c r="AF1280">
        <v>0</v>
      </c>
      <c r="AG1280">
        <v>0</v>
      </c>
    </row>
    <row r="1281" spans="1:33" x14ac:dyDescent="0.3">
      <c r="A1281">
        <v>3002422</v>
      </c>
      <c r="B1281" t="s">
        <v>10747</v>
      </c>
      <c r="C1281" t="s">
        <v>16448</v>
      </c>
      <c r="D1281" t="s">
        <v>16457</v>
      </c>
      <c r="E1281" t="s">
        <v>17630</v>
      </c>
      <c r="F1281" t="s">
        <v>28</v>
      </c>
      <c r="G1281" t="s">
        <v>1132</v>
      </c>
      <c r="H1281" t="s">
        <v>10371</v>
      </c>
      <c r="I1281" t="s">
        <v>10735</v>
      </c>
      <c r="J1281" t="s">
        <v>2400</v>
      </c>
      <c r="K1281" t="s">
        <v>10736</v>
      </c>
      <c r="L1281" t="s">
        <v>11</v>
      </c>
      <c r="M1281" t="s">
        <v>11</v>
      </c>
      <c r="N1281" t="s">
        <v>10725</v>
      </c>
      <c r="O1281">
        <v>10</v>
      </c>
      <c r="P1281" t="b">
        <v>0</v>
      </c>
      <c r="Q1281" t="s">
        <v>10726</v>
      </c>
      <c r="R1281">
        <v>0</v>
      </c>
      <c r="S1281">
        <v>200203</v>
      </c>
      <c r="T1281">
        <v>0</v>
      </c>
      <c r="U1281" t="s">
        <v>11</v>
      </c>
      <c r="V1281">
        <v>0</v>
      </c>
      <c r="W1281">
        <v>0</v>
      </c>
      <c r="X1281">
        <v>0</v>
      </c>
      <c r="Y1281">
        <v>0</v>
      </c>
      <c r="Z1281" t="b">
        <v>0</v>
      </c>
      <c r="AA1281">
        <v>0</v>
      </c>
      <c r="AB1281" t="b">
        <v>0</v>
      </c>
      <c r="AC1281" t="b">
        <v>1</v>
      </c>
      <c r="AD1281" t="b">
        <v>0</v>
      </c>
      <c r="AE1281">
        <v>0</v>
      </c>
      <c r="AF1281">
        <v>0</v>
      </c>
      <c r="AG1281">
        <v>0</v>
      </c>
    </row>
    <row r="1282" spans="1:33" x14ac:dyDescent="0.3">
      <c r="A1282">
        <v>3002423</v>
      </c>
      <c r="B1282" t="s">
        <v>10747</v>
      </c>
      <c r="C1282" t="s">
        <v>16449</v>
      </c>
      <c r="D1282" t="s">
        <v>16458</v>
      </c>
      <c r="E1282" t="s">
        <v>17631</v>
      </c>
      <c r="F1282" t="s">
        <v>28</v>
      </c>
      <c r="G1282" t="s">
        <v>1132</v>
      </c>
      <c r="H1282" t="s">
        <v>10371</v>
      </c>
      <c r="I1282" t="s">
        <v>10735</v>
      </c>
      <c r="J1282" t="s">
        <v>2400</v>
      </c>
      <c r="K1282" t="s">
        <v>10736</v>
      </c>
      <c r="L1282" t="s">
        <v>11</v>
      </c>
      <c r="M1282" t="s">
        <v>11</v>
      </c>
      <c r="N1282" t="s">
        <v>10725</v>
      </c>
      <c r="O1282">
        <v>10</v>
      </c>
      <c r="P1282" t="b">
        <v>0</v>
      </c>
      <c r="Q1282" t="s">
        <v>10726</v>
      </c>
      <c r="R1282">
        <v>0</v>
      </c>
      <c r="S1282">
        <v>200203</v>
      </c>
      <c r="T1282">
        <v>0</v>
      </c>
      <c r="U1282" t="s">
        <v>11</v>
      </c>
      <c r="V1282">
        <v>0</v>
      </c>
      <c r="W1282">
        <v>0</v>
      </c>
      <c r="X1282">
        <v>0</v>
      </c>
      <c r="Y1282">
        <v>0</v>
      </c>
      <c r="Z1282" t="b">
        <v>0</v>
      </c>
      <c r="AA1282">
        <v>0</v>
      </c>
      <c r="AB1282" t="b">
        <v>0</v>
      </c>
      <c r="AC1282" t="b">
        <v>1</v>
      </c>
      <c r="AD1282" t="b">
        <v>0</v>
      </c>
      <c r="AE1282">
        <v>0</v>
      </c>
      <c r="AF1282">
        <v>0</v>
      </c>
      <c r="AG1282">
        <v>0</v>
      </c>
    </row>
    <row r="1283" spans="1:33" x14ac:dyDescent="0.3">
      <c r="A1283">
        <v>3002424</v>
      </c>
      <c r="B1283" t="s">
        <v>10747</v>
      </c>
      <c r="C1283" t="s">
        <v>16450</v>
      </c>
      <c r="D1283" t="s">
        <v>16459</v>
      </c>
      <c r="E1283" t="s">
        <v>17632</v>
      </c>
      <c r="F1283" t="s">
        <v>28</v>
      </c>
      <c r="G1283" t="s">
        <v>1132</v>
      </c>
      <c r="H1283" t="s">
        <v>10371</v>
      </c>
      <c r="I1283" t="s">
        <v>10735</v>
      </c>
      <c r="J1283" t="s">
        <v>2400</v>
      </c>
      <c r="K1283" t="s">
        <v>10741</v>
      </c>
      <c r="L1283" t="s">
        <v>11</v>
      </c>
      <c r="M1283" t="s">
        <v>11</v>
      </c>
      <c r="N1283" t="s">
        <v>10725</v>
      </c>
      <c r="O1283">
        <v>20</v>
      </c>
      <c r="P1283" t="b">
        <v>0</v>
      </c>
      <c r="Q1283" t="s">
        <v>10726</v>
      </c>
      <c r="R1283">
        <v>0</v>
      </c>
      <c r="S1283">
        <v>200203</v>
      </c>
      <c r="T1283">
        <v>0</v>
      </c>
      <c r="U1283" t="s">
        <v>11</v>
      </c>
      <c r="V1283">
        <v>0</v>
      </c>
      <c r="W1283">
        <v>0</v>
      </c>
      <c r="X1283">
        <v>0</v>
      </c>
      <c r="Y1283">
        <v>0</v>
      </c>
      <c r="Z1283" t="b">
        <v>0</v>
      </c>
      <c r="AA1283">
        <v>0</v>
      </c>
      <c r="AB1283" t="b">
        <v>0</v>
      </c>
      <c r="AC1283" t="b">
        <v>1</v>
      </c>
      <c r="AD1283" t="b">
        <v>0</v>
      </c>
      <c r="AE1283">
        <v>0</v>
      </c>
      <c r="AF1283">
        <v>0</v>
      </c>
      <c r="AG1283">
        <v>0</v>
      </c>
    </row>
    <row r="1284" spans="1:33" x14ac:dyDescent="0.3">
      <c r="A1284">
        <v>3002425</v>
      </c>
      <c r="B1284" t="s">
        <v>10747</v>
      </c>
      <c r="C1284" t="s">
        <v>16451</v>
      </c>
      <c r="D1284" t="s">
        <v>16460</v>
      </c>
      <c r="E1284" t="s">
        <v>17633</v>
      </c>
      <c r="F1284" t="s">
        <v>28</v>
      </c>
      <c r="G1284" t="s">
        <v>1132</v>
      </c>
      <c r="H1284" t="s">
        <v>10371</v>
      </c>
      <c r="I1284" t="s">
        <v>10735</v>
      </c>
      <c r="J1284" t="s">
        <v>2400</v>
      </c>
      <c r="K1284" t="s">
        <v>10741</v>
      </c>
      <c r="L1284" t="s">
        <v>11</v>
      </c>
      <c r="M1284" t="s">
        <v>11</v>
      </c>
      <c r="N1284" t="s">
        <v>10725</v>
      </c>
      <c r="O1284">
        <v>20</v>
      </c>
      <c r="P1284" t="b">
        <v>0</v>
      </c>
      <c r="Q1284" t="s">
        <v>10726</v>
      </c>
      <c r="R1284">
        <v>0</v>
      </c>
      <c r="S1284">
        <v>200203</v>
      </c>
      <c r="T1284">
        <v>0</v>
      </c>
      <c r="U1284" t="s">
        <v>11</v>
      </c>
      <c r="V1284">
        <v>0</v>
      </c>
      <c r="W1284">
        <v>0</v>
      </c>
      <c r="X1284">
        <v>0</v>
      </c>
      <c r="Y1284">
        <v>0</v>
      </c>
      <c r="Z1284" t="b">
        <v>0</v>
      </c>
      <c r="AA1284">
        <v>0</v>
      </c>
      <c r="AB1284" t="b">
        <v>0</v>
      </c>
      <c r="AC1284" t="b">
        <v>1</v>
      </c>
      <c r="AD1284" t="b">
        <v>0</v>
      </c>
      <c r="AE1284">
        <v>0</v>
      </c>
      <c r="AF1284">
        <v>0</v>
      </c>
      <c r="AG1284">
        <v>0</v>
      </c>
    </row>
    <row r="1285" spans="1:33" x14ac:dyDescent="0.3">
      <c r="A1285">
        <v>3002426</v>
      </c>
      <c r="B1285" t="s">
        <v>10747</v>
      </c>
      <c r="C1285" t="s">
        <v>16452</v>
      </c>
      <c r="D1285" t="s">
        <v>16461</v>
      </c>
      <c r="E1285" t="s">
        <v>17634</v>
      </c>
      <c r="F1285" t="s">
        <v>28</v>
      </c>
      <c r="G1285" t="s">
        <v>1132</v>
      </c>
      <c r="H1285" t="s">
        <v>10371</v>
      </c>
      <c r="I1285" t="s">
        <v>10735</v>
      </c>
      <c r="J1285" t="s">
        <v>2400</v>
      </c>
      <c r="K1285" t="s">
        <v>10741</v>
      </c>
      <c r="L1285" t="s">
        <v>11</v>
      </c>
      <c r="M1285" t="s">
        <v>11</v>
      </c>
      <c r="N1285" t="s">
        <v>10725</v>
      </c>
      <c r="O1285">
        <v>20</v>
      </c>
      <c r="P1285" t="b">
        <v>0</v>
      </c>
      <c r="Q1285" t="s">
        <v>10726</v>
      </c>
      <c r="R1285">
        <v>0</v>
      </c>
      <c r="S1285">
        <v>200203</v>
      </c>
      <c r="T1285">
        <v>0</v>
      </c>
      <c r="U1285" t="s">
        <v>11</v>
      </c>
      <c r="V1285">
        <v>0</v>
      </c>
      <c r="W1285">
        <v>0</v>
      </c>
      <c r="X1285">
        <v>0</v>
      </c>
      <c r="Y1285">
        <v>0</v>
      </c>
      <c r="Z1285" t="b">
        <v>0</v>
      </c>
      <c r="AA1285">
        <v>0</v>
      </c>
      <c r="AB1285" t="b">
        <v>0</v>
      </c>
      <c r="AC1285" t="b">
        <v>1</v>
      </c>
      <c r="AD1285" t="b">
        <v>0</v>
      </c>
      <c r="AE1285">
        <v>0</v>
      </c>
      <c r="AF1285">
        <v>0</v>
      </c>
      <c r="AG1285">
        <v>0</v>
      </c>
    </row>
    <row r="1286" spans="1:33" x14ac:dyDescent="0.3">
      <c r="A1286">
        <v>3002427</v>
      </c>
      <c r="B1286" t="s">
        <v>10747</v>
      </c>
      <c r="C1286" t="s">
        <v>16453</v>
      </c>
      <c r="D1286" t="s">
        <v>16462</v>
      </c>
      <c r="E1286" t="s">
        <v>17635</v>
      </c>
      <c r="F1286" t="s">
        <v>28</v>
      </c>
      <c r="G1286" t="s">
        <v>1132</v>
      </c>
      <c r="H1286" t="s">
        <v>10371</v>
      </c>
      <c r="I1286" t="s">
        <v>10735</v>
      </c>
      <c r="J1286" t="s">
        <v>2400</v>
      </c>
      <c r="K1286" t="s">
        <v>10724</v>
      </c>
      <c r="L1286" t="s">
        <v>11</v>
      </c>
      <c r="M1286" t="s">
        <v>11</v>
      </c>
      <c r="N1286" t="s">
        <v>10725</v>
      </c>
      <c r="O1286">
        <v>160</v>
      </c>
      <c r="P1286" t="b">
        <v>0</v>
      </c>
      <c r="Q1286" t="s">
        <v>10726</v>
      </c>
      <c r="R1286">
        <v>0</v>
      </c>
      <c r="S1286">
        <v>200203</v>
      </c>
      <c r="T1286">
        <v>0</v>
      </c>
      <c r="U1286" t="s">
        <v>11</v>
      </c>
      <c r="V1286">
        <v>0</v>
      </c>
      <c r="W1286">
        <v>0</v>
      </c>
      <c r="X1286">
        <v>0</v>
      </c>
      <c r="Y1286">
        <v>0</v>
      </c>
      <c r="Z1286" t="b">
        <v>0</v>
      </c>
      <c r="AA1286">
        <v>0</v>
      </c>
      <c r="AB1286" t="b">
        <v>0</v>
      </c>
      <c r="AC1286" t="b">
        <v>1</v>
      </c>
      <c r="AD1286" t="b">
        <v>0</v>
      </c>
      <c r="AE1286">
        <v>0</v>
      </c>
      <c r="AF1286">
        <v>0</v>
      </c>
      <c r="AG1286">
        <v>0</v>
      </c>
    </row>
    <row r="1287" spans="1:33" x14ac:dyDescent="0.3">
      <c r="A1287">
        <v>3002428</v>
      </c>
      <c r="B1287" t="s">
        <v>10747</v>
      </c>
      <c r="C1287" t="s">
        <v>16454</v>
      </c>
      <c r="D1287" t="s">
        <v>16463</v>
      </c>
      <c r="E1287" t="s">
        <v>17636</v>
      </c>
      <c r="F1287" t="s">
        <v>28</v>
      </c>
      <c r="G1287" t="s">
        <v>1132</v>
      </c>
      <c r="H1287" t="s">
        <v>10371</v>
      </c>
      <c r="I1287" t="s">
        <v>10735</v>
      </c>
      <c r="J1287" t="s">
        <v>2400</v>
      </c>
      <c r="K1287" t="s">
        <v>10724</v>
      </c>
      <c r="L1287" t="s">
        <v>11</v>
      </c>
      <c r="M1287" t="s">
        <v>11</v>
      </c>
      <c r="N1287" t="s">
        <v>10725</v>
      </c>
      <c r="O1287">
        <v>160</v>
      </c>
      <c r="P1287" t="b">
        <v>0</v>
      </c>
      <c r="Q1287" t="s">
        <v>10726</v>
      </c>
      <c r="R1287">
        <v>0</v>
      </c>
      <c r="S1287">
        <v>200203</v>
      </c>
      <c r="T1287">
        <v>0</v>
      </c>
      <c r="U1287" t="s">
        <v>11</v>
      </c>
      <c r="V1287">
        <v>0</v>
      </c>
      <c r="W1287">
        <v>0</v>
      </c>
      <c r="X1287">
        <v>0</v>
      </c>
      <c r="Y1287">
        <v>0</v>
      </c>
      <c r="Z1287" t="b">
        <v>0</v>
      </c>
      <c r="AA1287">
        <v>0</v>
      </c>
      <c r="AB1287" t="b">
        <v>0</v>
      </c>
      <c r="AC1287" t="b">
        <v>1</v>
      </c>
      <c r="AD1287" t="b">
        <v>0</v>
      </c>
      <c r="AE1287">
        <v>0</v>
      </c>
      <c r="AF1287">
        <v>0</v>
      </c>
      <c r="AG1287">
        <v>0</v>
      </c>
    </row>
    <row r="1288" spans="1:33" x14ac:dyDescent="0.3">
      <c r="A1288">
        <v>3002429</v>
      </c>
      <c r="B1288" t="s">
        <v>10747</v>
      </c>
      <c r="C1288" t="s">
        <v>16455</v>
      </c>
      <c r="D1288" t="s">
        <v>16464</v>
      </c>
      <c r="E1288" t="s">
        <v>17637</v>
      </c>
      <c r="F1288" t="s">
        <v>28</v>
      </c>
      <c r="G1288" t="s">
        <v>1132</v>
      </c>
      <c r="H1288" t="s">
        <v>10371</v>
      </c>
      <c r="I1288" t="s">
        <v>10735</v>
      </c>
      <c r="J1288" t="s">
        <v>2400</v>
      </c>
      <c r="K1288" t="s">
        <v>10724</v>
      </c>
      <c r="L1288" t="s">
        <v>11</v>
      </c>
      <c r="M1288" t="s">
        <v>11</v>
      </c>
      <c r="N1288" t="s">
        <v>10725</v>
      </c>
      <c r="O1288">
        <v>160</v>
      </c>
      <c r="P1288" t="b">
        <v>0</v>
      </c>
      <c r="Q1288" t="s">
        <v>10726</v>
      </c>
      <c r="R1288">
        <v>0</v>
      </c>
      <c r="S1288">
        <v>200203</v>
      </c>
      <c r="T1288">
        <v>0</v>
      </c>
      <c r="U1288" t="s">
        <v>11</v>
      </c>
      <c r="V1288">
        <v>0</v>
      </c>
      <c r="W1288">
        <v>0</v>
      </c>
      <c r="X1288">
        <v>0</v>
      </c>
      <c r="Y1288">
        <v>0</v>
      </c>
      <c r="Z1288" t="b">
        <v>0</v>
      </c>
      <c r="AA1288">
        <v>0</v>
      </c>
      <c r="AB1288" t="b">
        <v>0</v>
      </c>
      <c r="AC1288" t="b">
        <v>1</v>
      </c>
      <c r="AD1288" t="b">
        <v>0</v>
      </c>
      <c r="AE1288">
        <v>0</v>
      </c>
      <c r="AF1288">
        <v>0</v>
      </c>
      <c r="AG1288">
        <v>0</v>
      </c>
    </row>
    <row r="1289" spans="1:33" x14ac:dyDescent="0.3">
      <c r="A1289">
        <v>3002430</v>
      </c>
      <c r="B1289" t="s">
        <v>10747</v>
      </c>
      <c r="C1289" t="s">
        <v>16456</v>
      </c>
      <c r="D1289" t="s">
        <v>16465</v>
      </c>
      <c r="E1289" t="s">
        <v>16479</v>
      </c>
      <c r="F1289" t="s">
        <v>28</v>
      </c>
      <c r="G1289" t="s">
        <v>1132</v>
      </c>
      <c r="H1289" t="s">
        <v>10371</v>
      </c>
      <c r="I1289" t="s">
        <v>10735</v>
      </c>
      <c r="J1289" t="s">
        <v>2400</v>
      </c>
      <c r="K1289" t="s">
        <v>10752</v>
      </c>
      <c r="L1289" t="s">
        <v>11</v>
      </c>
      <c r="M1289" t="s">
        <v>11</v>
      </c>
      <c r="N1289" t="s">
        <v>10725</v>
      </c>
      <c r="O1289">
        <v>320</v>
      </c>
      <c r="P1289" t="b">
        <v>0</v>
      </c>
      <c r="Q1289" t="s">
        <v>10726</v>
      </c>
      <c r="R1289">
        <v>0</v>
      </c>
      <c r="S1289">
        <v>200203</v>
      </c>
      <c r="T1289">
        <v>0</v>
      </c>
      <c r="U1289" t="s">
        <v>11</v>
      </c>
      <c r="V1289">
        <v>0</v>
      </c>
      <c r="W1289">
        <v>0</v>
      </c>
      <c r="X1289">
        <v>0</v>
      </c>
      <c r="Y1289">
        <v>0</v>
      </c>
      <c r="Z1289" t="b">
        <v>0</v>
      </c>
      <c r="AA1289">
        <v>0</v>
      </c>
      <c r="AB1289" t="b">
        <v>0</v>
      </c>
      <c r="AC1289" t="b">
        <v>1</v>
      </c>
      <c r="AD1289" t="b">
        <v>0</v>
      </c>
      <c r="AE1289">
        <v>0</v>
      </c>
      <c r="AF1289">
        <v>0</v>
      </c>
      <c r="AG1289">
        <v>0</v>
      </c>
    </row>
    <row r="1290" spans="1:33" x14ac:dyDescent="0.3">
      <c r="A1290">
        <v>3002501</v>
      </c>
      <c r="B1290" t="s">
        <v>10748</v>
      </c>
      <c r="C1290" t="s">
        <v>10201</v>
      </c>
      <c r="D1290" t="s">
        <v>10439</v>
      </c>
      <c r="E1290" t="s">
        <v>23131</v>
      </c>
      <c r="F1290" t="s">
        <v>28</v>
      </c>
      <c r="G1290" t="s">
        <v>1132</v>
      </c>
      <c r="H1290" t="s">
        <v>10371</v>
      </c>
      <c r="I1290" t="s">
        <v>10735</v>
      </c>
      <c r="J1290" t="s">
        <v>31</v>
      </c>
      <c r="K1290" t="s">
        <v>10736</v>
      </c>
      <c r="L1290" t="s">
        <v>11</v>
      </c>
      <c r="M1290" t="s">
        <v>11</v>
      </c>
      <c r="N1290" t="s">
        <v>10725</v>
      </c>
      <c r="O1290">
        <v>10</v>
      </c>
      <c r="P1290" t="b">
        <v>1</v>
      </c>
      <c r="Q1290" t="s">
        <v>10726</v>
      </c>
      <c r="R1290">
        <v>0</v>
      </c>
      <c r="S1290">
        <v>200140</v>
      </c>
      <c r="T1290">
        <v>0</v>
      </c>
      <c r="U1290" t="s">
        <v>11</v>
      </c>
      <c r="V1290">
        <v>0</v>
      </c>
      <c r="W1290">
        <v>0</v>
      </c>
      <c r="X1290">
        <v>0</v>
      </c>
      <c r="Y1290">
        <v>0</v>
      </c>
      <c r="Z1290" t="b">
        <v>0</v>
      </c>
      <c r="AA1290">
        <v>0</v>
      </c>
      <c r="AB1290" t="b">
        <v>0</v>
      </c>
      <c r="AC1290" t="b">
        <v>1</v>
      </c>
      <c r="AD1290" t="b">
        <v>0</v>
      </c>
      <c r="AE1290">
        <v>0</v>
      </c>
      <c r="AF1290">
        <v>0</v>
      </c>
      <c r="AG1290">
        <v>0</v>
      </c>
    </row>
    <row r="1291" spans="1:33" x14ac:dyDescent="0.3">
      <c r="A1291">
        <v>3002502</v>
      </c>
      <c r="B1291" t="s">
        <v>10748</v>
      </c>
      <c r="C1291" t="s">
        <v>10203</v>
      </c>
      <c r="D1291" t="s">
        <v>10440</v>
      </c>
      <c r="E1291" t="s">
        <v>23132</v>
      </c>
      <c r="F1291" t="s">
        <v>28</v>
      </c>
      <c r="G1291" t="s">
        <v>1132</v>
      </c>
      <c r="H1291" t="s">
        <v>10371</v>
      </c>
      <c r="I1291" t="s">
        <v>10735</v>
      </c>
      <c r="J1291" t="s">
        <v>31</v>
      </c>
      <c r="K1291" t="s">
        <v>10736</v>
      </c>
      <c r="L1291" t="s">
        <v>11</v>
      </c>
      <c r="M1291" t="s">
        <v>11</v>
      </c>
      <c r="N1291" t="s">
        <v>10725</v>
      </c>
      <c r="O1291">
        <v>10</v>
      </c>
      <c r="P1291" t="b">
        <v>1</v>
      </c>
      <c r="Q1291" t="s">
        <v>10726</v>
      </c>
      <c r="R1291">
        <v>0</v>
      </c>
      <c r="S1291">
        <v>200141</v>
      </c>
      <c r="T1291">
        <v>0</v>
      </c>
      <c r="U1291" t="s">
        <v>11</v>
      </c>
      <c r="V1291">
        <v>0</v>
      </c>
      <c r="W1291">
        <v>0</v>
      </c>
      <c r="X1291">
        <v>0</v>
      </c>
      <c r="Y1291">
        <v>0</v>
      </c>
      <c r="Z1291" t="b">
        <v>0</v>
      </c>
      <c r="AA1291">
        <v>0</v>
      </c>
      <c r="AB1291" t="b">
        <v>0</v>
      </c>
      <c r="AC1291" t="b">
        <v>1</v>
      </c>
      <c r="AD1291" t="b">
        <v>0</v>
      </c>
      <c r="AE1291">
        <v>0</v>
      </c>
      <c r="AF1291">
        <v>0</v>
      </c>
      <c r="AG1291">
        <v>0</v>
      </c>
    </row>
    <row r="1292" spans="1:33" x14ac:dyDescent="0.3">
      <c r="A1292">
        <v>3002503</v>
      </c>
      <c r="B1292" t="s">
        <v>10748</v>
      </c>
      <c r="C1292" t="s">
        <v>10205</v>
      </c>
      <c r="D1292" t="s">
        <v>10441</v>
      </c>
      <c r="E1292" t="s">
        <v>23133</v>
      </c>
      <c r="F1292" t="s">
        <v>28</v>
      </c>
      <c r="G1292" t="s">
        <v>1132</v>
      </c>
      <c r="H1292" t="s">
        <v>10371</v>
      </c>
      <c r="I1292" t="s">
        <v>10735</v>
      </c>
      <c r="J1292" t="s">
        <v>31</v>
      </c>
      <c r="K1292" t="s">
        <v>10736</v>
      </c>
      <c r="L1292" t="s">
        <v>11</v>
      </c>
      <c r="M1292" t="s">
        <v>11</v>
      </c>
      <c r="N1292" t="s">
        <v>10725</v>
      </c>
      <c r="O1292">
        <v>10</v>
      </c>
      <c r="P1292" t="b">
        <v>1</v>
      </c>
      <c r="Q1292" t="s">
        <v>10726</v>
      </c>
      <c r="R1292">
        <v>0</v>
      </c>
      <c r="S1292">
        <v>200142</v>
      </c>
      <c r="T1292">
        <v>0</v>
      </c>
      <c r="U1292" t="s">
        <v>11</v>
      </c>
      <c r="V1292">
        <v>0</v>
      </c>
      <c r="W1292">
        <v>0</v>
      </c>
      <c r="X1292">
        <v>0</v>
      </c>
      <c r="Y1292">
        <v>0</v>
      </c>
      <c r="Z1292" t="b">
        <v>0</v>
      </c>
      <c r="AA1292">
        <v>0</v>
      </c>
      <c r="AB1292" t="b">
        <v>0</v>
      </c>
      <c r="AC1292" t="b">
        <v>1</v>
      </c>
      <c r="AD1292" t="b">
        <v>0</v>
      </c>
      <c r="AE1292">
        <v>0</v>
      </c>
      <c r="AF1292">
        <v>0</v>
      </c>
      <c r="AG1292">
        <v>0</v>
      </c>
    </row>
    <row r="1293" spans="1:33" x14ac:dyDescent="0.3">
      <c r="A1293">
        <v>3002504</v>
      </c>
      <c r="B1293" t="s">
        <v>10748</v>
      </c>
      <c r="C1293" t="s">
        <v>10207</v>
      </c>
      <c r="D1293" t="s">
        <v>10442</v>
      </c>
      <c r="E1293" t="s">
        <v>23134</v>
      </c>
      <c r="F1293" t="s">
        <v>28</v>
      </c>
      <c r="G1293" t="s">
        <v>1132</v>
      </c>
      <c r="H1293" t="s">
        <v>10371</v>
      </c>
      <c r="I1293" t="s">
        <v>10735</v>
      </c>
      <c r="J1293" t="s">
        <v>31</v>
      </c>
      <c r="K1293" t="s">
        <v>10741</v>
      </c>
      <c r="L1293" t="s">
        <v>11</v>
      </c>
      <c r="M1293" t="s">
        <v>11</v>
      </c>
      <c r="N1293" t="s">
        <v>10725</v>
      </c>
      <c r="O1293">
        <v>20</v>
      </c>
      <c r="P1293" t="b">
        <v>1</v>
      </c>
      <c r="Q1293" t="s">
        <v>10726</v>
      </c>
      <c r="R1293">
        <v>0</v>
      </c>
      <c r="S1293">
        <v>200143</v>
      </c>
      <c r="T1293">
        <v>0</v>
      </c>
      <c r="U1293" t="s">
        <v>11</v>
      </c>
      <c r="V1293">
        <v>0</v>
      </c>
      <c r="W1293">
        <v>0</v>
      </c>
      <c r="X1293">
        <v>0</v>
      </c>
      <c r="Y1293">
        <v>0</v>
      </c>
      <c r="Z1293" t="b">
        <v>0</v>
      </c>
      <c r="AA1293">
        <v>0</v>
      </c>
      <c r="AB1293" t="b">
        <v>0</v>
      </c>
      <c r="AC1293" t="b">
        <v>1</v>
      </c>
      <c r="AD1293" t="b">
        <v>0</v>
      </c>
      <c r="AE1293">
        <v>0</v>
      </c>
      <c r="AF1293">
        <v>0</v>
      </c>
      <c r="AG1293">
        <v>0</v>
      </c>
    </row>
    <row r="1294" spans="1:33" x14ac:dyDescent="0.3">
      <c r="A1294">
        <v>3002505</v>
      </c>
      <c r="B1294" t="s">
        <v>10748</v>
      </c>
      <c r="C1294" t="s">
        <v>10209</v>
      </c>
      <c r="D1294" t="s">
        <v>10443</v>
      </c>
      <c r="E1294" t="s">
        <v>23135</v>
      </c>
      <c r="F1294" t="s">
        <v>28</v>
      </c>
      <c r="G1294" t="s">
        <v>1132</v>
      </c>
      <c r="H1294" t="s">
        <v>10371</v>
      </c>
      <c r="I1294" t="s">
        <v>10735</v>
      </c>
      <c r="J1294" t="s">
        <v>31</v>
      </c>
      <c r="K1294" t="s">
        <v>10741</v>
      </c>
      <c r="L1294" t="s">
        <v>11</v>
      </c>
      <c r="M1294" t="s">
        <v>11</v>
      </c>
      <c r="N1294" t="s">
        <v>10725</v>
      </c>
      <c r="O1294">
        <v>20</v>
      </c>
      <c r="P1294" t="b">
        <v>1</v>
      </c>
      <c r="Q1294" t="s">
        <v>10726</v>
      </c>
      <c r="R1294">
        <v>0</v>
      </c>
      <c r="S1294">
        <v>200144</v>
      </c>
      <c r="T1294">
        <v>0</v>
      </c>
      <c r="U1294" t="s">
        <v>11</v>
      </c>
      <c r="V1294">
        <v>0</v>
      </c>
      <c r="W1294">
        <v>0</v>
      </c>
      <c r="X1294">
        <v>0</v>
      </c>
      <c r="Y1294">
        <v>0</v>
      </c>
      <c r="Z1294" t="b">
        <v>0</v>
      </c>
      <c r="AA1294">
        <v>0</v>
      </c>
      <c r="AB1294" t="b">
        <v>0</v>
      </c>
      <c r="AC1294" t="b">
        <v>1</v>
      </c>
      <c r="AD1294" t="b">
        <v>0</v>
      </c>
      <c r="AE1294">
        <v>0</v>
      </c>
      <c r="AF1294">
        <v>0</v>
      </c>
      <c r="AG1294">
        <v>0</v>
      </c>
    </row>
    <row r="1295" spans="1:33" x14ac:dyDescent="0.3">
      <c r="A1295">
        <v>3002506</v>
      </c>
      <c r="B1295" t="s">
        <v>10748</v>
      </c>
      <c r="C1295" t="s">
        <v>10211</v>
      </c>
      <c r="D1295" t="s">
        <v>10444</v>
      </c>
      <c r="E1295" t="s">
        <v>23136</v>
      </c>
      <c r="F1295" t="s">
        <v>28</v>
      </c>
      <c r="G1295" t="s">
        <v>1132</v>
      </c>
      <c r="H1295" t="s">
        <v>10371</v>
      </c>
      <c r="I1295" t="s">
        <v>10735</v>
      </c>
      <c r="J1295" t="s">
        <v>31</v>
      </c>
      <c r="K1295" t="s">
        <v>10741</v>
      </c>
      <c r="L1295" t="s">
        <v>11</v>
      </c>
      <c r="M1295" t="s">
        <v>11</v>
      </c>
      <c r="N1295" t="s">
        <v>10725</v>
      </c>
      <c r="O1295">
        <v>20</v>
      </c>
      <c r="P1295" t="b">
        <v>1</v>
      </c>
      <c r="Q1295" t="s">
        <v>10726</v>
      </c>
      <c r="R1295">
        <v>0</v>
      </c>
      <c r="S1295">
        <v>200145</v>
      </c>
      <c r="T1295">
        <v>0</v>
      </c>
      <c r="U1295" t="s">
        <v>11</v>
      </c>
      <c r="V1295">
        <v>0</v>
      </c>
      <c r="W1295">
        <v>0</v>
      </c>
      <c r="X1295">
        <v>0</v>
      </c>
      <c r="Y1295">
        <v>0</v>
      </c>
      <c r="Z1295" t="b">
        <v>0</v>
      </c>
      <c r="AA1295">
        <v>0</v>
      </c>
      <c r="AB1295" t="b">
        <v>0</v>
      </c>
      <c r="AC1295" t="b">
        <v>1</v>
      </c>
      <c r="AD1295" t="b">
        <v>0</v>
      </c>
      <c r="AE1295">
        <v>0</v>
      </c>
      <c r="AF1295">
        <v>0</v>
      </c>
      <c r="AG1295">
        <v>0</v>
      </c>
    </row>
    <row r="1296" spans="1:33" x14ac:dyDescent="0.3">
      <c r="A1296">
        <v>3002507</v>
      </c>
      <c r="B1296" t="s">
        <v>10748</v>
      </c>
      <c r="C1296" t="s">
        <v>10213</v>
      </c>
      <c r="D1296" t="s">
        <v>10445</v>
      </c>
      <c r="E1296" t="s">
        <v>23137</v>
      </c>
      <c r="F1296" t="s">
        <v>28</v>
      </c>
      <c r="G1296" t="s">
        <v>1132</v>
      </c>
      <c r="H1296" t="s">
        <v>10371</v>
      </c>
      <c r="I1296" t="s">
        <v>10735</v>
      </c>
      <c r="J1296" t="s">
        <v>31</v>
      </c>
      <c r="K1296" t="s">
        <v>10724</v>
      </c>
      <c r="L1296" t="s">
        <v>11</v>
      </c>
      <c r="M1296" t="s">
        <v>11</v>
      </c>
      <c r="N1296" t="s">
        <v>10725</v>
      </c>
      <c r="O1296">
        <v>160</v>
      </c>
      <c r="P1296" t="b">
        <v>1</v>
      </c>
      <c r="Q1296" t="s">
        <v>10726</v>
      </c>
      <c r="R1296">
        <v>0</v>
      </c>
      <c r="S1296">
        <v>200146</v>
      </c>
      <c r="T1296">
        <v>0</v>
      </c>
      <c r="U1296" t="s">
        <v>11</v>
      </c>
      <c r="V1296">
        <v>0</v>
      </c>
      <c r="W1296">
        <v>0</v>
      </c>
      <c r="X1296">
        <v>0</v>
      </c>
      <c r="Y1296">
        <v>0</v>
      </c>
      <c r="Z1296" t="b">
        <v>0</v>
      </c>
      <c r="AA1296">
        <v>0</v>
      </c>
      <c r="AB1296" t="b">
        <v>0</v>
      </c>
      <c r="AC1296" t="b">
        <v>1</v>
      </c>
      <c r="AD1296" t="b">
        <v>0</v>
      </c>
      <c r="AE1296">
        <v>0</v>
      </c>
      <c r="AF1296">
        <v>0</v>
      </c>
      <c r="AG1296">
        <v>0</v>
      </c>
    </row>
    <row r="1297" spans="1:33" x14ac:dyDescent="0.3">
      <c r="A1297">
        <v>3002508</v>
      </c>
      <c r="B1297" t="s">
        <v>10748</v>
      </c>
      <c r="C1297" t="s">
        <v>10215</v>
      </c>
      <c r="D1297" t="s">
        <v>10446</v>
      </c>
      <c r="E1297" t="s">
        <v>23138</v>
      </c>
      <c r="F1297" t="s">
        <v>28</v>
      </c>
      <c r="G1297" t="s">
        <v>1132</v>
      </c>
      <c r="H1297" t="s">
        <v>10371</v>
      </c>
      <c r="I1297" t="s">
        <v>10735</v>
      </c>
      <c r="J1297" t="s">
        <v>31</v>
      </c>
      <c r="K1297" t="s">
        <v>10724</v>
      </c>
      <c r="L1297" t="s">
        <v>11</v>
      </c>
      <c r="M1297" t="s">
        <v>11</v>
      </c>
      <c r="N1297" t="s">
        <v>10725</v>
      </c>
      <c r="O1297">
        <v>160</v>
      </c>
      <c r="P1297" t="b">
        <v>1</v>
      </c>
      <c r="Q1297" t="s">
        <v>10726</v>
      </c>
      <c r="R1297">
        <v>0</v>
      </c>
      <c r="S1297">
        <v>200147</v>
      </c>
      <c r="T1297">
        <v>0</v>
      </c>
      <c r="U1297" t="s">
        <v>11</v>
      </c>
      <c r="V1297">
        <v>0</v>
      </c>
      <c r="W1297">
        <v>0</v>
      </c>
      <c r="X1297">
        <v>0</v>
      </c>
      <c r="Y1297">
        <v>0</v>
      </c>
      <c r="Z1297" t="b">
        <v>0</v>
      </c>
      <c r="AA1297">
        <v>0</v>
      </c>
      <c r="AB1297" t="b">
        <v>0</v>
      </c>
      <c r="AC1297" t="b">
        <v>1</v>
      </c>
      <c r="AD1297" t="b">
        <v>0</v>
      </c>
      <c r="AE1297">
        <v>0</v>
      </c>
      <c r="AF1297">
        <v>0</v>
      </c>
      <c r="AG1297">
        <v>0</v>
      </c>
    </row>
    <row r="1298" spans="1:33" x14ac:dyDescent="0.3">
      <c r="A1298">
        <v>3002509</v>
      </c>
      <c r="B1298" t="s">
        <v>10748</v>
      </c>
      <c r="C1298" t="s">
        <v>10217</v>
      </c>
      <c r="D1298" t="s">
        <v>10447</v>
      </c>
      <c r="E1298" t="s">
        <v>23139</v>
      </c>
      <c r="F1298" t="s">
        <v>28</v>
      </c>
      <c r="G1298" t="s">
        <v>1132</v>
      </c>
      <c r="H1298" t="s">
        <v>10371</v>
      </c>
      <c r="I1298" t="s">
        <v>10735</v>
      </c>
      <c r="J1298" t="s">
        <v>31</v>
      </c>
      <c r="K1298" t="s">
        <v>10724</v>
      </c>
      <c r="L1298" t="s">
        <v>11</v>
      </c>
      <c r="M1298" t="s">
        <v>11</v>
      </c>
      <c r="N1298" t="s">
        <v>10725</v>
      </c>
      <c r="O1298">
        <v>160</v>
      </c>
      <c r="P1298" t="b">
        <v>1</v>
      </c>
      <c r="Q1298" t="s">
        <v>10726</v>
      </c>
      <c r="R1298">
        <v>0</v>
      </c>
      <c r="S1298">
        <v>200148</v>
      </c>
      <c r="T1298">
        <v>0</v>
      </c>
      <c r="U1298" t="s">
        <v>11</v>
      </c>
      <c r="V1298">
        <v>0</v>
      </c>
      <c r="W1298">
        <v>0</v>
      </c>
      <c r="X1298">
        <v>0</v>
      </c>
      <c r="Y1298">
        <v>0</v>
      </c>
      <c r="Z1298" t="b">
        <v>0</v>
      </c>
      <c r="AA1298">
        <v>0</v>
      </c>
      <c r="AB1298" t="b">
        <v>0</v>
      </c>
      <c r="AC1298" t="b">
        <v>1</v>
      </c>
      <c r="AD1298" t="b">
        <v>0</v>
      </c>
      <c r="AE1298">
        <v>0</v>
      </c>
      <c r="AF1298">
        <v>0</v>
      </c>
      <c r="AG1298">
        <v>0</v>
      </c>
    </row>
    <row r="1299" spans="1:33" x14ac:dyDescent="0.3">
      <c r="A1299">
        <v>3002510</v>
      </c>
      <c r="B1299" t="s">
        <v>10748</v>
      </c>
      <c r="C1299" t="s">
        <v>10219</v>
      </c>
      <c r="D1299" t="s">
        <v>10448</v>
      </c>
      <c r="E1299" t="s">
        <v>23139</v>
      </c>
      <c r="F1299" t="s">
        <v>28</v>
      </c>
      <c r="G1299" t="s">
        <v>1132</v>
      </c>
      <c r="H1299" t="s">
        <v>10371</v>
      </c>
      <c r="I1299" t="s">
        <v>10735</v>
      </c>
      <c r="J1299" t="s">
        <v>31</v>
      </c>
      <c r="K1299" t="s">
        <v>10752</v>
      </c>
      <c r="L1299" t="s">
        <v>11</v>
      </c>
      <c r="M1299" t="s">
        <v>11</v>
      </c>
      <c r="N1299" t="s">
        <v>10725</v>
      </c>
      <c r="O1299">
        <v>320</v>
      </c>
      <c r="P1299" t="b">
        <v>1</v>
      </c>
      <c r="Q1299" t="s">
        <v>10726</v>
      </c>
      <c r="R1299">
        <v>0</v>
      </c>
      <c r="S1299">
        <v>200148</v>
      </c>
      <c r="T1299">
        <v>0</v>
      </c>
      <c r="U1299" t="s">
        <v>11</v>
      </c>
      <c r="V1299">
        <v>0</v>
      </c>
      <c r="W1299">
        <v>0</v>
      </c>
      <c r="X1299">
        <v>0</v>
      </c>
      <c r="Y1299">
        <v>0</v>
      </c>
      <c r="Z1299" t="b">
        <v>0</v>
      </c>
      <c r="AA1299">
        <v>0</v>
      </c>
      <c r="AB1299" t="b">
        <v>0</v>
      </c>
      <c r="AC1299" t="b">
        <v>1</v>
      </c>
      <c r="AD1299" t="b">
        <v>0</v>
      </c>
      <c r="AE1299">
        <v>0</v>
      </c>
      <c r="AF1299">
        <v>0</v>
      </c>
      <c r="AG1299">
        <v>0</v>
      </c>
    </row>
    <row r="1300" spans="1:33" x14ac:dyDescent="0.3">
      <c r="A1300">
        <v>3002511</v>
      </c>
      <c r="B1300" t="s">
        <v>10749</v>
      </c>
      <c r="C1300" t="s">
        <v>10221</v>
      </c>
      <c r="D1300" t="s">
        <v>10449</v>
      </c>
      <c r="E1300" t="s">
        <v>23140</v>
      </c>
      <c r="F1300" t="s">
        <v>28</v>
      </c>
      <c r="G1300" t="s">
        <v>1132</v>
      </c>
      <c r="H1300" t="s">
        <v>10371</v>
      </c>
      <c r="I1300" t="s">
        <v>10735</v>
      </c>
      <c r="J1300" t="s">
        <v>31</v>
      </c>
      <c r="K1300" t="s">
        <v>10736</v>
      </c>
      <c r="L1300" t="s">
        <v>11</v>
      </c>
      <c r="M1300" t="s">
        <v>11</v>
      </c>
      <c r="N1300" t="s">
        <v>10725</v>
      </c>
      <c r="O1300">
        <v>10</v>
      </c>
      <c r="P1300" t="b">
        <v>1</v>
      </c>
      <c r="Q1300" t="s">
        <v>10726</v>
      </c>
      <c r="R1300">
        <v>0</v>
      </c>
      <c r="S1300">
        <v>200149</v>
      </c>
      <c r="T1300">
        <v>0</v>
      </c>
      <c r="U1300" t="s">
        <v>11</v>
      </c>
      <c r="V1300">
        <v>0</v>
      </c>
      <c r="W1300">
        <v>0</v>
      </c>
      <c r="X1300">
        <v>0</v>
      </c>
      <c r="Y1300">
        <v>0</v>
      </c>
      <c r="Z1300" t="b">
        <v>0</v>
      </c>
      <c r="AA1300">
        <v>0</v>
      </c>
      <c r="AB1300" t="b">
        <v>0</v>
      </c>
      <c r="AC1300" t="b">
        <v>1</v>
      </c>
      <c r="AD1300" t="b">
        <v>0</v>
      </c>
      <c r="AE1300">
        <v>0</v>
      </c>
      <c r="AF1300">
        <v>0</v>
      </c>
      <c r="AG1300">
        <v>0</v>
      </c>
    </row>
    <row r="1301" spans="1:33" x14ac:dyDescent="0.3">
      <c r="A1301">
        <v>3002512</v>
      </c>
      <c r="B1301" t="s">
        <v>10749</v>
      </c>
      <c r="C1301" t="s">
        <v>10223</v>
      </c>
      <c r="D1301" t="s">
        <v>10450</v>
      </c>
      <c r="E1301" t="s">
        <v>23141</v>
      </c>
      <c r="F1301" t="s">
        <v>28</v>
      </c>
      <c r="G1301" t="s">
        <v>1132</v>
      </c>
      <c r="H1301" t="s">
        <v>10371</v>
      </c>
      <c r="I1301" t="s">
        <v>10735</v>
      </c>
      <c r="J1301" t="s">
        <v>31</v>
      </c>
      <c r="K1301" t="s">
        <v>10736</v>
      </c>
      <c r="L1301" t="s">
        <v>11</v>
      </c>
      <c r="M1301" t="s">
        <v>11</v>
      </c>
      <c r="N1301" t="s">
        <v>10725</v>
      </c>
      <c r="O1301">
        <v>10</v>
      </c>
      <c r="P1301" t="b">
        <v>1</v>
      </c>
      <c r="Q1301" t="s">
        <v>10726</v>
      </c>
      <c r="R1301">
        <v>0</v>
      </c>
      <c r="S1301">
        <v>200150</v>
      </c>
      <c r="T1301">
        <v>0</v>
      </c>
      <c r="U1301" t="s">
        <v>11</v>
      </c>
      <c r="V1301">
        <v>0</v>
      </c>
      <c r="W1301">
        <v>0</v>
      </c>
      <c r="X1301">
        <v>0</v>
      </c>
      <c r="Y1301">
        <v>0</v>
      </c>
      <c r="Z1301" t="b">
        <v>0</v>
      </c>
      <c r="AA1301">
        <v>0</v>
      </c>
      <c r="AB1301" t="b">
        <v>0</v>
      </c>
      <c r="AC1301" t="b">
        <v>1</v>
      </c>
      <c r="AD1301" t="b">
        <v>0</v>
      </c>
      <c r="AE1301">
        <v>0</v>
      </c>
      <c r="AF1301">
        <v>0</v>
      </c>
      <c r="AG1301">
        <v>0</v>
      </c>
    </row>
    <row r="1302" spans="1:33" x14ac:dyDescent="0.3">
      <c r="A1302">
        <v>3002513</v>
      </c>
      <c r="B1302" t="s">
        <v>10749</v>
      </c>
      <c r="C1302" t="s">
        <v>10225</v>
      </c>
      <c r="D1302" t="s">
        <v>10451</v>
      </c>
      <c r="E1302" t="s">
        <v>23142</v>
      </c>
      <c r="F1302" t="s">
        <v>28</v>
      </c>
      <c r="G1302" t="s">
        <v>1132</v>
      </c>
      <c r="H1302" t="s">
        <v>10371</v>
      </c>
      <c r="I1302" t="s">
        <v>10735</v>
      </c>
      <c r="J1302" t="s">
        <v>31</v>
      </c>
      <c r="K1302" t="s">
        <v>10736</v>
      </c>
      <c r="L1302" t="s">
        <v>11</v>
      </c>
      <c r="M1302" t="s">
        <v>11</v>
      </c>
      <c r="N1302" t="s">
        <v>10725</v>
      </c>
      <c r="O1302">
        <v>10</v>
      </c>
      <c r="P1302" t="b">
        <v>1</v>
      </c>
      <c r="Q1302" t="s">
        <v>10726</v>
      </c>
      <c r="R1302">
        <v>0</v>
      </c>
      <c r="S1302">
        <v>200151</v>
      </c>
      <c r="T1302">
        <v>0</v>
      </c>
      <c r="U1302" t="s">
        <v>11</v>
      </c>
      <c r="V1302">
        <v>0</v>
      </c>
      <c r="W1302">
        <v>0</v>
      </c>
      <c r="X1302">
        <v>0</v>
      </c>
      <c r="Y1302">
        <v>0</v>
      </c>
      <c r="Z1302" t="b">
        <v>0</v>
      </c>
      <c r="AA1302">
        <v>0</v>
      </c>
      <c r="AB1302" t="b">
        <v>0</v>
      </c>
      <c r="AC1302" t="b">
        <v>1</v>
      </c>
      <c r="AD1302" t="b">
        <v>0</v>
      </c>
      <c r="AE1302">
        <v>0</v>
      </c>
      <c r="AF1302">
        <v>0</v>
      </c>
      <c r="AG1302">
        <v>0</v>
      </c>
    </row>
    <row r="1303" spans="1:33" x14ac:dyDescent="0.3">
      <c r="A1303">
        <v>3002514</v>
      </c>
      <c r="B1303" t="s">
        <v>10749</v>
      </c>
      <c r="C1303" t="s">
        <v>10227</v>
      </c>
      <c r="D1303" t="s">
        <v>10452</v>
      </c>
      <c r="E1303" t="s">
        <v>23143</v>
      </c>
      <c r="F1303" t="s">
        <v>28</v>
      </c>
      <c r="G1303" t="s">
        <v>1132</v>
      </c>
      <c r="H1303" t="s">
        <v>10371</v>
      </c>
      <c r="I1303" t="s">
        <v>10735</v>
      </c>
      <c r="J1303" t="s">
        <v>31</v>
      </c>
      <c r="K1303" t="s">
        <v>10741</v>
      </c>
      <c r="L1303" t="s">
        <v>11</v>
      </c>
      <c r="M1303" t="s">
        <v>11</v>
      </c>
      <c r="N1303" t="s">
        <v>10725</v>
      </c>
      <c r="O1303">
        <v>20</v>
      </c>
      <c r="P1303" t="b">
        <v>1</v>
      </c>
      <c r="Q1303" t="s">
        <v>10726</v>
      </c>
      <c r="R1303">
        <v>0</v>
      </c>
      <c r="S1303">
        <v>200152</v>
      </c>
      <c r="T1303">
        <v>0</v>
      </c>
      <c r="U1303" t="s">
        <v>11</v>
      </c>
      <c r="V1303">
        <v>0</v>
      </c>
      <c r="W1303">
        <v>0</v>
      </c>
      <c r="X1303">
        <v>0</v>
      </c>
      <c r="Y1303">
        <v>0</v>
      </c>
      <c r="Z1303" t="b">
        <v>0</v>
      </c>
      <c r="AA1303">
        <v>0</v>
      </c>
      <c r="AB1303" t="b">
        <v>0</v>
      </c>
      <c r="AC1303" t="b">
        <v>1</v>
      </c>
      <c r="AD1303" t="b">
        <v>0</v>
      </c>
      <c r="AE1303">
        <v>0</v>
      </c>
      <c r="AF1303">
        <v>0</v>
      </c>
      <c r="AG1303">
        <v>0</v>
      </c>
    </row>
    <row r="1304" spans="1:33" x14ac:dyDescent="0.3">
      <c r="A1304">
        <v>3002515</v>
      </c>
      <c r="B1304" t="s">
        <v>10749</v>
      </c>
      <c r="C1304" t="s">
        <v>10229</v>
      </c>
      <c r="D1304" t="s">
        <v>10453</v>
      </c>
      <c r="E1304" t="s">
        <v>23144</v>
      </c>
      <c r="F1304" t="s">
        <v>28</v>
      </c>
      <c r="G1304" t="s">
        <v>1132</v>
      </c>
      <c r="H1304" t="s">
        <v>10371</v>
      </c>
      <c r="I1304" t="s">
        <v>10735</v>
      </c>
      <c r="J1304" t="s">
        <v>31</v>
      </c>
      <c r="K1304" t="s">
        <v>10741</v>
      </c>
      <c r="L1304" t="s">
        <v>11</v>
      </c>
      <c r="M1304" t="s">
        <v>11</v>
      </c>
      <c r="N1304" t="s">
        <v>10725</v>
      </c>
      <c r="O1304">
        <v>20</v>
      </c>
      <c r="P1304" t="b">
        <v>1</v>
      </c>
      <c r="Q1304" t="s">
        <v>10726</v>
      </c>
      <c r="R1304">
        <v>0</v>
      </c>
      <c r="S1304">
        <v>200153</v>
      </c>
      <c r="T1304">
        <v>0</v>
      </c>
      <c r="U1304" t="s">
        <v>11</v>
      </c>
      <c r="V1304">
        <v>0</v>
      </c>
      <c r="W1304">
        <v>0</v>
      </c>
      <c r="X1304">
        <v>0</v>
      </c>
      <c r="Y1304">
        <v>0</v>
      </c>
      <c r="Z1304" t="b">
        <v>0</v>
      </c>
      <c r="AA1304">
        <v>0</v>
      </c>
      <c r="AB1304" t="b">
        <v>0</v>
      </c>
      <c r="AC1304" t="b">
        <v>1</v>
      </c>
      <c r="AD1304" t="b">
        <v>0</v>
      </c>
      <c r="AE1304">
        <v>0</v>
      </c>
      <c r="AF1304">
        <v>0</v>
      </c>
      <c r="AG1304">
        <v>0</v>
      </c>
    </row>
    <row r="1305" spans="1:33" x14ac:dyDescent="0.3">
      <c r="A1305">
        <v>3002516</v>
      </c>
      <c r="B1305" t="s">
        <v>10749</v>
      </c>
      <c r="C1305" t="s">
        <v>10231</v>
      </c>
      <c r="D1305" t="s">
        <v>10454</v>
      </c>
      <c r="E1305" t="s">
        <v>23145</v>
      </c>
      <c r="F1305" t="s">
        <v>28</v>
      </c>
      <c r="G1305" t="s">
        <v>1132</v>
      </c>
      <c r="H1305" t="s">
        <v>10371</v>
      </c>
      <c r="I1305" t="s">
        <v>10735</v>
      </c>
      <c r="J1305" t="s">
        <v>31</v>
      </c>
      <c r="K1305" t="s">
        <v>10741</v>
      </c>
      <c r="L1305" t="s">
        <v>11</v>
      </c>
      <c r="M1305" t="s">
        <v>11</v>
      </c>
      <c r="N1305" t="s">
        <v>10725</v>
      </c>
      <c r="O1305">
        <v>20</v>
      </c>
      <c r="P1305" t="b">
        <v>1</v>
      </c>
      <c r="Q1305" t="s">
        <v>10726</v>
      </c>
      <c r="R1305">
        <v>0</v>
      </c>
      <c r="S1305">
        <v>200154</v>
      </c>
      <c r="T1305">
        <v>0</v>
      </c>
      <c r="U1305" t="s">
        <v>11</v>
      </c>
      <c r="V1305">
        <v>0</v>
      </c>
      <c r="W1305">
        <v>0</v>
      </c>
      <c r="X1305">
        <v>0</v>
      </c>
      <c r="Y1305">
        <v>0</v>
      </c>
      <c r="Z1305" t="b">
        <v>0</v>
      </c>
      <c r="AA1305">
        <v>0</v>
      </c>
      <c r="AB1305" t="b">
        <v>0</v>
      </c>
      <c r="AC1305" t="b">
        <v>1</v>
      </c>
      <c r="AD1305" t="b">
        <v>0</v>
      </c>
      <c r="AE1305">
        <v>0</v>
      </c>
      <c r="AF1305">
        <v>0</v>
      </c>
      <c r="AG1305">
        <v>0</v>
      </c>
    </row>
    <row r="1306" spans="1:33" x14ac:dyDescent="0.3">
      <c r="A1306">
        <v>3002517</v>
      </c>
      <c r="B1306" t="s">
        <v>10749</v>
      </c>
      <c r="C1306" t="s">
        <v>10233</v>
      </c>
      <c r="D1306" t="s">
        <v>10455</v>
      </c>
      <c r="E1306" t="s">
        <v>23146</v>
      </c>
      <c r="F1306" t="s">
        <v>28</v>
      </c>
      <c r="G1306" t="s">
        <v>1132</v>
      </c>
      <c r="H1306" t="s">
        <v>10371</v>
      </c>
      <c r="I1306" t="s">
        <v>10735</v>
      </c>
      <c r="J1306" t="s">
        <v>31</v>
      </c>
      <c r="K1306" t="s">
        <v>10724</v>
      </c>
      <c r="L1306" t="s">
        <v>11</v>
      </c>
      <c r="M1306" t="s">
        <v>11</v>
      </c>
      <c r="N1306" t="s">
        <v>10725</v>
      </c>
      <c r="O1306">
        <v>160</v>
      </c>
      <c r="P1306" t="b">
        <v>1</v>
      </c>
      <c r="Q1306" t="s">
        <v>10726</v>
      </c>
      <c r="R1306">
        <v>0</v>
      </c>
      <c r="S1306">
        <v>200155</v>
      </c>
      <c r="T1306">
        <v>0</v>
      </c>
      <c r="U1306" t="s">
        <v>11</v>
      </c>
      <c r="V1306">
        <v>0</v>
      </c>
      <c r="W1306">
        <v>0</v>
      </c>
      <c r="X1306">
        <v>0</v>
      </c>
      <c r="Y1306">
        <v>0</v>
      </c>
      <c r="Z1306" t="b">
        <v>0</v>
      </c>
      <c r="AA1306">
        <v>0</v>
      </c>
      <c r="AB1306" t="b">
        <v>0</v>
      </c>
      <c r="AC1306" t="b">
        <v>1</v>
      </c>
      <c r="AD1306" t="b">
        <v>0</v>
      </c>
      <c r="AE1306">
        <v>0</v>
      </c>
      <c r="AF1306">
        <v>0</v>
      </c>
      <c r="AG1306">
        <v>0</v>
      </c>
    </row>
    <row r="1307" spans="1:33" x14ac:dyDescent="0.3">
      <c r="A1307">
        <v>3002518</v>
      </c>
      <c r="B1307" t="s">
        <v>10749</v>
      </c>
      <c r="C1307" t="s">
        <v>10235</v>
      </c>
      <c r="D1307" t="s">
        <v>10456</v>
      </c>
      <c r="E1307" t="s">
        <v>23147</v>
      </c>
      <c r="F1307" t="s">
        <v>28</v>
      </c>
      <c r="G1307" t="s">
        <v>1132</v>
      </c>
      <c r="H1307" t="s">
        <v>10371</v>
      </c>
      <c r="I1307" t="s">
        <v>10735</v>
      </c>
      <c r="J1307" t="s">
        <v>31</v>
      </c>
      <c r="K1307" t="s">
        <v>10724</v>
      </c>
      <c r="L1307" t="s">
        <v>11</v>
      </c>
      <c r="M1307" t="s">
        <v>11</v>
      </c>
      <c r="N1307" t="s">
        <v>10725</v>
      </c>
      <c r="O1307">
        <v>160</v>
      </c>
      <c r="P1307" t="b">
        <v>1</v>
      </c>
      <c r="Q1307" t="s">
        <v>10726</v>
      </c>
      <c r="R1307">
        <v>0</v>
      </c>
      <c r="S1307">
        <v>200156</v>
      </c>
      <c r="T1307">
        <v>0</v>
      </c>
      <c r="U1307" t="s">
        <v>11</v>
      </c>
      <c r="V1307">
        <v>0</v>
      </c>
      <c r="W1307">
        <v>0</v>
      </c>
      <c r="X1307">
        <v>0</v>
      </c>
      <c r="Y1307">
        <v>0</v>
      </c>
      <c r="Z1307" t="b">
        <v>0</v>
      </c>
      <c r="AA1307">
        <v>0</v>
      </c>
      <c r="AB1307" t="b">
        <v>0</v>
      </c>
      <c r="AC1307" t="b">
        <v>1</v>
      </c>
      <c r="AD1307" t="b">
        <v>0</v>
      </c>
      <c r="AE1307">
        <v>0</v>
      </c>
      <c r="AF1307">
        <v>0</v>
      </c>
      <c r="AG1307">
        <v>0</v>
      </c>
    </row>
    <row r="1308" spans="1:33" x14ac:dyDescent="0.3">
      <c r="A1308">
        <v>3002519</v>
      </c>
      <c r="B1308" t="s">
        <v>10749</v>
      </c>
      <c r="C1308" t="s">
        <v>10237</v>
      </c>
      <c r="D1308" t="s">
        <v>10457</v>
      </c>
      <c r="E1308" t="s">
        <v>23148</v>
      </c>
      <c r="F1308" t="s">
        <v>28</v>
      </c>
      <c r="G1308" t="s">
        <v>1132</v>
      </c>
      <c r="H1308" t="s">
        <v>10371</v>
      </c>
      <c r="I1308" t="s">
        <v>10735</v>
      </c>
      <c r="J1308" t="s">
        <v>31</v>
      </c>
      <c r="K1308" t="s">
        <v>10724</v>
      </c>
      <c r="L1308" t="s">
        <v>11</v>
      </c>
      <c r="M1308" t="s">
        <v>11</v>
      </c>
      <c r="N1308" t="s">
        <v>10725</v>
      </c>
      <c r="O1308">
        <v>160</v>
      </c>
      <c r="P1308" t="b">
        <v>1</v>
      </c>
      <c r="Q1308" t="s">
        <v>10726</v>
      </c>
      <c r="R1308">
        <v>0</v>
      </c>
      <c r="S1308">
        <v>200157</v>
      </c>
      <c r="T1308">
        <v>0</v>
      </c>
      <c r="U1308" t="s">
        <v>11</v>
      </c>
      <c r="V1308">
        <v>0</v>
      </c>
      <c r="W1308">
        <v>0</v>
      </c>
      <c r="X1308">
        <v>0</v>
      </c>
      <c r="Y1308">
        <v>0</v>
      </c>
      <c r="Z1308" t="b">
        <v>0</v>
      </c>
      <c r="AA1308">
        <v>0</v>
      </c>
      <c r="AB1308" t="b">
        <v>0</v>
      </c>
      <c r="AC1308" t="b">
        <v>1</v>
      </c>
      <c r="AD1308" t="b">
        <v>0</v>
      </c>
      <c r="AE1308">
        <v>0</v>
      </c>
      <c r="AF1308">
        <v>0</v>
      </c>
      <c r="AG1308">
        <v>0</v>
      </c>
    </row>
    <row r="1309" spans="1:33" x14ac:dyDescent="0.3">
      <c r="A1309">
        <v>3002520</v>
      </c>
      <c r="B1309" t="s">
        <v>10749</v>
      </c>
      <c r="C1309" t="s">
        <v>10238</v>
      </c>
      <c r="D1309" t="s">
        <v>10458</v>
      </c>
      <c r="E1309" t="s">
        <v>23148</v>
      </c>
      <c r="F1309" t="s">
        <v>28</v>
      </c>
      <c r="G1309" t="s">
        <v>1132</v>
      </c>
      <c r="H1309" t="s">
        <v>10371</v>
      </c>
      <c r="I1309" t="s">
        <v>10735</v>
      </c>
      <c r="J1309" t="s">
        <v>31</v>
      </c>
      <c r="K1309" t="s">
        <v>10752</v>
      </c>
      <c r="L1309" t="s">
        <v>11</v>
      </c>
      <c r="M1309" t="s">
        <v>11</v>
      </c>
      <c r="N1309" t="s">
        <v>10725</v>
      </c>
      <c r="O1309">
        <v>320</v>
      </c>
      <c r="P1309" t="b">
        <v>1</v>
      </c>
      <c r="Q1309" t="s">
        <v>10726</v>
      </c>
      <c r="R1309">
        <v>0</v>
      </c>
      <c r="S1309">
        <v>200157</v>
      </c>
      <c r="T1309">
        <v>0</v>
      </c>
      <c r="U1309" t="s">
        <v>11</v>
      </c>
      <c r="V1309">
        <v>0</v>
      </c>
      <c r="W1309">
        <v>0</v>
      </c>
      <c r="X1309">
        <v>0</v>
      </c>
      <c r="Y1309">
        <v>0</v>
      </c>
      <c r="Z1309" t="b">
        <v>0</v>
      </c>
      <c r="AA1309">
        <v>0</v>
      </c>
      <c r="AB1309" t="b">
        <v>0</v>
      </c>
      <c r="AC1309" t="b">
        <v>1</v>
      </c>
      <c r="AD1309" t="b">
        <v>0</v>
      </c>
      <c r="AE1309">
        <v>0</v>
      </c>
      <c r="AF1309">
        <v>0</v>
      </c>
      <c r="AG1309">
        <v>0</v>
      </c>
    </row>
    <row r="1310" spans="1:33" x14ac:dyDescent="0.3">
      <c r="A1310">
        <v>3002521</v>
      </c>
      <c r="B1310" t="s">
        <v>10750</v>
      </c>
      <c r="C1310" t="s">
        <v>10240</v>
      </c>
      <c r="D1310" t="s">
        <v>10459</v>
      </c>
      <c r="E1310" t="s">
        <v>23149</v>
      </c>
      <c r="F1310" t="s">
        <v>28</v>
      </c>
      <c r="G1310" t="s">
        <v>1132</v>
      </c>
      <c r="H1310" t="s">
        <v>10371</v>
      </c>
      <c r="I1310" t="s">
        <v>10735</v>
      </c>
      <c r="J1310" t="s">
        <v>31</v>
      </c>
      <c r="K1310" t="s">
        <v>10736</v>
      </c>
      <c r="L1310" t="s">
        <v>11</v>
      </c>
      <c r="M1310" t="s">
        <v>11</v>
      </c>
      <c r="N1310" t="s">
        <v>10725</v>
      </c>
      <c r="O1310">
        <v>10</v>
      </c>
      <c r="P1310" t="b">
        <v>1</v>
      </c>
      <c r="Q1310" t="s">
        <v>10726</v>
      </c>
      <c r="R1310">
        <v>0</v>
      </c>
      <c r="S1310">
        <v>200159</v>
      </c>
      <c r="T1310">
        <v>0</v>
      </c>
      <c r="U1310" t="s">
        <v>11</v>
      </c>
      <c r="V1310">
        <v>0</v>
      </c>
      <c r="W1310">
        <v>0</v>
      </c>
      <c r="X1310">
        <v>0</v>
      </c>
      <c r="Y1310">
        <v>0</v>
      </c>
      <c r="Z1310" t="b">
        <v>0</v>
      </c>
      <c r="AA1310">
        <v>0</v>
      </c>
      <c r="AB1310" t="b">
        <v>0</v>
      </c>
      <c r="AC1310" t="b">
        <v>1</v>
      </c>
      <c r="AD1310" t="b">
        <v>0</v>
      </c>
      <c r="AE1310">
        <v>0</v>
      </c>
      <c r="AF1310">
        <v>0</v>
      </c>
      <c r="AG1310">
        <v>0</v>
      </c>
    </row>
    <row r="1311" spans="1:33" x14ac:dyDescent="0.3">
      <c r="A1311">
        <v>3002522</v>
      </c>
      <c r="B1311" t="s">
        <v>10750</v>
      </c>
      <c r="C1311" t="s">
        <v>10242</v>
      </c>
      <c r="D1311" t="s">
        <v>10460</v>
      </c>
      <c r="E1311" t="s">
        <v>23150</v>
      </c>
      <c r="F1311" t="s">
        <v>28</v>
      </c>
      <c r="G1311" t="s">
        <v>1132</v>
      </c>
      <c r="H1311" t="s">
        <v>10371</v>
      </c>
      <c r="I1311" t="s">
        <v>10735</v>
      </c>
      <c r="J1311" t="s">
        <v>31</v>
      </c>
      <c r="K1311" t="s">
        <v>10736</v>
      </c>
      <c r="L1311" t="s">
        <v>11</v>
      </c>
      <c r="M1311" t="s">
        <v>11</v>
      </c>
      <c r="N1311" t="s">
        <v>10725</v>
      </c>
      <c r="O1311">
        <v>10</v>
      </c>
      <c r="P1311" t="b">
        <v>1</v>
      </c>
      <c r="Q1311" t="s">
        <v>10726</v>
      </c>
      <c r="R1311">
        <v>0</v>
      </c>
      <c r="S1311">
        <v>200159</v>
      </c>
      <c r="T1311">
        <v>0</v>
      </c>
      <c r="U1311" t="s">
        <v>11</v>
      </c>
      <c r="V1311">
        <v>0</v>
      </c>
      <c r="W1311">
        <v>0</v>
      </c>
      <c r="X1311">
        <v>0</v>
      </c>
      <c r="Y1311">
        <v>0</v>
      </c>
      <c r="Z1311" t="b">
        <v>0</v>
      </c>
      <c r="AA1311">
        <v>0</v>
      </c>
      <c r="AB1311" t="b">
        <v>0</v>
      </c>
      <c r="AC1311" t="b">
        <v>1</v>
      </c>
      <c r="AD1311" t="b">
        <v>0</v>
      </c>
      <c r="AE1311">
        <v>0</v>
      </c>
      <c r="AF1311">
        <v>0</v>
      </c>
      <c r="AG1311">
        <v>0</v>
      </c>
    </row>
    <row r="1312" spans="1:33" x14ac:dyDescent="0.3">
      <c r="A1312">
        <v>3002523</v>
      </c>
      <c r="B1312" t="s">
        <v>10750</v>
      </c>
      <c r="C1312" t="s">
        <v>10244</v>
      </c>
      <c r="D1312" t="s">
        <v>10461</v>
      </c>
      <c r="E1312" t="s">
        <v>23151</v>
      </c>
      <c r="F1312" t="s">
        <v>28</v>
      </c>
      <c r="G1312" t="s">
        <v>1132</v>
      </c>
      <c r="H1312" t="s">
        <v>10371</v>
      </c>
      <c r="I1312" t="s">
        <v>10735</v>
      </c>
      <c r="J1312" t="s">
        <v>31</v>
      </c>
      <c r="K1312" t="s">
        <v>10736</v>
      </c>
      <c r="L1312" t="s">
        <v>11</v>
      </c>
      <c r="M1312" t="s">
        <v>11</v>
      </c>
      <c r="N1312" t="s">
        <v>10725</v>
      </c>
      <c r="O1312">
        <v>10</v>
      </c>
      <c r="P1312" t="b">
        <v>1</v>
      </c>
      <c r="Q1312" t="s">
        <v>10726</v>
      </c>
      <c r="R1312">
        <v>0</v>
      </c>
      <c r="S1312">
        <v>200160</v>
      </c>
      <c r="T1312">
        <v>0</v>
      </c>
      <c r="U1312" t="s">
        <v>11</v>
      </c>
      <c r="V1312">
        <v>0</v>
      </c>
      <c r="W1312">
        <v>0</v>
      </c>
      <c r="X1312">
        <v>0</v>
      </c>
      <c r="Y1312">
        <v>0</v>
      </c>
      <c r="Z1312" t="b">
        <v>0</v>
      </c>
      <c r="AA1312">
        <v>0</v>
      </c>
      <c r="AB1312" t="b">
        <v>0</v>
      </c>
      <c r="AC1312" t="b">
        <v>1</v>
      </c>
      <c r="AD1312" t="b">
        <v>0</v>
      </c>
      <c r="AE1312">
        <v>0</v>
      </c>
      <c r="AF1312">
        <v>0</v>
      </c>
      <c r="AG1312">
        <v>0</v>
      </c>
    </row>
    <row r="1313" spans="1:33" x14ac:dyDescent="0.3">
      <c r="A1313">
        <v>3002524</v>
      </c>
      <c r="B1313" t="s">
        <v>10750</v>
      </c>
      <c r="C1313" t="s">
        <v>10246</v>
      </c>
      <c r="D1313" t="s">
        <v>10462</v>
      </c>
      <c r="E1313" t="s">
        <v>23152</v>
      </c>
      <c r="F1313" t="s">
        <v>28</v>
      </c>
      <c r="G1313" t="s">
        <v>1132</v>
      </c>
      <c r="H1313" t="s">
        <v>10371</v>
      </c>
      <c r="I1313" t="s">
        <v>10735</v>
      </c>
      <c r="J1313" t="s">
        <v>31</v>
      </c>
      <c r="K1313" t="s">
        <v>10741</v>
      </c>
      <c r="L1313" t="s">
        <v>11</v>
      </c>
      <c r="M1313" t="s">
        <v>11</v>
      </c>
      <c r="N1313" t="s">
        <v>10725</v>
      </c>
      <c r="O1313">
        <v>20</v>
      </c>
      <c r="P1313" t="b">
        <v>1</v>
      </c>
      <c r="Q1313" t="s">
        <v>10726</v>
      </c>
      <c r="R1313">
        <v>0</v>
      </c>
      <c r="S1313">
        <v>200161</v>
      </c>
      <c r="T1313">
        <v>0</v>
      </c>
      <c r="U1313" t="s">
        <v>11</v>
      </c>
      <c r="V1313">
        <v>0</v>
      </c>
      <c r="W1313">
        <v>0</v>
      </c>
      <c r="X1313">
        <v>0</v>
      </c>
      <c r="Y1313">
        <v>0</v>
      </c>
      <c r="Z1313" t="b">
        <v>0</v>
      </c>
      <c r="AA1313">
        <v>0</v>
      </c>
      <c r="AB1313" t="b">
        <v>0</v>
      </c>
      <c r="AC1313" t="b">
        <v>1</v>
      </c>
      <c r="AD1313" t="b">
        <v>0</v>
      </c>
      <c r="AE1313">
        <v>0</v>
      </c>
      <c r="AF1313">
        <v>0</v>
      </c>
      <c r="AG1313">
        <v>0</v>
      </c>
    </row>
    <row r="1314" spans="1:33" x14ac:dyDescent="0.3">
      <c r="A1314">
        <v>3002525</v>
      </c>
      <c r="B1314" t="s">
        <v>10750</v>
      </c>
      <c r="C1314" t="s">
        <v>10247</v>
      </c>
      <c r="D1314" t="s">
        <v>10463</v>
      </c>
      <c r="E1314" t="s">
        <v>23153</v>
      </c>
      <c r="F1314" t="s">
        <v>28</v>
      </c>
      <c r="G1314" t="s">
        <v>1132</v>
      </c>
      <c r="H1314" t="s">
        <v>10371</v>
      </c>
      <c r="I1314" t="s">
        <v>10735</v>
      </c>
      <c r="J1314" t="s">
        <v>31</v>
      </c>
      <c r="K1314" t="s">
        <v>10741</v>
      </c>
      <c r="L1314" t="s">
        <v>11</v>
      </c>
      <c r="M1314" t="s">
        <v>11</v>
      </c>
      <c r="N1314" t="s">
        <v>10725</v>
      </c>
      <c r="O1314">
        <v>20</v>
      </c>
      <c r="P1314" t="b">
        <v>1</v>
      </c>
      <c r="Q1314" t="s">
        <v>10726</v>
      </c>
      <c r="R1314">
        <v>0</v>
      </c>
      <c r="S1314">
        <v>200161</v>
      </c>
      <c r="T1314">
        <v>0</v>
      </c>
      <c r="U1314" t="s">
        <v>11</v>
      </c>
      <c r="V1314">
        <v>0</v>
      </c>
      <c r="W1314">
        <v>0</v>
      </c>
      <c r="X1314">
        <v>0</v>
      </c>
      <c r="Y1314">
        <v>0</v>
      </c>
      <c r="Z1314" t="b">
        <v>0</v>
      </c>
      <c r="AA1314">
        <v>0</v>
      </c>
      <c r="AB1314" t="b">
        <v>0</v>
      </c>
      <c r="AC1314" t="b">
        <v>1</v>
      </c>
      <c r="AD1314" t="b">
        <v>0</v>
      </c>
      <c r="AE1314">
        <v>0</v>
      </c>
      <c r="AF1314">
        <v>0</v>
      </c>
      <c r="AG1314">
        <v>0</v>
      </c>
    </row>
    <row r="1315" spans="1:33" x14ac:dyDescent="0.3">
      <c r="A1315">
        <v>3002526</v>
      </c>
      <c r="B1315" t="s">
        <v>10750</v>
      </c>
      <c r="C1315" t="s">
        <v>10248</v>
      </c>
      <c r="D1315" t="s">
        <v>10464</v>
      </c>
      <c r="E1315" t="s">
        <v>23154</v>
      </c>
      <c r="F1315" t="s">
        <v>28</v>
      </c>
      <c r="G1315" t="s">
        <v>1132</v>
      </c>
      <c r="H1315" t="s">
        <v>10371</v>
      </c>
      <c r="I1315" t="s">
        <v>10735</v>
      </c>
      <c r="J1315" t="s">
        <v>31</v>
      </c>
      <c r="K1315" t="s">
        <v>10741</v>
      </c>
      <c r="L1315" t="s">
        <v>11</v>
      </c>
      <c r="M1315" t="s">
        <v>11</v>
      </c>
      <c r="N1315" t="s">
        <v>10725</v>
      </c>
      <c r="O1315">
        <v>20</v>
      </c>
      <c r="P1315" t="b">
        <v>1</v>
      </c>
      <c r="Q1315" t="s">
        <v>10726</v>
      </c>
      <c r="R1315">
        <v>0</v>
      </c>
      <c r="S1315">
        <v>200162</v>
      </c>
      <c r="T1315">
        <v>0</v>
      </c>
      <c r="U1315" t="s">
        <v>11</v>
      </c>
      <c r="V1315">
        <v>0</v>
      </c>
      <c r="W1315">
        <v>0</v>
      </c>
      <c r="X1315">
        <v>0</v>
      </c>
      <c r="Y1315">
        <v>0</v>
      </c>
      <c r="Z1315" t="b">
        <v>0</v>
      </c>
      <c r="AA1315">
        <v>0</v>
      </c>
      <c r="AB1315" t="b">
        <v>0</v>
      </c>
      <c r="AC1315" t="b">
        <v>1</v>
      </c>
      <c r="AD1315" t="b">
        <v>0</v>
      </c>
      <c r="AE1315">
        <v>0</v>
      </c>
      <c r="AF1315">
        <v>0</v>
      </c>
      <c r="AG1315">
        <v>0</v>
      </c>
    </row>
    <row r="1316" spans="1:33" x14ac:dyDescent="0.3">
      <c r="A1316">
        <v>3002527</v>
      </c>
      <c r="B1316" t="s">
        <v>10750</v>
      </c>
      <c r="C1316" t="s">
        <v>10250</v>
      </c>
      <c r="D1316" t="s">
        <v>10465</v>
      </c>
      <c r="E1316" t="s">
        <v>23155</v>
      </c>
      <c r="F1316" t="s">
        <v>28</v>
      </c>
      <c r="G1316" t="s">
        <v>1132</v>
      </c>
      <c r="H1316" t="s">
        <v>10371</v>
      </c>
      <c r="I1316" t="s">
        <v>10735</v>
      </c>
      <c r="J1316" t="s">
        <v>31</v>
      </c>
      <c r="K1316" t="s">
        <v>10724</v>
      </c>
      <c r="L1316" t="s">
        <v>11</v>
      </c>
      <c r="M1316" t="s">
        <v>11</v>
      </c>
      <c r="N1316" t="s">
        <v>10725</v>
      </c>
      <c r="O1316">
        <v>160</v>
      </c>
      <c r="P1316" t="b">
        <v>1</v>
      </c>
      <c r="Q1316" t="s">
        <v>10726</v>
      </c>
      <c r="R1316">
        <v>0</v>
      </c>
      <c r="S1316">
        <v>200165</v>
      </c>
      <c r="T1316">
        <v>0</v>
      </c>
      <c r="U1316" t="s">
        <v>11</v>
      </c>
      <c r="V1316">
        <v>0</v>
      </c>
      <c r="W1316">
        <v>0</v>
      </c>
      <c r="X1316">
        <v>0</v>
      </c>
      <c r="Y1316">
        <v>0</v>
      </c>
      <c r="Z1316" t="b">
        <v>0</v>
      </c>
      <c r="AA1316">
        <v>0</v>
      </c>
      <c r="AB1316" t="b">
        <v>0</v>
      </c>
      <c r="AC1316" t="b">
        <v>1</v>
      </c>
      <c r="AD1316" t="b">
        <v>0</v>
      </c>
      <c r="AE1316">
        <v>0</v>
      </c>
      <c r="AF1316">
        <v>0</v>
      </c>
      <c r="AG1316">
        <v>0</v>
      </c>
    </row>
    <row r="1317" spans="1:33" x14ac:dyDescent="0.3">
      <c r="A1317">
        <v>3002528</v>
      </c>
      <c r="B1317" t="s">
        <v>10750</v>
      </c>
      <c r="C1317" t="s">
        <v>16808</v>
      </c>
      <c r="D1317" t="s">
        <v>16821</v>
      </c>
      <c r="E1317" t="s">
        <v>23156</v>
      </c>
      <c r="F1317" t="s">
        <v>28</v>
      </c>
      <c r="G1317" t="s">
        <v>1132</v>
      </c>
      <c r="H1317" t="s">
        <v>10371</v>
      </c>
      <c r="I1317" t="s">
        <v>10735</v>
      </c>
      <c r="J1317" t="s">
        <v>31</v>
      </c>
      <c r="K1317" t="s">
        <v>10724</v>
      </c>
      <c r="L1317" t="s">
        <v>11</v>
      </c>
      <c r="M1317" t="s">
        <v>11</v>
      </c>
      <c r="N1317" t="s">
        <v>10725</v>
      </c>
      <c r="O1317">
        <v>160</v>
      </c>
      <c r="P1317" t="b">
        <v>1</v>
      </c>
      <c r="Q1317" t="s">
        <v>10726</v>
      </c>
      <c r="R1317">
        <v>0</v>
      </c>
      <c r="S1317">
        <v>200165</v>
      </c>
      <c r="T1317">
        <v>0</v>
      </c>
      <c r="U1317" t="s">
        <v>11</v>
      </c>
      <c r="V1317">
        <v>0</v>
      </c>
      <c r="W1317">
        <v>0</v>
      </c>
      <c r="X1317">
        <v>0</v>
      </c>
      <c r="Y1317">
        <v>0</v>
      </c>
      <c r="Z1317" t="b">
        <v>0</v>
      </c>
      <c r="AA1317">
        <v>0</v>
      </c>
      <c r="AB1317" t="b">
        <v>0</v>
      </c>
      <c r="AC1317" t="b">
        <v>1</v>
      </c>
      <c r="AD1317" t="b">
        <v>0</v>
      </c>
      <c r="AE1317">
        <v>0</v>
      </c>
      <c r="AF1317">
        <v>0</v>
      </c>
      <c r="AG1317">
        <v>0</v>
      </c>
    </row>
    <row r="1318" spans="1:33" x14ac:dyDescent="0.3">
      <c r="A1318">
        <v>3002529</v>
      </c>
      <c r="B1318" t="s">
        <v>10750</v>
      </c>
      <c r="C1318" t="s">
        <v>16809</v>
      </c>
      <c r="D1318" t="s">
        <v>16822</v>
      </c>
      <c r="E1318" t="s">
        <v>23157</v>
      </c>
      <c r="F1318" t="s">
        <v>28</v>
      </c>
      <c r="G1318" t="s">
        <v>1132</v>
      </c>
      <c r="H1318" t="s">
        <v>10371</v>
      </c>
      <c r="I1318" t="s">
        <v>10735</v>
      </c>
      <c r="J1318" t="s">
        <v>31</v>
      </c>
      <c r="K1318" t="s">
        <v>10724</v>
      </c>
      <c r="L1318" t="s">
        <v>11</v>
      </c>
      <c r="M1318" t="s">
        <v>11</v>
      </c>
      <c r="N1318" t="s">
        <v>10725</v>
      </c>
      <c r="O1318">
        <v>160</v>
      </c>
      <c r="P1318" t="b">
        <v>1</v>
      </c>
      <c r="Q1318" t="s">
        <v>10726</v>
      </c>
      <c r="R1318">
        <v>0</v>
      </c>
      <c r="S1318">
        <v>200166</v>
      </c>
      <c r="T1318">
        <v>0</v>
      </c>
      <c r="U1318" t="s">
        <v>11</v>
      </c>
      <c r="V1318">
        <v>0</v>
      </c>
      <c r="W1318">
        <v>0</v>
      </c>
      <c r="X1318">
        <v>0</v>
      </c>
      <c r="Y1318">
        <v>0</v>
      </c>
      <c r="Z1318" t="b">
        <v>0</v>
      </c>
      <c r="AA1318">
        <v>0</v>
      </c>
      <c r="AB1318" t="b">
        <v>0</v>
      </c>
      <c r="AC1318" t="b">
        <v>1</v>
      </c>
      <c r="AD1318" t="b">
        <v>0</v>
      </c>
      <c r="AE1318">
        <v>0</v>
      </c>
      <c r="AF1318">
        <v>0</v>
      </c>
      <c r="AG1318">
        <v>0</v>
      </c>
    </row>
    <row r="1319" spans="1:33" x14ac:dyDescent="0.3">
      <c r="A1319">
        <v>3002530</v>
      </c>
      <c r="B1319" t="s">
        <v>10750</v>
      </c>
      <c r="C1319" t="s">
        <v>16810</v>
      </c>
      <c r="D1319" t="s">
        <v>16823</v>
      </c>
      <c r="E1319" t="s">
        <v>23157</v>
      </c>
      <c r="F1319" t="s">
        <v>28</v>
      </c>
      <c r="G1319" t="s">
        <v>1132</v>
      </c>
      <c r="H1319" t="s">
        <v>10371</v>
      </c>
      <c r="I1319" t="s">
        <v>10735</v>
      </c>
      <c r="J1319" t="s">
        <v>31</v>
      </c>
      <c r="K1319" t="s">
        <v>10752</v>
      </c>
      <c r="L1319" t="s">
        <v>11</v>
      </c>
      <c r="M1319" t="s">
        <v>11</v>
      </c>
      <c r="N1319" t="s">
        <v>10725</v>
      </c>
      <c r="O1319">
        <v>320</v>
      </c>
      <c r="P1319" t="b">
        <v>1</v>
      </c>
      <c r="Q1319" t="s">
        <v>10726</v>
      </c>
      <c r="R1319">
        <v>0</v>
      </c>
      <c r="S1319">
        <v>200166</v>
      </c>
      <c r="T1319">
        <v>0</v>
      </c>
      <c r="U1319" t="s">
        <v>11</v>
      </c>
      <c r="V1319">
        <v>0</v>
      </c>
      <c r="W1319">
        <v>0</v>
      </c>
      <c r="X1319">
        <v>0</v>
      </c>
      <c r="Y1319">
        <v>0</v>
      </c>
      <c r="Z1319" t="b">
        <v>0</v>
      </c>
      <c r="AA1319">
        <v>0</v>
      </c>
      <c r="AB1319" t="b">
        <v>0</v>
      </c>
      <c r="AC1319" t="b">
        <v>1</v>
      </c>
      <c r="AD1319" t="b">
        <v>0</v>
      </c>
      <c r="AE1319">
        <v>0</v>
      </c>
      <c r="AF1319">
        <v>0</v>
      </c>
      <c r="AG1319">
        <v>0</v>
      </c>
    </row>
    <row r="1320" spans="1:33" x14ac:dyDescent="0.3">
      <c r="A1320">
        <v>3011001</v>
      </c>
      <c r="B1320" t="s">
        <v>24468</v>
      </c>
      <c r="C1320" t="s">
        <v>19947</v>
      </c>
      <c r="D1320" t="s">
        <v>19951</v>
      </c>
      <c r="E1320" t="s">
        <v>19967</v>
      </c>
      <c r="F1320" t="s">
        <v>28</v>
      </c>
      <c r="G1320" t="s">
        <v>1132</v>
      </c>
      <c r="H1320" t="s">
        <v>10371</v>
      </c>
      <c r="I1320" t="s">
        <v>10735</v>
      </c>
      <c r="J1320" t="s">
        <v>24469</v>
      </c>
      <c r="K1320" t="s">
        <v>10736</v>
      </c>
      <c r="L1320" t="s">
        <v>11</v>
      </c>
      <c r="M1320" t="s">
        <v>11</v>
      </c>
      <c r="N1320" t="s">
        <v>10725</v>
      </c>
      <c r="O1320">
        <v>10</v>
      </c>
      <c r="P1320" t="b">
        <v>0</v>
      </c>
      <c r="Q1320" t="s">
        <v>10726</v>
      </c>
      <c r="R1320">
        <v>0</v>
      </c>
      <c r="S1320">
        <v>3011001</v>
      </c>
      <c r="T1320">
        <v>0</v>
      </c>
      <c r="U1320" t="s">
        <v>11</v>
      </c>
      <c r="V1320">
        <v>0</v>
      </c>
      <c r="W1320">
        <v>0</v>
      </c>
      <c r="X1320">
        <v>0</v>
      </c>
      <c r="Y1320">
        <v>0</v>
      </c>
      <c r="Z1320" t="b">
        <v>0</v>
      </c>
      <c r="AA1320">
        <v>0</v>
      </c>
      <c r="AB1320" t="b">
        <v>0</v>
      </c>
      <c r="AC1320" t="b">
        <v>1</v>
      </c>
      <c r="AD1320" t="b">
        <v>0</v>
      </c>
      <c r="AE1320">
        <v>0</v>
      </c>
      <c r="AF1320">
        <v>0</v>
      </c>
      <c r="AG1320">
        <v>0</v>
      </c>
    </row>
    <row r="1321" spans="1:33" x14ac:dyDescent="0.3">
      <c r="A1321">
        <v>3012001</v>
      </c>
      <c r="B1321" t="s">
        <v>24470</v>
      </c>
      <c r="C1321" t="s">
        <v>19949</v>
      </c>
      <c r="D1321" t="s">
        <v>19953</v>
      </c>
      <c r="E1321" t="s">
        <v>19967</v>
      </c>
      <c r="F1321" t="s">
        <v>28</v>
      </c>
      <c r="G1321" t="s">
        <v>1132</v>
      </c>
      <c r="H1321" t="s">
        <v>10371</v>
      </c>
      <c r="I1321" t="s">
        <v>10735</v>
      </c>
      <c r="J1321" t="s">
        <v>24469</v>
      </c>
      <c r="K1321" t="s">
        <v>10741</v>
      </c>
      <c r="L1321" t="s">
        <v>11</v>
      </c>
      <c r="M1321" t="s">
        <v>11</v>
      </c>
      <c r="N1321" t="s">
        <v>10725</v>
      </c>
      <c r="O1321">
        <v>20</v>
      </c>
      <c r="P1321" t="b">
        <v>0</v>
      </c>
      <c r="Q1321" t="s">
        <v>10726</v>
      </c>
      <c r="R1321">
        <v>0</v>
      </c>
      <c r="S1321">
        <v>3012001</v>
      </c>
      <c r="T1321">
        <v>0</v>
      </c>
      <c r="U1321" t="s">
        <v>11</v>
      </c>
      <c r="V1321">
        <v>0</v>
      </c>
      <c r="W1321">
        <v>0</v>
      </c>
      <c r="X1321">
        <v>0</v>
      </c>
      <c r="Y1321">
        <v>0</v>
      </c>
      <c r="Z1321" t="b">
        <v>0</v>
      </c>
      <c r="AA1321">
        <v>0</v>
      </c>
      <c r="AB1321" t="b">
        <v>0</v>
      </c>
      <c r="AC1321" t="b">
        <v>1</v>
      </c>
      <c r="AD1321" t="b">
        <v>0</v>
      </c>
      <c r="AE1321">
        <v>0</v>
      </c>
      <c r="AF1321">
        <v>0</v>
      </c>
      <c r="AG1321">
        <v>0</v>
      </c>
    </row>
    <row r="1322" spans="1:33" x14ac:dyDescent="0.3">
      <c r="A1322">
        <v>3013001</v>
      </c>
      <c r="B1322" t="s">
        <v>24471</v>
      </c>
      <c r="C1322" t="s">
        <v>19950</v>
      </c>
      <c r="D1322" t="s">
        <v>19956</v>
      </c>
      <c r="E1322" t="s">
        <v>19967</v>
      </c>
      <c r="F1322" t="s">
        <v>28</v>
      </c>
      <c r="G1322" t="s">
        <v>1132</v>
      </c>
      <c r="H1322" t="s">
        <v>10371</v>
      </c>
      <c r="I1322" t="s">
        <v>10735</v>
      </c>
      <c r="J1322" t="s">
        <v>24469</v>
      </c>
      <c r="K1322" t="s">
        <v>10738</v>
      </c>
      <c r="L1322" t="s">
        <v>11</v>
      </c>
      <c r="M1322" t="s">
        <v>11</v>
      </c>
      <c r="N1322" t="s">
        <v>10725</v>
      </c>
      <c r="O1322">
        <v>40</v>
      </c>
      <c r="P1322" t="b">
        <v>0</v>
      </c>
      <c r="Q1322" t="s">
        <v>10726</v>
      </c>
      <c r="R1322">
        <v>0</v>
      </c>
      <c r="S1322">
        <v>3013001</v>
      </c>
      <c r="T1322">
        <v>0</v>
      </c>
      <c r="U1322" t="s">
        <v>11</v>
      </c>
      <c r="V1322">
        <v>0</v>
      </c>
      <c r="W1322">
        <v>0</v>
      </c>
      <c r="X1322">
        <v>0</v>
      </c>
      <c r="Y1322">
        <v>0</v>
      </c>
      <c r="Z1322" t="b">
        <v>0</v>
      </c>
      <c r="AA1322">
        <v>0</v>
      </c>
      <c r="AB1322" t="b">
        <v>0</v>
      </c>
      <c r="AC1322" t="b">
        <v>1</v>
      </c>
      <c r="AD1322" t="b">
        <v>0</v>
      </c>
      <c r="AE1322">
        <v>0</v>
      </c>
      <c r="AF1322">
        <v>0</v>
      </c>
      <c r="AG1322">
        <v>0</v>
      </c>
    </row>
    <row r="1323" spans="1:33" x14ac:dyDescent="0.3">
      <c r="A1323">
        <v>3021001</v>
      </c>
      <c r="B1323" t="s">
        <v>11736</v>
      </c>
      <c r="C1323" t="s">
        <v>3672</v>
      </c>
      <c r="D1323" t="s">
        <v>3888</v>
      </c>
      <c r="E1323" t="s">
        <v>20851</v>
      </c>
      <c r="F1323" t="s">
        <v>28</v>
      </c>
      <c r="G1323" t="s">
        <v>1132</v>
      </c>
      <c r="H1323" t="s">
        <v>10371</v>
      </c>
      <c r="I1323" t="s">
        <v>10735</v>
      </c>
      <c r="J1323" t="s">
        <v>33</v>
      </c>
      <c r="K1323" t="s">
        <v>10736</v>
      </c>
      <c r="L1323" t="s">
        <v>11</v>
      </c>
      <c r="M1323" t="s">
        <v>11</v>
      </c>
      <c r="N1323" t="s">
        <v>10725</v>
      </c>
      <c r="O1323">
        <v>10</v>
      </c>
      <c r="P1323" t="b">
        <v>1</v>
      </c>
      <c r="Q1323" t="s">
        <v>10726</v>
      </c>
      <c r="R1323">
        <v>2011</v>
      </c>
      <c r="S1323">
        <v>3021001</v>
      </c>
      <c r="T1323">
        <v>0</v>
      </c>
      <c r="U1323" t="s">
        <v>11</v>
      </c>
      <c r="V1323">
        <v>0</v>
      </c>
      <c r="W1323">
        <v>0</v>
      </c>
      <c r="X1323">
        <v>0</v>
      </c>
      <c r="Y1323">
        <v>0</v>
      </c>
      <c r="Z1323" t="b">
        <v>0</v>
      </c>
      <c r="AA1323">
        <v>0</v>
      </c>
      <c r="AB1323" t="b">
        <v>0</v>
      </c>
      <c r="AC1323" t="b">
        <v>1</v>
      </c>
      <c r="AD1323" t="b">
        <v>0</v>
      </c>
      <c r="AE1323">
        <v>0</v>
      </c>
      <c r="AF1323">
        <v>0</v>
      </c>
      <c r="AG1323">
        <v>0</v>
      </c>
    </row>
    <row r="1324" spans="1:33" x14ac:dyDescent="0.3">
      <c r="A1324">
        <v>3021002</v>
      </c>
      <c r="B1324" t="s">
        <v>11739</v>
      </c>
      <c r="C1324" t="s">
        <v>3674</v>
      </c>
      <c r="D1324" t="s">
        <v>3890</v>
      </c>
      <c r="E1324" t="s">
        <v>20853</v>
      </c>
      <c r="F1324" t="s">
        <v>28</v>
      </c>
      <c r="G1324" t="s">
        <v>1132</v>
      </c>
      <c r="H1324" t="s">
        <v>10371</v>
      </c>
      <c r="I1324" t="s">
        <v>10735</v>
      </c>
      <c r="J1324" t="s">
        <v>33</v>
      </c>
      <c r="K1324" t="s">
        <v>10736</v>
      </c>
      <c r="L1324" t="s">
        <v>11</v>
      </c>
      <c r="M1324" t="s">
        <v>11</v>
      </c>
      <c r="N1324" t="s">
        <v>10725</v>
      </c>
      <c r="O1324">
        <v>10</v>
      </c>
      <c r="P1324" t="b">
        <v>1</v>
      </c>
      <c r="Q1324" t="s">
        <v>10726</v>
      </c>
      <c r="R1324">
        <v>2021</v>
      </c>
      <c r="S1324">
        <v>3021002</v>
      </c>
      <c r="T1324">
        <v>0</v>
      </c>
      <c r="U1324" t="s">
        <v>11</v>
      </c>
      <c r="V1324">
        <v>0</v>
      </c>
      <c r="W1324">
        <v>0</v>
      </c>
      <c r="X1324">
        <v>0</v>
      </c>
      <c r="Y1324">
        <v>0</v>
      </c>
      <c r="Z1324" t="b">
        <v>0</v>
      </c>
      <c r="AA1324">
        <v>0</v>
      </c>
      <c r="AB1324" t="b">
        <v>0</v>
      </c>
      <c r="AC1324" t="b">
        <v>1</v>
      </c>
      <c r="AD1324" t="b">
        <v>0</v>
      </c>
      <c r="AE1324">
        <v>0</v>
      </c>
      <c r="AF1324">
        <v>0</v>
      </c>
      <c r="AG1324">
        <v>0</v>
      </c>
    </row>
    <row r="1325" spans="1:33" x14ac:dyDescent="0.3">
      <c r="A1325">
        <v>3021003</v>
      </c>
      <c r="B1325" t="s">
        <v>11741</v>
      </c>
      <c r="C1325" t="s">
        <v>3676</v>
      </c>
      <c r="D1325" t="s">
        <v>3892</v>
      </c>
      <c r="E1325" t="s">
        <v>20855</v>
      </c>
      <c r="F1325" t="s">
        <v>28</v>
      </c>
      <c r="G1325" t="s">
        <v>1132</v>
      </c>
      <c r="H1325" t="s">
        <v>10371</v>
      </c>
      <c r="I1325" t="s">
        <v>10735</v>
      </c>
      <c r="J1325" t="s">
        <v>33</v>
      </c>
      <c r="K1325" t="s">
        <v>10736</v>
      </c>
      <c r="L1325" t="s">
        <v>11</v>
      </c>
      <c r="M1325" t="s">
        <v>11</v>
      </c>
      <c r="N1325" t="s">
        <v>10725</v>
      </c>
      <c r="O1325">
        <v>10</v>
      </c>
      <c r="P1325" t="b">
        <v>1</v>
      </c>
      <c r="Q1325" t="s">
        <v>10726</v>
      </c>
      <c r="R1325">
        <v>2031</v>
      </c>
      <c r="S1325">
        <v>3021003</v>
      </c>
      <c r="T1325">
        <v>0</v>
      </c>
      <c r="U1325" t="s">
        <v>11</v>
      </c>
      <c r="V1325">
        <v>0</v>
      </c>
      <c r="W1325">
        <v>0</v>
      </c>
      <c r="X1325">
        <v>0</v>
      </c>
      <c r="Y1325">
        <v>0</v>
      </c>
      <c r="Z1325" t="b">
        <v>0</v>
      </c>
      <c r="AA1325">
        <v>0</v>
      </c>
      <c r="AB1325" t="b">
        <v>0</v>
      </c>
      <c r="AC1325" t="b">
        <v>1</v>
      </c>
      <c r="AD1325" t="b">
        <v>0</v>
      </c>
      <c r="AE1325">
        <v>0</v>
      </c>
      <c r="AF1325">
        <v>0</v>
      </c>
      <c r="AG1325">
        <v>0</v>
      </c>
    </row>
    <row r="1326" spans="1:33" x14ac:dyDescent="0.3">
      <c r="A1326">
        <v>3021004</v>
      </c>
      <c r="B1326" t="s">
        <v>11743</v>
      </c>
      <c r="C1326" t="s">
        <v>3678</v>
      </c>
      <c r="D1326" t="s">
        <v>3894</v>
      </c>
      <c r="E1326" t="s">
        <v>20857</v>
      </c>
      <c r="F1326" t="s">
        <v>28</v>
      </c>
      <c r="G1326" t="s">
        <v>1132</v>
      </c>
      <c r="H1326" t="s">
        <v>10371</v>
      </c>
      <c r="I1326" t="s">
        <v>10735</v>
      </c>
      <c r="J1326" t="s">
        <v>33</v>
      </c>
      <c r="K1326" t="s">
        <v>10736</v>
      </c>
      <c r="L1326" t="s">
        <v>11</v>
      </c>
      <c r="M1326" t="s">
        <v>11</v>
      </c>
      <c r="N1326" t="s">
        <v>10725</v>
      </c>
      <c r="O1326">
        <v>10</v>
      </c>
      <c r="P1326" t="b">
        <v>1</v>
      </c>
      <c r="Q1326" t="s">
        <v>10726</v>
      </c>
      <c r="R1326">
        <v>0</v>
      </c>
      <c r="S1326">
        <v>3021004</v>
      </c>
      <c r="T1326">
        <v>0</v>
      </c>
      <c r="U1326" t="s">
        <v>11</v>
      </c>
      <c r="V1326">
        <v>0</v>
      </c>
      <c r="W1326">
        <v>0</v>
      </c>
      <c r="X1326">
        <v>0</v>
      </c>
      <c r="Y1326">
        <v>0</v>
      </c>
      <c r="Z1326" t="b">
        <v>0</v>
      </c>
      <c r="AA1326">
        <v>0</v>
      </c>
      <c r="AB1326" t="b">
        <v>0</v>
      </c>
      <c r="AC1326" t="b">
        <v>1</v>
      </c>
      <c r="AD1326" t="b">
        <v>0</v>
      </c>
      <c r="AE1326">
        <v>0</v>
      </c>
      <c r="AF1326">
        <v>0</v>
      </c>
      <c r="AG1326">
        <v>0</v>
      </c>
    </row>
    <row r="1327" spans="1:33" x14ac:dyDescent="0.3">
      <c r="A1327">
        <v>3031001</v>
      </c>
      <c r="B1327" t="s">
        <v>11738</v>
      </c>
      <c r="C1327" t="s">
        <v>3673</v>
      </c>
      <c r="D1327" t="s">
        <v>3889</v>
      </c>
      <c r="E1327" t="s">
        <v>20852</v>
      </c>
      <c r="F1327" t="s">
        <v>28</v>
      </c>
      <c r="G1327" t="s">
        <v>1132</v>
      </c>
      <c r="H1327" t="s">
        <v>10371</v>
      </c>
      <c r="I1327" t="s">
        <v>10735</v>
      </c>
      <c r="J1327" t="s">
        <v>37</v>
      </c>
      <c r="K1327" t="s">
        <v>10736</v>
      </c>
      <c r="L1327" t="s">
        <v>11</v>
      </c>
      <c r="M1327" t="s">
        <v>11</v>
      </c>
      <c r="N1327" t="s">
        <v>10725</v>
      </c>
      <c r="O1327">
        <v>10</v>
      </c>
      <c r="P1327" t="b">
        <v>1</v>
      </c>
      <c r="Q1327" t="s">
        <v>10726</v>
      </c>
      <c r="R1327">
        <v>2011</v>
      </c>
      <c r="S1327">
        <v>3031001</v>
      </c>
      <c r="T1327">
        <v>0</v>
      </c>
      <c r="U1327" t="s">
        <v>11</v>
      </c>
      <c r="V1327">
        <v>0</v>
      </c>
      <c r="W1327">
        <v>0</v>
      </c>
      <c r="X1327">
        <v>0</v>
      </c>
      <c r="Y1327">
        <v>0</v>
      </c>
      <c r="Z1327" t="b">
        <v>0</v>
      </c>
      <c r="AA1327">
        <v>0</v>
      </c>
      <c r="AB1327" t="b">
        <v>0</v>
      </c>
      <c r="AC1327" t="b">
        <v>1</v>
      </c>
      <c r="AD1327" t="b">
        <v>0</v>
      </c>
      <c r="AE1327">
        <v>0</v>
      </c>
      <c r="AF1327">
        <v>0</v>
      </c>
      <c r="AG1327">
        <v>0</v>
      </c>
    </row>
    <row r="1328" spans="1:33" x14ac:dyDescent="0.3">
      <c r="A1328">
        <v>3031002</v>
      </c>
      <c r="B1328" t="s">
        <v>11740</v>
      </c>
      <c r="C1328" t="s">
        <v>3675</v>
      </c>
      <c r="D1328" t="s">
        <v>3891</v>
      </c>
      <c r="E1328" t="s">
        <v>20854</v>
      </c>
      <c r="F1328" t="s">
        <v>28</v>
      </c>
      <c r="G1328" t="s">
        <v>1132</v>
      </c>
      <c r="H1328" t="s">
        <v>10371</v>
      </c>
      <c r="I1328" t="s">
        <v>10735</v>
      </c>
      <c r="J1328" t="s">
        <v>37</v>
      </c>
      <c r="K1328" t="s">
        <v>10736</v>
      </c>
      <c r="L1328" t="s">
        <v>11</v>
      </c>
      <c r="M1328" t="s">
        <v>11</v>
      </c>
      <c r="N1328" t="s">
        <v>10725</v>
      </c>
      <c r="O1328">
        <v>10</v>
      </c>
      <c r="P1328" t="b">
        <v>1</v>
      </c>
      <c r="Q1328" t="s">
        <v>10726</v>
      </c>
      <c r="R1328">
        <v>2021</v>
      </c>
      <c r="S1328">
        <v>3031002</v>
      </c>
      <c r="T1328">
        <v>0</v>
      </c>
      <c r="U1328" t="s">
        <v>11</v>
      </c>
      <c r="V1328">
        <v>0</v>
      </c>
      <c r="W1328">
        <v>0</v>
      </c>
      <c r="X1328">
        <v>0</v>
      </c>
      <c r="Y1328">
        <v>0</v>
      </c>
      <c r="Z1328" t="b">
        <v>0</v>
      </c>
      <c r="AA1328">
        <v>0</v>
      </c>
      <c r="AB1328" t="b">
        <v>0</v>
      </c>
      <c r="AC1328" t="b">
        <v>1</v>
      </c>
      <c r="AD1328" t="b">
        <v>0</v>
      </c>
      <c r="AE1328">
        <v>0</v>
      </c>
      <c r="AF1328">
        <v>0</v>
      </c>
      <c r="AG1328">
        <v>0</v>
      </c>
    </row>
    <row r="1329" spans="1:33" x14ac:dyDescent="0.3">
      <c r="A1329">
        <v>3031003</v>
      </c>
      <c r="B1329" t="s">
        <v>11742</v>
      </c>
      <c r="C1329" t="s">
        <v>3677</v>
      </c>
      <c r="D1329" t="s">
        <v>3893</v>
      </c>
      <c r="E1329" t="s">
        <v>20856</v>
      </c>
      <c r="F1329" t="s">
        <v>28</v>
      </c>
      <c r="G1329" t="s">
        <v>1132</v>
      </c>
      <c r="H1329" t="s">
        <v>10371</v>
      </c>
      <c r="I1329" t="s">
        <v>10735</v>
      </c>
      <c r="J1329" t="s">
        <v>37</v>
      </c>
      <c r="K1329" t="s">
        <v>10736</v>
      </c>
      <c r="L1329" t="s">
        <v>11</v>
      </c>
      <c r="M1329" t="s">
        <v>11</v>
      </c>
      <c r="N1329" t="s">
        <v>10725</v>
      </c>
      <c r="O1329">
        <v>10</v>
      </c>
      <c r="P1329" t="b">
        <v>1</v>
      </c>
      <c r="Q1329" t="s">
        <v>10726</v>
      </c>
      <c r="R1329">
        <v>2031</v>
      </c>
      <c r="S1329">
        <v>3031003</v>
      </c>
      <c r="T1329">
        <v>0</v>
      </c>
      <c r="U1329" t="s">
        <v>11</v>
      </c>
      <c r="V1329">
        <v>0</v>
      </c>
      <c r="W1329">
        <v>0</v>
      </c>
      <c r="X1329">
        <v>0</v>
      </c>
      <c r="Y1329">
        <v>0</v>
      </c>
      <c r="Z1329" t="b">
        <v>0</v>
      </c>
      <c r="AA1329">
        <v>0</v>
      </c>
      <c r="AB1329" t="b">
        <v>0</v>
      </c>
      <c r="AC1329" t="b">
        <v>1</v>
      </c>
      <c r="AD1329" t="b">
        <v>0</v>
      </c>
      <c r="AE1329">
        <v>0</v>
      </c>
      <c r="AF1329">
        <v>0</v>
      </c>
      <c r="AG1329">
        <v>0</v>
      </c>
    </row>
    <row r="1330" spans="1:33" x14ac:dyDescent="0.3">
      <c r="A1330">
        <v>3031005</v>
      </c>
      <c r="B1330" t="s">
        <v>11744</v>
      </c>
      <c r="C1330" t="s">
        <v>3679</v>
      </c>
      <c r="D1330" t="s">
        <v>3895</v>
      </c>
      <c r="E1330" t="s">
        <v>20858</v>
      </c>
      <c r="F1330" t="s">
        <v>28</v>
      </c>
      <c r="G1330" t="s">
        <v>1132</v>
      </c>
      <c r="H1330" t="s">
        <v>10371</v>
      </c>
      <c r="I1330" t="s">
        <v>10735</v>
      </c>
      <c r="J1330" t="s">
        <v>37</v>
      </c>
      <c r="K1330" t="s">
        <v>10736</v>
      </c>
      <c r="L1330" t="s">
        <v>11</v>
      </c>
      <c r="M1330" t="s">
        <v>11</v>
      </c>
      <c r="N1330" t="s">
        <v>10725</v>
      </c>
      <c r="O1330">
        <v>10</v>
      </c>
      <c r="P1330" t="b">
        <v>1</v>
      </c>
      <c r="Q1330" t="s">
        <v>10726</v>
      </c>
      <c r="R1330">
        <v>0</v>
      </c>
      <c r="S1330">
        <v>3031005</v>
      </c>
      <c r="T1330">
        <v>0</v>
      </c>
      <c r="U1330" t="s">
        <v>11</v>
      </c>
      <c r="V1330">
        <v>0</v>
      </c>
      <c r="W1330">
        <v>0</v>
      </c>
      <c r="X1330">
        <v>0</v>
      </c>
      <c r="Y1330">
        <v>0</v>
      </c>
      <c r="Z1330" t="b">
        <v>0</v>
      </c>
      <c r="AA1330">
        <v>0</v>
      </c>
      <c r="AB1330" t="b">
        <v>0</v>
      </c>
      <c r="AC1330" t="b">
        <v>1</v>
      </c>
      <c r="AD1330" t="b">
        <v>0</v>
      </c>
      <c r="AE1330">
        <v>0</v>
      </c>
      <c r="AF1330">
        <v>0</v>
      </c>
      <c r="AG1330">
        <v>0</v>
      </c>
    </row>
    <row r="1331" spans="1:33" x14ac:dyDescent="0.3">
      <c r="A1331">
        <v>3041001</v>
      </c>
      <c r="B1331" t="s">
        <v>40</v>
      </c>
      <c r="C1331" t="s">
        <v>3680</v>
      </c>
      <c r="D1331" t="s">
        <v>3896</v>
      </c>
      <c r="E1331" t="s">
        <v>17262</v>
      </c>
      <c r="F1331" t="s">
        <v>28</v>
      </c>
      <c r="G1331" t="s">
        <v>1132</v>
      </c>
      <c r="H1331" t="s">
        <v>10371</v>
      </c>
      <c r="I1331" t="s">
        <v>10735</v>
      </c>
      <c r="J1331" t="s">
        <v>41</v>
      </c>
      <c r="K1331" t="s">
        <v>10736</v>
      </c>
      <c r="L1331" t="s">
        <v>11</v>
      </c>
      <c r="M1331" t="s">
        <v>11</v>
      </c>
      <c r="N1331" t="s">
        <v>10725</v>
      </c>
      <c r="O1331">
        <v>10</v>
      </c>
      <c r="P1331" t="b">
        <v>1</v>
      </c>
      <c r="Q1331" t="s">
        <v>10726</v>
      </c>
      <c r="R1331">
        <v>0</v>
      </c>
      <c r="S1331">
        <v>3041001</v>
      </c>
      <c r="T1331">
        <v>0</v>
      </c>
      <c r="U1331" t="s">
        <v>11</v>
      </c>
      <c r="V1331">
        <v>0</v>
      </c>
      <c r="W1331">
        <v>0</v>
      </c>
      <c r="X1331">
        <v>0</v>
      </c>
      <c r="Y1331">
        <v>0</v>
      </c>
      <c r="Z1331" t="b">
        <v>0</v>
      </c>
      <c r="AA1331">
        <v>0</v>
      </c>
      <c r="AB1331" t="b">
        <v>0</v>
      </c>
      <c r="AC1331" t="b">
        <v>1</v>
      </c>
      <c r="AD1331" t="b">
        <v>0</v>
      </c>
      <c r="AE1331">
        <v>0</v>
      </c>
      <c r="AF1331">
        <v>0</v>
      </c>
      <c r="AG1331">
        <v>0</v>
      </c>
    </row>
    <row r="1332" spans="1:33" x14ac:dyDescent="0.3">
      <c r="A1332">
        <v>3041002</v>
      </c>
      <c r="B1332" t="s">
        <v>42</v>
      </c>
      <c r="C1332" t="s">
        <v>3681</v>
      </c>
      <c r="D1332" t="s">
        <v>3897</v>
      </c>
      <c r="E1332" t="s">
        <v>17263</v>
      </c>
      <c r="F1332" t="s">
        <v>28</v>
      </c>
      <c r="G1332" t="s">
        <v>1132</v>
      </c>
      <c r="H1332" t="s">
        <v>10371</v>
      </c>
      <c r="I1332" t="s">
        <v>10735</v>
      </c>
      <c r="J1332" t="s">
        <v>41</v>
      </c>
      <c r="K1332" t="s">
        <v>10736</v>
      </c>
      <c r="L1332" t="s">
        <v>11</v>
      </c>
      <c r="M1332" t="s">
        <v>11</v>
      </c>
      <c r="N1332" t="s">
        <v>10725</v>
      </c>
      <c r="O1332">
        <v>10</v>
      </c>
      <c r="P1332" t="b">
        <v>1</v>
      </c>
      <c r="Q1332" t="s">
        <v>10726</v>
      </c>
      <c r="R1332">
        <v>0</v>
      </c>
      <c r="S1332">
        <v>3041002</v>
      </c>
      <c r="T1332">
        <v>0</v>
      </c>
      <c r="U1332" t="s">
        <v>11</v>
      </c>
      <c r="V1332">
        <v>0</v>
      </c>
      <c r="W1332">
        <v>0</v>
      </c>
      <c r="X1332">
        <v>0</v>
      </c>
      <c r="Y1332">
        <v>0</v>
      </c>
      <c r="Z1332" t="b">
        <v>0</v>
      </c>
      <c r="AA1332">
        <v>0</v>
      </c>
      <c r="AB1332" t="b">
        <v>0</v>
      </c>
      <c r="AC1332" t="b">
        <v>1</v>
      </c>
      <c r="AD1332" t="b">
        <v>0</v>
      </c>
      <c r="AE1332">
        <v>0</v>
      </c>
      <c r="AF1332">
        <v>0</v>
      </c>
      <c r="AG1332">
        <v>0</v>
      </c>
    </row>
    <row r="1333" spans="1:33" x14ac:dyDescent="0.3">
      <c r="A1333">
        <v>3041003</v>
      </c>
      <c r="B1333" t="s">
        <v>43</v>
      </c>
      <c r="C1333" t="s">
        <v>3682</v>
      </c>
      <c r="D1333" t="s">
        <v>3898</v>
      </c>
      <c r="E1333" t="s">
        <v>17264</v>
      </c>
      <c r="F1333" t="s">
        <v>28</v>
      </c>
      <c r="G1333" t="s">
        <v>1132</v>
      </c>
      <c r="H1333" t="s">
        <v>10371</v>
      </c>
      <c r="I1333" t="s">
        <v>10735</v>
      </c>
      <c r="J1333" t="s">
        <v>41</v>
      </c>
      <c r="K1333" t="s">
        <v>10736</v>
      </c>
      <c r="L1333" t="s">
        <v>11</v>
      </c>
      <c r="M1333" t="s">
        <v>11</v>
      </c>
      <c r="N1333" t="s">
        <v>10725</v>
      </c>
      <c r="O1333">
        <v>10</v>
      </c>
      <c r="P1333" t="b">
        <v>1</v>
      </c>
      <c r="Q1333" t="s">
        <v>10726</v>
      </c>
      <c r="R1333">
        <v>0</v>
      </c>
      <c r="S1333">
        <v>3041003</v>
      </c>
      <c r="T1333">
        <v>0</v>
      </c>
      <c r="U1333" t="s">
        <v>11</v>
      </c>
      <c r="V1333">
        <v>0</v>
      </c>
      <c r="W1333">
        <v>0</v>
      </c>
      <c r="X1333">
        <v>0</v>
      </c>
      <c r="Y1333">
        <v>0</v>
      </c>
      <c r="Z1333" t="b">
        <v>0</v>
      </c>
      <c r="AA1333">
        <v>0</v>
      </c>
      <c r="AB1333" t="b">
        <v>0</v>
      </c>
      <c r="AC1333" t="b">
        <v>1</v>
      </c>
      <c r="AD1333" t="b">
        <v>0</v>
      </c>
      <c r="AE1333">
        <v>0</v>
      </c>
      <c r="AF1333">
        <v>0</v>
      </c>
      <c r="AG1333">
        <v>0</v>
      </c>
    </row>
    <row r="1334" spans="1:33" x14ac:dyDescent="0.3">
      <c r="A1334">
        <v>3050001</v>
      </c>
      <c r="B1334" t="s">
        <v>18081</v>
      </c>
      <c r="C1334" t="s">
        <v>18091</v>
      </c>
      <c r="D1334" t="s">
        <v>18102</v>
      </c>
      <c r="E1334" t="s">
        <v>18121</v>
      </c>
      <c r="F1334" t="s">
        <v>28</v>
      </c>
      <c r="G1334" t="s">
        <v>1132</v>
      </c>
      <c r="H1334" t="s">
        <v>10371</v>
      </c>
      <c r="I1334" t="s">
        <v>10735</v>
      </c>
      <c r="J1334" t="s">
        <v>31</v>
      </c>
      <c r="K1334" t="s">
        <v>10736</v>
      </c>
      <c r="L1334" t="s">
        <v>11</v>
      </c>
      <c r="M1334" t="s">
        <v>11</v>
      </c>
      <c r="N1334" t="s">
        <v>10725</v>
      </c>
      <c r="O1334">
        <v>10</v>
      </c>
      <c r="P1334" t="b">
        <v>1</v>
      </c>
      <c r="Q1334" t="s">
        <v>10726</v>
      </c>
      <c r="R1334">
        <v>0</v>
      </c>
      <c r="S1334">
        <v>3050001</v>
      </c>
      <c r="T1334">
        <v>0</v>
      </c>
      <c r="U1334" t="s">
        <v>11</v>
      </c>
      <c r="V1334">
        <v>0</v>
      </c>
      <c r="W1334">
        <v>0</v>
      </c>
      <c r="X1334">
        <v>0</v>
      </c>
      <c r="Y1334">
        <v>0</v>
      </c>
      <c r="Z1334" t="b">
        <v>0</v>
      </c>
      <c r="AA1334">
        <v>0</v>
      </c>
      <c r="AB1334" t="b">
        <v>0</v>
      </c>
      <c r="AC1334" t="b">
        <v>1</v>
      </c>
      <c r="AD1334" t="b">
        <v>0</v>
      </c>
      <c r="AE1334">
        <v>0</v>
      </c>
      <c r="AF1334">
        <v>0</v>
      </c>
      <c r="AG1334">
        <v>0</v>
      </c>
    </row>
    <row r="1335" spans="1:33" x14ac:dyDescent="0.3">
      <c r="A1335">
        <v>3050002</v>
      </c>
      <c r="B1335" t="s">
        <v>18082</v>
      </c>
      <c r="C1335" t="s">
        <v>18092</v>
      </c>
      <c r="D1335" t="s">
        <v>18103</v>
      </c>
      <c r="E1335" t="s">
        <v>18121</v>
      </c>
      <c r="F1335" t="s">
        <v>28</v>
      </c>
      <c r="G1335" t="s">
        <v>1132</v>
      </c>
      <c r="H1335" t="s">
        <v>10371</v>
      </c>
      <c r="I1335" t="s">
        <v>10735</v>
      </c>
      <c r="J1335" t="s">
        <v>31</v>
      </c>
      <c r="K1335" t="s">
        <v>10736</v>
      </c>
      <c r="L1335" t="s">
        <v>11</v>
      </c>
      <c r="M1335" t="s">
        <v>11</v>
      </c>
      <c r="N1335" t="s">
        <v>10725</v>
      </c>
      <c r="O1335">
        <v>10</v>
      </c>
      <c r="P1335" t="b">
        <v>1</v>
      </c>
      <c r="Q1335" t="s">
        <v>10726</v>
      </c>
      <c r="R1335">
        <v>0</v>
      </c>
      <c r="S1335">
        <v>3050002</v>
      </c>
      <c r="T1335">
        <v>0</v>
      </c>
      <c r="U1335" t="s">
        <v>11</v>
      </c>
      <c r="V1335">
        <v>0</v>
      </c>
      <c r="W1335">
        <v>0</v>
      </c>
      <c r="X1335">
        <v>0</v>
      </c>
      <c r="Y1335">
        <v>0</v>
      </c>
      <c r="Z1335" t="b">
        <v>0</v>
      </c>
      <c r="AA1335">
        <v>0</v>
      </c>
      <c r="AB1335" t="b">
        <v>0</v>
      </c>
      <c r="AC1335" t="b">
        <v>1</v>
      </c>
      <c r="AD1335" t="b">
        <v>0</v>
      </c>
      <c r="AE1335">
        <v>0</v>
      </c>
      <c r="AF1335">
        <v>0</v>
      </c>
      <c r="AG1335">
        <v>0</v>
      </c>
    </row>
    <row r="1336" spans="1:33" x14ac:dyDescent="0.3">
      <c r="A1336">
        <v>3050003</v>
      </c>
      <c r="B1336" t="s">
        <v>18083</v>
      </c>
      <c r="C1336" t="s">
        <v>18093</v>
      </c>
      <c r="D1336" t="s">
        <v>18104</v>
      </c>
      <c r="E1336" t="s">
        <v>18121</v>
      </c>
      <c r="F1336" t="s">
        <v>28</v>
      </c>
      <c r="G1336" t="s">
        <v>1132</v>
      </c>
      <c r="H1336" t="s">
        <v>10371</v>
      </c>
      <c r="I1336" t="s">
        <v>10735</v>
      </c>
      <c r="J1336" t="s">
        <v>31</v>
      </c>
      <c r="K1336" t="s">
        <v>10736</v>
      </c>
      <c r="L1336" t="s">
        <v>11</v>
      </c>
      <c r="M1336" t="s">
        <v>11</v>
      </c>
      <c r="N1336" t="s">
        <v>10725</v>
      </c>
      <c r="O1336">
        <v>10</v>
      </c>
      <c r="P1336" t="b">
        <v>1</v>
      </c>
      <c r="Q1336" t="s">
        <v>10726</v>
      </c>
      <c r="R1336">
        <v>0</v>
      </c>
      <c r="S1336">
        <v>3050003</v>
      </c>
      <c r="T1336">
        <v>0</v>
      </c>
      <c r="U1336" t="s">
        <v>11</v>
      </c>
      <c r="V1336">
        <v>0</v>
      </c>
      <c r="W1336">
        <v>0</v>
      </c>
      <c r="X1336">
        <v>0</v>
      </c>
      <c r="Y1336">
        <v>0</v>
      </c>
      <c r="Z1336" t="b">
        <v>0</v>
      </c>
      <c r="AA1336">
        <v>0</v>
      </c>
      <c r="AB1336" t="b">
        <v>0</v>
      </c>
      <c r="AC1336" t="b">
        <v>1</v>
      </c>
      <c r="AD1336" t="b">
        <v>0</v>
      </c>
      <c r="AE1336">
        <v>0</v>
      </c>
      <c r="AF1336">
        <v>0</v>
      </c>
      <c r="AG1336">
        <v>0</v>
      </c>
    </row>
    <row r="1337" spans="1:33" x14ac:dyDescent="0.3">
      <c r="A1337">
        <v>3050004</v>
      </c>
      <c r="B1337" t="s">
        <v>18084</v>
      </c>
      <c r="C1337" t="s">
        <v>18094</v>
      </c>
      <c r="D1337" t="s">
        <v>18105</v>
      </c>
      <c r="E1337" t="s">
        <v>18121</v>
      </c>
      <c r="F1337" t="s">
        <v>28</v>
      </c>
      <c r="G1337" t="s">
        <v>1132</v>
      </c>
      <c r="H1337" t="s">
        <v>10371</v>
      </c>
      <c r="I1337" t="s">
        <v>10735</v>
      </c>
      <c r="J1337" t="s">
        <v>31</v>
      </c>
      <c r="K1337" t="s">
        <v>10736</v>
      </c>
      <c r="L1337" t="s">
        <v>11</v>
      </c>
      <c r="M1337" t="s">
        <v>11</v>
      </c>
      <c r="N1337" t="s">
        <v>10725</v>
      </c>
      <c r="O1337">
        <v>10</v>
      </c>
      <c r="P1337" t="b">
        <v>1</v>
      </c>
      <c r="Q1337" t="s">
        <v>10726</v>
      </c>
      <c r="R1337">
        <v>0</v>
      </c>
      <c r="S1337">
        <v>3050004</v>
      </c>
      <c r="T1337">
        <v>0</v>
      </c>
      <c r="U1337" t="s">
        <v>11</v>
      </c>
      <c r="V1337">
        <v>0</v>
      </c>
      <c r="W1337">
        <v>0</v>
      </c>
      <c r="X1337">
        <v>0</v>
      </c>
      <c r="Y1337">
        <v>0</v>
      </c>
      <c r="Z1337" t="b">
        <v>0</v>
      </c>
      <c r="AA1337">
        <v>0</v>
      </c>
      <c r="AB1337" t="b">
        <v>0</v>
      </c>
      <c r="AC1337" t="b">
        <v>1</v>
      </c>
      <c r="AD1337" t="b">
        <v>0</v>
      </c>
      <c r="AE1337">
        <v>0</v>
      </c>
      <c r="AF1337">
        <v>0</v>
      </c>
      <c r="AG1337">
        <v>0</v>
      </c>
    </row>
    <row r="1338" spans="1:33" x14ac:dyDescent="0.3">
      <c r="A1338">
        <v>3050005</v>
      </c>
      <c r="B1338" t="s">
        <v>18085</v>
      </c>
      <c r="C1338" t="s">
        <v>18095</v>
      </c>
      <c r="D1338" t="s">
        <v>18106</v>
      </c>
      <c r="E1338" t="s">
        <v>18121</v>
      </c>
      <c r="F1338" t="s">
        <v>28</v>
      </c>
      <c r="G1338" t="s">
        <v>1132</v>
      </c>
      <c r="H1338" t="s">
        <v>10371</v>
      </c>
      <c r="I1338" t="s">
        <v>10735</v>
      </c>
      <c r="J1338" t="s">
        <v>31</v>
      </c>
      <c r="K1338" t="s">
        <v>10736</v>
      </c>
      <c r="L1338" t="s">
        <v>11</v>
      </c>
      <c r="M1338" t="s">
        <v>11</v>
      </c>
      <c r="N1338" t="s">
        <v>10725</v>
      </c>
      <c r="O1338">
        <v>10</v>
      </c>
      <c r="P1338" t="b">
        <v>1</v>
      </c>
      <c r="Q1338" t="s">
        <v>10726</v>
      </c>
      <c r="R1338">
        <v>0</v>
      </c>
      <c r="S1338">
        <v>3050005</v>
      </c>
      <c r="T1338">
        <v>0</v>
      </c>
      <c r="U1338" t="s">
        <v>11</v>
      </c>
      <c r="V1338">
        <v>0</v>
      </c>
      <c r="W1338">
        <v>0</v>
      </c>
      <c r="X1338">
        <v>0</v>
      </c>
      <c r="Y1338">
        <v>0</v>
      </c>
      <c r="Z1338" t="b">
        <v>0</v>
      </c>
      <c r="AA1338">
        <v>0</v>
      </c>
      <c r="AB1338" t="b">
        <v>0</v>
      </c>
      <c r="AC1338" t="b">
        <v>1</v>
      </c>
      <c r="AD1338" t="b">
        <v>0</v>
      </c>
      <c r="AE1338">
        <v>0</v>
      </c>
      <c r="AF1338">
        <v>0</v>
      </c>
      <c r="AG1338">
        <v>0</v>
      </c>
    </row>
    <row r="1339" spans="1:33" x14ac:dyDescent="0.3">
      <c r="A1339">
        <v>3050006</v>
      </c>
      <c r="B1339" t="s">
        <v>18086</v>
      </c>
      <c r="C1339" t="s">
        <v>18096</v>
      </c>
      <c r="D1339" t="s">
        <v>18107</v>
      </c>
      <c r="E1339" t="s">
        <v>18121</v>
      </c>
      <c r="F1339" t="s">
        <v>28</v>
      </c>
      <c r="G1339" t="s">
        <v>1132</v>
      </c>
      <c r="H1339" t="s">
        <v>10371</v>
      </c>
      <c r="I1339" t="s">
        <v>10735</v>
      </c>
      <c r="J1339" t="s">
        <v>31</v>
      </c>
      <c r="K1339" t="s">
        <v>10736</v>
      </c>
      <c r="L1339" t="s">
        <v>11</v>
      </c>
      <c r="M1339" t="s">
        <v>11</v>
      </c>
      <c r="N1339" t="s">
        <v>10725</v>
      </c>
      <c r="O1339">
        <v>10</v>
      </c>
      <c r="P1339" t="b">
        <v>1</v>
      </c>
      <c r="Q1339" t="s">
        <v>10726</v>
      </c>
      <c r="R1339">
        <v>0</v>
      </c>
      <c r="S1339">
        <v>3050006</v>
      </c>
      <c r="T1339">
        <v>0</v>
      </c>
      <c r="U1339" t="s">
        <v>11</v>
      </c>
      <c r="V1339">
        <v>0</v>
      </c>
      <c r="W1339">
        <v>0</v>
      </c>
      <c r="X1339">
        <v>0</v>
      </c>
      <c r="Y1339">
        <v>0</v>
      </c>
      <c r="Z1339" t="b">
        <v>0</v>
      </c>
      <c r="AA1339">
        <v>0</v>
      </c>
      <c r="AB1339" t="b">
        <v>0</v>
      </c>
      <c r="AC1339" t="b">
        <v>1</v>
      </c>
      <c r="AD1339" t="b">
        <v>0</v>
      </c>
      <c r="AE1339">
        <v>0</v>
      </c>
      <c r="AF1339">
        <v>0</v>
      </c>
      <c r="AG1339">
        <v>0</v>
      </c>
    </row>
    <row r="1340" spans="1:33" x14ac:dyDescent="0.3">
      <c r="A1340">
        <v>3050007</v>
      </c>
      <c r="B1340" t="s">
        <v>18087</v>
      </c>
      <c r="C1340" t="s">
        <v>18097</v>
      </c>
      <c r="D1340" t="s">
        <v>18108</v>
      </c>
      <c r="E1340" t="s">
        <v>18121</v>
      </c>
      <c r="F1340" t="s">
        <v>28</v>
      </c>
      <c r="G1340" t="s">
        <v>1132</v>
      </c>
      <c r="H1340" t="s">
        <v>10371</v>
      </c>
      <c r="I1340" t="s">
        <v>10735</v>
      </c>
      <c r="J1340" t="s">
        <v>31</v>
      </c>
      <c r="K1340" t="s">
        <v>10736</v>
      </c>
      <c r="L1340" t="s">
        <v>11</v>
      </c>
      <c r="M1340" t="s">
        <v>11</v>
      </c>
      <c r="N1340" t="s">
        <v>10725</v>
      </c>
      <c r="O1340">
        <v>10</v>
      </c>
      <c r="P1340" t="b">
        <v>1</v>
      </c>
      <c r="Q1340" t="s">
        <v>10726</v>
      </c>
      <c r="R1340">
        <v>0</v>
      </c>
      <c r="S1340">
        <v>3050007</v>
      </c>
      <c r="T1340">
        <v>0</v>
      </c>
      <c r="U1340" t="s">
        <v>11</v>
      </c>
      <c r="V1340">
        <v>0</v>
      </c>
      <c r="W1340">
        <v>0</v>
      </c>
      <c r="X1340">
        <v>0</v>
      </c>
      <c r="Y1340">
        <v>0</v>
      </c>
      <c r="Z1340" t="b">
        <v>0</v>
      </c>
      <c r="AA1340">
        <v>0</v>
      </c>
      <c r="AB1340" t="b">
        <v>0</v>
      </c>
      <c r="AC1340" t="b">
        <v>1</v>
      </c>
      <c r="AD1340" t="b">
        <v>0</v>
      </c>
      <c r="AE1340">
        <v>0</v>
      </c>
      <c r="AF1340">
        <v>0</v>
      </c>
      <c r="AG1340">
        <v>0</v>
      </c>
    </row>
    <row r="1341" spans="1:33" x14ac:dyDescent="0.3">
      <c r="A1341">
        <v>3050008</v>
      </c>
      <c r="B1341" t="s">
        <v>18088</v>
      </c>
      <c r="C1341" t="s">
        <v>18098</v>
      </c>
      <c r="D1341" t="s">
        <v>18109</v>
      </c>
      <c r="E1341" t="s">
        <v>18121</v>
      </c>
      <c r="F1341" t="s">
        <v>28</v>
      </c>
      <c r="G1341" t="s">
        <v>1132</v>
      </c>
      <c r="H1341" t="s">
        <v>10371</v>
      </c>
      <c r="I1341" t="s">
        <v>10735</v>
      </c>
      <c r="J1341" t="s">
        <v>31</v>
      </c>
      <c r="K1341" t="s">
        <v>10736</v>
      </c>
      <c r="L1341" t="s">
        <v>11</v>
      </c>
      <c r="M1341" t="s">
        <v>11</v>
      </c>
      <c r="N1341" t="s">
        <v>10725</v>
      </c>
      <c r="O1341">
        <v>10</v>
      </c>
      <c r="P1341" t="b">
        <v>1</v>
      </c>
      <c r="Q1341" t="s">
        <v>10726</v>
      </c>
      <c r="R1341">
        <v>0</v>
      </c>
      <c r="S1341">
        <v>3050008</v>
      </c>
      <c r="T1341">
        <v>0</v>
      </c>
      <c r="U1341" t="s">
        <v>11</v>
      </c>
      <c r="V1341">
        <v>0</v>
      </c>
      <c r="W1341">
        <v>0</v>
      </c>
      <c r="X1341">
        <v>0</v>
      </c>
      <c r="Y1341">
        <v>0</v>
      </c>
      <c r="Z1341" t="b">
        <v>0</v>
      </c>
      <c r="AA1341">
        <v>0</v>
      </c>
      <c r="AB1341" t="b">
        <v>0</v>
      </c>
      <c r="AC1341" t="b">
        <v>1</v>
      </c>
      <c r="AD1341" t="b">
        <v>0</v>
      </c>
      <c r="AE1341">
        <v>0</v>
      </c>
      <c r="AF1341">
        <v>0</v>
      </c>
      <c r="AG1341">
        <v>0</v>
      </c>
    </row>
    <row r="1342" spans="1:33" x14ac:dyDescent="0.3">
      <c r="A1342">
        <v>3050009</v>
      </c>
      <c r="B1342" t="s">
        <v>18089</v>
      </c>
      <c r="C1342" t="s">
        <v>18099</v>
      </c>
      <c r="D1342" t="s">
        <v>18110</v>
      </c>
      <c r="E1342" t="s">
        <v>18121</v>
      </c>
      <c r="F1342" t="s">
        <v>28</v>
      </c>
      <c r="G1342" t="s">
        <v>1132</v>
      </c>
      <c r="H1342" t="s">
        <v>10371</v>
      </c>
      <c r="I1342" t="s">
        <v>10735</v>
      </c>
      <c r="J1342" t="s">
        <v>31</v>
      </c>
      <c r="K1342" t="s">
        <v>10736</v>
      </c>
      <c r="L1342" t="s">
        <v>11</v>
      </c>
      <c r="M1342" t="s">
        <v>11</v>
      </c>
      <c r="N1342" t="s">
        <v>10725</v>
      </c>
      <c r="O1342">
        <v>10</v>
      </c>
      <c r="P1342" t="b">
        <v>1</v>
      </c>
      <c r="Q1342" t="s">
        <v>10726</v>
      </c>
      <c r="R1342">
        <v>0</v>
      </c>
      <c r="S1342">
        <v>3050009</v>
      </c>
      <c r="T1342">
        <v>0</v>
      </c>
      <c r="U1342" t="s">
        <v>11</v>
      </c>
      <c r="V1342">
        <v>0</v>
      </c>
      <c r="W1342">
        <v>0</v>
      </c>
      <c r="X1342">
        <v>0</v>
      </c>
      <c r="Y1342">
        <v>0</v>
      </c>
      <c r="Z1342" t="b">
        <v>0</v>
      </c>
      <c r="AA1342">
        <v>0</v>
      </c>
      <c r="AB1342" t="b">
        <v>0</v>
      </c>
      <c r="AC1342" t="b">
        <v>1</v>
      </c>
      <c r="AD1342" t="b">
        <v>0</v>
      </c>
      <c r="AE1342">
        <v>0</v>
      </c>
      <c r="AF1342">
        <v>0</v>
      </c>
      <c r="AG1342">
        <v>0</v>
      </c>
    </row>
    <row r="1343" spans="1:33" x14ac:dyDescent="0.3">
      <c r="A1343">
        <v>3050010</v>
      </c>
      <c r="B1343" t="s">
        <v>24472</v>
      </c>
      <c r="C1343" t="s">
        <v>19842</v>
      </c>
      <c r="D1343" t="s">
        <v>19844</v>
      </c>
      <c r="E1343" t="s">
        <v>18121</v>
      </c>
      <c r="F1343" t="s">
        <v>28</v>
      </c>
      <c r="G1343" t="s">
        <v>1132</v>
      </c>
      <c r="H1343" t="s">
        <v>10371</v>
      </c>
      <c r="I1343" t="s">
        <v>10735</v>
      </c>
      <c r="J1343" t="s">
        <v>31</v>
      </c>
      <c r="K1343" t="s">
        <v>10736</v>
      </c>
      <c r="L1343" t="s">
        <v>11</v>
      </c>
      <c r="M1343" t="s">
        <v>11</v>
      </c>
      <c r="N1343" t="s">
        <v>10725</v>
      </c>
      <c r="O1343">
        <v>10</v>
      </c>
      <c r="P1343" t="b">
        <v>1</v>
      </c>
      <c r="Q1343" t="s">
        <v>10726</v>
      </c>
      <c r="R1343">
        <v>0</v>
      </c>
      <c r="S1343">
        <v>3050010</v>
      </c>
      <c r="T1343">
        <v>0</v>
      </c>
      <c r="U1343" t="s">
        <v>11</v>
      </c>
      <c r="V1343">
        <v>0</v>
      </c>
      <c r="W1343">
        <v>0</v>
      </c>
      <c r="X1343">
        <v>0</v>
      </c>
      <c r="Y1343">
        <v>0</v>
      </c>
      <c r="Z1343" t="b">
        <v>0</v>
      </c>
      <c r="AA1343">
        <v>0</v>
      </c>
      <c r="AB1343" t="b">
        <v>0</v>
      </c>
      <c r="AC1343" t="b">
        <v>1</v>
      </c>
      <c r="AD1343" t="b">
        <v>0</v>
      </c>
      <c r="AE1343">
        <v>0</v>
      </c>
      <c r="AF1343">
        <v>0</v>
      </c>
      <c r="AG1343">
        <v>0</v>
      </c>
    </row>
    <row r="1344" spans="1:33" x14ac:dyDescent="0.3">
      <c r="A1344">
        <v>3050011</v>
      </c>
      <c r="B1344" t="s">
        <v>24473</v>
      </c>
      <c r="C1344" t="s">
        <v>19896</v>
      </c>
      <c r="D1344" t="s">
        <v>19893</v>
      </c>
      <c r="E1344" t="s">
        <v>18121</v>
      </c>
      <c r="F1344" t="s">
        <v>28</v>
      </c>
      <c r="G1344" t="s">
        <v>1132</v>
      </c>
      <c r="H1344" t="s">
        <v>10371</v>
      </c>
      <c r="I1344" t="s">
        <v>10735</v>
      </c>
      <c r="J1344" t="s">
        <v>31</v>
      </c>
      <c r="K1344" t="s">
        <v>10736</v>
      </c>
      <c r="L1344" t="s">
        <v>11</v>
      </c>
      <c r="M1344" t="s">
        <v>11</v>
      </c>
      <c r="N1344" t="s">
        <v>10725</v>
      </c>
      <c r="O1344">
        <v>10</v>
      </c>
      <c r="P1344" t="b">
        <v>1</v>
      </c>
      <c r="Q1344" t="s">
        <v>10726</v>
      </c>
      <c r="R1344">
        <v>0</v>
      </c>
      <c r="S1344">
        <v>3050011</v>
      </c>
      <c r="T1344">
        <v>0</v>
      </c>
      <c r="U1344" t="s">
        <v>11</v>
      </c>
      <c r="V1344">
        <v>0</v>
      </c>
      <c r="W1344">
        <v>0</v>
      </c>
      <c r="X1344">
        <v>0</v>
      </c>
      <c r="Y1344">
        <v>0</v>
      </c>
      <c r="Z1344" t="b">
        <v>0</v>
      </c>
      <c r="AA1344">
        <v>0</v>
      </c>
      <c r="AB1344" t="b">
        <v>0</v>
      </c>
      <c r="AC1344" t="b">
        <v>1</v>
      </c>
      <c r="AD1344" t="b">
        <v>0</v>
      </c>
      <c r="AE1344">
        <v>0</v>
      </c>
      <c r="AF1344">
        <v>0</v>
      </c>
      <c r="AG1344">
        <v>0</v>
      </c>
    </row>
    <row r="1345" spans="1:33" x14ac:dyDescent="0.3">
      <c r="A1345">
        <v>3050012</v>
      </c>
      <c r="B1345" t="s">
        <v>24474</v>
      </c>
      <c r="C1345" t="s">
        <v>19897</v>
      </c>
      <c r="D1345" t="s">
        <v>19894</v>
      </c>
      <c r="E1345" t="s">
        <v>18121</v>
      </c>
      <c r="F1345" t="s">
        <v>28</v>
      </c>
      <c r="G1345" t="s">
        <v>1132</v>
      </c>
      <c r="H1345" t="s">
        <v>10371</v>
      </c>
      <c r="I1345" t="s">
        <v>10735</v>
      </c>
      <c r="J1345" t="s">
        <v>31</v>
      </c>
      <c r="K1345" t="s">
        <v>10736</v>
      </c>
      <c r="L1345" t="s">
        <v>11</v>
      </c>
      <c r="M1345" t="s">
        <v>11</v>
      </c>
      <c r="N1345" t="s">
        <v>10725</v>
      </c>
      <c r="O1345">
        <v>10</v>
      </c>
      <c r="P1345" t="b">
        <v>1</v>
      </c>
      <c r="Q1345" t="s">
        <v>10726</v>
      </c>
      <c r="R1345">
        <v>0</v>
      </c>
      <c r="S1345">
        <v>3050012</v>
      </c>
      <c r="T1345">
        <v>0</v>
      </c>
      <c r="U1345" t="s">
        <v>11</v>
      </c>
      <c r="V1345">
        <v>0</v>
      </c>
      <c r="W1345">
        <v>0</v>
      </c>
      <c r="X1345">
        <v>0</v>
      </c>
      <c r="Y1345">
        <v>0</v>
      </c>
      <c r="Z1345" t="b">
        <v>0</v>
      </c>
      <c r="AA1345">
        <v>0</v>
      </c>
      <c r="AB1345" t="b">
        <v>0</v>
      </c>
      <c r="AC1345" t="b">
        <v>1</v>
      </c>
      <c r="AD1345" t="b">
        <v>0</v>
      </c>
      <c r="AE1345">
        <v>0</v>
      </c>
      <c r="AF1345">
        <v>0</v>
      </c>
      <c r="AG1345">
        <v>0</v>
      </c>
    </row>
    <row r="1346" spans="1:33" x14ac:dyDescent="0.3">
      <c r="A1346">
        <v>3050013</v>
      </c>
      <c r="B1346" t="s">
        <v>24475</v>
      </c>
      <c r="C1346" t="s">
        <v>19898</v>
      </c>
      <c r="D1346" t="s">
        <v>19895</v>
      </c>
      <c r="E1346" t="s">
        <v>18121</v>
      </c>
      <c r="F1346" t="s">
        <v>28</v>
      </c>
      <c r="G1346" t="s">
        <v>1132</v>
      </c>
      <c r="H1346" t="s">
        <v>10371</v>
      </c>
      <c r="I1346" t="s">
        <v>10735</v>
      </c>
      <c r="J1346" t="s">
        <v>31</v>
      </c>
      <c r="K1346" t="s">
        <v>10736</v>
      </c>
      <c r="L1346" t="s">
        <v>11</v>
      </c>
      <c r="M1346" t="s">
        <v>11</v>
      </c>
      <c r="N1346" t="s">
        <v>10725</v>
      </c>
      <c r="O1346">
        <v>10</v>
      </c>
      <c r="P1346" t="b">
        <v>1</v>
      </c>
      <c r="Q1346" t="s">
        <v>10726</v>
      </c>
      <c r="R1346">
        <v>0</v>
      </c>
      <c r="S1346">
        <v>3050013</v>
      </c>
      <c r="T1346">
        <v>0</v>
      </c>
      <c r="U1346" t="s">
        <v>11</v>
      </c>
      <c r="V1346">
        <v>0</v>
      </c>
      <c r="W1346">
        <v>0</v>
      </c>
      <c r="X1346">
        <v>0</v>
      </c>
      <c r="Y1346">
        <v>0</v>
      </c>
      <c r="Z1346" t="b">
        <v>0</v>
      </c>
      <c r="AA1346">
        <v>0</v>
      </c>
      <c r="AB1346" t="b">
        <v>0</v>
      </c>
      <c r="AC1346" t="b">
        <v>1</v>
      </c>
      <c r="AD1346" t="b">
        <v>0</v>
      </c>
      <c r="AE1346">
        <v>0</v>
      </c>
      <c r="AF1346">
        <v>0</v>
      </c>
      <c r="AG1346">
        <v>0</v>
      </c>
    </row>
    <row r="1347" spans="1:33" x14ac:dyDescent="0.3">
      <c r="A1347">
        <v>3050014</v>
      </c>
      <c r="B1347" t="s">
        <v>24476</v>
      </c>
      <c r="C1347" t="s">
        <v>19915</v>
      </c>
      <c r="D1347" t="s">
        <v>19917</v>
      </c>
      <c r="E1347" t="s">
        <v>18121</v>
      </c>
      <c r="F1347" t="s">
        <v>28</v>
      </c>
      <c r="G1347" t="s">
        <v>1132</v>
      </c>
      <c r="H1347" t="s">
        <v>10371</v>
      </c>
      <c r="I1347" t="s">
        <v>10735</v>
      </c>
      <c r="J1347" t="s">
        <v>31</v>
      </c>
      <c r="K1347" t="s">
        <v>10736</v>
      </c>
      <c r="L1347" t="s">
        <v>11</v>
      </c>
      <c r="M1347" t="s">
        <v>11</v>
      </c>
      <c r="N1347" t="s">
        <v>10725</v>
      </c>
      <c r="O1347">
        <v>10</v>
      </c>
      <c r="P1347" t="b">
        <v>1</v>
      </c>
      <c r="Q1347" t="s">
        <v>10726</v>
      </c>
      <c r="R1347">
        <v>0</v>
      </c>
      <c r="S1347">
        <v>3050014</v>
      </c>
      <c r="T1347">
        <v>0</v>
      </c>
      <c r="U1347" t="s">
        <v>11</v>
      </c>
      <c r="V1347">
        <v>0</v>
      </c>
      <c r="W1347">
        <v>0</v>
      </c>
      <c r="X1347">
        <v>0</v>
      </c>
      <c r="Y1347">
        <v>0</v>
      </c>
      <c r="Z1347" t="b">
        <v>0</v>
      </c>
      <c r="AA1347">
        <v>0</v>
      </c>
      <c r="AB1347" t="b">
        <v>0</v>
      </c>
      <c r="AC1347" t="b">
        <v>1</v>
      </c>
      <c r="AD1347" t="b">
        <v>0</v>
      </c>
      <c r="AE1347">
        <v>0</v>
      </c>
      <c r="AF1347">
        <v>0</v>
      </c>
      <c r="AG1347">
        <v>0</v>
      </c>
    </row>
    <row r="1348" spans="1:33" x14ac:dyDescent="0.3">
      <c r="A1348">
        <v>3050015</v>
      </c>
      <c r="B1348" t="s">
        <v>21888</v>
      </c>
      <c r="C1348" t="s">
        <v>21894</v>
      </c>
      <c r="D1348" t="s">
        <v>21906</v>
      </c>
      <c r="E1348" t="s">
        <v>21920</v>
      </c>
      <c r="F1348" t="s">
        <v>28</v>
      </c>
      <c r="G1348" t="s">
        <v>1132</v>
      </c>
      <c r="H1348" t="s">
        <v>10371</v>
      </c>
      <c r="I1348" t="s">
        <v>10735</v>
      </c>
      <c r="J1348" t="s">
        <v>31</v>
      </c>
      <c r="K1348" t="s">
        <v>10736</v>
      </c>
      <c r="L1348" t="s">
        <v>11</v>
      </c>
      <c r="M1348" t="s">
        <v>11</v>
      </c>
      <c r="N1348" t="s">
        <v>10725</v>
      </c>
      <c r="O1348">
        <v>10</v>
      </c>
      <c r="P1348" t="b">
        <v>1</v>
      </c>
      <c r="Q1348" t="s">
        <v>10726</v>
      </c>
      <c r="R1348">
        <v>0</v>
      </c>
      <c r="S1348">
        <v>3050015</v>
      </c>
      <c r="T1348">
        <v>0</v>
      </c>
      <c r="U1348" t="s">
        <v>11</v>
      </c>
      <c r="V1348">
        <v>0</v>
      </c>
      <c r="W1348">
        <v>0</v>
      </c>
      <c r="X1348">
        <v>0</v>
      </c>
      <c r="Y1348">
        <v>0</v>
      </c>
      <c r="Z1348" t="b">
        <v>0</v>
      </c>
      <c r="AA1348">
        <v>0</v>
      </c>
      <c r="AB1348" t="b">
        <v>0</v>
      </c>
      <c r="AC1348" t="b">
        <v>1</v>
      </c>
      <c r="AD1348" t="b">
        <v>0</v>
      </c>
      <c r="AE1348">
        <v>0</v>
      </c>
      <c r="AF1348">
        <v>0</v>
      </c>
      <c r="AG1348">
        <v>0</v>
      </c>
    </row>
    <row r="1349" spans="1:33" x14ac:dyDescent="0.3">
      <c r="A1349">
        <v>3050016</v>
      </c>
      <c r="B1349" t="s">
        <v>21889</v>
      </c>
      <c r="C1349" t="s">
        <v>21895</v>
      </c>
      <c r="D1349" t="s">
        <v>21907</v>
      </c>
      <c r="E1349" t="s">
        <v>21920</v>
      </c>
      <c r="F1349" t="s">
        <v>28</v>
      </c>
      <c r="G1349" t="s">
        <v>1132</v>
      </c>
      <c r="H1349" t="s">
        <v>10371</v>
      </c>
      <c r="I1349" t="s">
        <v>10735</v>
      </c>
      <c r="J1349" t="s">
        <v>31</v>
      </c>
      <c r="K1349" t="s">
        <v>10736</v>
      </c>
      <c r="L1349" t="s">
        <v>11</v>
      </c>
      <c r="M1349" t="s">
        <v>11</v>
      </c>
      <c r="N1349" t="s">
        <v>10725</v>
      </c>
      <c r="O1349">
        <v>10</v>
      </c>
      <c r="P1349" t="b">
        <v>1</v>
      </c>
      <c r="Q1349" t="s">
        <v>10726</v>
      </c>
      <c r="R1349">
        <v>0</v>
      </c>
      <c r="S1349">
        <v>3050016</v>
      </c>
      <c r="T1349">
        <v>0</v>
      </c>
      <c r="U1349" t="s">
        <v>11</v>
      </c>
      <c r="V1349">
        <v>0</v>
      </c>
      <c r="W1349">
        <v>0</v>
      </c>
      <c r="X1349">
        <v>0</v>
      </c>
      <c r="Y1349">
        <v>0</v>
      </c>
      <c r="Z1349" t="b">
        <v>0</v>
      </c>
      <c r="AA1349">
        <v>0</v>
      </c>
      <c r="AB1349" t="b">
        <v>0</v>
      </c>
      <c r="AC1349" t="b">
        <v>1</v>
      </c>
      <c r="AD1349" t="b">
        <v>0</v>
      </c>
      <c r="AE1349">
        <v>0</v>
      </c>
      <c r="AF1349">
        <v>0</v>
      </c>
      <c r="AG1349">
        <v>0</v>
      </c>
    </row>
    <row r="1350" spans="1:33" x14ac:dyDescent="0.3">
      <c r="A1350">
        <v>3050017</v>
      </c>
      <c r="B1350" t="s">
        <v>21890</v>
      </c>
      <c r="C1350" t="s">
        <v>21896</v>
      </c>
      <c r="D1350" t="s">
        <v>21908</v>
      </c>
      <c r="E1350" t="s">
        <v>21920</v>
      </c>
      <c r="F1350" t="s">
        <v>28</v>
      </c>
      <c r="G1350" t="s">
        <v>1132</v>
      </c>
      <c r="H1350" t="s">
        <v>10371</v>
      </c>
      <c r="I1350" t="s">
        <v>10735</v>
      </c>
      <c r="J1350" t="s">
        <v>31</v>
      </c>
      <c r="K1350" t="s">
        <v>10736</v>
      </c>
      <c r="L1350" t="s">
        <v>11</v>
      </c>
      <c r="M1350" t="s">
        <v>11</v>
      </c>
      <c r="N1350" t="s">
        <v>10725</v>
      </c>
      <c r="O1350">
        <v>10</v>
      </c>
      <c r="P1350" t="b">
        <v>1</v>
      </c>
      <c r="Q1350" t="s">
        <v>10726</v>
      </c>
      <c r="R1350">
        <v>0</v>
      </c>
      <c r="S1350">
        <v>3050017</v>
      </c>
      <c r="T1350">
        <v>0</v>
      </c>
      <c r="U1350" t="s">
        <v>11</v>
      </c>
      <c r="V1350">
        <v>0</v>
      </c>
      <c r="W1350">
        <v>0</v>
      </c>
      <c r="X1350">
        <v>0</v>
      </c>
      <c r="Y1350">
        <v>0</v>
      </c>
      <c r="Z1350" t="b">
        <v>0</v>
      </c>
      <c r="AA1350">
        <v>0</v>
      </c>
      <c r="AB1350" t="b">
        <v>0</v>
      </c>
      <c r="AC1350" t="b">
        <v>1</v>
      </c>
      <c r="AD1350" t="b">
        <v>0</v>
      </c>
      <c r="AE1350">
        <v>0</v>
      </c>
      <c r="AF1350">
        <v>0</v>
      </c>
      <c r="AG1350">
        <v>0</v>
      </c>
    </row>
    <row r="1351" spans="1:33" x14ac:dyDescent="0.3">
      <c r="A1351">
        <v>3050018</v>
      </c>
      <c r="B1351" t="s">
        <v>21891</v>
      </c>
      <c r="C1351" t="s">
        <v>21897</v>
      </c>
      <c r="D1351" t="s">
        <v>21909</v>
      </c>
      <c r="E1351" t="s">
        <v>21921</v>
      </c>
      <c r="F1351" t="s">
        <v>28</v>
      </c>
      <c r="G1351" t="s">
        <v>1132</v>
      </c>
      <c r="H1351" t="s">
        <v>10371</v>
      </c>
      <c r="I1351" t="s">
        <v>10735</v>
      </c>
      <c r="J1351" t="s">
        <v>31</v>
      </c>
      <c r="K1351" t="s">
        <v>10736</v>
      </c>
      <c r="L1351" t="s">
        <v>11</v>
      </c>
      <c r="M1351" t="s">
        <v>11</v>
      </c>
      <c r="N1351" t="s">
        <v>10725</v>
      </c>
      <c r="O1351">
        <v>10</v>
      </c>
      <c r="P1351" t="b">
        <v>1</v>
      </c>
      <c r="Q1351" t="s">
        <v>10726</v>
      </c>
      <c r="R1351">
        <v>0</v>
      </c>
      <c r="S1351">
        <v>3050018</v>
      </c>
      <c r="T1351">
        <v>0</v>
      </c>
      <c r="U1351" t="s">
        <v>11</v>
      </c>
      <c r="V1351">
        <v>0</v>
      </c>
      <c r="W1351">
        <v>0</v>
      </c>
      <c r="X1351">
        <v>0</v>
      </c>
      <c r="Y1351">
        <v>0</v>
      </c>
      <c r="Z1351" t="b">
        <v>0</v>
      </c>
      <c r="AA1351">
        <v>0</v>
      </c>
      <c r="AB1351" t="b">
        <v>0</v>
      </c>
      <c r="AC1351" t="b">
        <v>1</v>
      </c>
      <c r="AD1351" t="b">
        <v>0</v>
      </c>
      <c r="AE1351">
        <v>0</v>
      </c>
      <c r="AF1351">
        <v>0</v>
      </c>
      <c r="AG1351">
        <v>0</v>
      </c>
    </row>
    <row r="1352" spans="1:33" x14ac:dyDescent="0.3">
      <c r="A1352">
        <v>3050019</v>
      </c>
      <c r="B1352" t="s">
        <v>21892</v>
      </c>
      <c r="C1352" t="s">
        <v>21898</v>
      </c>
      <c r="D1352" t="s">
        <v>21910</v>
      </c>
      <c r="E1352" t="s">
        <v>21922</v>
      </c>
      <c r="F1352" t="s">
        <v>28</v>
      </c>
      <c r="G1352" t="s">
        <v>1132</v>
      </c>
      <c r="H1352" t="s">
        <v>10371</v>
      </c>
      <c r="I1352" t="s">
        <v>10735</v>
      </c>
      <c r="J1352" t="s">
        <v>31</v>
      </c>
      <c r="K1352" t="s">
        <v>10736</v>
      </c>
      <c r="L1352" t="s">
        <v>11</v>
      </c>
      <c r="M1352" t="s">
        <v>11</v>
      </c>
      <c r="N1352" t="s">
        <v>10725</v>
      </c>
      <c r="O1352">
        <v>10</v>
      </c>
      <c r="P1352" t="b">
        <v>1</v>
      </c>
      <c r="Q1352" t="s">
        <v>10726</v>
      </c>
      <c r="R1352">
        <v>0</v>
      </c>
      <c r="S1352">
        <v>3050019</v>
      </c>
      <c r="T1352">
        <v>0</v>
      </c>
      <c r="U1352" t="s">
        <v>11</v>
      </c>
      <c r="V1352">
        <v>0</v>
      </c>
      <c r="W1352">
        <v>0</v>
      </c>
      <c r="X1352">
        <v>0</v>
      </c>
      <c r="Y1352">
        <v>0</v>
      </c>
      <c r="Z1352" t="b">
        <v>0</v>
      </c>
      <c r="AA1352">
        <v>0</v>
      </c>
      <c r="AB1352" t="b">
        <v>0</v>
      </c>
      <c r="AC1352" t="b">
        <v>1</v>
      </c>
      <c r="AD1352" t="b">
        <v>0</v>
      </c>
      <c r="AE1352">
        <v>0</v>
      </c>
      <c r="AF1352">
        <v>0</v>
      </c>
      <c r="AG1352">
        <v>0</v>
      </c>
    </row>
    <row r="1353" spans="1:33" x14ac:dyDescent="0.3">
      <c r="A1353">
        <v>3050020</v>
      </c>
      <c r="B1353" t="s">
        <v>21893</v>
      </c>
      <c r="C1353" t="s">
        <v>21899</v>
      </c>
      <c r="D1353" t="s">
        <v>21911</v>
      </c>
      <c r="E1353" t="s">
        <v>21923</v>
      </c>
      <c r="F1353" t="s">
        <v>28</v>
      </c>
      <c r="G1353" t="s">
        <v>1132</v>
      </c>
      <c r="H1353" t="s">
        <v>10371</v>
      </c>
      <c r="I1353" t="s">
        <v>10735</v>
      </c>
      <c r="J1353" t="s">
        <v>31</v>
      </c>
      <c r="K1353" t="s">
        <v>10736</v>
      </c>
      <c r="L1353" t="s">
        <v>11</v>
      </c>
      <c r="M1353" t="s">
        <v>11</v>
      </c>
      <c r="N1353" t="s">
        <v>10725</v>
      </c>
      <c r="O1353">
        <v>10</v>
      </c>
      <c r="P1353" t="b">
        <v>1</v>
      </c>
      <c r="Q1353" t="s">
        <v>10726</v>
      </c>
      <c r="R1353">
        <v>0</v>
      </c>
      <c r="S1353">
        <v>3050020</v>
      </c>
      <c r="T1353">
        <v>0</v>
      </c>
      <c r="U1353" t="s">
        <v>11</v>
      </c>
      <c r="V1353">
        <v>0</v>
      </c>
      <c r="W1353">
        <v>0</v>
      </c>
      <c r="X1353">
        <v>0</v>
      </c>
      <c r="Y1353">
        <v>0</v>
      </c>
      <c r="Z1353" t="b">
        <v>0</v>
      </c>
      <c r="AA1353">
        <v>0</v>
      </c>
      <c r="AB1353" t="b">
        <v>0</v>
      </c>
      <c r="AC1353" t="b">
        <v>1</v>
      </c>
      <c r="AD1353" t="b">
        <v>0</v>
      </c>
      <c r="AE1353">
        <v>0</v>
      </c>
      <c r="AF1353">
        <v>0</v>
      </c>
      <c r="AG1353">
        <v>0</v>
      </c>
    </row>
    <row r="1354" spans="1:33" x14ac:dyDescent="0.3">
      <c r="A1354">
        <v>3050101</v>
      </c>
      <c r="B1354" t="s">
        <v>21933</v>
      </c>
      <c r="C1354" t="s">
        <v>21969</v>
      </c>
      <c r="D1354" t="s">
        <v>21950</v>
      </c>
      <c r="E1354" t="s">
        <v>21984</v>
      </c>
      <c r="F1354" t="s">
        <v>28</v>
      </c>
      <c r="G1354" t="s">
        <v>1132</v>
      </c>
      <c r="H1354" t="s">
        <v>10371</v>
      </c>
      <c r="I1354" t="s">
        <v>10735</v>
      </c>
      <c r="J1354" t="s">
        <v>31</v>
      </c>
      <c r="K1354" t="s">
        <v>10736</v>
      </c>
      <c r="L1354" t="s">
        <v>11</v>
      </c>
      <c r="M1354" t="s">
        <v>11</v>
      </c>
      <c r="N1354" t="s">
        <v>10725</v>
      </c>
      <c r="O1354">
        <v>10</v>
      </c>
      <c r="P1354" t="b">
        <v>1</v>
      </c>
      <c r="Q1354" t="s">
        <v>10726</v>
      </c>
      <c r="R1354">
        <v>0</v>
      </c>
      <c r="S1354">
        <v>3050101</v>
      </c>
      <c r="T1354">
        <v>0</v>
      </c>
      <c r="U1354" t="s">
        <v>11</v>
      </c>
      <c r="V1354">
        <v>0</v>
      </c>
      <c r="W1354">
        <v>0</v>
      </c>
      <c r="X1354">
        <v>0</v>
      </c>
      <c r="Y1354">
        <v>0</v>
      </c>
      <c r="Z1354" t="b">
        <v>0</v>
      </c>
      <c r="AA1354">
        <v>0</v>
      </c>
      <c r="AB1354" t="b">
        <v>0</v>
      </c>
      <c r="AC1354" t="b">
        <v>1</v>
      </c>
      <c r="AD1354" t="b">
        <v>0</v>
      </c>
      <c r="AE1354">
        <v>0</v>
      </c>
      <c r="AF1354">
        <v>0</v>
      </c>
      <c r="AG1354">
        <v>0</v>
      </c>
    </row>
    <row r="1355" spans="1:33" x14ac:dyDescent="0.3">
      <c r="A1355">
        <v>3050102</v>
      </c>
      <c r="B1355" t="s">
        <v>21934</v>
      </c>
      <c r="C1355" t="s">
        <v>21970</v>
      </c>
      <c r="D1355" t="s">
        <v>21951</v>
      </c>
      <c r="E1355" t="s">
        <v>21984</v>
      </c>
      <c r="F1355" t="s">
        <v>28</v>
      </c>
      <c r="G1355" t="s">
        <v>1132</v>
      </c>
      <c r="H1355" t="s">
        <v>10371</v>
      </c>
      <c r="I1355" t="s">
        <v>10735</v>
      </c>
      <c r="J1355" t="s">
        <v>31</v>
      </c>
      <c r="K1355" t="s">
        <v>10736</v>
      </c>
      <c r="L1355" t="s">
        <v>11</v>
      </c>
      <c r="M1355" t="s">
        <v>11</v>
      </c>
      <c r="N1355" t="s">
        <v>10725</v>
      </c>
      <c r="O1355">
        <v>10</v>
      </c>
      <c r="P1355" t="b">
        <v>1</v>
      </c>
      <c r="Q1355" t="s">
        <v>10726</v>
      </c>
      <c r="R1355">
        <v>0</v>
      </c>
      <c r="S1355">
        <v>3050102</v>
      </c>
      <c r="T1355">
        <v>0</v>
      </c>
      <c r="U1355" t="s">
        <v>11</v>
      </c>
      <c r="V1355">
        <v>0</v>
      </c>
      <c r="W1355">
        <v>0</v>
      </c>
      <c r="X1355">
        <v>0</v>
      </c>
      <c r="Y1355">
        <v>0</v>
      </c>
      <c r="Z1355" t="b">
        <v>0</v>
      </c>
      <c r="AA1355">
        <v>0</v>
      </c>
      <c r="AB1355" t="b">
        <v>0</v>
      </c>
      <c r="AC1355" t="b">
        <v>1</v>
      </c>
      <c r="AD1355" t="b">
        <v>0</v>
      </c>
      <c r="AE1355">
        <v>0</v>
      </c>
      <c r="AF1355">
        <v>0</v>
      </c>
      <c r="AG1355">
        <v>0</v>
      </c>
    </row>
    <row r="1356" spans="1:33" x14ac:dyDescent="0.3">
      <c r="A1356">
        <v>3050103</v>
      </c>
      <c r="B1356" t="s">
        <v>21935</v>
      </c>
      <c r="C1356" t="s">
        <v>21971</v>
      </c>
      <c r="D1356" t="s">
        <v>21952</v>
      </c>
      <c r="E1356" t="s">
        <v>21984</v>
      </c>
      <c r="F1356" t="s">
        <v>28</v>
      </c>
      <c r="G1356" t="s">
        <v>1132</v>
      </c>
      <c r="H1356" t="s">
        <v>10371</v>
      </c>
      <c r="I1356" t="s">
        <v>10735</v>
      </c>
      <c r="J1356" t="s">
        <v>31</v>
      </c>
      <c r="K1356" t="s">
        <v>10736</v>
      </c>
      <c r="L1356" t="s">
        <v>11</v>
      </c>
      <c r="M1356" t="s">
        <v>11</v>
      </c>
      <c r="N1356" t="s">
        <v>10725</v>
      </c>
      <c r="O1356">
        <v>10</v>
      </c>
      <c r="P1356" t="b">
        <v>1</v>
      </c>
      <c r="Q1356" t="s">
        <v>10726</v>
      </c>
      <c r="R1356">
        <v>0</v>
      </c>
      <c r="S1356">
        <v>3050103</v>
      </c>
      <c r="T1356">
        <v>0</v>
      </c>
      <c r="U1356" t="s">
        <v>11</v>
      </c>
      <c r="V1356">
        <v>0</v>
      </c>
      <c r="W1356">
        <v>0</v>
      </c>
      <c r="X1356">
        <v>0</v>
      </c>
      <c r="Y1356">
        <v>0</v>
      </c>
      <c r="Z1356" t="b">
        <v>0</v>
      </c>
      <c r="AA1356">
        <v>0</v>
      </c>
      <c r="AB1356" t="b">
        <v>0</v>
      </c>
      <c r="AC1356" t="b">
        <v>1</v>
      </c>
      <c r="AD1356" t="b">
        <v>0</v>
      </c>
      <c r="AE1356">
        <v>0</v>
      </c>
      <c r="AF1356">
        <v>0</v>
      </c>
      <c r="AG1356">
        <v>0</v>
      </c>
    </row>
    <row r="1357" spans="1:33" x14ac:dyDescent="0.3">
      <c r="A1357">
        <v>3050104</v>
      </c>
      <c r="B1357" t="s">
        <v>21936</v>
      </c>
      <c r="C1357" t="s">
        <v>21972</v>
      </c>
      <c r="D1357" t="s">
        <v>21953</v>
      </c>
      <c r="E1357" t="s">
        <v>21984</v>
      </c>
      <c r="F1357" t="s">
        <v>28</v>
      </c>
      <c r="G1357" t="s">
        <v>1132</v>
      </c>
      <c r="H1357" t="s">
        <v>10371</v>
      </c>
      <c r="I1357" t="s">
        <v>10735</v>
      </c>
      <c r="J1357" t="s">
        <v>31</v>
      </c>
      <c r="K1357" t="s">
        <v>10736</v>
      </c>
      <c r="L1357" t="s">
        <v>11</v>
      </c>
      <c r="M1357" t="s">
        <v>11</v>
      </c>
      <c r="N1357" t="s">
        <v>10725</v>
      </c>
      <c r="O1357">
        <v>10</v>
      </c>
      <c r="P1357" t="b">
        <v>1</v>
      </c>
      <c r="Q1357" t="s">
        <v>10726</v>
      </c>
      <c r="R1357">
        <v>0</v>
      </c>
      <c r="S1357">
        <v>3050104</v>
      </c>
      <c r="T1357">
        <v>0</v>
      </c>
      <c r="U1357" t="s">
        <v>11</v>
      </c>
      <c r="V1357">
        <v>0</v>
      </c>
      <c r="W1357">
        <v>0</v>
      </c>
      <c r="X1357">
        <v>0</v>
      </c>
      <c r="Y1357">
        <v>0</v>
      </c>
      <c r="Z1357" t="b">
        <v>0</v>
      </c>
      <c r="AA1357">
        <v>0</v>
      </c>
      <c r="AB1357" t="b">
        <v>0</v>
      </c>
      <c r="AC1357" t="b">
        <v>1</v>
      </c>
      <c r="AD1357" t="b">
        <v>0</v>
      </c>
      <c r="AE1357">
        <v>0</v>
      </c>
      <c r="AF1357">
        <v>0</v>
      </c>
      <c r="AG1357">
        <v>0</v>
      </c>
    </row>
    <row r="1358" spans="1:33" x14ac:dyDescent="0.3">
      <c r="A1358">
        <v>3050105</v>
      </c>
      <c r="B1358" t="s">
        <v>21937</v>
      </c>
      <c r="C1358" t="s">
        <v>21973</v>
      </c>
      <c r="D1358" t="s">
        <v>21954</v>
      </c>
      <c r="E1358" t="s">
        <v>21984</v>
      </c>
      <c r="F1358" t="s">
        <v>28</v>
      </c>
      <c r="G1358" t="s">
        <v>1132</v>
      </c>
      <c r="H1358" t="s">
        <v>10371</v>
      </c>
      <c r="I1358" t="s">
        <v>10735</v>
      </c>
      <c r="J1358" t="s">
        <v>31</v>
      </c>
      <c r="K1358" t="s">
        <v>10736</v>
      </c>
      <c r="L1358" t="s">
        <v>11</v>
      </c>
      <c r="M1358" t="s">
        <v>11</v>
      </c>
      <c r="N1358" t="s">
        <v>10725</v>
      </c>
      <c r="O1358">
        <v>10</v>
      </c>
      <c r="P1358" t="b">
        <v>1</v>
      </c>
      <c r="Q1358" t="s">
        <v>10726</v>
      </c>
      <c r="R1358">
        <v>0</v>
      </c>
      <c r="S1358">
        <v>3050105</v>
      </c>
      <c r="T1358">
        <v>0</v>
      </c>
      <c r="U1358" t="s">
        <v>11</v>
      </c>
      <c r="V1358">
        <v>0</v>
      </c>
      <c r="W1358">
        <v>0</v>
      </c>
      <c r="X1358">
        <v>0</v>
      </c>
      <c r="Y1358">
        <v>0</v>
      </c>
      <c r="Z1358" t="b">
        <v>0</v>
      </c>
      <c r="AA1358">
        <v>0</v>
      </c>
      <c r="AB1358" t="b">
        <v>0</v>
      </c>
      <c r="AC1358" t="b">
        <v>1</v>
      </c>
      <c r="AD1358" t="b">
        <v>0</v>
      </c>
      <c r="AE1358">
        <v>0</v>
      </c>
      <c r="AF1358">
        <v>0</v>
      </c>
      <c r="AG1358">
        <v>0</v>
      </c>
    </row>
    <row r="1359" spans="1:33" x14ac:dyDescent="0.3">
      <c r="A1359">
        <v>3050106</v>
      </c>
      <c r="B1359" t="s">
        <v>21938</v>
      </c>
      <c r="C1359" t="s">
        <v>21974</v>
      </c>
      <c r="D1359" t="s">
        <v>21955</v>
      </c>
      <c r="E1359" t="s">
        <v>21984</v>
      </c>
      <c r="F1359" t="s">
        <v>28</v>
      </c>
      <c r="G1359" t="s">
        <v>1132</v>
      </c>
      <c r="H1359" t="s">
        <v>10371</v>
      </c>
      <c r="I1359" t="s">
        <v>10735</v>
      </c>
      <c r="J1359" t="s">
        <v>31</v>
      </c>
      <c r="K1359" t="s">
        <v>10736</v>
      </c>
      <c r="L1359" t="s">
        <v>11</v>
      </c>
      <c r="M1359" t="s">
        <v>11</v>
      </c>
      <c r="N1359" t="s">
        <v>10725</v>
      </c>
      <c r="O1359">
        <v>10</v>
      </c>
      <c r="P1359" t="b">
        <v>1</v>
      </c>
      <c r="Q1359" t="s">
        <v>10726</v>
      </c>
      <c r="R1359">
        <v>0</v>
      </c>
      <c r="S1359">
        <v>3050106</v>
      </c>
      <c r="T1359">
        <v>0</v>
      </c>
      <c r="U1359" t="s">
        <v>11</v>
      </c>
      <c r="V1359">
        <v>0</v>
      </c>
      <c r="W1359">
        <v>0</v>
      </c>
      <c r="X1359">
        <v>0</v>
      </c>
      <c r="Y1359">
        <v>0</v>
      </c>
      <c r="Z1359" t="b">
        <v>0</v>
      </c>
      <c r="AA1359">
        <v>0</v>
      </c>
      <c r="AB1359" t="b">
        <v>0</v>
      </c>
      <c r="AC1359" t="b">
        <v>1</v>
      </c>
      <c r="AD1359" t="b">
        <v>0</v>
      </c>
      <c r="AE1359">
        <v>0</v>
      </c>
      <c r="AF1359">
        <v>0</v>
      </c>
      <c r="AG1359">
        <v>0</v>
      </c>
    </row>
    <row r="1360" spans="1:33" x14ac:dyDescent="0.3">
      <c r="A1360">
        <v>3050107</v>
      </c>
      <c r="B1360" t="s">
        <v>21939</v>
      </c>
      <c r="C1360" t="s">
        <v>21975</v>
      </c>
      <c r="D1360" t="s">
        <v>21956</v>
      </c>
      <c r="E1360" t="s">
        <v>21984</v>
      </c>
      <c r="F1360" t="s">
        <v>28</v>
      </c>
      <c r="G1360" t="s">
        <v>1132</v>
      </c>
      <c r="H1360" t="s">
        <v>10371</v>
      </c>
      <c r="I1360" t="s">
        <v>10735</v>
      </c>
      <c r="J1360" t="s">
        <v>31</v>
      </c>
      <c r="K1360" t="s">
        <v>10736</v>
      </c>
      <c r="L1360" t="s">
        <v>11</v>
      </c>
      <c r="M1360" t="s">
        <v>11</v>
      </c>
      <c r="N1360" t="s">
        <v>10725</v>
      </c>
      <c r="O1360">
        <v>10</v>
      </c>
      <c r="P1360" t="b">
        <v>1</v>
      </c>
      <c r="Q1360" t="s">
        <v>10726</v>
      </c>
      <c r="R1360">
        <v>0</v>
      </c>
      <c r="S1360">
        <v>3050107</v>
      </c>
      <c r="T1360">
        <v>0</v>
      </c>
      <c r="U1360" t="s">
        <v>11</v>
      </c>
      <c r="V1360">
        <v>0</v>
      </c>
      <c r="W1360">
        <v>0</v>
      </c>
      <c r="X1360">
        <v>0</v>
      </c>
      <c r="Y1360">
        <v>0</v>
      </c>
      <c r="Z1360" t="b">
        <v>0</v>
      </c>
      <c r="AA1360">
        <v>0</v>
      </c>
      <c r="AB1360" t="b">
        <v>0</v>
      </c>
      <c r="AC1360" t="b">
        <v>1</v>
      </c>
      <c r="AD1360" t="b">
        <v>0</v>
      </c>
      <c r="AE1360">
        <v>0</v>
      </c>
      <c r="AF1360">
        <v>0</v>
      </c>
      <c r="AG1360">
        <v>0</v>
      </c>
    </row>
    <row r="1361" spans="1:33" x14ac:dyDescent="0.3">
      <c r="A1361">
        <v>3050108</v>
      </c>
      <c r="B1361" t="s">
        <v>21940</v>
      </c>
      <c r="C1361" t="s">
        <v>21976</v>
      </c>
      <c r="D1361" t="s">
        <v>21957</v>
      </c>
      <c r="E1361" t="s">
        <v>21984</v>
      </c>
      <c r="F1361" t="s">
        <v>28</v>
      </c>
      <c r="G1361" t="s">
        <v>1132</v>
      </c>
      <c r="H1361" t="s">
        <v>10371</v>
      </c>
      <c r="I1361" t="s">
        <v>10735</v>
      </c>
      <c r="J1361" t="s">
        <v>31</v>
      </c>
      <c r="K1361" t="s">
        <v>10736</v>
      </c>
      <c r="L1361" t="s">
        <v>11</v>
      </c>
      <c r="M1361" t="s">
        <v>11</v>
      </c>
      <c r="N1361" t="s">
        <v>10725</v>
      </c>
      <c r="O1361">
        <v>10</v>
      </c>
      <c r="P1361" t="b">
        <v>1</v>
      </c>
      <c r="Q1361" t="s">
        <v>10726</v>
      </c>
      <c r="R1361">
        <v>0</v>
      </c>
      <c r="S1361">
        <v>3050108</v>
      </c>
      <c r="T1361">
        <v>0</v>
      </c>
      <c r="U1361" t="s">
        <v>11</v>
      </c>
      <c r="V1361">
        <v>0</v>
      </c>
      <c r="W1361">
        <v>0</v>
      </c>
      <c r="X1361">
        <v>0</v>
      </c>
      <c r="Y1361">
        <v>0</v>
      </c>
      <c r="Z1361" t="b">
        <v>0</v>
      </c>
      <c r="AA1361">
        <v>0</v>
      </c>
      <c r="AB1361" t="b">
        <v>0</v>
      </c>
      <c r="AC1361" t="b">
        <v>1</v>
      </c>
      <c r="AD1361" t="b">
        <v>0</v>
      </c>
      <c r="AE1361">
        <v>0</v>
      </c>
      <c r="AF1361">
        <v>0</v>
      </c>
      <c r="AG1361">
        <v>0</v>
      </c>
    </row>
    <row r="1362" spans="1:33" x14ac:dyDescent="0.3">
      <c r="A1362">
        <v>3050201</v>
      </c>
      <c r="B1362" t="s">
        <v>21941</v>
      </c>
      <c r="C1362" t="s">
        <v>21977</v>
      </c>
      <c r="D1362" t="s">
        <v>21958</v>
      </c>
      <c r="E1362" t="s">
        <v>21985</v>
      </c>
      <c r="F1362" t="s">
        <v>28</v>
      </c>
      <c r="G1362" t="s">
        <v>1132</v>
      </c>
      <c r="H1362" t="s">
        <v>10371</v>
      </c>
      <c r="I1362" t="s">
        <v>10735</v>
      </c>
      <c r="J1362" t="s">
        <v>31</v>
      </c>
      <c r="K1362" t="s">
        <v>10736</v>
      </c>
      <c r="L1362" t="s">
        <v>11</v>
      </c>
      <c r="M1362" t="s">
        <v>11</v>
      </c>
      <c r="N1362" t="s">
        <v>10725</v>
      </c>
      <c r="O1362">
        <v>10</v>
      </c>
      <c r="P1362" t="b">
        <v>1</v>
      </c>
      <c r="Q1362" t="s">
        <v>10726</v>
      </c>
      <c r="R1362">
        <v>0</v>
      </c>
      <c r="S1362">
        <v>3050201</v>
      </c>
      <c r="T1362">
        <v>0</v>
      </c>
      <c r="U1362" t="s">
        <v>11</v>
      </c>
      <c r="V1362">
        <v>0</v>
      </c>
      <c r="W1362">
        <v>0</v>
      </c>
      <c r="X1362">
        <v>0</v>
      </c>
      <c r="Y1362">
        <v>0</v>
      </c>
      <c r="Z1362" t="b">
        <v>0</v>
      </c>
      <c r="AA1362">
        <v>0</v>
      </c>
      <c r="AB1362" t="b">
        <v>0</v>
      </c>
      <c r="AC1362" t="b">
        <v>1</v>
      </c>
      <c r="AD1362" t="b">
        <v>0</v>
      </c>
      <c r="AE1362">
        <v>0</v>
      </c>
      <c r="AF1362">
        <v>0</v>
      </c>
      <c r="AG1362">
        <v>0</v>
      </c>
    </row>
    <row r="1363" spans="1:33" x14ac:dyDescent="0.3">
      <c r="A1363">
        <v>3050202</v>
      </c>
      <c r="B1363" t="s">
        <v>21942</v>
      </c>
      <c r="C1363" t="s">
        <v>21978</v>
      </c>
      <c r="D1363" t="s">
        <v>21959</v>
      </c>
      <c r="E1363" t="s">
        <v>21985</v>
      </c>
      <c r="F1363" t="s">
        <v>28</v>
      </c>
      <c r="G1363" t="s">
        <v>1132</v>
      </c>
      <c r="H1363" t="s">
        <v>10371</v>
      </c>
      <c r="I1363" t="s">
        <v>10735</v>
      </c>
      <c r="J1363" t="s">
        <v>31</v>
      </c>
      <c r="K1363" t="s">
        <v>10736</v>
      </c>
      <c r="L1363" t="s">
        <v>11</v>
      </c>
      <c r="M1363" t="s">
        <v>11</v>
      </c>
      <c r="N1363" t="s">
        <v>10725</v>
      </c>
      <c r="O1363">
        <v>10</v>
      </c>
      <c r="P1363" t="b">
        <v>1</v>
      </c>
      <c r="Q1363" t="s">
        <v>10726</v>
      </c>
      <c r="R1363">
        <v>0</v>
      </c>
      <c r="S1363">
        <v>3050202</v>
      </c>
      <c r="T1363">
        <v>0</v>
      </c>
      <c r="U1363" t="s">
        <v>11</v>
      </c>
      <c r="V1363">
        <v>0</v>
      </c>
      <c r="W1363">
        <v>0</v>
      </c>
      <c r="X1363">
        <v>0</v>
      </c>
      <c r="Y1363">
        <v>0</v>
      </c>
      <c r="Z1363" t="b">
        <v>0</v>
      </c>
      <c r="AA1363">
        <v>0</v>
      </c>
      <c r="AB1363" t="b">
        <v>0</v>
      </c>
      <c r="AC1363" t="b">
        <v>1</v>
      </c>
      <c r="AD1363" t="b">
        <v>0</v>
      </c>
      <c r="AE1363">
        <v>0</v>
      </c>
      <c r="AF1363">
        <v>0</v>
      </c>
      <c r="AG1363">
        <v>0</v>
      </c>
    </row>
    <row r="1364" spans="1:33" x14ac:dyDescent="0.3">
      <c r="A1364">
        <v>3050203</v>
      </c>
      <c r="B1364" t="s">
        <v>21943</v>
      </c>
      <c r="C1364" t="s">
        <v>21979</v>
      </c>
      <c r="D1364" t="s">
        <v>21960</v>
      </c>
      <c r="E1364" t="s">
        <v>21985</v>
      </c>
      <c r="F1364" t="s">
        <v>28</v>
      </c>
      <c r="G1364" t="s">
        <v>1132</v>
      </c>
      <c r="H1364" t="s">
        <v>10371</v>
      </c>
      <c r="I1364" t="s">
        <v>10735</v>
      </c>
      <c r="J1364" t="s">
        <v>31</v>
      </c>
      <c r="K1364" t="s">
        <v>10736</v>
      </c>
      <c r="L1364" t="s">
        <v>11</v>
      </c>
      <c r="M1364" t="s">
        <v>11</v>
      </c>
      <c r="N1364" t="s">
        <v>10725</v>
      </c>
      <c r="O1364">
        <v>10</v>
      </c>
      <c r="P1364" t="b">
        <v>1</v>
      </c>
      <c r="Q1364" t="s">
        <v>10726</v>
      </c>
      <c r="R1364">
        <v>0</v>
      </c>
      <c r="S1364">
        <v>3050203</v>
      </c>
      <c r="T1364">
        <v>0</v>
      </c>
      <c r="U1364" t="s">
        <v>11</v>
      </c>
      <c r="V1364">
        <v>0</v>
      </c>
      <c r="W1364">
        <v>0</v>
      </c>
      <c r="X1364">
        <v>0</v>
      </c>
      <c r="Y1364">
        <v>0</v>
      </c>
      <c r="Z1364" t="b">
        <v>0</v>
      </c>
      <c r="AA1364">
        <v>0</v>
      </c>
      <c r="AB1364" t="b">
        <v>0</v>
      </c>
      <c r="AC1364" t="b">
        <v>1</v>
      </c>
      <c r="AD1364" t="b">
        <v>0</v>
      </c>
      <c r="AE1364">
        <v>0</v>
      </c>
      <c r="AF1364">
        <v>0</v>
      </c>
      <c r="AG1364">
        <v>0</v>
      </c>
    </row>
    <row r="1365" spans="1:33" x14ac:dyDescent="0.3">
      <c r="A1365">
        <v>3050204</v>
      </c>
      <c r="B1365" t="s">
        <v>21944</v>
      </c>
      <c r="C1365" t="s">
        <v>21980</v>
      </c>
      <c r="D1365" t="s">
        <v>21961</v>
      </c>
      <c r="E1365" t="s">
        <v>21986</v>
      </c>
      <c r="F1365" t="s">
        <v>28</v>
      </c>
      <c r="G1365" t="s">
        <v>1132</v>
      </c>
      <c r="H1365" t="s">
        <v>10371</v>
      </c>
      <c r="I1365" t="s">
        <v>10735</v>
      </c>
      <c r="J1365" t="s">
        <v>31</v>
      </c>
      <c r="K1365" t="s">
        <v>10736</v>
      </c>
      <c r="L1365" t="s">
        <v>11</v>
      </c>
      <c r="M1365" t="s">
        <v>11</v>
      </c>
      <c r="N1365" t="s">
        <v>10725</v>
      </c>
      <c r="O1365">
        <v>10</v>
      </c>
      <c r="P1365" t="b">
        <v>1</v>
      </c>
      <c r="Q1365" t="s">
        <v>10726</v>
      </c>
      <c r="R1365">
        <v>0</v>
      </c>
      <c r="S1365">
        <v>3050204</v>
      </c>
      <c r="T1365">
        <v>0</v>
      </c>
      <c r="U1365" t="s">
        <v>11</v>
      </c>
      <c r="V1365">
        <v>0</v>
      </c>
      <c r="W1365">
        <v>0</v>
      </c>
      <c r="X1365">
        <v>0</v>
      </c>
      <c r="Y1365">
        <v>0</v>
      </c>
      <c r="Z1365" t="b">
        <v>0</v>
      </c>
      <c r="AA1365">
        <v>0</v>
      </c>
      <c r="AB1365" t="b">
        <v>0</v>
      </c>
      <c r="AC1365" t="b">
        <v>1</v>
      </c>
      <c r="AD1365" t="b">
        <v>0</v>
      </c>
      <c r="AE1365">
        <v>0</v>
      </c>
      <c r="AF1365">
        <v>0</v>
      </c>
      <c r="AG1365">
        <v>0</v>
      </c>
    </row>
    <row r="1366" spans="1:33" x14ac:dyDescent="0.3">
      <c r="A1366">
        <v>3060301</v>
      </c>
      <c r="B1366" t="s">
        <v>11745</v>
      </c>
      <c r="C1366" t="s">
        <v>5974</v>
      </c>
      <c r="D1366" t="s">
        <v>6126</v>
      </c>
      <c r="E1366" t="s">
        <v>20859</v>
      </c>
      <c r="F1366" t="s">
        <v>28</v>
      </c>
      <c r="G1366" t="s">
        <v>1132</v>
      </c>
      <c r="H1366" t="s">
        <v>10371</v>
      </c>
      <c r="I1366" t="s">
        <v>10735</v>
      </c>
      <c r="J1366" t="s">
        <v>44</v>
      </c>
      <c r="K1366" t="s">
        <v>10736</v>
      </c>
      <c r="L1366" t="s">
        <v>11</v>
      </c>
      <c r="M1366" t="s">
        <v>11</v>
      </c>
      <c r="N1366" t="s">
        <v>10725</v>
      </c>
      <c r="O1366">
        <v>10</v>
      </c>
      <c r="P1366" t="b">
        <v>1</v>
      </c>
      <c r="Q1366" t="s">
        <v>10726</v>
      </c>
      <c r="R1366">
        <v>4011</v>
      </c>
      <c r="S1366">
        <v>3060001</v>
      </c>
      <c r="T1366">
        <v>0</v>
      </c>
      <c r="U1366" t="s">
        <v>11</v>
      </c>
      <c r="V1366">
        <v>0</v>
      </c>
      <c r="W1366">
        <v>0</v>
      </c>
      <c r="X1366">
        <v>0</v>
      </c>
      <c r="Y1366">
        <v>0</v>
      </c>
      <c r="Z1366" t="b">
        <v>0</v>
      </c>
      <c r="AA1366">
        <v>0</v>
      </c>
      <c r="AB1366" t="b">
        <v>0</v>
      </c>
      <c r="AC1366" t="b">
        <v>1</v>
      </c>
      <c r="AD1366" t="b">
        <v>0</v>
      </c>
      <c r="AE1366">
        <v>0</v>
      </c>
      <c r="AF1366">
        <v>0</v>
      </c>
      <c r="AG1366">
        <v>0</v>
      </c>
    </row>
    <row r="1367" spans="1:33" x14ac:dyDescent="0.3">
      <c r="A1367">
        <v>3060302</v>
      </c>
      <c r="B1367" t="s">
        <v>11746</v>
      </c>
      <c r="C1367" t="s">
        <v>5975</v>
      </c>
      <c r="D1367" t="s">
        <v>6127</v>
      </c>
      <c r="E1367" t="s">
        <v>20860</v>
      </c>
      <c r="F1367" t="s">
        <v>28</v>
      </c>
      <c r="G1367" t="s">
        <v>1132</v>
      </c>
      <c r="H1367" t="s">
        <v>10371</v>
      </c>
      <c r="I1367" t="s">
        <v>10735</v>
      </c>
      <c r="J1367" t="s">
        <v>44</v>
      </c>
      <c r="K1367" t="s">
        <v>10736</v>
      </c>
      <c r="L1367" t="s">
        <v>11</v>
      </c>
      <c r="M1367" t="s">
        <v>11</v>
      </c>
      <c r="N1367" t="s">
        <v>10725</v>
      </c>
      <c r="O1367">
        <v>10</v>
      </c>
      <c r="P1367" t="b">
        <v>1</v>
      </c>
      <c r="Q1367" t="s">
        <v>10726</v>
      </c>
      <c r="R1367">
        <v>4011</v>
      </c>
      <c r="S1367">
        <v>3060001</v>
      </c>
      <c r="T1367">
        <v>0</v>
      </c>
      <c r="U1367" t="s">
        <v>11</v>
      </c>
      <c r="V1367">
        <v>0</v>
      </c>
      <c r="W1367">
        <v>0</v>
      </c>
      <c r="X1367">
        <v>0</v>
      </c>
      <c r="Y1367">
        <v>0</v>
      </c>
      <c r="Z1367" t="b">
        <v>0</v>
      </c>
      <c r="AA1367">
        <v>0</v>
      </c>
      <c r="AB1367" t="b">
        <v>0</v>
      </c>
      <c r="AC1367" t="b">
        <v>1</v>
      </c>
      <c r="AD1367" t="b">
        <v>0</v>
      </c>
      <c r="AE1367">
        <v>0</v>
      </c>
      <c r="AF1367">
        <v>0</v>
      </c>
      <c r="AG1367">
        <v>0</v>
      </c>
    </row>
    <row r="1368" spans="1:33" x14ac:dyDescent="0.3">
      <c r="A1368">
        <v>3060303</v>
      </c>
      <c r="B1368" t="s">
        <v>11747</v>
      </c>
      <c r="C1368" t="s">
        <v>5976</v>
      </c>
      <c r="D1368" t="s">
        <v>6128</v>
      </c>
      <c r="E1368" t="s">
        <v>20861</v>
      </c>
      <c r="F1368" t="s">
        <v>28</v>
      </c>
      <c r="G1368" t="s">
        <v>1132</v>
      </c>
      <c r="H1368" t="s">
        <v>10371</v>
      </c>
      <c r="I1368" t="s">
        <v>10735</v>
      </c>
      <c r="J1368" t="s">
        <v>44</v>
      </c>
      <c r="K1368" t="s">
        <v>10736</v>
      </c>
      <c r="L1368" t="s">
        <v>11</v>
      </c>
      <c r="M1368" t="s">
        <v>11</v>
      </c>
      <c r="N1368" t="s">
        <v>10725</v>
      </c>
      <c r="O1368">
        <v>10</v>
      </c>
      <c r="P1368" t="b">
        <v>1</v>
      </c>
      <c r="Q1368" t="s">
        <v>10726</v>
      </c>
      <c r="R1368">
        <v>4011</v>
      </c>
      <c r="S1368">
        <v>3060004</v>
      </c>
      <c r="T1368">
        <v>0</v>
      </c>
      <c r="U1368" t="s">
        <v>11</v>
      </c>
      <c r="V1368">
        <v>0</v>
      </c>
      <c r="W1368">
        <v>0</v>
      </c>
      <c r="X1368">
        <v>0</v>
      </c>
      <c r="Y1368">
        <v>0</v>
      </c>
      <c r="Z1368" t="b">
        <v>0</v>
      </c>
      <c r="AA1368">
        <v>0</v>
      </c>
      <c r="AB1368" t="b">
        <v>0</v>
      </c>
      <c r="AC1368" t="b">
        <v>1</v>
      </c>
      <c r="AD1368" t="b">
        <v>0</v>
      </c>
      <c r="AE1368">
        <v>0</v>
      </c>
      <c r="AF1368">
        <v>0</v>
      </c>
      <c r="AG1368">
        <v>0</v>
      </c>
    </row>
    <row r="1369" spans="1:33" x14ac:dyDescent="0.3">
      <c r="A1369">
        <v>3060304</v>
      </c>
      <c r="B1369" t="s">
        <v>11748</v>
      </c>
      <c r="C1369" t="s">
        <v>5977</v>
      </c>
      <c r="D1369" t="s">
        <v>6129</v>
      </c>
      <c r="E1369" t="s">
        <v>20862</v>
      </c>
      <c r="F1369" t="s">
        <v>28</v>
      </c>
      <c r="G1369" t="s">
        <v>1132</v>
      </c>
      <c r="H1369" t="s">
        <v>10371</v>
      </c>
      <c r="I1369" t="s">
        <v>10735</v>
      </c>
      <c r="J1369" t="s">
        <v>44</v>
      </c>
      <c r="K1369" t="s">
        <v>10736</v>
      </c>
      <c r="L1369" t="s">
        <v>11</v>
      </c>
      <c r="M1369" t="s">
        <v>11</v>
      </c>
      <c r="N1369" t="s">
        <v>10725</v>
      </c>
      <c r="O1369">
        <v>10</v>
      </c>
      <c r="P1369" t="b">
        <v>1</v>
      </c>
      <c r="Q1369" t="s">
        <v>10726</v>
      </c>
      <c r="R1369">
        <v>4011</v>
      </c>
      <c r="S1369">
        <v>3060002</v>
      </c>
      <c r="T1369">
        <v>0</v>
      </c>
      <c r="U1369" t="s">
        <v>11</v>
      </c>
      <c r="V1369">
        <v>0</v>
      </c>
      <c r="W1369">
        <v>0</v>
      </c>
      <c r="X1369">
        <v>0</v>
      </c>
      <c r="Y1369">
        <v>0</v>
      </c>
      <c r="Z1369" t="b">
        <v>0</v>
      </c>
      <c r="AA1369">
        <v>0</v>
      </c>
      <c r="AB1369" t="b">
        <v>0</v>
      </c>
      <c r="AC1369" t="b">
        <v>1</v>
      </c>
      <c r="AD1369" t="b">
        <v>0</v>
      </c>
      <c r="AE1369">
        <v>0</v>
      </c>
      <c r="AF1369">
        <v>0</v>
      </c>
      <c r="AG1369">
        <v>0</v>
      </c>
    </row>
    <row r="1370" spans="1:33" x14ac:dyDescent="0.3">
      <c r="A1370">
        <v>3060305</v>
      </c>
      <c r="B1370" t="s">
        <v>11749</v>
      </c>
      <c r="C1370" t="s">
        <v>5978</v>
      </c>
      <c r="D1370" t="s">
        <v>6130</v>
      </c>
      <c r="E1370" t="s">
        <v>20863</v>
      </c>
      <c r="F1370" t="s">
        <v>28</v>
      </c>
      <c r="G1370" t="s">
        <v>1132</v>
      </c>
      <c r="H1370" t="s">
        <v>10371</v>
      </c>
      <c r="I1370" t="s">
        <v>10735</v>
      </c>
      <c r="J1370" t="s">
        <v>44</v>
      </c>
      <c r="K1370" t="s">
        <v>10736</v>
      </c>
      <c r="L1370" t="s">
        <v>11</v>
      </c>
      <c r="M1370" t="s">
        <v>11</v>
      </c>
      <c r="N1370" t="s">
        <v>10725</v>
      </c>
      <c r="O1370">
        <v>10</v>
      </c>
      <c r="P1370" t="b">
        <v>1</v>
      </c>
      <c r="Q1370" t="s">
        <v>10726</v>
      </c>
      <c r="R1370">
        <v>4011</v>
      </c>
      <c r="S1370">
        <v>3060001</v>
      </c>
      <c r="T1370">
        <v>0</v>
      </c>
      <c r="U1370" t="s">
        <v>11</v>
      </c>
      <c r="V1370">
        <v>0</v>
      </c>
      <c r="W1370">
        <v>0</v>
      </c>
      <c r="X1370">
        <v>0</v>
      </c>
      <c r="Y1370">
        <v>0</v>
      </c>
      <c r="Z1370" t="b">
        <v>0</v>
      </c>
      <c r="AA1370">
        <v>0</v>
      </c>
      <c r="AB1370" t="b">
        <v>0</v>
      </c>
      <c r="AC1370" t="b">
        <v>1</v>
      </c>
      <c r="AD1370" t="b">
        <v>0</v>
      </c>
      <c r="AE1370">
        <v>0</v>
      </c>
      <c r="AF1370">
        <v>0</v>
      </c>
      <c r="AG1370">
        <v>0</v>
      </c>
    </row>
    <row r="1371" spans="1:33" x14ac:dyDescent="0.3">
      <c r="A1371">
        <v>3060306</v>
      </c>
      <c r="B1371" t="s">
        <v>11750</v>
      </c>
      <c r="C1371" t="s">
        <v>5979</v>
      </c>
      <c r="D1371" t="s">
        <v>6131</v>
      </c>
      <c r="E1371" t="s">
        <v>20864</v>
      </c>
      <c r="F1371" t="s">
        <v>28</v>
      </c>
      <c r="G1371" t="s">
        <v>1132</v>
      </c>
      <c r="H1371" t="s">
        <v>10371</v>
      </c>
      <c r="I1371" t="s">
        <v>10735</v>
      </c>
      <c r="J1371" t="s">
        <v>44</v>
      </c>
      <c r="K1371" t="s">
        <v>10736</v>
      </c>
      <c r="L1371" t="s">
        <v>11</v>
      </c>
      <c r="M1371" t="s">
        <v>11</v>
      </c>
      <c r="N1371" t="s">
        <v>10725</v>
      </c>
      <c r="O1371">
        <v>10</v>
      </c>
      <c r="P1371" t="b">
        <v>1</v>
      </c>
      <c r="Q1371" t="s">
        <v>10726</v>
      </c>
      <c r="R1371">
        <v>4011</v>
      </c>
      <c r="S1371">
        <v>3060002</v>
      </c>
      <c r="T1371">
        <v>0</v>
      </c>
      <c r="U1371" t="s">
        <v>11</v>
      </c>
      <c r="V1371">
        <v>0</v>
      </c>
      <c r="W1371">
        <v>0</v>
      </c>
      <c r="X1371">
        <v>0</v>
      </c>
      <c r="Y1371">
        <v>0</v>
      </c>
      <c r="Z1371" t="b">
        <v>0</v>
      </c>
      <c r="AA1371">
        <v>0</v>
      </c>
      <c r="AB1371" t="b">
        <v>0</v>
      </c>
      <c r="AC1371" t="b">
        <v>1</v>
      </c>
      <c r="AD1371" t="b">
        <v>0</v>
      </c>
      <c r="AE1371">
        <v>0</v>
      </c>
      <c r="AF1371">
        <v>0</v>
      </c>
      <c r="AG1371">
        <v>0</v>
      </c>
    </row>
    <row r="1372" spans="1:33" x14ac:dyDescent="0.3">
      <c r="A1372">
        <v>3060307</v>
      </c>
      <c r="B1372" t="s">
        <v>11751</v>
      </c>
      <c r="C1372" t="s">
        <v>5980</v>
      </c>
      <c r="D1372" t="s">
        <v>6132</v>
      </c>
      <c r="E1372" t="s">
        <v>20865</v>
      </c>
      <c r="F1372" t="s">
        <v>28</v>
      </c>
      <c r="G1372" t="s">
        <v>1132</v>
      </c>
      <c r="H1372" t="s">
        <v>10371</v>
      </c>
      <c r="I1372" t="s">
        <v>10735</v>
      </c>
      <c r="J1372" t="s">
        <v>44</v>
      </c>
      <c r="K1372" t="s">
        <v>10736</v>
      </c>
      <c r="L1372" t="s">
        <v>11</v>
      </c>
      <c r="M1372" t="s">
        <v>11</v>
      </c>
      <c r="N1372" t="s">
        <v>10725</v>
      </c>
      <c r="O1372">
        <v>10</v>
      </c>
      <c r="P1372" t="b">
        <v>1</v>
      </c>
      <c r="Q1372" t="s">
        <v>10726</v>
      </c>
      <c r="R1372">
        <v>4011</v>
      </c>
      <c r="S1372">
        <v>3060003</v>
      </c>
      <c r="T1372">
        <v>0</v>
      </c>
      <c r="U1372" t="s">
        <v>11</v>
      </c>
      <c r="V1372">
        <v>0</v>
      </c>
      <c r="W1372">
        <v>0</v>
      </c>
      <c r="X1372">
        <v>0</v>
      </c>
      <c r="Y1372">
        <v>0</v>
      </c>
      <c r="Z1372" t="b">
        <v>0</v>
      </c>
      <c r="AA1372">
        <v>0</v>
      </c>
      <c r="AB1372" t="b">
        <v>0</v>
      </c>
      <c r="AC1372" t="b">
        <v>1</v>
      </c>
      <c r="AD1372" t="b">
        <v>0</v>
      </c>
      <c r="AE1372">
        <v>0</v>
      </c>
      <c r="AF1372">
        <v>0</v>
      </c>
      <c r="AG1372">
        <v>0</v>
      </c>
    </row>
    <row r="1373" spans="1:33" x14ac:dyDescent="0.3">
      <c r="A1373">
        <v>3060391</v>
      </c>
      <c r="B1373" t="s">
        <v>11752</v>
      </c>
      <c r="C1373" t="s">
        <v>5981</v>
      </c>
      <c r="D1373" t="s">
        <v>6133</v>
      </c>
      <c r="E1373" t="s">
        <v>20866</v>
      </c>
      <c r="F1373" t="s">
        <v>28</v>
      </c>
      <c r="G1373" t="s">
        <v>1132</v>
      </c>
      <c r="H1373" t="s">
        <v>10371</v>
      </c>
      <c r="I1373" t="s">
        <v>10735</v>
      </c>
      <c r="J1373" t="s">
        <v>44</v>
      </c>
      <c r="K1373" t="s">
        <v>10741</v>
      </c>
      <c r="L1373" t="s">
        <v>11</v>
      </c>
      <c r="M1373" t="s">
        <v>11</v>
      </c>
      <c r="N1373" t="s">
        <v>10725</v>
      </c>
      <c r="O1373">
        <v>20</v>
      </c>
      <c r="P1373" t="b">
        <v>1</v>
      </c>
      <c r="Q1373" t="s">
        <v>10726</v>
      </c>
      <c r="R1373">
        <v>4011</v>
      </c>
      <c r="S1373">
        <v>3060001</v>
      </c>
      <c r="T1373">
        <v>0</v>
      </c>
      <c r="U1373" t="s">
        <v>11</v>
      </c>
      <c r="V1373">
        <v>0</v>
      </c>
      <c r="W1373">
        <v>0</v>
      </c>
      <c r="X1373">
        <v>0</v>
      </c>
      <c r="Y1373">
        <v>0</v>
      </c>
      <c r="Z1373" t="b">
        <v>0</v>
      </c>
      <c r="AA1373">
        <v>0</v>
      </c>
      <c r="AB1373" t="b">
        <v>0</v>
      </c>
      <c r="AC1373" t="b">
        <v>1</v>
      </c>
      <c r="AD1373" t="b">
        <v>0</v>
      </c>
      <c r="AE1373">
        <v>0</v>
      </c>
      <c r="AF1373">
        <v>0</v>
      </c>
      <c r="AG1373">
        <v>0</v>
      </c>
    </row>
    <row r="1374" spans="1:33" x14ac:dyDescent="0.3">
      <c r="A1374">
        <v>3060401</v>
      </c>
      <c r="B1374" t="s">
        <v>11753</v>
      </c>
      <c r="C1374" t="s">
        <v>5982</v>
      </c>
      <c r="D1374" t="s">
        <v>6134</v>
      </c>
      <c r="E1374" t="s">
        <v>20867</v>
      </c>
      <c r="F1374" t="s">
        <v>28</v>
      </c>
      <c r="G1374" t="s">
        <v>1132</v>
      </c>
      <c r="H1374" t="s">
        <v>10371</v>
      </c>
      <c r="I1374" t="s">
        <v>10735</v>
      </c>
      <c r="J1374" t="s">
        <v>44</v>
      </c>
      <c r="K1374" t="s">
        <v>10736</v>
      </c>
      <c r="L1374" t="s">
        <v>11</v>
      </c>
      <c r="M1374" t="s">
        <v>11</v>
      </c>
      <c r="N1374" t="s">
        <v>10725</v>
      </c>
      <c r="O1374">
        <v>10</v>
      </c>
      <c r="P1374" t="b">
        <v>1</v>
      </c>
      <c r="Q1374" t="s">
        <v>10726</v>
      </c>
      <c r="R1374">
        <v>4011</v>
      </c>
      <c r="S1374">
        <v>3060004</v>
      </c>
      <c r="T1374">
        <v>0</v>
      </c>
      <c r="U1374" t="s">
        <v>11</v>
      </c>
      <c r="V1374">
        <v>0</v>
      </c>
      <c r="W1374">
        <v>0</v>
      </c>
      <c r="X1374">
        <v>0</v>
      </c>
      <c r="Y1374">
        <v>0</v>
      </c>
      <c r="Z1374" t="b">
        <v>0</v>
      </c>
      <c r="AA1374">
        <v>0</v>
      </c>
      <c r="AB1374" t="b">
        <v>0</v>
      </c>
      <c r="AC1374" t="b">
        <v>1</v>
      </c>
      <c r="AD1374" t="b">
        <v>0</v>
      </c>
      <c r="AE1374">
        <v>0</v>
      </c>
      <c r="AF1374">
        <v>0</v>
      </c>
      <c r="AG1374">
        <v>0</v>
      </c>
    </row>
    <row r="1375" spans="1:33" x14ac:dyDescent="0.3">
      <c r="A1375">
        <v>3060402</v>
      </c>
      <c r="B1375" t="s">
        <v>11754</v>
      </c>
      <c r="C1375" t="s">
        <v>5983</v>
      </c>
      <c r="D1375" t="s">
        <v>6135</v>
      </c>
      <c r="E1375" t="s">
        <v>20868</v>
      </c>
      <c r="F1375" t="s">
        <v>28</v>
      </c>
      <c r="G1375" t="s">
        <v>1132</v>
      </c>
      <c r="H1375" t="s">
        <v>10371</v>
      </c>
      <c r="I1375" t="s">
        <v>10735</v>
      </c>
      <c r="J1375" t="s">
        <v>44</v>
      </c>
      <c r="K1375" t="s">
        <v>10736</v>
      </c>
      <c r="L1375" t="s">
        <v>11</v>
      </c>
      <c r="M1375" t="s">
        <v>11</v>
      </c>
      <c r="N1375" t="s">
        <v>10725</v>
      </c>
      <c r="O1375">
        <v>10</v>
      </c>
      <c r="P1375" t="b">
        <v>1</v>
      </c>
      <c r="Q1375" t="s">
        <v>10726</v>
      </c>
      <c r="R1375">
        <v>4011</v>
      </c>
      <c r="S1375">
        <v>3060001</v>
      </c>
      <c r="T1375">
        <v>0</v>
      </c>
      <c r="U1375" t="s">
        <v>11</v>
      </c>
      <c r="V1375">
        <v>0</v>
      </c>
      <c r="W1375">
        <v>0</v>
      </c>
      <c r="X1375">
        <v>0</v>
      </c>
      <c r="Y1375">
        <v>0</v>
      </c>
      <c r="Z1375" t="b">
        <v>0</v>
      </c>
      <c r="AA1375">
        <v>0</v>
      </c>
      <c r="AB1375" t="b">
        <v>0</v>
      </c>
      <c r="AC1375" t="b">
        <v>1</v>
      </c>
      <c r="AD1375" t="b">
        <v>0</v>
      </c>
      <c r="AE1375">
        <v>0</v>
      </c>
      <c r="AF1375">
        <v>0</v>
      </c>
      <c r="AG1375">
        <v>0</v>
      </c>
    </row>
    <row r="1376" spans="1:33" x14ac:dyDescent="0.3">
      <c r="A1376">
        <v>3060403</v>
      </c>
      <c r="B1376" t="s">
        <v>11755</v>
      </c>
      <c r="C1376" t="s">
        <v>5984</v>
      </c>
      <c r="D1376" t="s">
        <v>6136</v>
      </c>
      <c r="E1376" t="s">
        <v>20869</v>
      </c>
      <c r="F1376" t="s">
        <v>28</v>
      </c>
      <c r="G1376" t="s">
        <v>1132</v>
      </c>
      <c r="H1376" t="s">
        <v>10371</v>
      </c>
      <c r="I1376" t="s">
        <v>10735</v>
      </c>
      <c r="J1376" t="s">
        <v>44</v>
      </c>
      <c r="K1376" t="s">
        <v>10736</v>
      </c>
      <c r="L1376" t="s">
        <v>11</v>
      </c>
      <c r="M1376" t="s">
        <v>11</v>
      </c>
      <c r="N1376" t="s">
        <v>10725</v>
      </c>
      <c r="O1376">
        <v>10</v>
      </c>
      <c r="P1376" t="b">
        <v>1</v>
      </c>
      <c r="Q1376" t="s">
        <v>10726</v>
      </c>
      <c r="R1376">
        <v>4011</v>
      </c>
      <c r="S1376">
        <v>3060002</v>
      </c>
      <c r="T1376">
        <v>0</v>
      </c>
      <c r="U1376" t="s">
        <v>11</v>
      </c>
      <c r="V1376">
        <v>0</v>
      </c>
      <c r="W1376">
        <v>0</v>
      </c>
      <c r="X1376">
        <v>0</v>
      </c>
      <c r="Y1376">
        <v>0</v>
      </c>
      <c r="Z1376" t="b">
        <v>0</v>
      </c>
      <c r="AA1376">
        <v>0</v>
      </c>
      <c r="AB1376" t="b">
        <v>0</v>
      </c>
      <c r="AC1376" t="b">
        <v>1</v>
      </c>
      <c r="AD1376" t="b">
        <v>0</v>
      </c>
      <c r="AE1376">
        <v>0</v>
      </c>
      <c r="AF1376">
        <v>0</v>
      </c>
      <c r="AG1376">
        <v>0</v>
      </c>
    </row>
    <row r="1377" spans="1:33" x14ac:dyDescent="0.3">
      <c r="A1377">
        <v>3060404</v>
      </c>
      <c r="B1377" t="s">
        <v>11756</v>
      </c>
      <c r="C1377" t="s">
        <v>5985</v>
      </c>
      <c r="D1377" t="s">
        <v>6137</v>
      </c>
      <c r="E1377" t="s">
        <v>20870</v>
      </c>
      <c r="F1377" t="s">
        <v>28</v>
      </c>
      <c r="G1377" t="s">
        <v>1132</v>
      </c>
      <c r="H1377" t="s">
        <v>10371</v>
      </c>
      <c r="I1377" t="s">
        <v>10735</v>
      </c>
      <c r="J1377" t="s">
        <v>44</v>
      </c>
      <c r="K1377" t="s">
        <v>10736</v>
      </c>
      <c r="L1377" t="s">
        <v>11</v>
      </c>
      <c r="M1377" t="s">
        <v>11</v>
      </c>
      <c r="N1377" t="s">
        <v>10725</v>
      </c>
      <c r="O1377">
        <v>10</v>
      </c>
      <c r="P1377" t="b">
        <v>1</v>
      </c>
      <c r="Q1377" t="s">
        <v>10726</v>
      </c>
      <c r="R1377">
        <v>4011</v>
      </c>
      <c r="S1377">
        <v>3060002</v>
      </c>
      <c r="T1377">
        <v>0</v>
      </c>
      <c r="U1377" t="s">
        <v>11</v>
      </c>
      <c r="V1377">
        <v>0</v>
      </c>
      <c r="W1377">
        <v>0</v>
      </c>
      <c r="X1377">
        <v>0</v>
      </c>
      <c r="Y1377">
        <v>0</v>
      </c>
      <c r="Z1377" t="b">
        <v>0</v>
      </c>
      <c r="AA1377">
        <v>0</v>
      </c>
      <c r="AB1377" t="b">
        <v>0</v>
      </c>
      <c r="AC1377" t="b">
        <v>1</v>
      </c>
      <c r="AD1377" t="b">
        <v>0</v>
      </c>
      <c r="AE1377">
        <v>0</v>
      </c>
      <c r="AF1377">
        <v>0</v>
      </c>
      <c r="AG1377">
        <v>0</v>
      </c>
    </row>
    <row r="1378" spans="1:33" x14ac:dyDescent="0.3">
      <c r="A1378">
        <v>3060405</v>
      </c>
      <c r="B1378" t="s">
        <v>11757</v>
      </c>
      <c r="C1378" t="s">
        <v>5986</v>
      </c>
      <c r="D1378" t="s">
        <v>6138</v>
      </c>
      <c r="E1378" t="s">
        <v>20871</v>
      </c>
      <c r="F1378" t="s">
        <v>28</v>
      </c>
      <c r="G1378" t="s">
        <v>1132</v>
      </c>
      <c r="H1378" t="s">
        <v>10371</v>
      </c>
      <c r="I1378" t="s">
        <v>10735</v>
      </c>
      <c r="J1378" t="s">
        <v>44</v>
      </c>
      <c r="K1378" t="s">
        <v>10736</v>
      </c>
      <c r="L1378" t="s">
        <v>11</v>
      </c>
      <c r="M1378" t="s">
        <v>11</v>
      </c>
      <c r="N1378" t="s">
        <v>10725</v>
      </c>
      <c r="O1378">
        <v>10</v>
      </c>
      <c r="P1378" t="b">
        <v>1</v>
      </c>
      <c r="Q1378" t="s">
        <v>10726</v>
      </c>
      <c r="R1378">
        <v>4011</v>
      </c>
      <c r="S1378">
        <v>3060001</v>
      </c>
      <c r="T1378">
        <v>0</v>
      </c>
      <c r="U1378" t="s">
        <v>11</v>
      </c>
      <c r="V1378">
        <v>0</v>
      </c>
      <c r="W1378">
        <v>0</v>
      </c>
      <c r="X1378">
        <v>0</v>
      </c>
      <c r="Y1378">
        <v>0</v>
      </c>
      <c r="Z1378" t="b">
        <v>0</v>
      </c>
      <c r="AA1378">
        <v>0</v>
      </c>
      <c r="AB1378" t="b">
        <v>0</v>
      </c>
      <c r="AC1378" t="b">
        <v>1</v>
      </c>
      <c r="AD1378" t="b">
        <v>0</v>
      </c>
      <c r="AE1378">
        <v>0</v>
      </c>
      <c r="AF1378">
        <v>0</v>
      </c>
      <c r="AG1378">
        <v>0</v>
      </c>
    </row>
    <row r="1379" spans="1:33" x14ac:dyDescent="0.3">
      <c r="A1379">
        <v>3060406</v>
      </c>
      <c r="B1379" t="s">
        <v>11758</v>
      </c>
      <c r="C1379" t="s">
        <v>5987</v>
      </c>
      <c r="D1379" t="s">
        <v>6139</v>
      </c>
      <c r="E1379" t="s">
        <v>20872</v>
      </c>
      <c r="F1379" t="s">
        <v>28</v>
      </c>
      <c r="G1379" t="s">
        <v>1132</v>
      </c>
      <c r="H1379" t="s">
        <v>10371</v>
      </c>
      <c r="I1379" t="s">
        <v>10735</v>
      </c>
      <c r="J1379" t="s">
        <v>44</v>
      </c>
      <c r="K1379" t="s">
        <v>10736</v>
      </c>
      <c r="L1379" t="s">
        <v>11</v>
      </c>
      <c r="M1379" t="s">
        <v>11</v>
      </c>
      <c r="N1379" t="s">
        <v>10725</v>
      </c>
      <c r="O1379">
        <v>10</v>
      </c>
      <c r="P1379" t="b">
        <v>1</v>
      </c>
      <c r="Q1379" t="s">
        <v>10726</v>
      </c>
      <c r="R1379">
        <v>4011</v>
      </c>
      <c r="S1379">
        <v>3060001</v>
      </c>
      <c r="T1379">
        <v>0</v>
      </c>
      <c r="U1379" t="s">
        <v>11</v>
      </c>
      <c r="V1379">
        <v>0</v>
      </c>
      <c r="W1379">
        <v>0</v>
      </c>
      <c r="X1379">
        <v>0</v>
      </c>
      <c r="Y1379">
        <v>0</v>
      </c>
      <c r="Z1379" t="b">
        <v>0</v>
      </c>
      <c r="AA1379">
        <v>0</v>
      </c>
      <c r="AB1379" t="b">
        <v>0</v>
      </c>
      <c r="AC1379" t="b">
        <v>1</v>
      </c>
      <c r="AD1379" t="b">
        <v>0</v>
      </c>
      <c r="AE1379">
        <v>0</v>
      </c>
      <c r="AF1379">
        <v>0</v>
      </c>
      <c r="AG1379">
        <v>0</v>
      </c>
    </row>
    <row r="1380" spans="1:33" x14ac:dyDescent="0.3">
      <c r="A1380">
        <v>3060407</v>
      </c>
      <c r="B1380" t="s">
        <v>11759</v>
      </c>
      <c r="C1380" t="s">
        <v>5988</v>
      </c>
      <c r="D1380" t="s">
        <v>6140</v>
      </c>
      <c r="E1380" t="s">
        <v>20873</v>
      </c>
      <c r="F1380" t="s">
        <v>28</v>
      </c>
      <c r="G1380" t="s">
        <v>1132</v>
      </c>
      <c r="H1380" t="s">
        <v>10371</v>
      </c>
      <c r="I1380" t="s">
        <v>10735</v>
      </c>
      <c r="J1380" t="s">
        <v>44</v>
      </c>
      <c r="K1380" t="s">
        <v>10736</v>
      </c>
      <c r="L1380" t="s">
        <v>11</v>
      </c>
      <c r="M1380" t="s">
        <v>11</v>
      </c>
      <c r="N1380" t="s">
        <v>10725</v>
      </c>
      <c r="O1380">
        <v>10</v>
      </c>
      <c r="P1380" t="b">
        <v>1</v>
      </c>
      <c r="Q1380" t="s">
        <v>10726</v>
      </c>
      <c r="R1380">
        <v>4011</v>
      </c>
      <c r="S1380">
        <v>3060004</v>
      </c>
      <c r="T1380">
        <v>0</v>
      </c>
      <c r="U1380" t="s">
        <v>11</v>
      </c>
      <c r="V1380">
        <v>0</v>
      </c>
      <c r="W1380">
        <v>0</v>
      </c>
      <c r="X1380">
        <v>0</v>
      </c>
      <c r="Y1380">
        <v>0</v>
      </c>
      <c r="Z1380" t="b">
        <v>0</v>
      </c>
      <c r="AA1380">
        <v>0</v>
      </c>
      <c r="AB1380" t="b">
        <v>0</v>
      </c>
      <c r="AC1380" t="b">
        <v>1</v>
      </c>
      <c r="AD1380" t="b">
        <v>0</v>
      </c>
      <c r="AE1380">
        <v>0</v>
      </c>
      <c r="AF1380">
        <v>0</v>
      </c>
      <c r="AG1380">
        <v>0</v>
      </c>
    </row>
    <row r="1381" spans="1:33" x14ac:dyDescent="0.3">
      <c r="A1381">
        <v>3060408</v>
      </c>
      <c r="B1381" t="s">
        <v>11760</v>
      </c>
      <c r="C1381" t="s">
        <v>5989</v>
      </c>
      <c r="D1381" t="s">
        <v>6141</v>
      </c>
      <c r="E1381" t="s">
        <v>20874</v>
      </c>
      <c r="F1381" t="s">
        <v>28</v>
      </c>
      <c r="G1381" t="s">
        <v>1132</v>
      </c>
      <c r="H1381" t="s">
        <v>10371</v>
      </c>
      <c r="I1381" t="s">
        <v>10735</v>
      </c>
      <c r="J1381" t="s">
        <v>44</v>
      </c>
      <c r="K1381" t="s">
        <v>10736</v>
      </c>
      <c r="L1381" t="s">
        <v>11</v>
      </c>
      <c r="M1381" t="s">
        <v>11</v>
      </c>
      <c r="N1381" t="s">
        <v>10725</v>
      </c>
      <c r="O1381">
        <v>10</v>
      </c>
      <c r="P1381" t="b">
        <v>1</v>
      </c>
      <c r="Q1381" t="s">
        <v>10726</v>
      </c>
      <c r="R1381">
        <v>4011</v>
      </c>
      <c r="S1381">
        <v>3060002</v>
      </c>
      <c r="T1381">
        <v>0</v>
      </c>
      <c r="U1381" t="s">
        <v>11</v>
      </c>
      <c r="V1381">
        <v>0</v>
      </c>
      <c r="W1381">
        <v>0</v>
      </c>
      <c r="X1381">
        <v>0</v>
      </c>
      <c r="Y1381">
        <v>0</v>
      </c>
      <c r="Z1381" t="b">
        <v>0</v>
      </c>
      <c r="AA1381">
        <v>0</v>
      </c>
      <c r="AB1381" t="b">
        <v>0</v>
      </c>
      <c r="AC1381" t="b">
        <v>1</v>
      </c>
      <c r="AD1381" t="b">
        <v>0</v>
      </c>
      <c r="AE1381">
        <v>0</v>
      </c>
      <c r="AF1381">
        <v>0</v>
      </c>
      <c r="AG1381">
        <v>0</v>
      </c>
    </row>
    <row r="1382" spans="1:33" x14ac:dyDescent="0.3">
      <c r="A1382">
        <v>3060409</v>
      </c>
      <c r="B1382" t="s">
        <v>11761</v>
      </c>
      <c r="C1382" t="s">
        <v>5990</v>
      </c>
      <c r="D1382" t="s">
        <v>6142</v>
      </c>
      <c r="E1382" t="s">
        <v>20875</v>
      </c>
      <c r="F1382" t="s">
        <v>28</v>
      </c>
      <c r="G1382" t="s">
        <v>1132</v>
      </c>
      <c r="H1382" t="s">
        <v>10371</v>
      </c>
      <c r="I1382" t="s">
        <v>10735</v>
      </c>
      <c r="J1382" t="s">
        <v>44</v>
      </c>
      <c r="K1382" t="s">
        <v>10736</v>
      </c>
      <c r="L1382" t="s">
        <v>11</v>
      </c>
      <c r="M1382" t="s">
        <v>11</v>
      </c>
      <c r="N1382" t="s">
        <v>10725</v>
      </c>
      <c r="O1382">
        <v>10</v>
      </c>
      <c r="P1382" t="b">
        <v>1</v>
      </c>
      <c r="Q1382" t="s">
        <v>10726</v>
      </c>
      <c r="R1382">
        <v>4011</v>
      </c>
      <c r="S1382">
        <v>3060001</v>
      </c>
      <c r="T1382">
        <v>0</v>
      </c>
      <c r="U1382" t="s">
        <v>11</v>
      </c>
      <c r="V1382">
        <v>0</v>
      </c>
      <c r="W1382">
        <v>0</v>
      </c>
      <c r="X1382">
        <v>0</v>
      </c>
      <c r="Y1382">
        <v>0</v>
      </c>
      <c r="Z1382" t="b">
        <v>0</v>
      </c>
      <c r="AA1382">
        <v>0</v>
      </c>
      <c r="AB1382" t="b">
        <v>0</v>
      </c>
      <c r="AC1382" t="b">
        <v>1</v>
      </c>
      <c r="AD1382" t="b">
        <v>0</v>
      </c>
      <c r="AE1382">
        <v>0</v>
      </c>
      <c r="AF1382">
        <v>0</v>
      </c>
      <c r="AG1382">
        <v>0</v>
      </c>
    </row>
    <row r="1383" spans="1:33" x14ac:dyDescent="0.3">
      <c r="A1383">
        <v>3060491</v>
      </c>
      <c r="B1383" t="s">
        <v>11762</v>
      </c>
      <c r="C1383" t="s">
        <v>5991</v>
      </c>
      <c r="D1383" t="s">
        <v>6143</v>
      </c>
      <c r="E1383" t="s">
        <v>20876</v>
      </c>
      <c r="F1383" t="s">
        <v>28</v>
      </c>
      <c r="G1383" t="s">
        <v>1132</v>
      </c>
      <c r="H1383" t="s">
        <v>10371</v>
      </c>
      <c r="I1383" t="s">
        <v>10735</v>
      </c>
      <c r="J1383" t="s">
        <v>44</v>
      </c>
      <c r="K1383" t="s">
        <v>10741</v>
      </c>
      <c r="L1383" t="s">
        <v>11</v>
      </c>
      <c r="M1383" t="s">
        <v>11</v>
      </c>
      <c r="N1383" t="s">
        <v>10725</v>
      </c>
      <c r="O1383">
        <v>20</v>
      </c>
      <c r="P1383" t="b">
        <v>1</v>
      </c>
      <c r="Q1383" t="s">
        <v>10726</v>
      </c>
      <c r="R1383">
        <v>4011</v>
      </c>
      <c r="S1383">
        <v>3060004</v>
      </c>
      <c r="T1383">
        <v>0</v>
      </c>
      <c r="U1383" t="s">
        <v>11</v>
      </c>
      <c r="V1383">
        <v>0</v>
      </c>
      <c r="W1383">
        <v>0</v>
      </c>
      <c r="X1383">
        <v>0</v>
      </c>
      <c r="Y1383">
        <v>0</v>
      </c>
      <c r="Z1383" t="b">
        <v>0</v>
      </c>
      <c r="AA1383">
        <v>0</v>
      </c>
      <c r="AB1383" t="b">
        <v>0</v>
      </c>
      <c r="AC1383" t="b">
        <v>1</v>
      </c>
      <c r="AD1383" t="b">
        <v>0</v>
      </c>
      <c r="AE1383">
        <v>0</v>
      </c>
      <c r="AF1383">
        <v>0</v>
      </c>
      <c r="AG1383">
        <v>0</v>
      </c>
    </row>
    <row r="1384" spans="1:33" x14ac:dyDescent="0.3">
      <c r="A1384">
        <v>3060501</v>
      </c>
      <c r="B1384" t="s">
        <v>11763</v>
      </c>
      <c r="C1384" t="s">
        <v>5992</v>
      </c>
      <c r="D1384" t="s">
        <v>6144</v>
      </c>
      <c r="E1384" t="s">
        <v>20877</v>
      </c>
      <c r="F1384" t="s">
        <v>28</v>
      </c>
      <c r="G1384" t="s">
        <v>1132</v>
      </c>
      <c r="H1384" t="s">
        <v>10371</v>
      </c>
      <c r="I1384" t="s">
        <v>10735</v>
      </c>
      <c r="J1384" t="s">
        <v>44</v>
      </c>
      <c r="K1384" t="s">
        <v>10736</v>
      </c>
      <c r="L1384" t="s">
        <v>11</v>
      </c>
      <c r="M1384" t="s">
        <v>11</v>
      </c>
      <c r="N1384" t="s">
        <v>10725</v>
      </c>
      <c r="O1384">
        <v>10</v>
      </c>
      <c r="P1384" t="b">
        <v>1</v>
      </c>
      <c r="Q1384" t="s">
        <v>10726</v>
      </c>
      <c r="R1384">
        <v>4011</v>
      </c>
      <c r="S1384">
        <v>3060002</v>
      </c>
      <c r="T1384">
        <v>0</v>
      </c>
      <c r="U1384" t="s">
        <v>11</v>
      </c>
      <c r="V1384">
        <v>0</v>
      </c>
      <c r="W1384">
        <v>0</v>
      </c>
      <c r="X1384">
        <v>0</v>
      </c>
      <c r="Y1384">
        <v>0</v>
      </c>
      <c r="Z1384" t="b">
        <v>0</v>
      </c>
      <c r="AA1384">
        <v>0</v>
      </c>
      <c r="AB1384" t="b">
        <v>0</v>
      </c>
      <c r="AC1384" t="b">
        <v>1</v>
      </c>
      <c r="AD1384" t="b">
        <v>0</v>
      </c>
      <c r="AE1384">
        <v>0</v>
      </c>
      <c r="AF1384">
        <v>0</v>
      </c>
      <c r="AG1384">
        <v>0</v>
      </c>
    </row>
    <row r="1385" spans="1:33" x14ac:dyDescent="0.3">
      <c r="A1385">
        <v>3060502</v>
      </c>
      <c r="B1385" t="s">
        <v>11764</v>
      </c>
      <c r="C1385" t="s">
        <v>5993</v>
      </c>
      <c r="D1385" t="s">
        <v>6145</v>
      </c>
      <c r="E1385" t="s">
        <v>20878</v>
      </c>
      <c r="F1385" t="s">
        <v>28</v>
      </c>
      <c r="G1385" t="s">
        <v>1132</v>
      </c>
      <c r="H1385" t="s">
        <v>10371</v>
      </c>
      <c r="I1385" t="s">
        <v>10735</v>
      </c>
      <c r="J1385" t="s">
        <v>44</v>
      </c>
      <c r="K1385" t="s">
        <v>10736</v>
      </c>
      <c r="L1385" t="s">
        <v>11</v>
      </c>
      <c r="M1385" t="s">
        <v>11</v>
      </c>
      <c r="N1385" t="s">
        <v>10725</v>
      </c>
      <c r="O1385">
        <v>10</v>
      </c>
      <c r="P1385" t="b">
        <v>1</v>
      </c>
      <c r="Q1385" t="s">
        <v>10726</v>
      </c>
      <c r="R1385">
        <v>4011</v>
      </c>
      <c r="S1385">
        <v>3060003</v>
      </c>
      <c r="T1385">
        <v>0</v>
      </c>
      <c r="U1385" t="s">
        <v>11</v>
      </c>
      <c r="V1385">
        <v>0</v>
      </c>
      <c r="W1385">
        <v>0</v>
      </c>
      <c r="X1385">
        <v>0</v>
      </c>
      <c r="Y1385">
        <v>0</v>
      </c>
      <c r="Z1385" t="b">
        <v>0</v>
      </c>
      <c r="AA1385">
        <v>0</v>
      </c>
      <c r="AB1385" t="b">
        <v>0</v>
      </c>
      <c r="AC1385" t="b">
        <v>1</v>
      </c>
      <c r="AD1385" t="b">
        <v>0</v>
      </c>
      <c r="AE1385">
        <v>0</v>
      </c>
      <c r="AF1385">
        <v>0</v>
      </c>
      <c r="AG1385">
        <v>0</v>
      </c>
    </row>
    <row r="1386" spans="1:33" x14ac:dyDescent="0.3">
      <c r="A1386">
        <v>3060503</v>
      </c>
      <c r="B1386" t="s">
        <v>11765</v>
      </c>
      <c r="C1386" t="s">
        <v>5994</v>
      </c>
      <c r="D1386" t="s">
        <v>6146</v>
      </c>
      <c r="E1386" t="s">
        <v>20879</v>
      </c>
      <c r="F1386" t="s">
        <v>28</v>
      </c>
      <c r="G1386" t="s">
        <v>1132</v>
      </c>
      <c r="H1386" t="s">
        <v>10371</v>
      </c>
      <c r="I1386" t="s">
        <v>10735</v>
      </c>
      <c r="J1386" t="s">
        <v>44</v>
      </c>
      <c r="K1386" t="s">
        <v>10736</v>
      </c>
      <c r="L1386" t="s">
        <v>11</v>
      </c>
      <c r="M1386" t="s">
        <v>11</v>
      </c>
      <c r="N1386" t="s">
        <v>10725</v>
      </c>
      <c r="O1386">
        <v>10</v>
      </c>
      <c r="P1386" t="b">
        <v>1</v>
      </c>
      <c r="Q1386" t="s">
        <v>10726</v>
      </c>
      <c r="R1386">
        <v>4011</v>
      </c>
      <c r="S1386">
        <v>3060003</v>
      </c>
      <c r="T1386">
        <v>0</v>
      </c>
      <c r="U1386" t="s">
        <v>11</v>
      </c>
      <c r="V1386">
        <v>0</v>
      </c>
      <c r="W1386">
        <v>0</v>
      </c>
      <c r="X1386">
        <v>0</v>
      </c>
      <c r="Y1386">
        <v>0</v>
      </c>
      <c r="Z1386" t="b">
        <v>0</v>
      </c>
      <c r="AA1386">
        <v>0</v>
      </c>
      <c r="AB1386" t="b">
        <v>0</v>
      </c>
      <c r="AC1386" t="b">
        <v>1</v>
      </c>
      <c r="AD1386" t="b">
        <v>0</v>
      </c>
      <c r="AE1386">
        <v>0</v>
      </c>
      <c r="AF1386">
        <v>0</v>
      </c>
      <c r="AG1386">
        <v>0</v>
      </c>
    </row>
    <row r="1387" spans="1:33" x14ac:dyDescent="0.3">
      <c r="A1387">
        <v>3060504</v>
      </c>
      <c r="B1387" t="s">
        <v>11766</v>
      </c>
      <c r="C1387" t="s">
        <v>5995</v>
      </c>
      <c r="D1387" t="s">
        <v>6147</v>
      </c>
      <c r="E1387" t="s">
        <v>20880</v>
      </c>
      <c r="F1387" t="s">
        <v>28</v>
      </c>
      <c r="G1387" t="s">
        <v>1132</v>
      </c>
      <c r="H1387" t="s">
        <v>10371</v>
      </c>
      <c r="I1387" t="s">
        <v>10735</v>
      </c>
      <c r="J1387" t="s">
        <v>44</v>
      </c>
      <c r="K1387" t="s">
        <v>10736</v>
      </c>
      <c r="L1387" t="s">
        <v>11</v>
      </c>
      <c r="M1387" t="s">
        <v>11</v>
      </c>
      <c r="N1387" t="s">
        <v>10725</v>
      </c>
      <c r="O1387">
        <v>10</v>
      </c>
      <c r="P1387" t="b">
        <v>1</v>
      </c>
      <c r="Q1387" t="s">
        <v>10726</v>
      </c>
      <c r="R1387">
        <v>4011</v>
      </c>
      <c r="S1387">
        <v>3060001</v>
      </c>
      <c r="T1387">
        <v>0</v>
      </c>
      <c r="U1387" t="s">
        <v>11</v>
      </c>
      <c r="V1387">
        <v>0</v>
      </c>
      <c r="W1387">
        <v>0</v>
      </c>
      <c r="X1387">
        <v>0</v>
      </c>
      <c r="Y1387">
        <v>0</v>
      </c>
      <c r="Z1387" t="b">
        <v>0</v>
      </c>
      <c r="AA1387">
        <v>0</v>
      </c>
      <c r="AB1387" t="b">
        <v>0</v>
      </c>
      <c r="AC1387" t="b">
        <v>1</v>
      </c>
      <c r="AD1387" t="b">
        <v>0</v>
      </c>
      <c r="AE1387">
        <v>0</v>
      </c>
      <c r="AF1387">
        <v>0</v>
      </c>
      <c r="AG1387">
        <v>0</v>
      </c>
    </row>
    <row r="1388" spans="1:33" x14ac:dyDescent="0.3">
      <c r="A1388">
        <v>3060505</v>
      </c>
      <c r="B1388" t="s">
        <v>11767</v>
      </c>
      <c r="C1388" t="s">
        <v>5996</v>
      </c>
      <c r="D1388" t="s">
        <v>6148</v>
      </c>
      <c r="E1388" t="s">
        <v>20881</v>
      </c>
      <c r="F1388" t="s">
        <v>28</v>
      </c>
      <c r="G1388" t="s">
        <v>1132</v>
      </c>
      <c r="H1388" t="s">
        <v>10371</v>
      </c>
      <c r="I1388" t="s">
        <v>10735</v>
      </c>
      <c r="J1388" t="s">
        <v>44</v>
      </c>
      <c r="K1388" t="s">
        <v>10736</v>
      </c>
      <c r="L1388" t="s">
        <v>11</v>
      </c>
      <c r="M1388" t="s">
        <v>11</v>
      </c>
      <c r="N1388" t="s">
        <v>10725</v>
      </c>
      <c r="O1388">
        <v>10</v>
      </c>
      <c r="P1388" t="b">
        <v>1</v>
      </c>
      <c r="Q1388" t="s">
        <v>10726</v>
      </c>
      <c r="R1388">
        <v>4011</v>
      </c>
      <c r="S1388">
        <v>3060002</v>
      </c>
      <c r="T1388">
        <v>0</v>
      </c>
      <c r="U1388" t="s">
        <v>11</v>
      </c>
      <c r="V1388">
        <v>0</v>
      </c>
      <c r="W1388">
        <v>0</v>
      </c>
      <c r="X1388">
        <v>0</v>
      </c>
      <c r="Y1388">
        <v>0</v>
      </c>
      <c r="Z1388" t="b">
        <v>0</v>
      </c>
      <c r="AA1388">
        <v>0</v>
      </c>
      <c r="AB1388" t="b">
        <v>0</v>
      </c>
      <c r="AC1388" t="b">
        <v>1</v>
      </c>
      <c r="AD1388" t="b">
        <v>0</v>
      </c>
      <c r="AE1388">
        <v>0</v>
      </c>
      <c r="AF1388">
        <v>0</v>
      </c>
      <c r="AG1388">
        <v>0</v>
      </c>
    </row>
    <row r="1389" spans="1:33" x14ac:dyDescent="0.3">
      <c r="A1389">
        <v>3060506</v>
      </c>
      <c r="B1389" t="s">
        <v>11768</v>
      </c>
      <c r="C1389" t="s">
        <v>5997</v>
      </c>
      <c r="D1389" t="s">
        <v>6149</v>
      </c>
      <c r="E1389" t="s">
        <v>20882</v>
      </c>
      <c r="F1389" t="s">
        <v>28</v>
      </c>
      <c r="G1389" t="s">
        <v>1132</v>
      </c>
      <c r="H1389" t="s">
        <v>10371</v>
      </c>
      <c r="I1389" t="s">
        <v>10735</v>
      </c>
      <c r="J1389" t="s">
        <v>44</v>
      </c>
      <c r="K1389" t="s">
        <v>10736</v>
      </c>
      <c r="L1389" t="s">
        <v>11</v>
      </c>
      <c r="M1389" t="s">
        <v>11</v>
      </c>
      <c r="N1389" t="s">
        <v>10725</v>
      </c>
      <c r="O1389">
        <v>10</v>
      </c>
      <c r="P1389" t="b">
        <v>1</v>
      </c>
      <c r="Q1389" t="s">
        <v>10726</v>
      </c>
      <c r="R1389">
        <v>4011</v>
      </c>
      <c r="S1389">
        <v>3060001</v>
      </c>
      <c r="T1389">
        <v>0</v>
      </c>
      <c r="U1389" t="s">
        <v>11</v>
      </c>
      <c r="V1389">
        <v>0</v>
      </c>
      <c r="W1389">
        <v>0</v>
      </c>
      <c r="X1389">
        <v>0</v>
      </c>
      <c r="Y1389">
        <v>0</v>
      </c>
      <c r="Z1389" t="b">
        <v>0</v>
      </c>
      <c r="AA1389">
        <v>0</v>
      </c>
      <c r="AB1389" t="b">
        <v>0</v>
      </c>
      <c r="AC1389" t="b">
        <v>1</v>
      </c>
      <c r="AD1389" t="b">
        <v>0</v>
      </c>
      <c r="AE1389">
        <v>0</v>
      </c>
      <c r="AF1389">
        <v>0</v>
      </c>
      <c r="AG1389">
        <v>0</v>
      </c>
    </row>
    <row r="1390" spans="1:33" x14ac:dyDescent="0.3">
      <c r="A1390">
        <v>3060507</v>
      </c>
      <c r="B1390" t="s">
        <v>11769</v>
      </c>
      <c r="C1390" t="s">
        <v>5998</v>
      </c>
      <c r="D1390" t="s">
        <v>6150</v>
      </c>
      <c r="E1390" t="s">
        <v>20883</v>
      </c>
      <c r="F1390" t="s">
        <v>28</v>
      </c>
      <c r="G1390" t="s">
        <v>1132</v>
      </c>
      <c r="H1390" t="s">
        <v>10371</v>
      </c>
      <c r="I1390" t="s">
        <v>10735</v>
      </c>
      <c r="J1390" t="s">
        <v>44</v>
      </c>
      <c r="K1390" t="s">
        <v>10736</v>
      </c>
      <c r="L1390" t="s">
        <v>11</v>
      </c>
      <c r="M1390" t="s">
        <v>11</v>
      </c>
      <c r="N1390" t="s">
        <v>10725</v>
      </c>
      <c r="O1390">
        <v>10</v>
      </c>
      <c r="P1390" t="b">
        <v>1</v>
      </c>
      <c r="Q1390" t="s">
        <v>10726</v>
      </c>
      <c r="R1390">
        <v>4011</v>
      </c>
      <c r="S1390">
        <v>3060002</v>
      </c>
      <c r="T1390">
        <v>0</v>
      </c>
      <c r="U1390" t="s">
        <v>11</v>
      </c>
      <c r="V1390">
        <v>0</v>
      </c>
      <c r="W1390">
        <v>0</v>
      </c>
      <c r="X1390">
        <v>0</v>
      </c>
      <c r="Y1390">
        <v>0</v>
      </c>
      <c r="Z1390" t="b">
        <v>0</v>
      </c>
      <c r="AA1390">
        <v>0</v>
      </c>
      <c r="AB1390" t="b">
        <v>0</v>
      </c>
      <c r="AC1390" t="b">
        <v>1</v>
      </c>
      <c r="AD1390" t="b">
        <v>0</v>
      </c>
      <c r="AE1390">
        <v>0</v>
      </c>
      <c r="AF1390">
        <v>0</v>
      </c>
      <c r="AG1390">
        <v>0</v>
      </c>
    </row>
    <row r="1391" spans="1:33" x14ac:dyDescent="0.3">
      <c r="A1391">
        <v>3060508</v>
      </c>
      <c r="B1391" t="s">
        <v>11770</v>
      </c>
      <c r="C1391" t="s">
        <v>5999</v>
      </c>
      <c r="D1391" t="s">
        <v>6151</v>
      </c>
      <c r="E1391" t="s">
        <v>20884</v>
      </c>
      <c r="F1391" t="s">
        <v>28</v>
      </c>
      <c r="G1391" t="s">
        <v>1132</v>
      </c>
      <c r="H1391" t="s">
        <v>10371</v>
      </c>
      <c r="I1391" t="s">
        <v>10735</v>
      </c>
      <c r="J1391" t="s">
        <v>44</v>
      </c>
      <c r="K1391" t="s">
        <v>10736</v>
      </c>
      <c r="L1391" t="s">
        <v>11</v>
      </c>
      <c r="M1391" t="s">
        <v>11</v>
      </c>
      <c r="N1391" t="s">
        <v>10725</v>
      </c>
      <c r="O1391">
        <v>10</v>
      </c>
      <c r="P1391" t="b">
        <v>1</v>
      </c>
      <c r="Q1391" t="s">
        <v>10726</v>
      </c>
      <c r="R1391">
        <v>4011</v>
      </c>
      <c r="S1391">
        <v>3060004</v>
      </c>
      <c r="T1391">
        <v>0</v>
      </c>
      <c r="U1391" t="s">
        <v>11</v>
      </c>
      <c r="V1391">
        <v>0</v>
      </c>
      <c r="W1391">
        <v>0</v>
      </c>
      <c r="X1391">
        <v>0</v>
      </c>
      <c r="Y1391">
        <v>0</v>
      </c>
      <c r="Z1391" t="b">
        <v>0</v>
      </c>
      <c r="AA1391">
        <v>0</v>
      </c>
      <c r="AB1391" t="b">
        <v>0</v>
      </c>
      <c r="AC1391" t="b">
        <v>1</v>
      </c>
      <c r="AD1391" t="b">
        <v>0</v>
      </c>
      <c r="AE1391">
        <v>0</v>
      </c>
      <c r="AF1391">
        <v>0</v>
      </c>
      <c r="AG1391">
        <v>0</v>
      </c>
    </row>
    <row r="1392" spans="1:33" x14ac:dyDescent="0.3">
      <c r="A1392">
        <v>3060509</v>
      </c>
      <c r="B1392" t="s">
        <v>11771</v>
      </c>
      <c r="C1392" t="s">
        <v>6000</v>
      </c>
      <c r="D1392" t="s">
        <v>6152</v>
      </c>
      <c r="E1392" t="s">
        <v>20885</v>
      </c>
      <c r="F1392" t="s">
        <v>28</v>
      </c>
      <c r="G1392" t="s">
        <v>1132</v>
      </c>
      <c r="H1392" t="s">
        <v>10371</v>
      </c>
      <c r="I1392" t="s">
        <v>10735</v>
      </c>
      <c r="J1392" t="s">
        <v>44</v>
      </c>
      <c r="K1392" t="s">
        <v>10736</v>
      </c>
      <c r="L1392" t="s">
        <v>11</v>
      </c>
      <c r="M1392" t="s">
        <v>11</v>
      </c>
      <c r="N1392" t="s">
        <v>10725</v>
      </c>
      <c r="O1392">
        <v>10</v>
      </c>
      <c r="P1392" t="b">
        <v>1</v>
      </c>
      <c r="Q1392" t="s">
        <v>10726</v>
      </c>
      <c r="R1392">
        <v>4011</v>
      </c>
      <c r="S1392">
        <v>3060004</v>
      </c>
      <c r="T1392">
        <v>0</v>
      </c>
      <c r="U1392" t="s">
        <v>11</v>
      </c>
      <c r="V1392">
        <v>0</v>
      </c>
      <c r="W1392">
        <v>0</v>
      </c>
      <c r="X1392">
        <v>0</v>
      </c>
      <c r="Y1392">
        <v>0</v>
      </c>
      <c r="Z1392" t="b">
        <v>0</v>
      </c>
      <c r="AA1392">
        <v>0</v>
      </c>
      <c r="AB1392" t="b">
        <v>0</v>
      </c>
      <c r="AC1392" t="b">
        <v>1</v>
      </c>
      <c r="AD1392" t="b">
        <v>0</v>
      </c>
      <c r="AE1392">
        <v>0</v>
      </c>
      <c r="AF1392">
        <v>0</v>
      </c>
      <c r="AG1392">
        <v>0</v>
      </c>
    </row>
    <row r="1393" spans="1:33" x14ac:dyDescent="0.3">
      <c r="A1393">
        <v>3060510</v>
      </c>
      <c r="B1393" t="s">
        <v>11772</v>
      </c>
      <c r="C1393" t="s">
        <v>6001</v>
      </c>
      <c r="D1393" t="s">
        <v>6153</v>
      </c>
      <c r="E1393" t="s">
        <v>20886</v>
      </c>
      <c r="F1393" t="s">
        <v>28</v>
      </c>
      <c r="G1393" t="s">
        <v>1132</v>
      </c>
      <c r="H1393" t="s">
        <v>10371</v>
      </c>
      <c r="I1393" t="s">
        <v>10735</v>
      </c>
      <c r="J1393" t="s">
        <v>44</v>
      </c>
      <c r="K1393" t="s">
        <v>10736</v>
      </c>
      <c r="L1393" t="s">
        <v>11</v>
      </c>
      <c r="M1393" t="s">
        <v>11</v>
      </c>
      <c r="N1393" t="s">
        <v>10725</v>
      </c>
      <c r="O1393">
        <v>10</v>
      </c>
      <c r="P1393" t="b">
        <v>1</v>
      </c>
      <c r="Q1393" t="s">
        <v>10726</v>
      </c>
      <c r="R1393">
        <v>4011</v>
      </c>
      <c r="S1393">
        <v>3060004</v>
      </c>
      <c r="T1393">
        <v>0</v>
      </c>
      <c r="U1393" t="s">
        <v>11</v>
      </c>
      <c r="V1393">
        <v>0</v>
      </c>
      <c r="W1393">
        <v>0</v>
      </c>
      <c r="X1393">
        <v>0</v>
      </c>
      <c r="Y1393">
        <v>0</v>
      </c>
      <c r="Z1393" t="b">
        <v>0</v>
      </c>
      <c r="AA1393">
        <v>0</v>
      </c>
      <c r="AB1393" t="b">
        <v>0</v>
      </c>
      <c r="AC1393" t="b">
        <v>1</v>
      </c>
      <c r="AD1393" t="b">
        <v>0</v>
      </c>
      <c r="AE1393">
        <v>0</v>
      </c>
      <c r="AF1393">
        <v>0</v>
      </c>
      <c r="AG1393">
        <v>0</v>
      </c>
    </row>
    <row r="1394" spans="1:33" x14ac:dyDescent="0.3">
      <c r="A1394">
        <v>3060511</v>
      </c>
      <c r="B1394" t="s">
        <v>11773</v>
      </c>
      <c r="C1394" t="s">
        <v>6002</v>
      </c>
      <c r="D1394" t="s">
        <v>6154</v>
      </c>
      <c r="E1394" t="s">
        <v>20887</v>
      </c>
      <c r="F1394" t="s">
        <v>28</v>
      </c>
      <c r="G1394" t="s">
        <v>1132</v>
      </c>
      <c r="H1394" t="s">
        <v>10371</v>
      </c>
      <c r="I1394" t="s">
        <v>10735</v>
      </c>
      <c r="J1394" t="s">
        <v>44</v>
      </c>
      <c r="K1394" t="s">
        <v>10736</v>
      </c>
      <c r="L1394" t="s">
        <v>11</v>
      </c>
      <c r="M1394" t="s">
        <v>11</v>
      </c>
      <c r="N1394" t="s">
        <v>10725</v>
      </c>
      <c r="O1394">
        <v>10</v>
      </c>
      <c r="P1394" t="b">
        <v>1</v>
      </c>
      <c r="Q1394" t="s">
        <v>10726</v>
      </c>
      <c r="R1394">
        <v>4011</v>
      </c>
      <c r="S1394">
        <v>3060004</v>
      </c>
      <c r="T1394">
        <v>0</v>
      </c>
      <c r="U1394" t="s">
        <v>11</v>
      </c>
      <c r="V1394">
        <v>0</v>
      </c>
      <c r="W1394">
        <v>0</v>
      </c>
      <c r="X1394">
        <v>0</v>
      </c>
      <c r="Y1394">
        <v>0</v>
      </c>
      <c r="Z1394" t="b">
        <v>0</v>
      </c>
      <c r="AA1394">
        <v>0</v>
      </c>
      <c r="AB1394" t="b">
        <v>0</v>
      </c>
      <c r="AC1394" t="b">
        <v>1</v>
      </c>
      <c r="AD1394" t="b">
        <v>0</v>
      </c>
      <c r="AE1394">
        <v>0</v>
      </c>
      <c r="AF1394">
        <v>0</v>
      </c>
      <c r="AG1394">
        <v>0</v>
      </c>
    </row>
    <row r="1395" spans="1:33" x14ac:dyDescent="0.3">
      <c r="A1395">
        <v>3060591</v>
      </c>
      <c r="B1395" t="s">
        <v>11774</v>
      </c>
      <c r="C1395" t="s">
        <v>6003</v>
      </c>
      <c r="D1395" t="s">
        <v>6155</v>
      </c>
      <c r="E1395" t="s">
        <v>20888</v>
      </c>
      <c r="F1395" t="s">
        <v>28</v>
      </c>
      <c r="G1395" t="s">
        <v>1132</v>
      </c>
      <c r="H1395" t="s">
        <v>10371</v>
      </c>
      <c r="I1395" t="s">
        <v>10735</v>
      </c>
      <c r="J1395" t="s">
        <v>44</v>
      </c>
      <c r="K1395" t="s">
        <v>10741</v>
      </c>
      <c r="L1395" t="s">
        <v>11</v>
      </c>
      <c r="M1395" t="s">
        <v>11</v>
      </c>
      <c r="N1395" t="s">
        <v>10725</v>
      </c>
      <c r="O1395">
        <v>20</v>
      </c>
      <c r="P1395" t="b">
        <v>1</v>
      </c>
      <c r="Q1395" t="s">
        <v>10726</v>
      </c>
      <c r="R1395">
        <v>4011</v>
      </c>
      <c r="S1395">
        <v>3060003</v>
      </c>
      <c r="T1395">
        <v>0</v>
      </c>
      <c r="U1395" t="s">
        <v>11</v>
      </c>
      <c r="V1395">
        <v>0</v>
      </c>
      <c r="W1395">
        <v>0</v>
      </c>
      <c r="X1395">
        <v>0</v>
      </c>
      <c r="Y1395">
        <v>0</v>
      </c>
      <c r="Z1395" t="b">
        <v>0</v>
      </c>
      <c r="AA1395">
        <v>0</v>
      </c>
      <c r="AB1395" t="b">
        <v>0</v>
      </c>
      <c r="AC1395" t="b">
        <v>1</v>
      </c>
      <c r="AD1395" t="b">
        <v>0</v>
      </c>
      <c r="AE1395">
        <v>0</v>
      </c>
      <c r="AF1395">
        <v>0</v>
      </c>
      <c r="AG1395">
        <v>0</v>
      </c>
    </row>
    <row r="1396" spans="1:33" x14ac:dyDescent="0.3">
      <c r="A1396">
        <v>3060601</v>
      </c>
      <c r="B1396" t="s">
        <v>11775</v>
      </c>
      <c r="C1396" t="s">
        <v>6004</v>
      </c>
      <c r="D1396" t="s">
        <v>6156</v>
      </c>
      <c r="E1396" t="s">
        <v>20889</v>
      </c>
      <c r="F1396" t="s">
        <v>28</v>
      </c>
      <c r="G1396" t="s">
        <v>1132</v>
      </c>
      <c r="H1396" t="s">
        <v>10371</v>
      </c>
      <c r="I1396" t="s">
        <v>10735</v>
      </c>
      <c r="J1396" t="s">
        <v>44</v>
      </c>
      <c r="K1396" t="s">
        <v>10736</v>
      </c>
      <c r="L1396" t="s">
        <v>11</v>
      </c>
      <c r="M1396" t="s">
        <v>11</v>
      </c>
      <c r="N1396" t="s">
        <v>10725</v>
      </c>
      <c r="O1396">
        <v>10</v>
      </c>
      <c r="P1396" t="b">
        <v>1</v>
      </c>
      <c r="Q1396" t="s">
        <v>10726</v>
      </c>
      <c r="R1396">
        <v>4011</v>
      </c>
      <c r="S1396">
        <v>3060001</v>
      </c>
      <c r="T1396">
        <v>0</v>
      </c>
      <c r="U1396" t="s">
        <v>11</v>
      </c>
      <c r="V1396">
        <v>0</v>
      </c>
      <c r="W1396">
        <v>0</v>
      </c>
      <c r="X1396">
        <v>0</v>
      </c>
      <c r="Y1396">
        <v>0</v>
      </c>
      <c r="Z1396" t="b">
        <v>0</v>
      </c>
      <c r="AA1396">
        <v>0</v>
      </c>
      <c r="AB1396" t="b">
        <v>0</v>
      </c>
      <c r="AC1396" t="b">
        <v>1</v>
      </c>
      <c r="AD1396" t="b">
        <v>0</v>
      </c>
      <c r="AE1396">
        <v>0</v>
      </c>
      <c r="AF1396">
        <v>0</v>
      </c>
      <c r="AG1396">
        <v>0</v>
      </c>
    </row>
    <row r="1397" spans="1:33" x14ac:dyDescent="0.3">
      <c r="A1397">
        <v>3060602</v>
      </c>
      <c r="B1397" t="s">
        <v>11776</v>
      </c>
      <c r="C1397" t="s">
        <v>6005</v>
      </c>
      <c r="D1397" t="s">
        <v>6157</v>
      </c>
      <c r="E1397" t="s">
        <v>20890</v>
      </c>
      <c r="F1397" t="s">
        <v>28</v>
      </c>
      <c r="G1397" t="s">
        <v>1132</v>
      </c>
      <c r="H1397" t="s">
        <v>10371</v>
      </c>
      <c r="I1397" t="s">
        <v>10735</v>
      </c>
      <c r="J1397" t="s">
        <v>44</v>
      </c>
      <c r="K1397" t="s">
        <v>10736</v>
      </c>
      <c r="L1397" t="s">
        <v>11</v>
      </c>
      <c r="M1397" t="s">
        <v>11</v>
      </c>
      <c r="N1397" t="s">
        <v>10725</v>
      </c>
      <c r="O1397">
        <v>10</v>
      </c>
      <c r="P1397" t="b">
        <v>1</v>
      </c>
      <c r="Q1397" t="s">
        <v>10726</v>
      </c>
      <c r="R1397">
        <v>4011</v>
      </c>
      <c r="S1397">
        <v>3060001</v>
      </c>
      <c r="T1397">
        <v>0</v>
      </c>
      <c r="U1397" t="s">
        <v>11</v>
      </c>
      <c r="V1397">
        <v>0</v>
      </c>
      <c r="W1397">
        <v>0</v>
      </c>
      <c r="X1397">
        <v>0</v>
      </c>
      <c r="Y1397">
        <v>0</v>
      </c>
      <c r="Z1397" t="b">
        <v>0</v>
      </c>
      <c r="AA1397">
        <v>0</v>
      </c>
      <c r="AB1397" t="b">
        <v>0</v>
      </c>
      <c r="AC1397" t="b">
        <v>1</v>
      </c>
      <c r="AD1397" t="b">
        <v>0</v>
      </c>
      <c r="AE1397">
        <v>0</v>
      </c>
      <c r="AF1397">
        <v>0</v>
      </c>
      <c r="AG1397">
        <v>0</v>
      </c>
    </row>
    <row r="1398" spans="1:33" x14ac:dyDescent="0.3">
      <c r="A1398">
        <v>3060603</v>
      </c>
      <c r="B1398" t="s">
        <v>11777</v>
      </c>
      <c r="C1398" t="s">
        <v>6006</v>
      </c>
      <c r="D1398" t="s">
        <v>6158</v>
      </c>
      <c r="E1398" t="s">
        <v>20891</v>
      </c>
      <c r="F1398" t="s">
        <v>28</v>
      </c>
      <c r="G1398" t="s">
        <v>1132</v>
      </c>
      <c r="H1398" t="s">
        <v>10371</v>
      </c>
      <c r="I1398" t="s">
        <v>10735</v>
      </c>
      <c r="J1398" t="s">
        <v>44</v>
      </c>
      <c r="K1398" t="s">
        <v>10736</v>
      </c>
      <c r="L1398" t="s">
        <v>11</v>
      </c>
      <c r="M1398" t="s">
        <v>11</v>
      </c>
      <c r="N1398" t="s">
        <v>10725</v>
      </c>
      <c r="O1398">
        <v>10</v>
      </c>
      <c r="P1398" t="b">
        <v>1</v>
      </c>
      <c r="Q1398" t="s">
        <v>10726</v>
      </c>
      <c r="R1398">
        <v>4011</v>
      </c>
      <c r="S1398">
        <v>3060003</v>
      </c>
      <c r="T1398">
        <v>0</v>
      </c>
      <c r="U1398" t="s">
        <v>11</v>
      </c>
      <c r="V1398">
        <v>0</v>
      </c>
      <c r="W1398">
        <v>0</v>
      </c>
      <c r="X1398">
        <v>0</v>
      </c>
      <c r="Y1398">
        <v>0</v>
      </c>
      <c r="Z1398" t="b">
        <v>0</v>
      </c>
      <c r="AA1398">
        <v>0</v>
      </c>
      <c r="AB1398" t="b">
        <v>0</v>
      </c>
      <c r="AC1398" t="b">
        <v>1</v>
      </c>
      <c r="AD1398" t="b">
        <v>0</v>
      </c>
      <c r="AE1398">
        <v>0</v>
      </c>
      <c r="AF1398">
        <v>0</v>
      </c>
      <c r="AG1398">
        <v>0</v>
      </c>
    </row>
    <row r="1399" spans="1:33" x14ac:dyDescent="0.3">
      <c r="A1399">
        <v>3060604</v>
      </c>
      <c r="B1399" t="s">
        <v>11778</v>
      </c>
      <c r="C1399" t="s">
        <v>6007</v>
      </c>
      <c r="D1399" t="s">
        <v>6159</v>
      </c>
      <c r="E1399" t="s">
        <v>20892</v>
      </c>
      <c r="F1399" t="s">
        <v>28</v>
      </c>
      <c r="G1399" t="s">
        <v>1132</v>
      </c>
      <c r="H1399" t="s">
        <v>10371</v>
      </c>
      <c r="I1399" t="s">
        <v>10735</v>
      </c>
      <c r="J1399" t="s">
        <v>44</v>
      </c>
      <c r="K1399" t="s">
        <v>10736</v>
      </c>
      <c r="L1399" t="s">
        <v>11</v>
      </c>
      <c r="M1399" t="s">
        <v>11</v>
      </c>
      <c r="N1399" t="s">
        <v>10725</v>
      </c>
      <c r="O1399">
        <v>10</v>
      </c>
      <c r="P1399" t="b">
        <v>1</v>
      </c>
      <c r="Q1399" t="s">
        <v>10726</v>
      </c>
      <c r="R1399">
        <v>4011</v>
      </c>
      <c r="S1399">
        <v>3060003</v>
      </c>
      <c r="T1399">
        <v>0</v>
      </c>
      <c r="U1399" t="s">
        <v>11</v>
      </c>
      <c r="V1399">
        <v>0</v>
      </c>
      <c r="W1399">
        <v>0</v>
      </c>
      <c r="X1399">
        <v>0</v>
      </c>
      <c r="Y1399">
        <v>0</v>
      </c>
      <c r="Z1399" t="b">
        <v>0</v>
      </c>
      <c r="AA1399">
        <v>0</v>
      </c>
      <c r="AB1399" t="b">
        <v>0</v>
      </c>
      <c r="AC1399" t="b">
        <v>1</v>
      </c>
      <c r="AD1399" t="b">
        <v>0</v>
      </c>
      <c r="AE1399">
        <v>0</v>
      </c>
      <c r="AF1399">
        <v>0</v>
      </c>
      <c r="AG1399">
        <v>0</v>
      </c>
    </row>
    <row r="1400" spans="1:33" x14ac:dyDescent="0.3">
      <c r="A1400">
        <v>3060605</v>
      </c>
      <c r="B1400" t="s">
        <v>11779</v>
      </c>
      <c r="C1400" t="s">
        <v>6008</v>
      </c>
      <c r="D1400" t="s">
        <v>6160</v>
      </c>
      <c r="E1400" t="s">
        <v>20893</v>
      </c>
      <c r="F1400" t="s">
        <v>28</v>
      </c>
      <c r="G1400" t="s">
        <v>1132</v>
      </c>
      <c r="H1400" t="s">
        <v>10371</v>
      </c>
      <c r="I1400" t="s">
        <v>10735</v>
      </c>
      <c r="J1400" t="s">
        <v>44</v>
      </c>
      <c r="K1400" t="s">
        <v>10736</v>
      </c>
      <c r="L1400" t="s">
        <v>11</v>
      </c>
      <c r="M1400" t="s">
        <v>11</v>
      </c>
      <c r="N1400" t="s">
        <v>10725</v>
      </c>
      <c r="O1400">
        <v>10</v>
      </c>
      <c r="P1400" t="b">
        <v>1</v>
      </c>
      <c r="Q1400" t="s">
        <v>10726</v>
      </c>
      <c r="R1400">
        <v>4011</v>
      </c>
      <c r="S1400">
        <v>3060003</v>
      </c>
      <c r="T1400">
        <v>0</v>
      </c>
      <c r="U1400" t="s">
        <v>11</v>
      </c>
      <c r="V1400">
        <v>0</v>
      </c>
      <c r="W1400">
        <v>0</v>
      </c>
      <c r="X1400">
        <v>0</v>
      </c>
      <c r="Y1400">
        <v>0</v>
      </c>
      <c r="Z1400" t="b">
        <v>0</v>
      </c>
      <c r="AA1400">
        <v>0</v>
      </c>
      <c r="AB1400" t="b">
        <v>0</v>
      </c>
      <c r="AC1400" t="b">
        <v>1</v>
      </c>
      <c r="AD1400" t="b">
        <v>0</v>
      </c>
      <c r="AE1400">
        <v>0</v>
      </c>
      <c r="AF1400">
        <v>0</v>
      </c>
      <c r="AG1400">
        <v>0</v>
      </c>
    </row>
    <row r="1401" spans="1:33" x14ac:dyDescent="0.3">
      <c r="A1401">
        <v>3060606</v>
      </c>
      <c r="B1401" t="s">
        <v>11780</v>
      </c>
      <c r="C1401" t="s">
        <v>6009</v>
      </c>
      <c r="D1401" t="s">
        <v>6161</v>
      </c>
      <c r="E1401" t="s">
        <v>20894</v>
      </c>
      <c r="F1401" t="s">
        <v>28</v>
      </c>
      <c r="G1401" t="s">
        <v>1132</v>
      </c>
      <c r="H1401" t="s">
        <v>10371</v>
      </c>
      <c r="I1401" t="s">
        <v>10735</v>
      </c>
      <c r="J1401" t="s">
        <v>44</v>
      </c>
      <c r="K1401" t="s">
        <v>10736</v>
      </c>
      <c r="L1401" t="s">
        <v>11</v>
      </c>
      <c r="M1401" t="s">
        <v>11</v>
      </c>
      <c r="N1401" t="s">
        <v>10725</v>
      </c>
      <c r="O1401">
        <v>10</v>
      </c>
      <c r="P1401" t="b">
        <v>1</v>
      </c>
      <c r="Q1401" t="s">
        <v>10726</v>
      </c>
      <c r="R1401">
        <v>4011</v>
      </c>
      <c r="S1401">
        <v>3060002</v>
      </c>
      <c r="T1401">
        <v>0</v>
      </c>
      <c r="U1401" t="s">
        <v>11</v>
      </c>
      <c r="V1401">
        <v>0</v>
      </c>
      <c r="W1401">
        <v>0</v>
      </c>
      <c r="X1401">
        <v>0</v>
      </c>
      <c r="Y1401">
        <v>0</v>
      </c>
      <c r="Z1401" t="b">
        <v>0</v>
      </c>
      <c r="AA1401">
        <v>0</v>
      </c>
      <c r="AB1401" t="b">
        <v>0</v>
      </c>
      <c r="AC1401" t="b">
        <v>1</v>
      </c>
      <c r="AD1401" t="b">
        <v>0</v>
      </c>
      <c r="AE1401">
        <v>0</v>
      </c>
      <c r="AF1401">
        <v>0</v>
      </c>
      <c r="AG1401">
        <v>0</v>
      </c>
    </row>
    <row r="1402" spans="1:33" x14ac:dyDescent="0.3">
      <c r="A1402">
        <v>3060607</v>
      </c>
      <c r="B1402" t="s">
        <v>11781</v>
      </c>
      <c r="C1402" t="s">
        <v>6010</v>
      </c>
      <c r="D1402" t="s">
        <v>6162</v>
      </c>
      <c r="E1402" t="s">
        <v>20895</v>
      </c>
      <c r="F1402" t="s">
        <v>28</v>
      </c>
      <c r="G1402" t="s">
        <v>1132</v>
      </c>
      <c r="H1402" t="s">
        <v>10371</v>
      </c>
      <c r="I1402" t="s">
        <v>10735</v>
      </c>
      <c r="J1402" t="s">
        <v>44</v>
      </c>
      <c r="K1402" t="s">
        <v>10736</v>
      </c>
      <c r="L1402" t="s">
        <v>11</v>
      </c>
      <c r="M1402" t="s">
        <v>11</v>
      </c>
      <c r="N1402" t="s">
        <v>10725</v>
      </c>
      <c r="O1402">
        <v>10</v>
      </c>
      <c r="P1402" t="b">
        <v>1</v>
      </c>
      <c r="Q1402" t="s">
        <v>10726</v>
      </c>
      <c r="R1402">
        <v>4011</v>
      </c>
      <c r="S1402">
        <v>3060002</v>
      </c>
      <c r="T1402">
        <v>0</v>
      </c>
      <c r="U1402" t="s">
        <v>11</v>
      </c>
      <c r="V1402">
        <v>0</v>
      </c>
      <c r="W1402">
        <v>0</v>
      </c>
      <c r="X1402">
        <v>0</v>
      </c>
      <c r="Y1402">
        <v>0</v>
      </c>
      <c r="Z1402" t="b">
        <v>0</v>
      </c>
      <c r="AA1402">
        <v>0</v>
      </c>
      <c r="AB1402" t="b">
        <v>0</v>
      </c>
      <c r="AC1402" t="b">
        <v>1</v>
      </c>
      <c r="AD1402" t="b">
        <v>0</v>
      </c>
      <c r="AE1402">
        <v>0</v>
      </c>
      <c r="AF1402">
        <v>0</v>
      </c>
      <c r="AG1402">
        <v>0</v>
      </c>
    </row>
    <row r="1403" spans="1:33" x14ac:dyDescent="0.3">
      <c r="A1403">
        <v>3060608</v>
      </c>
      <c r="B1403" t="s">
        <v>11782</v>
      </c>
      <c r="C1403" t="s">
        <v>6011</v>
      </c>
      <c r="D1403" t="s">
        <v>6163</v>
      </c>
      <c r="E1403" t="s">
        <v>20896</v>
      </c>
      <c r="F1403" t="s">
        <v>28</v>
      </c>
      <c r="G1403" t="s">
        <v>1132</v>
      </c>
      <c r="H1403" t="s">
        <v>10371</v>
      </c>
      <c r="I1403" t="s">
        <v>10735</v>
      </c>
      <c r="J1403" t="s">
        <v>44</v>
      </c>
      <c r="K1403" t="s">
        <v>10736</v>
      </c>
      <c r="L1403" t="s">
        <v>11</v>
      </c>
      <c r="M1403" t="s">
        <v>11</v>
      </c>
      <c r="N1403" t="s">
        <v>10725</v>
      </c>
      <c r="O1403">
        <v>10</v>
      </c>
      <c r="P1403" t="b">
        <v>1</v>
      </c>
      <c r="Q1403" t="s">
        <v>10726</v>
      </c>
      <c r="R1403">
        <v>4011</v>
      </c>
      <c r="S1403">
        <v>3060004</v>
      </c>
      <c r="T1403">
        <v>0</v>
      </c>
      <c r="U1403" t="s">
        <v>11</v>
      </c>
      <c r="V1403">
        <v>0</v>
      </c>
      <c r="W1403">
        <v>0</v>
      </c>
      <c r="X1403">
        <v>0</v>
      </c>
      <c r="Y1403">
        <v>0</v>
      </c>
      <c r="Z1403" t="b">
        <v>0</v>
      </c>
      <c r="AA1403">
        <v>0</v>
      </c>
      <c r="AB1403" t="b">
        <v>0</v>
      </c>
      <c r="AC1403" t="b">
        <v>1</v>
      </c>
      <c r="AD1403" t="b">
        <v>0</v>
      </c>
      <c r="AE1403">
        <v>0</v>
      </c>
      <c r="AF1403">
        <v>0</v>
      </c>
      <c r="AG1403">
        <v>0</v>
      </c>
    </row>
    <row r="1404" spans="1:33" x14ac:dyDescent="0.3">
      <c r="A1404">
        <v>3060609</v>
      </c>
      <c r="B1404" t="s">
        <v>11783</v>
      </c>
      <c r="C1404" t="s">
        <v>6012</v>
      </c>
      <c r="D1404" t="s">
        <v>6164</v>
      </c>
      <c r="E1404" t="s">
        <v>20897</v>
      </c>
      <c r="F1404" t="s">
        <v>28</v>
      </c>
      <c r="G1404" t="s">
        <v>1132</v>
      </c>
      <c r="H1404" t="s">
        <v>10371</v>
      </c>
      <c r="I1404" t="s">
        <v>10735</v>
      </c>
      <c r="J1404" t="s">
        <v>44</v>
      </c>
      <c r="K1404" t="s">
        <v>10736</v>
      </c>
      <c r="L1404" t="s">
        <v>11</v>
      </c>
      <c r="M1404" t="s">
        <v>11</v>
      </c>
      <c r="N1404" t="s">
        <v>10725</v>
      </c>
      <c r="O1404">
        <v>10</v>
      </c>
      <c r="P1404" t="b">
        <v>1</v>
      </c>
      <c r="Q1404" t="s">
        <v>10726</v>
      </c>
      <c r="R1404">
        <v>4011</v>
      </c>
      <c r="S1404">
        <v>3060001</v>
      </c>
      <c r="T1404">
        <v>0</v>
      </c>
      <c r="U1404" t="s">
        <v>11</v>
      </c>
      <c r="V1404">
        <v>0</v>
      </c>
      <c r="W1404">
        <v>0</v>
      </c>
      <c r="X1404">
        <v>0</v>
      </c>
      <c r="Y1404">
        <v>0</v>
      </c>
      <c r="Z1404" t="b">
        <v>0</v>
      </c>
      <c r="AA1404">
        <v>0</v>
      </c>
      <c r="AB1404" t="b">
        <v>0</v>
      </c>
      <c r="AC1404" t="b">
        <v>1</v>
      </c>
      <c r="AD1404" t="b">
        <v>0</v>
      </c>
      <c r="AE1404">
        <v>0</v>
      </c>
      <c r="AF1404">
        <v>0</v>
      </c>
      <c r="AG1404">
        <v>0</v>
      </c>
    </row>
    <row r="1405" spans="1:33" x14ac:dyDescent="0.3">
      <c r="A1405">
        <v>3060610</v>
      </c>
      <c r="B1405" t="s">
        <v>11784</v>
      </c>
      <c r="C1405" t="s">
        <v>6013</v>
      </c>
      <c r="D1405" t="s">
        <v>6165</v>
      </c>
      <c r="E1405" t="s">
        <v>20898</v>
      </c>
      <c r="F1405" t="s">
        <v>28</v>
      </c>
      <c r="G1405" t="s">
        <v>1132</v>
      </c>
      <c r="H1405" t="s">
        <v>10371</v>
      </c>
      <c r="I1405" t="s">
        <v>10735</v>
      </c>
      <c r="J1405" t="s">
        <v>44</v>
      </c>
      <c r="K1405" t="s">
        <v>10736</v>
      </c>
      <c r="L1405" t="s">
        <v>11</v>
      </c>
      <c r="M1405" t="s">
        <v>11</v>
      </c>
      <c r="N1405" t="s">
        <v>10725</v>
      </c>
      <c r="O1405">
        <v>10</v>
      </c>
      <c r="P1405" t="b">
        <v>1</v>
      </c>
      <c r="Q1405" t="s">
        <v>10726</v>
      </c>
      <c r="R1405">
        <v>4011</v>
      </c>
      <c r="S1405">
        <v>3060002</v>
      </c>
      <c r="T1405">
        <v>0</v>
      </c>
      <c r="U1405" t="s">
        <v>11</v>
      </c>
      <c r="V1405">
        <v>0</v>
      </c>
      <c r="W1405">
        <v>0</v>
      </c>
      <c r="X1405">
        <v>0</v>
      </c>
      <c r="Y1405">
        <v>0</v>
      </c>
      <c r="Z1405" t="b">
        <v>0</v>
      </c>
      <c r="AA1405">
        <v>0</v>
      </c>
      <c r="AB1405" t="b">
        <v>0</v>
      </c>
      <c r="AC1405" t="b">
        <v>1</v>
      </c>
      <c r="AD1405" t="b">
        <v>0</v>
      </c>
      <c r="AE1405">
        <v>0</v>
      </c>
      <c r="AF1405">
        <v>0</v>
      </c>
      <c r="AG1405">
        <v>0</v>
      </c>
    </row>
    <row r="1406" spans="1:33" x14ac:dyDescent="0.3">
      <c r="A1406">
        <v>3060611</v>
      </c>
      <c r="B1406" t="s">
        <v>11785</v>
      </c>
      <c r="C1406" t="s">
        <v>6014</v>
      </c>
      <c r="D1406" t="s">
        <v>6166</v>
      </c>
      <c r="E1406" t="s">
        <v>20899</v>
      </c>
      <c r="F1406" t="s">
        <v>28</v>
      </c>
      <c r="G1406" t="s">
        <v>1132</v>
      </c>
      <c r="H1406" t="s">
        <v>10371</v>
      </c>
      <c r="I1406" t="s">
        <v>10735</v>
      </c>
      <c r="J1406" t="s">
        <v>44</v>
      </c>
      <c r="K1406" t="s">
        <v>10736</v>
      </c>
      <c r="L1406" t="s">
        <v>11</v>
      </c>
      <c r="M1406" t="s">
        <v>11</v>
      </c>
      <c r="N1406" t="s">
        <v>10725</v>
      </c>
      <c r="O1406">
        <v>10</v>
      </c>
      <c r="P1406" t="b">
        <v>1</v>
      </c>
      <c r="Q1406" t="s">
        <v>10726</v>
      </c>
      <c r="R1406">
        <v>4011</v>
      </c>
      <c r="S1406">
        <v>3060002</v>
      </c>
      <c r="T1406">
        <v>0</v>
      </c>
      <c r="U1406" t="s">
        <v>11</v>
      </c>
      <c r="V1406">
        <v>0</v>
      </c>
      <c r="W1406">
        <v>0</v>
      </c>
      <c r="X1406">
        <v>0</v>
      </c>
      <c r="Y1406">
        <v>0</v>
      </c>
      <c r="Z1406" t="b">
        <v>0</v>
      </c>
      <c r="AA1406">
        <v>0</v>
      </c>
      <c r="AB1406" t="b">
        <v>0</v>
      </c>
      <c r="AC1406" t="b">
        <v>1</v>
      </c>
      <c r="AD1406" t="b">
        <v>0</v>
      </c>
      <c r="AE1406">
        <v>0</v>
      </c>
      <c r="AF1406">
        <v>0</v>
      </c>
      <c r="AG1406">
        <v>0</v>
      </c>
    </row>
    <row r="1407" spans="1:33" x14ac:dyDescent="0.3">
      <c r="A1407">
        <v>3060691</v>
      </c>
      <c r="B1407" t="s">
        <v>11786</v>
      </c>
      <c r="C1407" t="s">
        <v>6015</v>
      </c>
      <c r="D1407" t="s">
        <v>6167</v>
      </c>
      <c r="E1407" t="s">
        <v>20900</v>
      </c>
      <c r="F1407" t="s">
        <v>28</v>
      </c>
      <c r="G1407" t="s">
        <v>1132</v>
      </c>
      <c r="H1407" t="s">
        <v>10371</v>
      </c>
      <c r="I1407" t="s">
        <v>10735</v>
      </c>
      <c r="J1407" t="s">
        <v>44</v>
      </c>
      <c r="K1407" t="s">
        <v>10741</v>
      </c>
      <c r="L1407" t="s">
        <v>11</v>
      </c>
      <c r="M1407" t="s">
        <v>11</v>
      </c>
      <c r="N1407" t="s">
        <v>10725</v>
      </c>
      <c r="O1407">
        <v>20</v>
      </c>
      <c r="P1407" t="b">
        <v>1</v>
      </c>
      <c r="Q1407" t="s">
        <v>10726</v>
      </c>
      <c r="R1407">
        <v>4011</v>
      </c>
      <c r="S1407">
        <v>3060002</v>
      </c>
      <c r="T1407">
        <v>0</v>
      </c>
      <c r="U1407" t="s">
        <v>11</v>
      </c>
      <c r="V1407">
        <v>0</v>
      </c>
      <c r="W1407">
        <v>0</v>
      </c>
      <c r="X1407">
        <v>0</v>
      </c>
      <c r="Y1407">
        <v>0</v>
      </c>
      <c r="Z1407" t="b">
        <v>0</v>
      </c>
      <c r="AA1407">
        <v>0</v>
      </c>
      <c r="AB1407" t="b">
        <v>0</v>
      </c>
      <c r="AC1407" t="b">
        <v>1</v>
      </c>
      <c r="AD1407" t="b">
        <v>0</v>
      </c>
      <c r="AE1407">
        <v>0</v>
      </c>
      <c r="AF1407">
        <v>0</v>
      </c>
      <c r="AG1407">
        <v>0</v>
      </c>
    </row>
    <row r="1408" spans="1:33" x14ac:dyDescent="0.3">
      <c r="A1408">
        <v>3060701</v>
      </c>
      <c r="B1408" t="s">
        <v>11787</v>
      </c>
      <c r="C1408" t="s">
        <v>6016</v>
      </c>
      <c r="D1408" t="s">
        <v>6168</v>
      </c>
      <c r="E1408" t="s">
        <v>20901</v>
      </c>
      <c r="F1408" t="s">
        <v>28</v>
      </c>
      <c r="G1408" t="s">
        <v>1132</v>
      </c>
      <c r="H1408" t="s">
        <v>10371</v>
      </c>
      <c r="I1408" t="s">
        <v>10735</v>
      </c>
      <c r="J1408" t="s">
        <v>44</v>
      </c>
      <c r="K1408" t="s">
        <v>10736</v>
      </c>
      <c r="L1408" t="s">
        <v>11</v>
      </c>
      <c r="M1408" t="s">
        <v>11</v>
      </c>
      <c r="N1408" t="s">
        <v>10725</v>
      </c>
      <c r="O1408">
        <v>10</v>
      </c>
      <c r="P1408" t="b">
        <v>1</v>
      </c>
      <c r="Q1408" t="s">
        <v>10726</v>
      </c>
      <c r="R1408">
        <v>4011</v>
      </c>
      <c r="S1408">
        <v>3060003</v>
      </c>
      <c r="T1408">
        <v>0</v>
      </c>
      <c r="U1408" t="s">
        <v>11</v>
      </c>
      <c r="V1408">
        <v>0</v>
      </c>
      <c r="W1408">
        <v>0</v>
      </c>
      <c r="X1408">
        <v>0</v>
      </c>
      <c r="Y1408">
        <v>0</v>
      </c>
      <c r="Z1408" t="b">
        <v>0</v>
      </c>
      <c r="AA1408">
        <v>0</v>
      </c>
      <c r="AB1408" t="b">
        <v>0</v>
      </c>
      <c r="AC1408" t="b">
        <v>1</v>
      </c>
      <c r="AD1408" t="b">
        <v>0</v>
      </c>
      <c r="AE1408">
        <v>0</v>
      </c>
      <c r="AF1408">
        <v>0</v>
      </c>
      <c r="AG1408">
        <v>0</v>
      </c>
    </row>
    <row r="1409" spans="1:33" x14ac:dyDescent="0.3">
      <c r="A1409">
        <v>3060702</v>
      </c>
      <c r="B1409" t="s">
        <v>11788</v>
      </c>
      <c r="C1409" t="s">
        <v>6017</v>
      </c>
      <c r="D1409" t="s">
        <v>6169</v>
      </c>
      <c r="E1409" t="s">
        <v>20902</v>
      </c>
      <c r="F1409" t="s">
        <v>28</v>
      </c>
      <c r="G1409" t="s">
        <v>1132</v>
      </c>
      <c r="H1409" t="s">
        <v>10371</v>
      </c>
      <c r="I1409" t="s">
        <v>10735</v>
      </c>
      <c r="J1409" t="s">
        <v>44</v>
      </c>
      <c r="K1409" t="s">
        <v>10736</v>
      </c>
      <c r="L1409" t="s">
        <v>11</v>
      </c>
      <c r="M1409" t="s">
        <v>11</v>
      </c>
      <c r="N1409" t="s">
        <v>10725</v>
      </c>
      <c r="O1409">
        <v>10</v>
      </c>
      <c r="P1409" t="b">
        <v>1</v>
      </c>
      <c r="Q1409" t="s">
        <v>10726</v>
      </c>
      <c r="R1409">
        <v>4011</v>
      </c>
      <c r="S1409">
        <v>3060003</v>
      </c>
      <c r="T1409">
        <v>0</v>
      </c>
      <c r="U1409" t="s">
        <v>11</v>
      </c>
      <c r="V1409">
        <v>0</v>
      </c>
      <c r="W1409">
        <v>0</v>
      </c>
      <c r="X1409">
        <v>0</v>
      </c>
      <c r="Y1409">
        <v>0</v>
      </c>
      <c r="Z1409" t="b">
        <v>0</v>
      </c>
      <c r="AA1409">
        <v>0</v>
      </c>
      <c r="AB1409" t="b">
        <v>0</v>
      </c>
      <c r="AC1409" t="b">
        <v>1</v>
      </c>
      <c r="AD1409" t="b">
        <v>0</v>
      </c>
      <c r="AE1409">
        <v>0</v>
      </c>
      <c r="AF1409">
        <v>0</v>
      </c>
      <c r="AG1409">
        <v>0</v>
      </c>
    </row>
    <row r="1410" spans="1:33" x14ac:dyDescent="0.3">
      <c r="A1410">
        <v>3060703</v>
      </c>
      <c r="B1410" t="s">
        <v>11789</v>
      </c>
      <c r="C1410" t="s">
        <v>6018</v>
      </c>
      <c r="D1410" t="s">
        <v>6170</v>
      </c>
      <c r="E1410" t="s">
        <v>20903</v>
      </c>
      <c r="F1410" t="s">
        <v>28</v>
      </c>
      <c r="G1410" t="s">
        <v>1132</v>
      </c>
      <c r="H1410" t="s">
        <v>10371</v>
      </c>
      <c r="I1410" t="s">
        <v>10735</v>
      </c>
      <c r="J1410" t="s">
        <v>44</v>
      </c>
      <c r="K1410" t="s">
        <v>10736</v>
      </c>
      <c r="L1410" t="s">
        <v>11</v>
      </c>
      <c r="M1410" t="s">
        <v>11</v>
      </c>
      <c r="N1410" t="s">
        <v>10725</v>
      </c>
      <c r="O1410">
        <v>10</v>
      </c>
      <c r="P1410" t="b">
        <v>1</v>
      </c>
      <c r="Q1410" t="s">
        <v>10726</v>
      </c>
      <c r="R1410">
        <v>4011</v>
      </c>
      <c r="S1410">
        <v>3060002</v>
      </c>
      <c r="T1410">
        <v>0</v>
      </c>
      <c r="U1410" t="s">
        <v>11</v>
      </c>
      <c r="V1410">
        <v>0</v>
      </c>
      <c r="W1410">
        <v>0</v>
      </c>
      <c r="X1410">
        <v>0</v>
      </c>
      <c r="Y1410">
        <v>0</v>
      </c>
      <c r="Z1410" t="b">
        <v>0</v>
      </c>
      <c r="AA1410">
        <v>0</v>
      </c>
      <c r="AB1410" t="b">
        <v>0</v>
      </c>
      <c r="AC1410" t="b">
        <v>1</v>
      </c>
      <c r="AD1410" t="b">
        <v>0</v>
      </c>
      <c r="AE1410">
        <v>0</v>
      </c>
      <c r="AF1410">
        <v>0</v>
      </c>
      <c r="AG1410">
        <v>0</v>
      </c>
    </row>
    <row r="1411" spans="1:33" x14ac:dyDescent="0.3">
      <c r="A1411">
        <v>3060704</v>
      </c>
      <c r="B1411" t="s">
        <v>11790</v>
      </c>
      <c r="C1411" t="s">
        <v>6019</v>
      </c>
      <c r="D1411" t="s">
        <v>6171</v>
      </c>
      <c r="E1411" t="s">
        <v>20904</v>
      </c>
      <c r="F1411" t="s">
        <v>28</v>
      </c>
      <c r="G1411" t="s">
        <v>1132</v>
      </c>
      <c r="H1411" t="s">
        <v>10371</v>
      </c>
      <c r="I1411" t="s">
        <v>10735</v>
      </c>
      <c r="J1411" t="s">
        <v>44</v>
      </c>
      <c r="K1411" t="s">
        <v>10736</v>
      </c>
      <c r="L1411" t="s">
        <v>11</v>
      </c>
      <c r="M1411" t="s">
        <v>11</v>
      </c>
      <c r="N1411" t="s">
        <v>10725</v>
      </c>
      <c r="O1411">
        <v>10</v>
      </c>
      <c r="P1411" t="b">
        <v>1</v>
      </c>
      <c r="Q1411" t="s">
        <v>10726</v>
      </c>
      <c r="R1411">
        <v>4011</v>
      </c>
      <c r="S1411">
        <v>3060002</v>
      </c>
      <c r="T1411">
        <v>0</v>
      </c>
      <c r="U1411" t="s">
        <v>11</v>
      </c>
      <c r="V1411">
        <v>0</v>
      </c>
      <c r="W1411">
        <v>0</v>
      </c>
      <c r="X1411">
        <v>0</v>
      </c>
      <c r="Y1411">
        <v>0</v>
      </c>
      <c r="Z1411" t="b">
        <v>0</v>
      </c>
      <c r="AA1411">
        <v>0</v>
      </c>
      <c r="AB1411" t="b">
        <v>0</v>
      </c>
      <c r="AC1411" t="b">
        <v>1</v>
      </c>
      <c r="AD1411" t="b">
        <v>0</v>
      </c>
      <c r="AE1411">
        <v>0</v>
      </c>
      <c r="AF1411">
        <v>0</v>
      </c>
      <c r="AG1411">
        <v>0</v>
      </c>
    </row>
    <row r="1412" spans="1:33" x14ac:dyDescent="0.3">
      <c r="A1412">
        <v>3060705</v>
      </c>
      <c r="B1412" t="s">
        <v>11791</v>
      </c>
      <c r="C1412" t="s">
        <v>6020</v>
      </c>
      <c r="D1412" t="s">
        <v>6172</v>
      </c>
      <c r="E1412" t="s">
        <v>20905</v>
      </c>
      <c r="F1412" t="s">
        <v>28</v>
      </c>
      <c r="G1412" t="s">
        <v>1132</v>
      </c>
      <c r="H1412" t="s">
        <v>10371</v>
      </c>
      <c r="I1412" t="s">
        <v>10735</v>
      </c>
      <c r="J1412" t="s">
        <v>44</v>
      </c>
      <c r="K1412" t="s">
        <v>10736</v>
      </c>
      <c r="L1412" t="s">
        <v>11</v>
      </c>
      <c r="M1412" t="s">
        <v>11</v>
      </c>
      <c r="N1412" t="s">
        <v>10725</v>
      </c>
      <c r="O1412">
        <v>10</v>
      </c>
      <c r="P1412" t="b">
        <v>1</v>
      </c>
      <c r="Q1412" t="s">
        <v>10726</v>
      </c>
      <c r="R1412">
        <v>4011</v>
      </c>
      <c r="S1412">
        <v>3060002</v>
      </c>
      <c r="T1412">
        <v>0</v>
      </c>
      <c r="U1412" t="s">
        <v>11</v>
      </c>
      <c r="V1412">
        <v>0</v>
      </c>
      <c r="W1412">
        <v>0</v>
      </c>
      <c r="X1412">
        <v>0</v>
      </c>
      <c r="Y1412">
        <v>0</v>
      </c>
      <c r="Z1412" t="b">
        <v>0</v>
      </c>
      <c r="AA1412">
        <v>0</v>
      </c>
      <c r="AB1412" t="b">
        <v>0</v>
      </c>
      <c r="AC1412" t="b">
        <v>1</v>
      </c>
      <c r="AD1412" t="b">
        <v>0</v>
      </c>
      <c r="AE1412">
        <v>0</v>
      </c>
      <c r="AF1412">
        <v>0</v>
      </c>
      <c r="AG1412">
        <v>0</v>
      </c>
    </row>
    <row r="1413" spans="1:33" x14ac:dyDescent="0.3">
      <c r="A1413">
        <v>3060706</v>
      </c>
      <c r="B1413" t="s">
        <v>11792</v>
      </c>
      <c r="C1413" t="s">
        <v>6021</v>
      </c>
      <c r="D1413" t="s">
        <v>6173</v>
      </c>
      <c r="E1413" t="s">
        <v>20906</v>
      </c>
      <c r="F1413" t="s">
        <v>28</v>
      </c>
      <c r="G1413" t="s">
        <v>1132</v>
      </c>
      <c r="H1413" t="s">
        <v>10371</v>
      </c>
      <c r="I1413" t="s">
        <v>10735</v>
      </c>
      <c r="J1413" t="s">
        <v>44</v>
      </c>
      <c r="K1413" t="s">
        <v>10736</v>
      </c>
      <c r="L1413" t="s">
        <v>11</v>
      </c>
      <c r="M1413" t="s">
        <v>11</v>
      </c>
      <c r="N1413" t="s">
        <v>10725</v>
      </c>
      <c r="O1413">
        <v>10</v>
      </c>
      <c r="P1413" t="b">
        <v>1</v>
      </c>
      <c r="Q1413" t="s">
        <v>10726</v>
      </c>
      <c r="R1413">
        <v>4011</v>
      </c>
      <c r="S1413">
        <v>3060002</v>
      </c>
      <c r="T1413">
        <v>0</v>
      </c>
      <c r="U1413" t="s">
        <v>11</v>
      </c>
      <c r="V1413">
        <v>0</v>
      </c>
      <c r="W1413">
        <v>0</v>
      </c>
      <c r="X1413">
        <v>0</v>
      </c>
      <c r="Y1413">
        <v>0</v>
      </c>
      <c r="Z1413" t="b">
        <v>0</v>
      </c>
      <c r="AA1413">
        <v>0</v>
      </c>
      <c r="AB1413" t="b">
        <v>0</v>
      </c>
      <c r="AC1413" t="b">
        <v>1</v>
      </c>
      <c r="AD1413" t="b">
        <v>0</v>
      </c>
      <c r="AE1413">
        <v>0</v>
      </c>
      <c r="AF1413">
        <v>0</v>
      </c>
      <c r="AG1413">
        <v>0</v>
      </c>
    </row>
    <row r="1414" spans="1:33" x14ac:dyDescent="0.3">
      <c r="A1414">
        <v>3060707</v>
      </c>
      <c r="B1414" t="s">
        <v>11793</v>
      </c>
      <c r="C1414" t="s">
        <v>6022</v>
      </c>
      <c r="D1414" t="s">
        <v>6174</v>
      </c>
      <c r="E1414" t="s">
        <v>20907</v>
      </c>
      <c r="F1414" t="s">
        <v>28</v>
      </c>
      <c r="G1414" t="s">
        <v>1132</v>
      </c>
      <c r="H1414" t="s">
        <v>10371</v>
      </c>
      <c r="I1414" t="s">
        <v>10735</v>
      </c>
      <c r="J1414" t="s">
        <v>44</v>
      </c>
      <c r="K1414" t="s">
        <v>10736</v>
      </c>
      <c r="L1414" t="s">
        <v>11</v>
      </c>
      <c r="M1414" t="s">
        <v>11</v>
      </c>
      <c r="N1414" t="s">
        <v>10725</v>
      </c>
      <c r="O1414">
        <v>10</v>
      </c>
      <c r="P1414" t="b">
        <v>1</v>
      </c>
      <c r="Q1414" t="s">
        <v>10726</v>
      </c>
      <c r="R1414">
        <v>4011</v>
      </c>
      <c r="S1414">
        <v>3060001</v>
      </c>
      <c r="T1414">
        <v>0</v>
      </c>
      <c r="U1414" t="s">
        <v>11</v>
      </c>
      <c r="V1414">
        <v>0</v>
      </c>
      <c r="W1414">
        <v>0</v>
      </c>
      <c r="X1414">
        <v>0</v>
      </c>
      <c r="Y1414">
        <v>0</v>
      </c>
      <c r="Z1414" t="b">
        <v>0</v>
      </c>
      <c r="AA1414">
        <v>0</v>
      </c>
      <c r="AB1414" t="b">
        <v>0</v>
      </c>
      <c r="AC1414" t="b">
        <v>1</v>
      </c>
      <c r="AD1414" t="b">
        <v>0</v>
      </c>
      <c r="AE1414">
        <v>0</v>
      </c>
      <c r="AF1414">
        <v>0</v>
      </c>
      <c r="AG1414">
        <v>0</v>
      </c>
    </row>
    <row r="1415" spans="1:33" x14ac:dyDescent="0.3">
      <c r="A1415">
        <v>3060708</v>
      </c>
      <c r="B1415" t="s">
        <v>11794</v>
      </c>
      <c r="C1415" t="s">
        <v>6023</v>
      </c>
      <c r="D1415" t="s">
        <v>6175</v>
      </c>
      <c r="E1415" t="s">
        <v>20908</v>
      </c>
      <c r="F1415" t="s">
        <v>28</v>
      </c>
      <c r="G1415" t="s">
        <v>1132</v>
      </c>
      <c r="H1415" t="s">
        <v>10371</v>
      </c>
      <c r="I1415" t="s">
        <v>10735</v>
      </c>
      <c r="J1415" t="s">
        <v>44</v>
      </c>
      <c r="K1415" t="s">
        <v>10736</v>
      </c>
      <c r="L1415" t="s">
        <v>11</v>
      </c>
      <c r="M1415" t="s">
        <v>11</v>
      </c>
      <c r="N1415" t="s">
        <v>10725</v>
      </c>
      <c r="O1415">
        <v>10</v>
      </c>
      <c r="P1415" t="b">
        <v>1</v>
      </c>
      <c r="Q1415" t="s">
        <v>10726</v>
      </c>
      <c r="R1415">
        <v>4011</v>
      </c>
      <c r="S1415">
        <v>3060004</v>
      </c>
      <c r="T1415">
        <v>0</v>
      </c>
      <c r="U1415" t="s">
        <v>11</v>
      </c>
      <c r="V1415">
        <v>0</v>
      </c>
      <c r="W1415">
        <v>0</v>
      </c>
      <c r="X1415">
        <v>0</v>
      </c>
      <c r="Y1415">
        <v>0</v>
      </c>
      <c r="Z1415" t="b">
        <v>0</v>
      </c>
      <c r="AA1415">
        <v>0</v>
      </c>
      <c r="AB1415" t="b">
        <v>0</v>
      </c>
      <c r="AC1415" t="b">
        <v>1</v>
      </c>
      <c r="AD1415" t="b">
        <v>0</v>
      </c>
      <c r="AE1415">
        <v>0</v>
      </c>
      <c r="AF1415">
        <v>0</v>
      </c>
      <c r="AG1415">
        <v>0</v>
      </c>
    </row>
    <row r="1416" spans="1:33" x14ac:dyDescent="0.3">
      <c r="A1416">
        <v>3060709</v>
      </c>
      <c r="B1416" t="s">
        <v>11795</v>
      </c>
      <c r="C1416" t="s">
        <v>6024</v>
      </c>
      <c r="D1416" t="s">
        <v>6176</v>
      </c>
      <c r="E1416" t="s">
        <v>20909</v>
      </c>
      <c r="F1416" t="s">
        <v>28</v>
      </c>
      <c r="G1416" t="s">
        <v>1132</v>
      </c>
      <c r="H1416" t="s">
        <v>10371</v>
      </c>
      <c r="I1416" t="s">
        <v>10735</v>
      </c>
      <c r="J1416" t="s">
        <v>44</v>
      </c>
      <c r="K1416" t="s">
        <v>10736</v>
      </c>
      <c r="L1416" t="s">
        <v>11</v>
      </c>
      <c r="M1416" t="s">
        <v>11</v>
      </c>
      <c r="N1416" t="s">
        <v>10725</v>
      </c>
      <c r="O1416">
        <v>10</v>
      </c>
      <c r="P1416" t="b">
        <v>1</v>
      </c>
      <c r="Q1416" t="s">
        <v>10726</v>
      </c>
      <c r="R1416">
        <v>4011</v>
      </c>
      <c r="S1416">
        <v>3060004</v>
      </c>
      <c r="T1416">
        <v>0</v>
      </c>
      <c r="U1416" t="s">
        <v>11</v>
      </c>
      <c r="V1416">
        <v>0</v>
      </c>
      <c r="W1416">
        <v>0</v>
      </c>
      <c r="X1416">
        <v>0</v>
      </c>
      <c r="Y1416">
        <v>0</v>
      </c>
      <c r="Z1416" t="b">
        <v>0</v>
      </c>
      <c r="AA1416">
        <v>0</v>
      </c>
      <c r="AB1416" t="b">
        <v>0</v>
      </c>
      <c r="AC1416" t="b">
        <v>1</v>
      </c>
      <c r="AD1416" t="b">
        <v>0</v>
      </c>
      <c r="AE1416">
        <v>0</v>
      </c>
      <c r="AF1416">
        <v>0</v>
      </c>
      <c r="AG1416">
        <v>0</v>
      </c>
    </row>
    <row r="1417" spans="1:33" x14ac:dyDescent="0.3">
      <c r="A1417">
        <v>3060710</v>
      </c>
      <c r="B1417" t="s">
        <v>11796</v>
      </c>
      <c r="C1417" t="s">
        <v>6025</v>
      </c>
      <c r="D1417" t="s">
        <v>6177</v>
      </c>
      <c r="E1417" t="s">
        <v>20910</v>
      </c>
      <c r="F1417" t="s">
        <v>28</v>
      </c>
      <c r="G1417" t="s">
        <v>1132</v>
      </c>
      <c r="H1417" t="s">
        <v>10371</v>
      </c>
      <c r="I1417" t="s">
        <v>10735</v>
      </c>
      <c r="J1417" t="s">
        <v>44</v>
      </c>
      <c r="K1417" t="s">
        <v>10736</v>
      </c>
      <c r="L1417" t="s">
        <v>11</v>
      </c>
      <c r="M1417" t="s">
        <v>11</v>
      </c>
      <c r="N1417" t="s">
        <v>10725</v>
      </c>
      <c r="O1417">
        <v>10</v>
      </c>
      <c r="P1417" t="b">
        <v>1</v>
      </c>
      <c r="Q1417" t="s">
        <v>10726</v>
      </c>
      <c r="R1417">
        <v>4011</v>
      </c>
      <c r="S1417">
        <v>3060004</v>
      </c>
      <c r="T1417">
        <v>0</v>
      </c>
      <c r="U1417" t="s">
        <v>11</v>
      </c>
      <c r="V1417">
        <v>0</v>
      </c>
      <c r="W1417">
        <v>0</v>
      </c>
      <c r="X1417">
        <v>0</v>
      </c>
      <c r="Y1417">
        <v>0</v>
      </c>
      <c r="Z1417" t="b">
        <v>0</v>
      </c>
      <c r="AA1417">
        <v>0</v>
      </c>
      <c r="AB1417" t="b">
        <v>0</v>
      </c>
      <c r="AC1417" t="b">
        <v>1</v>
      </c>
      <c r="AD1417" t="b">
        <v>0</v>
      </c>
      <c r="AE1417">
        <v>0</v>
      </c>
      <c r="AF1417">
        <v>0</v>
      </c>
      <c r="AG1417">
        <v>0</v>
      </c>
    </row>
    <row r="1418" spans="1:33" x14ac:dyDescent="0.3">
      <c r="A1418">
        <v>3060711</v>
      </c>
      <c r="B1418" t="s">
        <v>11797</v>
      </c>
      <c r="C1418" t="s">
        <v>6026</v>
      </c>
      <c r="D1418" t="s">
        <v>6178</v>
      </c>
      <c r="E1418" t="s">
        <v>20911</v>
      </c>
      <c r="F1418" t="s">
        <v>28</v>
      </c>
      <c r="G1418" t="s">
        <v>1132</v>
      </c>
      <c r="H1418" t="s">
        <v>10371</v>
      </c>
      <c r="I1418" t="s">
        <v>10735</v>
      </c>
      <c r="J1418" t="s">
        <v>44</v>
      </c>
      <c r="K1418" t="s">
        <v>10736</v>
      </c>
      <c r="L1418" t="s">
        <v>11</v>
      </c>
      <c r="M1418" t="s">
        <v>11</v>
      </c>
      <c r="N1418" t="s">
        <v>10725</v>
      </c>
      <c r="O1418">
        <v>10</v>
      </c>
      <c r="P1418" t="b">
        <v>1</v>
      </c>
      <c r="Q1418" t="s">
        <v>10726</v>
      </c>
      <c r="R1418">
        <v>4011</v>
      </c>
      <c r="S1418">
        <v>3060001</v>
      </c>
      <c r="T1418">
        <v>0</v>
      </c>
      <c r="U1418" t="s">
        <v>11</v>
      </c>
      <c r="V1418">
        <v>0</v>
      </c>
      <c r="W1418">
        <v>0</v>
      </c>
      <c r="X1418">
        <v>0</v>
      </c>
      <c r="Y1418">
        <v>0</v>
      </c>
      <c r="Z1418" t="b">
        <v>0</v>
      </c>
      <c r="AA1418">
        <v>0</v>
      </c>
      <c r="AB1418" t="b">
        <v>0</v>
      </c>
      <c r="AC1418" t="b">
        <v>1</v>
      </c>
      <c r="AD1418" t="b">
        <v>0</v>
      </c>
      <c r="AE1418">
        <v>0</v>
      </c>
      <c r="AF1418">
        <v>0</v>
      </c>
      <c r="AG1418">
        <v>0</v>
      </c>
    </row>
    <row r="1419" spans="1:33" x14ac:dyDescent="0.3">
      <c r="A1419">
        <v>3060712</v>
      </c>
      <c r="B1419" t="s">
        <v>11798</v>
      </c>
      <c r="C1419" t="s">
        <v>6027</v>
      </c>
      <c r="D1419" t="s">
        <v>6179</v>
      </c>
      <c r="E1419" t="s">
        <v>20912</v>
      </c>
      <c r="F1419" t="s">
        <v>28</v>
      </c>
      <c r="G1419" t="s">
        <v>1132</v>
      </c>
      <c r="H1419" t="s">
        <v>10371</v>
      </c>
      <c r="I1419" t="s">
        <v>10735</v>
      </c>
      <c r="J1419" t="s">
        <v>44</v>
      </c>
      <c r="K1419" t="s">
        <v>10736</v>
      </c>
      <c r="L1419" t="s">
        <v>11</v>
      </c>
      <c r="M1419" t="s">
        <v>11</v>
      </c>
      <c r="N1419" t="s">
        <v>10725</v>
      </c>
      <c r="O1419">
        <v>10</v>
      </c>
      <c r="P1419" t="b">
        <v>1</v>
      </c>
      <c r="Q1419" t="s">
        <v>10726</v>
      </c>
      <c r="R1419">
        <v>4011</v>
      </c>
      <c r="S1419">
        <v>3060003</v>
      </c>
      <c r="T1419">
        <v>0</v>
      </c>
      <c r="U1419" t="s">
        <v>11</v>
      </c>
      <c r="V1419">
        <v>0</v>
      </c>
      <c r="W1419">
        <v>0</v>
      </c>
      <c r="X1419">
        <v>0</v>
      </c>
      <c r="Y1419">
        <v>0</v>
      </c>
      <c r="Z1419" t="b">
        <v>0</v>
      </c>
      <c r="AA1419">
        <v>0</v>
      </c>
      <c r="AB1419" t="b">
        <v>0</v>
      </c>
      <c r="AC1419" t="b">
        <v>1</v>
      </c>
      <c r="AD1419" t="b">
        <v>0</v>
      </c>
      <c r="AE1419">
        <v>0</v>
      </c>
      <c r="AF1419">
        <v>0</v>
      </c>
      <c r="AG1419">
        <v>0</v>
      </c>
    </row>
    <row r="1420" spans="1:33" x14ac:dyDescent="0.3">
      <c r="A1420">
        <v>3060713</v>
      </c>
      <c r="B1420" t="s">
        <v>11799</v>
      </c>
      <c r="C1420" t="s">
        <v>6028</v>
      </c>
      <c r="D1420" t="s">
        <v>6180</v>
      </c>
      <c r="E1420" t="s">
        <v>20913</v>
      </c>
      <c r="F1420" t="s">
        <v>28</v>
      </c>
      <c r="G1420" t="s">
        <v>1132</v>
      </c>
      <c r="H1420" t="s">
        <v>10371</v>
      </c>
      <c r="I1420" t="s">
        <v>10735</v>
      </c>
      <c r="J1420" t="s">
        <v>44</v>
      </c>
      <c r="K1420" t="s">
        <v>10736</v>
      </c>
      <c r="L1420" t="s">
        <v>11</v>
      </c>
      <c r="M1420" t="s">
        <v>11</v>
      </c>
      <c r="N1420" t="s">
        <v>10725</v>
      </c>
      <c r="O1420">
        <v>10</v>
      </c>
      <c r="P1420" t="b">
        <v>1</v>
      </c>
      <c r="Q1420" t="s">
        <v>10726</v>
      </c>
      <c r="R1420">
        <v>4011</v>
      </c>
      <c r="S1420">
        <v>3060003</v>
      </c>
      <c r="T1420">
        <v>0</v>
      </c>
      <c r="U1420" t="s">
        <v>11</v>
      </c>
      <c r="V1420">
        <v>0</v>
      </c>
      <c r="W1420">
        <v>0</v>
      </c>
      <c r="X1420">
        <v>0</v>
      </c>
      <c r="Y1420">
        <v>0</v>
      </c>
      <c r="Z1420" t="b">
        <v>0</v>
      </c>
      <c r="AA1420">
        <v>0</v>
      </c>
      <c r="AB1420" t="b">
        <v>0</v>
      </c>
      <c r="AC1420" t="b">
        <v>1</v>
      </c>
      <c r="AD1420" t="b">
        <v>0</v>
      </c>
      <c r="AE1420">
        <v>0</v>
      </c>
      <c r="AF1420">
        <v>0</v>
      </c>
      <c r="AG1420">
        <v>0</v>
      </c>
    </row>
    <row r="1421" spans="1:33" x14ac:dyDescent="0.3">
      <c r="A1421">
        <v>3060714</v>
      </c>
      <c r="B1421" t="s">
        <v>11800</v>
      </c>
      <c r="C1421" t="s">
        <v>6029</v>
      </c>
      <c r="D1421" t="s">
        <v>6181</v>
      </c>
      <c r="E1421" t="s">
        <v>20914</v>
      </c>
      <c r="F1421" t="s">
        <v>28</v>
      </c>
      <c r="G1421" t="s">
        <v>1132</v>
      </c>
      <c r="H1421" t="s">
        <v>10371</v>
      </c>
      <c r="I1421" t="s">
        <v>10735</v>
      </c>
      <c r="J1421" t="s">
        <v>44</v>
      </c>
      <c r="K1421" t="s">
        <v>10736</v>
      </c>
      <c r="L1421" t="s">
        <v>11</v>
      </c>
      <c r="M1421" t="s">
        <v>11</v>
      </c>
      <c r="N1421" t="s">
        <v>10725</v>
      </c>
      <c r="O1421">
        <v>10</v>
      </c>
      <c r="P1421" t="b">
        <v>1</v>
      </c>
      <c r="Q1421" t="s">
        <v>10726</v>
      </c>
      <c r="R1421">
        <v>4011</v>
      </c>
      <c r="S1421">
        <v>3060003</v>
      </c>
      <c r="T1421">
        <v>0</v>
      </c>
      <c r="U1421" t="s">
        <v>11</v>
      </c>
      <c r="V1421">
        <v>0</v>
      </c>
      <c r="W1421">
        <v>0</v>
      </c>
      <c r="X1421">
        <v>0</v>
      </c>
      <c r="Y1421">
        <v>0</v>
      </c>
      <c r="Z1421" t="b">
        <v>0</v>
      </c>
      <c r="AA1421">
        <v>0</v>
      </c>
      <c r="AB1421" t="b">
        <v>0</v>
      </c>
      <c r="AC1421" t="b">
        <v>1</v>
      </c>
      <c r="AD1421" t="b">
        <v>0</v>
      </c>
      <c r="AE1421">
        <v>0</v>
      </c>
      <c r="AF1421">
        <v>0</v>
      </c>
      <c r="AG1421">
        <v>0</v>
      </c>
    </row>
    <row r="1422" spans="1:33" x14ac:dyDescent="0.3">
      <c r="A1422">
        <v>3060715</v>
      </c>
      <c r="B1422" t="s">
        <v>11801</v>
      </c>
      <c r="C1422" t="s">
        <v>6030</v>
      </c>
      <c r="D1422" t="s">
        <v>6182</v>
      </c>
      <c r="E1422" t="s">
        <v>20915</v>
      </c>
      <c r="F1422" t="s">
        <v>28</v>
      </c>
      <c r="G1422" t="s">
        <v>1132</v>
      </c>
      <c r="H1422" t="s">
        <v>10371</v>
      </c>
      <c r="I1422" t="s">
        <v>10735</v>
      </c>
      <c r="J1422" t="s">
        <v>44</v>
      </c>
      <c r="K1422" t="s">
        <v>10736</v>
      </c>
      <c r="L1422" t="s">
        <v>11</v>
      </c>
      <c r="M1422" t="s">
        <v>11</v>
      </c>
      <c r="N1422" t="s">
        <v>10725</v>
      </c>
      <c r="O1422">
        <v>10</v>
      </c>
      <c r="P1422" t="b">
        <v>1</v>
      </c>
      <c r="Q1422" t="s">
        <v>10726</v>
      </c>
      <c r="R1422">
        <v>4011</v>
      </c>
      <c r="S1422">
        <v>3060001</v>
      </c>
      <c r="T1422">
        <v>0</v>
      </c>
      <c r="U1422" t="s">
        <v>11</v>
      </c>
      <c r="V1422">
        <v>0</v>
      </c>
      <c r="W1422">
        <v>0</v>
      </c>
      <c r="X1422">
        <v>0</v>
      </c>
      <c r="Y1422">
        <v>0</v>
      </c>
      <c r="Z1422" t="b">
        <v>0</v>
      </c>
      <c r="AA1422">
        <v>0</v>
      </c>
      <c r="AB1422" t="b">
        <v>0</v>
      </c>
      <c r="AC1422" t="b">
        <v>1</v>
      </c>
      <c r="AD1422" t="b">
        <v>0</v>
      </c>
      <c r="AE1422">
        <v>0</v>
      </c>
      <c r="AF1422">
        <v>0</v>
      </c>
      <c r="AG1422">
        <v>0</v>
      </c>
    </row>
    <row r="1423" spans="1:33" x14ac:dyDescent="0.3">
      <c r="A1423">
        <v>3060791</v>
      </c>
      <c r="B1423" t="s">
        <v>11802</v>
      </c>
      <c r="C1423" t="s">
        <v>6031</v>
      </c>
      <c r="D1423" t="s">
        <v>6183</v>
      </c>
      <c r="E1423" t="s">
        <v>20916</v>
      </c>
      <c r="F1423" t="s">
        <v>28</v>
      </c>
      <c r="G1423" t="s">
        <v>1132</v>
      </c>
      <c r="H1423" t="s">
        <v>10371</v>
      </c>
      <c r="I1423" t="s">
        <v>10735</v>
      </c>
      <c r="J1423" t="s">
        <v>44</v>
      </c>
      <c r="K1423" t="s">
        <v>10741</v>
      </c>
      <c r="L1423" t="s">
        <v>11</v>
      </c>
      <c r="M1423" t="s">
        <v>11</v>
      </c>
      <c r="N1423" t="s">
        <v>10725</v>
      </c>
      <c r="O1423">
        <v>20</v>
      </c>
      <c r="P1423" t="b">
        <v>1</v>
      </c>
      <c r="Q1423" t="s">
        <v>10726</v>
      </c>
      <c r="R1423">
        <v>4011</v>
      </c>
      <c r="S1423">
        <v>3060002</v>
      </c>
      <c r="T1423">
        <v>0</v>
      </c>
      <c r="U1423" t="s">
        <v>11</v>
      </c>
      <c r="V1423">
        <v>0</v>
      </c>
      <c r="W1423">
        <v>0</v>
      </c>
      <c r="X1423">
        <v>0</v>
      </c>
      <c r="Y1423">
        <v>0</v>
      </c>
      <c r="Z1423" t="b">
        <v>0</v>
      </c>
      <c r="AA1423">
        <v>0</v>
      </c>
      <c r="AB1423" t="b">
        <v>0</v>
      </c>
      <c r="AC1423" t="b">
        <v>1</v>
      </c>
      <c r="AD1423" t="b">
        <v>0</v>
      </c>
      <c r="AE1423">
        <v>0</v>
      </c>
      <c r="AF1423">
        <v>0</v>
      </c>
      <c r="AG1423">
        <v>0</v>
      </c>
    </row>
    <row r="1424" spans="1:33" x14ac:dyDescent="0.3">
      <c r="A1424">
        <v>3060801</v>
      </c>
      <c r="B1424" t="s">
        <v>11814</v>
      </c>
      <c r="C1424" t="s">
        <v>6043</v>
      </c>
      <c r="D1424" t="s">
        <v>6184</v>
      </c>
      <c r="E1424" t="s">
        <v>20917</v>
      </c>
      <c r="F1424" t="s">
        <v>28</v>
      </c>
      <c r="G1424" t="s">
        <v>1132</v>
      </c>
      <c r="H1424" t="s">
        <v>10371</v>
      </c>
      <c r="I1424" t="s">
        <v>10735</v>
      </c>
      <c r="J1424" t="s">
        <v>44</v>
      </c>
      <c r="K1424" t="s">
        <v>10736</v>
      </c>
      <c r="L1424" t="s">
        <v>11</v>
      </c>
      <c r="M1424" t="s">
        <v>11</v>
      </c>
      <c r="N1424" t="s">
        <v>10725</v>
      </c>
      <c r="O1424">
        <v>10</v>
      </c>
      <c r="P1424" t="b">
        <v>1</v>
      </c>
      <c r="Q1424" t="s">
        <v>10726</v>
      </c>
      <c r="R1424">
        <v>4011</v>
      </c>
      <c r="S1424">
        <v>3060002</v>
      </c>
      <c r="T1424">
        <v>0</v>
      </c>
      <c r="U1424" t="s">
        <v>11</v>
      </c>
      <c r="V1424">
        <v>0</v>
      </c>
      <c r="W1424">
        <v>0</v>
      </c>
      <c r="X1424">
        <v>0</v>
      </c>
      <c r="Y1424">
        <v>0</v>
      </c>
      <c r="Z1424" t="b">
        <v>0</v>
      </c>
      <c r="AA1424">
        <v>0</v>
      </c>
      <c r="AB1424" t="b">
        <v>0</v>
      </c>
      <c r="AC1424" t="b">
        <v>1</v>
      </c>
      <c r="AD1424" t="b">
        <v>0</v>
      </c>
      <c r="AE1424">
        <v>0</v>
      </c>
      <c r="AF1424">
        <v>0</v>
      </c>
      <c r="AG1424">
        <v>0</v>
      </c>
    </row>
    <row r="1425" spans="1:33" x14ac:dyDescent="0.3">
      <c r="A1425">
        <v>3060802</v>
      </c>
      <c r="B1425" t="s">
        <v>11815</v>
      </c>
      <c r="C1425" t="s">
        <v>6044</v>
      </c>
      <c r="D1425" t="s">
        <v>6185</v>
      </c>
      <c r="E1425" t="s">
        <v>20918</v>
      </c>
      <c r="F1425" t="s">
        <v>28</v>
      </c>
      <c r="G1425" t="s">
        <v>1132</v>
      </c>
      <c r="H1425" t="s">
        <v>10371</v>
      </c>
      <c r="I1425" t="s">
        <v>10735</v>
      </c>
      <c r="J1425" t="s">
        <v>44</v>
      </c>
      <c r="K1425" t="s">
        <v>10736</v>
      </c>
      <c r="L1425" t="s">
        <v>11</v>
      </c>
      <c r="M1425" t="s">
        <v>11</v>
      </c>
      <c r="N1425" t="s">
        <v>10725</v>
      </c>
      <c r="O1425">
        <v>10</v>
      </c>
      <c r="P1425" t="b">
        <v>1</v>
      </c>
      <c r="Q1425" t="s">
        <v>10726</v>
      </c>
      <c r="R1425">
        <v>4011</v>
      </c>
      <c r="S1425">
        <v>3060004</v>
      </c>
      <c r="T1425">
        <v>0</v>
      </c>
      <c r="U1425" t="s">
        <v>11</v>
      </c>
      <c r="V1425">
        <v>0</v>
      </c>
      <c r="W1425">
        <v>0</v>
      </c>
      <c r="X1425">
        <v>0</v>
      </c>
      <c r="Y1425">
        <v>0</v>
      </c>
      <c r="Z1425" t="b">
        <v>0</v>
      </c>
      <c r="AA1425">
        <v>0</v>
      </c>
      <c r="AB1425" t="b">
        <v>0</v>
      </c>
      <c r="AC1425" t="b">
        <v>1</v>
      </c>
      <c r="AD1425" t="b">
        <v>0</v>
      </c>
      <c r="AE1425">
        <v>0</v>
      </c>
      <c r="AF1425">
        <v>0</v>
      </c>
      <c r="AG1425">
        <v>0</v>
      </c>
    </row>
    <row r="1426" spans="1:33" x14ac:dyDescent="0.3">
      <c r="A1426">
        <v>3060803</v>
      </c>
      <c r="B1426" t="s">
        <v>11816</v>
      </c>
      <c r="C1426" t="s">
        <v>6045</v>
      </c>
      <c r="D1426" t="s">
        <v>6186</v>
      </c>
      <c r="E1426" t="s">
        <v>20919</v>
      </c>
      <c r="F1426" t="s">
        <v>28</v>
      </c>
      <c r="G1426" t="s">
        <v>1132</v>
      </c>
      <c r="H1426" t="s">
        <v>10371</v>
      </c>
      <c r="I1426" t="s">
        <v>10735</v>
      </c>
      <c r="J1426" t="s">
        <v>44</v>
      </c>
      <c r="K1426" t="s">
        <v>10736</v>
      </c>
      <c r="L1426" t="s">
        <v>11</v>
      </c>
      <c r="M1426" t="s">
        <v>11</v>
      </c>
      <c r="N1426" t="s">
        <v>10725</v>
      </c>
      <c r="O1426">
        <v>10</v>
      </c>
      <c r="P1426" t="b">
        <v>1</v>
      </c>
      <c r="Q1426" t="s">
        <v>10726</v>
      </c>
      <c r="R1426">
        <v>4011</v>
      </c>
      <c r="S1426">
        <v>3060003</v>
      </c>
      <c r="T1426">
        <v>0</v>
      </c>
      <c r="U1426" t="s">
        <v>11</v>
      </c>
      <c r="V1426">
        <v>0</v>
      </c>
      <c r="W1426">
        <v>0</v>
      </c>
      <c r="X1426">
        <v>0</v>
      </c>
      <c r="Y1426">
        <v>0</v>
      </c>
      <c r="Z1426" t="b">
        <v>0</v>
      </c>
      <c r="AA1426">
        <v>0</v>
      </c>
      <c r="AB1426" t="b">
        <v>0</v>
      </c>
      <c r="AC1426" t="b">
        <v>1</v>
      </c>
      <c r="AD1426" t="b">
        <v>0</v>
      </c>
      <c r="AE1426">
        <v>0</v>
      </c>
      <c r="AF1426">
        <v>0</v>
      </c>
      <c r="AG1426">
        <v>0</v>
      </c>
    </row>
    <row r="1427" spans="1:33" x14ac:dyDescent="0.3">
      <c r="A1427">
        <v>3060804</v>
      </c>
      <c r="B1427" t="s">
        <v>11817</v>
      </c>
      <c r="C1427" t="s">
        <v>6046</v>
      </c>
      <c r="D1427" t="s">
        <v>6187</v>
      </c>
      <c r="E1427" t="s">
        <v>20920</v>
      </c>
      <c r="F1427" t="s">
        <v>28</v>
      </c>
      <c r="G1427" t="s">
        <v>1132</v>
      </c>
      <c r="H1427" t="s">
        <v>10371</v>
      </c>
      <c r="I1427" t="s">
        <v>10735</v>
      </c>
      <c r="J1427" t="s">
        <v>44</v>
      </c>
      <c r="K1427" t="s">
        <v>10736</v>
      </c>
      <c r="L1427" t="s">
        <v>11</v>
      </c>
      <c r="M1427" t="s">
        <v>11</v>
      </c>
      <c r="N1427" t="s">
        <v>10725</v>
      </c>
      <c r="O1427">
        <v>10</v>
      </c>
      <c r="P1427" t="b">
        <v>1</v>
      </c>
      <c r="Q1427" t="s">
        <v>10726</v>
      </c>
      <c r="R1427">
        <v>4011</v>
      </c>
      <c r="S1427">
        <v>3060003</v>
      </c>
      <c r="T1427">
        <v>0</v>
      </c>
      <c r="U1427" t="s">
        <v>11</v>
      </c>
      <c r="V1427">
        <v>0</v>
      </c>
      <c r="W1427">
        <v>0</v>
      </c>
      <c r="X1427">
        <v>0</v>
      </c>
      <c r="Y1427">
        <v>0</v>
      </c>
      <c r="Z1427" t="b">
        <v>0</v>
      </c>
      <c r="AA1427">
        <v>0</v>
      </c>
      <c r="AB1427" t="b">
        <v>0</v>
      </c>
      <c r="AC1427" t="b">
        <v>1</v>
      </c>
      <c r="AD1427" t="b">
        <v>0</v>
      </c>
      <c r="AE1427">
        <v>0</v>
      </c>
      <c r="AF1427">
        <v>0</v>
      </c>
      <c r="AG1427">
        <v>0</v>
      </c>
    </row>
    <row r="1428" spans="1:33" x14ac:dyDescent="0.3">
      <c r="A1428">
        <v>3060805</v>
      </c>
      <c r="B1428" t="s">
        <v>11818</v>
      </c>
      <c r="C1428" t="s">
        <v>6047</v>
      </c>
      <c r="D1428" t="s">
        <v>6188</v>
      </c>
      <c r="E1428" t="s">
        <v>20921</v>
      </c>
      <c r="F1428" t="s">
        <v>28</v>
      </c>
      <c r="G1428" t="s">
        <v>1132</v>
      </c>
      <c r="H1428" t="s">
        <v>10371</v>
      </c>
      <c r="I1428" t="s">
        <v>10735</v>
      </c>
      <c r="J1428" t="s">
        <v>44</v>
      </c>
      <c r="K1428" t="s">
        <v>10736</v>
      </c>
      <c r="L1428" t="s">
        <v>11</v>
      </c>
      <c r="M1428" t="s">
        <v>11</v>
      </c>
      <c r="N1428" t="s">
        <v>10725</v>
      </c>
      <c r="O1428">
        <v>10</v>
      </c>
      <c r="P1428" t="b">
        <v>1</v>
      </c>
      <c r="Q1428" t="s">
        <v>10726</v>
      </c>
      <c r="R1428">
        <v>4011</v>
      </c>
      <c r="S1428">
        <v>3060003</v>
      </c>
      <c r="T1428">
        <v>0</v>
      </c>
      <c r="U1428" t="s">
        <v>11</v>
      </c>
      <c r="V1428">
        <v>0</v>
      </c>
      <c r="W1428">
        <v>0</v>
      </c>
      <c r="X1428">
        <v>0</v>
      </c>
      <c r="Y1428">
        <v>0</v>
      </c>
      <c r="Z1428" t="b">
        <v>0</v>
      </c>
      <c r="AA1428">
        <v>0</v>
      </c>
      <c r="AB1428" t="b">
        <v>0</v>
      </c>
      <c r="AC1428" t="b">
        <v>1</v>
      </c>
      <c r="AD1428" t="b">
        <v>0</v>
      </c>
      <c r="AE1428">
        <v>0</v>
      </c>
      <c r="AF1428">
        <v>0</v>
      </c>
      <c r="AG1428">
        <v>0</v>
      </c>
    </row>
    <row r="1429" spans="1:33" x14ac:dyDescent="0.3">
      <c r="A1429">
        <v>3060806</v>
      </c>
      <c r="B1429" t="s">
        <v>11819</v>
      </c>
      <c r="C1429" t="s">
        <v>6048</v>
      </c>
      <c r="D1429" t="s">
        <v>6189</v>
      </c>
      <c r="E1429" t="s">
        <v>20922</v>
      </c>
      <c r="F1429" t="s">
        <v>28</v>
      </c>
      <c r="G1429" t="s">
        <v>1132</v>
      </c>
      <c r="H1429" t="s">
        <v>10371</v>
      </c>
      <c r="I1429" t="s">
        <v>10735</v>
      </c>
      <c r="J1429" t="s">
        <v>44</v>
      </c>
      <c r="K1429" t="s">
        <v>10736</v>
      </c>
      <c r="L1429" t="s">
        <v>11</v>
      </c>
      <c r="M1429" t="s">
        <v>11</v>
      </c>
      <c r="N1429" t="s">
        <v>10725</v>
      </c>
      <c r="O1429">
        <v>10</v>
      </c>
      <c r="P1429" t="b">
        <v>1</v>
      </c>
      <c r="Q1429" t="s">
        <v>10726</v>
      </c>
      <c r="R1429">
        <v>4011</v>
      </c>
      <c r="S1429">
        <v>3060003</v>
      </c>
      <c r="T1429">
        <v>0</v>
      </c>
      <c r="U1429" t="s">
        <v>11</v>
      </c>
      <c r="V1429">
        <v>0</v>
      </c>
      <c r="W1429">
        <v>0</v>
      </c>
      <c r="X1429">
        <v>0</v>
      </c>
      <c r="Y1429">
        <v>0</v>
      </c>
      <c r="Z1429" t="b">
        <v>0</v>
      </c>
      <c r="AA1429">
        <v>0</v>
      </c>
      <c r="AB1429" t="b">
        <v>0</v>
      </c>
      <c r="AC1429" t="b">
        <v>1</v>
      </c>
      <c r="AD1429" t="b">
        <v>0</v>
      </c>
      <c r="AE1429">
        <v>0</v>
      </c>
      <c r="AF1429">
        <v>0</v>
      </c>
      <c r="AG1429">
        <v>0</v>
      </c>
    </row>
    <row r="1430" spans="1:33" x14ac:dyDescent="0.3">
      <c r="A1430">
        <v>3060807</v>
      </c>
      <c r="B1430" t="s">
        <v>11819</v>
      </c>
      <c r="C1430" t="s">
        <v>6049</v>
      </c>
      <c r="D1430" t="s">
        <v>6190</v>
      </c>
      <c r="E1430" t="s">
        <v>20923</v>
      </c>
      <c r="F1430" t="s">
        <v>28</v>
      </c>
      <c r="G1430" t="s">
        <v>1132</v>
      </c>
      <c r="H1430" t="s">
        <v>10371</v>
      </c>
      <c r="I1430" t="s">
        <v>10735</v>
      </c>
      <c r="J1430" t="s">
        <v>44</v>
      </c>
      <c r="K1430" t="s">
        <v>10736</v>
      </c>
      <c r="L1430" t="s">
        <v>11</v>
      </c>
      <c r="M1430" t="s">
        <v>11</v>
      </c>
      <c r="N1430" t="s">
        <v>10725</v>
      </c>
      <c r="O1430">
        <v>10</v>
      </c>
      <c r="P1430" t="b">
        <v>1</v>
      </c>
      <c r="Q1430" t="s">
        <v>10726</v>
      </c>
      <c r="R1430">
        <v>4011</v>
      </c>
      <c r="S1430">
        <v>3060003</v>
      </c>
      <c r="T1430">
        <v>0</v>
      </c>
      <c r="U1430" t="s">
        <v>11</v>
      </c>
      <c r="V1430">
        <v>0</v>
      </c>
      <c r="W1430">
        <v>0</v>
      </c>
      <c r="X1430">
        <v>0</v>
      </c>
      <c r="Y1430">
        <v>0</v>
      </c>
      <c r="Z1430" t="b">
        <v>0</v>
      </c>
      <c r="AA1430">
        <v>0</v>
      </c>
      <c r="AB1430" t="b">
        <v>0</v>
      </c>
      <c r="AC1430" t="b">
        <v>1</v>
      </c>
      <c r="AD1430" t="b">
        <v>0</v>
      </c>
      <c r="AE1430">
        <v>0</v>
      </c>
      <c r="AF1430">
        <v>0</v>
      </c>
      <c r="AG1430">
        <v>0</v>
      </c>
    </row>
    <row r="1431" spans="1:33" x14ac:dyDescent="0.3">
      <c r="A1431">
        <v>3060808</v>
      </c>
      <c r="B1431" t="s">
        <v>11820</v>
      </c>
      <c r="C1431" t="s">
        <v>6050</v>
      </c>
      <c r="D1431" t="s">
        <v>6191</v>
      </c>
      <c r="E1431" t="s">
        <v>20924</v>
      </c>
      <c r="F1431" t="s">
        <v>28</v>
      </c>
      <c r="G1431" t="s">
        <v>1132</v>
      </c>
      <c r="H1431" t="s">
        <v>10371</v>
      </c>
      <c r="I1431" t="s">
        <v>10735</v>
      </c>
      <c r="J1431" t="s">
        <v>44</v>
      </c>
      <c r="K1431" t="s">
        <v>10736</v>
      </c>
      <c r="L1431" t="s">
        <v>11</v>
      </c>
      <c r="M1431" t="s">
        <v>11</v>
      </c>
      <c r="N1431" t="s">
        <v>10725</v>
      </c>
      <c r="O1431">
        <v>10</v>
      </c>
      <c r="P1431" t="b">
        <v>1</v>
      </c>
      <c r="Q1431" t="s">
        <v>10726</v>
      </c>
      <c r="R1431">
        <v>4011</v>
      </c>
      <c r="S1431">
        <v>3060004</v>
      </c>
      <c r="T1431">
        <v>0</v>
      </c>
      <c r="U1431" t="s">
        <v>11</v>
      </c>
      <c r="V1431">
        <v>0</v>
      </c>
      <c r="W1431">
        <v>0</v>
      </c>
      <c r="X1431">
        <v>0</v>
      </c>
      <c r="Y1431">
        <v>0</v>
      </c>
      <c r="Z1431" t="b">
        <v>0</v>
      </c>
      <c r="AA1431">
        <v>0</v>
      </c>
      <c r="AB1431" t="b">
        <v>0</v>
      </c>
      <c r="AC1431" t="b">
        <v>1</v>
      </c>
      <c r="AD1431" t="b">
        <v>0</v>
      </c>
      <c r="AE1431">
        <v>0</v>
      </c>
      <c r="AF1431">
        <v>0</v>
      </c>
      <c r="AG1431">
        <v>0</v>
      </c>
    </row>
    <row r="1432" spans="1:33" x14ac:dyDescent="0.3">
      <c r="A1432">
        <v>3060809</v>
      </c>
      <c r="B1432" t="s">
        <v>11821</v>
      </c>
      <c r="C1432" t="s">
        <v>6051</v>
      </c>
      <c r="D1432" t="s">
        <v>6192</v>
      </c>
      <c r="E1432" t="s">
        <v>20925</v>
      </c>
      <c r="F1432" t="s">
        <v>28</v>
      </c>
      <c r="G1432" t="s">
        <v>1132</v>
      </c>
      <c r="H1432" t="s">
        <v>10371</v>
      </c>
      <c r="I1432" t="s">
        <v>10735</v>
      </c>
      <c r="J1432" t="s">
        <v>44</v>
      </c>
      <c r="K1432" t="s">
        <v>10736</v>
      </c>
      <c r="L1432" t="s">
        <v>11</v>
      </c>
      <c r="M1432" t="s">
        <v>11</v>
      </c>
      <c r="N1432" t="s">
        <v>10725</v>
      </c>
      <c r="O1432">
        <v>10</v>
      </c>
      <c r="P1432" t="b">
        <v>1</v>
      </c>
      <c r="Q1432" t="s">
        <v>10726</v>
      </c>
      <c r="R1432">
        <v>4011</v>
      </c>
      <c r="S1432">
        <v>3060004</v>
      </c>
      <c r="T1432">
        <v>0</v>
      </c>
      <c r="U1432" t="s">
        <v>11</v>
      </c>
      <c r="V1432">
        <v>0</v>
      </c>
      <c r="W1432">
        <v>0</v>
      </c>
      <c r="X1432">
        <v>0</v>
      </c>
      <c r="Y1432">
        <v>0</v>
      </c>
      <c r="Z1432" t="b">
        <v>0</v>
      </c>
      <c r="AA1432">
        <v>0</v>
      </c>
      <c r="AB1432" t="b">
        <v>0</v>
      </c>
      <c r="AC1432" t="b">
        <v>1</v>
      </c>
      <c r="AD1432" t="b">
        <v>0</v>
      </c>
      <c r="AE1432">
        <v>0</v>
      </c>
      <c r="AF1432">
        <v>0</v>
      </c>
      <c r="AG1432">
        <v>0</v>
      </c>
    </row>
    <row r="1433" spans="1:33" x14ac:dyDescent="0.3">
      <c r="A1433">
        <v>3060810</v>
      </c>
      <c r="B1433" t="s">
        <v>11822</v>
      </c>
      <c r="C1433" t="s">
        <v>6052</v>
      </c>
      <c r="D1433" t="s">
        <v>6193</v>
      </c>
      <c r="E1433" t="s">
        <v>20926</v>
      </c>
      <c r="F1433" t="s">
        <v>28</v>
      </c>
      <c r="G1433" t="s">
        <v>1132</v>
      </c>
      <c r="H1433" t="s">
        <v>10371</v>
      </c>
      <c r="I1433" t="s">
        <v>10735</v>
      </c>
      <c r="J1433" t="s">
        <v>44</v>
      </c>
      <c r="K1433" t="s">
        <v>10736</v>
      </c>
      <c r="L1433" t="s">
        <v>11</v>
      </c>
      <c r="M1433" t="s">
        <v>11</v>
      </c>
      <c r="N1433" t="s">
        <v>10725</v>
      </c>
      <c r="O1433">
        <v>10</v>
      </c>
      <c r="P1433" t="b">
        <v>1</v>
      </c>
      <c r="Q1433" t="s">
        <v>10726</v>
      </c>
      <c r="R1433">
        <v>4011</v>
      </c>
      <c r="S1433">
        <v>3060002</v>
      </c>
      <c r="T1433">
        <v>0</v>
      </c>
      <c r="U1433" t="s">
        <v>11</v>
      </c>
      <c r="V1433">
        <v>0</v>
      </c>
      <c r="W1433">
        <v>0</v>
      </c>
      <c r="X1433">
        <v>0</v>
      </c>
      <c r="Y1433">
        <v>0</v>
      </c>
      <c r="Z1433" t="b">
        <v>0</v>
      </c>
      <c r="AA1433">
        <v>0</v>
      </c>
      <c r="AB1433" t="b">
        <v>0</v>
      </c>
      <c r="AC1433" t="b">
        <v>1</v>
      </c>
      <c r="AD1433" t="b">
        <v>0</v>
      </c>
      <c r="AE1433">
        <v>0</v>
      </c>
      <c r="AF1433">
        <v>0</v>
      </c>
      <c r="AG1433">
        <v>0</v>
      </c>
    </row>
    <row r="1434" spans="1:33" x14ac:dyDescent="0.3">
      <c r="A1434">
        <v>3060811</v>
      </c>
      <c r="B1434" t="s">
        <v>11823</v>
      </c>
      <c r="C1434" t="s">
        <v>6053</v>
      </c>
      <c r="D1434" t="s">
        <v>6194</v>
      </c>
      <c r="E1434" t="s">
        <v>20927</v>
      </c>
      <c r="F1434" t="s">
        <v>28</v>
      </c>
      <c r="G1434" t="s">
        <v>1132</v>
      </c>
      <c r="H1434" t="s">
        <v>10371</v>
      </c>
      <c r="I1434" t="s">
        <v>10735</v>
      </c>
      <c r="J1434" t="s">
        <v>44</v>
      </c>
      <c r="K1434" t="s">
        <v>10736</v>
      </c>
      <c r="L1434" t="s">
        <v>11</v>
      </c>
      <c r="M1434" t="s">
        <v>11</v>
      </c>
      <c r="N1434" t="s">
        <v>10725</v>
      </c>
      <c r="O1434">
        <v>10</v>
      </c>
      <c r="P1434" t="b">
        <v>1</v>
      </c>
      <c r="Q1434" t="s">
        <v>10726</v>
      </c>
      <c r="R1434">
        <v>4011</v>
      </c>
      <c r="S1434">
        <v>3060002</v>
      </c>
      <c r="T1434">
        <v>0</v>
      </c>
      <c r="U1434" t="s">
        <v>11</v>
      </c>
      <c r="V1434">
        <v>0</v>
      </c>
      <c r="W1434">
        <v>0</v>
      </c>
      <c r="X1434">
        <v>0</v>
      </c>
      <c r="Y1434">
        <v>0</v>
      </c>
      <c r="Z1434" t="b">
        <v>0</v>
      </c>
      <c r="AA1434">
        <v>0</v>
      </c>
      <c r="AB1434" t="b">
        <v>0</v>
      </c>
      <c r="AC1434" t="b">
        <v>1</v>
      </c>
      <c r="AD1434" t="b">
        <v>0</v>
      </c>
      <c r="AE1434">
        <v>0</v>
      </c>
      <c r="AF1434">
        <v>0</v>
      </c>
      <c r="AG1434">
        <v>0</v>
      </c>
    </row>
    <row r="1435" spans="1:33" x14ac:dyDescent="0.3">
      <c r="A1435">
        <v>3060812</v>
      </c>
      <c r="B1435" t="s">
        <v>11824</v>
      </c>
      <c r="C1435" t="s">
        <v>6054</v>
      </c>
      <c r="D1435" t="s">
        <v>6195</v>
      </c>
      <c r="E1435" t="s">
        <v>20928</v>
      </c>
      <c r="F1435" t="s">
        <v>28</v>
      </c>
      <c r="G1435" t="s">
        <v>1132</v>
      </c>
      <c r="H1435" t="s">
        <v>10371</v>
      </c>
      <c r="I1435" t="s">
        <v>10735</v>
      </c>
      <c r="J1435" t="s">
        <v>44</v>
      </c>
      <c r="K1435" t="s">
        <v>10736</v>
      </c>
      <c r="L1435" t="s">
        <v>11</v>
      </c>
      <c r="M1435" t="s">
        <v>11</v>
      </c>
      <c r="N1435" t="s">
        <v>10725</v>
      </c>
      <c r="O1435">
        <v>10</v>
      </c>
      <c r="P1435" t="b">
        <v>1</v>
      </c>
      <c r="Q1435" t="s">
        <v>10726</v>
      </c>
      <c r="R1435">
        <v>4011</v>
      </c>
      <c r="S1435">
        <v>3060002</v>
      </c>
      <c r="T1435">
        <v>0</v>
      </c>
      <c r="U1435" t="s">
        <v>11</v>
      </c>
      <c r="V1435">
        <v>0</v>
      </c>
      <c r="W1435">
        <v>0</v>
      </c>
      <c r="X1435">
        <v>0</v>
      </c>
      <c r="Y1435">
        <v>0</v>
      </c>
      <c r="Z1435" t="b">
        <v>0</v>
      </c>
      <c r="AA1435">
        <v>0</v>
      </c>
      <c r="AB1435" t="b">
        <v>0</v>
      </c>
      <c r="AC1435" t="b">
        <v>1</v>
      </c>
      <c r="AD1435" t="b">
        <v>0</v>
      </c>
      <c r="AE1435">
        <v>0</v>
      </c>
      <c r="AF1435">
        <v>0</v>
      </c>
      <c r="AG1435">
        <v>0</v>
      </c>
    </row>
    <row r="1436" spans="1:33" x14ac:dyDescent="0.3">
      <c r="A1436">
        <v>3060813</v>
      </c>
      <c r="B1436" t="s">
        <v>11825</v>
      </c>
      <c r="C1436" t="s">
        <v>6055</v>
      </c>
      <c r="D1436" t="s">
        <v>6196</v>
      </c>
      <c r="E1436" t="s">
        <v>20929</v>
      </c>
      <c r="F1436" t="s">
        <v>28</v>
      </c>
      <c r="G1436" t="s">
        <v>1132</v>
      </c>
      <c r="H1436" t="s">
        <v>10371</v>
      </c>
      <c r="I1436" t="s">
        <v>10735</v>
      </c>
      <c r="J1436" t="s">
        <v>44</v>
      </c>
      <c r="K1436" t="s">
        <v>10736</v>
      </c>
      <c r="L1436" t="s">
        <v>11</v>
      </c>
      <c r="M1436" t="s">
        <v>11</v>
      </c>
      <c r="N1436" t="s">
        <v>10725</v>
      </c>
      <c r="O1436">
        <v>10</v>
      </c>
      <c r="P1436" t="b">
        <v>1</v>
      </c>
      <c r="Q1436" t="s">
        <v>10726</v>
      </c>
      <c r="R1436">
        <v>4011</v>
      </c>
      <c r="S1436">
        <v>3060004</v>
      </c>
      <c r="T1436">
        <v>0</v>
      </c>
      <c r="U1436" t="s">
        <v>11</v>
      </c>
      <c r="V1436">
        <v>0</v>
      </c>
      <c r="W1436">
        <v>0</v>
      </c>
      <c r="X1436">
        <v>0</v>
      </c>
      <c r="Y1436">
        <v>0</v>
      </c>
      <c r="Z1436" t="b">
        <v>0</v>
      </c>
      <c r="AA1436">
        <v>0</v>
      </c>
      <c r="AB1436" t="b">
        <v>0</v>
      </c>
      <c r="AC1436" t="b">
        <v>1</v>
      </c>
      <c r="AD1436" t="b">
        <v>0</v>
      </c>
      <c r="AE1436">
        <v>0</v>
      </c>
      <c r="AF1436">
        <v>0</v>
      </c>
      <c r="AG1436">
        <v>0</v>
      </c>
    </row>
    <row r="1437" spans="1:33" x14ac:dyDescent="0.3">
      <c r="A1437">
        <v>3060814</v>
      </c>
      <c r="B1437" t="s">
        <v>11826</v>
      </c>
      <c r="C1437" t="s">
        <v>6056</v>
      </c>
      <c r="D1437" t="s">
        <v>6197</v>
      </c>
      <c r="E1437" t="s">
        <v>20930</v>
      </c>
      <c r="F1437" t="s">
        <v>28</v>
      </c>
      <c r="G1437" t="s">
        <v>1132</v>
      </c>
      <c r="H1437" t="s">
        <v>10371</v>
      </c>
      <c r="I1437" t="s">
        <v>10735</v>
      </c>
      <c r="J1437" t="s">
        <v>44</v>
      </c>
      <c r="K1437" t="s">
        <v>10736</v>
      </c>
      <c r="L1437" t="s">
        <v>11</v>
      </c>
      <c r="M1437" t="s">
        <v>11</v>
      </c>
      <c r="N1437" t="s">
        <v>10725</v>
      </c>
      <c r="O1437">
        <v>10</v>
      </c>
      <c r="P1437" t="b">
        <v>1</v>
      </c>
      <c r="Q1437" t="s">
        <v>10726</v>
      </c>
      <c r="R1437">
        <v>4011</v>
      </c>
      <c r="S1437">
        <v>3060004</v>
      </c>
      <c r="T1437">
        <v>0</v>
      </c>
      <c r="U1437" t="s">
        <v>11</v>
      </c>
      <c r="V1437">
        <v>0</v>
      </c>
      <c r="W1437">
        <v>0</v>
      </c>
      <c r="X1437">
        <v>0</v>
      </c>
      <c r="Y1437">
        <v>0</v>
      </c>
      <c r="Z1437" t="b">
        <v>0</v>
      </c>
      <c r="AA1437">
        <v>0</v>
      </c>
      <c r="AB1437" t="b">
        <v>0</v>
      </c>
      <c r="AC1437" t="b">
        <v>1</v>
      </c>
      <c r="AD1437" t="b">
        <v>0</v>
      </c>
      <c r="AE1437">
        <v>0</v>
      </c>
      <c r="AF1437">
        <v>0</v>
      </c>
      <c r="AG1437">
        <v>0</v>
      </c>
    </row>
    <row r="1438" spans="1:33" x14ac:dyDescent="0.3">
      <c r="A1438">
        <v>3060815</v>
      </c>
      <c r="B1438" t="s">
        <v>11827</v>
      </c>
      <c r="C1438" t="s">
        <v>6057</v>
      </c>
      <c r="D1438" t="s">
        <v>6198</v>
      </c>
      <c r="E1438" t="s">
        <v>20931</v>
      </c>
      <c r="F1438" t="s">
        <v>28</v>
      </c>
      <c r="G1438" t="s">
        <v>1132</v>
      </c>
      <c r="H1438" t="s">
        <v>10371</v>
      </c>
      <c r="I1438" t="s">
        <v>10735</v>
      </c>
      <c r="J1438" t="s">
        <v>44</v>
      </c>
      <c r="K1438" t="s">
        <v>10736</v>
      </c>
      <c r="L1438" t="s">
        <v>11</v>
      </c>
      <c r="M1438" t="s">
        <v>11</v>
      </c>
      <c r="N1438" t="s">
        <v>10725</v>
      </c>
      <c r="O1438">
        <v>10</v>
      </c>
      <c r="P1438" t="b">
        <v>1</v>
      </c>
      <c r="Q1438" t="s">
        <v>10726</v>
      </c>
      <c r="R1438">
        <v>4011</v>
      </c>
      <c r="S1438">
        <v>3060003</v>
      </c>
      <c r="T1438">
        <v>0</v>
      </c>
      <c r="U1438" t="s">
        <v>11</v>
      </c>
      <c r="V1438">
        <v>0</v>
      </c>
      <c r="W1438">
        <v>0</v>
      </c>
      <c r="X1438">
        <v>0</v>
      </c>
      <c r="Y1438">
        <v>0</v>
      </c>
      <c r="Z1438" t="b">
        <v>0</v>
      </c>
      <c r="AA1438">
        <v>0</v>
      </c>
      <c r="AB1438" t="b">
        <v>0</v>
      </c>
      <c r="AC1438" t="b">
        <v>1</v>
      </c>
      <c r="AD1438" t="b">
        <v>0</v>
      </c>
      <c r="AE1438">
        <v>0</v>
      </c>
      <c r="AF1438">
        <v>0</v>
      </c>
      <c r="AG1438">
        <v>0</v>
      </c>
    </row>
    <row r="1439" spans="1:33" x14ac:dyDescent="0.3">
      <c r="A1439">
        <v>3060891</v>
      </c>
      <c r="B1439" t="s">
        <v>11828</v>
      </c>
      <c r="C1439" t="s">
        <v>6058</v>
      </c>
      <c r="D1439" t="s">
        <v>6199</v>
      </c>
      <c r="E1439" t="s">
        <v>20932</v>
      </c>
      <c r="F1439" t="s">
        <v>28</v>
      </c>
      <c r="G1439" t="s">
        <v>1132</v>
      </c>
      <c r="H1439" t="s">
        <v>10371</v>
      </c>
      <c r="I1439" t="s">
        <v>10735</v>
      </c>
      <c r="J1439" t="s">
        <v>44</v>
      </c>
      <c r="K1439" t="s">
        <v>10741</v>
      </c>
      <c r="L1439" t="s">
        <v>11</v>
      </c>
      <c r="M1439" t="s">
        <v>11</v>
      </c>
      <c r="N1439" t="s">
        <v>10725</v>
      </c>
      <c r="O1439">
        <v>20</v>
      </c>
      <c r="P1439" t="b">
        <v>1</v>
      </c>
      <c r="Q1439" t="s">
        <v>10726</v>
      </c>
      <c r="R1439">
        <v>4011</v>
      </c>
      <c r="S1439">
        <v>3060004</v>
      </c>
      <c r="T1439">
        <v>0</v>
      </c>
      <c r="U1439" t="s">
        <v>11</v>
      </c>
      <c r="V1439">
        <v>0</v>
      </c>
      <c r="W1439">
        <v>0</v>
      </c>
      <c r="X1439">
        <v>0</v>
      </c>
      <c r="Y1439">
        <v>0</v>
      </c>
      <c r="Z1439" t="b">
        <v>0</v>
      </c>
      <c r="AA1439">
        <v>0</v>
      </c>
      <c r="AB1439" t="b">
        <v>0</v>
      </c>
      <c r="AC1439" t="b">
        <v>1</v>
      </c>
      <c r="AD1439" t="b">
        <v>0</v>
      </c>
      <c r="AE1439">
        <v>0</v>
      </c>
      <c r="AF1439">
        <v>0</v>
      </c>
      <c r="AG1439">
        <v>0</v>
      </c>
    </row>
    <row r="1440" spans="1:33" x14ac:dyDescent="0.3">
      <c r="A1440">
        <v>3060901</v>
      </c>
      <c r="B1440" t="s">
        <v>11829</v>
      </c>
      <c r="C1440" t="s">
        <v>6059</v>
      </c>
      <c r="D1440" t="s">
        <v>6200</v>
      </c>
      <c r="E1440" t="s">
        <v>20933</v>
      </c>
      <c r="F1440" t="s">
        <v>28</v>
      </c>
      <c r="G1440" t="s">
        <v>1132</v>
      </c>
      <c r="H1440" t="s">
        <v>10371</v>
      </c>
      <c r="I1440" t="s">
        <v>10735</v>
      </c>
      <c r="J1440" t="s">
        <v>44</v>
      </c>
      <c r="K1440" t="s">
        <v>10736</v>
      </c>
      <c r="L1440" t="s">
        <v>11</v>
      </c>
      <c r="M1440" t="s">
        <v>11</v>
      </c>
      <c r="N1440" t="s">
        <v>10725</v>
      </c>
      <c r="O1440">
        <v>10</v>
      </c>
      <c r="P1440" t="b">
        <v>1</v>
      </c>
      <c r="Q1440" t="s">
        <v>10726</v>
      </c>
      <c r="R1440">
        <v>4011</v>
      </c>
      <c r="S1440">
        <v>3060004</v>
      </c>
      <c r="T1440">
        <v>0</v>
      </c>
      <c r="U1440" t="s">
        <v>11</v>
      </c>
      <c r="V1440">
        <v>0</v>
      </c>
      <c r="W1440">
        <v>0</v>
      </c>
      <c r="X1440">
        <v>0</v>
      </c>
      <c r="Y1440">
        <v>0</v>
      </c>
      <c r="Z1440" t="b">
        <v>0</v>
      </c>
      <c r="AA1440">
        <v>0</v>
      </c>
      <c r="AB1440" t="b">
        <v>0</v>
      </c>
      <c r="AC1440" t="b">
        <v>1</v>
      </c>
      <c r="AD1440" t="b">
        <v>0</v>
      </c>
      <c r="AE1440">
        <v>0</v>
      </c>
      <c r="AF1440">
        <v>0</v>
      </c>
      <c r="AG1440">
        <v>0</v>
      </c>
    </row>
    <row r="1441" spans="1:33" x14ac:dyDescent="0.3">
      <c r="A1441">
        <v>3060902</v>
      </c>
      <c r="B1441" t="s">
        <v>11830</v>
      </c>
      <c r="C1441" t="s">
        <v>6060</v>
      </c>
      <c r="D1441" t="s">
        <v>6201</v>
      </c>
      <c r="E1441" t="s">
        <v>20934</v>
      </c>
      <c r="F1441" t="s">
        <v>28</v>
      </c>
      <c r="G1441" t="s">
        <v>1132</v>
      </c>
      <c r="H1441" t="s">
        <v>10371</v>
      </c>
      <c r="I1441" t="s">
        <v>10735</v>
      </c>
      <c r="J1441" t="s">
        <v>44</v>
      </c>
      <c r="K1441" t="s">
        <v>10736</v>
      </c>
      <c r="L1441" t="s">
        <v>11</v>
      </c>
      <c r="M1441" t="s">
        <v>11</v>
      </c>
      <c r="N1441" t="s">
        <v>10725</v>
      </c>
      <c r="O1441">
        <v>10</v>
      </c>
      <c r="P1441" t="b">
        <v>1</v>
      </c>
      <c r="Q1441" t="s">
        <v>10726</v>
      </c>
      <c r="R1441">
        <v>4011</v>
      </c>
      <c r="S1441">
        <v>3060004</v>
      </c>
      <c r="T1441">
        <v>0</v>
      </c>
      <c r="U1441" t="s">
        <v>11</v>
      </c>
      <c r="V1441">
        <v>0</v>
      </c>
      <c r="W1441">
        <v>0</v>
      </c>
      <c r="X1441">
        <v>0</v>
      </c>
      <c r="Y1441">
        <v>0</v>
      </c>
      <c r="Z1441" t="b">
        <v>0</v>
      </c>
      <c r="AA1441">
        <v>0</v>
      </c>
      <c r="AB1441" t="b">
        <v>0</v>
      </c>
      <c r="AC1441" t="b">
        <v>1</v>
      </c>
      <c r="AD1441" t="b">
        <v>0</v>
      </c>
      <c r="AE1441">
        <v>0</v>
      </c>
      <c r="AF1441">
        <v>0</v>
      </c>
      <c r="AG1441">
        <v>0</v>
      </c>
    </row>
    <row r="1442" spans="1:33" x14ac:dyDescent="0.3">
      <c r="A1442">
        <v>3060903</v>
      </c>
      <c r="B1442" t="s">
        <v>11831</v>
      </c>
      <c r="C1442" t="s">
        <v>6061</v>
      </c>
      <c r="D1442" t="s">
        <v>6202</v>
      </c>
      <c r="E1442" t="s">
        <v>20935</v>
      </c>
      <c r="F1442" t="s">
        <v>28</v>
      </c>
      <c r="G1442" t="s">
        <v>1132</v>
      </c>
      <c r="H1442" t="s">
        <v>10371</v>
      </c>
      <c r="I1442" t="s">
        <v>10735</v>
      </c>
      <c r="J1442" t="s">
        <v>44</v>
      </c>
      <c r="K1442" t="s">
        <v>10736</v>
      </c>
      <c r="L1442" t="s">
        <v>11</v>
      </c>
      <c r="M1442" t="s">
        <v>11</v>
      </c>
      <c r="N1442" t="s">
        <v>10725</v>
      </c>
      <c r="O1442">
        <v>10</v>
      </c>
      <c r="P1442" t="b">
        <v>1</v>
      </c>
      <c r="Q1442" t="s">
        <v>10726</v>
      </c>
      <c r="R1442">
        <v>4011</v>
      </c>
      <c r="S1442">
        <v>3060002</v>
      </c>
      <c r="T1442">
        <v>0</v>
      </c>
      <c r="U1442" t="s">
        <v>11</v>
      </c>
      <c r="V1442">
        <v>0</v>
      </c>
      <c r="W1442">
        <v>0</v>
      </c>
      <c r="X1442">
        <v>0</v>
      </c>
      <c r="Y1442">
        <v>0</v>
      </c>
      <c r="Z1442" t="b">
        <v>0</v>
      </c>
      <c r="AA1442">
        <v>0</v>
      </c>
      <c r="AB1442" t="b">
        <v>0</v>
      </c>
      <c r="AC1442" t="b">
        <v>1</v>
      </c>
      <c r="AD1442" t="b">
        <v>0</v>
      </c>
      <c r="AE1442">
        <v>0</v>
      </c>
      <c r="AF1442">
        <v>0</v>
      </c>
      <c r="AG1442">
        <v>0</v>
      </c>
    </row>
    <row r="1443" spans="1:33" x14ac:dyDescent="0.3">
      <c r="A1443">
        <v>3060904</v>
      </c>
      <c r="B1443" t="s">
        <v>11832</v>
      </c>
      <c r="C1443" t="s">
        <v>6062</v>
      </c>
      <c r="D1443" t="s">
        <v>6203</v>
      </c>
      <c r="E1443" t="s">
        <v>20936</v>
      </c>
      <c r="F1443" t="s">
        <v>28</v>
      </c>
      <c r="G1443" t="s">
        <v>1132</v>
      </c>
      <c r="H1443" t="s">
        <v>10371</v>
      </c>
      <c r="I1443" t="s">
        <v>10735</v>
      </c>
      <c r="J1443" t="s">
        <v>44</v>
      </c>
      <c r="K1443" t="s">
        <v>10736</v>
      </c>
      <c r="L1443" t="s">
        <v>11</v>
      </c>
      <c r="M1443" t="s">
        <v>11</v>
      </c>
      <c r="N1443" t="s">
        <v>10725</v>
      </c>
      <c r="O1443">
        <v>10</v>
      </c>
      <c r="P1443" t="b">
        <v>1</v>
      </c>
      <c r="Q1443" t="s">
        <v>10726</v>
      </c>
      <c r="R1443">
        <v>4011</v>
      </c>
      <c r="S1443">
        <v>3060002</v>
      </c>
      <c r="T1443">
        <v>0</v>
      </c>
      <c r="U1443" t="s">
        <v>11</v>
      </c>
      <c r="V1443">
        <v>0</v>
      </c>
      <c r="W1443">
        <v>0</v>
      </c>
      <c r="X1443">
        <v>0</v>
      </c>
      <c r="Y1443">
        <v>0</v>
      </c>
      <c r="Z1443" t="b">
        <v>0</v>
      </c>
      <c r="AA1443">
        <v>0</v>
      </c>
      <c r="AB1443" t="b">
        <v>0</v>
      </c>
      <c r="AC1443" t="b">
        <v>1</v>
      </c>
      <c r="AD1443" t="b">
        <v>0</v>
      </c>
      <c r="AE1443">
        <v>0</v>
      </c>
      <c r="AF1443">
        <v>0</v>
      </c>
      <c r="AG1443">
        <v>0</v>
      </c>
    </row>
    <row r="1444" spans="1:33" x14ac:dyDescent="0.3">
      <c r="A1444">
        <v>3060905</v>
      </c>
      <c r="B1444" t="s">
        <v>11833</v>
      </c>
      <c r="C1444" t="s">
        <v>6063</v>
      </c>
      <c r="D1444" t="s">
        <v>6204</v>
      </c>
      <c r="E1444" t="s">
        <v>20937</v>
      </c>
      <c r="F1444" t="s">
        <v>28</v>
      </c>
      <c r="G1444" t="s">
        <v>1132</v>
      </c>
      <c r="H1444" t="s">
        <v>10371</v>
      </c>
      <c r="I1444" t="s">
        <v>10735</v>
      </c>
      <c r="J1444" t="s">
        <v>44</v>
      </c>
      <c r="K1444" t="s">
        <v>10736</v>
      </c>
      <c r="L1444" t="s">
        <v>11</v>
      </c>
      <c r="M1444" t="s">
        <v>11</v>
      </c>
      <c r="N1444" t="s">
        <v>10725</v>
      </c>
      <c r="O1444">
        <v>10</v>
      </c>
      <c r="P1444" t="b">
        <v>1</v>
      </c>
      <c r="Q1444" t="s">
        <v>10726</v>
      </c>
      <c r="R1444">
        <v>4011</v>
      </c>
      <c r="S1444">
        <v>3060001</v>
      </c>
      <c r="T1444">
        <v>0</v>
      </c>
      <c r="U1444" t="s">
        <v>11</v>
      </c>
      <c r="V1444">
        <v>0</v>
      </c>
      <c r="W1444">
        <v>0</v>
      </c>
      <c r="X1444">
        <v>0</v>
      </c>
      <c r="Y1444">
        <v>0</v>
      </c>
      <c r="Z1444" t="b">
        <v>0</v>
      </c>
      <c r="AA1444">
        <v>0</v>
      </c>
      <c r="AB1444" t="b">
        <v>0</v>
      </c>
      <c r="AC1444" t="b">
        <v>1</v>
      </c>
      <c r="AD1444" t="b">
        <v>0</v>
      </c>
      <c r="AE1444">
        <v>0</v>
      </c>
      <c r="AF1444">
        <v>0</v>
      </c>
      <c r="AG1444">
        <v>0</v>
      </c>
    </row>
    <row r="1445" spans="1:33" x14ac:dyDescent="0.3">
      <c r="A1445">
        <v>3060906</v>
      </c>
      <c r="B1445" t="s">
        <v>11834</v>
      </c>
      <c r="C1445" t="s">
        <v>6064</v>
      </c>
      <c r="D1445" t="s">
        <v>6205</v>
      </c>
      <c r="E1445" t="s">
        <v>20938</v>
      </c>
      <c r="F1445" t="s">
        <v>28</v>
      </c>
      <c r="G1445" t="s">
        <v>1132</v>
      </c>
      <c r="H1445" t="s">
        <v>10371</v>
      </c>
      <c r="I1445" t="s">
        <v>10735</v>
      </c>
      <c r="J1445" t="s">
        <v>44</v>
      </c>
      <c r="K1445" t="s">
        <v>10736</v>
      </c>
      <c r="L1445" t="s">
        <v>11</v>
      </c>
      <c r="M1445" t="s">
        <v>11</v>
      </c>
      <c r="N1445" t="s">
        <v>10725</v>
      </c>
      <c r="O1445">
        <v>10</v>
      </c>
      <c r="P1445" t="b">
        <v>1</v>
      </c>
      <c r="Q1445" t="s">
        <v>10726</v>
      </c>
      <c r="R1445">
        <v>4011</v>
      </c>
      <c r="S1445">
        <v>3060003</v>
      </c>
      <c r="T1445">
        <v>0</v>
      </c>
      <c r="U1445" t="s">
        <v>11</v>
      </c>
      <c r="V1445">
        <v>0</v>
      </c>
      <c r="W1445">
        <v>0</v>
      </c>
      <c r="X1445">
        <v>0</v>
      </c>
      <c r="Y1445">
        <v>0</v>
      </c>
      <c r="Z1445" t="b">
        <v>0</v>
      </c>
      <c r="AA1445">
        <v>0</v>
      </c>
      <c r="AB1445" t="b">
        <v>0</v>
      </c>
      <c r="AC1445" t="b">
        <v>1</v>
      </c>
      <c r="AD1445" t="b">
        <v>0</v>
      </c>
      <c r="AE1445">
        <v>0</v>
      </c>
      <c r="AF1445">
        <v>0</v>
      </c>
      <c r="AG1445">
        <v>0</v>
      </c>
    </row>
    <row r="1446" spans="1:33" x14ac:dyDescent="0.3">
      <c r="A1446">
        <v>3060907</v>
      </c>
      <c r="B1446" t="s">
        <v>11835</v>
      </c>
      <c r="C1446" t="s">
        <v>6065</v>
      </c>
      <c r="D1446" t="s">
        <v>6206</v>
      </c>
      <c r="E1446" t="s">
        <v>20939</v>
      </c>
      <c r="F1446" t="s">
        <v>28</v>
      </c>
      <c r="G1446" t="s">
        <v>1132</v>
      </c>
      <c r="H1446" t="s">
        <v>10371</v>
      </c>
      <c r="I1446" t="s">
        <v>10735</v>
      </c>
      <c r="J1446" t="s">
        <v>44</v>
      </c>
      <c r="K1446" t="s">
        <v>10736</v>
      </c>
      <c r="L1446" t="s">
        <v>11</v>
      </c>
      <c r="M1446" t="s">
        <v>11</v>
      </c>
      <c r="N1446" t="s">
        <v>10725</v>
      </c>
      <c r="O1446">
        <v>10</v>
      </c>
      <c r="P1446" t="b">
        <v>1</v>
      </c>
      <c r="Q1446" t="s">
        <v>10726</v>
      </c>
      <c r="R1446">
        <v>4011</v>
      </c>
      <c r="S1446">
        <v>3060002</v>
      </c>
      <c r="T1446">
        <v>0</v>
      </c>
      <c r="U1446" t="s">
        <v>11</v>
      </c>
      <c r="V1446">
        <v>0</v>
      </c>
      <c r="W1446">
        <v>0</v>
      </c>
      <c r="X1446">
        <v>0</v>
      </c>
      <c r="Y1446">
        <v>0</v>
      </c>
      <c r="Z1446" t="b">
        <v>0</v>
      </c>
      <c r="AA1446">
        <v>0</v>
      </c>
      <c r="AB1446" t="b">
        <v>0</v>
      </c>
      <c r="AC1446" t="b">
        <v>1</v>
      </c>
      <c r="AD1446" t="b">
        <v>0</v>
      </c>
      <c r="AE1446">
        <v>0</v>
      </c>
      <c r="AF1446">
        <v>0</v>
      </c>
      <c r="AG1446">
        <v>0</v>
      </c>
    </row>
    <row r="1447" spans="1:33" x14ac:dyDescent="0.3">
      <c r="A1447">
        <v>3060908</v>
      </c>
      <c r="B1447" t="s">
        <v>11836</v>
      </c>
      <c r="C1447" t="s">
        <v>6066</v>
      </c>
      <c r="D1447" t="s">
        <v>6207</v>
      </c>
      <c r="E1447" t="s">
        <v>20940</v>
      </c>
      <c r="F1447" t="s">
        <v>28</v>
      </c>
      <c r="G1447" t="s">
        <v>1132</v>
      </c>
      <c r="H1447" t="s">
        <v>10371</v>
      </c>
      <c r="I1447" t="s">
        <v>10735</v>
      </c>
      <c r="J1447" t="s">
        <v>44</v>
      </c>
      <c r="K1447" t="s">
        <v>10736</v>
      </c>
      <c r="L1447" t="s">
        <v>11</v>
      </c>
      <c r="M1447" t="s">
        <v>11</v>
      </c>
      <c r="N1447" t="s">
        <v>10725</v>
      </c>
      <c r="O1447">
        <v>10</v>
      </c>
      <c r="P1447" t="b">
        <v>1</v>
      </c>
      <c r="Q1447" t="s">
        <v>10726</v>
      </c>
      <c r="R1447">
        <v>4011</v>
      </c>
      <c r="S1447">
        <v>3060001</v>
      </c>
      <c r="T1447">
        <v>0</v>
      </c>
      <c r="U1447" t="s">
        <v>11</v>
      </c>
      <c r="V1447">
        <v>0</v>
      </c>
      <c r="W1447">
        <v>0</v>
      </c>
      <c r="X1447">
        <v>0</v>
      </c>
      <c r="Y1447">
        <v>0</v>
      </c>
      <c r="Z1447" t="b">
        <v>0</v>
      </c>
      <c r="AA1447">
        <v>0</v>
      </c>
      <c r="AB1447" t="b">
        <v>0</v>
      </c>
      <c r="AC1447" t="b">
        <v>1</v>
      </c>
      <c r="AD1447" t="b">
        <v>0</v>
      </c>
      <c r="AE1447">
        <v>0</v>
      </c>
      <c r="AF1447">
        <v>0</v>
      </c>
      <c r="AG1447">
        <v>0</v>
      </c>
    </row>
    <row r="1448" spans="1:33" x14ac:dyDescent="0.3">
      <c r="A1448">
        <v>3060909</v>
      </c>
      <c r="B1448" t="s">
        <v>11837</v>
      </c>
      <c r="C1448" t="s">
        <v>6067</v>
      </c>
      <c r="D1448" t="s">
        <v>6208</v>
      </c>
      <c r="E1448" t="s">
        <v>20941</v>
      </c>
      <c r="F1448" t="s">
        <v>28</v>
      </c>
      <c r="G1448" t="s">
        <v>1132</v>
      </c>
      <c r="H1448" t="s">
        <v>10371</v>
      </c>
      <c r="I1448" t="s">
        <v>10735</v>
      </c>
      <c r="J1448" t="s">
        <v>44</v>
      </c>
      <c r="K1448" t="s">
        <v>10736</v>
      </c>
      <c r="L1448" t="s">
        <v>11</v>
      </c>
      <c r="M1448" t="s">
        <v>11</v>
      </c>
      <c r="N1448" t="s">
        <v>10725</v>
      </c>
      <c r="O1448">
        <v>10</v>
      </c>
      <c r="P1448" t="b">
        <v>1</v>
      </c>
      <c r="Q1448" t="s">
        <v>10726</v>
      </c>
      <c r="R1448">
        <v>4011</v>
      </c>
      <c r="S1448">
        <v>3060001</v>
      </c>
      <c r="T1448">
        <v>0</v>
      </c>
      <c r="U1448" t="s">
        <v>11</v>
      </c>
      <c r="V1448">
        <v>0</v>
      </c>
      <c r="W1448">
        <v>0</v>
      </c>
      <c r="X1448">
        <v>0</v>
      </c>
      <c r="Y1448">
        <v>0</v>
      </c>
      <c r="Z1448" t="b">
        <v>0</v>
      </c>
      <c r="AA1448">
        <v>0</v>
      </c>
      <c r="AB1448" t="b">
        <v>0</v>
      </c>
      <c r="AC1448" t="b">
        <v>1</v>
      </c>
      <c r="AD1448" t="b">
        <v>0</v>
      </c>
      <c r="AE1448">
        <v>0</v>
      </c>
      <c r="AF1448">
        <v>0</v>
      </c>
      <c r="AG1448">
        <v>0</v>
      </c>
    </row>
    <row r="1449" spans="1:33" x14ac:dyDescent="0.3">
      <c r="A1449">
        <v>3060910</v>
      </c>
      <c r="B1449" t="s">
        <v>11838</v>
      </c>
      <c r="C1449" t="s">
        <v>6068</v>
      </c>
      <c r="D1449" t="s">
        <v>6209</v>
      </c>
      <c r="E1449" t="s">
        <v>20942</v>
      </c>
      <c r="F1449" t="s">
        <v>28</v>
      </c>
      <c r="G1449" t="s">
        <v>1132</v>
      </c>
      <c r="H1449" t="s">
        <v>10371</v>
      </c>
      <c r="I1449" t="s">
        <v>10735</v>
      </c>
      <c r="J1449" t="s">
        <v>44</v>
      </c>
      <c r="K1449" t="s">
        <v>10736</v>
      </c>
      <c r="L1449" t="s">
        <v>11</v>
      </c>
      <c r="M1449" t="s">
        <v>11</v>
      </c>
      <c r="N1449" t="s">
        <v>10725</v>
      </c>
      <c r="O1449">
        <v>10</v>
      </c>
      <c r="P1449" t="b">
        <v>1</v>
      </c>
      <c r="Q1449" t="s">
        <v>10726</v>
      </c>
      <c r="R1449">
        <v>4011</v>
      </c>
      <c r="S1449">
        <v>3060001</v>
      </c>
      <c r="T1449">
        <v>0</v>
      </c>
      <c r="U1449" t="s">
        <v>11</v>
      </c>
      <c r="V1449">
        <v>0</v>
      </c>
      <c r="W1449">
        <v>0</v>
      </c>
      <c r="X1449">
        <v>0</v>
      </c>
      <c r="Y1449">
        <v>0</v>
      </c>
      <c r="Z1449" t="b">
        <v>0</v>
      </c>
      <c r="AA1449">
        <v>0</v>
      </c>
      <c r="AB1449" t="b">
        <v>0</v>
      </c>
      <c r="AC1449" t="b">
        <v>1</v>
      </c>
      <c r="AD1449" t="b">
        <v>0</v>
      </c>
      <c r="AE1449">
        <v>0</v>
      </c>
      <c r="AF1449">
        <v>0</v>
      </c>
      <c r="AG1449">
        <v>0</v>
      </c>
    </row>
    <row r="1450" spans="1:33" x14ac:dyDescent="0.3">
      <c r="A1450">
        <v>3060911</v>
      </c>
      <c r="B1450" t="s">
        <v>11839</v>
      </c>
      <c r="C1450" t="s">
        <v>6069</v>
      </c>
      <c r="D1450" t="s">
        <v>6210</v>
      </c>
      <c r="E1450" t="s">
        <v>20943</v>
      </c>
      <c r="F1450" t="s">
        <v>28</v>
      </c>
      <c r="G1450" t="s">
        <v>1132</v>
      </c>
      <c r="H1450" t="s">
        <v>10371</v>
      </c>
      <c r="I1450" t="s">
        <v>10735</v>
      </c>
      <c r="J1450" t="s">
        <v>44</v>
      </c>
      <c r="K1450" t="s">
        <v>10736</v>
      </c>
      <c r="L1450" t="s">
        <v>11</v>
      </c>
      <c r="M1450" t="s">
        <v>11</v>
      </c>
      <c r="N1450" t="s">
        <v>10725</v>
      </c>
      <c r="O1450">
        <v>10</v>
      </c>
      <c r="P1450" t="b">
        <v>1</v>
      </c>
      <c r="Q1450" t="s">
        <v>10726</v>
      </c>
      <c r="R1450">
        <v>4011</v>
      </c>
      <c r="S1450">
        <v>3060002</v>
      </c>
      <c r="T1450">
        <v>0</v>
      </c>
      <c r="U1450" t="s">
        <v>11</v>
      </c>
      <c r="V1450">
        <v>0</v>
      </c>
      <c r="W1450">
        <v>0</v>
      </c>
      <c r="X1450">
        <v>0</v>
      </c>
      <c r="Y1450">
        <v>0</v>
      </c>
      <c r="Z1450" t="b">
        <v>0</v>
      </c>
      <c r="AA1450">
        <v>0</v>
      </c>
      <c r="AB1450" t="b">
        <v>0</v>
      </c>
      <c r="AC1450" t="b">
        <v>1</v>
      </c>
      <c r="AD1450" t="b">
        <v>0</v>
      </c>
      <c r="AE1450">
        <v>0</v>
      </c>
      <c r="AF1450">
        <v>0</v>
      </c>
      <c r="AG1450">
        <v>0</v>
      </c>
    </row>
    <row r="1451" spans="1:33" x14ac:dyDescent="0.3">
      <c r="A1451">
        <v>3060912</v>
      </c>
      <c r="B1451" t="s">
        <v>11840</v>
      </c>
      <c r="C1451" t="s">
        <v>6070</v>
      </c>
      <c r="D1451" t="s">
        <v>6211</v>
      </c>
      <c r="E1451" t="s">
        <v>20944</v>
      </c>
      <c r="F1451" t="s">
        <v>28</v>
      </c>
      <c r="G1451" t="s">
        <v>1132</v>
      </c>
      <c r="H1451" t="s">
        <v>10371</v>
      </c>
      <c r="I1451" t="s">
        <v>10735</v>
      </c>
      <c r="J1451" t="s">
        <v>44</v>
      </c>
      <c r="K1451" t="s">
        <v>10736</v>
      </c>
      <c r="L1451" t="s">
        <v>11</v>
      </c>
      <c r="M1451" t="s">
        <v>11</v>
      </c>
      <c r="N1451" t="s">
        <v>10725</v>
      </c>
      <c r="O1451">
        <v>10</v>
      </c>
      <c r="P1451" t="b">
        <v>1</v>
      </c>
      <c r="Q1451" t="s">
        <v>10726</v>
      </c>
      <c r="R1451">
        <v>4011</v>
      </c>
      <c r="S1451">
        <v>3060002</v>
      </c>
      <c r="T1451">
        <v>0</v>
      </c>
      <c r="U1451" t="s">
        <v>11</v>
      </c>
      <c r="V1451">
        <v>0</v>
      </c>
      <c r="W1451">
        <v>0</v>
      </c>
      <c r="X1451">
        <v>0</v>
      </c>
      <c r="Y1451">
        <v>0</v>
      </c>
      <c r="Z1451" t="b">
        <v>0</v>
      </c>
      <c r="AA1451">
        <v>0</v>
      </c>
      <c r="AB1451" t="b">
        <v>0</v>
      </c>
      <c r="AC1451" t="b">
        <v>1</v>
      </c>
      <c r="AD1451" t="b">
        <v>0</v>
      </c>
      <c r="AE1451">
        <v>0</v>
      </c>
      <c r="AF1451">
        <v>0</v>
      </c>
      <c r="AG1451">
        <v>0</v>
      </c>
    </row>
    <row r="1452" spans="1:33" x14ac:dyDescent="0.3">
      <c r="A1452">
        <v>3060913</v>
      </c>
      <c r="B1452" t="s">
        <v>11841</v>
      </c>
      <c r="C1452" t="s">
        <v>6071</v>
      </c>
      <c r="D1452" t="s">
        <v>6212</v>
      </c>
      <c r="E1452" t="s">
        <v>20945</v>
      </c>
      <c r="F1452" t="s">
        <v>28</v>
      </c>
      <c r="G1452" t="s">
        <v>1132</v>
      </c>
      <c r="H1452" t="s">
        <v>10371</v>
      </c>
      <c r="I1452" t="s">
        <v>10735</v>
      </c>
      <c r="J1452" t="s">
        <v>44</v>
      </c>
      <c r="K1452" t="s">
        <v>10736</v>
      </c>
      <c r="L1452" t="s">
        <v>11</v>
      </c>
      <c r="M1452" t="s">
        <v>11</v>
      </c>
      <c r="N1452" t="s">
        <v>10725</v>
      </c>
      <c r="O1452">
        <v>10</v>
      </c>
      <c r="P1452" t="b">
        <v>1</v>
      </c>
      <c r="Q1452" t="s">
        <v>10726</v>
      </c>
      <c r="R1452">
        <v>4011</v>
      </c>
      <c r="S1452">
        <v>3060002</v>
      </c>
      <c r="T1452">
        <v>0</v>
      </c>
      <c r="U1452" t="s">
        <v>11</v>
      </c>
      <c r="V1452">
        <v>0</v>
      </c>
      <c r="W1452">
        <v>0</v>
      </c>
      <c r="X1452">
        <v>0</v>
      </c>
      <c r="Y1452">
        <v>0</v>
      </c>
      <c r="Z1452" t="b">
        <v>0</v>
      </c>
      <c r="AA1452">
        <v>0</v>
      </c>
      <c r="AB1452" t="b">
        <v>0</v>
      </c>
      <c r="AC1452" t="b">
        <v>1</v>
      </c>
      <c r="AD1452" t="b">
        <v>0</v>
      </c>
      <c r="AE1452">
        <v>0</v>
      </c>
      <c r="AF1452">
        <v>0</v>
      </c>
      <c r="AG1452">
        <v>0</v>
      </c>
    </row>
    <row r="1453" spans="1:33" x14ac:dyDescent="0.3">
      <c r="A1453">
        <v>3060914</v>
      </c>
      <c r="B1453" t="s">
        <v>11842</v>
      </c>
      <c r="C1453" t="s">
        <v>6072</v>
      </c>
      <c r="D1453" t="s">
        <v>6213</v>
      </c>
      <c r="E1453" t="s">
        <v>20946</v>
      </c>
      <c r="F1453" t="s">
        <v>28</v>
      </c>
      <c r="G1453" t="s">
        <v>1132</v>
      </c>
      <c r="H1453" t="s">
        <v>10371</v>
      </c>
      <c r="I1453" t="s">
        <v>10735</v>
      </c>
      <c r="J1453" t="s">
        <v>44</v>
      </c>
      <c r="K1453" t="s">
        <v>10736</v>
      </c>
      <c r="L1453" t="s">
        <v>11</v>
      </c>
      <c r="M1453" t="s">
        <v>11</v>
      </c>
      <c r="N1453" t="s">
        <v>10725</v>
      </c>
      <c r="O1453">
        <v>10</v>
      </c>
      <c r="P1453" t="b">
        <v>1</v>
      </c>
      <c r="Q1453" t="s">
        <v>10726</v>
      </c>
      <c r="R1453">
        <v>4011</v>
      </c>
      <c r="S1453">
        <v>3060002</v>
      </c>
      <c r="T1453">
        <v>0</v>
      </c>
      <c r="U1453" t="s">
        <v>11</v>
      </c>
      <c r="V1453">
        <v>0</v>
      </c>
      <c r="W1453">
        <v>0</v>
      </c>
      <c r="X1453">
        <v>0</v>
      </c>
      <c r="Y1453">
        <v>0</v>
      </c>
      <c r="Z1453" t="b">
        <v>0</v>
      </c>
      <c r="AA1453">
        <v>0</v>
      </c>
      <c r="AB1453" t="b">
        <v>0</v>
      </c>
      <c r="AC1453" t="b">
        <v>1</v>
      </c>
      <c r="AD1453" t="b">
        <v>0</v>
      </c>
      <c r="AE1453">
        <v>0</v>
      </c>
      <c r="AF1453">
        <v>0</v>
      </c>
      <c r="AG1453">
        <v>0</v>
      </c>
    </row>
    <row r="1454" spans="1:33" x14ac:dyDescent="0.3">
      <c r="A1454">
        <v>3060915</v>
      </c>
      <c r="B1454" t="s">
        <v>11843</v>
      </c>
      <c r="C1454" t="s">
        <v>6073</v>
      </c>
      <c r="D1454" t="s">
        <v>6214</v>
      </c>
      <c r="E1454" t="s">
        <v>20947</v>
      </c>
      <c r="F1454" t="s">
        <v>28</v>
      </c>
      <c r="G1454" t="s">
        <v>1132</v>
      </c>
      <c r="H1454" t="s">
        <v>10371</v>
      </c>
      <c r="I1454" t="s">
        <v>10735</v>
      </c>
      <c r="J1454" t="s">
        <v>44</v>
      </c>
      <c r="K1454" t="s">
        <v>10736</v>
      </c>
      <c r="L1454" t="s">
        <v>11</v>
      </c>
      <c r="M1454" t="s">
        <v>11</v>
      </c>
      <c r="N1454" t="s">
        <v>10725</v>
      </c>
      <c r="O1454">
        <v>10</v>
      </c>
      <c r="P1454" t="b">
        <v>1</v>
      </c>
      <c r="Q1454" t="s">
        <v>10726</v>
      </c>
      <c r="R1454">
        <v>4011</v>
      </c>
      <c r="S1454">
        <v>3060004</v>
      </c>
      <c r="T1454">
        <v>0</v>
      </c>
      <c r="U1454" t="s">
        <v>11</v>
      </c>
      <c r="V1454">
        <v>0</v>
      </c>
      <c r="W1454">
        <v>0</v>
      </c>
      <c r="X1454">
        <v>0</v>
      </c>
      <c r="Y1454">
        <v>0</v>
      </c>
      <c r="Z1454" t="b">
        <v>0</v>
      </c>
      <c r="AA1454">
        <v>0</v>
      </c>
      <c r="AB1454" t="b">
        <v>0</v>
      </c>
      <c r="AC1454" t="b">
        <v>1</v>
      </c>
      <c r="AD1454" t="b">
        <v>0</v>
      </c>
      <c r="AE1454">
        <v>0</v>
      </c>
      <c r="AF1454">
        <v>0</v>
      </c>
      <c r="AG1454">
        <v>0</v>
      </c>
    </row>
    <row r="1455" spans="1:33" x14ac:dyDescent="0.3">
      <c r="A1455">
        <v>3060991</v>
      </c>
      <c r="B1455" t="s">
        <v>11844</v>
      </c>
      <c r="C1455" t="s">
        <v>6074</v>
      </c>
      <c r="D1455" t="s">
        <v>6215</v>
      </c>
      <c r="E1455" t="s">
        <v>20948</v>
      </c>
      <c r="F1455" t="s">
        <v>28</v>
      </c>
      <c r="G1455" t="s">
        <v>1132</v>
      </c>
      <c r="H1455" t="s">
        <v>10371</v>
      </c>
      <c r="I1455" t="s">
        <v>10735</v>
      </c>
      <c r="J1455" t="s">
        <v>44</v>
      </c>
      <c r="K1455" t="s">
        <v>10741</v>
      </c>
      <c r="L1455" t="s">
        <v>11</v>
      </c>
      <c r="M1455" t="s">
        <v>11</v>
      </c>
      <c r="N1455" t="s">
        <v>10725</v>
      </c>
      <c r="O1455">
        <v>20</v>
      </c>
      <c r="P1455" t="b">
        <v>1</v>
      </c>
      <c r="Q1455" t="s">
        <v>10726</v>
      </c>
      <c r="R1455">
        <v>4011</v>
      </c>
      <c r="S1455">
        <v>3060001</v>
      </c>
      <c r="T1455">
        <v>0</v>
      </c>
      <c r="U1455" t="s">
        <v>11</v>
      </c>
      <c r="V1455">
        <v>0</v>
      </c>
      <c r="W1455">
        <v>0</v>
      </c>
      <c r="X1455">
        <v>0</v>
      </c>
      <c r="Y1455">
        <v>0</v>
      </c>
      <c r="Z1455" t="b">
        <v>0</v>
      </c>
      <c r="AA1455">
        <v>0</v>
      </c>
      <c r="AB1455" t="b">
        <v>0</v>
      </c>
      <c r="AC1455" t="b">
        <v>1</v>
      </c>
      <c r="AD1455" t="b">
        <v>0</v>
      </c>
      <c r="AE1455">
        <v>0</v>
      </c>
      <c r="AF1455">
        <v>0</v>
      </c>
      <c r="AG1455">
        <v>0</v>
      </c>
    </row>
    <row r="1456" spans="1:33" x14ac:dyDescent="0.3">
      <c r="A1456">
        <v>3061001</v>
      </c>
      <c r="B1456" t="s">
        <v>11845</v>
      </c>
      <c r="C1456" t="s">
        <v>6075</v>
      </c>
      <c r="D1456" t="s">
        <v>6216</v>
      </c>
      <c r="E1456" t="s">
        <v>20949</v>
      </c>
      <c r="F1456" t="s">
        <v>28</v>
      </c>
      <c r="G1456" t="s">
        <v>1132</v>
      </c>
      <c r="H1456" t="s">
        <v>10371</v>
      </c>
      <c r="I1456" t="s">
        <v>10735</v>
      </c>
      <c r="J1456" t="s">
        <v>44</v>
      </c>
      <c r="K1456" t="s">
        <v>10736</v>
      </c>
      <c r="L1456" t="s">
        <v>11</v>
      </c>
      <c r="M1456" t="s">
        <v>11</v>
      </c>
      <c r="N1456" t="s">
        <v>10725</v>
      </c>
      <c r="O1456">
        <v>10</v>
      </c>
      <c r="P1456" t="b">
        <v>1</v>
      </c>
      <c r="Q1456" t="s">
        <v>10726</v>
      </c>
      <c r="R1456">
        <v>4011</v>
      </c>
      <c r="S1456">
        <v>3060001</v>
      </c>
      <c r="T1456">
        <v>0</v>
      </c>
      <c r="U1456" t="s">
        <v>11</v>
      </c>
      <c r="V1456">
        <v>0</v>
      </c>
      <c r="W1456">
        <v>0</v>
      </c>
      <c r="X1456">
        <v>0</v>
      </c>
      <c r="Y1456">
        <v>0</v>
      </c>
      <c r="Z1456" t="b">
        <v>0</v>
      </c>
      <c r="AA1456">
        <v>0</v>
      </c>
      <c r="AB1456" t="b">
        <v>0</v>
      </c>
      <c r="AC1456" t="b">
        <v>1</v>
      </c>
      <c r="AD1456" t="b">
        <v>0</v>
      </c>
      <c r="AE1456">
        <v>0</v>
      </c>
      <c r="AF1456">
        <v>0</v>
      </c>
      <c r="AG1456">
        <v>0</v>
      </c>
    </row>
    <row r="1457" spans="1:33" x14ac:dyDescent="0.3">
      <c r="A1457">
        <v>3061002</v>
      </c>
      <c r="B1457" t="s">
        <v>11846</v>
      </c>
      <c r="C1457" t="s">
        <v>6076</v>
      </c>
      <c r="D1457" t="s">
        <v>6217</v>
      </c>
      <c r="E1457" t="s">
        <v>20950</v>
      </c>
      <c r="F1457" t="s">
        <v>28</v>
      </c>
      <c r="G1457" t="s">
        <v>1132</v>
      </c>
      <c r="H1457" t="s">
        <v>10371</v>
      </c>
      <c r="I1457" t="s">
        <v>10735</v>
      </c>
      <c r="J1457" t="s">
        <v>44</v>
      </c>
      <c r="K1457" t="s">
        <v>10736</v>
      </c>
      <c r="L1457" t="s">
        <v>11</v>
      </c>
      <c r="M1457" t="s">
        <v>11</v>
      </c>
      <c r="N1457" t="s">
        <v>10725</v>
      </c>
      <c r="O1457">
        <v>10</v>
      </c>
      <c r="P1457" t="b">
        <v>1</v>
      </c>
      <c r="Q1457" t="s">
        <v>10726</v>
      </c>
      <c r="R1457">
        <v>4011</v>
      </c>
      <c r="S1457">
        <v>3060001</v>
      </c>
      <c r="T1457">
        <v>0</v>
      </c>
      <c r="U1457" t="s">
        <v>11</v>
      </c>
      <c r="V1457">
        <v>0</v>
      </c>
      <c r="W1457">
        <v>0</v>
      </c>
      <c r="X1457">
        <v>0</v>
      </c>
      <c r="Y1457">
        <v>0</v>
      </c>
      <c r="Z1457" t="b">
        <v>0</v>
      </c>
      <c r="AA1457">
        <v>0</v>
      </c>
      <c r="AB1457" t="b">
        <v>0</v>
      </c>
      <c r="AC1457" t="b">
        <v>1</v>
      </c>
      <c r="AD1457" t="b">
        <v>0</v>
      </c>
      <c r="AE1457">
        <v>0</v>
      </c>
      <c r="AF1457">
        <v>0</v>
      </c>
      <c r="AG1457">
        <v>0</v>
      </c>
    </row>
    <row r="1458" spans="1:33" x14ac:dyDescent="0.3">
      <c r="A1458">
        <v>3061003</v>
      </c>
      <c r="B1458" t="s">
        <v>11847</v>
      </c>
      <c r="C1458" t="s">
        <v>6077</v>
      </c>
      <c r="D1458" t="s">
        <v>6218</v>
      </c>
      <c r="E1458" t="s">
        <v>20951</v>
      </c>
      <c r="F1458" t="s">
        <v>28</v>
      </c>
      <c r="G1458" t="s">
        <v>1132</v>
      </c>
      <c r="H1458" t="s">
        <v>10371</v>
      </c>
      <c r="I1458" t="s">
        <v>10735</v>
      </c>
      <c r="J1458" t="s">
        <v>44</v>
      </c>
      <c r="K1458" t="s">
        <v>10736</v>
      </c>
      <c r="L1458" t="s">
        <v>11</v>
      </c>
      <c r="M1458" t="s">
        <v>11</v>
      </c>
      <c r="N1458" t="s">
        <v>10725</v>
      </c>
      <c r="O1458">
        <v>10</v>
      </c>
      <c r="P1458" t="b">
        <v>1</v>
      </c>
      <c r="Q1458" t="s">
        <v>10726</v>
      </c>
      <c r="R1458">
        <v>4011</v>
      </c>
      <c r="S1458">
        <v>3060001</v>
      </c>
      <c r="T1458">
        <v>0</v>
      </c>
      <c r="U1458" t="s">
        <v>11</v>
      </c>
      <c r="V1458">
        <v>0</v>
      </c>
      <c r="W1458">
        <v>0</v>
      </c>
      <c r="X1458">
        <v>0</v>
      </c>
      <c r="Y1458">
        <v>0</v>
      </c>
      <c r="Z1458" t="b">
        <v>0</v>
      </c>
      <c r="AA1458">
        <v>0</v>
      </c>
      <c r="AB1458" t="b">
        <v>0</v>
      </c>
      <c r="AC1458" t="b">
        <v>1</v>
      </c>
      <c r="AD1458" t="b">
        <v>0</v>
      </c>
      <c r="AE1458">
        <v>0</v>
      </c>
      <c r="AF1458">
        <v>0</v>
      </c>
      <c r="AG1458">
        <v>0</v>
      </c>
    </row>
    <row r="1459" spans="1:33" x14ac:dyDescent="0.3">
      <c r="A1459">
        <v>3061004</v>
      </c>
      <c r="B1459" t="s">
        <v>11848</v>
      </c>
      <c r="C1459" t="s">
        <v>6078</v>
      </c>
      <c r="D1459" t="s">
        <v>6219</v>
      </c>
      <c r="E1459" t="s">
        <v>20952</v>
      </c>
      <c r="F1459" t="s">
        <v>28</v>
      </c>
      <c r="G1459" t="s">
        <v>1132</v>
      </c>
      <c r="H1459" t="s">
        <v>10371</v>
      </c>
      <c r="I1459" t="s">
        <v>10735</v>
      </c>
      <c r="J1459" t="s">
        <v>44</v>
      </c>
      <c r="K1459" t="s">
        <v>10736</v>
      </c>
      <c r="L1459" t="s">
        <v>11</v>
      </c>
      <c r="M1459" t="s">
        <v>11</v>
      </c>
      <c r="N1459" t="s">
        <v>10725</v>
      </c>
      <c r="O1459">
        <v>10</v>
      </c>
      <c r="P1459" t="b">
        <v>1</v>
      </c>
      <c r="Q1459" t="s">
        <v>10726</v>
      </c>
      <c r="R1459">
        <v>4011</v>
      </c>
      <c r="S1459">
        <v>3060001</v>
      </c>
      <c r="T1459">
        <v>0</v>
      </c>
      <c r="U1459" t="s">
        <v>11</v>
      </c>
      <c r="V1459">
        <v>0</v>
      </c>
      <c r="W1459">
        <v>0</v>
      </c>
      <c r="X1459">
        <v>0</v>
      </c>
      <c r="Y1459">
        <v>0</v>
      </c>
      <c r="Z1459" t="b">
        <v>0</v>
      </c>
      <c r="AA1459">
        <v>0</v>
      </c>
      <c r="AB1459" t="b">
        <v>0</v>
      </c>
      <c r="AC1459" t="b">
        <v>1</v>
      </c>
      <c r="AD1459" t="b">
        <v>0</v>
      </c>
      <c r="AE1459">
        <v>0</v>
      </c>
      <c r="AF1459">
        <v>0</v>
      </c>
      <c r="AG1459">
        <v>0</v>
      </c>
    </row>
    <row r="1460" spans="1:33" x14ac:dyDescent="0.3">
      <c r="A1460">
        <v>3061005</v>
      </c>
      <c r="B1460" t="s">
        <v>11849</v>
      </c>
      <c r="C1460" t="s">
        <v>6079</v>
      </c>
      <c r="D1460" t="s">
        <v>6220</v>
      </c>
      <c r="E1460" t="s">
        <v>20953</v>
      </c>
      <c r="F1460" t="s">
        <v>28</v>
      </c>
      <c r="G1460" t="s">
        <v>1132</v>
      </c>
      <c r="H1460" t="s">
        <v>10371</v>
      </c>
      <c r="I1460" t="s">
        <v>10735</v>
      </c>
      <c r="J1460" t="s">
        <v>44</v>
      </c>
      <c r="K1460" t="s">
        <v>10736</v>
      </c>
      <c r="L1460" t="s">
        <v>11</v>
      </c>
      <c r="M1460" t="s">
        <v>11</v>
      </c>
      <c r="N1460" t="s">
        <v>10725</v>
      </c>
      <c r="O1460">
        <v>10</v>
      </c>
      <c r="P1460" t="b">
        <v>1</v>
      </c>
      <c r="Q1460" t="s">
        <v>10726</v>
      </c>
      <c r="R1460">
        <v>4011</v>
      </c>
      <c r="S1460">
        <v>3060004</v>
      </c>
      <c r="T1460">
        <v>0</v>
      </c>
      <c r="U1460" t="s">
        <v>11</v>
      </c>
      <c r="V1460">
        <v>0</v>
      </c>
      <c r="W1460">
        <v>0</v>
      </c>
      <c r="X1460">
        <v>0</v>
      </c>
      <c r="Y1460">
        <v>0</v>
      </c>
      <c r="Z1460" t="b">
        <v>0</v>
      </c>
      <c r="AA1460">
        <v>0</v>
      </c>
      <c r="AB1460" t="b">
        <v>0</v>
      </c>
      <c r="AC1460" t="b">
        <v>1</v>
      </c>
      <c r="AD1460" t="b">
        <v>0</v>
      </c>
      <c r="AE1460">
        <v>0</v>
      </c>
      <c r="AF1460">
        <v>0</v>
      </c>
      <c r="AG1460">
        <v>0</v>
      </c>
    </row>
    <row r="1461" spans="1:33" x14ac:dyDescent="0.3">
      <c r="A1461">
        <v>3061006</v>
      </c>
      <c r="B1461" t="s">
        <v>11850</v>
      </c>
      <c r="C1461" t="s">
        <v>6080</v>
      </c>
      <c r="D1461" t="s">
        <v>6221</v>
      </c>
      <c r="E1461" t="s">
        <v>20954</v>
      </c>
      <c r="F1461" t="s">
        <v>28</v>
      </c>
      <c r="G1461" t="s">
        <v>1132</v>
      </c>
      <c r="H1461" t="s">
        <v>10371</v>
      </c>
      <c r="I1461" t="s">
        <v>10735</v>
      </c>
      <c r="J1461" t="s">
        <v>44</v>
      </c>
      <c r="K1461" t="s">
        <v>10736</v>
      </c>
      <c r="L1461" t="s">
        <v>11</v>
      </c>
      <c r="M1461" t="s">
        <v>11</v>
      </c>
      <c r="N1461" t="s">
        <v>10725</v>
      </c>
      <c r="O1461">
        <v>10</v>
      </c>
      <c r="P1461" t="b">
        <v>1</v>
      </c>
      <c r="Q1461" t="s">
        <v>10726</v>
      </c>
      <c r="R1461">
        <v>4011</v>
      </c>
      <c r="S1461">
        <v>3060001</v>
      </c>
      <c r="T1461">
        <v>0</v>
      </c>
      <c r="U1461" t="s">
        <v>11</v>
      </c>
      <c r="V1461">
        <v>0</v>
      </c>
      <c r="W1461">
        <v>0</v>
      </c>
      <c r="X1461">
        <v>0</v>
      </c>
      <c r="Y1461">
        <v>0</v>
      </c>
      <c r="Z1461" t="b">
        <v>0</v>
      </c>
      <c r="AA1461">
        <v>0</v>
      </c>
      <c r="AB1461" t="b">
        <v>0</v>
      </c>
      <c r="AC1461" t="b">
        <v>1</v>
      </c>
      <c r="AD1461" t="b">
        <v>0</v>
      </c>
      <c r="AE1461">
        <v>0</v>
      </c>
      <c r="AF1461">
        <v>0</v>
      </c>
      <c r="AG1461">
        <v>0</v>
      </c>
    </row>
    <row r="1462" spans="1:33" x14ac:dyDescent="0.3">
      <c r="A1462">
        <v>3061007</v>
      </c>
      <c r="B1462" t="s">
        <v>11851</v>
      </c>
      <c r="C1462" t="s">
        <v>3683</v>
      </c>
      <c r="D1462" t="s">
        <v>3899</v>
      </c>
      <c r="E1462" t="s">
        <v>20955</v>
      </c>
      <c r="F1462" t="s">
        <v>28</v>
      </c>
      <c r="G1462" t="s">
        <v>1132</v>
      </c>
      <c r="H1462" t="s">
        <v>10371</v>
      </c>
      <c r="I1462" t="s">
        <v>10735</v>
      </c>
      <c r="J1462" t="s">
        <v>44</v>
      </c>
      <c r="K1462" t="s">
        <v>10736</v>
      </c>
      <c r="L1462" t="s">
        <v>11</v>
      </c>
      <c r="M1462" t="s">
        <v>11</v>
      </c>
      <c r="N1462" t="s">
        <v>10725</v>
      </c>
      <c r="O1462">
        <v>10</v>
      </c>
      <c r="P1462" t="b">
        <v>1</v>
      </c>
      <c r="Q1462" t="s">
        <v>10726</v>
      </c>
      <c r="R1462">
        <v>4011</v>
      </c>
      <c r="S1462">
        <v>3060004</v>
      </c>
      <c r="T1462">
        <v>0</v>
      </c>
      <c r="U1462" t="s">
        <v>11</v>
      </c>
      <c r="V1462">
        <v>0</v>
      </c>
      <c r="W1462">
        <v>0</v>
      </c>
      <c r="X1462">
        <v>0</v>
      </c>
      <c r="Y1462">
        <v>0</v>
      </c>
      <c r="Z1462" t="b">
        <v>0</v>
      </c>
      <c r="AA1462">
        <v>0</v>
      </c>
      <c r="AB1462" t="b">
        <v>0</v>
      </c>
      <c r="AC1462" t="b">
        <v>1</v>
      </c>
      <c r="AD1462" t="b">
        <v>0</v>
      </c>
      <c r="AE1462">
        <v>0</v>
      </c>
      <c r="AF1462">
        <v>0</v>
      </c>
      <c r="AG1462">
        <v>0</v>
      </c>
    </row>
    <row r="1463" spans="1:33" x14ac:dyDescent="0.3">
      <c r="A1463">
        <v>3061008</v>
      </c>
      <c r="B1463" t="s">
        <v>11852</v>
      </c>
      <c r="C1463" t="s">
        <v>6081</v>
      </c>
      <c r="D1463" t="s">
        <v>6222</v>
      </c>
      <c r="E1463" t="s">
        <v>20956</v>
      </c>
      <c r="F1463" t="s">
        <v>28</v>
      </c>
      <c r="G1463" t="s">
        <v>1132</v>
      </c>
      <c r="H1463" t="s">
        <v>10371</v>
      </c>
      <c r="I1463" t="s">
        <v>10735</v>
      </c>
      <c r="J1463" t="s">
        <v>44</v>
      </c>
      <c r="K1463" t="s">
        <v>10736</v>
      </c>
      <c r="L1463" t="s">
        <v>11</v>
      </c>
      <c r="M1463" t="s">
        <v>11</v>
      </c>
      <c r="N1463" t="s">
        <v>10725</v>
      </c>
      <c r="O1463">
        <v>10</v>
      </c>
      <c r="P1463" t="b">
        <v>1</v>
      </c>
      <c r="Q1463" t="s">
        <v>10726</v>
      </c>
      <c r="R1463">
        <v>4011</v>
      </c>
      <c r="S1463">
        <v>3060001</v>
      </c>
      <c r="T1463">
        <v>0</v>
      </c>
      <c r="U1463" t="s">
        <v>11</v>
      </c>
      <c r="V1463">
        <v>0</v>
      </c>
      <c r="W1463">
        <v>0</v>
      </c>
      <c r="X1463">
        <v>0</v>
      </c>
      <c r="Y1463">
        <v>0</v>
      </c>
      <c r="Z1463" t="b">
        <v>0</v>
      </c>
      <c r="AA1463">
        <v>0</v>
      </c>
      <c r="AB1463" t="b">
        <v>0</v>
      </c>
      <c r="AC1463" t="b">
        <v>1</v>
      </c>
      <c r="AD1463" t="b">
        <v>0</v>
      </c>
      <c r="AE1463">
        <v>0</v>
      </c>
      <c r="AF1463">
        <v>0</v>
      </c>
      <c r="AG1463">
        <v>0</v>
      </c>
    </row>
    <row r="1464" spans="1:33" x14ac:dyDescent="0.3">
      <c r="A1464">
        <v>3061009</v>
      </c>
      <c r="B1464" t="s">
        <v>11853</v>
      </c>
      <c r="C1464" t="s">
        <v>6082</v>
      </c>
      <c r="D1464" t="s">
        <v>6223</v>
      </c>
      <c r="E1464" t="s">
        <v>20957</v>
      </c>
      <c r="F1464" t="s">
        <v>28</v>
      </c>
      <c r="G1464" t="s">
        <v>1132</v>
      </c>
      <c r="H1464" t="s">
        <v>10371</v>
      </c>
      <c r="I1464" t="s">
        <v>10735</v>
      </c>
      <c r="J1464" t="s">
        <v>44</v>
      </c>
      <c r="K1464" t="s">
        <v>10736</v>
      </c>
      <c r="L1464" t="s">
        <v>11</v>
      </c>
      <c r="M1464" t="s">
        <v>11</v>
      </c>
      <c r="N1464" t="s">
        <v>10725</v>
      </c>
      <c r="O1464">
        <v>10</v>
      </c>
      <c r="P1464" t="b">
        <v>1</v>
      </c>
      <c r="Q1464" t="s">
        <v>10726</v>
      </c>
      <c r="R1464">
        <v>4011</v>
      </c>
      <c r="S1464">
        <v>3060001</v>
      </c>
      <c r="T1464">
        <v>0</v>
      </c>
      <c r="U1464" t="s">
        <v>11</v>
      </c>
      <c r="V1464">
        <v>0</v>
      </c>
      <c r="W1464">
        <v>0</v>
      </c>
      <c r="X1464">
        <v>0</v>
      </c>
      <c r="Y1464">
        <v>0</v>
      </c>
      <c r="Z1464" t="b">
        <v>0</v>
      </c>
      <c r="AA1464">
        <v>0</v>
      </c>
      <c r="AB1464" t="b">
        <v>0</v>
      </c>
      <c r="AC1464" t="b">
        <v>1</v>
      </c>
      <c r="AD1464" t="b">
        <v>0</v>
      </c>
      <c r="AE1464">
        <v>0</v>
      </c>
      <c r="AF1464">
        <v>0</v>
      </c>
      <c r="AG1464">
        <v>0</v>
      </c>
    </row>
    <row r="1465" spans="1:33" x14ac:dyDescent="0.3">
      <c r="A1465">
        <v>3061010</v>
      </c>
      <c r="B1465" t="s">
        <v>11854</v>
      </c>
      <c r="C1465" t="s">
        <v>6083</v>
      </c>
      <c r="D1465" t="s">
        <v>6224</v>
      </c>
      <c r="E1465" t="s">
        <v>20958</v>
      </c>
      <c r="F1465" t="s">
        <v>28</v>
      </c>
      <c r="G1465" t="s">
        <v>1132</v>
      </c>
      <c r="H1465" t="s">
        <v>10371</v>
      </c>
      <c r="I1465" t="s">
        <v>10735</v>
      </c>
      <c r="J1465" t="s">
        <v>44</v>
      </c>
      <c r="K1465" t="s">
        <v>10736</v>
      </c>
      <c r="L1465" t="s">
        <v>11</v>
      </c>
      <c r="M1465" t="s">
        <v>11</v>
      </c>
      <c r="N1465" t="s">
        <v>10725</v>
      </c>
      <c r="O1465">
        <v>10</v>
      </c>
      <c r="P1465" t="b">
        <v>1</v>
      </c>
      <c r="Q1465" t="s">
        <v>10726</v>
      </c>
      <c r="R1465">
        <v>4011</v>
      </c>
      <c r="S1465">
        <v>3060001</v>
      </c>
      <c r="T1465">
        <v>0</v>
      </c>
      <c r="U1465" t="s">
        <v>11</v>
      </c>
      <c r="V1465">
        <v>0</v>
      </c>
      <c r="W1465">
        <v>0</v>
      </c>
      <c r="X1465">
        <v>0</v>
      </c>
      <c r="Y1465">
        <v>0</v>
      </c>
      <c r="Z1465" t="b">
        <v>0</v>
      </c>
      <c r="AA1465">
        <v>0</v>
      </c>
      <c r="AB1465" t="b">
        <v>0</v>
      </c>
      <c r="AC1465" t="b">
        <v>1</v>
      </c>
      <c r="AD1465" t="b">
        <v>0</v>
      </c>
      <c r="AE1465">
        <v>0</v>
      </c>
      <c r="AF1465">
        <v>0</v>
      </c>
      <c r="AG1465">
        <v>0</v>
      </c>
    </row>
    <row r="1466" spans="1:33" x14ac:dyDescent="0.3">
      <c r="A1466">
        <v>3061011</v>
      </c>
      <c r="B1466" t="s">
        <v>11855</v>
      </c>
      <c r="C1466" t="s">
        <v>6084</v>
      </c>
      <c r="D1466" t="s">
        <v>6225</v>
      </c>
      <c r="E1466" t="s">
        <v>20959</v>
      </c>
      <c r="F1466" t="s">
        <v>28</v>
      </c>
      <c r="G1466" t="s">
        <v>1132</v>
      </c>
      <c r="H1466" t="s">
        <v>10371</v>
      </c>
      <c r="I1466" t="s">
        <v>10735</v>
      </c>
      <c r="J1466" t="s">
        <v>44</v>
      </c>
      <c r="K1466" t="s">
        <v>10736</v>
      </c>
      <c r="L1466" t="s">
        <v>11</v>
      </c>
      <c r="M1466" t="s">
        <v>11</v>
      </c>
      <c r="N1466" t="s">
        <v>10725</v>
      </c>
      <c r="O1466">
        <v>10</v>
      </c>
      <c r="P1466" t="b">
        <v>1</v>
      </c>
      <c r="Q1466" t="s">
        <v>10726</v>
      </c>
      <c r="R1466">
        <v>4011</v>
      </c>
      <c r="S1466">
        <v>3060001</v>
      </c>
      <c r="T1466">
        <v>0</v>
      </c>
      <c r="U1466" t="s">
        <v>11</v>
      </c>
      <c r="V1466">
        <v>0</v>
      </c>
      <c r="W1466">
        <v>0</v>
      </c>
      <c r="X1466">
        <v>0</v>
      </c>
      <c r="Y1466">
        <v>0</v>
      </c>
      <c r="Z1466" t="b">
        <v>0</v>
      </c>
      <c r="AA1466">
        <v>0</v>
      </c>
      <c r="AB1466" t="b">
        <v>0</v>
      </c>
      <c r="AC1466" t="b">
        <v>1</v>
      </c>
      <c r="AD1466" t="b">
        <v>0</v>
      </c>
      <c r="AE1466">
        <v>0</v>
      </c>
      <c r="AF1466">
        <v>0</v>
      </c>
      <c r="AG1466">
        <v>0</v>
      </c>
    </row>
    <row r="1467" spans="1:33" x14ac:dyDescent="0.3">
      <c r="A1467">
        <v>3061012</v>
      </c>
      <c r="B1467" t="s">
        <v>11856</v>
      </c>
      <c r="C1467" t="s">
        <v>6085</v>
      </c>
      <c r="D1467" t="s">
        <v>6226</v>
      </c>
      <c r="E1467" t="s">
        <v>20960</v>
      </c>
      <c r="F1467" t="s">
        <v>28</v>
      </c>
      <c r="G1467" t="s">
        <v>1132</v>
      </c>
      <c r="H1467" t="s">
        <v>10371</v>
      </c>
      <c r="I1467" t="s">
        <v>10735</v>
      </c>
      <c r="J1467" t="s">
        <v>44</v>
      </c>
      <c r="K1467" t="s">
        <v>10736</v>
      </c>
      <c r="L1467" t="s">
        <v>11</v>
      </c>
      <c r="M1467" t="s">
        <v>11</v>
      </c>
      <c r="N1467" t="s">
        <v>10725</v>
      </c>
      <c r="O1467">
        <v>10</v>
      </c>
      <c r="P1467" t="b">
        <v>1</v>
      </c>
      <c r="Q1467" t="s">
        <v>10726</v>
      </c>
      <c r="R1467">
        <v>4011</v>
      </c>
      <c r="S1467">
        <v>3060002</v>
      </c>
      <c r="T1467">
        <v>0</v>
      </c>
      <c r="U1467" t="s">
        <v>11</v>
      </c>
      <c r="V1467">
        <v>0</v>
      </c>
      <c r="W1467">
        <v>0</v>
      </c>
      <c r="X1467">
        <v>0</v>
      </c>
      <c r="Y1467">
        <v>0</v>
      </c>
      <c r="Z1467" t="b">
        <v>0</v>
      </c>
      <c r="AA1467">
        <v>0</v>
      </c>
      <c r="AB1467" t="b">
        <v>0</v>
      </c>
      <c r="AC1467" t="b">
        <v>1</v>
      </c>
      <c r="AD1467" t="b">
        <v>0</v>
      </c>
      <c r="AE1467">
        <v>0</v>
      </c>
      <c r="AF1467">
        <v>0</v>
      </c>
      <c r="AG1467">
        <v>0</v>
      </c>
    </row>
    <row r="1468" spans="1:33" x14ac:dyDescent="0.3">
      <c r="A1468">
        <v>3061013</v>
      </c>
      <c r="B1468" t="s">
        <v>11857</v>
      </c>
      <c r="C1468" t="s">
        <v>6086</v>
      </c>
      <c r="D1468" t="s">
        <v>6227</v>
      </c>
      <c r="E1468" t="s">
        <v>20961</v>
      </c>
      <c r="F1468" t="s">
        <v>28</v>
      </c>
      <c r="G1468" t="s">
        <v>1132</v>
      </c>
      <c r="H1468" t="s">
        <v>10371</v>
      </c>
      <c r="I1468" t="s">
        <v>10735</v>
      </c>
      <c r="J1468" t="s">
        <v>44</v>
      </c>
      <c r="K1468" t="s">
        <v>10736</v>
      </c>
      <c r="L1468" t="s">
        <v>11</v>
      </c>
      <c r="M1468" t="s">
        <v>11</v>
      </c>
      <c r="N1468" t="s">
        <v>10725</v>
      </c>
      <c r="O1468">
        <v>10</v>
      </c>
      <c r="P1468" t="b">
        <v>1</v>
      </c>
      <c r="Q1468" t="s">
        <v>10726</v>
      </c>
      <c r="R1468">
        <v>4011</v>
      </c>
      <c r="S1468">
        <v>3060004</v>
      </c>
      <c r="T1468">
        <v>0</v>
      </c>
      <c r="U1468" t="s">
        <v>11</v>
      </c>
      <c r="V1468">
        <v>0</v>
      </c>
      <c r="W1468">
        <v>0</v>
      </c>
      <c r="X1468">
        <v>0</v>
      </c>
      <c r="Y1468">
        <v>0</v>
      </c>
      <c r="Z1468" t="b">
        <v>0</v>
      </c>
      <c r="AA1468">
        <v>0</v>
      </c>
      <c r="AB1468" t="b">
        <v>0</v>
      </c>
      <c r="AC1468" t="b">
        <v>1</v>
      </c>
      <c r="AD1468" t="b">
        <v>0</v>
      </c>
      <c r="AE1468">
        <v>0</v>
      </c>
      <c r="AF1468">
        <v>0</v>
      </c>
      <c r="AG1468">
        <v>0</v>
      </c>
    </row>
    <row r="1469" spans="1:33" x14ac:dyDescent="0.3">
      <c r="A1469">
        <v>3061014</v>
      </c>
      <c r="B1469" t="s">
        <v>11858</v>
      </c>
      <c r="C1469" t="s">
        <v>6087</v>
      </c>
      <c r="D1469" t="s">
        <v>6228</v>
      </c>
      <c r="E1469" t="s">
        <v>20962</v>
      </c>
      <c r="F1469" t="s">
        <v>28</v>
      </c>
      <c r="G1469" t="s">
        <v>1132</v>
      </c>
      <c r="H1469" t="s">
        <v>10371</v>
      </c>
      <c r="I1469" t="s">
        <v>10735</v>
      </c>
      <c r="J1469" t="s">
        <v>44</v>
      </c>
      <c r="K1469" t="s">
        <v>10736</v>
      </c>
      <c r="L1469" t="s">
        <v>11</v>
      </c>
      <c r="M1469" t="s">
        <v>11</v>
      </c>
      <c r="N1469" t="s">
        <v>10725</v>
      </c>
      <c r="O1469">
        <v>10</v>
      </c>
      <c r="P1469" t="b">
        <v>1</v>
      </c>
      <c r="Q1469" t="s">
        <v>10726</v>
      </c>
      <c r="R1469">
        <v>4011</v>
      </c>
      <c r="S1469">
        <v>3060001</v>
      </c>
      <c r="T1469">
        <v>0</v>
      </c>
      <c r="U1469" t="s">
        <v>11</v>
      </c>
      <c r="V1469">
        <v>0</v>
      </c>
      <c r="W1469">
        <v>0</v>
      </c>
      <c r="X1469">
        <v>0</v>
      </c>
      <c r="Y1469">
        <v>0</v>
      </c>
      <c r="Z1469" t="b">
        <v>0</v>
      </c>
      <c r="AA1469">
        <v>0</v>
      </c>
      <c r="AB1469" t="b">
        <v>0</v>
      </c>
      <c r="AC1469" t="b">
        <v>1</v>
      </c>
      <c r="AD1469" t="b">
        <v>0</v>
      </c>
      <c r="AE1469">
        <v>0</v>
      </c>
      <c r="AF1469">
        <v>0</v>
      </c>
      <c r="AG1469">
        <v>0</v>
      </c>
    </row>
    <row r="1470" spans="1:33" x14ac:dyDescent="0.3">
      <c r="A1470">
        <v>3061015</v>
      </c>
      <c r="B1470" t="s">
        <v>11859</v>
      </c>
      <c r="C1470" t="s">
        <v>6088</v>
      </c>
      <c r="D1470" t="s">
        <v>6229</v>
      </c>
      <c r="E1470" t="s">
        <v>20963</v>
      </c>
      <c r="F1470" t="s">
        <v>28</v>
      </c>
      <c r="G1470" t="s">
        <v>1132</v>
      </c>
      <c r="H1470" t="s">
        <v>10371</v>
      </c>
      <c r="I1470" t="s">
        <v>10735</v>
      </c>
      <c r="J1470" t="s">
        <v>44</v>
      </c>
      <c r="K1470" t="s">
        <v>10736</v>
      </c>
      <c r="L1470" t="s">
        <v>11</v>
      </c>
      <c r="M1470" t="s">
        <v>11</v>
      </c>
      <c r="N1470" t="s">
        <v>10725</v>
      </c>
      <c r="O1470">
        <v>10</v>
      </c>
      <c r="P1470" t="b">
        <v>1</v>
      </c>
      <c r="Q1470" t="s">
        <v>10726</v>
      </c>
      <c r="R1470">
        <v>4011</v>
      </c>
      <c r="S1470">
        <v>3060001</v>
      </c>
      <c r="T1470">
        <v>0</v>
      </c>
      <c r="U1470" t="s">
        <v>11</v>
      </c>
      <c r="V1470">
        <v>0</v>
      </c>
      <c r="W1470">
        <v>0</v>
      </c>
      <c r="X1470">
        <v>0</v>
      </c>
      <c r="Y1470">
        <v>0</v>
      </c>
      <c r="Z1470" t="b">
        <v>0</v>
      </c>
      <c r="AA1470">
        <v>0</v>
      </c>
      <c r="AB1470" t="b">
        <v>0</v>
      </c>
      <c r="AC1470" t="b">
        <v>1</v>
      </c>
      <c r="AD1470" t="b">
        <v>0</v>
      </c>
      <c r="AE1470">
        <v>0</v>
      </c>
      <c r="AF1470">
        <v>0</v>
      </c>
      <c r="AG1470">
        <v>0</v>
      </c>
    </row>
    <row r="1471" spans="1:33" x14ac:dyDescent="0.3">
      <c r="A1471">
        <v>3061016</v>
      </c>
      <c r="B1471" t="s">
        <v>11860</v>
      </c>
      <c r="C1471" t="s">
        <v>6089</v>
      </c>
      <c r="D1471" t="s">
        <v>6230</v>
      </c>
      <c r="E1471" t="s">
        <v>20869</v>
      </c>
      <c r="F1471" t="s">
        <v>28</v>
      </c>
      <c r="G1471" t="s">
        <v>1132</v>
      </c>
      <c r="H1471" t="s">
        <v>10371</v>
      </c>
      <c r="I1471" t="s">
        <v>10735</v>
      </c>
      <c r="J1471" t="s">
        <v>44</v>
      </c>
      <c r="K1471" t="s">
        <v>10736</v>
      </c>
      <c r="L1471" t="s">
        <v>11</v>
      </c>
      <c r="M1471" t="s">
        <v>11</v>
      </c>
      <c r="N1471" t="s">
        <v>10725</v>
      </c>
      <c r="O1471">
        <v>10</v>
      </c>
      <c r="P1471" t="b">
        <v>1</v>
      </c>
      <c r="Q1471" t="s">
        <v>10726</v>
      </c>
      <c r="R1471">
        <v>4011</v>
      </c>
      <c r="S1471">
        <v>3060002</v>
      </c>
      <c r="T1471">
        <v>0</v>
      </c>
      <c r="U1471" t="s">
        <v>11</v>
      </c>
      <c r="V1471">
        <v>0</v>
      </c>
      <c r="W1471">
        <v>0</v>
      </c>
      <c r="X1471">
        <v>0</v>
      </c>
      <c r="Y1471">
        <v>0</v>
      </c>
      <c r="Z1471" t="b">
        <v>0</v>
      </c>
      <c r="AA1471">
        <v>0</v>
      </c>
      <c r="AB1471" t="b">
        <v>0</v>
      </c>
      <c r="AC1471" t="b">
        <v>1</v>
      </c>
      <c r="AD1471" t="b">
        <v>0</v>
      </c>
      <c r="AE1471">
        <v>0</v>
      </c>
      <c r="AF1471">
        <v>0</v>
      </c>
      <c r="AG1471">
        <v>0</v>
      </c>
    </row>
    <row r="1472" spans="1:33" x14ac:dyDescent="0.3">
      <c r="A1472">
        <v>3061017</v>
      </c>
      <c r="B1472" t="s">
        <v>11861</v>
      </c>
      <c r="C1472" t="s">
        <v>6090</v>
      </c>
      <c r="D1472" t="s">
        <v>6231</v>
      </c>
      <c r="E1472" t="s">
        <v>20964</v>
      </c>
      <c r="F1472" t="s">
        <v>28</v>
      </c>
      <c r="G1472" t="s">
        <v>1132</v>
      </c>
      <c r="H1472" t="s">
        <v>10371</v>
      </c>
      <c r="I1472" t="s">
        <v>10735</v>
      </c>
      <c r="J1472" t="s">
        <v>44</v>
      </c>
      <c r="K1472" t="s">
        <v>10736</v>
      </c>
      <c r="L1472" t="s">
        <v>11</v>
      </c>
      <c r="M1472" t="s">
        <v>11</v>
      </c>
      <c r="N1472" t="s">
        <v>10725</v>
      </c>
      <c r="O1472">
        <v>10</v>
      </c>
      <c r="P1472" t="b">
        <v>1</v>
      </c>
      <c r="Q1472" t="s">
        <v>10726</v>
      </c>
      <c r="R1472">
        <v>4011</v>
      </c>
      <c r="S1472">
        <v>3060002</v>
      </c>
      <c r="T1472">
        <v>0</v>
      </c>
      <c r="U1472" t="s">
        <v>11</v>
      </c>
      <c r="V1472">
        <v>0</v>
      </c>
      <c r="W1472">
        <v>0</v>
      </c>
      <c r="X1472">
        <v>0</v>
      </c>
      <c r="Y1472">
        <v>0</v>
      </c>
      <c r="Z1472" t="b">
        <v>0</v>
      </c>
      <c r="AA1472">
        <v>0</v>
      </c>
      <c r="AB1472" t="b">
        <v>0</v>
      </c>
      <c r="AC1472" t="b">
        <v>1</v>
      </c>
      <c r="AD1472" t="b">
        <v>0</v>
      </c>
      <c r="AE1472">
        <v>0</v>
      </c>
      <c r="AF1472">
        <v>0</v>
      </c>
      <c r="AG1472">
        <v>0</v>
      </c>
    </row>
    <row r="1473" spans="1:33" x14ac:dyDescent="0.3">
      <c r="A1473">
        <v>3061018</v>
      </c>
      <c r="B1473" t="s">
        <v>11862</v>
      </c>
      <c r="C1473" t="s">
        <v>6091</v>
      </c>
      <c r="D1473" t="s">
        <v>6232</v>
      </c>
      <c r="E1473" t="s">
        <v>20965</v>
      </c>
      <c r="F1473" t="s">
        <v>28</v>
      </c>
      <c r="G1473" t="s">
        <v>1132</v>
      </c>
      <c r="H1473" t="s">
        <v>10371</v>
      </c>
      <c r="I1473" t="s">
        <v>10735</v>
      </c>
      <c r="J1473" t="s">
        <v>44</v>
      </c>
      <c r="K1473" t="s">
        <v>10736</v>
      </c>
      <c r="L1473" t="s">
        <v>11</v>
      </c>
      <c r="M1473" t="s">
        <v>11</v>
      </c>
      <c r="N1473" t="s">
        <v>10725</v>
      </c>
      <c r="O1473">
        <v>10</v>
      </c>
      <c r="P1473" t="b">
        <v>1</v>
      </c>
      <c r="Q1473" t="s">
        <v>10726</v>
      </c>
      <c r="R1473">
        <v>4011</v>
      </c>
      <c r="S1473">
        <v>3060004</v>
      </c>
      <c r="T1473">
        <v>0</v>
      </c>
      <c r="U1473" t="s">
        <v>11</v>
      </c>
      <c r="V1473">
        <v>0</v>
      </c>
      <c r="W1473">
        <v>0</v>
      </c>
      <c r="X1473">
        <v>0</v>
      </c>
      <c r="Y1473">
        <v>0</v>
      </c>
      <c r="Z1473" t="b">
        <v>0</v>
      </c>
      <c r="AA1473">
        <v>0</v>
      </c>
      <c r="AB1473" t="b">
        <v>0</v>
      </c>
      <c r="AC1473" t="b">
        <v>1</v>
      </c>
      <c r="AD1473" t="b">
        <v>0</v>
      </c>
      <c r="AE1473">
        <v>0</v>
      </c>
      <c r="AF1473">
        <v>0</v>
      </c>
      <c r="AG1473">
        <v>0</v>
      </c>
    </row>
    <row r="1474" spans="1:33" x14ac:dyDescent="0.3">
      <c r="A1474">
        <v>3061019</v>
      </c>
      <c r="B1474" t="s">
        <v>11863</v>
      </c>
      <c r="C1474" t="s">
        <v>3684</v>
      </c>
      <c r="D1474" t="s">
        <v>3900</v>
      </c>
      <c r="E1474" t="s">
        <v>20966</v>
      </c>
      <c r="F1474" t="s">
        <v>28</v>
      </c>
      <c r="G1474" t="s">
        <v>1132</v>
      </c>
      <c r="H1474" t="s">
        <v>10371</v>
      </c>
      <c r="I1474" t="s">
        <v>10735</v>
      </c>
      <c r="J1474" t="s">
        <v>44</v>
      </c>
      <c r="K1474" t="s">
        <v>10736</v>
      </c>
      <c r="L1474" t="s">
        <v>11</v>
      </c>
      <c r="M1474" t="s">
        <v>11</v>
      </c>
      <c r="N1474" t="s">
        <v>10725</v>
      </c>
      <c r="O1474">
        <v>10</v>
      </c>
      <c r="P1474" t="b">
        <v>1</v>
      </c>
      <c r="Q1474" t="s">
        <v>10726</v>
      </c>
      <c r="R1474">
        <v>4011</v>
      </c>
      <c r="S1474">
        <v>3060004</v>
      </c>
      <c r="T1474">
        <v>0</v>
      </c>
      <c r="U1474" t="s">
        <v>11</v>
      </c>
      <c r="V1474">
        <v>0</v>
      </c>
      <c r="W1474">
        <v>0</v>
      </c>
      <c r="X1474">
        <v>0</v>
      </c>
      <c r="Y1474">
        <v>0</v>
      </c>
      <c r="Z1474" t="b">
        <v>0</v>
      </c>
      <c r="AA1474">
        <v>0</v>
      </c>
      <c r="AB1474" t="b">
        <v>0</v>
      </c>
      <c r="AC1474" t="b">
        <v>1</v>
      </c>
      <c r="AD1474" t="b">
        <v>0</v>
      </c>
      <c r="AE1474">
        <v>0</v>
      </c>
      <c r="AF1474">
        <v>0</v>
      </c>
      <c r="AG1474">
        <v>0</v>
      </c>
    </row>
    <row r="1475" spans="1:33" x14ac:dyDescent="0.3">
      <c r="A1475">
        <v>3061091</v>
      </c>
      <c r="B1475" t="s">
        <v>11864</v>
      </c>
      <c r="C1475" t="s">
        <v>6092</v>
      </c>
      <c r="D1475" t="s">
        <v>6233</v>
      </c>
      <c r="E1475" t="s">
        <v>20967</v>
      </c>
      <c r="F1475" t="s">
        <v>28</v>
      </c>
      <c r="G1475" t="s">
        <v>1132</v>
      </c>
      <c r="H1475" t="s">
        <v>10371</v>
      </c>
      <c r="I1475" t="s">
        <v>10735</v>
      </c>
      <c r="J1475" t="s">
        <v>44</v>
      </c>
      <c r="K1475" t="s">
        <v>10741</v>
      </c>
      <c r="L1475" t="s">
        <v>11</v>
      </c>
      <c r="M1475" t="s">
        <v>11</v>
      </c>
      <c r="N1475" t="s">
        <v>10725</v>
      </c>
      <c r="O1475">
        <v>20</v>
      </c>
      <c r="P1475" t="b">
        <v>1</v>
      </c>
      <c r="Q1475" t="s">
        <v>10726</v>
      </c>
      <c r="R1475">
        <v>4011</v>
      </c>
      <c r="S1475">
        <v>3060003</v>
      </c>
      <c r="T1475">
        <v>0</v>
      </c>
      <c r="U1475" t="s">
        <v>11</v>
      </c>
      <c r="V1475">
        <v>0</v>
      </c>
      <c r="W1475">
        <v>0</v>
      </c>
      <c r="X1475">
        <v>0</v>
      </c>
      <c r="Y1475">
        <v>0</v>
      </c>
      <c r="Z1475" t="b">
        <v>0</v>
      </c>
      <c r="AA1475">
        <v>0</v>
      </c>
      <c r="AB1475" t="b">
        <v>0</v>
      </c>
      <c r="AC1475" t="b">
        <v>1</v>
      </c>
      <c r="AD1475" t="b">
        <v>0</v>
      </c>
      <c r="AE1475">
        <v>0</v>
      </c>
      <c r="AF1475">
        <v>0</v>
      </c>
      <c r="AG1475">
        <v>0</v>
      </c>
    </row>
    <row r="1476" spans="1:33" x14ac:dyDescent="0.3">
      <c r="A1476">
        <v>3069101</v>
      </c>
      <c r="B1476" t="s">
        <v>11803</v>
      </c>
      <c r="C1476" t="s">
        <v>6032</v>
      </c>
      <c r="D1476" t="s">
        <v>6234</v>
      </c>
      <c r="E1476" t="s">
        <v>20968</v>
      </c>
      <c r="F1476" t="s">
        <v>28</v>
      </c>
      <c r="G1476" t="s">
        <v>1132</v>
      </c>
      <c r="H1476" t="s">
        <v>10371</v>
      </c>
      <c r="I1476" t="s">
        <v>10735</v>
      </c>
      <c r="J1476" t="s">
        <v>44</v>
      </c>
      <c r="K1476" t="s">
        <v>10736</v>
      </c>
      <c r="L1476" t="s">
        <v>11</v>
      </c>
      <c r="M1476" t="s">
        <v>11</v>
      </c>
      <c r="N1476" t="s">
        <v>10725</v>
      </c>
      <c r="O1476">
        <v>10</v>
      </c>
      <c r="P1476" t="b">
        <v>1</v>
      </c>
      <c r="Q1476" t="s">
        <v>10726</v>
      </c>
      <c r="R1476">
        <v>4011</v>
      </c>
      <c r="S1476">
        <v>3060001</v>
      </c>
      <c r="T1476">
        <v>0</v>
      </c>
      <c r="U1476" t="s">
        <v>11</v>
      </c>
      <c r="V1476">
        <v>0</v>
      </c>
      <c r="W1476">
        <v>0</v>
      </c>
      <c r="X1476">
        <v>0</v>
      </c>
      <c r="Y1476">
        <v>0</v>
      </c>
      <c r="Z1476" t="b">
        <v>0</v>
      </c>
      <c r="AA1476">
        <v>0</v>
      </c>
      <c r="AB1476" t="b">
        <v>0</v>
      </c>
      <c r="AC1476" t="b">
        <v>1</v>
      </c>
      <c r="AD1476" t="b">
        <v>0</v>
      </c>
      <c r="AE1476">
        <v>0</v>
      </c>
      <c r="AF1476">
        <v>0</v>
      </c>
      <c r="AG1476">
        <v>0</v>
      </c>
    </row>
    <row r="1477" spans="1:33" x14ac:dyDescent="0.3">
      <c r="A1477">
        <v>3069102</v>
      </c>
      <c r="B1477" t="s">
        <v>11804</v>
      </c>
      <c r="C1477" t="s">
        <v>6033</v>
      </c>
      <c r="D1477" t="s">
        <v>6235</v>
      </c>
      <c r="E1477" t="s">
        <v>20969</v>
      </c>
      <c r="F1477" t="s">
        <v>28</v>
      </c>
      <c r="G1477" t="s">
        <v>1132</v>
      </c>
      <c r="H1477" t="s">
        <v>10371</v>
      </c>
      <c r="I1477" t="s">
        <v>10735</v>
      </c>
      <c r="J1477" t="s">
        <v>44</v>
      </c>
      <c r="K1477" t="s">
        <v>10741</v>
      </c>
      <c r="L1477" t="s">
        <v>11</v>
      </c>
      <c r="M1477" t="s">
        <v>11</v>
      </c>
      <c r="N1477" t="s">
        <v>10725</v>
      </c>
      <c r="O1477">
        <v>20</v>
      </c>
      <c r="P1477" t="b">
        <v>1</v>
      </c>
      <c r="Q1477" t="s">
        <v>10726</v>
      </c>
      <c r="R1477">
        <v>4011</v>
      </c>
      <c r="S1477">
        <v>3060004</v>
      </c>
      <c r="T1477">
        <v>0</v>
      </c>
      <c r="U1477" t="s">
        <v>11</v>
      </c>
      <c r="V1477">
        <v>0</v>
      </c>
      <c r="W1477">
        <v>0</v>
      </c>
      <c r="X1477">
        <v>0</v>
      </c>
      <c r="Y1477">
        <v>0</v>
      </c>
      <c r="Z1477" t="b">
        <v>0</v>
      </c>
      <c r="AA1477">
        <v>0</v>
      </c>
      <c r="AB1477" t="b">
        <v>0</v>
      </c>
      <c r="AC1477" t="b">
        <v>1</v>
      </c>
      <c r="AD1477" t="b">
        <v>0</v>
      </c>
      <c r="AE1477">
        <v>0</v>
      </c>
      <c r="AF1477">
        <v>0</v>
      </c>
      <c r="AG1477">
        <v>0</v>
      </c>
    </row>
    <row r="1478" spans="1:33" x14ac:dyDescent="0.3">
      <c r="A1478">
        <v>3069103</v>
      </c>
      <c r="B1478" t="s">
        <v>11805</v>
      </c>
      <c r="C1478" t="s">
        <v>6034</v>
      </c>
      <c r="D1478" t="s">
        <v>6236</v>
      </c>
      <c r="E1478" t="s">
        <v>20970</v>
      </c>
      <c r="F1478" t="s">
        <v>28</v>
      </c>
      <c r="G1478" t="s">
        <v>1132</v>
      </c>
      <c r="H1478" t="s">
        <v>10371</v>
      </c>
      <c r="I1478" t="s">
        <v>10735</v>
      </c>
      <c r="J1478" t="s">
        <v>44</v>
      </c>
      <c r="K1478" t="s">
        <v>10736</v>
      </c>
      <c r="L1478" t="s">
        <v>11</v>
      </c>
      <c r="M1478" t="s">
        <v>11</v>
      </c>
      <c r="N1478" t="s">
        <v>10725</v>
      </c>
      <c r="O1478">
        <v>10</v>
      </c>
      <c r="P1478" t="b">
        <v>1</v>
      </c>
      <c r="Q1478" t="s">
        <v>10726</v>
      </c>
      <c r="R1478">
        <v>4011</v>
      </c>
      <c r="S1478">
        <v>3060001</v>
      </c>
      <c r="T1478">
        <v>0</v>
      </c>
      <c r="U1478" t="s">
        <v>11</v>
      </c>
      <c r="V1478">
        <v>0</v>
      </c>
      <c r="W1478">
        <v>0</v>
      </c>
      <c r="X1478">
        <v>0</v>
      </c>
      <c r="Y1478">
        <v>0</v>
      </c>
      <c r="Z1478" t="b">
        <v>0</v>
      </c>
      <c r="AA1478">
        <v>0</v>
      </c>
      <c r="AB1478" t="b">
        <v>0</v>
      </c>
      <c r="AC1478" t="b">
        <v>1</v>
      </c>
      <c r="AD1478" t="b">
        <v>0</v>
      </c>
      <c r="AE1478">
        <v>0</v>
      </c>
      <c r="AF1478">
        <v>0</v>
      </c>
      <c r="AG1478">
        <v>0</v>
      </c>
    </row>
    <row r="1479" spans="1:33" x14ac:dyDescent="0.3">
      <c r="A1479">
        <v>3069104</v>
      </c>
      <c r="B1479" t="s">
        <v>11806</v>
      </c>
      <c r="C1479" t="s">
        <v>6035</v>
      </c>
      <c r="D1479" t="s">
        <v>6237</v>
      </c>
      <c r="E1479" t="s">
        <v>20971</v>
      </c>
      <c r="F1479" t="s">
        <v>28</v>
      </c>
      <c r="G1479" t="s">
        <v>1132</v>
      </c>
      <c r="H1479" t="s">
        <v>10371</v>
      </c>
      <c r="I1479" t="s">
        <v>10735</v>
      </c>
      <c r="J1479" t="s">
        <v>44</v>
      </c>
      <c r="K1479" t="s">
        <v>10736</v>
      </c>
      <c r="L1479" t="s">
        <v>11</v>
      </c>
      <c r="M1479" t="s">
        <v>11</v>
      </c>
      <c r="N1479" t="s">
        <v>10725</v>
      </c>
      <c r="O1479">
        <v>10</v>
      </c>
      <c r="P1479" t="b">
        <v>1</v>
      </c>
      <c r="Q1479" t="s">
        <v>10726</v>
      </c>
      <c r="R1479">
        <v>4011</v>
      </c>
      <c r="S1479">
        <v>3060001</v>
      </c>
      <c r="T1479">
        <v>0</v>
      </c>
      <c r="U1479" t="s">
        <v>11</v>
      </c>
      <c r="V1479">
        <v>0</v>
      </c>
      <c r="W1479">
        <v>0</v>
      </c>
      <c r="X1479">
        <v>0</v>
      </c>
      <c r="Y1479">
        <v>0</v>
      </c>
      <c r="Z1479" t="b">
        <v>0</v>
      </c>
      <c r="AA1479">
        <v>0</v>
      </c>
      <c r="AB1479" t="b">
        <v>0</v>
      </c>
      <c r="AC1479" t="b">
        <v>1</v>
      </c>
      <c r="AD1479" t="b">
        <v>0</v>
      </c>
      <c r="AE1479">
        <v>0</v>
      </c>
      <c r="AF1479">
        <v>0</v>
      </c>
      <c r="AG1479">
        <v>0</v>
      </c>
    </row>
    <row r="1480" spans="1:33" x14ac:dyDescent="0.3">
      <c r="A1480">
        <v>3069105</v>
      </c>
      <c r="B1480" t="s">
        <v>11807</v>
      </c>
      <c r="C1480" t="s">
        <v>6036</v>
      </c>
      <c r="D1480" t="s">
        <v>6238</v>
      </c>
      <c r="E1480" t="s">
        <v>20972</v>
      </c>
      <c r="F1480" t="s">
        <v>28</v>
      </c>
      <c r="G1480" t="s">
        <v>1132</v>
      </c>
      <c r="H1480" t="s">
        <v>10371</v>
      </c>
      <c r="I1480" t="s">
        <v>10735</v>
      </c>
      <c r="J1480" t="s">
        <v>44</v>
      </c>
      <c r="K1480" t="s">
        <v>10736</v>
      </c>
      <c r="L1480" t="s">
        <v>11</v>
      </c>
      <c r="M1480" t="s">
        <v>11</v>
      </c>
      <c r="N1480" t="s">
        <v>10725</v>
      </c>
      <c r="O1480">
        <v>10</v>
      </c>
      <c r="P1480" t="b">
        <v>1</v>
      </c>
      <c r="Q1480" t="s">
        <v>10726</v>
      </c>
      <c r="R1480">
        <v>4011</v>
      </c>
      <c r="S1480">
        <v>3060004</v>
      </c>
      <c r="T1480">
        <v>0</v>
      </c>
      <c r="U1480" t="s">
        <v>11</v>
      </c>
      <c r="V1480">
        <v>0</v>
      </c>
      <c r="W1480">
        <v>0</v>
      </c>
      <c r="X1480">
        <v>0</v>
      </c>
      <c r="Y1480">
        <v>0</v>
      </c>
      <c r="Z1480" t="b">
        <v>0</v>
      </c>
      <c r="AA1480">
        <v>0</v>
      </c>
      <c r="AB1480" t="b">
        <v>0</v>
      </c>
      <c r="AC1480" t="b">
        <v>1</v>
      </c>
      <c r="AD1480" t="b">
        <v>0</v>
      </c>
      <c r="AE1480">
        <v>0</v>
      </c>
      <c r="AF1480">
        <v>0</v>
      </c>
      <c r="AG1480">
        <v>0</v>
      </c>
    </row>
    <row r="1481" spans="1:33" x14ac:dyDescent="0.3">
      <c r="A1481">
        <v>3069106</v>
      </c>
      <c r="B1481" t="s">
        <v>11808</v>
      </c>
      <c r="C1481" t="s">
        <v>6037</v>
      </c>
      <c r="D1481" t="s">
        <v>6239</v>
      </c>
      <c r="E1481" t="s">
        <v>20973</v>
      </c>
      <c r="F1481" t="s">
        <v>28</v>
      </c>
      <c r="G1481" t="s">
        <v>1132</v>
      </c>
      <c r="H1481" t="s">
        <v>10371</v>
      </c>
      <c r="I1481" t="s">
        <v>10735</v>
      </c>
      <c r="J1481" t="s">
        <v>44</v>
      </c>
      <c r="K1481" t="s">
        <v>10736</v>
      </c>
      <c r="L1481" t="s">
        <v>11</v>
      </c>
      <c r="M1481" t="s">
        <v>11</v>
      </c>
      <c r="N1481" t="s">
        <v>10725</v>
      </c>
      <c r="O1481">
        <v>10</v>
      </c>
      <c r="P1481" t="b">
        <v>1</v>
      </c>
      <c r="Q1481" t="s">
        <v>10726</v>
      </c>
      <c r="R1481">
        <v>4011</v>
      </c>
      <c r="S1481">
        <v>3060004</v>
      </c>
      <c r="T1481">
        <v>0</v>
      </c>
      <c r="U1481" t="s">
        <v>11</v>
      </c>
      <c r="V1481">
        <v>0</v>
      </c>
      <c r="W1481">
        <v>0</v>
      </c>
      <c r="X1481">
        <v>0</v>
      </c>
      <c r="Y1481">
        <v>0</v>
      </c>
      <c r="Z1481" t="b">
        <v>0</v>
      </c>
      <c r="AA1481">
        <v>0</v>
      </c>
      <c r="AB1481" t="b">
        <v>0</v>
      </c>
      <c r="AC1481" t="b">
        <v>1</v>
      </c>
      <c r="AD1481" t="b">
        <v>0</v>
      </c>
      <c r="AE1481">
        <v>0</v>
      </c>
      <c r="AF1481">
        <v>0</v>
      </c>
      <c r="AG1481">
        <v>0</v>
      </c>
    </row>
    <row r="1482" spans="1:33" x14ac:dyDescent="0.3">
      <c r="A1482">
        <v>3069107</v>
      </c>
      <c r="B1482" t="s">
        <v>11809</v>
      </c>
      <c r="C1482" t="s">
        <v>6038</v>
      </c>
      <c r="D1482" t="s">
        <v>6240</v>
      </c>
      <c r="E1482" t="s">
        <v>20974</v>
      </c>
      <c r="F1482" t="s">
        <v>28</v>
      </c>
      <c r="G1482" t="s">
        <v>1132</v>
      </c>
      <c r="H1482" t="s">
        <v>10371</v>
      </c>
      <c r="I1482" t="s">
        <v>10735</v>
      </c>
      <c r="J1482" t="s">
        <v>44</v>
      </c>
      <c r="K1482" t="s">
        <v>10736</v>
      </c>
      <c r="L1482" t="s">
        <v>11</v>
      </c>
      <c r="M1482" t="s">
        <v>11</v>
      </c>
      <c r="N1482" t="s">
        <v>10725</v>
      </c>
      <c r="O1482">
        <v>10</v>
      </c>
      <c r="P1482" t="b">
        <v>1</v>
      </c>
      <c r="Q1482" t="s">
        <v>10726</v>
      </c>
      <c r="R1482">
        <v>4011</v>
      </c>
      <c r="S1482">
        <v>3060001</v>
      </c>
      <c r="T1482">
        <v>0</v>
      </c>
      <c r="U1482" t="s">
        <v>11</v>
      </c>
      <c r="V1482">
        <v>0</v>
      </c>
      <c r="W1482">
        <v>0</v>
      </c>
      <c r="X1482">
        <v>0</v>
      </c>
      <c r="Y1482">
        <v>0</v>
      </c>
      <c r="Z1482" t="b">
        <v>0</v>
      </c>
      <c r="AA1482">
        <v>0</v>
      </c>
      <c r="AB1482" t="b">
        <v>0</v>
      </c>
      <c r="AC1482" t="b">
        <v>1</v>
      </c>
      <c r="AD1482" t="b">
        <v>0</v>
      </c>
      <c r="AE1482">
        <v>0</v>
      </c>
      <c r="AF1482">
        <v>0</v>
      </c>
      <c r="AG1482">
        <v>0</v>
      </c>
    </row>
    <row r="1483" spans="1:33" x14ac:dyDescent="0.3">
      <c r="A1483">
        <v>3069108</v>
      </c>
      <c r="B1483" t="s">
        <v>11810</v>
      </c>
      <c r="C1483" t="s">
        <v>6039</v>
      </c>
      <c r="D1483" t="s">
        <v>6241</v>
      </c>
      <c r="E1483" t="s">
        <v>20975</v>
      </c>
      <c r="F1483" t="s">
        <v>28</v>
      </c>
      <c r="G1483" t="s">
        <v>1132</v>
      </c>
      <c r="H1483" t="s">
        <v>10371</v>
      </c>
      <c r="I1483" t="s">
        <v>10735</v>
      </c>
      <c r="J1483" t="s">
        <v>44</v>
      </c>
      <c r="K1483" t="s">
        <v>10736</v>
      </c>
      <c r="L1483" t="s">
        <v>11</v>
      </c>
      <c r="M1483" t="s">
        <v>11</v>
      </c>
      <c r="N1483" t="s">
        <v>10725</v>
      </c>
      <c r="O1483">
        <v>10</v>
      </c>
      <c r="P1483" t="b">
        <v>1</v>
      </c>
      <c r="Q1483" t="s">
        <v>10726</v>
      </c>
      <c r="R1483">
        <v>4011</v>
      </c>
      <c r="S1483">
        <v>3060001</v>
      </c>
      <c r="T1483">
        <v>0</v>
      </c>
      <c r="U1483" t="s">
        <v>11</v>
      </c>
      <c r="V1483">
        <v>0</v>
      </c>
      <c r="W1483">
        <v>0</v>
      </c>
      <c r="X1483">
        <v>0</v>
      </c>
      <c r="Y1483">
        <v>0</v>
      </c>
      <c r="Z1483" t="b">
        <v>0</v>
      </c>
      <c r="AA1483">
        <v>0</v>
      </c>
      <c r="AB1483" t="b">
        <v>0</v>
      </c>
      <c r="AC1483" t="b">
        <v>1</v>
      </c>
      <c r="AD1483" t="b">
        <v>0</v>
      </c>
      <c r="AE1483">
        <v>0</v>
      </c>
      <c r="AF1483">
        <v>0</v>
      </c>
      <c r="AG1483">
        <v>0</v>
      </c>
    </row>
    <row r="1484" spans="1:33" x14ac:dyDescent="0.3">
      <c r="A1484">
        <v>3069109</v>
      </c>
      <c r="B1484" t="s">
        <v>11811</v>
      </c>
      <c r="C1484" t="s">
        <v>6040</v>
      </c>
      <c r="D1484" t="s">
        <v>6242</v>
      </c>
      <c r="E1484" t="s">
        <v>20976</v>
      </c>
      <c r="F1484" t="s">
        <v>28</v>
      </c>
      <c r="G1484" t="s">
        <v>1132</v>
      </c>
      <c r="H1484" t="s">
        <v>10371</v>
      </c>
      <c r="I1484" t="s">
        <v>10735</v>
      </c>
      <c r="J1484" t="s">
        <v>44</v>
      </c>
      <c r="K1484" t="s">
        <v>10736</v>
      </c>
      <c r="L1484" t="s">
        <v>11</v>
      </c>
      <c r="M1484" t="s">
        <v>11</v>
      </c>
      <c r="N1484" t="s">
        <v>10725</v>
      </c>
      <c r="O1484">
        <v>10</v>
      </c>
      <c r="P1484" t="b">
        <v>1</v>
      </c>
      <c r="Q1484" t="s">
        <v>10726</v>
      </c>
      <c r="R1484">
        <v>4011</v>
      </c>
      <c r="S1484">
        <v>3060004</v>
      </c>
      <c r="T1484">
        <v>0</v>
      </c>
      <c r="U1484" t="s">
        <v>11</v>
      </c>
      <c r="V1484">
        <v>0</v>
      </c>
      <c r="W1484">
        <v>0</v>
      </c>
      <c r="X1484">
        <v>0</v>
      </c>
      <c r="Y1484">
        <v>0</v>
      </c>
      <c r="Z1484" t="b">
        <v>0</v>
      </c>
      <c r="AA1484">
        <v>0</v>
      </c>
      <c r="AB1484" t="b">
        <v>0</v>
      </c>
      <c r="AC1484" t="b">
        <v>1</v>
      </c>
      <c r="AD1484" t="b">
        <v>0</v>
      </c>
      <c r="AE1484">
        <v>0</v>
      </c>
      <c r="AF1484">
        <v>0</v>
      </c>
      <c r="AG1484">
        <v>0</v>
      </c>
    </row>
    <row r="1485" spans="1:33" x14ac:dyDescent="0.3">
      <c r="A1485">
        <v>3069110</v>
      </c>
      <c r="B1485" t="s">
        <v>11812</v>
      </c>
      <c r="C1485" t="s">
        <v>6041</v>
      </c>
      <c r="D1485" t="s">
        <v>6243</v>
      </c>
      <c r="E1485" t="s">
        <v>20977</v>
      </c>
      <c r="F1485" t="s">
        <v>28</v>
      </c>
      <c r="G1485" t="s">
        <v>1132</v>
      </c>
      <c r="H1485" t="s">
        <v>10371</v>
      </c>
      <c r="I1485" t="s">
        <v>10735</v>
      </c>
      <c r="J1485" t="s">
        <v>44</v>
      </c>
      <c r="K1485" t="s">
        <v>10736</v>
      </c>
      <c r="L1485" t="s">
        <v>11</v>
      </c>
      <c r="M1485" t="s">
        <v>11</v>
      </c>
      <c r="N1485" t="s">
        <v>10725</v>
      </c>
      <c r="O1485">
        <v>10</v>
      </c>
      <c r="P1485" t="b">
        <v>1</v>
      </c>
      <c r="Q1485" t="s">
        <v>10726</v>
      </c>
      <c r="R1485">
        <v>4011</v>
      </c>
      <c r="S1485">
        <v>3060001</v>
      </c>
      <c r="T1485">
        <v>0</v>
      </c>
      <c r="U1485" t="s">
        <v>11</v>
      </c>
      <c r="V1485">
        <v>0</v>
      </c>
      <c r="W1485">
        <v>0</v>
      </c>
      <c r="X1485">
        <v>0</v>
      </c>
      <c r="Y1485">
        <v>0</v>
      </c>
      <c r="Z1485" t="b">
        <v>0</v>
      </c>
      <c r="AA1485">
        <v>0</v>
      </c>
      <c r="AB1485" t="b">
        <v>0</v>
      </c>
      <c r="AC1485" t="b">
        <v>1</v>
      </c>
      <c r="AD1485" t="b">
        <v>0</v>
      </c>
      <c r="AE1485">
        <v>0</v>
      </c>
      <c r="AF1485">
        <v>0</v>
      </c>
      <c r="AG1485">
        <v>0</v>
      </c>
    </row>
    <row r="1486" spans="1:33" x14ac:dyDescent="0.3">
      <c r="A1486">
        <v>3069111</v>
      </c>
      <c r="B1486" t="s">
        <v>11813</v>
      </c>
      <c r="C1486" t="s">
        <v>6042</v>
      </c>
      <c r="D1486" t="s">
        <v>6244</v>
      </c>
      <c r="E1486" t="s">
        <v>20978</v>
      </c>
      <c r="F1486" t="s">
        <v>28</v>
      </c>
      <c r="G1486" t="s">
        <v>1132</v>
      </c>
      <c r="H1486" t="s">
        <v>10371</v>
      </c>
      <c r="I1486" t="s">
        <v>10735</v>
      </c>
      <c r="J1486" t="s">
        <v>44</v>
      </c>
      <c r="K1486" t="s">
        <v>10736</v>
      </c>
      <c r="L1486" t="s">
        <v>11</v>
      </c>
      <c r="M1486" t="s">
        <v>11</v>
      </c>
      <c r="N1486" t="s">
        <v>10725</v>
      </c>
      <c r="O1486">
        <v>10</v>
      </c>
      <c r="P1486" t="b">
        <v>1</v>
      </c>
      <c r="Q1486" t="s">
        <v>10726</v>
      </c>
      <c r="R1486">
        <v>4011</v>
      </c>
      <c r="S1486">
        <v>3060001</v>
      </c>
      <c r="T1486">
        <v>0</v>
      </c>
      <c r="U1486" t="s">
        <v>11</v>
      </c>
      <c r="V1486">
        <v>0</v>
      </c>
      <c r="W1486">
        <v>0</v>
      </c>
      <c r="X1486">
        <v>0</v>
      </c>
      <c r="Y1486">
        <v>0</v>
      </c>
      <c r="Z1486" t="b">
        <v>0</v>
      </c>
      <c r="AA1486">
        <v>0</v>
      </c>
      <c r="AB1486" t="b">
        <v>0</v>
      </c>
      <c r="AC1486" t="b">
        <v>1</v>
      </c>
      <c r="AD1486" t="b">
        <v>0</v>
      </c>
      <c r="AE1486">
        <v>0</v>
      </c>
      <c r="AF1486">
        <v>0</v>
      </c>
      <c r="AG1486">
        <v>0</v>
      </c>
    </row>
    <row r="1487" spans="1:33" x14ac:dyDescent="0.3">
      <c r="A1487">
        <v>3069201</v>
      </c>
      <c r="B1487" t="s">
        <v>11865</v>
      </c>
      <c r="C1487" t="s">
        <v>6093</v>
      </c>
      <c r="D1487" t="s">
        <v>6245</v>
      </c>
      <c r="E1487" t="s">
        <v>20979</v>
      </c>
      <c r="F1487" t="s">
        <v>28</v>
      </c>
      <c r="G1487" t="s">
        <v>1132</v>
      </c>
      <c r="H1487" t="s">
        <v>10371</v>
      </c>
      <c r="I1487" t="s">
        <v>10735</v>
      </c>
      <c r="J1487" t="s">
        <v>44</v>
      </c>
      <c r="K1487" t="s">
        <v>10736</v>
      </c>
      <c r="L1487" t="s">
        <v>11</v>
      </c>
      <c r="M1487" t="s">
        <v>11</v>
      </c>
      <c r="N1487" t="s">
        <v>10725</v>
      </c>
      <c r="O1487">
        <v>10</v>
      </c>
      <c r="P1487" t="b">
        <v>1</v>
      </c>
      <c r="Q1487" t="s">
        <v>10726</v>
      </c>
      <c r="R1487">
        <v>4011</v>
      </c>
      <c r="S1487">
        <v>3060001</v>
      </c>
      <c r="T1487">
        <v>0</v>
      </c>
      <c r="U1487" t="s">
        <v>11</v>
      </c>
      <c r="V1487">
        <v>0</v>
      </c>
      <c r="W1487">
        <v>0</v>
      </c>
      <c r="X1487">
        <v>0</v>
      </c>
      <c r="Y1487">
        <v>0</v>
      </c>
      <c r="Z1487" t="b">
        <v>0</v>
      </c>
      <c r="AA1487">
        <v>0</v>
      </c>
      <c r="AB1487" t="b">
        <v>0</v>
      </c>
      <c r="AC1487" t="b">
        <v>1</v>
      </c>
      <c r="AD1487" t="b">
        <v>0</v>
      </c>
      <c r="AE1487">
        <v>0</v>
      </c>
      <c r="AF1487">
        <v>0</v>
      </c>
      <c r="AG1487">
        <v>0</v>
      </c>
    </row>
    <row r="1488" spans="1:33" x14ac:dyDescent="0.3">
      <c r="A1488">
        <v>3069202</v>
      </c>
      <c r="B1488" t="s">
        <v>11866</v>
      </c>
      <c r="C1488" t="s">
        <v>6094</v>
      </c>
      <c r="D1488" t="s">
        <v>6246</v>
      </c>
      <c r="E1488" t="s">
        <v>20980</v>
      </c>
      <c r="F1488" t="s">
        <v>28</v>
      </c>
      <c r="G1488" t="s">
        <v>1132</v>
      </c>
      <c r="H1488" t="s">
        <v>10371</v>
      </c>
      <c r="I1488" t="s">
        <v>10735</v>
      </c>
      <c r="J1488" t="s">
        <v>44</v>
      </c>
      <c r="K1488" t="s">
        <v>10736</v>
      </c>
      <c r="L1488" t="s">
        <v>11</v>
      </c>
      <c r="M1488" t="s">
        <v>11</v>
      </c>
      <c r="N1488" t="s">
        <v>10725</v>
      </c>
      <c r="O1488">
        <v>10</v>
      </c>
      <c r="P1488" t="b">
        <v>1</v>
      </c>
      <c r="Q1488" t="s">
        <v>10726</v>
      </c>
      <c r="R1488">
        <v>4011</v>
      </c>
      <c r="S1488">
        <v>3060004</v>
      </c>
      <c r="T1488">
        <v>0</v>
      </c>
      <c r="U1488" t="s">
        <v>11</v>
      </c>
      <c r="V1488">
        <v>0</v>
      </c>
      <c r="W1488">
        <v>0</v>
      </c>
      <c r="X1488">
        <v>0</v>
      </c>
      <c r="Y1488">
        <v>0</v>
      </c>
      <c r="Z1488" t="b">
        <v>0</v>
      </c>
      <c r="AA1488">
        <v>0</v>
      </c>
      <c r="AB1488" t="b">
        <v>0</v>
      </c>
      <c r="AC1488" t="b">
        <v>1</v>
      </c>
      <c r="AD1488" t="b">
        <v>0</v>
      </c>
      <c r="AE1488">
        <v>0</v>
      </c>
      <c r="AF1488">
        <v>0</v>
      </c>
      <c r="AG1488">
        <v>0</v>
      </c>
    </row>
    <row r="1489" spans="1:33" x14ac:dyDescent="0.3">
      <c r="A1489">
        <v>3069203</v>
      </c>
      <c r="B1489" t="s">
        <v>11867</v>
      </c>
      <c r="C1489" t="s">
        <v>6095</v>
      </c>
      <c r="D1489" t="s">
        <v>6247</v>
      </c>
      <c r="E1489" t="s">
        <v>20981</v>
      </c>
      <c r="F1489" t="s">
        <v>28</v>
      </c>
      <c r="G1489" t="s">
        <v>1132</v>
      </c>
      <c r="H1489" t="s">
        <v>10371</v>
      </c>
      <c r="I1489" t="s">
        <v>10735</v>
      </c>
      <c r="J1489" t="s">
        <v>44</v>
      </c>
      <c r="K1489" t="s">
        <v>10736</v>
      </c>
      <c r="L1489" t="s">
        <v>11</v>
      </c>
      <c r="M1489" t="s">
        <v>11</v>
      </c>
      <c r="N1489" t="s">
        <v>10725</v>
      </c>
      <c r="O1489">
        <v>10</v>
      </c>
      <c r="P1489" t="b">
        <v>1</v>
      </c>
      <c r="Q1489" t="s">
        <v>10726</v>
      </c>
      <c r="R1489">
        <v>4011</v>
      </c>
      <c r="S1489">
        <v>3060001</v>
      </c>
      <c r="T1489">
        <v>0</v>
      </c>
      <c r="U1489" t="s">
        <v>11</v>
      </c>
      <c r="V1489">
        <v>0</v>
      </c>
      <c r="W1489">
        <v>0</v>
      </c>
      <c r="X1489">
        <v>0</v>
      </c>
      <c r="Y1489">
        <v>0</v>
      </c>
      <c r="Z1489" t="b">
        <v>0</v>
      </c>
      <c r="AA1489">
        <v>0</v>
      </c>
      <c r="AB1489" t="b">
        <v>0</v>
      </c>
      <c r="AC1489" t="b">
        <v>1</v>
      </c>
      <c r="AD1489" t="b">
        <v>0</v>
      </c>
      <c r="AE1489">
        <v>0</v>
      </c>
      <c r="AF1489">
        <v>0</v>
      </c>
      <c r="AG1489">
        <v>0</v>
      </c>
    </row>
    <row r="1490" spans="1:33" x14ac:dyDescent="0.3">
      <c r="A1490">
        <v>3069204</v>
      </c>
      <c r="B1490" t="s">
        <v>11868</v>
      </c>
      <c r="C1490" t="s">
        <v>6096</v>
      </c>
      <c r="D1490" t="s">
        <v>6248</v>
      </c>
      <c r="E1490" t="s">
        <v>20982</v>
      </c>
      <c r="F1490" t="s">
        <v>28</v>
      </c>
      <c r="G1490" t="s">
        <v>1132</v>
      </c>
      <c r="H1490" t="s">
        <v>10371</v>
      </c>
      <c r="I1490" t="s">
        <v>10735</v>
      </c>
      <c r="J1490" t="s">
        <v>44</v>
      </c>
      <c r="K1490" t="s">
        <v>10736</v>
      </c>
      <c r="L1490" t="s">
        <v>11</v>
      </c>
      <c r="M1490" t="s">
        <v>11</v>
      </c>
      <c r="N1490" t="s">
        <v>10725</v>
      </c>
      <c r="O1490">
        <v>10</v>
      </c>
      <c r="P1490" t="b">
        <v>1</v>
      </c>
      <c r="Q1490" t="s">
        <v>10726</v>
      </c>
      <c r="R1490">
        <v>4011</v>
      </c>
      <c r="S1490">
        <v>3060001</v>
      </c>
      <c r="T1490">
        <v>0</v>
      </c>
      <c r="U1490" t="s">
        <v>11</v>
      </c>
      <c r="V1490">
        <v>0</v>
      </c>
      <c r="W1490">
        <v>0</v>
      </c>
      <c r="X1490">
        <v>0</v>
      </c>
      <c r="Y1490">
        <v>0</v>
      </c>
      <c r="Z1490" t="b">
        <v>0</v>
      </c>
      <c r="AA1490">
        <v>0</v>
      </c>
      <c r="AB1490" t="b">
        <v>0</v>
      </c>
      <c r="AC1490" t="b">
        <v>1</v>
      </c>
      <c r="AD1490" t="b">
        <v>0</v>
      </c>
      <c r="AE1490">
        <v>0</v>
      </c>
      <c r="AF1490">
        <v>0</v>
      </c>
      <c r="AG1490">
        <v>0</v>
      </c>
    </row>
    <row r="1491" spans="1:33" x14ac:dyDescent="0.3">
      <c r="A1491">
        <v>3069205</v>
      </c>
      <c r="B1491" t="s">
        <v>11869</v>
      </c>
      <c r="C1491" t="s">
        <v>6097</v>
      </c>
      <c r="D1491" t="s">
        <v>6249</v>
      </c>
      <c r="E1491" t="s">
        <v>20983</v>
      </c>
      <c r="F1491" t="s">
        <v>28</v>
      </c>
      <c r="G1491" t="s">
        <v>1132</v>
      </c>
      <c r="H1491" t="s">
        <v>10371</v>
      </c>
      <c r="I1491" t="s">
        <v>10735</v>
      </c>
      <c r="J1491" t="s">
        <v>44</v>
      </c>
      <c r="K1491" t="s">
        <v>10736</v>
      </c>
      <c r="L1491" t="s">
        <v>11</v>
      </c>
      <c r="M1491" t="s">
        <v>11</v>
      </c>
      <c r="N1491" t="s">
        <v>10725</v>
      </c>
      <c r="O1491">
        <v>10</v>
      </c>
      <c r="P1491" t="b">
        <v>1</v>
      </c>
      <c r="Q1491" t="s">
        <v>10726</v>
      </c>
      <c r="R1491">
        <v>4011</v>
      </c>
      <c r="S1491">
        <v>3060001</v>
      </c>
      <c r="T1491">
        <v>0</v>
      </c>
      <c r="U1491" t="s">
        <v>11</v>
      </c>
      <c r="V1491">
        <v>0</v>
      </c>
      <c r="W1491">
        <v>0</v>
      </c>
      <c r="X1491">
        <v>0</v>
      </c>
      <c r="Y1491">
        <v>0</v>
      </c>
      <c r="Z1491" t="b">
        <v>0</v>
      </c>
      <c r="AA1491">
        <v>0</v>
      </c>
      <c r="AB1491" t="b">
        <v>0</v>
      </c>
      <c r="AC1491" t="b">
        <v>1</v>
      </c>
      <c r="AD1491" t="b">
        <v>0</v>
      </c>
      <c r="AE1491">
        <v>0</v>
      </c>
      <c r="AF1491">
        <v>0</v>
      </c>
      <c r="AG1491">
        <v>0</v>
      </c>
    </row>
    <row r="1492" spans="1:33" x14ac:dyDescent="0.3">
      <c r="A1492">
        <v>3069206</v>
      </c>
      <c r="B1492" t="s">
        <v>11870</v>
      </c>
      <c r="C1492" t="s">
        <v>6098</v>
      </c>
      <c r="D1492" t="s">
        <v>6250</v>
      </c>
      <c r="E1492" t="s">
        <v>20984</v>
      </c>
      <c r="F1492" t="s">
        <v>28</v>
      </c>
      <c r="G1492" t="s">
        <v>1132</v>
      </c>
      <c r="H1492" t="s">
        <v>10371</v>
      </c>
      <c r="I1492" t="s">
        <v>10735</v>
      </c>
      <c r="J1492" t="s">
        <v>44</v>
      </c>
      <c r="K1492" t="s">
        <v>10736</v>
      </c>
      <c r="L1492" t="s">
        <v>11</v>
      </c>
      <c r="M1492" t="s">
        <v>11</v>
      </c>
      <c r="N1492" t="s">
        <v>10725</v>
      </c>
      <c r="O1492">
        <v>10</v>
      </c>
      <c r="P1492" t="b">
        <v>1</v>
      </c>
      <c r="Q1492" t="s">
        <v>10726</v>
      </c>
      <c r="R1492">
        <v>4011</v>
      </c>
      <c r="S1492">
        <v>3060001</v>
      </c>
      <c r="T1492">
        <v>0</v>
      </c>
      <c r="U1492" t="s">
        <v>11</v>
      </c>
      <c r="V1492">
        <v>0</v>
      </c>
      <c r="W1492">
        <v>0</v>
      </c>
      <c r="X1492">
        <v>0</v>
      </c>
      <c r="Y1492">
        <v>0</v>
      </c>
      <c r="Z1492" t="b">
        <v>0</v>
      </c>
      <c r="AA1492">
        <v>0</v>
      </c>
      <c r="AB1492" t="b">
        <v>0</v>
      </c>
      <c r="AC1492" t="b">
        <v>1</v>
      </c>
      <c r="AD1492" t="b">
        <v>0</v>
      </c>
      <c r="AE1492">
        <v>0</v>
      </c>
      <c r="AF1492">
        <v>0</v>
      </c>
      <c r="AG1492">
        <v>0</v>
      </c>
    </row>
    <row r="1493" spans="1:33" x14ac:dyDescent="0.3">
      <c r="A1493">
        <v>3069207</v>
      </c>
      <c r="B1493" t="s">
        <v>11871</v>
      </c>
      <c r="C1493" t="s">
        <v>6099</v>
      </c>
      <c r="D1493" t="s">
        <v>6251</v>
      </c>
      <c r="E1493" t="s">
        <v>20985</v>
      </c>
      <c r="F1493" t="s">
        <v>28</v>
      </c>
      <c r="G1493" t="s">
        <v>1132</v>
      </c>
      <c r="H1493" t="s">
        <v>10371</v>
      </c>
      <c r="I1493" t="s">
        <v>10735</v>
      </c>
      <c r="J1493" t="s">
        <v>44</v>
      </c>
      <c r="K1493" t="s">
        <v>10736</v>
      </c>
      <c r="L1493" t="s">
        <v>11</v>
      </c>
      <c r="M1493" t="s">
        <v>11</v>
      </c>
      <c r="N1493" t="s">
        <v>10725</v>
      </c>
      <c r="O1493">
        <v>10</v>
      </c>
      <c r="P1493" t="b">
        <v>1</v>
      </c>
      <c r="Q1493" t="s">
        <v>10726</v>
      </c>
      <c r="R1493">
        <v>4011</v>
      </c>
      <c r="S1493">
        <v>3060001</v>
      </c>
      <c r="T1493">
        <v>0</v>
      </c>
      <c r="U1493" t="s">
        <v>11</v>
      </c>
      <c r="V1493">
        <v>0</v>
      </c>
      <c r="W1493">
        <v>0</v>
      </c>
      <c r="X1493">
        <v>0</v>
      </c>
      <c r="Y1493">
        <v>0</v>
      </c>
      <c r="Z1493" t="b">
        <v>0</v>
      </c>
      <c r="AA1493">
        <v>0</v>
      </c>
      <c r="AB1493" t="b">
        <v>0</v>
      </c>
      <c r="AC1493" t="b">
        <v>1</v>
      </c>
      <c r="AD1493" t="b">
        <v>0</v>
      </c>
      <c r="AE1493">
        <v>0</v>
      </c>
      <c r="AF1493">
        <v>0</v>
      </c>
      <c r="AG1493">
        <v>0</v>
      </c>
    </row>
    <row r="1494" spans="1:33" x14ac:dyDescent="0.3">
      <c r="A1494">
        <v>3069208</v>
      </c>
      <c r="B1494" t="s">
        <v>11872</v>
      </c>
      <c r="C1494" t="s">
        <v>6100</v>
      </c>
      <c r="D1494" t="s">
        <v>6252</v>
      </c>
      <c r="E1494" t="s">
        <v>20986</v>
      </c>
      <c r="F1494" t="s">
        <v>28</v>
      </c>
      <c r="G1494" t="s">
        <v>1132</v>
      </c>
      <c r="H1494" t="s">
        <v>10371</v>
      </c>
      <c r="I1494" t="s">
        <v>10735</v>
      </c>
      <c r="J1494" t="s">
        <v>44</v>
      </c>
      <c r="K1494" t="s">
        <v>10736</v>
      </c>
      <c r="L1494" t="s">
        <v>11</v>
      </c>
      <c r="M1494" t="s">
        <v>11</v>
      </c>
      <c r="N1494" t="s">
        <v>10725</v>
      </c>
      <c r="O1494">
        <v>10</v>
      </c>
      <c r="P1494" t="b">
        <v>1</v>
      </c>
      <c r="Q1494" t="s">
        <v>10726</v>
      </c>
      <c r="R1494">
        <v>4011</v>
      </c>
      <c r="S1494">
        <v>3060001</v>
      </c>
      <c r="T1494">
        <v>0</v>
      </c>
      <c r="U1494" t="s">
        <v>11</v>
      </c>
      <c r="V1494">
        <v>0</v>
      </c>
      <c r="W1494">
        <v>0</v>
      </c>
      <c r="X1494">
        <v>0</v>
      </c>
      <c r="Y1494">
        <v>0</v>
      </c>
      <c r="Z1494" t="b">
        <v>0</v>
      </c>
      <c r="AA1494">
        <v>0</v>
      </c>
      <c r="AB1494" t="b">
        <v>0</v>
      </c>
      <c r="AC1494" t="b">
        <v>1</v>
      </c>
      <c r="AD1494" t="b">
        <v>0</v>
      </c>
      <c r="AE1494">
        <v>0</v>
      </c>
      <c r="AF1494">
        <v>0</v>
      </c>
      <c r="AG1494">
        <v>0</v>
      </c>
    </row>
    <row r="1495" spans="1:33" x14ac:dyDescent="0.3">
      <c r="A1495">
        <v>3069209</v>
      </c>
      <c r="B1495" t="s">
        <v>11873</v>
      </c>
      <c r="C1495" t="s">
        <v>6101</v>
      </c>
      <c r="D1495" t="s">
        <v>6253</v>
      </c>
      <c r="E1495" t="s">
        <v>20987</v>
      </c>
      <c r="F1495" t="s">
        <v>28</v>
      </c>
      <c r="G1495" t="s">
        <v>1132</v>
      </c>
      <c r="H1495" t="s">
        <v>10371</v>
      </c>
      <c r="I1495" t="s">
        <v>10735</v>
      </c>
      <c r="J1495" t="s">
        <v>44</v>
      </c>
      <c r="K1495" t="s">
        <v>10736</v>
      </c>
      <c r="L1495" t="s">
        <v>11</v>
      </c>
      <c r="M1495" t="s">
        <v>11</v>
      </c>
      <c r="N1495" t="s">
        <v>10725</v>
      </c>
      <c r="O1495">
        <v>10</v>
      </c>
      <c r="P1495" t="b">
        <v>1</v>
      </c>
      <c r="Q1495" t="s">
        <v>10726</v>
      </c>
      <c r="R1495">
        <v>4011</v>
      </c>
      <c r="S1495">
        <v>3060001</v>
      </c>
      <c r="T1495">
        <v>0</v>
      </c>
      <c r="U1495" t="s">
        <v>11</v>
      </c>
      <c r="V1495">
        <v>0</v>
      </c>
      <c r="W1495">
        <v>0</v>
      </c>
      <c r="X1495">
        <v>0</v>
      </c>
      <c r="Y1495">
        <v>0</v>
      </c>
      <c r="Z1495" t="b">
        <v>0</v>
      </c>
      <c r="AA1495">
        <v>0</v>
      </c>
      <c r="AB1495" t="b">
        <v>0</v>
      </c>
      <c r="AC1495" t="b">
        <v>1</v>
      </c>
      <c r="AD1495" t="b">
        <v>0</v>
      </c>
      <c r="AE1495">
        <v>0</v>
      </c>
      <c r="AF1495">
        <v>0</v>
      </c>
      <c r="AG1495">
        <v>0</v>
      </c>
    </row>
    <row r="1496" spans="1:33" x14ac:dyDescent="0.3">
      <c r="A1496">
        <v>3069210</v>
      </c>
      <c r="B1496" t="s">
        <v>11874</v>
      </c>
      <c r="C1496" t="s">
        <v>6102</v>
      </c>
      <c r="D1496" t="s">
        <v>6254</v>
      </c>
      <c r="E1496" t="s">
        <v>20988</v>
      </c>
      <c r="F1496" t="s">
        <v>28</v>
      </c>
      <c r="G1496" t="s">
        <v>1132</v>
      </c>
      <c r="H1496" t="s">
        <v>10371</v>
      </c>
      <c r="I1496" t="s">
        <v>10735</v>
      </c>
      <c r="J1496" t="s">
        <v>44</v>
      </c>
      <c r="K1496" t="s">
        <v>10736</v>
      </c>
      <c r="L1496" t="s">
        <v>11</v>
      </c>
      <c r="M1496" t="s">
        <v>11</v>
      </c>
      <c r="N1496" t="s">
        <v>10725</v>
      </c>
      <c r="O1496">
        <v>10</v>
      </c>
      <c r="P1496" t="b">
        <v>1</v>
      </c>
      <c r="Q1496" t="s">
        <v>10726</v>
      </c>
      <c r="R1496">
        <v>4011</v>
      </c>
      <c r="S1496">
        <v>3060001</v>
      </c>
      <c r="T1496">
        <v>0</v>
      </c>
      <c r="U1496" t="s">
        <v>11</v>
      </c>
      <c r="V1496">
        <v>0</v>
      </c>
      <c r="W1496">
        <v>0</v>
      </c>
      <c r="X1496">
        <v>0</v>
      </c>
      <c r="Y1496">
        <v>0</v>
      </c>
      <c r="Z1496" t="b">
        <v>0</v>
      </c>
      <c r="AA1496">
        <v>0</v>
      </c>
      <c r="AB1496" t="b">
        <v>0</v>
      </c>
      <c r="AC1496" t="b">
        <v>1</v>
      </c>
      <c r="AD1496" t="b">
        <v>0</v>
      </c>
      <c r="AE1496">
        <v>0</v>
      </c>
      <c r="AF1496">
        <v>0</v>
      </c>
      <c r="AG1496">
        <v>0</v>
      </c>
    </row>
    <row r="1497" spans="1:33" x14ac:dyDescent="0.3">
      <c r="A1497">
        <v>3069301</v>
      </c>
      <c r="B1497" t="s">
        <v>11875</v>
      </c>
      <c r="C1497" t="s">
        <v>6103</v>
      </c>
      <c r="D1497" t="s">
        <v>6255</v>
      </c>
      <c r="E1497" t="s">
        <v>20989</v>
      </c>
      <c r="F1497" t="s">
        <v>28</v>
      </c>
      <c r="G1497" t="s">
        <v>1132</v>
      </c>
      <c r="H1497" t="s">
        <v>10371</v>
      </c>
      <c r="I1497" t="s">
        <v>10735</v>
      </c>
      <c r="J1497" t="s">
        <v>44</v>
      </c>
      <c r="K1497" t="s">
        <v>10736</v>
      </c>
      <c r="L1497" t="s">
        <v>11</v>
      </c>
      <c r="M1497" t="s">
        <v>11</v>
      </c>
      <c r="N1497" t="s">
        <v>10725</v>
      </c>
      <c r="O1497">
        <v>10</v>
      </c>
      <c r="P1497" t="b">
        <v>1</v>
      </c>
      <c r="Q1497" t="s">
        <v>10726</v>
      </c>
      <c r="R1497">
        <v>4011</v>
      </c>
      <c r="S1497">
        <v>3060001</v>
      </c>
      <c r="T1497">
        <v>0</v>
      </c>
      <c r="U1497" t="s">
        <v>11</v>
      </c>
      <c r="V1497">
        <v>0</v>
      </c>
      <c r="W1497">
        <v>0</v>
      </c>
      <c r="X1497">
        <v>0</v>
      </c>
      <c r="Y1497">
        <v>0</v>
      </c>
      <c r="Z1497" t="b">
        <v>0</v>
      </c>
      <c r="AA1497">
        <v>0</v>
      </c>
      <c r="AB1497" t="b">
        <v>0</v>
      </c>
      <c r="AC1497" t="b">
        <v>1</v>
      </c>
      <c r="AD1497" t="b">
        <v>0</v>
      </c>
      <c r="AE1497">
        <v>0</v>
      </c>
      <c r="AF1497">
        <v>0</v>
      </c>
      <c r="AG1497">
        <v>0</v>
      </c>
    </row>
    <row r="1498" spans="1:33" x14ac:dyDescent="0.3">
      <c r="A1498">
        <v>3069302</v>
      </c>
      <c r="B1498" t="s">
        <v>11876</v>
      </c>
      <c r="C1498" t="s">
        <v>6104</v>
      </c>
      <c r="D1498" t="s">
        <v>6256</v>
      </c>
      <c r="E1498" t="s">
        <v>20990</v>
      </c>
      <c r="F1498" t="s">
        <v>28</v>
      </c>
      <c r="G1498" t="s">
        <v>1132</v>
      </c>
      <c r="H1498" t="s">
        <v>10371</v>
      </c>
      <c r="I1498" t="s">
        <v>10735</v>
      </c>
      <c r="J1498" t="s">
        <v>44</v>
      </c>
      <c r="K1498" t="s">
        <v>10736</v>
      </c>
      <c r="L1498" t="s">
        <v>11</v>
      </c>
      <c r="M1498" t="s">
        <v>11</v>
      </c>
      <c r="N1498" t="s">
        <v>10725</v>
      </c>
      <c r="O1498">
        <v>10</v>
      </c>
      <c r="P1498" t="b">
        <v>1</v>
      </c>
      <c r="Q1498" t="s">
        <v>10726</v>
      </c>
      <c r="R1498">
        <v>4011</v>
      </c>
      <c r="S1498">
        <v>3060004</v>
      </c>
      <c r="T1498">
        <v>0</v>
      </c>
      <c r="U1498" t="s">
        <v>11</v>
      </c>
      <c r="V1498">
        <v>0</v>
      </c>
      <c r="W1498">
        <v>0</v>
      </c>
      <c r="X1498">
        <v>0</v>
      </c>
      <c r="Y1498">
        <v>0</v>
      </c>
      <c r="Z1498" t="b">
        <v>0</v>
      </c>
      <c r="AA1498">
        <v>0</v>
      </c>
      <c r="AB1498" t="b">
        <v>0</v>
      </c>
      <c r="AC1498" t="b">
        <v>1</v>
      </c>
      <c r="AD1498" t="b">
        <v>0</v>
      </c>
      <c r="AE1498">
        <v>0</v>
      </c>
      <c r="AF1498">
        <v>0</v>
      </c>
      <c r="AG1498">
        <v>0</v>
      </c>
    </row>
    <row r="1499" spans="1:33" x14ac:dyDescent="0.3">
      <c r="A1499">
        <v>3069303</v>
      </c>
      <c r="B1499" t="s">
        <v>11877</v>
      </c>
      <c r="C1499" t="s">
        <v>6105</v>
      </c>
      <c r="D1499" t="s">
        <v>6257</v>
      </c>
      <c r="E1499" t="s">
        <v>20991</v>
      </c>
      <c r="F1499" t="s">
        <v>28</v>
      </c>
      <c r="G1499" t="s">
        <v>1132</v>
      </c>
      <c r="H1499" t="s">
        <v>10371</v>
      </c>
      <c r="I1499" t="s">
        <v>10735</v>
      </c>
      <c r="J1499" t="s">
        <v>44</v>
      </c>
      <c r="K1499" t="s">
        <v>10736</v>
      </c>
      <c r="L1499" t="s">
        <v>11</v>
      </c>
      <c r="M1499" t="s">
        <v>11</v>
      </c>
      <c r="N1499" t="s">
        <v>10725</v>
      </c>
      <c r="O1499">
        <v>10</v>
      </c>
      <c r="P1499" t="b">
        <v>1</v>
      </c>
      <c r="Q1499" t="s">
        <v>10726</v>
      </c>
      <c r="R1499">
        <v>4011</v>
      </c>
      <c r="S1499">
        <v>3060001</v>
      </c>
      <c r="T1499">
        <v>0</v>
      </c>
      <c r="U1499" t="s">
        <v>11</v>
      </c>
      <c r="V1499">
        <v>0</v>
      </c>
      <c r="W1499">
        <v>0</v>
      </c>
      <c r="X1499">
        <v>0</v>
      </c>
      <c r="Y1499">
        <v>0</v>
      </c>
      <c r="Z1499" t="b">
        <v>0</v>
      </c>
      <c r="AA1499">
        <v>0</v>
      </c>
      <c r="AB1499" t="b">
        <v>0</v>
      </c>
      <c r="AC1499" t="b">
        <v>1</v>
      </c>
      <c r="AD1499" t="b">
        <v>0</v>
      </c>
      <c r="AE1499">
        <v>0</v>
      </c>
      <c r="AF1499">
        <v>0</v>
      </c>
      <c r="AG1499">
        <v>0</v>
      </c>
    </row>
    <row r="1500" spans="1:33" x14ac:dyDescent="0.3">
      <c r="A1500">
        <v>3069304</v>
      </c>
      <c r="B1500" t="s">
        <v>11878</v>
      </c>
      <c r="C1500" t="s">
        <v>6106</v>
      </c>
      <c r="D1500" t="s">
        <v>6258</v>
      </c>
      <c r="E1500" t="s">
        <v>20992</v>
      </c>
      <c r="F1500" t="s">
        <v>28</v>
      </c>
      <c r="G1500" t="s">
        <v>1132</v>
      </c>
      <c r="H1500" t="s">
        <v>10371</v>
      </c>
      <c r="I1500" t="s">
        <v>10735</v>
      </c>
      <c r="J1500" t="s">
        <v>44</v>
      </c>
      <c r="K1500" t="s">
        <v>10736</v>
      </c>
      <c r="L1500" t="s">
        <v>11</v>
      </c>
      <c r="M1500" t="s">
        <v>11</v>
      </c>
      <c r="N1500" t="s">
        <v>10725</v>
      </c>
      <c r="O1500">
        <v>10</v>
      </c>
      <c r="P1500" t="b">
        <v>1</v>
      </c>
      <c r="Q1500" t="s">
        <v>10726</v>
      </c>
      <c r="R1500">
        <v>4011</v>
      </c>
      <c r="S1500">
        <v>3060001</v>
      </c>
      <c r="T1500">
        <v>0</v>
      </c>
      <c r="U1500" t="s">
        <v>11</v>
      </c>
      <c r="V1500">
        <v>0</v>
      </c>
      <c r="W1500">
        <v>0</v>
      </c>
      <c r="X1500">
        <v>0</v>
      </c>
      <c r="Y1500">
        <v>0</v>
      </c>
      <c r="Z1500" t="b">
        <v>0</v>
      </c>
      <c r="AA1500">
        <v>0</v>
      </c>
      <c r="AB1500" t="b">
        <v>0</v>
      </c>
      <c r="AC1500" t="b">
        <v>1</v>
      </c>
      <c r="AD1500" t="b">
        <v>0</v>
      </c>
      <c r="AE1500">
        <v>0</v>
      </c>
      <c r="AF1500">
        <v>0</v>
      </c>
      <c r="AG1500">
        <v>0</v>
      </c>
    </row>
    <row r="1501" spans="1:33" x14ac:dyDescent="0.3">
      <c r="A1501">
        <v>3069305</v>
      </c>
      <c r="B1501" t="s">
        <v>11879</v>
      </c>
      <c r="C1501" t="s">
        <v>6107</v>
      </c>
      <c r="D1501" t="s">
        <v>6259</v>
      </c>
      <c r="E1501" t="s">
        <v>20993</v>
      </c>
      <c r="F1501" t="s">
        <v>28</v>
      </c>
      <c r="G1501" t="s">
        <v>1132</v>
      </c>
      <c r="H1501" t="s">
        <v>10371</v>
      </c>
      <c r="I1501" t="s">
        <v>10735</v>
      </c>
      <c r="J1501" t="s">
        <v>44</v>
      </c>
      <c r="K1501" t="s">
        <v>10736</v>
      </c>
      <c r="L1501" t="s">
        <v>11</v>
      </c>
      <c r="M1501" t="s">
        <v>11</v>
      </c>
      <c r="N1501" t="s">
        <v>10725</v>
      </c>
      <c r="O1501">
        <v>10</v>
      </c>
      <c r="P1501" t="b">
        <v>1</v>
      </c>
      <c r="Q1501" t="s">
        <v>10726</v>
      </c>
      <c r="R1501">
        <v>4011</v>
      </c>
      <c r="S1501">
        <v>3060001</v>
      </c>
      <c r="T1501">
        <v>0</v>
      </c>
      <c r="U1501" t="s">
        <v>11</v>
      </c>
      <c r="V1501">
        <v>0</v>
      </c>
      <c r="W1501">
        <v>0</v>
      </c>
      <c r="X1501">
        <v>0</v>
      </c>
      <c r="Y1501">
        <v>0</v>
      </c>
      <c r="Z1501" t="b">
        <v>0</v>
      </c>
      <c r="AA1501">
        <v>0</v>
      </c>
      <c r="AB1501" t="b">
        <v>0</v>
      </c>
      <c r="AC1501" t="b">
        <v>1</v>
      </c>
      <c r="AD1501" t="b">
        <v>0</v>
      </c>
      <c r="AE1501">
        <v>0</v>
      </c>
      <c r="AF1501">
        <v>0</v>
      </c>
      <c r="AG1501">
        <v>0</v>
      </c>
    </row>
    <row r="1502" spans="1:33" x14ac:dyDescent="0.3">
      <c r="A1502">
        <v>3069306</v>
      </c>
      <c r="B1502" t="s">
        <v>11880</v>
      </c>
      <c r="C1502" t="s">
        <v>6108</v>
      </c>
      <c r="D1502" t="s">
        <v>6260</v>
      </c>
      <c r="E1502" t="s">
        <v>20994</v>
      </c>
      <c r="F1502" t="s">
        <v>28</v>
      </c>
      <c r="G1502" t="s">
        <v>1132</v>
      </c>
      <c r="H1502" t="s">
        <v>10371</v>
      </c>
      <c r="I1502" t="s">
        <v>10735</v>
      </c>
      <c r="J1502" t="s">
        <v>44</v>
      </c>
      <c r="K1502" t="s">
        <v>10736</v>
      </c>
      <c r="L1502" t="s">
        <v>11</v>
      </c>
      <c r="M1502" t="s">
        <v>11</v>
      </c>
      <c r="N1502" t="s">
        <v>10725</v>
      </c>
      <c r="O1502">
        <v>10</v>
      </c>
      <c r="P1502" t="b">
        <v>1</v>
      </c>
      <c r="Q1502" t="s">
        <v>10726</v>
      </c>
      <c r="R1502">
        <v>4011</v>
      </c>
      <c r="S1502">
        <v>3060001</v>
      </c>
      <c r="T1502">
        <v>0</v>
      </c>
      <c r="U1502" t="s">
        <v>11</v>
      </c>
      <c r="V1502">
        <v>0</v>
      </c>
      <c r="W1502">
        <v>0</v>
      </c>
      <c r="X1502">
        <v>0</v>
      </c>
      <c r="Y1502">
        <v>0</v>
      </c>
      <c r="Z1502" t="b">
        <v>0</v>
      </c>
      <c r="AA1502">
        <v>0</v>
      </c>
      <c r="AB1502" t="b">
        <v>0</v>
      </c>
      <c r="AC1502" t="b">
        <v>1</v>
      </c>
      <c r="AD1502" t="b">
        <v>0</v>
      </c>
      <c r="AE1502">
        <v>0</v>
      </c>
      <c r="AF1502">
        <v>0</v>
      </c>
      <c r="AG1502">
        <v>0</v>
      </c>
    </row>
    <row r="1503" spans="1:33" x14ac:dyDescent="0.3">
      <c r="A1503">
        <v>3069307</v>
      </c>
      <c r="B1503" t="s">
        <v>11881</v>
      </c>
      <c r="C1503" t="s">
        <v>6109</v>
      </c>
      <c r="D1503" t="s">
        <v>6261</v>
      </c>
      <c r="E1503" t="s">
        <v>20995</v>
      </c>
      <c r="F1503" t="s">
        <v>28</v>
      </c>
      <c r="G1503" t="s">
        <v>1132</v>
      </c>
      <c r="H1503" t="s">
        <v>10371</v>
      </c>
      <c r="I1503" t="s">
        <v>10735</v>
      </c>
      <c r="J1503" t="s">
        <v>44</v>
      </c>
      <c r="K1503" t="s">
        <v>10736</v>
      </c>
      <c r="L1503" t="s">
        <v>11</v>
      </c>
      <c r="M1503" t="s">
        <v>11</v>
      </c>
      <c r="N1503" t="s">
        <v>10725</v>
      </c>
      <c r="O1503">
        <v>10</v>
      </c>
      <c r="P1503" t="b">
        <v>1</v>
      </c>
      <c r="Q1503" t="s">
        <v>10726</v>
      </c>
      <c r="R1503">
        <v>4011</v>
      </c>
      <c r="S1503">
        <v>3060003</v>
      </c>
      <c r="T1503">
        <v>0</v>
      </c>
      <c r="U1503" t="s">
        <v>11</v>
      </c>
      <c r="V1503">
        <v>0</v>
      </c>
      <c r="W1503">
        <v>0</v>
      </c>
      <c r="X1503">
        <v>0</v>
      </c>
      <c r="Y1503">
        <v>0</v>
      </c>
      <c r="Z1503" t="b">
        <v>0</v>
      </c>
      <c r="AA1503">
        <v>0</v>
      </c>
      <c r="AB1503" t="b">
        <v>0</v>
      </c>
      <c r="AC1503" t="b">
        <v>1</v>
      </c>
      <c r="AD1503" t="b">
        <v>0</v>
      </c>
      <c r="AE1503">
        <v>0</v>
      </c>
      <c r="AF1503">
        <v>0</v>
      </c>
      <c r="AG1503">
        <v>0</v>
      </c>
    </row>
    <row r="1504" spans="1:33" x14ac:dyDescent="0.3">
      <c r="A1504">
        <v>3069308</v>
      </c>
      <c r="B1504" t="s">
        <v>11882</v>
      </c>
      <c r="C1504" t="s">
        <v>6110</v>
      </c>
      <c r="D1504" t="s">
        <v>6262</v>
      </c>
      <c r="E1504" t="s">
        <v>20996</v>
      </c>
      <c r="F1504" t="s">
        <v>28</v>
      </c>
      <c r="G1504" t="s">
        <v>1132</v>
      </c>
      <c r="H1504" t="s">
        <v>10371</v>
      </c>
      <c r="I1504" t="s">
        <v>10735</v>
      </c>
      <c r="J1504" t="s">
        <v>44</v>
      </c>
      <c r="K1504" t="s">
        <v>10736</v>
      </c>
      <c r="L1504" t="s">
        <v>11</v>
      </c>
      <c r="M1504" t="s">
        <v>11</v>
      </c>
      <c r="N1504" t="s">
        <v>10725</v>
      </c>
      <c r="O1504">
        <v>10</v>
      </c>
      <c r="P1504" t="b">
        <v>1</v>
      </c>
      <c r="Q1504" t="s">
        <v>10726</v>
      </c>
      <c r="R1504">
        <v>4011</v>
      </c>
      <c r="S1504">
        <v>3060002</v>
      </c>
      <c r="T1504">
        <v>0</v>
      </c>
      <c r="U1504" t="s">
        <v>11</v>
      </c>
      <c r="V1504">
        <v>0</v>
      </c>
      <c r="W1504">
        <v>0</v>
      </c>
      <c r="X1504">
        <v>0</v>
      </c>
      <c r="Y1504">
        <v>0</v>
      </c>
      <c r="Z1504" t="b">
        <v>0</v>
      </c>
      <c r="AA1504">
        <v>0</v>
      </c>
      <c r="AB1504" t="b">
        <v>0</v>
      </c>
      <c r="AC1504" t="b">
        <v>1</v>
      </c>
      <c r="AD1504" t="b">
        <v>0</v>
      </c>
      <c r="AE1504">
        <v>0</v>
      </c>
      <c r="AF1504">
        <v>0</v>
      </c>
      <c r="AG1504">
        <v>0</v>
      </c>
    </row>
    <row r="1505" spans="1:33" x14ac:dyDescent="0.3">
      <c r="A1505">
        <v>3069309</v>
      </c>
      <c r="B1505" t="s">
        <v>11883</v>
      </c>
      <c r="C1505" t="s">
        <v>6111</v>
      </c>
      <c r="D1505" t="s">
        <v>6263</v>
      </c>
      <c r="E1505" t="s">
        <v>20997</v>
      </c>
      <c r="F1505" t="s">
        <v>28</v>
      </c>
      <c r="G1505" t="s">
        <v>1132</v>
      </c>
      <c r="H1505" t="s">
        <v>10371</v>
      </c>
      <c r="I1505" t="s">
        <v>10735</v>
      </c>
      <c r="J1505" t="s">
        <v>44</v>
      </c>
      <c r="K1505" t="s">
        <v>10736</v>
      </c>
      <c r="L1505" t="s">
        <v>11</v>
      </c>
      <c r="M1505" t="s">
        <v>11</v>
      </c>
      <c r="N1505" t="s">
        <v>10725</v>
      </c>
      <c r="O1505">
        <v>10</v>
      </c>
      <c r="P1505" t="b">
        <v>1</v>
      </c>
      <c r="Q1505" t="s">
        <v>10726</v>
      </c>
      <c r="R1505">
        <v>4011</v>
      </c>
      <c r="S1505">
        <v>3060002</v>
      </c>
      <c r="T1505">
        <v>0</v>
      </c>
      <c r="U1505" t="s">
        <v>11</v>
      </c>
      <c r="V1505">
        <v>0</v>
      </c>
      <c r="W1505">
        <v>0</v>
      </c>
      <c r="X1505">
        <v>0</v>
      </c>
      <c r="Y1505">
        <v>0</v>
      </c>
      <c r="Z1505" t="b">
        <v>0</v>
      </c>
      <c r="AA1505">
        <v>0</v>
      </c>
      <c r="AB1505" t="b">
        <v>0</v>
      </c>
      <c r="AC1505" t="b">
        <v>1</v>
      </c>
      <c r="AD1505" t="b">
        <v>0</v>
      </c>
      <c r="AE1505">
        <v>0</v>
      </c>
      <c r="AF1505">
        <v>0</v>
      </c>
      <c r="AG1505">
        <v>0</v>
      </c>
    </row>
    <row r="1506" spans="1:33" x14ac:dyDescent="0.3">
      <c r="A1506">
        <v>3069310</v>
      </c>
      <c r="B1506" t="s">
        <v>11884</v>
      </c>
      <c r="C1506" t="s">
        <v>6112</v>
      </c>
      <c r="D1506" t="s">
        <v>6264</v>
      </c>
      <c r="E1506" t="s">
        <v>20998</v>
      </c>
      <c r="F1506" t="s">
        <v>28</v>
      </c>
      <c r="G1506" t="s">
        <v>1132</v>
      </c>
      <c r="H1506" t="s">
        <v>10371</v>
      </c>
      <c r="I1506" t="s">
        <v>10735</v>
      </c>
      <c r="J1506" t="s">
        <v>44</v>
      </c>
      <c r="K1506" t="s">
        <v>10736</v>
      </c>
      <c r="L1506" t="s">
        <v>11</v>
      </c>
      <c r="M1506" t="s">
        <v>11</v>
      </c>
      <c r="N1506" t="s">
        <v>10725</v>
      </c>
      <c r="O1506">
        <v>10</v>
      </c>
      <c r="P1506" t="b">
        <v>1</v>
      </c>
      <c r="Q1506" t="s">
        <v>10726</v>
      </c>
      <c r="R1506">
        <v>4011</v>
      </c>
      <c r="S1506">
        <v>3060002</v>
      </c>
      <c r="T1506">
        <v>0</v>
      </c>
      <c r="U1506" t="s">
        <v>11</v>
      </c>
      <c r="V1506">
        <v>0</v>
      </c>
      <c r="W1506">
        <v>0</v>
      </c>
      <c r="X1506">
        <v>0</v>
      </c>
      <c r="Y1506">
        <v>0</v>
      </c>
      <c r="Z1506" t="b">
        <v>0</v>
      </c>
      <c r="AA1506">
        <v>0</v>
      </c>
      <c r="AB1506" t="b">
        <v>0</v>
      </c>
      <c r="AC1506" t="b">
        <v>1</v>
      </c>
      <c r="AD1506" t="b">
        <v>0</v>
      </c>
      <c r="AE1506">
        <v>0</v>
      </c>
      <c r="AF1506">
        <v>0</v>
      </c>
      <c r="AG1506">
        <v>0</v>
      </c>
    </row>
    <row r="1507" spans="1:33" x14ac:dyDescent="0.3">
      <c r="A1507">
        <v>3069311</v>
      </c>
      <c r="B1507" t="s">
        <v>11885</v>
      </c>
      <c r="C1507" t="s">
        <v>6113</v>
      </c>
      <c r="D1507" t="s">
        <v>6265</v>
      </c>
      <c r="E1507" t="s">
        <v>20999</v>
      </c>
      <c r="F1507" t="s">
        <v>28</v>
      </c>
      <c r="G1507" t="s">
        <v>1132</v>
      </c>
      <c r="H1507" t="s">
        <v>10371</v>
      </c>
      <c r="I1507" t="s">
        <v>10735</v>
      </c>
      <c r="J1507" t="s">
        <v>44</v>
      </c>
      <c r="K1507" t="s">
        <v>10736</v>
      </c>
      <c r="L1507" t="s">
        <v>11</v>
      </c>
      <c r="M1507" t="s">
        <v>11</v>
      </c>
      <c r="N1507" t="s">
        <v>10725</v>
      </c>
      <c r="O1507">
        <v>10</v>
      </c>
      <c r="P1507" t="b">
        <v>1</v>
      </c>
      <c r="Q1507" t="s">
        <v>10726</v>
      </c>
      <c r="R1507">
        <v>4011</v>
      </c>
      <c r="S1507">
        <v>3060002</v>
      </c>
      <c r="T1507">
        <v>0</v>
      </c>
      <c r="U1507" t="s">
        <v>11</v>
      </c>
      <c r="V1507">
        <v>0</v>
      </c>
      <c r="W1507">
        <v>0</v>
      </c>
      <c r="X1507">
        <v>0</v>
      </c>
      <c r="Y1507">
        <v>0</v>
      </c>
      <c r="Z1507" t="b">
        <v>0</v>
      </c>
      <c r="AA1507">
        <v>0</v>
      </c>
      <c r="AB1507" t="b">
        <v>0</v>
      </c>
      <c r="AC1507" t="b">
        <v>1</v>
      </c>
      <c r="AD1507" t="b">
        <v>0</v>
      </c>
      <c r="AE1507">
        <v>0</v>
      </c>
      <c r="AF1507">
        <v>0</v>
      </c>
      <c r="AG1507">
        <v>0</v>
      </c>
    </row>
    <row r="1508" spans="1:33" x14ac:dyDescent="0.3">
      <c r="A1508">
        <v>3070001</v>
      </c>
      <c r="B1508" t="s">
        <v>11886</v>
      </c>
      <c r="C1508" t="s">
        <v>3685</v>
      </c>
      <c r="D1508" t="s">
        <v>3901</v>
      </c>
      <c r="E1508" t="s">
        <v>85</v>
      </c>
      <c r="F1508" t="s">
        <v>28</v>
      </c>
      <c r="G1508" t="s">
        <v>1132</v>
      </c>
      <c r="H1508" t="s">
        <v>10371</v>
      </c>
      <c r="I1508" t="s">
        <v>10735</v>
      </c>
      <c r="J1508" t="s">
        <v>11887</v>
      </c>
      <c r="K1508" t="s">
        <v>10736</v>
      </c>
      <c r="L1508" t="s">
        <v>11</v>
      </c>
      <c r="M1508" t="s">
        <v>11</v>
      </c>
      <c r="N1508" t="s">
        <v>10725</v>
      </c>
      <c r="O1508">
        <v>10</v>
      </c>
      <c r="P1508" t="b">
        <v>1</v>
      </c>
      <c r="Q1508" t="s">
        <v>11888</v>
      </c>
      <c r="R1508">
        <v>0</v>
      </c>
      <c r="S1508">
        <v>3070001</v>
      </c>
      <c r="T1508">
        <v>0</v>
      </c>
      <c r="U1508" t="s">
        <v>11</v>
      </c>
      <c r="V1508">
        <v>0</v>
      </c>
      <c r="W1508">
        <v>0</v>
      </c>
      <c r="X1508">
        <v>0</v>
      </c>
      <c r="Y1508">
        <v>0</v>
      </c>
      <c r="Z1508" t="b">
        <v>0</v>
      </c>
      <c r="AA1508">
        <v>0</v>
      </c>
      <c r="AB1508" t="b">
        <v>0</v>
      </c>
      <c r="AC1508" t="b">
        <v>1</v>
      </c>
      <c r="AD1508" t="b">
        <v>0</v>
      </c>
      <c r="AE1508">
        <v>0</v>
      </c>
      <c r="AF1508">
        <v>0</v>
      </c>
      <c r="AG1508">
        <v>0</v>
      </c>
    </row>
    <row r="1509" spans="1:33" x14ac:dyDescent="0.3">
      <c r="A1509">
        <v>3070002</v>
      </c>
      <c r="B1509" t="s">
        <v>11889</v>
      </c>
      <c r="C1509" t="s">
        <v>3686</v>
      </c>
      <c r="D1509" t="s">
        <v>3902</v>
      </c>
      <c r="E1509" t="s">
        <v>87</v>
      </c>
      <c r="F1509" t="s">
        <v>28</v>
      </c>
      <c r="G1509" t="s">
        <v>1132</v>
      </c>
      <c r="H1509" t="s">
        <v>10371</v>
      </c>
      <c r="I1509" t="s">
        <v>10735</v>
      </c>
      <c r="J1509" t="s">
        <v>11887</v>
      </c>
      <c r="K1509" t="s">
        <v>10736</v>
      </c>
      <c r="L1509" t="s">
        <v>11</v>
      </c>
      <c r="M1509" t="s">
        <v>11</v>
      </c>
      <c r="N1509" t="s">
        <v>10725</v>
      </c>
      <c r="O1509">
        <v>10</v>
      </c>
      <c r="P1509" t="b">
        <v>1</v>
      </c>
      <c r="Q1509" t="s">
        <v>11888</v>
      </c>
      <c r="R1509">
        <v>0</v>
      </c>
      <c r="S1509">
        <v>3070002</v>
      </c>
      <c r="T1509">
        <v>0</v>
      </c>
      <c r="U1509" t="s">
        <v>11</v>
      </c>
      <c r="V1509">
        <v>0</v>
      </c>
      <c r="W1509">
        <v>0</v>
      </c>
      <c r="X1509">
        <v>0</v>
      </c>
      <c r="Y1509">
        <v>0</v>
      </c>
      <c r="Z1509" t="b">
        <v>0</v>
      </c>
      <c r="AA1509">
        <v>0</v>
      </c>
      <c r="AB1509" t="b">
        <v>0</v>
      </c>
      <c r="AC1509" t="b">
        <v>1</v>
      </c>
      <c r="AD1509" t="b">
        <v>0</v>
      </c>
      <c r="AE1509">
        <v>0</v>
      </c>
      <c r="AF1509">
        <v>0</v>
      </c>
      <c r="AG1509">
        <v>0</v>
      </c>
    </row>
    <row r="1510" spans="1:33" x14ac:dyDescent="0.3">
      <c r="A1510">
        <v>3070003</v>
      </c>
      <c r="B1510" t="s">
        <v>11890</v>
      </c>
      <c r="C1510" t="s">
        <v>3687</v>
      </c>
      <c r="D1510" t="s">
        <v>3903</v>
      </c>
      <c r="E1510" t="s">
        <v>89</v>
      </c>
      <c r="F1510" t="s">
        <v>28</v>
      </c>
      <c r="G1510" t="s">
        <v>1132</v>
      </c>
      <c r="H1510" t="s">
        <v>10371</v>
      </c>
      <c r="I1510" t="s">
        <v>10735</v>
      </c>
      <c r="J1510" t="s">
        <v>11887</v>
      </c>
      <c r="K1510" t="s">
        <v>10736</v>
      </c>
      <c r="L1510" t="s">
        <v>11</v>
      </c>
      <c r="M1510" t="s">
        <v>11</v>
      </c>
      <c r="N1510" t="s">
        <v>10725</v>
      </c>
      <c r="O1510">
        <v>10</v>
      </c>
      <c r="P1510" t="b">
        <v>1</v>
      </c>
      <c r="Q1510" t="s">
        <v>11888</v>
      </c>
      <c r="R1510">
        <v>0</v>
      </c>
      <c r="S1510">
        <v>3070003</v>
      </c>
      <c r="T1510">
        <v>0</v>
      </c>
      <c r="U1510" t="s">
        <v>11</v>
      </c>
      <c r="V1510">
        <v>0</v>
      </c>
      <c r="W1510">
        <v>0</v>
      </c>
      <c r="X1510">
        <v>0</v>
      </c>
      <c r="Y1510">
        <v>0</v>
      </c>
      <c r="Z1510" t="b">
        <v>0</v>
      </c>
      <c r="AA1510">
        <v>0</v>
      </c>
      <c r="AB1510" t="b">
        <v>0</v>
      </c>
      <c r="AC1510" t="b">
        <v>1</v>
      </c>
      <c r="AD1510" t="b">
        <v>0</v>
      </c>
      <c r="AE1510">
        <v>0</v>
      </c>
      <c r="AF1510">
        <v>0</v>
      </c>
      <c r="AG1510">
        <v>0</v>
      </c>
    </row>
    <row r="1511" spans="1:33" x14ac:dyDescent="0.3">
      <c r="A1511">
        <v>3070004</v>
      </c>
      <c r="B1511" t="s">
        <v>11891</v>
      </c>
      <c r="C1511" t="s">
        <v>3688</v>
      </c>
      <c r="D1511" t="s">
        <v>3904</v>
      </c>
      <c r="E1511" t="s">
        <v>91</v>
      </c>
      <c r="F1511" t="s">
        <v>28</v>
      </c>
      <c r="G1511" t="s">
        <v>1132</v>
      </c>
      <c r="H1511" t="s">
        <v>10371</v>
      </c>
      <c r="I1511" t="s">
        <v>10735</v>
      </c>
      <c r="J1511" t="s">
        <v>11887</v>
      </c>
      <c r="K1511" t="s">
        <v>10736</v>
      </c>
      <c r="L1511" t="s">
        <v>11</v>
      </c>
      <c r="M1511" t="s">
        <v>11</v>
      </c>
      <c r="N1511" t="s">
        <v>10725</v>
      </c>
      <c r="O1511">
        <v>10</v>
      </c>
      <c r="P1511" t="b">
        <v>1</v>
      </c>
      <c r="Q1511" t="s">
        <v>11888</v>
      </c>
      <c r="R1511">
        <v>0</v>
      </c>
      <c r="S1511">
        <v>3070004</v>
      </c>
      <c r="T1511">
        <v>0</v>
      </c>
      <c r="U1511" t="s">
        <v>11</v>
      </c>
      <c r="V1511">
        <v>0</v>
      </c>
      <c r="W1511">
        <v>0</v>
      </c>
      <c r="X1511">
        <v>0</v>
      </c>
      <c r="Y1511">
        <v>0</v>
      </c>
      <c r="Z1511" t="b">
        <v>0</v>
      </c>
      <c r="AA1511">
        <v>0</v>
      </c>
      <c r="AB1511" t="b">
        <v>0</v>
      </c>
      <c r="AC1511" t="b">
        <v>1</v>
      </c>
      <c r="AD1511" t="b">
        <v>0</v>
      </c>
      <c r="AE1511">
        <v>0</v>
      </c>
      <c r="AF1511">
        <v>0</v>
      </c>
      <c r="AG1511">
        <v>0</v>
      </c>
    </row>
    <row r="1512" spans="1:33" x14ac:dyDescent="0.3">
      <c r="A1512">
        <v>3070005</v>
      </c>
      <c r="B1512" t="s">
        <v>11892</v>
      </c>
      <c r="C1512" t="s">
        <v>3689</v>
      </c>
      <c r="D1512" t="s">
        <v>3905</v>
      </c>
      <c r="E1512" t="s">
        <v>93</v>
      </c>
      <c r="F1512" t="s">
        <v>28</v>
      </c>
      <c r="G1512" t="s">
        <v>1132</v>
      </c>
      <c r="H1512" t="s">
        <v>10371</v>
      </c>
      <c r="I1512" t="s">
        <v>10735</v>
      </c>
      <c r="J1512" t="s">
        <v>11887</v>
      </c>
      <c r="K1512" t="s">
        <v>10736</v>
      </c>
      <c r="L1512" t="s">
        <v>11</v>
      </c>
      <c r="M1512" t="s">
        <v>11</v>
      </c>
      <c r="N1512" t="s">
        <v>10725</v>
      </c>
      <c r="O1512">
        <v>10</v>
      </c>
      <c r="P1512" t="b">
        <v>1</v>
      </c>
      <c r="Q1512" t="s">
        <v>11888</v>
      </c>
      <c r="R1512">
        <v>0</v>
      </c>
      <c r="S1512">
        <v>3070005</v>
      </c>
      <c r="T1512">
        <v>0</v>
      </c>
      <c r="U1512" t="s">
        <v>11</v>
      </c>
      <c r="V1512">
        <v>0</v>
      </c>
      <c r="W1512">
        <v>0</v>
      </c>
      <c r="X1512">
        <v>0</v>
      </c>
      <c r="Y1512">
        <v>0</v>
      </c>
      <c r="Z1512" t="b">
        <v>0</v>
      </c>
      <c r="AA1512">
        <v>0</v>
      </c>
      <c r="AB1512" t="b">
        <v>0</v>
      </c>
      <c r="AC1512" t="b">
        <v>1</v>
      </c>
      <c r="AD1512" t="b">
        <v>0</v>
      </c>
      <c r="AE1512">
        <v>0</v>
      </c>
      <c r="AF1512">
        <v>0</v>
      </c>
      <c r="AG1512">
        <v>0</v>
      </c>
    </row>
    <row r="1513" spans="1:33" x14ac:dyDescent="0.3">
      <c r="A1513">
        <v>3070006</v>
      </c>
      <c r="B1513" t="s">
        <v>11893</v>
      </c>
      <c r="C1513" t="s">
        <v>3690</v>
      </c>
      <c r="D1513" t="s">
        <v>3906</v>
      </c>
      <c r="E1513" t="s">
        <v>85</v>
      </c>
      <c r="F1513" t="s">
        <v>28</v>
      </c>
      <c r="G1513" t="s">
        <v>1132</v>
      </c>
      <c r="H1513" t="s">
        <v>10371</v>
      </c>
      <c r="I1513" t="s">
        <v>10735</v>
      </c>
      <c r="J1513" t="s">
        <v>11887</v>
      </c>
      <c r="K1513" t="s">
        <v>10736</v>
      </c>
      <c r="L1513" t="s">
        <v>11</v>
      </c>
      <c r="M1513" t="s">
        <v>11</v>
      </c>
      <c r="N1513" t="s">
        <v>10725</v>
      </c>
      <c r="O1513">
        <v>10</v>
      </c>
      <c r="P1513" t="b">
        <v>1</v>
      </c>
      <c r="Q1513" t="s">
        <v>10734</v>
      </c>
      <c r="R1513">
        <v>0</v>
      </c>
      <c r="S1513">
        <v>3070006</v>
      </c>
      <c r="T1513">
        <v>0</v>
      </c>
      <c r="U1513" t="s">
        <v>11</v>
      </c>
      <c r="V1513">
        <v>0</v>
      </c>
      <c r="W1513">
        <v>0</v>
      </c>
      <c r="X1513">
        <v>0</v>
      </c>
      <c r="Y1513">
        <v>0</v>
      </c>
      <c r="Z1513" t="b">
        <v>0</v>
      </c>
      <c r="AA1513">
        <v>0</v>
      </c>
      <c r="AB1513" t="b">
        <v>0</v>
      </c>
      <c r="AC1513" t="b">
        <v>1</v>
      </c>
      <c r="AD1513" t="b">
        <v>0</v>
      </c>
      <c r="AE1513">
        <v>0</v>
      </c>
      <c r="AF1513">
        <v>0</v>
      </c>
      <c r="AG1513">
        <v>0</v>
      </c>
    </row>
    <row r="1514" spans="1:33" x14ac:dyDescent="0.3">
      <c r="A1514">
        <v>3070007</v>
      </c>
      <c r="B1514" t="s">
        <v>11894</v>
      </c>
      <c r="C1514" t="s">
        <v>3691</v>
      </c>
      <c r="D1514" t="s">
        <v>3907</v>
      </c>
      <c r="E1514" t="s">
        <v>87</v>
      </c>
      <c r="F1514" t="s">
        <v>28</v>
      </c>
      <c r="G1514" t="s">
        <v>1132</v>
      </c>
      <c r="H1514" t="s">
        <v>10371</v>
      </c>
      <c r="I1514" t="s">
        <v>10735</v>
      </c>
      <c r="J1514" t="s">
        <v>11887</v>
      </c>
      <c r="K1514" t="s">
        <v>10736</v>
      </c>
      <c r="L1514" t="s">
        <v>11</v>
      </c>
      <c r="M1514" t="s">
        <v>11</v>
      </c>
      <c r="N1514" t="s">
        <v>10725</v>
      </c>
      <c r="O1514">
        <v>10</v>
      </c>
      <c r="P1514" t="b">
        <v>1</v>
      </c>
      <c r="Q1514" t="s">
        <v>10734</v>
      </c>
      <c r="R1514">
        <v>0</v>
      </c>
      <c r="S1514">
        <v>3070007</v>
      </c>
      <c r="T1514">
        <v>0</v>
      </c>
      <c r="U1514" t="s">
        <v>11</v>
      </c>
      <c r="V1514">
        <v>0</v>
      </c>
      <c r="W1514">
        <v>0</v>
      </c>
      <c r="X1514">
        <v>0</v>
      </c>
      <c r="Y1514">
        <v>0</v>
      </c>
      <c r="Z1514" t="b">
        <v>0</v>
      </c>
      <c r="AA1514">
        <v>0</v>
      </c>
      <c r="AB1514" t="b">
        <v>0</v>
      </c>
      <c r="AC1514" t="b">
        <v>1</v>
      </c>
      <c r="AD1514" t="b">
        <v>0</v>
      </c>
      <c r="AE1514">
        <v>0</v>
      </c>
      <c r="AF1514">
        <v>0</v>
      </c>
      <c r="AG1514">
        <v>0</v>
      </c>
    </row>
    <row r="1515" spans="1:33" x14ac:dyDescent="0.3">
      <c r="A1515">
        <v>3070008</v>
      </c>
      <c r="B1515" t="s">
        <v>11895</v>
      </c>
      <c r="C1515" t="s">
        <v>3692</v>
      </c>
      <c r="D1515" t="s">
        <v>3908</v>
      </c>
      <c r="E1515" t="s">
        <v>89</v>
      </c>
      <c r="F1515" t="s">
        <v>28</v>
      </c>
      <c r="G1515" t="s">
        <v>1132</v>
      </c>
      <c r="H1515" t="s">
        <v>10371</v>
      </c>
      <c r="I1515" t="s">
        <v>10735</v>
      </c>
      <c r="J1515" t="s">
        <v>11887</v>
      </c>
      <c r="K1515" t="s">
        <v>10736</v>
      </c>
      <c r="L1515" t="s">
        <v>11</v>
      </c>
      <c r="M1515" t="s">
        <v>11</v>
      </c>
      <c r="N1515" t="s">
        <v>10725</v>
      </c>
      <c r="O1515">
        <v>10</v>
      </c>
      <c r="P1515" t="b">
        <v>1</v>
      </c>
      <c r="Q1515" t="s">
        <v>10734</v>
      </c>
      <c r="R1515">
        <v>0</v>
      </c>
      <c r="S1515">
        <v>3070008</v>
      </c>
      <c r="T1515">
        <v>0</v>
      </c>
      <c r="U1515" t="s">
        <v>11</v>
      </c>
      <c r="V1515">
        <v>0</v>
      </c>
      <c r="W1515">
        <v>0</v>
      </c>
      <c r="X1515">
        <v>0</v>
      </c>
      <c r="Y1515">
        <v>0</v>
      </c>
      <c r="Z1515" t="b">
        <v>0</v>
      </c>
      <c r="AA1515">
        <v>0</v>
      </c>
      <c r="AB1515" t="b">
        <v>0</v>
      </c>
      <c r="AC1515" t="b">
        <v>1</v>
      </c>
      <c r="AD1515" t="b">
        <v>0</v>
      </c>
      <c r="AE1515">
        <v>0</v>
      </c>
      <c r="AF1515">
        <v>0</v>
      </c>
      <c r="AG1515">
        <v>0</v>
      </c>
    </row>
    <row r="1516" spans="1:33" x14ac:dyDescent="0.3">
      <c r="A1516">
        <v>3070009</v>
      </c>
      <c r="B1516" t="s">
        <v>11896</v>
      </c>
      <c r="C1516" t="s">
        <v>3693</v>
      </c>
      <c r="D1516" t="s">
        <v>3909</v>
      </c>
      <c r="E1516" t="s">
        <v>91</v>
      </c>
      <c r="F1516" t="s">
        <v>28</v>
      </c>
      <c r="G1516" t="s">
        <v>1132</v>
      </c>
      <c r="H1516" t="s">
        <v>10371</v>
      </c>
      <c r="I1516" t="s">
        <v>10735</v>
      </c>
      <c r="J1516" t="s">
        <v>11887</v>
      </c>
      <c r="K1516" t="s">
        <v>10736</v>
      </c>
      <c r="L1516" t="s">
        <v>11</v>
      </c>
      <c r="M1516" t="s">
        <v>11</v>
      </c>
      <c r="N1516" t="s">
        <v>10725</v>
      </c>
      <c r="O1516">
        <v>10</v>
      </c>
      <c r="P1516" t="b">
        <v>1</v>
      </c>
      <c r="Q1516" t="s">
        <v>10734</v>
      </c>
      <c r="R1516">
        <v>0</v>
      </c>
      <c r="S1516">
        <v>3070009</v>
      </c>
      <c r="T1516">
        <v>0</v>
      </c>
      <c r="U1516" t="s">
        <v>11</v>
      </c>
      <c r="V1516">
        <v>0</v>
      </c>
      <c r="W1516">
        <v>0</v>
      </c>
      <c r="X1516">
        <v>0</v>
      </c>
      <c r="Y1516">
        <v>0</v>
      </c>
      <c r="Z1516" t="b">
        <v>0</v>
      </c>
      <c r="AA1516">
        <v>0</v>
      </c>
      <c r="AB1516" t="b">
        <v>0</v>
      </c>
      <c r="AC1516" t="b">
        <v>1</v>
      </c>
      <c r="AD1516" t="b">
        <v>0</v>
      </c>
      <c r="AE1516">
        <v>0</v>
      </c>
      <c r="AF1516">
        <v>0</v>
      </c>
      <c r="AG1516">
        <v>0</v>
      </c>
    </row>
    <row r="1517" spans="1:33" x14ac:dyDescent="0.3">
      <c r="A1517">
        <v>3070010</v>
      </c>
      <c r="B1517" t="s">
        <v>11897</v>
      </c>
      <c r="C1517" t="s">
        <v>3694</v>
      </c>
      <c r="D1517" t="s">
        <v>3910</v>
      </c>
      <c r="E1517" t="s">
        <v>93</v>
      </c>
      <c r="F1517" t="s">
        <v>28</v>
      </c>
      <c r="G1517" t="s">
        <v>1132</v>
      </c>
      <c r="H1517" t="s">
        <v>10371</v>
      </c>
      <c r="I1517" t="s">
        <v>10735</v>
      </c>
      <c r="J1517" t="s">
        <v>11887</v>
      </c>
      <c r="K1517" t="s">
        <v>10736</v>
      </c>
      <c r="L1517" t="s">
        <v>11</v>
      </c>
      <c r="M1517" t="s">
        <v>11</v>
      </c>
      <c r="N1517" t="s">
        <v>10725</v>
      </c>
      <c r="O1517">
        <v>10</v>
      </c>
      <c r="P1517" t="b">
        <v>1</v>
      </c>
      <c r="Q1517" t="s">
        <v>10734</v>
      </c>
      <c r="R1517">
        <v>0</v>
      </c>
      <c r="S1517">
        <v>3070010</v>
      </c>
      <c r="T1517">
        <v>0</v>
      </c>
      <c r="U1517" t="s">
        <v>11</v>
      </c>
      <c r="V1517">
        <v>0</v>
      </c>
      <c r="W1517">
        <v>0</v>
      </c>
      <c r="X1517">
        <v>0</v>
      </c>
      <c r="Y1517">
        <v>0</v>
      </c>
      <c r="Z1517" t="b">
        <v>0</v>
      </c>
      <c r="AA1517">
        <v>0</v>
      </c>
      <c r="AB1517" t="b">
        <v>0</v>
      </c>
      <c r="AC1517" t="b">
        <v>1</v>
      </c>
      <c r="AD1517" t="b">
        <v>0</v>
      </c>
      <c r="AE1517">
        <v>0</v>
      </c>
      <c r="AF1517">
        <v>0</v>
      </c>
      <c r="AG1517">
        <v>0</v>
      </c>
    </row>
    <row r="1518" spans="1:33" x14ac:dyDescent="0.3">
      <c r="A1518">
        <v>3080001</v>
      </c>
      <c r="B1518" t="s">
        <v>11898</v>
      </c>
      <c r="C1518" t="s">
        <v>3695</v>
      </c>
      <c r="D1518" t="s">
        <v>3911</v>
      </c>
      <c r="E1518" t="s">
        <v>21000</v>
      </c>
      <c r="F1518" t="s">
        <v>28</v>
      </c>
      <c r="G1518" t="s">
        <v>1132</v>
      </c>
      <c r="H1518" t="s">
        <v>10371</v>
      </c>
      <c r="I1518" t="s">
        <v>10735</v>
      </c>
      <c r="J1518" t="s">
        <v>51</v>
      </c>
      <c r="K1518" t="s">
        <v>10736</v>
      </c>
      <c r="L1518" t="s">
        <v>11</v>
      </c>
      <c r="M1518" t="s">
        <v>11</v>
      </c>
      <c r="N1518" t="s">
        <v>10725</v>
      </c>
      <c r="O1518">
        <v>10</v>
      </c>
      <c r="P1518" t="b">
        <v>0</v>
      </c>
      <c r="Q1518" t="s">
        <v>11888</v>
      </c>
      <c r="R1518">
        <v>0</v>
      </c>
      <c r="S1518">
        <v>3080001</v>
      </c>
      <c r="T1518">
        <v>0</v>
      </c>
      <c r="U1518" t="s">
        <v>11</v>
      </c>
      <c r="V1518">
        <v>0</v>
      </c>
      <c r="W1518">
        <v>0</v>
      </c>
      <c r="X1518">
        <v>0</v>
      </c>
      <c r="Y1518">
        <v>0</v>
      </c>
      <c r="Z1518" t="b">
        <v>0</v>
      </c>
      <c r="AA1518">
        <v>0</v>
      </c>
      <c r="AB1518" t="b">
        <v>0</v>
      </c>
      <c r="AC1518" t="b">
        <v>1</v>
      </c>
      <c r="AD1518" t="b">
        <v>0</v>
      </c>
      <c r="AE1518">
        <v>0</v>
      </c>
      <c r="AF1518">
        <v>0</v>
      </c>
      <c r="AG1518">
        <v>0</v>
      </c>
    </row>
    <row r="1519" spans="1:33" x14ac:dyDescent="0.3">
      <c r="A1519">
        <v>3080002</v>
      </c>
      <c r="B1519" t="s">
        <v>11899</v>
      </c>
      <c r="C1519" t="s">
        <v>3696</v>
      </c>
      <c r="D1519" t="s">
        <v>3912</v>
      </c>
      <c r="E1519" t="s">
        <v>21001</v>
      </c>
      <c r="F1519" t="s">
        <v>28</v>
      </c>
      <c r="G1519" t="s">
        <v>1132</v>
      </c>
      <c r="H1519" t="s">
        <v>10371</v>
      </c>
      <c r="I1519" t="s">
        <v>10735</v>
      </c>
      <c r="J1519" t="s">
        <v>51</v>
      </c>
      <c r="K1519" t="s">
        <v>10736</v>
      </c>
      <c r="L1519" t="s">
        <v>11</v>
      </c>
      <c r="M1519" t="s">
        <v>11</v>
      </c>
      <c r="N1519" t="s">
        <v>10725</v>
      </c>
      <c r="O1519">
        <v>10</v>
      </c>
      <c r="P1519" t="b">
        <v>0</v>
      </c>
      <c r="Q1519" t="s">
        <v>11888</v>
      </c>
      <c r="R1519">
        <v>0</v>
      </c>
      <c r="S1519">
        <v>3080002</v>
      </c>
      <c r="T1519">
        <v>0</v>
      </c>
      <c r="U1519" t="s">
        <v>11</v>
      </c>
      <c r="V1519">
        <v>0</v>
      </c>
      <c r="W1519">
        <v>0</v>
      </c>
      <c r="X1519">
        <v>0</v>
      </c>
      <c r="Y1519">
        <v>0</v>
      </c>
      <c r="Z1519" t="b">
        <v>0</v>
      </c>
      <c r="AA1519">
        <v>0</v>
      </c>
      <c r="AB1519" t="b">
        <v>0</v>
      </c>
      <c r="AC1519" t="b">
        <v>1</v>
      </c>
      <c r="AD1519" t="b">
        <v>0</v>
      </c>
      <c r="AE1519">
        <v>0</v>
      </c>
      <c r="AF1519">
        <v>0</v>
      </c>
      <c r="AG1519">
        <v>0</v>
      </c>
    </row>
    <row r="1520" spans="1:33" x14ac:dyDescent="0.3">
      <c r="A1520">
        <v>3080003</v>
      </c>
      <c r="B1520" t="s">
        <v>11900</v>
      </c>
      <c r="C1520" t="s">
        <v>3697</v>
      </c>
      <c r="D1520" t="s">
        <v>3913</v>
      </c>
      <c r="E1520" t="s">
        <v>21002</v>
      </c>
      <c r="F1520" t="s">
        <v>28</v>
      </c>
      <c r="G1520" t="s">
        <v>1132</v>
      </c>
      <c r="H1520" t="s">
        <v>10371</v>
      </c>
      <c r="I1520" t="s">
        <v>10735</v>
      </c>
      <c r="J1520" t="s">
        <v>51</v>
      </c>
      <c r="K1520" t="s">
        <v>10736</v>
      </c>
      <c r="L1520" t="s">
        <v>11</v>
      </c>
      <c r="M1520" t="s">
        <v>11</v>
      </c>
      <c r="N1520" t="s">
        <v>10725</v>
      </c>
      <c r="O1520">
        <v>10</v>
      </c>
      <c r="P1520" t="b">
        <v>0</v>
      </c>
      <c r="Q1520" t="s">
        <v>11888</v>
      </c>
      <c r="R1520">
        <v>0</v>
      </c>
      <c r="S1520">
        <v>3080003</v>
      </c>
      <c r="T1520">
        <v>0</v>
      </c>
      <c r="U1520" t="s">
        <v>11</v>
      </c>
      <c r="V1520">
        <v>0</v>
      </c>
      <c r="W1520">
        <v>0</v>
      </c>
      <c r="X1520">
        <v>0</v>
      </c>
      <c r="Y1520">
        <v>0</v>
      </c>
      <c r="Z1520" t="b">
        <v>0</v>
      </c>
      <c r="AA1520">
        <v>0</v>
      </c>
      <c r="AB1520" t="b">
        <v>0</v>
      </c>
      <c r="AC1520" t="b">
        <v>1</v>
      </c>
      <c r="AD1520" t="b">
        <v>0</v>
      </c>
      <c r="AE1520">
        <v>0</v>
      </c>
      <c r="AF1520">
        <v>0</v>
      </c>
      <c r="AG1520">
        <v>0</v>
      </c>
    </row>
    <row r="1521" spans="1:33" x14ac:dyDescent="0.3">
      <c r="A1521">
        <v>3080004</v>
      </c>
      <c r="B1521" t="s">
        <v>11901</v>
      </c>
      <c r="C1521" t="s">
        <v>3698</v>
      </c>
      <c r="D1521" t="s">
        <v>3914</v>
      </c>
      <c r="E1521" t="s">
        <v>21003</v>
      </c>
      <c r="F1521" t="s">
        <v>28</v>
      </c>
      <c r="G1521" t="s">
        <v>1132</v>
      </c>
      <c r="H1521" t="s">
        <v>10371</v>
      </c>
      <c r="I1521" t="s">
        <v>10735</v>
      </c>
      <c r="J1521" t="s">
        <v>51</v>
      </c>
      <c r="K1521" t="s">
        <v>10736</v>
      </c>
      <c r="L1521" t="s">
        <v>11</v>
      </c>
      <c r="M1521" t="s">
        <v>11</v>
      </c>
      <c r="N1521" t="s">
        <v>10725</v>
      </c>
      <c r="O1521">
        <v>10</v>
      </c>
      <c r="P1521" t="b">
        <v>0</v>
      </c>
      <c r="Q1521" t="s">
        <v>11888</v>
      </c>
      <c r="R1521">
        <v>0</v>
      </c>
      <c r="S1521">
        <v>3080004</v>
      </c>
      <c r="T1521">
        <v>0</v>
      </c>
      <c r="U1521" t="s">
        <v>11</v>
      </c>
      <c r="V1521">
        <v>0</v>
      </c>
      <c r="W1521">
        <v>0</v>
      </c>
      <c r="X1521">
        <v>0</v>
      </c>
      <c r="Y1521">
        <v>0</v>
      </c>
      <c r="Z1521" t="b">
        <v>0</v>
      </c>
      <c r="AA1521">
        <v>0</v>
      </c>
      <c r="AB1521" t="b">
        <v>0</v>
      </c>
      <c r="AC1521" t="b">
        <v>1</v>
      </c>
      <c r="AD1521" t="b">
        <v>0</v>
      </c>
      <c r="AE1521">
        <v>0</v>
      </c>
      <c r="AF1521">
        <v>0</v>
      </c>
      <c r="AG1521">
        <v>0</v>
      </c>
    </row>
    <row r="1522" spans="1:33" x14ac:dyDescent="0.3">
      <c r="A1522">
        <v>3080005</v>
      </c>
      <c r="B1522" t="s">
        <v>11902</v>
      </c>
      <c r="C1522" t="s">
        <v>3699</v>
      </c>
      <c r="D1522" t="s">
        <v>3915</v>
      </c>
      <c r="E1522" t="s">
        <v>21004</v>
      </c>
      <c r="F1522" t="s">
        <v>28</v>
      </c>
      <c r="G1522" t="s">
        <v>1132</v>
      </c>
      <c r="H1522" t="s">
        <v>10371</v>
      </c>
      <c r="I1522" t="s">
        <v>10735</v>
      </c>
      <c r="J1522" t="s">
        <v>51</v>
      </c>
      <c r="K1522" t="s">
        <v>10736</v>
      </c>
      <c r="L1522" t="s">
        <v>11</v>
      </c>
      <c r="M1522" t="s">
        <v>11</v>
      </c>
      <c r="N1522" t="s">
        <v>10725</v>
      </c>
      <c r="O1522">
        <v>10</v>
      </c>
      <c r="P1522" t="b">
        <v>0</v>
      </c>
      <c r="Q1522" t="s">
        <v>11888</v>
      </c>
      <c r="R1522">
        <v>0</v>
      </c>
      <c r="S1522">
        <v>3080005</v>
      </c>
      <c r="T1522">
        <v>0</v>
      </c>
      <c r="U1522" t="s">
        <v>11</v>
      </c>
      <c r="V1522">
        <v>0</v>
      </c>
      <c r="W1522">
        <v>0</v>
      </c>
      <c r="X1522">
        <v>0</v>
      </c>
      <c r="Y1522">
        <v>0</v>
      </c>
      <c r="Z1522" t="b">
        <v>0</v>
      </c>
      <c r="AA1522">
        <v>0</v>
      </c>
      <c r="AB1522" t="b">
        <v>0</v>
      </c>
      <c r="AC1522" t="b">
        <v>1</v>
      </c>
      <c r="AD1522" t="b">
        <v>0</v>
      </c>
      <c r="AE1522">
        <v>0</v>
      </c>
      <c r="AF1522">
        <v>0</v>
      </c>
      <c r="AG1522">
        <v>0</v>
      </c>
    </row>
    <row r="1523" spans="1:33" x14ac:dyDescent="0.3">
      <c r="A1523">
        <v>3080006</v>
      </c>
      <c r="B1523" t="s">
        <v>11903</v>
      </c>
      <c r="C1523" t="s">
        <v>3700</v>
      </c>
      <c r="D1523" t="s">
        <v>3916</v>
      </c>
      <c r="E1523" t="s">
        <v>21000</v>
      </c>
      <c r="F1523" t="s">
        <v>28</v>
      </c>
      <c r="G1523" t="s">
        <v>1132</v>
      </c>
      <c r="H1523" t="s">
        <v>10371</v>
      </c>
      <c r="I1523" t="s">
        <v>10735</v>
      </c>
      <c r="J1523" t="s">
        <v>51</v>
      </c>
      <c r="K1523" t="s">
        <v>10736</v>
      </c>
      <c r="L1523" t="s">
        <v>11</v>
      </c>
      <c r="M1523" t="s">
        <v>11</v>
      </c>
      <c r="N1523" t="s">
        <v>10725</v>
      </c>
      <c r="O1523">
        <v>10</v>
      </c>
      <c r="P1523" t="b">
        <v>0</v>
      </c>
      <c r="Q1523" t="s">
        <v>10734</v>
      </c>
      <c r="R1523">
        <v>0</v>
      </c>
      <c r="S1523">
        <v>3080006</v>
      </c>
      <c r="T1523">
        <v>0</v>
      </c>
      <c r="U1523" t="s">
        <v>11</v>
      </c>
      <c r="V1523">
        <v>0</v>
      </c>
      <c r="W1523">
        <v>0</v>
      </c>
      <c r="X1523">
        <v>0</v>
      </c>
      <c r="Y1523">
        <v>0</v>
      </c>
      <c r="Z1523" t="b">
        <v>0</v>
      </c>
      <c r="AA1523">
        <v>0</v>
      </c>
      <c r="AB1523" t="b">
        <v>0</v>
      </c>
      <c r="AC1523" t="b">
        <v>1</v>
      </c>
      <c r="AD1523" t="b">
        <v>0</v>
      </c>
      <c r="AE1523">
        <v>0</v>
      </c>
      <c r="AF1523">
        <v>0</v>
      </c>
      <c r="AG1523">
        <v>0</v>
      </c>
    </row>
    <row r="1524" spans="1:33" x14ac:dyDescent="0.3">
      <c r="A1524">
        <v>3080007</v>
      </c>
      <c r="B1524" t="s">
        <v>11904</v>
      </c>
      <c r="C1524" t="s">
        <v>3701</v>
      </c>
      <c r="D1524" t="s">
        <v>3917</v>
      </c>
      <c r="E1524" t="s">
        <v>21001</v>
      </c>
      <c r="F1524" t="s">
        <v>28</v>
      </c>
      <c r="G1524" t="s">
        <v>1132</v>
      </c>
      <c r="H1524" t="s">
        <v>10371</v>
      </c>
      <c r="I1524" t="s">
        <v>10735</v>
      </c>
      <c r="J1524" t="s">
        <v>51</v>
      </c>
      <c r="K1524" t="s">
        <v>10736</v>
      </c>
      <c r="L1524" t="s">
        <v>11</v>
      </c>
      <c r="M1524" t="s">
        <v>11</v>
      </c>
      <c r="N1524" t="s">
        <v>10725</v>
      </c>
      <c r="O1524">
        <v>10</v>
      </c>
      <c r="P1524" t="b">
        <v>0</v>
      </c>
      <c r="Q1524" t="s">
        <v>10734</v>
      </c>
      <c r="R1524">
        <v>0</v>
      </c>
      <c r="S1524">
        <v>3080007</v>
      </c>
      <c r="T1524">
        <v>0</v>
      </c>
      <c r="U1524" t="s">
        <v>11</v>
      </c>
      <c r="V1524">
        <v>0</v>
      </c>
      <c r="W1524">
        <v>0</v>
      </c>
      <c r="X1524">
        <v>0</v>
      </c>
      <c r="Y1524">
        <v>0</v>
      </c>
      <c r="Z1524" t="b">
        <v>0</v>
      </c>
      <c r="AA1524">
        <v>0</v>
      </c>
      <c r="AB1524" t="b">
        <v>0</v>
      </c>
      <c r="AC1524" t="b">
        <v>1</v>
      </c>
      <c r="AD1524" t="b">
        <v>0</v>
      </c>
      <c r="AE1524">
        <v>0</v>
      </c>
      <c r="AF1524">
        <v>0</v>
      </c>
      <c r="AG1524">
        <v>0</v>
      </c>
    </row>
    <row r="1525" spans="1:33" x14ac:dyDescent="0.3">
      <c r="A1525">
        <v>3080008</v>
      </c>
      <c r="B1525" t="s">
        <v>11905</v>
      </c>
      <c r="C1525" t="s">
        <v>3702</v>
      </c>
      <c r="D1525" t="s">
        <v>3918</v>
      </c>
      <c r="E1525" t="s">
        <v>21002</v>
      </c>
      <c r="F1525" t="s">
        <v>28</v>
      </c>
      <c r="G1525" t="s">
        <v>1132</v>
      </c>
      <c r="H1525" t="s">
        <v>10371</v>
      </c>
      <c r="I1525" t="s">
        <v>10735</v>
      </c>
      <c r="J1525" t="s">
        <v>51</v>
      </c>
      <c r="K1525" t="s">
        <v>10736</v>
      </c>
      <c r="L1525" t="s">
        <v>11</v>
      </c>
      <c r="M1525" t="s">
        <v>11</v>
      </c>
      <c r="N1525" t="s">
        <v>10725</v>
      </c>
      <c r="O1525">
        <v>10</v>
      </c>
      <c r="P1525" t="b">
        <v>0</v>
      </c>
      <c r="Q1525" t="s">
        <v>10734</v>
      </c>
      <c r="R1525">
        <v>0</v>
      </c>
      <c r="S1525">
        <v>3080008</v>
      </c>
      <c r="T1525">
        <v>0</v>
      </c>
      <c r="U1525" t="s">
        <v>11</v>
      </c>
      <c r="V1525">
        <v>0</v>
      </c>
      <c r="W1525">
        <v>0</v>
      </c>
      <c r="X1525">
        <v>0</v>
      </c>
      <c r="Y1525">
        <v>0</v>
      </c>
      <c r="Z1525" t="b">
        <v>0</v>
      </c>
      <c r="AA1525">
        <v>0</v>
      </c>
      <c r="AB1525" t="b">
        <v>0</v>
      </c>
      <c r="AC1525" t="b">
        <v>1</v>
      </c>
      <c r="AD1525" t="b">
        <v>0</v>
      </c>
      <c r="AE1525">
        <v>0</v>
      </c>
      <c r="AF1525">
        <v>0</v>
      </c>
      <c r="AG1525">
        <v>0</v>
      </c>
    </row>
    <row r="1526" spans="1:33" x14ac:dyDescent="0.3">
      <c r="A1526">
        <v>3080009</v>
      </c>
      <c r="B1526" t="s">
        <v>11906</v>
      </c>
      <c r="C1526" t="s">
        <v>3703</v>
      </c>
      <c r="D1526" t="s">
        <v>3919</v>
      </c>
      <c r="E1526" t="s">
        <v>21003</v>
      </c>
      <c r="F1526" t="s">
        <v>28</v>
      </c>
      <c r="G1526" t="s">
        <v>1132</v>
      </c>
      <c r="H1526" t="s">
        <v>10371</v>
      </c>
      <c r="I1526" t="s">
        <v>10735</v>
      </c>
      <c r="J1526" t="s">
        <v>51</v>
      </c>
      <c r="K1526" t="s">
        <v>10736</v>
      </c>
      <c r="L1526" t="s">
        <v>11</v>
      </c>
      <c r="M1526" t="s">
        <v>11</v>
      </c>
      <c r="N1526" t="s">
        <v>10725</v>
      </c>
      <c r="O1526">
        <v>10</v>
      </c>
      <c r="P1526" t="b">
        <v>0</v>
      </c>
      <c r="Q1526" t="s">
        <v>10734</v>
      </c>
      <c r="R1526">
        <v>0</v>
      </c>
      <c r="S1526">
        <v>3080009</v>
      </c>
      <c r="T1526">
        <v>0</v>
      </c>
      <c r="U1526" t="s">
        <v>11</v>
      </c>
      <c r="V1526">
        <v>0</v>
      </c>
      <c r="W1526">
        <v>0</v>
      </c>
      <c r="X1526">
        <v>0</v>
      </c>
      <c r="Y1526">
        <v>0</v>
      </c>
      <c r="Z1526" t="b">
        <v>0</v>
      </c>
      <c r="AA1526">
        <v>0</v>
      </c>
      <c r="AB1526" t="b">
        <v>0</v>
      </c>
      <c r="AC1526" t="b">
        <v>1</v>
      </c>
      <c r="AD1526" t="b">
        <v>0</v>
      </c>
      <c r="AE1526">
        <v>0</v>
      </c>
      <c r="AF1526">
        <v>0</v>
      </c>
      <c r="AG1526">
        <v>0</v>
      </c>
    </row>
    <row r="1527" spans="1:33" x14ac:dyDescent="0.3">
      <c r="A1527">
        <v>3080010</v>
      </c>
      <c r="B1527" t="s">
        <v>11907</v>
      </c>
      <c r="C1527" t="s">
        <v>3704</v>
      </c>
      <c r="D1527" t="s">
        <v>3920</v>
      </c>
      <c r="E1527" t="s">
        <v>21004</v>
      </c>
      <c r="F1527" t="s">
        <v>28</v>
      </c>
      <c r="G1527" t="s">
        <v>1132</v>
      </c>
      <c r="H1527" t="s">
        <v>10371</v>
      </c>
      <c r="I1527" t="s">
        <v>10735</v>
      </c>
      <c r="J1527" t="s">
        <v>51</v>
      </c>
      <c r="K1527" t="s">
        <v>10736</v>
      </c>
      <c r="L1527" t="s">
        <v>11</v>
      </c>
      <c r="M1527" t="s">
        <v>11</v>
      </c>
      <c r="N1527" t="s">
        <v>10725</v>
      </c>
      <c r="O1527">
        <v>10</v>
      </c>
      <c r="P1527" t="b">
        <v>0</v>
      </c>
      <c r="Q1527" t="s">
        <v>10734</v>
      </c>
      <c r="R1527">
        <v>0</v>
      </c>
      <c r="S1527">
        <v>3080010</v>
      </c>
      <c r="T1527">
        <v>0</v>
      </c>
      <c r="U1527" t="s">
        <v>11</v>
      </c>
      <c r="V1527">
        <v>0</v>
      </c>
      <c r="W1527">
        <v>0</v>
      </c>
      <c r="X1527">
        <v>0</v>
      </c>
      <c r="Y1527">
        <v>0</v>
      </c>
      <c r="Z1527" t="b">
        <v>0</v>
      </c>
      <c r="AA1527">
        <v>0</v>
      </c>
      <c r="AB1527" t="b">
        <v>0</v>
      </c>
      <c r="AC1527" t="b">
        <v>1</v>
      </c>
      <c r="AD1527" t="b">
        <v>0</v>
      </c>
      <c r="AE1527">
        <v>0</v>
      </c>
      <c r="AF1527">
        <v>0</v>
      </c>
      <c r="AG1527">
        <v>0</v>
      </c>
    </row>
    <row r="1528" spans="1:33" x14ac:dyDescent="0.3">
      <c r="A1528">
        <v>3090001</v>
      </c>
      <c r="B1528" t="s">
        <v>52</v>
      </c>
      <c r="C1528" t="s">
        <v>3705</v>
      </c>
      <c r="D1528" t="s">
        <v>3921</v>
      </c>
      <c r="E1528" t="s">
        <v>53</v>
      </c>
      <c r="F1528" t="s">
        <v>28</v>
      </c>
      <c r="G1528" t="s">
        <v>1132</v>
      </c>
      <c r="H1528" t="s">
        <v>10371</v>
      </c>
      <c r="I1528" t="s">
        <v>10735</v>
      </c>
      <c r="J1528" t="s">
        <v>11908</v>
      </c>
      <c r="K1528" t="s">
        <v>10736</v>
      </c>
      <c r="L1528" t="s">
        <v>11</v>
      </c>
      <c r="M1528" t="s">
        <v>11</v>
      </c>
      <c r="N1528" t="s">
        <v>10725</v>
      </c>
      <c r="O1528">
        <v>10</v>
      </c>
      <c r="P1528" t="b">
        <v>1</v>
      </c>
      <c r="Q1528" t="s">
        <v>10726</v>
      </c>
      <c r="R1528">
        <v>0</v>
      </c>
      <c r="S1528">
        <v>3090001</v>
      </c>
      <c r="T1528">
        <v>0</v>
      </c>
      <c r="U1528" t="s">
        <v>11</v>
      </c>
      <c r="V1528">
        <v>0</v>
      </c>
      <c r="W1528">
        <v>0</v>
      </c>
      <c r="X1528">
        <v>0</v>
      </c>
      <c r="Y1528">
        <v>0</v>
      </c>
      <c r="Z1528" t="b">
        <v>0</v>
      </c>
      <c r="AA1528">
        <v>0</v>
      </c>
      <c r="AB1528" t="b">
        <v>0</v>
      </c>
      <c r="AC1528" t="b">
        <v>1</v>
      </c>
      <c r="AD1528" t="b">
        <v>0</v>
      </c>
      <c r="AE1528">
        <v>0</v>
      </c>
      <c r="AF1528">
        <v>0</v>
      </c>
      <c r="AG1528">
        <v>0</v>
      </c>
    </row>
    <row r="1529" spans="1:33" x14ac:dyDescent="0.3">
      <c r="A1529">
        <v>3100001</v>
      </c>
      <c r="B1529" t="s">
        <v>54</v>
      </c>
      <c r="C1529" t="s">
        <v>3706</v>
      </c>
      <c r="D1529" t="s">
        <v>3922</v>
      </c>
      <c r="E1529" t="s">
        <v>55</v>
      </c>
      <c r="F1529" t="s">
        <v>28</v>
      </c>
      <c r="G1529" t="s">
        <v>1132</v>
      </c>
      <c r="H1529" t="s">
        <v>10371</v>
      </c>
      <c r="I1529" t="s">
        <v>10735</v>
      </c>
      <c r="J1529" t="s">
        <v>11909</v>
      </c>
      <c r="K1529" t="s">
        <v>10736</v>
      </c>
      <c r="L1529" t="s">
        <v>11</v>
      </c>
      <c r="M1529" t="s">
        <v>11</v>
      </c>
      <c r="N1529" t="s">
        <v>10725</v>
      </c>
      <c r="O1529">
        <v>10</v>
      </c>
      <c r="P1529" t="b">
        <v>1</v>
      </c>
      <c r="Q1529" t="s">
        <v>10726</v>
      </c>
      <c r="R1529">
        <v>0</v>
      </c>
      <c r="S1529">
        <v>3100001</v>
      </c>
      <c r="T1529">
        <v>0</v>
      </c>
      <c r="U1529" t="s">
        <v>11</v>
      </c>
      <c r="V1529">
        <v>0</v>
      </c>
      <c r="W1529">
        <v>0</v>
      </c>
      <c r="X1529">
        <v>0</v>
      </c>
      <c r="Y1529">
        <v>0</v>
      </c>
      <c r="Z1529" t="b">
        <v>0</v>
      </c>
      <c r="AA1529">
        <v>0</v>
      </c>
      <c r="AB1529" t="b">
        <v>0</v>
      </c>
      <c r="AC1529" t="b">
        <v>1</v>
      </c>
      <c r="AD1529" t="b">
        <v>0</v>
      </c>
      <c r="AE1529">
        <v>0</v>
      </c>
      <c r="AF1529">
        <v>0</v>
      </c>
      <c r="AG1529">
        <v>0</v>
      </c>
    </row>
    <row r="1530" spans="1:33" x14ac:dyDescent="0.3">
      <c r="A1530">
        <v>3160001</v>
      </c>
      <c r="B1530" t="s">
        <v>11967</v>
      </c>
      <c r="C1530" t="s">
        <v>8324</v>
      </c>
      <c r="D1530" t="s">
        <v>8335</v>
      </c>
      <c r="E1530" t="s">
        <v>21009</v>
      </c>
      <c r="F1530" t="s">
        <v>28</v>
      </c>
      <c r="G1530" t="s">
        <v>1132</v>
      </c>
      <c r="H1530" t="s">
        <v>10371</v>
      </c>
      <c r="I1530" t="s">
        <v>10735</v>
      </c>
      <c r="J1530" t="s">
        <v>11968</v>
      </c>
      <c r="K1530" t="s">
        <v>10736</v>
      </c>
      <c r="L1530" t="s">
        <v>11</v>
      </c>
      <c r="M1530" t="s">
        <v>11</v>
      </c>
      <c r="N1530" t="s">
        <v>10725</v>
      </c>
      <c r="O1530">
        <v>10</v>
      </c>
      <c r="P1530" t="b">
        <v>1</v>
      </c>
      <c r="Q1530" t="s">
        <v>10734</v>
      </c>
      <c r="R1530">
        <v>0</v>
      </c>
      <c r="S1530">
        <v>210001</v>
      </c>
      <c r="T1530">
        <v>0</v>
      </c>
      <c r="U1530" t="s">
        <v>11</v>
      </c>
      <c r="V1530">
        <v>0</v>
      </c>
      <c r="W1530">
        <v>0</v>
      </c>
      <c r="X1530">
        <v>0</v>
      </c>
      <c r="Y1530">
        <v>0</v>
      </c>
      <c r="Z1530" t="b">
        <v>0</v>
      </c>
      <c r="AA1530">
        <v>0</v>
      </c>
      <c r="AB1530" t="b">
        <v>0</v>
      </c>
      <c r="AC1530" t="b">
        <v>1</v>
      </c>
      <c r="AD1530" t="b">
        <v>0</v>
      </c>
      <c r="AE1530">
        <v>0</v>
      </c>
      <c r="AF1530">
        <v>0</v>
      </c>
      <c r="AG1530">
        <v>0</v>
      </c>
    </row>
    <row r="1531" spans="1:33" x14ac:dyDescent="0.3">
      <c r="A1531">
        <v>3160002</v>
      </c>
      <c r="B1531" t="s">
        <v>11969</v>
      </c>
      <c r="C1531" t="s">
        <v>8326</v>
      </c>
      <c r="D1531" t="s">
        <v>8336</v>
      </c>
      <c r="E1531" t="s">
        <v>8337</v>
      </c>
      <c r="F1531" t="s">
        <v>28</v>
      </c>
      <c r="G1531" t="s">
        <v>1132</v>
      </c>
      <c r="H1531" t="s">
        <v>10371</v>
      </c>
      <c r="I1531" t="s">
        <v>10735</v>
      </c>
      <c r="J1531" t="s">
        <v>11970</v>
      </c>
      <c r="K1531" t="s">
        <v>10736</v>
      </c>
      <c r="L1531" t="s">
        <v>11</v>
      </c>
      <c r="M1531" t="s">
        <v>11</v>
      </c>
      <c r="N1531" t="s">
        <v>10725</v>
      </c>
      <c r="O1531">
        <v>10</v>
      </c>
      <c r="P1531" t="b">
        <v>1</v>
      </c>
      <c r="Q1531" t="s">
        <v>10734</v>
      </c>
      <c r="R1531">
        <v>0</v>
      </c>
      <c r="S1531">
        <v>210002</v>
      </c>
      <c r="T1531">
        <v>0</v>
      </c>
      <c r="U1531" t="s">
        <v>11</v>
      </c>
      <c r="V1531">
        <v>0</v>
      </c>
      <c r="W1531">
        <v>0</v>
      </c>
      <c r="X1531">
        <v>0</v>
      </c>
      <c r="Y1531">
        <v>0</v>
      </c>
      <c r="Z1531" t="b">
        <v>0</v>
      </c>
      <c r="AA1531">
        <v>0</v>
      </c>
      <c r="AB1531" t="b">
        <v>0</v>
      </c>
      <c r="AC1531" t="b">
        <v>1</v>
      </c>
      <c r="AD1531" t="b">
        <v>0</v>
      </c>
      <c r="AE1531">
        <v>0</v>
      </c>
      <c r="AF1531">
        <v>0</v>
      </c>
      <c r="AG1531">
        <v>0</v>
      </c>
    </row>
    <row r="1532" spans="1:33" x14ac:dyDescent="0.3">
      <c r="A1532">
        <v>3081001</v>
      </c>
      <c r="B1532" t="s">
        <v>24477</v>
      </c>
      <c r="C1532" t="s">
        <v>18168</v>
      </c>
      <c r="D1532" t="s">
        <v>22613</v>
      </c>
      <c r="E1532" t="s">
        <v>23018</v>
      </c>
      <c r="F1532" t="s">
        <v>28</v>
      </c>
      <c r="G1532" t="s">
        <v>1132</v>
      </c>
      <c r="H1532" t="s">
        <v>10371</v>
      </c>
      <c r="I1532" t="s">
        <v>10735</v>
      </c>
      <c r="J1532" t="s">
        <v>24478</v>
      </c>
      <c r="K1532" t="s">
        <v>10736</v>
      </c>
      <c r="L1532" t="s">
        <v>11</v>
      </c>
      <c r="M1532" t="s">
        <v>11</v>
      </c>
      <c r="N1532" t="s">
        <v>10725</v>
      </c>
      <c r="O1532">
        <v>10</v>
      </c>
      <c r="P1532" t="b">
        <v>1</v>
      </c>
      <c r="Q1532" t="s">
        <v>10726</v>
      </c>
      <c r="R1532">
        <v>0</v>
      </c>
      <c r="S1532">
        <v>3081001</v>
      </c>
      <c r="T1532">
        <v>0</v>
      </c>
      <c r="U1532" t="s">
        <v>11</v>
      </c>
      <c r="V1532">
        <v>0</v>
      </c>
      <c r="W1532">
        <v>0</v>
      </c>
      <c r="X1532">
        <v>0</v>
      </c>
      <c r="Y1532">
        <v>0</v>
      </c>
      <c r="Z1532" t="b">
        <v>0</v>
      </c>
      <c r="AA1532">
        <v>0</v>
      </c>
      <c r="AB1532" t="b">
        <v>0</v>
      </c>
      <c r="AC1532" t="b">
        <v>1</v>
      </c>
      <c r="AD1532" t="b">
        <v>0</v>
      </c>
      <c r="AE1532">
        <v>0</v>
      </c>
      <c r="AF1532">
        <v>0</v>
      </c>
      <c r="AG1532">
        <v>0</v>
      </c>
    </row>
    <row r="1533" spans="1:33" x14ac:dyDescent="0.3">
      <c r="A1533">
        <v>3081002</v>
      </c>
      <c r="B1533" t="s">
        <v>24479</v>
      </c>
      <c r="C1533" t="s">
        <v>18169</v>
      </c>
      <c r="D1533" t="s">
        <v>22611</v>
      </c>
      <c r="E1533" t="s">
        <v>23019</v>
      </c>
      <c r="F1533" t="s">
        <v>28</v>
      </c>
      <c r="G1533" t="s">
        <v>1132</v>
      </c>
      <c r="H1533" t="s">
        <v>10371</v>
      </c>
      <c r="I1533" t="s">
        <v>10735</v>
      </c>
      <c r="J1533" t="s">
        <v>24478</v>
      </c>
      <c r="K1533" t="s">
        <v>10736</v>
      </c>
      <c r="L1533" t="s">
        <v>11</v>
      </c>
      <c r="M1533" t="s">
        <v>11</v>
      </c>
      <c r="N1533" t="s">
        <v>10725</v>
      </c>
      <c r="O1533">
        <v>10</v>
      </c>
      <c r="P1533" t="b">
        <v>1</v>
      </c>
      <c r="Q1533" t="s">
        <v>10726</v>
      </c>
      <c r="R1533">
        <v>0</v>
      </c>
      <c r="S1533">
        <v>3081002</v>
      </c>
      <c r="T1533">
        <v>0</v>
      </c>
      <c r="U1533" t="s">
        <v>11</v>
      </c>
      <c r="V1533">
        <v>0</v>
      </c>
      <c r="W1533">
        <v>0</v>
      </c>
      <c r="X1533">
        <v>0</v>
      </c>
      <c r="Y1533">
        <v>0</v>
      </c>
      <c r="Z1533" t="b">
        <v>0</v>
      </c>
      <c r="AA1533">
        <v>0</v>
      </c>
      <c r="AB1533" t="b">
        <v>0</v>
      </c>
      <c r="AC1533" t="b">
        <v>1</v>
      </c>
      <c r="AD1533" t="b">
        <v>0</v>
      </c>
      <c r="AE1533">
        <v>0</v>
      </c>
      <c r="AF1533">
        <v>0</v>
      </c>
      <c r="AG1533">
        <v>0</v>
      </c>
    </row>
    <row r="1534" spans="1:33" x14ac:dyDescent="0.3">
      <c r="A1534">
        <v>3081003</v>
      </c>
      <c r="B1534" t="s">
        <v>24480</v>
      </c>
      <c r="C1534" t="s">
        <v>22609</v>
      </c>
      <c r="D1534" t="s">
        <v>22612</v>
      </c>
      <c r="E1534" t="s">
        <v>23020</v>
      </c>
      <c r="F1534" t="s">
        <v>28</v>
      </c>
      <c r="G1534" t="s">
        <v>1132</v>
      </c>
      <c r="H1534" t="s">
        <v>10371</v>
      </c>
      <c r="I1534" t="s">
        <v>10735</v>
      </c>
      <c r="J1534" t="s">
        <v>24478</v>
      </c>
      <c r="K1534" t="s">
        <v>10736</v>
      </c>
      <c r="L1534" t="s">
        <v>11</v>
      </c>
      <c r="M1534" t="s">
        <v>11</v>
      </c>
      <c r="N1534" t="s">
        <v>10725</v>
      </c>
      <c r="O1534">
        <v>10</v>
      </c>
      <c r="P1534" t="b">
        <v>1</v>
      </c>
      <c r="Q1534" t="s">
        <v>10726</v>
      </c>
      <c r="R1534">
        <v>0</v>
      </c>
      <c r="S1534">
        <v>3081003</v>
      </c>
      <c r="T1534">
        <v>0</v>
      </c>
      <c r="U1534" t="s">
        <v>11</v>
      </c>
      <c r="V1534">
        <v>0</v>
      </c>
      <c r="W1534">
        <v>0</v>
      </c>
      <c r="X1534">
        <v>0</v>
      </c>
      <c r="Y1534">
        <v>0</v>
      </c>
      <c r="Z1534" t="b">
        <v>0</v>
      </c>
      <c r="AA1534">
        <v>0</v>
      </c>
      <c r="AB1534" t="b">
        <v>0</v>
      </c>
      <c r="AC1534" t="b">
        <v>1</v>
      </c>
      <c r="AD1534" t="b">
        <v>0</v>
      </c>
      <c r="AE1534">
        <v>0</v>
      </c>
      <c r="AF1534">
        <v>0</v>
      </c>
      <c r="AG1534">
        <v>0</v>
      </c>
    </row>
    <row r="1535" spans="1:33" x14ac:dyDescent="0.3">
      <c r="A1535">
        <v>3082001</v>
      </c>
      <c r="B1535" t="s">
        <v>24481</v>
      </c>
      <c r="C1535" t="s">
        <v>22626</v>
      </c>
      <c r="D1535" t="s">
        <v>22614</v>
      </c>
      <c r="E1535" t="s">
        <v>23021</v>
      </c>
      <c r="F1535" t="s">
        <v>28</v>
      </c>
      <c r="G1535" t="s">
        <v>1132</v>
      </c>
      <c r="H1535" t="s">
        <v>10371</v>
      </c>
      <c r="I1535" t="s">
        <v>10735</v>
      </c>
      <c r="J1535" t="s">
        <v>24478</v>
      </c>
      <c r="K1535" t="s">
        <v>10736</v>
      </c>
      <c r="L1535" t="s">
        <v>11</v>
      </c>
      <c r="M1535" t="s">
        <v>11</v>
      </c>
      <c r="N1535" t="s">
        <v>10725</v>
      </c>
      <c r="O1535">
        <v>10</v>
      </c>
      <c r="P1535" t="b">
        <v>1</v>
      </c>
      <c r="Q1535" t="s">
        <v>10726</v>
      </c>
      <c r="R1535">
        <v>0</v>
      </c>
      <c r="S1535">
        <v>3082001</v>
      </c>
      <c r="T1535">
        <v>0</v>
      </c>
      <c r="U1535" t="s">
        <v>11</v>
      </c>
      <c r="V1535">
        <v>0</v>
      </c>
      <c r="W1535">
        <v>0</v>
      </c>
      <c r="X1535">
        <v>0</v>
      </c>
      <c r="Y1535">
        <v>0</v>
      </c>
      <c r="Z1535" t="b">
        <v>0</v>
      </c>
      <c r="AA1535">
        <v>0</v>
      </c>
      <c r="AB1535" t="b">
        <v>0</v>
      </c>
      <c r="AC1535" t="b">
        <v>1</v>
      </c>
      <c r="AD1535" t="b">
        <v>0</v>
      </c>
      <c r="AE1535">
        <v>0</v>
      </c>
      <c r="AF1535">
        <v>0</v>
      </c>
      <c r="AG1535">
        <v>0</v>
      </c>
    </row>
    <row r="1536" spans="1:33" x14ac:dyDescent="0.3">
      <c r="A1536">
        <v>3082002</v>
      </c>
      <c r="B1536" t="s">
        <v>24482</v>
      </c>
      <c r="C1536" t="s">
        <v>22717</v>
      </c>
      <c r="D1536" t="s">
        <v>22721</v>
      </c>
      <c r="E1536" t="s">
        <v>23022</v>
      </c>
      <c r="F1536" t="s">
        <v>28</v>
      </c>
      <c r="G1536" t="s">
        <v>1132</v>
      </c>
      <c r="H1536" t="s">
        <v>10371</v>
      </c>
      <c r="I1536" t="s">
        <v>10735</v>
      </c>
      <c r="J1536" t="s">
        <v>24478</v>
      </c>
      <c r="K1536" t="s">
        <v>10736</v>
      </c>
      <c r="L1536" t="s">
        <v>11</v>
      </c>
      <c r="M1536" t="s">
        <v>11</v>
      </c>
      <c r="N1536" t="s">
        <v>10725</v>
      </c>
      <c r="O1536">
        <v>10</v>
      </c>
      <c r="P1536" t="b">
        <v>1</v>
      </c>
      <c r="Q1536" t="s">
        <v>10726</v>
      </c>
      <c r="R1536">
        <v>0</v>
      </c>
      <c r="S1536">
        <v>3082002</v>
      </c>
      <c r="T1536">
        <v>0</v>
      </c>
      <c r="U1536" t="s">
        <v>11</v>
      </c>
      <c r="V1536">
        <v>0</v>
      </c>
      <c r="W1536">
        <v>0</v>
      </c>
      <c r="X1536">
        <v>0</v>
      </c>
      <c r="Y1536">
        <v>0</v>
      </c>
      <c r="Z1536" t="b">
        <v>0</v>
      </c>
      <c r="AA1536">
        <v>0</v>
      </c>
      <c r="AB1536" t="b">
        <v>0</v>
      </c>
      <c r="AC1536" t="b">
        <v>1</v>
      </c>
      <c r="AD1536" t="b">
        <v>0</v>
      </c>
      <c r="AE1536">
        <v>0</v>
      </c>
      <c r="AF1536">
        <v>0</v>
      </c>
      <c r="AG1536">
        <v>0</v>
      </c>
    </row>
    <row r="1537" spans="1:33" x14ac:dyDescent="0.3">
      <c r="A1537">
        <v>3082003</v>
      </c>
      <c r="B1537" t="s">
        <v>24483</v>
      </c>
      <c r="C1537" t="s">
        <v>22719</v>
      </c>
      <c r="D1537" t="s">
        <v>22723</v>
      </c>
      <c r="E1537" t="s">
        <v>23023</v>
      </c>
      <c r="F1537" t="s">
        <v>28</v>
      </c>
      <c r="G1537" t="s">
        <v>1132</v>
      </c>
      <c r="H1537" t="s">
        <v>10371</v>
      </c>
      <c r="I1537" t="s">
        <v>10735</v>
      </c>
      <c r="J1537" t="s">
        <v>24478</v>
      </c>
      <c r="K1537" t="s">
        <v>10736</v>
      </c>
      <c r="L1537" t="s">
        <v>11</v>
      </c>
      <c r="M1537" t="s">
        <v>11</v>
      </c>
      <c r="N1537" t="s">
        <v>10725</v>
      </c>
      <c r="O1537">
        <v>10</v>
      </c>
      <c r="P1537" t="b">
        <v>1</v>
      </c>
      <c r="Q1537" t="s">
        <v>10726</v>
      </c>
      <c r="R1537">
        <v>0</v>
      </c>
      <c r="S1537">
        <v>3082003</v>
      </c>
      <c r="T1537">
        <v>0</v>
      </c>
      <c r="U1537" t="s">
        <v>11</v>
      </c>
      <c r="V1537">
        <v>0</v>
      </c>
      <c r="W1537">
        <v>0</v>
      </c>
      <c r="X1537">
        <v>0</v>
      </c>
      <c r="Y1537">
        <v>0</v>
      </c>
      <c r="Z1537" t="b">
        <v>0</v>
      </c>
      <c r="AA1537">
        <v>0</v>
      </c>
      <c r="AB1537" t="b">
        <v>0</v>
      </c>
      <c r="AC1537" t="b">
        <v>1</v>
      </c>
      <c r="AD1537" t="b">
        <v>0</v>
      </c>
      <c r="AE1537">
        <v>0</v>
      </c>
      <c r="AF1537">
        <v>0</v>
      </c>
      <c r="AG1537">
        <v>0</v>
      </c>
    </row>
    <row r="1538" spans="1:33" x14ac:dyDescent="0.3">
      <c r="A1538">
        <v>3071001</v>
      </c>
      <c r="B1538" t="s">
        <v>22707</v>
      </c>
      <c r="C1538" t="s">
        <v>18166</v>
      </c>
      <c r="D1538" t="s">
        <v>22731</v>
      </c>
      <c r="E1538" t="s">
        <v>22732</v>
      </c>
      <c r="F1538" t="s">
        <v>28</v>
      </c>
      <c r="G1538" t="s">
        <v>1132</v>
      </c>
      <c r="H1538" t="s">
        <v>10371</v>
      </c>
      <c r="I1538" t="s">
        <v>10735</v>
      </c>
      <c r="J1538" t="s">
        <v>24484</v>
      </c>
      <c r="K1538" t="s">
        <v>10736</v>
      </c>
      <c r="L1538" t="s">
        <v>11</v>
      </c>
      <c r="M1538" t="s">
        <v>11</v>
      </c>
      <c r="N1538" t="s">
        <v>10725</v>
      </c>
      <c r="O1538">
        <v>10</v>
      </c>
      <c r="P1538" t="b">
        <v>1</v>
      </c>
      <c r="Q1538" t="s">
        <v>10726</v>
      </c>
      <c r="R1538">
        <v>0</v>
      </c>
      <c r="S1538">
        <v>3071001</v>
      </c>
      <c r="T1538">
        <v>0</v>
      </c>
      <c r="U1538" t="s">
        <v>11</v>
      </c>
      <c r="V1538">
        <v>0</v>
      </c>
      <c r="W1538">
        <v>0</v>
      </c>
      <c r="X1538">
        <v>0</v>
      </c>
      <c r="Y1538">
        <v>0</v>
      </c>
      <c r="Z1538" t="b">
        <v>0</v>
      </c>
      <c r="AA1538">
        <v>0</v>
      </c>
      <c r="AB1538" t="b">
        <v>0</v>
      </c>
      <c r="AC1538" t="b">
        <v>1</v>
      </c>
      <c r="AD1538" t="b">
        <v>0</v>
      </c>
      <c r="AE1538">
        <v>0</v>
      </c>
      <c r="AF1538">
        <v>0</v>
      </c>
      <c r="AG1538">
        <v>0</v>
      </c>
    </row>
    <row r="1539" spans="1:33" x14ac:dyDescent="0.3">
      <c r="A1539">
        <v>3111001</v>
      </c>
      <c r="B1539" t="s">
        <v>24485</v>
      </c>
      <c r="C1539" t="s">
        <v>3707</v>
      </c>
      <c r="D1539" t="s">
        <v>3923</v>
      </c>
      <c r="E1539" t="s">
        <v>1054</v>
      </c>
      <c r="F1539" t="s">
        <v>28</v>
      </c>
      <c r="G1539" t="s">
        <v>1132</v>
      </c>
      <c r="H1539" t="s">
        <v>10371</v>
      </c>
      <c r="I1539" t="s">
        <v>10735</v>
      </c>
      <c r="J1539" t="s">
        <v>78</v>
      </c>
      <c r="K1539" t="s">
        <v>10736</v>
      </c>
      <c r="L1539" t="s">
        <v>11</v>
      </c>
      <c r="M1539" t="s">
        <v>11</v>
      </c>
      <c r="N1539" t="s">
        <v>10725</v>
      </c>
      <c r="O1539">
        <v>10</v>
      </c>
      <c r="P1539" t="b">
        <v>1</v>
      </c>
      <c r="Q1539" t="s">
        <v>10726</v>
      </c>
      <c r="R1539">
        <v>0</v>
      </c>
      <c r="S1539">
        <v>3111001</v>
      </c>
      <c r="T1539">
        <v>0</v>
      </c>
      <c r="U1539" t="s">
        <v>11</v>
      </c>
      <c r="V1539">
        <v>0</v>
      </c>
      <c r="W1539">
        <v>0</v>
      </c>
      <c r="X1539">
        <v>0</v>
      </c>
      <c r="Y1539">
        <v>0</v>
      </c>
      <c r="Z1539" t="b">
        <v>0</v>
      </c>
      <c r="AA1539">
        <v>0</v>
      </c>
      <c r="AB1539" t="b">
        <v>0</v>
      </c>
      <c r="AC1539" t="b">
        <v>1</v>
      </c>
      <c r="AD1539" t="b">
        <v>0</v>
      </c>
      <c r="AE1539">
        <v>0</v>
      </c>
      <c r="AF1539">
        <v>0</v>
      </c>
      <c r="AG1539">
        <v>0</v>
      </c>
    </row>
    <row r="1540" spans="1:33" x14ac:dyDescent="0.3">
      <c r="A1540">
        <v>3131001</v>
      </c>
      <c r="B1540" t="s">
        <v>24486</v>
      </c>
      <c r="C1540" t="s">
        <v>20394</v>
      </c>
      <c r="D1540" t="s">
        <v>20409</v>
      </c>
      <c r="E1540" t="s">
        <v>23027</v>
      </c>
      <c r="F1540" t="s">
        <v>28</v>
      </c>
      <c r="G1540" t="s">
        <v>1132</v>
      </c>
      <c r="H1540" t="s">
        <v>10371</v>
      </c>
      <c r="I1540" t="s">
        <v>10735</v>
      </c>
      <c r="J1540" t="s">
        <v>24487</v>
      </c>
      <c r="K1540" t="s">
        <v>10741</v>
      </c>
      <c r="L1540" t="s">
        <v>11</v>
      </c>
      <c r="M1540" t="s">
        <v>11</v>
      </c>
      <c r="N1540" t="s">
        <v>10725</v>
      </c>
      <c r="O1540">
        <v>10</v>
      </c>
      <c r="P1540" t="b">
        <v>1</v>
      </c>
      <c r="Q1540" t="s">
        <v>10726</v>
      </c>
      <c r="R1540">
        <v>0</v>
      </c>
      <c r="S1540">
        <v>3132001</v>
      </c>
      <c r="T1540">
        <v>0</v>
      </c>
      <c r="U1540" t="s">
        <v>11</v>
      </c>
      <c r="V1540">
        <v>0</v>
      </c>
      <c r="W1540">
        <v>0</v>
      </c>
      <c r="X1540">
        <v>0</v>
      </c>
      <c r="Y1540">
        <v>0</v>
      </c>
      <c r="Z1540" t="b">
        <v>0</v>
      </c>
      <c r="AA1540">
        <v>0</v>
      </c>
      <c r="AB1540" t="b">
        <v>0</v>
      </c>
      <c r="AC1540" t="b">
        <v>1</v>
      </c>
      <c r="AD1540" t="b">
        <v>0</v>
      </c>
      <c r="AE1540">
        <v>0</v>
      </c>
      <c r="AF1540">
        <v>0</v>
      </c>
      <c r="AG1540">
        <v>0</v>
      </c>
    </row>
    <row r="1541" spans="1:33" x14ac:dyDescent="0.3">
      <c r="A1541">
        <v>3131002</v>
      </c>
      <c r="B1541" t="s">
        <v>24486</v>
      </c>
      <c r="C1541" t="s">
        <v>20395</v>
      </c>
      <c r="D1541" t="s">
        <v>20410</v>
      </c>
      <c r="E1541" t="s">
        <v>23027</v>
      </c>
      <c r="F1541" t="s">
        <v>28</v>
      </c>
      <c r="G1541" t="s">
        <v>1132</v>
      </c>
      <c r="H1541" t="s">
        <v>10371</v>
      </c>
      <c r="I1541" t="s">
        <v>10735</v>
      </c>
      <c r="J1541" t="s">
        <v>24487</v>
      </c>
      <c r="K1541" t="s">
        <v>10738</v>
      </c>
      <c r="L1541" t="s">
        <v>11</v>
      </c>
      <c r="M1541" t="s">
        <v>11</v>
      </c>
      <c r="N1541" t="s">
        <v>10725</v>
      </c>
      <c r="O1541">
        <v>10</v>
      </c>
      <c r="P1541" t="b">
        <v>1</v>
      </c>
      <c r="Q1541" t="s">
        <v>10726</v>
      </c>
      <c r="R1541">
        <v>0</v>
      </c>
      <c r="S1541">
        <v>3132001</v>
      </c>
      <c r="T1541">
        <v>0</v>
      </c>
      <c r="U1541" t="s">
        <v>11</v>
      </c>
      <c r="V1541">
        <v>0</v>
      </c>
      <c r="W1541">
        <v>0</v>
      </c>
      <c r="X1541">
        <v>0</v>
      </c>
      <c r="Y1541">
        <v>0</v>
      </c>
      <c r="Z1541" t="b">
        <v>0</v>
      </c>
      <c r="AA1541">
        <v>0</v>
      </c>
      <c r="AB1541" t="b">
        <v>0</v>
      </c>
      <c r="AC1541" t="b">
        <v>1</v>
      </c>
      <c r="AD1541" t="b">
        <v>0</v>
      </c>
      <c r="AE1541">
        <v>0</v>
      </c>
      <c r="AF1541">
        <v>0</v>
      </c>
      <c r="AG1541">
        <v>0</v>
      </c>
    </row>
    <row r="1542" spans="1:33" x14ac:dyDescent="0.3">
      <c r="A1542">
        <v>3131003</v>
      </c>
      <c r="B1542" t="s">
        <v>24486</v>
      </c>
      <c r="C1542" t="s">
        <v>20396</v>
      </c>
      <c r="D1542" t="s">
        <v>20411</v>
      </c>
      <c r="E1542" t="s">
        <v>23027</v>
      </c>
      <c r="F1542" t="s">
        <v>28</v>
      </c>
      <c r="G1542" t="s">
        <v>1132</v>
      </c>
      <c r="H1542" t="s">
        <v>10371</v>
      </c>
      <c r="I1542" t="s">
        <v>10735</v>
      </c>
      <c r="J1542" t="s">
        <v>24487</v>
      </c>
      <c r="K1542" t="s">
        <v>10742</v>
      </c>
      <c r="L1542" t="s">
        <v>11</v>
      </c>
      <c r="M1542" t="s">
        <v>11</v>
      </c>
      <c r="N1542" t="s">
        <v>10725</v>
      </c>
      <c r="O1542">
        <v>10</v>
      </c>
      <c r="P1542" t="b">
        <v>1</v>
      </c>
      <c r="Q1542" t="s">
        <v>10726</v>
      </c>
      <c r="R1542">
        <v>0</v>
      </c>
      <c r="S1542">
        <v>3132001</v>
      </c>
      <c r="T1542">
        <v>0</v>
      </c>
      <c r="U1542" t="s">
        <v>11</v>
      </c>
      <c r="V1542">
        <v>0</v>
      </c>
      <c r="W1542">
        <v>0</v>
      </c>
      <c r="X1542">
        <v>0</v>
      </c>
      <c r="Y1542">
        <v>0</v>
      </c>
      <c r="Z1542" t="b">
        <v>0</v>
      </c>
      <c r="AA1542">
        <v>0</v>
      </c>
      <c r="AB1542" t="b">
        <v>0</v>
      </c>
      <c r="AC1542" t="b">
        <v>1</v>
      </c>
      <c r="AD1542" t="b">
        <v>0</v>
      </c>
      <c r="AE1542">
        <v>0</v>
      </c>
      <c r="AF1542">
        <v>0</v>
      </c>
      <c r="AG1542">
        <v>0</v>
      </c>
    </row>
    <row r="1543" spans="1:33" x14ac:dyDescent="0.3">
      <c r="A1543">
        <v>3131004</v>
      </c>
      <c r="B1543" t="s">
        <v>24486</v>
      </c>
      <c r="C1543" t="s">
        <v>20397</v>
      </c>
      <c r="D1543" t="s">
        <v>20412</v>
      </c>
      <c r="E1543" t="s">
        <v>23027</v>
      </c>
      <c r="F1543" t="s">
        <v>28</v>
      </c>
      <c r="G1543" t="s">
        <v>1132</v>
      </c>
      <c r="H1543" t="s">
        <v>10371</v>
      </c>
      <c r="I1543" t="s">
        <v>10735</v>
      </c>
      <c r="J1543" t="s">
        <v>24487</v>
      </c>
      <c r="K1543" t="s">
        <v>10724</v>
      </c>
      <c r="L1543" t="s">
        <v>11</v>
      </c>
      <c r="M1543" t="s">
        <v>11</v>
      </c>
      <c r="N1543" t="s">
        <v>10725</v>
      </c>
      <c r="O1543">
        <v>10</v>
      </c>
      <c r="P1543" t="b">
        <v>1</v>
      </c>
      <c r="Q1543" t="s">
        <v>10726</v>
      </c>
      <c r="R1543">
        <v>0</v>
      </c>
      <c r="S1543">
        <v>3132001</v>
      </c>
      <c r="T1543">
        <v>0</v>
      </c>
      <c r="U1543" t="s">
        <v>11</v>
      </c>
      <c r="V1543">
        <v>0</v>
      </c>
      <c r="W1543">
        <v>0</v>
      </c>
      <c r="X1543">
        <v>0</v>
      </c>
      <c r="Y1543">
        <v>0</v>
      </c>
      <c r="Z1543" t="b">
        <v>0</v>
      </c>
      <c r="AA1543">
        <v>0</v>
      </c>
      <c r="AB1543" t="b">
        <v>0</v>
      </c>
      <c r="AC1543" t="b">
        <v>1</v>
      </c>
      <c r="AD1543" t="b">
        <v>0</v>
      </c>
      <c r="AE1543">
        <v>0</v>
      </c>
      <c r="AF1543">
        <v>0</v>
      </c>
      <c r="AG1543">
        <v>0</v>
      </c>
    </row>
    <row r="1544" spans="1:33" x14ac:dyDescent="0.3">
      <c r="A1544">
        <v>3132001</v>
      </c>
      <c r="B1544" t="s">
        <v>24488</v>
      </c>
      <c r="C1544" t="s">
        <v>3711</v>
      </c>
      <c r="D1544" t="s">
        <v>3927</v>
      </c>
      <c r="E1544" t="s">
        <v>23028</v>
      </c>
      <c r="F1544" t="s">
        <v>28</v>
      </c>
      <c r="G1544" t="s">
        <v>1132</v>
      </c>
      <c r="H1544" t="s">
        <v>10371</v>
      </c>
      <c r="I1544" t="s">
        <v>10735</v>
      </c>
      <c r="J1544" t="s">
        <v>24489</v>
      </c>
      <c r="K1544" t="s">
        <v>10741</v>
      </c>
      <c r="L1544" t="s">
        <v>11</v>
      </c>
      <c r="M1544" t="s">
        <v>11</v>
      </c>
      <c r="N1544" t="s">
        <v>10725</v>
      </c>
      <c r="O1544">
        <v>10</v>
      </c>
      <c r="P1544" t="b">
        <v>1</v>
      </c>
      <c r="Q1544" t="s">
        <v>10726</v>
      </c>
      <c r="R1544">
        <v>0</v>
      </c>
      <c r="S1544">
        <v>3132003</v>
      </c>
      <c r="T1544">
        <v>0</v>
      </c>
      <c r="U1544" t="s">
        <v>11</v>
      </c>
      <c r="V1544">
        <v>0</v>
      </c>
      <c r="W1544">
        <v>0</v>
      </c>
      <c r="X1544">
        <v>0</v>
      </c>
      <c r="Y1544">
        <v>0</v>
      </c>
      <c r="Z1544" t="b">
        <v>0</v>
      </c>
      <c r="AA1544">
        <v>0</v>
      </c>
      <c r="AB1544" t="b">
        <v>0</v>
      </c>
      <c r="AC1544" t="b">
        <v>1</v>
      </c>
      <c r="AD1544" t="b">
        <v>0</v>
      </c>
      <c r="AE1544">
        <v>0</v>
      </c>
      <c r="AF1544">
        <v>0</v>
      </c>
      <c r="AG1544">
        <v>0</v>
      </c>
    </row>
    <row r="1545" spans="1:33" x14ac:dyDescent="0.3">
      <c r="A1545">
        <v>3132002</v>
      </c>
      <c r="B1545" t="s">
        <v>24488</v>
      </c>
      <c r="C1545" t="s">
        <v>3712</v>
      </c>
      <c r="D1545" t="s">
        <v>3928</v>
      </c>
      <c r="E1545" t="s">
        <v>23028</v>
      </c>
      <c r="F1545" t="s">
        <v>28</v>
      </c>
      <c r="G1545" t="s">
        <v>1132</v>
      </c>
      <c r="H1545" t="s">
        <v>10371</v>
      </c>
      <c r="I1545" t="s">
        <v>10735</v>
      </c>
      <c r="J1545" t="s">
        <v>24489</v>
      </c>
      <c r="K1545" t="s">
        <v>10738</v>
      </c>
      <c r="L1545" t="s">
        <v>11</v>
      </c>
      <c r="M1545" t="s">
        <v>11</v>
      </c>
      <c r="N1545" t="s">
        <v>10725</v>
      </c>
      <c r="O1545">
        <v>10</v>
      </c>
      <c r="P1545" t="b">
        <v>1</v>
      </c>
      <c r="Q1545" t="s">
        <v>10726</v>
      </c>
      <c r="R1545">
        <v>0</v>
      </c>
      <c r="S1545">
        <v>3132003</v>
      </c>
      <c r="T1545">
        <v>0</v>
      </c>
      <c r="U1545" t="s">
        <v>11</v>
      </c>
      <c r="V1545">
        <v>0</v>
      </c>
      <c r="W1545">
        <v>0</v>
      </c>
      <c r="X1545">
        <v>0</v>
      </c>
      <c r="Y1545">
        <v>0</v>
      </c>
      <c r="Z1545" t="b">
        <v>0</v>
      </c>
      <c r="AA1545">
        <v>0</v>
      </c>
      <c r="AB1545" t="b">
        <v>0</v>
      </c>
      <c r="AC1545" t="b">
        <v>1</v>
      </c>
      <c r="AD1545" t="b">
        <v>0</v>
      </c>
      <c r="AE1545">
        <v>0</v>
      </c>
      <c r="AF1545">
        <v>0</v>
      </c>
      <c r="AG1545">
        <v>0</v>
      </c>
    </row>
    <row r="1546" spans="1:33" x14ac:dyDescent="0.3">
      <c r="A1546">
        <v>3132003</v>
      </c>
      <c r="B1546" t="s">
        <v>24488</v>
      </c>
      <c r="C1546" t="s">
        <v>3713</v>
      </c>
      <c r="D1546" t="s">
        <v>3929</v>
      </c>
      <c r="E1546" t="s">
        <v>23028</v>
      </c>
      <c r="F1546" t="s">
        <v>28</v>
      </c>
      <c r="G1546" t="s">
        <v>1132</v>
      </c>
      <c r="H1546" t="s">
        <v>10371</v>
      </c>
      <c r="I1546" t="s">
        <v>10735</v>
      </c>
      <c r="J1546" t="s">
        <v>24489</v>
      </c>
      <c r="K1546" t="s">
        <v>10742</v>
      </c>
      <c r="L1546" t="s">
        <v>11</v>
      </c>
      <c r="M1546" t="s">
        <v>11</v>
      </c>
      <c r="N1546" t="s">
        <v>10725</v>
      </c>
      <c r="O1546">
        <v>10</v>
      </c>
      <c r="P1546" t="b">
        <v>1</v>
      </c>
      <c r="Q1546" t="s">
        <v>10726</v>
      </c>
      <c r="R1546">
        <v>0</v>
      </c>
      <c r="S1546">
        <v>3132003</v>
      </c>
      <c r="T1546">
        <v>0</v>
      </c>
      <c r="U1546" t="s">
        <v>11</v>
      </c>
      <c r="V1546">
        <v>0</v>
      </c>
      <c r="W1546">
        <v>0</v>
      </c>
      <c r="X1546">
        <v>0</v>
      </c>
      <c r="Y1546">
        <v>0</v>
      </c>
      <c r="Z1546" t="b">
        <v>0</v>
      </c>
      <c r="AA1546">
        <v>0</v>
      </c>
      <c r="AB1546" t="b">
        <v>0</v>
      </c>
      <c r="AC1546" t="b">
        <v>1</v>
      </c>
      <c r="AD1546" t="b">
        <v>0</v>
      </c>
      <c r="AE1546">
        <v>0</v>
      </c>
      <c r="AF1546">
        <v>0</v>
      </c>
      <c r="AG1546">
        <v>0</v>
      </c>
    </row>
    <row r="1547" spans="1:33" x14ac:dyDescent="0.3">
      <c r="A1547">
        <v>3132004</v>
      </c>
      <c r="B1547" t="s">
        <v>24488</v>
      </c>
      <c r="C1547" t="s">
        <v>3714</v>
      </c>
      <c r="D1547" t="s">
        <v>3930</v>
      </c>
      <c r="E1547" t="s">
        <v>23028</v>
      </c>
      <c r="F1547" t="s">
        <v>28</v>
      </c>
      <c r="G1547" t="s">
        <v>1132</v>
      </c>
      <c r="H1547" t="s">
        <v>10371</v>
      </c>
      <c r="I1547" t="s">
        <v>10735</v>
      </c>
      <c r="J1547" t="s">
        <v>24489</v>
      </c>
      <c r="K1547" t="s">
        <v>10724</v>
      </c>
      <c r="L1547" t="s">
        <v>11</v>
      </c>
      <c r="M1547" t="s">
        <v>11</v>
      </c>
      <c r="N1547" t="s">
        <v>10725</v>
      </c>
      <c r="O1547">
        <v>10</v>
      </c>
      <c r="P1547" t="b">
        <v>1</v>
      </c>
      <c r="Q1547" t="s">
        <v>10726</v>
      </c>
      <c r="R1547">
        <v>0</v>
      </c>
      <c r="S1547">
        <v>3132003</v>
      </c>
      <c r="T1547">
        <v>0</v>
      </c>
      <c r="U1547" t="s">
        <v>11</v>
      </c>
      <c r="V1547">
        <v>0</v>
      </c>
      <c r="W1547">
        <v>0</v>
      </c>
      <c r="X1547">
        <v>0</v>
      </c>
      <c r="Y1547">
        <v>0</v>
      </c>
      <c r="Z1547" t="b">
        <v>0</v>
      </c>
      <c r="AA1547">
        <v>0</v>
      </c>
      <c r="AB1547" t="b">
        <v>0</v>
      </c>
      <c r="AC1547" t="b">
        <v>1</v>
      </c>
      <c r="AD1547" t="b">
        <v>0</v>
      </c>
      <c r="AE1547">
        <v>0</v>
      </c>
      <c r="AF1547">
        <v>0</v>
      </c>
      <c r="AG1547">
        <v>0</v>
      </c>
    </row>
    <row r="1548" spans="1:33" x14ac:dyDescent="0.3">
      <c r="A1548">
        <v>3133001</v>
      </c>
      <c r="B1548" t="s">
        <v>24490</v>
      </c>
      <c r="C1548" t="s">
        <v>20398</v>
      </c>
      <c r="D1548" t="s">
        <v>20413</v>
      </c>
      <c r="E1548" t="s">
        <v>23029</v>
      </c>
      <c r="F1548" t="s">
        <v>28</v>
      </c>
      <c r="G1548" t="s">
        <v>1132</v>
      </c>
      <c r="H1548" t="s">
        <v>10371</v>
      </c>
      <c r="I1548" t="s">
        <v>10735</v>
      </c>
      <c r="J1548" t="s">
        <v>24491</v>
      </c>
      <c r="K1548" t="s">
        <v>10741</v>
      </c>
      <c r="L1548" t="s">
        <v>11</v>
      </c>
      <c r="M1548" t="s">
        <v>11</v>
      </c>
      <c r="N1548" t="s">
        <v>10725</v>
      </c>
      <c r="O1548">
        <v>10</v>
      </c>
      <c r="P1548" t="b">
        <v>1</v>
      </c>
      <c r="Q1548" t="s">
        <v>10726</v>
      </c>
      <c r="R1548">
        <v>0</v>
      </c>
      <c r="S1548">
        <v>3132002</v>
      </c>
      <c r="T1548">
        <v>0</v>
      </c>
      <c r="U1548" t="s">
        <v>11</v>
      </c>
      <c r="V1548">
        <v>0</v>
      </c>
      <c r="W1548">
        <v>0</v>
      </c>
      <c r="X1548">
        <v>0</v>
      </c>
      <c r="Y1548">
        <v>0</v>
      </c>
      <c r="Z1548" t="b">
        <v>0</v>
      </c>
      <c r="AA1548">
        <v>0</v>
      </c>
      <c r="AB1548" t="b">
        <v>0</v>
      </c>
      <c r="AC1548" t="b">
        <v>1</v>
      </c>
      <c r="AD1548" t="b">
        <v>0</v>
      </c>
      <c r="AE1548">
        <v>0</v>
      </c>
      <c r="AF1548">
        <v>0</v>
      </c>
      <c r="AG1548">
        <v>0</v>
      </c>
    </row>
    <row r="1549" spans="1:33" x14ac:dyDescent="0.3">
      <c r="A1549">
        <v>3133002</v>
      </c>
      <c r="B1549" t="s">
        <v>24490</v>
      </c>
      <c r="C1549" t="s">
        <v>20399</v>
      </c>
      <c r="D1549" t="s">
        <v>20414</v>
      </c>
      <c r="E1549" t="s">
        <v>23029</v>
      </c>
      <c r="F1549" t="s">
        <v>28</v>
      </c>
      <c r="G1549" t="s">
        <v>1132</v>
      </c>
      <c r="H1549" t="s">
        <v>10371</v>
      </c>
      <c r="I1549" t="s">
        <v>10735</v>
      </c>
      <c r="J1549" t="s">
        <v>24491</v>
      </c>
      <c r="K1549" t="s">
        <v>10738</v>
      </c>
      <c r="L1549" t="s">
        <v>11</v>
      </c>
      <c r="M1549" t="s">
        <v>11</v>
      </c>
      <c r="N1549" t="s">
        <v>10725</v>
      </c>
      <c r="O1549">
        <v>10</v>
      </c>
      <c r="P1549" t="b">
        <v>1</v>
      </c>
      <c r="Q1549" t="s">
        <v>10726</v>
      </c>
      <c r="R1549">
        <v>0</v>
      </c>
      <c r="S1549">
        <v>3132002</v>
      </c>
      <c r="T1549">
        <v>0</v>
      </c>
      <c r="U1549" t="s">
        <v>11</v>
      </c>
      <c r="V1549">
        <v>0</v>
      </c>
      <c r="W1549">
        <v>0</v>
      </c>
      <c r="X1549">
        <v>0</v>
      </c>
      <c r="Y1549">
        <v>0</v>
      </c>
      <c r="Z1549" t="b">
        <v>0</v>
      </c>
      <c r="AA1549">
        <v>0</v>
      </c>
      <c r="AB1549" t="b">
        <v>0</v>
      </c>
      <c r="AC1549" t="b">
        <v>1</v>
      </c>
      <c r="AD1549" t="b">
        <v>0</v>
      </c>
      <c r="AE1549">
        <v>0</v>
      </c>
      <c r="AF1549">
        <v>0</v>
      </c>
      <c r="AG1549">
        <v>0</v>
      </c>
    </row>
    <row r="1550" spans="1:33" x14ac:dyDescent="0.3">
      <c r="A1550">
        <v>3133003</v>
      </c>
      <c r="B1550" t="s">
        <v>24490</v>
      </c>
      <c r="C1550" t="s">
        <v>20400</v>
      </c>
      <c r="D1550" t="s">
        <v>20415</v>
      </c>
      <c r="E1550" t="s">
        <v>23029</v>
      </c>
      <c r="F1550" t="s">
        <v>28</v>
      </c>
      <c r="G1550" t="s">
        <v>1132</v>
      </c>
      <c r="H1550" t="s">
        <v>10371</v>
      </c>
      <c r="I1550" t="s">
        <v>10735</v>
      </c>
      <c r="J1550" t="s">
        <v>24491</v>
      </c>
      <c r="K1550" t="s">
        <v>10742</v>
      </c>
      <c r="L1550" t="s">
        <v>11</v>
      </c>
      <c r="M1550" t="s">
        <v>11</v>
      </c>
      <c r="N1550" t="s">
        <v>10725</v>
      </c>
      <c r="O1550">
        <v>10</v>
      </c>
      <c r="P1550" t="b">
        <v>1</v>
      </c>
      <c r="Q1550" t="s">
        <v>10726</v>
      </c>
      <c r="R1550">
        <v>0</v>
      </c>
      <c r="S1550">
        <v>3132002</v>
      </c>
      <c r="T1550">
        <v>0</v>
      </c>
      <c r="U1550" t="s">
        <v>11</v>
      </c>
      <c r="V1550">
        <v>0</v>
      </c>
      <c r="W1550">
        <v>0</v>
      </c>
      <c r="X1550">
        <v>0</v>
      </c>
      <c r="Y1550">
        <v>0</v>
      </c>
      <c r="Z1550" t="b">
        <v>0</v>
      </c>
      <c r="AA1550">
        <v>0</v>
      </c>
      <c r="AB1550" t="b">
        <v>0</v>
      </c>
      <c r="AC1550" t="b">
        <v>1</v>
      </c>
      <c r="AD1550" t="b">
        <v>0</v>
      </c>
      <c r="AE1550">
        <v>0</v>
      </c>
      <c r="AF1550">
        <v>0</v>
      </c>
      <c r="AG1550">
        <v>0</v>
      </c>
    </row>
    <row r="1551" spans="1:33" x14ac:dyDescent="0.3">
      <c r="A1551">
        <v>3133004</v>
      </c>
      <c r="B1551" t="s">
        <v>24490</v>
      </c>
      <c r="C1551" t="s">
        <v>20401</v>
      </c>
      <c r="D1551" t="s">
        <v>20416</v>
      </c>
      <c r="E1551" t="s">
        <v>23029</v>
      </c>
      <c r="F1551" t="s">
        <v>28</v>
      </c>
      <c r="G1551" t="s">
        <v>1132</v>
      </c>
      <c r="H1551" t="s">
        <v>10371</v>
      </c>
      <c r="I1551" t="s">
        <v>10735</v>
      </c>
      <c r="J1551" t="s">
        <v>24491</v>
      </c>
      <c r="K1551" t="s">
        <v>10724</v>
      </c>
      <c r="L1551" t="s">
        <v>11</v>
      </c>
      <c r="M1551" t="s">
        <v>11</v>
      </c>
      <c r="N1551" t="s">
        <v>10725</v>
      </c>
      <c r="O1551">
        <v>10</v>
      </c>
      <c r="P1551" t="b">
        <v>1</v>
      </c>
      <c r="Q1551" t="s">
        <v>10726</v>
      </c>
      <c r="R1551">
        <v>0</v>
      </c>
      <c r="S1551">
        <v>3132002</v>
      </c>
      <c r="T1551">
        <v>0</v>
      </c>
      <c r="U1551" t="s">
        <v>11</v>
      </c>
      <c r="V1551">
        <v>0</v>
      </c>
      <c r="W1551">
        <v>0</v>
      </c>
      <c r="X1551">
        <v>0</v>
      </c>
      <c r="Y1551">
        <v>0</v>
      </c>
      <c r="Z1551" t="b">
        <v>0</v>
      </c>
      <c r="AA1551">
        <v>0</v>
      </c>
      <c r="AB1551" t="b">
        <v>0</v>
      </c>
      <c r="AC1551" t="b">
        <v>1</v>
      </c>
      <c r="AD1551" t="b">
        <v>0</v>
      </c>
      <c r="AE1551">
        <v>0</v>
      </c>
      <c r="AF1551">
        <v>0</v>
      </c>
      <c r="AG1551">
        <v>0</v>
      </c>
    </row>
    <row r="1552" spans="1:33" x14ac:dyDescent="0.3">
      <c r="A1552">
        <v>3134001</v>
      </c>
      <c r="B1552" t="s">
        <v>24492</v>
      </c>
      <c r="C1552" t="s">
        <v>20402</v>
      </c>
      <c r="D1552" t="s">
        <v>20417</v>
      </c>
      <c r="E1552" t="s">
        <v>23030</v>
      </c>
      <c r="F1552" t="s">
        <v>28</v>
      </c>
      <c r="G1552" t="s">
        <v>1132</v>
      </c>
      <c r="H1552" t="s">
        <v>10371</v>
      </c>
      <c r="I1552" t="s">
        <v>10735</v>
      </c>
      <c r="J1552" t="s">
        <v>24493</v>
      </c>
      <c r="K1552" t="s">
        <v>10741</v>
      </c>
      <c r="L1552" t="s">
        <v>11</v>
      </c>
      <c r="M1552" t="s">
        <v>11</v>
      </c>
      <c r="N1552" t="s">
        <v>10725</v>
      </c>
      <c r="O1552">
        <v>10</v>
      </c>
      <c r="P1552" t="b">
        <v>1</v>
      </c>
      <c r="Q1552" t="s">
        <v>10726</v>
      </c>
      <c r="R1552">
        <v>0</v>
      </c>
      <c r="S1552">
        <v>3132004</v>
      </c>
      <c r="T1552">
        <v>0</v>
      </c>
      <c r="U1552" t="s">
        <v>11</v>
      </c>
      <c r="V1552">
        <v>0</v>
      </c>
      <c r="W1552">
        <v>0</v>
      </c>
      <c r="X1552">
        <v>0</v>
      </c>
      <c r="Y1552">
        <v>0</v>
      </c>
      <c r="Z1552" t="b">
        <v>0</v>
      </c>
      <c r="AA1552">
        <v>0</v>
      </c>
      <c r="AB1552" t="b">
        <v>0</v>
      </c>
      <c r="AC1552" t="b">
        <v>1</v>
      </c>
      <c r="AD1552" t="b">
        <v>0</v>
      </c>
      <c r="AE1552">
        <v>0</v>
      </c>
      <c r="AF1552">
        <v>0</v>
      </c>
      <c r="AG1552">
        <v>0</v>
      </c>
    </row>
    <row r="1553" spans="1:33" x14ac:dyDescent="0.3">
      <c r="A1553">
        <v>3134002</v>
      </c>
      <c r="B1553" t="s">
        <v>24492</v>
      </c>
      <c r="C1553" t="s">
        <v>20403</v>
      </c>
      <c r="D1553" t="s">
        <v>20418</v>
      </c>
      <c r="E1553" t="s">
        <v>23030</v>
      </c>
      <c r="F1553" t="s">
        <v>28</v>
      </c>
      <c r="G1553" t="s">
        <v>1132</v>
      </c>
      <c r="H1553" t="s">
        <v>10371</v>
      </c>
      <c r="I1553" t="s">
        <v>10735</v>
      </c>
      <c r="J1553" t="s">
        <v>24493</v>
      </c>
      <c r="K1553" t="s">
        <v>10738</v>
      </c>
      <c r="L1553" t="s">
        <v>11</v>
      </c>
      <c r="M1553" t="s">
        <v>11</v>
      </c>
      <c r="N1553" t="s">
        <v>10725</v>
      </c>
      <c r="O1553">
        <v>10</v>
      </c>
      <c r="P1553" t="b">
        <v>1</v>
      </c>
      <c r="Q1553" t="s">
        <v>10726</v>
      </c>
      <c r="R1553">
        <v>0</v>
      </c>
      <c r="S1553">
        <v>3132004</v>
      </c>
      <c r="T1553">
        <v>0</v>
      </c>
      <c r="U1553" t="s">
        <v>11</v>
      </c>
      <c r="V1553">
        <v>0</v>
      </c>
      <c r="W1553">
        <v>0</v>
      </c>
      <c r="X1553">
        <v>0</v>
      </c>
      <c r="Y1553">
        <v>0</v>
      </c>
      <c r="Z1553" t="b">
        <v>0</v>
      </c>
      <c r="AA1553">
        <v>0</v>
      </c>
      <c r="AB1553" t="b">
        <v>0</v>
      </c>
      <c r="AC1553" t="b">
        <v>1</v>
      </c>
      <c r="AD1553" t="b">
        <v>0</v>
      </c>
      <c r="AE1553">
        <v>0</v>
      </c>
      <c r="AF1553">
        <v>0</v>
      </c>
      <c r="AG1553">
        <v>0</v>
      </c>
    </row>
    <row r="1554" spans="1:33" x14ac:dyDescent="0.3">
      <c r="A1554">
        <v>3134003</v>
      </c>
      <c r="B1554" t="s">
        <v>24492</v>
      </c>
      <c r="C1554" t="s">
        <v>20404</v>
      </c>
      <c r="D1554" t="s">
        <v>20419</v>
      </c>
      <c r="E1554" t="s">
        <v>23030</v>
      </c>
      <c r="F1554" t="s">
        <v>28</v>
      </c>
      <c r="G1554" t="s">
        <v>1132</v>
      </c>
      <c r="H1554" t="s">
        <v>10371</v>
      </c>
      <c r="I1554" t="s">
        <v>10735</v>
      </c>
      <c r="J1554" t="s">
        <v>24493</v>
      </c>
      <c r="K1554" t="s">
        <v>10742</v>
      </c>
      <c r="L1554" t="s">
        <v>11</v>
      </c>
      <c r="M1554" t="s">
        <v>11</v>
      </c>
      <c r="N1554" t="s">
        <v>10725</v>
      </c>
      <c r="O1554">
        <v>10</v>
      </c>
      <c r="P1554" t="b">
        <v>1</v>
      </c>
      <c r="Q1554" t="s">
        <v>10726</v>
      </c>
      <c r="R1554">
        <v>0</v>
      </c>
      <c r="S1554">
        <v>3132004</v>
      </c>
      <c r="T1554">
        <v>0</v>
      </c>
      <c r="U1554" t="s">
        <v>11</v>
      </c>
      <c r="V1554">
        <v>0</v>
      </c>
      <c r="W1554">
        <v>0</v>
      </c>
      <c r="X1554">
        <v>0</v>
      </c>
      <c r="Y1554">
        <v>0</v>
      </c>
      <c r="Z1554" t="b">
        <v>0</v>
      </c>
      <c r="AA1554">
        <v>0</v>
      </c>
      <c r="AB1554" t="b">
        <v>0</v>
      </c>
      <c r="AC1554" t="b">
        <v>1</v>
      </c>
      <c r="AD1554" t="b">
        <v>0</v>
      </c>
      <c r="AE1554">
        <v>0</v>
      </c>
      <c r="AF1554">
        <v>0</v>
      </c>
      <c r="AG1554">
        <v>0</v>
      </c>
    </row>
    <row r="1555" spans="1:33" x14ac:dyDescent="0.3">
      <c r="A1555">
        <v>3134004</v>
      </c>
      <c r="B1555" t="s">
        <v>24492</v>
      </c>
      <c r="C1555" t="s">
        <v>20405</v>
      </c>
      <c r="D1555" t="s">
        <v>20420</v>
      </c>
      <c r="E1555" t="s">
        <v>23030</v>
      </c>
      <c r="F1555" t="s">
        <v>28</v>
      </c>
      <c r="G1555" t="s">
        <v>1132</v>
      </c>
      <c r="H1555" t="s">
        <v>10371</v>
      </c>
      <c r="I1555" t="s">
        <v>10735</v>
      </c>
      <c r="J1555" t="s">
        <v>24493</v>
      </c>
      <c r="K1555" t="s">
        <v>10724</v>
      </c>
      <c r="L1555" t="s">
        <v>11</v>
      </c>
      <c r="M1555" t="s">
        <v>11</v>
      </c>
      <c r="N1555" t="s">
        <v>10725</v>
      </c>
      <c r="O1555">
        <v>10</v>
      </c>
      <c r="P1555" t="b">
        <v>1</v>
      </c>
      <c r="Q1555" t="s">
        <v>10726</v>
      </c>
      <c r="R1555">
        <v>0</v>
      </c>
      <c r="S1555">
        <v>3132004</v>
      </c>
      <c r="T1555">
        <v>0</v>
      </c>
      <c r="U1555" t="s">
        <v>11</v>
      </c>
      <c r="V1555">
        <v>0</v>
      </c>
      <c r="W1555">
        <v>0</v>
      </c>
      <c r="X1555">
        <v>0</v>
      </c>
      <c r="Y1555">
        <v>0</v>
      </c>
      <c r="Z1555" t="b">
        <v>0</v>
      </c>
      <c r="AA1555">
        <v>0</v>
      </c>
      <c r="AB1555" t="b">
        <v>0</v>
      </c>
      <c r="AC1555" t="b">
        <v>1</v>
      </c>
      <c r="AD1555" t="b">
        <v>0</v>
      </c>
      <c r="AE1555">
        <v>0</v>
      </c>
      <c r="AF1555">
        <v>0</v>
      </c>
      <c r="AG1555">
        <v>0</v>
      </c>
    </row>
    <row r="1556" spans="1:33" x14ac:dyDescent="0.3">
      <c r="A1556">
        <v>3152001</v>
      </c>
      <c r="B1556" t="s">
        <v>24494</v>
      </c>
      <c r="C1556" t="s">
        <v>3715</v>
      </c>
      <c r="D1556" t="s">
        <v>3931</v>
      </c>
      <c r="E1556" t="s">
        <v>23031</v>
      </c>
      <c r="F1556" t="s">
        <v>28</v>
      </c>
      <c r="G1556" t="s">
        <v>1132</v>
      </c>
      <c r="H1556" t="s">
        <v>10371</v>
      </c>
      <c r="I1556" t="s">
        <v>10735</v>
      </c>
      <c r="J1556" t="s">
        <v>74</v>
      </c>
      <c r="K1556" t="s">
        <v>10736</v>
      </c>
      <c r="L1556" t="s">
        <v>11</v>
      </c>
      <c r="M1556" t="s">
        <v>11</v>
      </c>
      <c r="N1556" t="s">
        <v>10725</v>
      </c>
      <c r="O1556">
        <v>10</v>
      </c>
      <c r="P1556" t="b">
        <v>1</v>
      </c>
      <c r="Q1556" t="s">
        <v>10726</v>
      </c>
      <c r="R1556">
        <v>0</v>
      </c>
      <c r="S1556">
        <v>3152001</v>
      </c>
      <c r="T1556">
        <v>0</v>
      </c>
      <c r="U1556" t="s">
        <v>11</v>
      </c>
      <c r="V1556">
        <v>0</v>
      </c>
      <c r="W1556">
        <v>0</v>
      </c>
      <c r="X1556">
        <v>0</v>
      </c>
      <c r="Y1556">
        <v>0</v>
      </c>
      <c r="Z1556" t="b">
        <v>0</v>
      </c>
      <c r="AA1556">
        <v>0</v>
      </c>
      <c r="AB1556" t="b">
        <v>0</v>
      </c>
      <c r="AC1556" t="b">
        <v>1</v>
      </c>
      <c r="AD1556" t="b">
        <v>0</v>
      </c>
      <c r="AE1556">
        <v>0</v>
      </c>
      <c r="AF1556">
        <v>0</v>
      </c>
      <c r="AG1556">
        <v>0</v>
      </c>
    </row>
    <row r="1557" spans="1:33" x14ac:dyDescent="0.3">
      <c r="A1557">
        <v>3152002</v>
      </c>
      <c r="B1557" t="s">
        <v>24495</v>
      </c>
      <c r="C1557" t="s">
        <v>3716</v>
      </c>
      <c r="D1557" t="s">
        <v>3932</v>
      </c>
      <c r="E1557" t="s">
        <v>23032</v>
      </c>
      <c r="F1557" t="s">
        <v>28</v>
      </c>
      <c r="G1557" t="s">
        <v>1132</v>
      </c>
      <c r="H1557" t="s">
        <v>10371</v>
      </c>
      <c r="I1557" t="s">
        <v>10735</v>
      </c>
      <c r="J1557" t="s">
        <v>74</v>
      </c>
      <c r="K1557" t="s">
        <v>10736</v>
      </c>
      <c r="L1557" t="s">
        <v>11</v>
      </c>
      <c r="M1557" t="s">
        <v>11</v>
      </c>
      <c r="N1557" t="s">
        <v>10725</v>
      </c>
      <c r="O1557">
        <v>10</v>
      </c>
      <c r="P1557" t="b">
        <v>1</v>
      </c>
      <c r="Q1557" t="s">
        <v>10726</v>
      </c>
      <c r="R1557">
        <v>0</v>
      </c>
      <c r="S1557">
        <v>3152002</v>
      </c>
      <c r="T1557">
        <v>0</v>
      </c>
      <c r="U1557" t="s">
        <v>11</v>
      </c>
      <c r="V1557">
        <v>0</v>
      </c>
      <c r="W1557">
        <v>0</v>
      </c>
      <c r="X1557">
        <v>0</v>
      </c>
      <c r="Y1557">
        <v>0</v>
      </c>
      <c r="Z1557" t="b">
        <v>0</v>
      </c>
      <c r="AA1557">
        <v>0</v>
      </c>
      <c r="AB1557" t="b">
        <v>0</v>
      </c>
      <c r="AC1557" t="b">
        <v>1</v>
      </c>
      <c r="AD1557" t="b">
        <v>0</v>
      </c>
      <c r="AE1557">
        <v>0</v>
      </c>
      <c r="AF1557">
        <v>0</v>
      </c>
      <c r="AG1557">
        <v>0</v>
      </c>
    </row>
    <row r="1558" spans="1:33" x14ac:dyDescent="0.3">
      <c r="A1558">
        <v>3152003</v>
      </c>
      <c r="B1558" t="s">
        <v>24496</v>
      </c>
      <c r="C1558" t="s">
        <v>3717</v>
      </c>
      <c r="D1558" t="s">
        <v>3933</v>
      </c>
      <c r="E1558" t="s">
        <v>23033</v>
      </c>
      <c r="F1558" t="s">
        <v>28</v>
      </c>
      <c r="G1558" t="s">
        <v>1132</v>
      </c>
      <c r="H1558" t="s">
        <v>10371</v>
      </c>
      <c r="I1558" t="s">
        <v>10735</v>
      </c>
      <c r="J1558" t="s">
        <v>74</v>
      </c>
      <c r="K1558" t="s">
        <v>10736</v>
      </c>
      <c r="L1558" t="s">
        <v>11</v>
      </c>
      <c r="M1558" t="s">
        <v>11</v>
      </c>
      <c r="N1558" t="s">
        <v>10725</v>
      </c>
      <c r="O1558">
        <v>10</v>
      </c>
      <c r="P1558" t="b">
        <v>1</v>
      </c>
      <c r="Q1558" t="s">
        <v>10726</v>
      </c>
      <c r="R1558">
        <v>0</v>
      </c>
      <c r="S1558">
        <v>3152003</v>
      </c>
      <c r="T1558">
        <v>0</v>
      </c>
      <c r="U1558" t="s">
        <v>11</v>
      </c>
      <c r="V1558">
        <v>0</v>
      </c>
      <c r="W1558">
        <v>0</v>
      </c>
      <c r="X1558">
        <v>0</v>
      </c>
      <c r="Y1558">
        <v>0</v>
      </c>
      <c r="Z1558" t="b">
        <v>0</v>
      </c>
      <c r="AA1558">
        <v>0</v>
      </c>
      <c r="AB1558" t="b">
        <v>0</v>
      </c>
      <c r="AC1558" t="b">
        <v>1</v>
      </c>
      <c r="AD1558" t="b">
        <v>0</v>
      </c>
      <c r="AE1558">
        <v>0</v>
      </c>
      <c r="AF1558">
        <v>0</v>
      </c>
      <c r="AG1558">
        <v>0</v>
      </c>
    </row>
    <row r="1559" spans="1:33" x14ac:dyDescent="0.3">
      <c r="A1559">
        <v>3152004</v>
      </c>
      <c r="B1559" t="s">
        <v>24497</v>
      </c>
      <c r="C1559" t="s">
        <v>20710</v>
      </c>
      <c r="D1559" t="s">
        <v>20696</v>
      </c>
      <c r="E1559" t="s">
        <v>23031</v>
      </c>
      <c r="F1559" t="s">
        <v>28</v>
      </c>
      <c r="G1559" t="s">
        <v>1132</v>
      </c>
      <c r="H1559" t="s">
        <v>10371</v>
      </c>
      <c r="I1559" t="s">
        <v>10735</v>
      </c>
      <c r="J1559" t="s">
        <v>24498</v>
      </c>
      <c r="K1559" t="s">
        <v>10736</v>
      </c>
      <c r="L1559" t="s">
        <v>11</v>
      </c>
      <c r="M1559" t="s">
        <v>11</v>
      </c>
      <c r="N1559" t="s">
        <v>10725</v>
      </c>
      <c r="O1559">
        <v>10</v>
      </c>
      <c r="P1559" t="b">
        <v>1</v>
      </c>
      <c r="Q1559" t="s">
        <v>10726</v>
      </c>
      <c r="R1559">
        <v>0</v>
      </c>
      <c r="S1559">
        <v>3152004</v>
      </c>
      <c r="T1559">
        <v>0</v>
      </c>
      <c r="U1559" t="s">
        <v>11</v>
      </c>
      <c r="V1559">
        <v>0</v>
      </c>
      <c r="W1559">
        <v>0</v>
      </c>
      <c r="X1559">
        <v>0</v>
      </c>
      <c r="Y1559">
        <v>0</v>
      </c>
      <c r="Z1559" t="b">
        <v>0</v>
      </c>
      <c r="AA1559">
        <v>0</v>
      </c>
      <c r="AB1559" t="b">
        <v>0</v>
      </c>
      <c r="AC1559" t="b">
        <v>1</v>
      </c>
      <c r="AD1559" t="b">
        <v>0</v>
      </c>
      <c r="AE1559">
        <v>0</v>
      </c>
      <c r="AF1559">
        <v>0</v>
      </c>
      <c r="AG1559">
        <v>0</v>
      </c>
    </row>
    <row r="1560" spans="1:33" x14ac:dyDescent="0.3">
      <c r="A1560">
        <v>3161000</v>
      </c>
      <c r="B1560" t="s">
        <v>17665</v>
      </c>
      <c r="C1560" t="s">
        <v>17698</v>
      </c>
      <c r="D1560" t="s">
        <v>17729</v>
      </c>
      <c r="E1560" t="s">
        <v>17837</v>
      </c>
      <c r="F1560" t="s">
        <v>28</v>
      </c>
      <c r="G1560" t="s">
        <v>1132</v>
      </c>
      <c r="H1560" t="s">
        <v>10371</v>
      </c>
      <c r="I1560" t="s">
        <v>10735</v>
      </c>
      <c r="J1560" t="s">
        <v>11939</v>
      </c>
      <c r="K1560" t="s">
        <v>10736</v>
      </c>
      <c r="L1560" t="s">
        <v>11</v>
      </c>
      <c r="M1560" t="s">
        <v>11</v>
      </c>
      <c r="N1560" t="s">
        <v>10725</v>
      </c>
      <c r="O1560">
        <v>10</v>
      </c>
      <c r="P1560" t="b">
        <v>1</v>
      </c>
      <c r="Q1560" t="s">
        <v>10734</v>
      </c>
      <c r="R1560">
        <v>0</v>
      </c>
      <c r="S1560">
        <v>200401</v>
      </c>
      <c r="T1560">
        <v>0</v>
      </c>
      <c r="U1560" t="s">
        <v>11</v>
      </c>
      <c r="V1560">
        <v>0</v>
      </c>
      <c r="W1560">
        <v>0</v>
      </c>
      <c r="X1560">
        <v>0</v>
      </c>
      <c r="Y1560">
        <v>0</v>
      </c>
      <c r="Z1560" t="b">
        <v>0</v>
      </c>
      <c r="AA1560">
        <v>0</v>
      </c>
      <c r="AB1560" t="b">
        <v>0</v>
      </c>
      <c r="AC1560" t="b">
        <v>1</v>
      </c>
      <c r="AD1560" t="b">
        <v>0</v>
      </c>
      <c r="AE1560">
        <v>0</v>
      </c>
      <c r="AF1560">
        <v>0</v>
      </c>
      <c r="AG1560">
        <v>0</v>
      </c>
    </row>
    <row r="1561" spans="1:33" x14ac:dyDescent="0.3">
      <c r="A1561">
        <v>3161001</v>
      </c>
      <c r="B1561" t="s">
        <v>17666</v>
      </c>
      <c r="C1561" t="s">
        <v>17699</v>
      </c>
      <c r="D1561" t="s">
        <v>17730</v>
      </c>
      <c r="E1561" t="s">
        <v>17838</v>
      </c>
      <c r="F1561" t="s">
        <v>28</v>
      </c>
      <c r="G1561" t="s">
        <v>1132</v>
      </c>
      <c r="H1561" t="s">
        <v>10371</v>
      </c>
      <c r="I1561" t="s">
        <v>10735</v>
      </c>
      <c r="J1561" t="s">
        <v>11939</v>
      </c>
      <c r="K1561" t="s">
        <v>10741</v>
      </c>
      <c r="L1561" t="s">
        <v>11</v>
      </c>
      <c r="M1561" t="s">
        <v>11</v>
      </c>
      <c r="N1561" t="s">
        <v>10725</v>
      </c>
      <c r="O1561">
        <v>20</v>
      </c>
      <c r="P1561" t="b">
        <v>1</v>
      </c>
      <c r="Q1561" t="s">
        <v>10734</v>
      </c>
      <c r="R1561">
        <v>0</v>
      </c>
      <c r="S1561">
        <v>200402</v>
      </c>
      <c r="T1561">
        <v>0</v>
      </c>
      <c r="U1561" t="s">
        <v>11</v>
      </c>
      <c r="V1561">
        <v>0</v>
      </c>
      <c r="W1561">
        <v>0</v>
      </c>
      <c r="X1561">
        <v>0</v>
      </c>
      <c r="Y1561">
        <v>0</v>
      </c>
      <c r="Z1561" t="b">
        <v>0</v>
      </c>
      <c r="AA1561">
        <v>0</v>
      </c>
      <c r="AB1561" t="b">
        <v>0</v>
      </c>
      <c r="AC1561" t="b">
        <v>1</v>
      </c>
      <c r="AD1561" t="b">
        <v>0</v>
      </c>
      <c r="AE1561">
        <v>0</v>
      </c>
      <c r="AF1561">
        <v>0</v>
      </c>
      <c r="AG1561">
        <v>0</v>
      </c>
    </row>
    <row r="1562" spans="1:33" x14ac:dyDescent="0.3">
      <c r="A1562">
        <v>3161002</v>
      </c>
      <c r="B1562" t="s">
        <v>17667</v>
      </c>
      <c r="C1562" t="s">
        <v>17700</v>
      </c>
      <c r="D1562" t="s">
        <v>17731</v>
      </c>
      <c r="E1562" t="s">
        <v>17838</v>
      </c>
      <c r="F1562" t="s">
        <v>28</v>
      </c>
      <c r="G1562" t="s">
        <v>1132</v>
      </c>
      <c r="H1562" t="s">
        <v>10371</v>
      </c>
      <c r="I1562" t="s">
        <v>10735</v>
      </c>
      <c r="J1562" t="s">
        <v>11939</v>
      </c>
      <c r="K1562" t="s">
        <v>10741</v>
      </c>
      <c r="L1562" t="s">
        <v>11</v>
      </c>
      <c r="M1562" t="s">
        <v>11</v>
      </c>
      <c r="N1562" t="s">
        <v>10725</v>
      </c>
      <c r="O1562">
        <v>20</v>
      </c>
      <c r="P1562" t="b">
        <v>1</v>
      </c>
      <c r="Q1562" t="s">
        <v>10734</v>
      </c>
      <c r="R1562">
        <v>0</v>
      </c>
      <c r="S1562">
        <v>200402</v>
      </c>
      <c r="T1562">
        <v>0</v>
      </c>
      <c r="U1562" t="s">
        <v>11</v>
      </c>
      <c r="V1562">
        <v>0</v>
      </c>
      <c r="W1562">
        <v>0</v>
      </c>
      <c r="X1562">
        <v>0</v>
      </c>
      <c r="Y1562">
        <v>0</v>
      </c>
      <c r="Z1562" t="b">
        <v>0</v>
      </c>
      <c r="AA1562">
        <v>0</v>
      </c>
      <c r="AB1562" t="b">
        <v>0</v>
      </c>
      <c r="AC1562" t="b">
        <v>1</v>
      </c>
      <c r="AD1562" t="b">
        <v>0</v>
      </c>
      <c r="AE1562">
        <v>0</v>
      </c>
      <c r="AF1562">
        <v>0</v>
      </c>
      <c r="AG1562">
        <v>0</v>
      </c>
    </row>
    <row r="1563" spans="1:33" x14ac:dyDescent="0.3">
      <c r="A1563">
        <v>3161003</v>
      </c>
      <c r="B1563" t="s">
        <v>17668</v>
      </c>
      <c r="C1563" t="s">
        <v>17701</v>
      </c>
      <c r="D1563" t="s">
        <v>17732</v>
      </c>
      <c r="E1563" t="s">
        <v>17838</v>
      </c>
      <c r="F1563" t="s">
        <v>28</v>
      </c>
      <c r="G1563" t="s">
        <v>1132</v>
      </c>
      <c r="H1563" t="s">
        <v>10371</v>
      </c>
      <c r="I1563" t="s">
        <v>10735</v>
      </c>
      <c r="J1563" t="s">
        <v>11939</v>
      </c>
      <c r="K1563" t="s">
        <v>10741</v>
      </c>
      <c r="L1563" t="s">
        <v>11</v>
      </c>
      <c r="M1563" t="s">
        <v>11</v>
      </c>
      <c r="N1563" t="s">
        <v>10725</v>
      </c>
      <c r="O1563">
        <v>20</v>
      </c>
      <c r="P1563" t="b">
        <v>1</v>
      </c>
      <c r="Q1563" t="s">
        <v>10734</v>
      </c>
      <c r="R1563">
        <v>0</v>
      </c>
      <c r="S1563">
        <v>200402</v>
      </c>
      <c r="T1563">
        <v>0</v>
      </c>
      <c r="U1563" t="s">
        <v>11</v>
      </c>
      <c r="V1563">
        <v>0</v>
      </c>
      <c r="W1563">
        <v>0</v>
      </c>
      <c r="X1563">
        <v>0</v>
      </c>
      <c r="Y1563">
        <v>0</v>
      </c>
      <c r="Z1563" t="b">
        <v>0</v>
      </c>
      <c r="AA1563">
        <v>0</v>
      </c>
      <c r="AB1563" t="b">
        <v>0</v>
      </c>
      <c r="AC1563" t="b">
        <v>1</v>
      </c>
      <c r="AD1563" t="b">
        <v>0</v>
      </c>
      <c r="AE1563">
        <v>0</v>
      </c>
      <c r="AF1563">
        <v>0</v>
      </c>
      <c r="AG1563">
        <v>0</v>
      </c>
    </row>
    <row r="1564" spans="1:33" x14ac:dyDescent="0.3">
      <c r="A1564">
        <v>3161004</v>
      </c>
      <c r="B1564" t="s">
        <v>17669</v>
      </c>
      <c r="C1564" t="s">
        <v>17702</v>
      </c>
      <c r="D1564" t="s">
        <v>17733</v>
      </c>
      <c r="E1564" t="s">
        <v>17838</v>
      </c>
      <c r="F1564" t="s">
        <v>28</v>
      </c>
      <c r="G1564" t="s">
        <v>1132</v>
      </c>
      <c r="H1564" t="s">
        <v>10371</v>
      </c>
      <c r="I1564" t="s">
        <v>10735</v>
      </c>
      <c r="J1564" t="s">
        <v>11939</v>
      </c>
      <c r="K1564" t="s">
        <v>10738</v>
      </c>
      <c r="L1564" t="s">
        <v>11</v>
      </c>
      <c r="M1564" t="s">
        <v>11</v>
      </c>
      <c r="N1564" t="s">
        <v>10725</v>
      </c>
      <c r="O1564">
        <v>40</v>
      </c>
      <c r="P1564" t="b">
        <v>1</v>
      </c>
      <c r="Q1564" t="s">
        <v>10734</v>
      </c>
      <c r="R1564">
        <v>0</v>
      </c>
      <c r="S1564">
        <v>200402</v>
      </c>
      <c r="T1564">
        <v>0</v>
      </c>
      <c r="U1564" t="s">
        <v>11</v>
      </c>
      <c r="V1564">
        <v>0</v>
      </c>
      <c r="W1564">
        <v>0</v>
      </c>
      <c r="X1564">
        <v>0</v>
      </c>
      <c r="Y1564">
        <v>0</v>
      </c>
      <c r="Z1564" t="b">
        <v>0</v>
      </c>
      <c r="AA1564">
        <v>0</v>
      </c>
      <c r="AB1564" t="b">
        <v>0</v>
      </c>
      <c r="AC1564" t="b">
        <v>1</v>
      </c>
      <c r="AD1564" t="b">
        <v>0</v>
      </c>
      <c r="AE1564">
        <v>0</v>
      </c>
      <c r="AF1564">
        <v>0</v>
      </c>
      <c r="AG1564">
        <v>0</v>
      </c>
    </row>
    <row r="1565" spans="1:33" x14ac:dyDescent="0.3">
      <c r="A1565">
        <v>3161005</v>
      </c>
      <c r="B1565" t="s">
        <v>17670</v>
      </c>
      <c r="C1565" t="s">
        <v>17703</v>
      </c>
      <c r="D1565" t="s">
        <v>17734</v>
      </c>
      <c r="E1565" t="s">
        <v>17838</v>
      </c>
      <c r="F1565" t="s">
        <v>28</v>
      </c>
      <c r="G1565" t="s">
        <v>1132</v>
      </c>
      <c r="H1565" t="s">
        <v>10371</v>
      </c>
      <c r="I1565" t="s">
        <v>10735</v>
      </c>
      <c r="J1565" t="s">
        <v>11939</v>
      </c>
      <c r="K1565" t="s">
        <v>10738</v>
      </c>
      <c r="L1565" t="s">
        <v>11</v>
      </c>
      <c r="M1565" t="s">
        <v>11</v>
      </c>
      <c r="N1565" t="s">
        <v>10725</v>
      </c>
      <c r="O1565">
        <v>40</v>
      </c>
      <c r="P1565" t="b">
        <v>1</v>
      </c>
      <c r="Q1565" t="s">
        <v>10734</v>
      </c>
      <c r="R1565">
        <v>0</v>
      </c>
      <c r="S1565">
        <v>200402</v>
      </c>
      <c r="T1565">
        <v>0</v>
      </c>
      <c r="U1565" t="s">
        <v>11</v>
      </c>
      <c r="V1565">
        <v>0</v>
      </c>
      <c r="W1565">
        <v>0</v>
      </c>
      <c r="X1565">
        <v>0</v>
      </c>
      <c r="Y1565">
        <v>0</v>
      </c>
      <c r="Z1565" t="b">
        <v>0</v>
      </c>
      <c r="AA1565">
        <v>0</v>
      </c>
      <c r="AB1565" t="b">
        <v>0</v>
      </c>
      <c r="AC1565" t="b">
        <v>1</v>
      </c>
      <c r="AD1565" t="b">
        <v>0</v>
      </c>
      <c r="AE1565">
        <v>0</v>
      </c>
      <c r="AF1565">
        <v>0</v>
      </c>
      <c r="AG1565">
        <v>0</v>
      </c>
    </row>
    <row r="1566" spans="1:33" x14ac:dyDescent="0.3">
      <c r="A1566">
        <v>3161006</v>
      </c>
      <c r="B1566" t="s">
        <v>17671</v>
      </c>
      <c r="C1566" t="s">
        <v>17704</v>
      </c>
      <c r="D1566" t="s">
        <v>17735</v>
      </c>
      <c r="E1566" t="s">
        <v>17838</v>
      </c>
      <c r="F1566" t="s">
        <v>28</v>
      </c>
      <c r="G1566" t="s">
        <v>1132</v>
      </c>
      <c r="H1566" t="s">
        <v>10371</v>
      </c>
      <c r="I1566" t="s">
        <v>10735</v>
      </c>
      <c r="J1566" t="s">
        <v>11939</v>
      </c>
      <c r="K1566" t="s">
        <v>10738</v>
      </c>
      <c r="L1566" t="s">
        <v>11</v>
      </c>
      <c r="M1566" t="s">
        <v>11</v>
      </c>
      <c r="N1566" t="s">
        <v>10725</v>
      </c>
      <c r="O1566">
        <v>40</v>
      </c>
      <c r="P1566" t="b">
        <v>1</v>
      </c>
      <c r="Q1566" t="s">
        <v>10734</v>
      </c>
      <c r="R1566">
        <v>0</v>
      </c>
      <c r="S1566">
        <v>200402</v>
      </c>
      <c r="T1566">
        <v>0</v>
      </c>
      <c r="U1566" t="s">
        <v>11</v>
      </c>
      <c r="V1566">
        <v>0</v>
      </c>
      <c r="W1566">
        <v>0</v>
      </c>
      <c r="X1566">
        <v>0</v>
      </c>
      <c r="Y1566">
        <v>0</v>
      </c>
      <c r="Z1566" t="b">
        <v>0</v>
      </c>
      <c r="AA1566">
        <v>0</v>
      </c>
      <c r="AB1566" t="b">
        <v>0</v>
      </c>
      <c r="AC1566" t="b">
        <v>1</v>
      </c>
      <c r="AD1566" t="b">
        <v>0</v>
      </c>
      <c r="AE1566">
        <v>0</v>
      </c>
      <c r="AF1566">
        <v>0</v>
      </c>
      <c r="AG1566">
        <v>0</v>
      </c>
    </row>
    <row r="1567" spans="1:33" x14ac:dyDescent="0.3">
      <c r="A1567">
        <v>3161007</v>
      </c>
      <c r="B1567" t="s">
        <v>17672</v>
      </c>
      <c r="C1567" t="s">
        <v>17705</v>
      </c>
      <c r="D1567" t="s">
        <v>17736</v>
      </c>
      <c r="E1567" t="s">
        <v>17838</v>
      </c>
      <c r="F1567" t="s">
        <v>28</v>
      </c>
      <c r="G1567" t="s">
        <v>1132</v>
      </c>
      <c r="H1567" t="s">
        <v>10371</v>
      </c>
      <c r="I1567" t="s">
        <v>10735</v>
      </c>
      <c r="J1567" t="s">
        <v>11939</v>
      </c>
      <c r="K1567" t="s">
        <v>10742</v>
      </c>
      <c r="L1567" t="s">
        <v>11</v>
      </c>
      <c r="M1567" t="s">
        <v>11</v>
      </c>
      <c r="N1567" t="s">
        <v>10725</v>
      </c>
      <c r="O1567">
        <v>80</v>
      </c>
      <c r="P1567" t="b">
        <v>1</v>
      </c>
      <c r="Q1567" t="s">
        <v>10734</v>
      </c>
      <c r="R1567">
        <v>0</v>
      </c>
      <c r="S1567">
        <v>200402</v>
      </c>
      <c r="T1567">
        <v>0</v>
      </c>
      <c r="U1567" t="s">
        <v>11</v>
      </c>
      <c r="V1567">
        <v>0</v>
      </c>
      <c r="W1567">
        <v>0</v>
      </c>
      <c r="X1567">
        <v>0</v>
      </c>
      <c r="Y1567">
        <v>0</v>
      </c>
      <c r="Z1567" t="b">
        <v>0</v>
      </c>
      <c r="AA1567">
        <v>0</v>
      </c>
      <c r="AB1567" t="b">
        <v>0</v>
      </c>
      <c r="AC1567" t="b">
        <v>1</v>
      </c>
      <c r="AD1567" t="b">
        <v>0</v>
      </c>
      <c r="AE1567">
        <v>0</v>
      </c>
      <c r="AF1567">
        <v>0</v>
      </c>
      <c r="AG1567">
        <v>0</v>
      </c>
    </row>
    <row r="1568" spans="1:33" x14ac:dyDescent="0.3">
      <c r="A1568">
        <v>3161008</v>
      </c>
      <c r="B1568" t="s">
        <v>17673</v>
      </c>
      <c r="C1568" t="s">
        <v>17706</v>
      </c>
      <c r="D1568" t="s">
        <v>17737</v>
      </c>
      <c r="E1568" t="s">
        <v>17838</v>
      </c>
      <c r="F1568" t="s">
        <v>28</v>
      </c>
      <c r="G1568" t="s">
        <v>1132</v>
      </c>
      <c r="H1568" t="s">
        <v>10371</v>
      </c>
      <c r="I1568" t="s">
        <v>10735</v>
      </c>
      <c r="J1568" t="s">
        <v>11939</v>
      </c>
      <c r="K1568" t="s">
        <v>10742</v>
      </c>
      <c r="L1568" t="s">
        <v>11</v>
      </c>
      <c r="M1568" t="s">
        <v>11</v>
      </c>
      <c r="N1568" t="s">
        <v>10725</v>
      </c>
      <c r="O1568">
        <v>80</v>
      </c>
      <c r="P1568" t="b">
        <v>1</v>
      </c>
      <c r="Q1568" t="s">
        <v>10734</v>
      </c>
      <c r="R1568">
        <v>0</v>
      </c>
      <c r="S1568">
        <v>200402</v>
      </c>
      <c r="T1568">
        <v>0</v>
      </c>
      <c r="U1568" t="s">
        <v>11</v>
      </c>
      <c r="V1568">
        <v>0</v>
      </c>
      <c r="W1568">
        <v>0</v>
      </c>
      <c r="X1568">
        <v>0</v>
      </c>
      <c r="Y1568">
        <v>0</v>
      </c>
      <c r="Z1568" t="b">
        <v>0</v>
      </c>
      <c r="AA1568">
        <v>0</v>
      </c>
      <c r="AB1568" t="b">
        <v>0</v>
      </c>
      <c r="AC1568" t="b">
        <v>1</v>
      </c>
      <c r="AD1568" t="b">
        <v>0</v>
      </c>
      <c r="AE1568">
        <v>0</v>
      </c>
      <c r="AF1568">
        <v>0</v>
      </c>
      <c r="AG1568">
        <v>0</v>
      </c>
    </row>
    <row r="1569" spans="1:33" x14ac:dyDescent="0.3">
      <c r="A1569">
        <v>3161009</v>
      </c>
      <c r="B1569" t="s">
        <v>17674</v>
      </c>
      <c r="C1569" t="s">
        <v>17707</v>
      </c>
      <c r="D1569" t="s">
        <v>17738</v>
      </c>
      <c r="E1569" t="s">
        <v>17838</v>
      </c>
      <c r="F1569" t="s">
        <v>28</v>
      </c>
      <c r="G1569" t="s">
        <v>1132</v>
      </c>
      <c r="H1569" t="s">
        <v>10371</v>
      </c>
      <c r="I1569" t="s">
        <v>10735</v>
      </c>
      <c r="J1569" t="s">
        <v>11939</v>
      </c>
      <c r="K1569" t="s">
        <v>10742</v>
      </c>
      <c r="L1569" t="s">
        <v>11</v>
      </c>
      <c r="M1569" t="s">
        <v>11</v>
      </c>
      <c r="N1569" t="s">
        <v>10725</v>
      </c>
      <c r="O1569">
        <v>80</v>
      </c>
      <c r="P1569" t="b">
        <v>1</v>
      </c>
      <c r="Q1569" t="s">
        <v>10734</v>
      </c>
      <c r="R1569">
        <v>0</v>
      </c>
      <c r="S1569">
        <v>200402</v>
      </c>
      <c r="T1569">
        <v>0</v>
      </c>
      <c r="U1569" t="s">
        <v>11</v>
      </c>
      <c r="V1569">
        <v>0</v>
      </c>
      <c r="W1569">
        <v>0</v>
      </c>
      <c r="X1569">
        <v>0</v>
      </c>
      <c r="Y1569">
        <v>0</v>
      </c>
      <c r="Z1569" t="b">
        <v>0</v>
      </c>
      <c r="AA1569">
        <v>0</v>
      </c>
      <c r="AB1569" t="b">
        <v>0</v>
      </c>
      <c r="AC1569" t="b">
        <v>1</v>
      </c>
      <c r="AD1569" t="b">
        <v>0</v>
      </c>
      <c r="AE1569">
        <v>0</v>
      </c>
      <c r="AF1569">
        <v>0</v>
      </c>
      <c r="AG1569">
        <v>0</v>
      </c>
    </row>
    <row r="1570" spans="1:33" x14ac:dyDescent="0.3">
      <c r="A1570">
        <v>3161010</v>
      </c>
      <c r="B1570" t="s">
        <v>17675</v>
      </c>
      <c r="C1570" t="s">
        <v>17708</v>
      </c>
      <c r="D1570" t="s">
        <v>17739</v>
      </c>
      <c r="E1570" t="s">
        <v>17838</v>
      </c>
      <c r="F1570" t="s">
        <v>28</v>
      </c>
      <c r="G1570" t="s">
        <v>1132</v>
      </c>
      <c r="H1570" t="s">
        <v>10371</v>
      </c>
      <c r="I1570" t="s">
        <v>10735</v>
      </c>
      <c r="J1570" t="s">
        <v>11939</v>
      </c>
      <c r="K1570" t="s">
        <v>10724</v>
      </c>
      <c r="L1570" t="s">
        <v>11</v>
      </c>
      <c r="M1570" t="s">
        <v>11</v>
      </c>
      <c r="N1570" t="s">
        <v>10725</v>
      </c>
      <c r="O1570">
        <v>160</v>
      </c>
      <c r="P1570" t="b">
        <v>1</v>
      </c>
      <c r="Q1570" t="s">
        <v>10734</v>
      </c>
      <c r="R1570">
        <v>0</v>
      </c>
      <c r="S1570">
        <v>200402</v>
      </c>
      <c r="T1570">
        <v>0</v>
      </c>
      <c r="U1570" t="s">
        <v>11</v>
      </c>
      <c r="V1570">
        <v>0</v>
      </c>
      <c r="W1570">
        <v>0</v>
      </c>
      <c r="X1570">
        <v>0</v>
      </c>
      <c r="Y1570">
        <v>0</v>
      </c>
      <c r="Z1570" t="b">
        <v>0</v>
      </c>
      <c r="AA1570">
        <v>0</v>
      </c>
      <c r="AB1570" t="b">
        <v>0</v>
      </c>
      <c r="AC1570" t="b">
        <v>1</v>
      </c>
      <c r="AD1570" t="b">
        <v>0</v>
      </c>
      <c r="AE1570">
        <v>0</v>
      </c>
      <c r="AF1570">
        <v>1</v>
      </c>
      <c r="AG1570">
        <v>0</v>
      </c>
    </row>
    <row r="1571" spans="1:33" x14ac:dyDescent="0.3">
      <c r="A1571">
        <v>3162000</v>
      </c>
      <c r="B1571" t="s">
        <v>17676</v>
      </c>
      <c r="C1571" t="s">
        <v>17709</v>
      </c>
      <c r="D1571" t="s">
        <v>17740</v>
      </c>
      <c r="E1571" t="s">
        <v>17837</v>
      </c>
      <c r="F1571" t="s">
        <v>28</v>
      </c>
      <c r="G1571" t="s">
        <v>1132</v>
      </c>
      <c r="H1571" t="s">
        <v>10371</v>
      </c>
      <c r="I1571" t="s">
        <v>10735</v>
      </c>
      <c r="J1571" t="s">
        <v>11939</v>
      </c>
      <c r="K1571" t="s">
        <v>10736</v>
      </c>
      <c r="L1571" t="s">
        <v>11</v>
      </c>
      <c r="M1571" t="s">
        <v>11</v>
      </c>
      <c r="N1571" t="s">
        <v>10725</v>
      </c>
      <c r="O1571">
        <v>10</v>
      </c>
      <c r="P1571" t="b">
        <v>1</v>
      </c>
      <c r="Q1571" t="s">
        <v>10734</v>
      </c>
      <c r="R1571">
        <v>0</v>
      </c>
      <c r="S1571">
        <v>200441</v>
      </c>
      <c r="T1571">
        <v>0</v>
      </c>
      <c r="U1571" t="s">
        <v>11</v>
      </c>
      <c r="V1571">
        <v>0</v>
      </c>
      <c r="W1571">
        <v>0</v>
      </c>
      <c r="X1571">
        <v>0</v>
      </c>
      <c r="Y1571">
        <v>0</v>
      </c>
      <c r="Z1571" t="b">
        <v>0</v>
      </c>
      <c r="AA1571">
        <v>0</v>
      </c>
      <c r="AB1571" t="b">
        <v>0</v>
      </c>
      <c r="AC1571" t="b">
        <v>1</v>
      </c>
      <c r="AD1571" t="b">
        <v>0</v>
      </c>
      <c r="AE1571">
        <v>0</v>
      </c>
      <c r="AF1571">
        <v>1</v>
      </c>
      <c r="AG1571">
        <v>0</v>
      </c>
    </row>
    <row r="1572" spans="1:33" x14ac:dyDescent="0.3">
      <c r="A1572">
        <v>3162001</v>
      </c>
      <c r="B1572" t="s">
        <v>17677</v>
      </c>
      <c r="C1572" t="s">
        <v>17710</v>
      </c>
      <c r="D1572" t="s">
        <v>17741</v>
      </c>
      <c r="E1572" t="s">
        <v>17838</v>
      </c>
      <c r="F1572" t="s">
        <v>28</v>
      </c>
      <c r="G1572" t="s">
        <v>1132</v>
      </c>
      <c r="H1572" t="s">
        <v>10371</v>
      </c>
      <c r="I1572" t="s">
        <v>10735</v>
      </c>
      <c r="J1572" t="s">
        <v>11939</v>
      </c>
      <c r="K1572" t="s">
        <v>10741</v>
      </c>
      <c r="L1572" t="s">
        <v>11</v>
      </c>
      <c r="M1572" t="s">
        <v>11</v>
      </c>
      <c r="N1572" t="s">
        <v>10725</v>
      </c>
      <c r="O1572">
        <v>20</v>
      </c>
      <c r="P1572" t="b">
        <v>1</v>
      </c>
      <c r="Q1572" t="s">
        <v>10734</v>
      </c>
      <c r="R1572">
        <v>0</v>
      </c>
      <c r="S1572">
        <v>200442</v>
      </c>
      <c r="T1572">
        <v>0</v>
      </c>
      <c r="U1572" t="s">
        <v>11</v>
      </c>
      <c r="V1572">
        <v>0</v>
      </c>
      <c r="W1572">
        <v>0</v>
      </c>
      <c r="X1572">
        <v>0</v>
      </c>
      <c r="Y1572">
        <v>0</v>
      </c>
      <c r="Z1572" t="b">
        <v>0</v>
      </c>
      <c r="AA1572">
        <v>0</v>
      </c>
      <c r="AB1572" t="b">
        <v>0</v>
      </c>
      <c r="AC1572" t="b">
        <v>1</v>
      </c>
      <c r="AD1572" t="b">
        <v>0</v>
      </c>
      <c r="AE1572">
        <v>0</v>
      </c>
      <c r="AF1572">
        <v>1</v>
      </c>
      <c r="AG1572">
        <v>0</v>
      </c>
    </row>
    <row r="1573" spans="1:33" x14ac:dyDescent="0.3">
      <c r="A1573">
        <v>3162002</v>
      </c>
      <c r="B1573" t="s">
        <v>17678</v>
      </c>
      <c r="C1573" t="s">
        <v>3789</v>
      </c>
      <c r="D1573" t="s">
        <v>3998</v>
      </c>
      <c r="E1573" t="s">
        <v>17838</v>
      </c>
      <c r="F1573" t="s">
        <v>28</v>
      </c>
      <c r="G1573" t="s">
        <v>1132</v>
      </c>
      <c r="H1573" t="s">
        <v>10371</v>
      </c>
      <c r="I1573" t="s">
        <v>10735</v>
      </c>
      <c r="J1573" t="s">
        <v>11939</v>
      </c>
      <c r="K1573" t="s">
        <v>10741</v>
      </c>
      <c r="L1573" t="s">
        <v>11</v>
      </c>
      <c r="M1573" t="s">
        <v>11</v>
      </c>
      <c r="N1573" t="s">
        <v>10725</v>
      </c>
      <c r="O1573">
        <v>20</v>
      </c>
      <c r="P1573" t="b">
        <v>1</v>
      </c>
      <c r="Q1573" t="s">
        <v>10734</v>
      </c>
      <c r="R1573">
        <v>0</v>
      </c>
      <c r="S1573">
        <v>200442</v>
      </c>
      <c r="T1573">
        <v>0</v>
      </c>
      <c r="U1573" t="s">
        <v>11</v>
      </c>
      <c r="V1573">
        <v>0</v>
      </c>
      <c r="W1573">
        <v>0</v>
      </c>
      <c r="X1573">
        <v>0</v>
      </c>
      <c r="Y1573">
        <v>0</v>
      </c>
      <c r="Z1573" t="b">
        <v>0</v>
      </c>
      <c r="AA1573">
        <v>0</v>
      </c>
      <c r="AB1573" t="b">
        <v>0</v>
      </c>
      <c r="AC1573" t="b">
        <v>1</v>
      </c>
      <c r="AD1573" t="b">
        <v>0</v>
      </c>
      <c r="AE1573">
        <v>0</v>
      </c>
      <c r="AF1573">
        <v>1</v>
      </c>
      <c r="AG1573">
        <v>0</v>
      </c>
    </row>
    <row r="1574" spans="1:33" x14ac:dyDescent="0.3">
      <c r="A1574">
        <v>3162003</v>
      </c>
      <c r="B1574" t="s">
        <v>17679</v>
      </c>
      <c r="C1574" t="s">
        <v>17711</v>
      </c>
      <c r="D1574" t="s">
        <v>17742</v>
      </c>
      <c r="E1574" t="s">
        <v>17838</v>
      </c>
      <c r="F1574" t="s">
        <v>28</v>
      </c>
      <c r="G1574" t="s">
        <v>1132</v>
      </c>
      <c r="H1574" t="s">
        <v>10371</v>
      </c>
      <c r="I1574" t="s">
        <v>10735</v>
      </c>
      <c r="J1574" t="s">
        <v>11939</v>
      </c>
      <c r="K1574" t="s">
        <v>10741</v>
      </c>
      <c r="L1574" t="s">
        <v>11</v>
      </c>
      <c r="M1574" t="s">
        <v>11</v>
      </c>
      <c r="N1574" t="s">
        <v>10725</v>
      </c>
      <c r="O1574">
        <v>20</v>
      </c>
      <c r="P1574" t="b">
        <v>1</v>
      </c>
      <c r="Q1574" t="s">
        <v>10734</v>
      </c>
      <c r="R1574">
        <v>0</v>
      </c>
      <c r="S1574">
        <v>200442</v>
      </c>
      <c r="T1574">
        <v>0</v>
      </c>
      <c r="U1574" t="s">
        <v>11</v>
      </c>
      <c r="V1574">
        <v>0</v>
      </c>
      <c r="W1574">
        <v>0</v>
      </c>
      <c r="X1574">
        <v>0</v>
      </c>
      <c r="Y1574">
        <v>0</v>
      </c>
      <c r="Z1574" t="b">
        <v>0</v>
      </c>
      <c r="AA1574">
        <v>0</v>
      </c>
      <c r="AB1574" t="b">
        <v>0</v>
      </c>
      <c r="AC1574" t="b">
        <v>1</v>
      </c>
      <c r="AD1574" t="b">
        <v>0</v>
      </c>
      <c r="AE1574">
        <v>0</v>
      </c>
      <c r="AF1574">
        <v>1</v>
      </c>
      <c r="AG1574">
        <v>0</v>
      </c>
    </row>
    <row r="1575" spans="1:33" x14ac:dyDescent="0.3">
      <c r="A1575">
        <v>3162004</v>
      </c>
      <c r="B1575" t="s">
        <v>17680</v>
      </c>
      <c r="C1575" t="s">
        <v>17712</v>
      </c>
      <c r="D1575" t="s">
        <v>17743</v>
      </c>
      <c r="E1575" t="s">
        <v>17838</v>
      </c>
      <c r="F1575" t="s">
        <v>28</v>
      </c>
      <c r="G1575" t="s">
        <v>1132</v>
      </c>
      <c r="H1575" t="s">
        <v>10371</v>
      </c>
      <c r="I1575" t="s">
        <v>10735</v>
      </c>
      <c r="J1575" t="s">
        <v>11939</v>
      </c>
      <c r="K1575" t="s">
        <v>10738</v>
      </c>
      <c r="L1575" t="s">
        <v>11</v>
      </c>
      <c r="M1575" t="s">
        <v>11</v>
      </c>
      <c r="N1575" t="s">
        <v>10725</v>
      </c>
      <c r="O1575">
        <v>40</v>
      </c>
      <c r="P1575" t="b">
        <v>1</v>
      </c>
      <c r="Q1575" t="s">
        <v>10734</v>
      </c>
      <c r="R1575">
        <v>0</v>
      </c>
      <c r="S1575">
        <v>200442</v>
      </c>
      <c r="T1575">
        <v>0</v>
      </c>
      <c r="U1575" t="s">
        <v>11</v>
      </c>
      <c r="V1575">
        <v>0</v>
      </c>
      <c r="W1575">
        <v>0</v>
      </c>
      <c r="X1575">
        <v>0</v>
      </c>
      <c r="Y1575">
        <v>0</v>
      </c>
      <c r="Z1575" t="b">
        <v>0</v>
      </c>
      <c r="AA1575">
        <v>0</v>
      </c>
      <c r="AB1575" t="b">
        <v>0</v>
      </c>
      <c r="AC1575" t="b">
        <v>1</v>
      </c>
      <c r="AD1575" t="b">
        <v>0</v>
      </c>
      <c r="AE1575">
        <v>0</v>
      </c>
      <c r="AF1575">
        <v>1</v>
      </c>
      <c r="AG1575">
        <v>0</v>
      </c>
    </row>
    <row r="1576" spans="1:33" x14ac:dyDescent="0.3">
      <c r="A1576">
        <v>3162005</v>
      </c>
      <c r="B1576" t="s">
        <v>17681</v>
      </c>
      <c r="C1576" t="s">
        <v>17713</v>
      </c>
      <c r="D1576" t="s">
        <v>17744</v>
      </c>
      <c r="E1576" t="s">
        <v>17838</v>
      </c>
      <c r="F1576" t="s">
        <v>28</v>
      </c>
      <c r="G1576" t="s">
        <v>1132</v>
      </c>
      <c r="H1576" t="s">
        <v>10371</v>
      </c>
      <c r="I1576" t="s">
        <v>10735</v>
      </c>
      <c r="J1576" t="s">
        <v>11939</v>
      </c>
      <c r="K1576" t="s">
        <v>10738</v>
      </c>
      <c r="L1576" t="s">
        <v>11</v>
      </c>
      <c r="M1576" t="s">
        <v>11</v>
      </c>
      <c r="N1576" t="s">
        <v>10725</v>
      </c>
      <c r="O1576">
        <v>40</v>
      </c>
      <c r="P1576" t="b">
        <v>1</v>
      </c>
      <c r="Q1576" t="s">
        <v>10734</v>
      </c>
      <c r="R1576">
        <v>0</v>
      </c>
      <c r="S1576">
        <v>200442</v>
      </c>
      <c r="T1576">
        <v>0</v>
      </c>
      <c r="U1576" t="s">
        <v>11</v>
      </c>
      <c r="V1576">
        <v>0</v>
      </c>
      <c r="W1576">
        <v>0</v>
      </c>
      <c r="X1576">
        <v>0</v>
      </c>
      <c r="Y1576">
        <v>0</v>
      </c>
      <c r="Z1576" t="b">
        <v>0</v>
      </c>
      <c r="AA1576">
        <v>0</v>
      </c>
      <c r="AB1576" t="b">
        <v>0</v>
      </c>
      <c r="AC1576" t="b">
        <v>1</v>
      </c>
      <c r="AD1576" t="b">
        <v>0</v>
      </c>
      <c r="AE1576">
        <v>0</v>
      </c>
      <c r="AF1576">
        <v>1</v>
      </c>
      <c r="AG1576">
        <v>0</v>
      </c>
    </row>
    <row r="1577" spans="1:33" x14ac:dyDescent="0.3">
      <c r="A1577">
        <v>3162006</v>
      </c>
      <c r="B1577" t="s">
        <v>17682</v>
      </c>
      <c r="C1577" t="s">
        <v>17714</v>
      </c>
      <c r="D1577" t="s">
        <v>17745</v>
      </c>
      <c r="E1577" t="s">
        <v>17838</v>
      </c>
      <c r="F1577" t="s">
        <v>28</v>
      </c>
      <c r="G1577" t="s">
        <v>1132</v>
      </c>
      <c r="H1577" t="s">
        <v>10371</v>
      </c>
      <c r="I1577" t="s">
        <v>10735</v>
      </c>
      <c r="J1577" t="s">
        <v>11939</v>
      </c>
      <c r="K1577" t="s">
        <v>10738</v>
      </c>
      <c r="L1577" t="s">
        <v>11</v>
      </c>
      <c r="M1577" t="s">
        <v>11</v>
      </c>
      <c r="N1577" t="s">
        <v>10725</v>
      </c>
      <c r="O1577">
        <v>40</v>
      </c>
      <c r="P1577" t="b">
        <v>1</v>
      </c>
      <c r="Q1577" t="s">
        <v>10734</v>
      </c>
      <c r="R1577">
        <v>0</v>
      </c>
      <c r="S1577">
        <v>200442</v>
      </c>
      <c r="T1577">
        <v>0</v>
      </c>
      <c r="U1577" t="s">
        <v>11</v>
      </c>
      <c r="V1577">
        <v>0</v>
      </c>
      <c r="W1577">
        <v>0</v>
      </c>
      <c r="X1577">
        <v>0</v>
      </c>
      <c r="Y1577">
        <v>0</v>
      </c>
      <c r="Z1577" t="b">
        <v>0</v>
      </c>
      <c r="AA1577">
        <v>0</v>
      </c>
      <c r="AB1577" t="b">
        <v>0</v>
      </c>
      <c r="AC1577" t="b">
        <v>1</v>
      </c>
      <c r="AD1577" t="b">
        <v>0</v>
      </c>
      <c r="AE1577">
        <v>0</v>
      </c>
      <c r="AF1577">
        <v>1</v>
      </c>
      <c r="AG1577">
        <v>0</v>
      </c>
    </row>
    <row r="1578" spans="1:33" x14ac:dyDescent="0.3">
      <c r="A1578">
        <v>3162007</v>
      </c>
      <c r="B1578" t="s">
        <v>17683</v>
      </c>
      <c r="C1578" t="s">
        <v>17715</v>
      </c>
      <c r="D1578" t="s">
        <v>17746</v>
      </c>
      <c r="E1578" t="s">
        <v>17838</v>
      </c>
      <c r="F1578" t="s">
        <v>28</v>
      </c>
      <c r="G1578" t="s">
        <v>1132</v>
      </c>
      <c r="H1578" t="s">
        <v>10371</v>
      </c>
      <c r="I1578" t="s">
        <v>10735</v>
      </c>
      <c r="J1578" t="s">
        <v>11939</v>
      </c>
      <c r="K1578" t="s">
        <v>10742</v>
      </c>
      <c r="L1578" t="s">
        <v>11</v>
      </c>
      <c r="M1578" t="s">
        <v>11</v>
      </c>
      <c r="N1578" t="s">
        <v>10725</v>
      </c>
      <c r="O1578">
        <v>80</v>
      </c>
      <c r="P1578" t="b">
        <v>1</v>
      </c>
      <c r="Q1578" t="s">
        <v>10734</v>
      </c>
      <c r="R1578">
        <v>0</v>
      </c>
      <c r="S1578">
        <v>200442</v>
      </c>
      <c r="T1578">
        <v>0</v>
      </c>
      <c r="U1578" t="s">
        <v>11</v>
      </c>
      <c r="V1578">
        <v>0</v>
      </c>
      <c r="W1578">
        <v>0</v>
      </c>
      <c r="X1578">
        <v>0</v>
      </c>
      <c r="Y1578">
        <v>0</v>
      </c>
      <c r="Z1578" t="b">
        <v>0</v>
      </c>
      <c r="AA1578">
        <v>0</v>
      </c>
      <c r="AB1578" t="b">
        <v>0</v>
      </c>
      <c r="AC1578" t="b">
        <v>1</v>
      </c>
      <c r="AD1578" t="b">
        <v>0</v>
      </c>
      <c r="AE1578">
        <v>0</v>
      </c>
      <c r="AF1578">
        <v>1</v>
      </c>
      <c r="AG1578">
        <v>0</v>
      </c>
    </row>
    <row r="1579" spans="1:33" x14ac:dyDescent="0.3">
      <c r="A1579">
        <v>3162008</v>
      </c>
      <c r="B1579" t="s">
        <v>17684</v>
      </c>
      <c r="C1579" t="s">
        <v>17716</v>
      </c>
      <c r="D1579" t="s">
        <v>17747</v>
      </c>
      <c r="E1579" t="s">
        <v>17838</v>
      </c>
      <c r="F1579" t="s">
        <v>28</v>
      </c>
      <c r="G1579" t="s">
        <v>1132</v>
      </c>
      <c r="H1579" t="s">
        <v>10371</v>
      </c>
      <c r="I1579" t="s">
        <v>10735</v>
      </c>
      <c r="J1579" t="s">
        <v>11939</v>
      </c>
      <c r="K1579" t="s">
        <v>10742</v>
      </c>
      <c r="L1579" t="s">
        <v>11</v>
      </c>
      <c r="M1579" t="s">
        <v>11</v>
      </c>
      <c r="N1579" t="s">
        <v>10725</v>
      </c>
      <c r="O1579">
        <v>80</v>
      </c>
      <c r="P1579" t="b">
        <v>1</v>
      </c>
      <c r="Q1579" t="s">
        <v>10734</v>
      </c>
      <c r="R1579">
        <v>0</v>
      </c>
      <c r="S1579">
        <v>200442</v>
      </c>
      <c r="T1579">
        <v>0</v>
      </c>
      <c r="U1579" t="s">
        <v>11</v>
      </c>
      <c r="V1579">
        <v>0</v>
      </c>
      <c r="W1579">
        <v>0</v>
      </c>
      <c r="X1579">
        <v>0</v>
      </c>
      <c r="Y1579">
        <v>0</v>
      </c>
      <c r="Z1579" t="b">
        <v>0</v>
      </c>
      <c r="AA1579">
        <v>0</v>
      </c>
      <c r="AB1579" t="b">
        <v>0</v>
      </c>
      <c r="AC1579" t="b">
        <v>1</v>
      </c>
      <c r="AD1579" t="b">
        <v>0</v>
      </c>
      <c r="AE1579">
        <v>0</v>
      </c>
      <c r="AF1579">
        <v>1</v>
      </c>
      <c r="AG1579">
        <v>0</v>
      </c>
    </row>
    <row r="1580" spans="1:33" x14ac:dyDescent="0.3">
      <c r="A1580">
        <v>3162009</v>
      </c>
      <c r="B1580" t="s">
        <v>17685</v>
      </c>
      <c r="C1580" t="s">
        <v>17717</v>
      </c>
      <c r="D1580" t="s">
        <v>17748</v>
      </c>
      <c r="E1580" t="s">
        <v>17838</v>
      </c>
      <c r="F1580" t="s">
        <v>28</v>
      </c>
      <c r="G1580" t="s">
        <v>1132</v>
      </c>
      <c r="H1580" t="s">
        <v>10371</v>
      </c>
      <c r="I1580" t="s">
        <v>10735</v>
      </c>
      <c r="J1580" t="s">
        <v>11939</v>
      </c>
      <c r="K1580" t="s">
        <v>10742</v>
      </c>
      <c r="L1580" t="s">
        <v>11</v>
      </c>
      <c r="M1580" t="s">
        <v>11</v>
      </c>
      <c r="N1580" t="s">
        <v>10725</v>
      </c>
      <c r="O1580">
        <v>80</v>
      </c>
      <c r="P1580" t="b">
        <v>1</v>
      </c>
      <c r="Q1580" t="s">
        <v>10734</v>
      </c>
      <c r="R1580">
        <v>0</v>
      </c>
      <c r="S1580">
        <v>200442</v>
      </c>
      <c r="T1580">
        <v>0</v>
      </c>
      <c r="U1580" t="s">
        <v>11</v>
      </c>
      <c r="V1580">
        <v>0</v>
      </c>
      <c r="W1580">
        <v>0</v>
      </c>
      <c r="X1580">
        <v>0</v>
      </c>
      <c r="Y1580">
        <v>0</v>
      </c>
      <c r="Z1580" t="b">
        <v>0</v>
      </c>
      <c r="AA1580">
        <v>0</v>
      </c>
      <c r="AB1580" t="b">
        <v>0</v>
      </c>
      <c r="AC1580" t="b">
        <v>1</v>
      </c>
      <c r="AD1580" t="b">
        <v>0</v>
      </c>
      <c r="AE1580">
        <v>0</v>
      </c>
      <c r="AF1580">
        <v>1</v>
      </c>
      <c r="AG1580">
        <v>0</v>
      </c>
    </row>
    <row r="1581" spans="1:33" x14ac:dyDescent="0.3">
      <c r="A1581">
        <v>3162010</v>
      </c>
      <c r="B1581" t="s">
        <v>17686</v>
      </c>
      <c r="C1581" t="s">
        <v>17718</v>
      </c>
      <c r="D1581" t="s">
        <v>17749</v>
      </c>
      <c r="E1581" t="s">
        <v>17838</v>
      </c>
      <c r="F1581" t="s">
        <v>28</v>
      </c>
      <c r="G1581" t="s">
        <v>1132</v>
      </c>
      <c r="H1581" t="s">
        <v>10371</v>
      </c>
      <c r="I1581" t="s">
        <v>10735</v>
      </c>
      <c r="J1581" t="s">
        <v>11939</v>
      </c>
      <c r="K1581" t="s">
        <v>10724</v>
      </c>
      <c r="L1581" t="s">
        <v>11</v>
      </c>
      <c r="M1581" t="s">
        <v>11</v>
      </c>
      <c r="N1581" t="s">
        <v>10725</v>
      </c>
      <c r="O1581">
        <v>160</v>
      </c>
      <c r="P1581" t="b">
        <v>1</v>
      </c>
      <c r="Q1581" t="s">
        <v>10734</v>
      </c>
      <c r="R1581">
        <v>0</v>
      </c>
      <c r="S1581">
        <v>200442</v>
      </c>
      <c r="T1581">
        <v>0</v>
      </c>
      <c r="U1581" t="s">
        <v>11</v>
      </c>
      <c r="V1581">
        <v>0</v>
      </c>
      <c r="W1581">
        <v>0</v>
      </c>
      <c r="X1581">
        <v>0</v>
      </c>
      <c r="Y1581">
        <v>0</v>
      </c>
      <c r="Z1581" t="b">
        <v>0</v>
      </c>
      <c r="AA1581">
        <v>0</v>
      </c>
      <c r="AB1581" t="b">
        <v>0</v>
      </c>
      <c r="AC1581" t="b">
        <v>1</v>
      </c>
      <c r="AD1581" t="b">
        <v>0</v>
      </c>
      <c r="AE1581">
        <v>0</v>
      </c>
      <c r="AF1581">
        <v>1</v>
      </c>
      <c r="AG1581">
        <v>0</v>
      </c>
    </row>
    <row r="1582" spans="1:33" x14ac:dyDescent="0.3">
      <c r="A1582">
        <v>3163000</v>
      </c>
      <c r="B1582" t="s">
        <v>17687</v>
      </c>
      <c r="C1582" t="s">
        <v>17719</v>
      </c>
      <c r="D1582" t="s">
        <v>17750</v>
      </c>
      <c r="E1582" t="s">
        <v>17837</v>
      </c>
      <c r="F1582" t="s">
        <v>28</v>
      </c>
      <c r="G1582" t="s">
        <v>1132</v>
      </c>
      <c r="H1582" t="s">
        <v>10371</v>
      </c>
      <c r="I1582" t="s">
        <v>10735</v>
      </c>
      <c r="J1582" t="s">
        <v>11939</v>
      </c>
      <c r="K1582" t="s">
        <v>10736</v>
      </c>
      <c r="L1582" t="s">
        <v>11</v>
      </c>
      <c r="M1582" t="s">
        <v>11</v>
      </c>
      <c r="N1582" t="s">
        <v>10725</v>
      </c>
      <c r="O1582">
        <v>10</v>
      </c>
      <c r="P1582" t="b">
        <v>1</v>
      </c>
      <c r="Q1582" t="s">
        <v>10734</v>
      </c>
      <c r="R1582">
        <v>0</v>
      </c>
      <c r="S1582">
        <v>200461</v>
      </c>
      <c r="T1582">
        <v>0</v>
      </c>
      <c r="U1582" t="s">
        <v>11</v>
      </c>
      <c r="V1582">
        <v>0</v>
      </c>
      <c r="W1582">
        <v>0</v>
      </c>
      <c r="X1582">
        <v>0</v>
      </c>
      <c r="Y1582">
        <v>0</v>
      </c>
      <c r="Z1582" t="b">
        <v>0</v>
      </c>
      <c r="AA1582">
        <v>0</v>
      </c>
      <c r="AB1582" t="b">
        <v>0</v>
      </c>
      <c r="AC1582" t="b">
        <v>1</v>
      </c>
      <c r="AD1582" t="b">
        <v>0</v>
      </c>
      <c r="AE1582">
        <v>0</v>
      </c>
      <c r="AF1582">
        <v>1</v>
      </c>
      <c r="AG1582">
        <v>0</v>
      </c>
    </row>
    <row r="1583" spans="1:33" x14ac:dyDescent="0.3">
      <c r="A1583">
        <v>3163001</v>
      </c>
      <c r="B1583" t="s">
        <v>17688</v>
      </c>
      <c r="C1583" t="s">
        <v>17720</v>
      </c>
      <c r="D1583" t="s">
        <v>17751</v>
      </c>
      <c r="E1583" t="s">
        <v>17838</v>
      </c>
      <c r="F1583" t="s">
        <v>28</v>
      </c>
      <c r="G1583" t="s">
        <v>1132</v>
      </c>
      <c r="H1583" t="s">
        <v>10371</v>
      </c>
      <c r="I1583" t="s">
        <v>10735</v>
      </c>
      <c r="J1583" t="s">
        <v>11939</v>
      </c>
      <c r="K1583" t="s">
        <v>10741</v>
      </c>
      <c r="L1583" t="s">
        <v>11</v>
      </c>
      <c r="M1583" t="s">
        <v>11</v>
      </c>
      <c r="N1583" t="s">
        <v>10725</v>
      </c>
      <c r="O1583">
        <v>20</v>
      </c>
      <c r="P1583" t="b">
        <v>1</v>
      </c>
      <c r="Q1583" t="s">
        <v>10734</v>
      </c>
      <c r="R1583">
        <v>0</v>
      </c>
      <c r="S1583">
        <v>200462</v>
      </c>
      <c r="T1583">
        <v>0</v>
      </c>
      <c r="U1583" t="s">
        <v>11</v>
      </c>
      <c r="V1583">
        <v>0</v>
      </c>
      <c r="W1583">
        <v>0</v>
      </c>
      <c r="X1583">
        <v>0</v>
      </c>
      <c r="Y1583">
        <v>0</v>
      </c>
      <c r="Z1583" t="b">
        <v>0</v>
      </c>
      <c r="AA1583">
        <v>0</v>
      </c>
      <c r="AB1583" t="b">
        <v>0</v>
      </c>
      <c r="AC1583" t="b">
        <v>1</v>
      </c>
      <c r="AD1583" t="b">
        <v>0</v>
      </c>
      <c r="AE1583">
        <v>0</v>
      </c>
      <c r="AF1583">
        <v>1</v>
      </c>
      <c r="AG1583">
        <v>0</v>
      </c>
    </row>
    <row r="1584" spans="1:33" x14ac:dyDescent="0.3">
      <c r="A1584">
        <v>3163002</v>
      </c>
      <c r="B1584" t="s">
        <v>17689</v>
      </c>
      <c r="C1584" t="s">
        <v>3790</v>
      </c>
      <c r="D1584" t="s">
        <v>3999</v>
      </c>
      <c r="E1584" t="s">
        <v>17838</v>
      </c>
      <c r="F1584" t="s">
        <v>28</v>
      </c>
      <c r="G1584" t="s">
        <v>1132</v>
      </c>
      <c r="H1584" t="s">
        <v>10371</v>
      </c>
      <c r="I1584" t="s">
        <v>10735</v>
      </c>
      <c r="J1584" t="s">
        <v>11939</v>
      </c>
      <c r="K1584" t="s">
        <v>10741</v>
      </c>
      <c r="L1584" t="s">
        <v>11</v>
      </c>
      <c r="M1584" t="s">
        <v>11</v>
      </c>
      <c r="N1584" t="s">
        <v>10725</v>
      </c>
      <c r="O1584">
        <v>20</v>
      </c>
      <c r="P1584" t="b">
        <v>1</v>
      </c>
      <c r="Q1584" t="s">
        <v>10734</v>
      </c>
      <c r="R1584">
        <v>0</v>
      </c>
      <c r="S1584">
        <v>200462</v>
      </c>
      <c r="T1584">
        <v>0</v>
      </c>
      <c r="U1584" t="s">
        <v>11</v>
      </c>
      <c r="V1584">
        <v>0</v>
      </c>
      <c r="W1584">
        <v>0</v>
      </c>
      <c r="X1584">
        <v>0</v>
      </c>
      <c r="Y1584">
        <v>0</v>
      </c>
      <c r="Z1584" t="b">
        <v>0</v>
      </c>
      <c r="AA1584">
        <v>0</v>
      </c>
      <c r="AB1584" t="b">
        <v>0</v>
      </c>
      <c r="AC1584" t="b">
        <v>1</v>
      </c>
      <c r="AD1584" t="b">
        <v>0</v>
      </c>
      <c r="AE1584">
        <v>0</v>
      </c>
      <c r="AF1584">
        <v>1</v>
      </c>
      <c r="AG1584">
        <v>0</v>
      </c>
    </row>
    <row r="1585" spans="1:33" x14ac:dyDescent="0.3">
      <c r="A1585">
        <v>3163003</v>
      </c>
      <c r="B1585" t="s">
        <v>17690</v>
      </c>
      <c r="C1585" t="s">
        <v>17721</v>
      </c>
      <c r="D1585" t="s">
        <v>17752</v>
      </c>
      <c r="E1585" t="s">
        <v>17838</v>
      </c>
      <c r="F1585" t="s">
        <v>28</v>
      </c>
      <c r="G1585" t="s">
        <v>1132</v>
      </c>
      <c r="H1585" t="s">
        <v>10371</v>
      </c>
      <c r="I1585" t="s">
        <v>10735</v>
      </c>
      <c r="J1585" t="s">
        <v>11939</v>
      </c>
      <c r="K1585" t="s">
        <v>10741</v>
      </c>
      <c r="L1585" t="s">
        <v>11</v>
      </c>
      <c r="M1585" t="s">
        <v>11</v>
      </c>
      <c r="N1585" t="s">
        <v>10725</v>
      </c>
      <c r="O1585">
        <v>20</v>
      </c>
      <c r="P1585" t="b">
        <v>1</v>
      </c>
      <c r="Q1585" t="s">
        <v>10734</v>
      </c>
      <c r="R1585">
        <v>0</v>
      </c>
      <c r="S1585">
        <v>200462</v>
      </c>
      <c r="T1585">
        <v>0</v>
      </c>
      <c r="U1585" t="s">
        <v>11</v>
      </c>
      <c r="V1585">
        <v>0</v>
      </c>
      <c r="W1585">
        <v>0</v>
      </c>
      <c r="X1585">
        <v>0</v>
      </c>
      <c r="Y1585">
        <v>0</v>
      </c>
      <c r="Z1585" t="b">
        <v>0</v>
      </c>
      <c r="AA1585">
        <v>0</v>
      </c>
      <c r="AB1585" t="b">
        <v>0</v>
      </c>
      <c r="AC1585" t="b">
        <v>1</v>
      </c>
      <c r="AD1585" t="b">
        <v>0</v>
      </c>
      <c r="AE1585">
        <v>0</v>
      </c>
      <c r="AF1585">
        <v>1</v>
      </c>
      <c r="AG1585">
        <v>0</v>
      </c>
    </row>
    <row r="1586" spans="1:33" x14ac:dyDescent="0.3">
      <c r="A1586">
        <v>3163004</v>
      </c>
      <c r="B1586" t="s">
        <v>17691</v>
      </c>
      <c r="C1586" t="s">
        <v>17722</v>
      </c>
      <c r="D1586" t="s">
        <v>17753</v>
      </c>
      <c r="E1586" t="s">
        <v>17838</v>
      </c>
      <c r="F1586" t="s">
        <v>28</v>
      </c>
      <c r="G1586" t="s">
        <v>1132</v>
      </c>
      <c r="H1586" t="s">
        <v>10371</v>
      </c>
      <c r="I1586" t="s">
        <v>10735</v>
      </c>
      <c r="J1586" t="s">
        <v>11939</v>
      </c>
      <c r="K1586" t="s">
        <v>10738</v>
      </c>
      <c r="L1586" t="s">
        <v>11</v>
      </c>
      <c r="M1586" t="s">
        <v>11</v>
      </c>
      <c r="N1586" t="s">
        <v>10725</v>
      </c>
      <c r="O1586">
        <v>40</v>
      </c>
      <c r="P1586" t="b">
        <v>1</v>
      </c>
      <c r="Q1586" t="s">
        <v>10734</v>
      </c>
      <c r="R1586">
        <v>0</v>
      </c>
      <c r="S1586">
        <v>200462</v>
      </c>
      <c r="T1586">
        <v>0</v>
      </c>
      <c r="U1586" t="s">
        <v>11</v>
      </c>
      <c r="V1586">
        <v>0</v>
      </c>
      <c r="W1586">
        <v>0</v>
      </c>
      <c r="X1586">
        <v>0</v>
      </c>
      <c r="Y1586">
        <v>0</v>
      </c>
      <c r="Z1586" t="b">
        <v>0</v>
      </c>
      <c r="AA1586">
        <v>0</v>
      </c>
      <c r="AB1586" t="b">
        <v>0</v>
      </c>
      <c r="AC1586" t="b">
        <v>1</v>
      </c>
      <c r="AD1586" t="b">
        <v>0</v>
      </c>
      <c r="AE1586">
        <v>0</v>
      </c>
      <c r="AF1586">
        <v>1</v>
      </c>
      <c r="AG1586">
        <v>0</v>
      </c>
    </row>
    <row r="1587" spans="1:33" x14ac:dyDescent="0.3">
      <c r="A1587">
        <v>3163005</v>
      </c>
      <c r="B1587" t="s">
        <v>17692</v>
      </c>
      <c r="C1587" t="s">
        <v>17723</v>
      </c>
      <c r="D1587" t="s">
        <v>17754</v>
      </c>
      <c r="E1587" t="s">
        <v>17838</v>
      </c>
      <c r="F1587" t="s">
        <v>28</v>
      </c>
      <c r="G1587" t="s">
        <v>1132</v>
      </c>
      <c r="H1587" t="s">
        <v>10371</v>
      </c>
      <c r="I1587" t="s">
        <v>10735</v>
      </c>
      <c r="J1587" t="s">
        <v>11939</v>
      </c>
      <c r="K1587" t="s">
        <v>10738</v>
      </c>
      <c r="L1587" t="s">
        <v>11</v>
      </c>
      <c r="M1587" t="s">
        <v>11</v>
      </c>
      <c r="N1587" t="s">
        <v>10725</v>
      </c>
      <c r="O1587">
        <v>40</v>
      </c>
      <c r="P1587" t="b">
        <v>1</v>
      </c>
      <c r="Q1587" t="s">
        <v>10734</v>
      </c>
      <c r="R1587">
        <v>0</v>
      </c>
      <c r="S1587">
        <v>200462</v>
      </c>
      <c r="T1587">
        <v>0</v>
      </c>
      <c r="U1587" t="s">
        <v>11</v>
      </c>
      <c r="V1587">
        <v>0</v>
      </c>
      <c r="W1587">
        <v>0</v>
      </c>
      <c r="X1587">
        <v>0</v>
      </c>
      <c r="Y1587">
        <v>0</v>
      </c>
      <c r="Z1587" t="b">
        <v>0</v>
      </c>
      <c r="AA1587">
        <v>0</v>
      </c>
      <c r="AB1587" t="b">
        <v>0</v>
      </c>
      <c r="AC1587" t="b">
        <v>1</v>
      </c>
      <c r="AD1587" t="b">
        <v>0</v>
      </c>
      <c r="AE1587">
        <v>0</v>
      </c>
      <c r="AF1587">
        <v>1</v>
      </c>
      <c r="AG1587">
        <v>0</v>
      </c>
    </row>
    <row r="1588" spans="1:33" x14ac:dyDescent="0.3">
      <c r="A1588">
        <v>3163006</v>
      </c>
      <c r="B1588" t="s">
        <v>17693</v>
      </c>
      <c r="C1588" t="s">
        <v>17724</v>
      </c>
      <c r="D1588" t="s">
        <v>17755</v>
      </c>
      <c r="E1588" t="s">
        <v>17838</v>
      </c>
      <c r="F1588" t="s">
        <v>28</v>
      </c>
      <c r="G1588" t="s">
        <v>1132</v>
      </c>
      <c r="H1588" t="s">
        <v>10371</v>
      </c>
      <c r="I1588" t="s">
        <v>10735</v>
      </c>
      <c r="J1588" t="s">
        <v>11939</v>
      </c>
      <c r="K1588" t="s">
        <v>10738</v>
      </c>
      <c r="L1588" t="s">
        <v>11</v>
      </c>
      <c r="M1588" t="s">
        <v>11</v>
      </c>
      <c r="N1588" t="s">
        <v>10725</v>
      </c>
      <c r="O1588">
        <v>40</v>
      </c>
      <c r="P1588" t="b">
        <v>1</v>
      </c>
      <c r="Q1588" t="s">
        <v>10734</v>
      </c>
      <c r="R1588">
        <v>0</v>
      </c>
      <c r="S1588">
        <v>200462</v>
      </c>
      <c r="T1588">
        <v>0</v>
      </c>
      <c r="U1588" t="s">
        <v>11</v>
      </c>
      <c r="V1588">
        <v>0</v>
      </c>
      <c r="W1588">
        <v>0</v>
      </c>
      <c r="X1588">
        <v>0</v>
      </c>
      <c r="Y1588">
        <v>0</v>
      </c>
      <c r="Z1588" t="b">
        <v>0</v>
      </c>
      <c r="AA1588">
        <v>0</v>
      </c>
      <c r="AB1588" t="b">
        <v>0</v>
      </c>
      <c r="AC1588" t="b">
        <v>1</v>
      </c>
      <c r="AD1588" t="b">
        <v>0</v>
      </c>
      <c r="AE1588">
        <v>0</v>
      </c>
      <c r="AF1588">
        <v>1</v>
      </c>
      <c r="AG1588">
        <v>0</v>
      </c>
    </row>
    <row r="1589" spans="1:33" x14ac:dyDescent="0.3">
      <c r="A1589">
        <v>3163007</v>
      </c>
      <c r="B1589" t="s">
        <v>17694</v>
      </c>
      <c r="C1589" t="s">
        <v>17725</v>
      </c>
      <c r="D1589" t="s">
        <v>17756</v>
      </c>
      <c r="E1589" t="s">
        <v>17838</v>
      </c>
      <c r="F1589" t="s">
        <v>28</v>
      </c>
      <c r="G1589" t="s">
        <v>1132</v>
      </c>
      <c r="H1589" t="s">
        <v>10371</v>
      </c>
      <c r="I1589" t="s">
        <v>10735</v>
      </c>
      <c r="J1589" t="s">
        <v>11939</v>
      </c>
      <c r="K1589" t="s">
        <v>10742</v>
      </c>
      <c r="L1589" t="s">
        <v>11</v>
      </c>
      <c r="M1589" t="s">
        <v>11</v>
      </c>
      <c r="N1589" t="s">
        <v>10725</v>
      </c>
      <c r="O1589">
        <v>80</v>
      </c>
      <c r="P1589" t="b">
        <v>1</v>
      </c>
      <c r="Q1589" t="s">
        <v>10734</v>
      </c>
      <c r="R1589">
        <v>0</v>
      </c>
      <c r="S1589">
        <v>200462</v>
      </c>
      <c r="T1589">
        <v>0</v>
      </c>
      <c r="U1589" t="s">
        <v>11</v>
      </c>
      <c r="V1589">
        <v>0</v>
      </c>
      <c r="W1589">
        <v>0</v>
      </c>
      <c r="X1589">
        <v>0</v>
      </c>
      <c r="Y1589">
        <v>0</v>
      </c>
      <c r="Z1589" t="b">
        <v>0</v>
      </c>
      <c r="AA1589">
        <v>0</v>
      </c>
      <c r="AB1589" t="b">
        <v>0</v>
      </c>
      <c r="AC1589" t="b">
        <v>1</v>
      </c>
      <c r="AD1589" t="b">
        <v>0</v>
      </c>
      <c r="AE1589">
        <v>0</v>
      </c>
      <c r="AF1589">
        <v>1</v>
      </c>
      <c r="AG1589">
        <v>0</v>
      </c>
    </row>
    <row r="1590" spans="1:33" x14ac:dyDescent="0.3">
      <c r="A1590">
        <v>3163008</v>
      </c>
      <c r="B1590" t="s">
        <v>17695</v>
      </c>
      <c r="C1590" t="s">
        <v>17726</v>
      </c>
      <c r="D1590" t="s">
        <v>17757</v>
      </c>
      <c r="E1590" t="s">
        <v>17838</v>
      </c>
      <c r="F1590" t="s">
        <v>28</v>
      </c>
      <c r="G1590" t="s">
        <v>1132</v>
      </c>
      <c r="H1590" t="s">
        <v>10371</v>
      </c>
      <c r="I1590" t="s">
        <v>10735</v>
      </c>
      <c r="J1590" t="s">
        <v>11939</v>
      </c>
      <c r="K1590" t="s">
        <v>10742</v>
      </c>
      <c r="L1590" t="s">
        <v>11</v>
      </c>
      <c r="M1590" t="s">
        <v>11</v>
      </c>
      <c r="N1590" t="s">
        <v>10725</v>
      </c>
      <c r="O1590">
        <v>80</v>
      </c>
      <c r="P1590" t="b">
        <v>1</v>
      </c>
      <c r="Q1590" t="s">
        <v>10734</v>
      </c>
      <c r="R1590">
        <v>0</v>
      </c>
      <c r="S1590">
        <v>200462</v>
      </c>
      <c r="T1590">
        <v>0</v>
      </c>
      <c r="U1590" t="s">
        <v>11</v>
      </c>
      <c r="V1590">
        <v>0</v>
      </c>
      <c r="W1590">
        <v>0</v>
      </c>
      <c r="X1590">
        <v>0</v>
      </c>
      <c r="Y1590">
        <v>0</v>
      </c>
      <c r="Z1590" t="b">
        <v>0</v>
      </c>
      <c r="AA1590">
        <v>0</v>
      </c>
      <c r="AB1590" t="b">
        <v>0</v>
      </c>
      <c r="AC1590" t="b">
        <v>1</v>
      </c>
      <c r="AD1590" t="b">
        <v>0</v>
      </c>
      <c r="AE1590">
        <v>0</v>
      </c>
      <c r="AF1590">
        <v>1</v>
      </c>
      <c r="AG1590">
        <v>0</v>
      </c>
    </row>
    <row r="1591" spans="1:33" x14ac:dyDescent="0.3">
      <c r="A1591">
        <v>3163009</v>
      </c>
      <c r="B1591" t="s">
        <v>17696</v>
      </c>
      <c r="C1591" t="s">
        <v>17727</v>
      </c>
      <c r="D1591" t="s">
        <v>17758</v>
      </c>
      <c r="E1591" t="s">
        <v>17838</v>
      </c>
      <c r="F1591" t="s">
        <v>28</v>
      </c>
      <c r="G1591" t="s">
        <v>1132</v>
      </c>
      <c r="H1591" t="s">
        <v>10371</v>
      </c>
      <c r="I1591" t="s">
        <v>10735</v>
      </c>
      <c r="J1591" t="s">
        <v>11939</v>
      </c>
      <c r="K1591" t="s">
        <v>10742</v>
      </c>
      <c r="L1591" t="s">
        <v>11</v>
      </c>
      <c r="M1591" t="s">
        <v>11</v>
      </c>
      <c r="N1591" t="s">
        <v>10725</v>
      </c>
      <c r="O1591">
        <v>80</v>
      </c>
      <c r="P1591" t="b">
        <v>1</v>
      </c>
      <c r="Q1591" t="s">
        <v>10734</v>
      </c>
      <c r="R1591">
        <v>0</v>
      </c>
      <c r="S1591">
        <v>200462</v>
      </c>
      <c r="T1591">
        <v>0</v>
      </c>
      <c r="U1591" t="s">
        <v>11</v>
      </c>
      <c r="V1591">
        <v>0</v>
      </c>
      <c r="W1591">
        <v>0</v>
      </c>
      <c r="X1591">
        <v>0</v>
      </c>
      <c r="Y1591">
        <v>0</v>
      </c>
      <c r="Z1591" t="b">
        <v>0</v>
      </c>
      <c r="AA1591">
        <v>0</v>
      </c>
      <c r="AB1591" t="b">
        <v>0</v>
      </c>
      <c r="AC1591" t="b">
        <v>1</v>
      </c>
      <c r="AD1591" t="b">
        <v>0</v>
      </c>
      <c r="AE1591">
        <v>0</v>
      </c>
      <c r="AF1591">
        <v>1</v>
      </c>
      <c r="AG1591">
        <v>0</v>
      </c>
    </row>
    <row r="1592" spans="1:33" x14ac:dyDescent="0.3">
      <c r="A1592">
        <v>3163010</v>
      </c>
      <c r="B1592" t="s">
        <v>17697</v>
      </c>
      <c r="C1592" t="s">
        <v>17728</v>
      </c>
      <c r="D1592" t="s">
        <v>17759</v>
      </c>
      <c r="E1592" t="s">
        <v>17838</v>
      </c>
      <c r="F1592" t="s">
        <v>28</v>
      </c>
      <c r="G1592" t="s">
        <v>1132</v>
      </c>
      <c r="H1592" t="s">
        <v>10371</v>
      </c>
      <c r="I1592" t="s">
        <v>10735</v>
      </c>
      <c r="J1592" t="s">
        <v>11939</v>
      </c>
      <c r="K1592" t="s">
        <v>10724</v>
      </c>
      <c r="L1592" t="s">
        <v>11</v>
      </c>
      <c r="M1592" t="s">
        <v>11</v>
      </c>
      <c r="N1592" t="s">
        <v>10725</v>
      </c>
      <c r="O1592">
        <v>160</v>
      </c>
      <c r="P1592" t="b">
        <v>1</v>
      </c>
      <c r="Q1592" t="s">
        <v>10734</v>
      </c>
      <c r="R1592">
        <v>0</v>
      </c>
      <c r="S1592">
        <v>200462</v>
      </c>
      <c r="T1592">
        <v>0</v>
      </c>
      <c r="U1592" t="s">
        <v>11</v>
      </c>
      <c r="V1592">
        <v>0</v>
      </c>
      <c r="W1592">
        <v>0</v>
      </c>
      <c r="X1592">
        <v>0</v>
      </c>
      <c r="Y1592">
        <v>0</v>
      </c>
      <c r="Z1592" t="b">
        <v>0</v>
      </c>
      <c r="AA1592">
        <v>0</v>
      </c>
      <c r="AB1592" t="b">
        <v>0</v>
      </c>
      <c r="AC1592" t="b">
        <v>1</v>
      </c>
      <c r="AD1592" t="b">
        <v>0</v>
      </c>
      <c r="AE1592">
        <v>0</v>
      </c>
      <c r="AF1592">
        <v>1</v>
      </c>
      <c r="AG1592">
        <v>0</v>
      </c>
    </row>
    <row r="1593" spans="1:33" x14ac:dyDescent="0.3">
      <c r="A1593">
        <v>3172001</v>
      </c>
      <c r="B1593" t="s">
        <v>11940</v>
      </c>
      <c r="C1593" t="s">
        <v>12037</v>
      </c>
      <c r="D1593" t="s">
        <v>12093</v>
      </c>
      <c r="E1593" t="s">
        <v>24367</v>
      </c>
      <c r="F1593" t="s">
        <v>28</v>
      </c>
      <c r="G1593" t="s">
        <v>1132</v>
      </c>
      <c r="H1593" t="s">
        <v>10728</v>
      </c>
      <c r="I1593" t="s">
        <v>10735</v>
      </c>
      <c r="J1593" t="s">
        <v>11941</v>
      </c>
      <c r="K1593" t="s">
        <v>10736</v>
      </c>
      <c r="L1593" t="s">
        <v>11</v>
      </c>
      <c r="M1593" t="s">
        <v>11</v>
      </c>
      <c r="N1593" t="s">
        <v>10725</v>
      </c>
      <c r="O1593">
        <v>10</v>
      </c>
      <c r="P1593" t="b">
        <v>1</v>
      </c>
      <c r="Q1593" t="s">
        <v>10726</v>
      </c>
      <c r="R1593">
        <v>0</v>
      </c>
      <c r="S1593">
        <v>200601</v>
      </c>
      <c r="T1593">
        <v>0</v>
      </c>
      <c r="U1593" t="s">
        <v>11</v>
      </c>
      <c r="V1593">
        <v>0</v>
      </c>
      <c r="W1593">
        <v>0</v>
      </c>
      <c r="X1593">
        <v>0</v>
      </c>
      <c r="Y1593">
        <v>0</v>
      </c>
      <c r="Z1593" t="b">
        <v>0</v>
      </c>
      <c r="AA1593">
        <v>0</v>
      </c>
      <c r="AB1593" t="b">
        <v>0</v>
      </c>
      <c r="AC1593" t="b">
        <v>1</v>
      </c>
      <c r="AD1593" t="b">
        <v>0</v>
      </c>
      <c r="AE1593">
        <v>0</v>
      </c>
      <c r="AF1593">
        <v>1</v>
      </c>
      <c r="AG1593">
        <v>0</v>
      </c>
    </row>
    <row r="1594" spans="1:33" x14ac:dyDescent="0.3">
      <c r="A1594">
        <v>3172002</v>
      </c>
      <c r="B1594" t="s">
        <v>11940</v>
      </c>
      <c r="C1594" t="s">
        <v>12038</v>
      </c>
      <c r="D1594" t="s">
        <v>12094</v>
      </c>
      <c r="E1594" t="s">
        <v>24368</v>
      </c>
      <c r="F1594" t="s">
        <v>28</v>
      </c>
      <c r="G1594" t="s">
        <v>1132</v>
      </c>
      <c r="H1594" t="s">
        <v>10728</v>
      </c>
      <c r="I1594" t="s">
        <v>10735</v>
      </c>
      <c r="J1594" t="s">
        <v>11941</v>
      </c>
      <c r="K1594" t="s">
        <v>10736</v>
      </c>
      <c r="L1594" t="s">
        <v>11</v>
      </c>
      <c r="M1594" t="s">
        <v>11</v>
      </c>
      <c r="N1594" t="s">
        <v>10725</v>
      </c>
      <c r="O1594">
        <v>10</v>
      </c>
      <c r="P1594" t="b">
        <v>1</v>
      </c>
      <c r="Q1594" t="s">
        <v>10726</v>
      </c>
      <c r="R1594">
        <v>0</v>
      </c>
      <c r="S1594">
        <v>200602</v>
      </c>
      <c r="T1594">
        <v>0</v>
      </c>
      <c r="U1594" t="s">
        <v>11</v>
      </c>
      <c r="V1594">
        <v>0</v>
      </c>
      <c r="W1594">
        <v>0</v>
      </c>
      <c r="X1594">
        <v>0</v>
      </c>
      <c r="Y1594">
        <v>0</v>
      </c>
      <c r="Z1594" t="b">
        <v>0</v>
      </c>
      <c r="AA1594">
        <v>0</v>
      </c>
      <c r="AB1594" t="b">
        <v>0</v>
      </c>
      <c r="AC1594" t="b">
        <v>1</v>
      </c>
      <c r="AD1594" t="b">
        <v>0</v>
      </c>
      <c r="AE1594">
        <v>0</v>
      </c>
      <c r="AF1594">
        <v>1</v>
      </c>
      <c r="AG1594">
        <v>0</v>
      </c>
    </row>
    <row r="1595" spans="1:33" x14ac:dyDescent="0.3">
      <c r="A1595">
        <v>3172011</v>
      </c>
      <c r="B1595" t="s">
        <v>11942</v>
      </c>
      <c r="C1595" t="s">
        <v>12039</v>
      </c>
      <c r="D1595" t="s">
        <v>17211</v>
      </c>
      <c r="E1595" t="s">
        <v>24369</v>
      </c>
      <c r="F1595" t="s">
        <v>28</v>
      </c>
      <c r="G1595" t="s">
        <v>1132</v>
      </c>
      <c r="H1595" t="s">
        <v>10731</v>
      </c>
      <c r="I1595" t="s">
        <v>10735</v>
      </c>
      <c r="J1595" t="s">
        <v>11941</v>
      </c>
      <c r="K1595" t="s">
        <v>10736</v>
      </c>
      <c r="L1595" t="s">
        <v>11</v>
      </c>
      <c r="M1595" t="s">
        <v>11</v>
      </c>
      <c r="N1595" t="s">
        <v>10725</v>
      </c>
      <c r="O1595">
        <v>10</v>
      </c>
      <c r="P1595" t="b">
        <v>1</v>
      </c>
      <c r="Q1595" t="s">
        <v>10726</v>
      </c>
      <c r="R1595">
        <v>0</v>
      </c>
      <c r="S1595">
        <v>200611</v>
      </c>
      <c r="T1595">
        <v>0</v>
      </c>
      <c r="U1595" t="s">
        <v>11</v>
      </c>
      <c r="V1595">
        <v>0</v>
      </c>
      <c r="W1595">
        <v>0</v>
      </c>
      <c r="X1595">
        <v>0</v>
      </c>
      <c r="Y1595">
        <v>0</v>
      </c>
      <c r="Z1595" t="b">
        <v>0</v>
      </c>
      <c r="AA1595">
        <v>0</v>
      </c>
      <c r="AB1595" t="b">
        <v>0</v>
      </c>
      <c r="AC1595" t="b">
        <v>1</v>
      </c>
      <c r="AD1595" t="b">
        <v>0</v>
      </c>
      <c r="AE1595">
        <v>0</v>
      </c>
      <c r="AF1595">
        <v>1</v>
      </c>
      <c r="AG1595">
        <v>0</v>
      </c>
    </row>
    <row r="1596" spans="1:33" x14ac:dyDescent="0.3">
      <c r="A1596">
        <v>3172012</v>
      </c>
      <c r="B1596" t="s">
        <v>11942</v>
      </c>
      <c r="C1596" t="s">
        <v>12040</v>
      </c>
      <c r="D1596" t="s">
        <v>17212</v>
      </c>
      <c r="E1596" t="s">
        <v>24370</v>
      </c>
      <c r="F1596" t="s">
        <v>28</v>
      </c>
      <c r="G1596" t="s">
        <v>1132</v>
      </c>
      <c r="H1596" t="s">
        <v>10731</v>
      </c>
      <c r="I1596" t="s">
        <v>10735</v>
      </c>
      <c r="J1596" t="s">
        <v>11941</v>
      </c>
      <c r="K1596" t="s">
        <v>10736</v>
      </c>
      <c r="L1596" t="s">
        <v>11</v>
      </c>
      <c r="M1596" t="s">
        <v>11</v>
      </c>
      <c r="N1596" t="s">
        <v>10725</v>
      </c>
      <c r="O1596">
        <v>10</v>
      </c>
      <c r="P1596" t="b">
        <v>1</v>
      </c>
      <c r="Q1596" t="s">
        <v>10726</v>
      </c>
      <c r="R1596">
        <v>0</v>
      </c>
      <c r="S1596">
        <v>200612</v>
      </c>
      <c r="T1596">
        <v>0</v>
      </c>
      <c r="U1596" t="s">
        <v>11</v>
      </c>
      <c r="V1596">
        <v>0</v>
      </c>
      <c r="W1596">
        <v>0</v>
      </c>
      <c r="X1596">
        <v>0</v>
      </c>
      <c r="Y1596">
        <v>0</v>
      </c>
      <c r="Z1596" t="b">
        <v>0</v>
      </c>
      <c r="AA1596">
        <v>0</v>
      </c>
      <c r="AB1596" t="b">
        <v>0</v>
      </c>
      <c r="AC1596" t="b">
        <v>1</v>
      </c>
      <c r="AD1596" t="b">
        <v>0</v>
      </c>
      <c r="AE1596">
        <v>0</v>
      </c>
      <c r="AF1596">
        <v>1</v>
      </c>
      <c r="AG1596">
        <v>0</v>
      </c>
    </row>
    <row r="1597" spans="1:33" x14ac:dyDescent="0.3">
      <c r="A1597">
        <v>3172021</v>
      </c>
      <c r="B1597" t="s">
        <v>11943</v>
      </c>
      <c r="C1597" t="s">
        <v>12041</v>
      </c>
      <c r="D1597" t="s">
        <v>17213</v>
      </c>
      <c r="E1597" t="s">
        <v>24371</v>
      </c>
      <c r="F1597" t="s">
        <v>28</v>
      </c>
      <c r="G1597" t="s">
        <v>1132</v>
      </c>
      <c r="H1597" t="s">
        <v>10729</v>
      </c>
      <c r="I1597" t="s">
        <v>10735</v>
      </c>
      <c r="J1597" t="s">
        <v>11941</v>
      </c>
      <c r="K1597" t="s">
        <v>10736</v>
      </c>
      <c r="L1597" t="s">
        <v>11</v>
      </c>
      <c r="M1597" t="s">
        <v>11</v>
      </c>
      <c r="N1597" t="s">
        <v>10725</v>
      </c>
      <c r="O1597">
        <v>10</v>
      </c>
      <c r="P1597" t="b">
        <v>1</v>
      </c>
      <c r="Q1597" t="s">
        <v>10726</v>
      </c>
      <c r="R1597">
        <v>0</v>
      </c>
      <c r="S1597">
        <v>200621</v>
      </c>
      <c r="T1597">
        <v>0</v>
      </c>
      <c r="U1597" t="s">
        <v>11</v>
      </c>
      <c r="V1597">
        <v>0</v>
      </c>
      <c r="W1597">
        <v>0</v>
      </c>
      <c r="X1597">
        <v>0</v>
      </c>
      <c r="Y1597">
        <v>0</v>
      </c>
      <c r="Z1597" t="b">
        <v>0</v>
      </c>
      <c r="AA1597">
        <v>0</v>
      </c>
      <c r="AB1597" t="b">
        <v>0</v>
      </c>
      <c r="AC1597" t="b">
        <v>1</v>
      </c>
      <c r="AD1597" t="b">
        <v>0</v>
      </c>
      <c r="AE1597">
        <v>0</v>
      </c>
      <c r="AF1597">
        <v>1</v>
      </c>
      <c r="AG1597">
        <v>0</v>
      </c>
    </row>
    <row r="1598" spans="1:33" x14ac:dyDescent="0.3">
      <c r="A1598">
        <v>3172022</v>
      </c>
      <c r="B1598" t="s">
        <v>11943</v>
      </c>
      <c r="C1598" t="s">
        <v>12042</v>
      </c>
      <c r="D1598" t="s">
        <v>17214</v>
      </c>
      <c r="E1598" t="s">
        <v>24370</v>
      </c>
      <c r="F1598" t="s">
        <v>28</v>
      </c>
      <c r="G1598" t="s">
        <v>1132</v>
      </c>
      <c r="H1598" t="s">
        <v>10729</v>
      </c>
      <c r="I1598" t="s">
        <v>10735</v>
      </c>
      <c r="J1598" t="s">
        <v>11941</v>
      </c>
      <c r="K1598" t="s">
        <v>10736</v>
      </c>
      <c r="L1598" t="s">
        <v>11</v>
      </c>
      <c r="M1598" t="s">
        <v>11</v>
      </c>
      <c r="N1598" t="s">
        <v>10725</v>
      </c>
      <c r="O1598">
        <v>10</v>
      </c>
      <c r="P1598" t="b">
        <v>1</v>
      </c>
      <c r="Q1598" t="s">
        <v>10726</v>
      </c>
      <c r="R1598">
        <v>0</v>
      </c>
      <c r="S1598">
        <v>200622</v>
      </c>
      <c r="T1598">
        <v>0</v>
      </c>
      <c r="U1598" t="s">
        <v>11</v>
      </c>
      <c r="V1598">
        <v>0</v>
      </c>
      <c r="W1598">
        <v>0</v>
      </c>
      <c r="X1598">
        <v>0</v>
      </c>
      <c r="Y1598">
        <v>0</v>
      </c>
      <c r="Z1598" t="b">
        <v>0</v>
      </c>
      <c r="AA1598">
        <v>0</v>
      </c>
      <c r="AB1598" t="b">
        <v>0</v>
      </c>
      <c r="AC1598" t="b">
        <v>1</v>
      </c>
      <c r="AD1598" t="b">
        <v>0</v>
      </c>
      <c r="AE1598">
        <v>0</v>
      </c>
      <c r="AF1598">
        <v>1</v>
      </c>
      <c r="AG1598">
        <v>0</v>
      </c>
    </row>
    <row r="1599" spans="1:33" x14ac:dyDescent="0.3">
      <c r="A1599">
        <v>3172031</v>
      </c>
      <c r="B1599" t="s">
        <v>11944</v>
      </c>
      <c r="C1599" t="s">
        <v>12043</v>
      </c>
      <c r="D1599" t="s">
        <v>17215</v>
      </c>
      <c r="E1599" t="s">
        <v>24372</v>
      </c>
      <c r="F1599" t="s">
        <v>28</v>
      </c>
      <c r="G1599" t="s">
        <v>1132</v>
      </c>
      <c r="H1599" t="s">
        <v>10730</v>
      </c>
      <c r="I1599" t="s">
        <v>10735</v>
      </c>
      <c r="J1599" t="s">
        <v>11941</v>
      </c>
      <c r="K1599" t="s">
        <v>10736</v>
      </c>
      <c r="L1599" t="s">
        <v>11</v>
      </c>
      <c r="M1599" t="s">
        <v>11</v>
      </c>
      <c r="N1599" t="s">
        <v>10725</v>
      </c>
      <c r="O1599">
        <v>10</v>
      </c>
      <c r="P1599" t="b">
        <v>1</v>
      </c>
      <c r="Q1599" t="s">
        <v>10726</v>
      </c>
      <c r="R1599">
        <v>0</v>
      </c>
      <c r="S1599">
        <v>200631</v>
      </c>
      <c r="T1599">
        <v>0</v>
      </c>
      <c r="U1599" t="s">
        <v>11</v>
      </c>
      <c r="V1599">
        <v>0</v>
      </c>
      <c r="W1599">
        <v>0</v>
      </c>
      <c r="X1599">
        <v>0</v>
      </c>
      <c r="Y1599">
        <v>0</v>
      </c>
      <c r="Z1599" t="b">
        <v>0</v>
      </c>
      <c r="AA1599">
        <v>0</v>
      </c>
      <c r="AB1599" t="b">
        <v>0</v>
      </c>
      <c r="AC1599" t="b">
        <v>1</v>
      </c>
      <c r="AD1599" t="b">
        <v>0</v>
      </c>
      <c r="AE1599">
        <v>0</v>
      </c>
      <c r="AF1599">
        <v>1</v>
      </c>
      <c r="AG1599">
        <v>0</v>
      </c>
    </row>
    <row r="1600" spans="1:33" x14ac:dyDescent="0.3">
      <c r="A1600">
        <v>3172032</v>
      </c>
      <c r="B1600" t="s">
        <v>11944</v>
      </c>
      <c r="C1600" t="s">
        <v>12044</v>
      </c>
      <c r="D1600" t="s">
        <v>17216</v>
      </c>
      <c r="E1600" t="s">
        <v>24373</v>
      </c>
      <c r="F1600" t="s">
        <v>28</v>
      </c>
      <c r="G1600" t="s">
        <v>1132</v>
      </c>
      <c r="H1600" t="s">
        <v>10730</v>
      </c>
      <c r="I1600" t="s">
        <v>10735</v>
      </c>
      <c r="J1600" t="s">
        <v>11941</v>
      </c>
      <c r="K1600" t="s">
        <v>10736</v>
      </c>
      <c r="L1600" t="s">
        <v>11</v>
      </c>
      <c r="M1600" t="s">
        <v>11</v>
      </c>
      <c r="N1600" t="s">
        <v>10725</v>
      </c>
      <c r="O1600">
        <v>10</v>
      </c>
      <c r="P1600" t="b">
        <v>1</v>
      </c>
      <c r="Q1600" t="s">
        <v>10726</v>
      </c>
      <c r="R1600">
        <v>0</v>
      </c>
      <c r="S1600">
        <v>200632</v>
      </c>
      <c r="T1600">
        <v>0</v>
      </c>
      <c r="U1600" t="s">
        <v>11</v>
      </c>
      <c r="V1600">
        <v>0</v>
      </c>
      <c r="W1600">
        <v>0</v>
      </c>
      <c r="X1600">
        <v>0</v>
      </c>
      <c r="Y1600">
        <v>0</v>
      </c>
      <c r="Z1600" t="b">
        <v>0</v>
      </c>
      <c r="AA1600">
        <v>0</v>
      </c>
      <c r="AB1600" t="b">
        <v>0</v>
      </c>
      <c r="AC1600" t="b">
        <v>1</v>
      </c>
      <c r="AD1600" t="b">
        <v>0</v>
      </c>
      <c r="AE1600">
        <v>0</v>
      </c>
      <c r="AF1600">
        <v>1</v>
      </c>
      <c r="AG1600">
        <v>0</v>
      </c>
    </row>
    <row r="1601" spans="1:33" x14ac:dyDescent="0.3">
      <c r="A1601">
        <v>3172041</v>
      </c>
      <c r="B1601" t="s">
        <v>11945</v>
      </c>
      <c r="C1601" t="s">
        <v>16877</v>
      </c>
      <c r="D1601" t="s">
        <v>17217</v>
      </c>
      <c r="E1601" t="s">
        <v>24374</v>
      </c>
      <c r="F1601" t="s">
        <v>28</v>
      </c>
      <c r="G1601" t="s">
        <v>1132</v>
      </c>
      <c r="H1601" t="s">
        <v>10732</v>
      </c>
      <c r="I1601" t="s">
        <v>10735</v>
      </c>
      <c r="J1601" t="s">
        <v>11941</v>
      </c>
      <c r="K1601" t="s">
        <v>10736</v>
      </c>
      <c r="L1601" t="s">
        <v>11</v>
      </c>
      <c r="M1601" t="s">
        <v>11</v>
      </c>
      <c r="N1601" t="s">
        <v>10725</v>
      </c>
      <c r="O1601">
        <v>10</v>
      </c>
      <c r="P1601" t="b">
        <v>1</v>
      </c>
      <c r="Q1601" t="s">
        <v>10726</v>
      </c>
      <c r="R1601">
        <v>0</v>
      </c>
      <c r="S1601">
        <v>200641</v>
      </c>
      <c r="T1601">
        <v>0</v>
      </c>
      <c r="U1601" t="s">
        <v>11</v>
      </c>
      <c r="V1601">
        <v>0</v>
      </c>
      <c r="W1601">
        <v>0</v>
      </c>
      <c r="X1601">
        <v>0</v>
      </c>
      <c r="Y1601">
        <v>0</v>
      </c>
      <c r="Z1601" t="b">
        <v>0</v>
      </c>
      <c r="AA1601">
        <v>0</v>
      </c>
      <c r="AB1601" t="b">
        <v>0</v>
      </c>
      <c r="AC1601" t="b">
        <v>1</v>
      </c>
      <c r="AD1601" t="b">
        <v>0</v>
      </c>
      <c r="AE1601">
        <v>0</v>
      </c>
      <c r="AF1601">
        <v>1</v>
      </c>
      <c r="AG1601">
        <v>0</v>
      </c>
    </row>
    <row r="1602" spans="1:33" x14ac:dyDescent="0.3">
      <c r="A1602">
        <v>3172042</v>
      </c>
      <c r="B1602" t="s">
        <v>11945</v>
      </c>
      <c r="C1602" t="s">
        <v>16878</v>
      </c>
      <c r="D1602" t="s">
        <v>17218</v>
      </c>
      <c r="E1602" t="s">
        <v>24375</v>
      </c>
      <c r="F1602" t="s">
        <v>28</v>
      </c>
      <c r="G1602" t="s">
        <v>1132</v>
      </c>
      <c r="H1602" t="s">
        <v>10732</v>
      </c>
      <c r="I1602" t="s">
        <v>10735</v>
      </c>
      <c r="J1602" t="s">
        <v>11941</v>
      </c>
      <c r="K1602" t="s">
        <v>10736</v>
      </c>
      <c r="L1602" t="s">
        <v>11</v>
      </c>
      <c r="M1602" t="s">
        <v>11</v>
      </c>
      <c r="N1602" t="s">
        <v>10725</v>
      </c>
      <c r="O1602">
        <v>10</v>
      </c>
      <c r="P1602" t="b">
        <v>1</v>
      </c>
      <c r="Q1602" t="s">
        <v>10726</v>
      </c>
      <c r="R1602">
        <v>0</v>
      </c>
      <c r="S1602">
        <v>200642</v>
      </c>
      <c r="T1602">
        <v>0</v>
      </c>
      <c r="U1602" t="s">
        <v>11</v>
      </c>
      <c r="V1602">
        <v>0</v>
      </c>
      <c r="W1602">
        <v>0</v>
      </c>
      <c r="X1602">
        <v>0</v>
      </c>
      <c r="Y1602">
        <v>0</v>
      </c>
      <c r="Z1602" t="b">
        <v>0</v>
      </c>
      <c r="AA1602">
        <v>0</v>
      </c>
      <c r="AB1602" t="b">
        <v>0</v>
      </c>
      <c r="AC1602" t="b">
        <v>1</v>
      </c>
      <c r="AD1602" t="b">
        <v>0</v>
      </c>
      <c r="AE1602">
        <v>0</v>
      </c>
      <c r="AF1602">
        <v>1</v>
      </c>
      <c r="AG1602">
        <v>0</v>
      </c>
    </row>
    <row r="1603" spans="1:33" x14ac:dyDescent="0.3">
      <c r="A1603">
        <v>3182001</v>
      </c>
      <c r="B1603" t="s">
        <v>11946</v>
      </c>
      <c r="C1603" t="s">
        <v>12045</v>
      </c>
      <c r="D1603" t="s">
        <v>12095</v>
      </c>
      <c r="E1603" t="s">
        <v>24376</v>
      </c>
      <c r="F1603" t="s">
        <v>28</v>
      </c>
      <c r="G1603" t="s">
        <v>1132</v>
      </c>
      <c r="H1603" t="s">
        <v>10371</v>
      </c>
      <c r="I1603" t="s">
        <v>10735</v>
      </c>
      <c r="J1603" t="s">
        <v>11947</v>
      </c>
      <c r="K1603" t="s">
        <v>10736</v>
      </c>
      <c r="L1603" t="s">
        <v>11</v>
      </c>
      <c r="M1603" t="s">
        <v>11</v>
      </c>
      <c r="N1603" t="s">
        <v>10725</v>
      </c>
      <c r="O1603">
        <v>10</v>
      </c>
      <c r="P1603" t="b">
        <v>1</v>
      </c>
      <c r="Q1603" t="s">
        <v>10726</v>
      </c>
      <c r="R1603">
        <v>0</v>
      </c>
      <c r="S1603">
        <v>200701</v>
      </c>
      <c r="T1603">
        <v>0</v>
      </c>
      <c r="U1603" t="s">
        <v>11</v>
      </c>
      <c r="V1603">
        <v>0</v>
      </c>
      <c r="W1603">
        <v>0</v>
      </c>
      <c r="X1603">
        <v>0</v>
      </c>
      <c r="Y1603">
        <v>0</v>
      </c>
      <c r="Z1603" t="b">
        <v>0</v>
      </c>
      <c r="AA1603">
        <v>0</v>
      </c>
      <c r="AB1603" t="b">
        <v>0</v>
      </c>
      <c r="AC1603" t="b">
        <v>1</v>
      </c>
      <c r="AD1603" t="b">
        <v>0</v>
      </c>
      <c r="AE1603">
        <v>0</v>
      </c>
      <c r="AF1603">
        <v>1</v>
      </c>
      <c r="AG1603">
        <v>0</v>
      </c>
    </row>
    <row r="1604" spans="1:33" x14ac:dyDescent="0.3">
      <c r="A1604">
        <v>3192001</v>
      </c>
      <c r="B1604" t="s">
        <v>11948</v>
      </c>
      <c r="C1604" t="s">
        <v>12047</v>
      </c>
      <c r="D1604" t="s">
        <v>12096</v>
      </c>
      <c r="E1604" t="s">
        <v>24377</v>
      </c>
      <c r="F1604" t="s">
        <v>28</v>
      </c>
      <c r="G1604" t="s">
        <v>1132</v>
      </c>
      <c r="H1604" t="s">
        <v>10371</v>
      </c>
      <c r="I1604" t="s">
        <v>10735</v>
      </c>
      <c r="J1604" t="s">
        <v>11949</v>
      </c>
      <c r="K1604" t="s">
        <v>10736</v>
      </c>
      <c r="L1604" t="s">
        <v>11</v>
      </c>
      <c r="M1604" t="s">
        <v>11</v>
      </c>
      <c r="N1604" t="s">
        <v>10725</v>
      </c>
      <c r="O1604">
        <v>10</v>
      </c>
      <c r="P1604" t="b">
        <v>1</v>
      </c>
      <c r="Q1604" t="s">
        <v>10726</v>
      </c>
      <c r="R1604">
        <v>0</v>
      </c>
      <c r="S1604">
        <v>200702</v>
      </c>
      <c r="T1604">
        <v>0</v>
      </c>
      <c r="U1604" t="s">
        <v>11</v>
      </c>
      <c r="V1604">
        <v>0</v>
      </c>
      <c r="W1604">
        <v>0</v>
      </c>
      <c r="X1604">
        <v>0</v>
      </c>
      <c r="Y1604">
        <v>0</v>
      </c>
      <c r="Z1604" t="b">
        <v>0</v>
      </c>
      <c r="AA1604">
        <v>0</v>
      </c>
      <c r="AB1604" t="b">
        <v>0</v>
      </c>
      <c r="AC1604" t="b">
        <v>1</v>
      </c>
      <c r="AD1604" t="b">
        <v>0</v>
      </c>
      <c r="AE1604">
        <v>0</v>
      </c>
      <c r="AF1604">
        <v>1</v>
      </c>
      <c r="AG1604">
        <v>0</v>
      </c>
    </row>
    <row r="1605" spans="1:33" x14ac:dyDescent="0.3">
      <c r="A1605">
        <v>3202001</v>
      </c>
      <c r="B1605" t="s">
        <v>15498</v>
      </c>
      <c r="C1605" t="s">
        <v>15598</v>
      </c>
      <c r="D1605" t="s">
        <v>15601</v>
      </c>
      <c r="E1605" t="s">
        <v>15602</v>
      </c>
      <c r="F1605" t="s">
        <v>28</v>
      </c>
      <c r="G1605" t="s">
        <v>1132</v>
      </c>
      <c r="H1605" t="s">
        <v>10371</v>
      </c>
      <c r="I1605" t="s">
        <v>10735</v>
      </c>
      <c r="J1605" t="s">
        <v>31</v>
      </c>
      <c r="K1605" t="s">
        <v>10736</v>
      </c>
      <c r="L1605" t="s">
        <v>11</v>
      </c>
      <c r="M1605" t="s">
        <v>11</v>
      </c>
      <c r="N1605" t="s">
        <v>10725</v>
      </c>
      <c r="O1605">
        <v>10</v>
      </c>
      <c r="P1605" t="b">
        <v>1</v>
      </c>
      <c r="Q1605" t="s">
        <v>10726</v>
      </c>
      <c r="R1605">
        <v>0</v>
      </c>
      <c r="S1605">
        <v>8100015</v>
      </c>
      <c r="T1605">
        <v>0</v>
      </c>
      <c r="U1605" t="s">
        <v>11</v>
      </c>
      <c r="V1605">
        <v>0</v>
      </c>
      <c r="W1605">
        <v>0</v>
      </c>
      <c r="X1605">
        <v>0</v>
      </c>
      <c r="Y1605">
        <v>0</v>
      </c>
      <c r="Z1605" t="b">
        <v>0</v>
      </c>
      <c r="AA1605">
        <v>0</v>
      </c>
      <c r="AB1605" t="b">
        <v>0</v>
      </c>
      <c r="AC1605" t="b">
        <v>1</v>
      </c>
      <c r="AD1605" t="b">
        <v>0</v>
      </c>
      <c r="AE1605">
        <v>0</v>
      </c>
      <c r="AF1605">
        <v>1</v>
      </c>
      <c r="AG1605">
        <v>0</v>
      </c>
    </row>
    <row r="1606" spans="1:33" x14ac:dyDescent="0.3">
      <c r="A1606">
        <v>3202002</v>
      </c>
      <c r="B1606" t="s">
        <v>15499</v>
      </c>
      <c r="C1606" t="s">
        <v>15600</v>
      </c>
      <c r="D1606" t="s">
        <v>15603</v>
      </c>
      <c r="E1606" t="s">
        <v>15602</v>
      </c>
      <c r="F1606" t="s">
        <v>28</v>
      </c>
      <c r="G1606" t="s">
        <v>1132</v>
      </c>
      <c r="H1606" t="s">
        <v>10371</v>
      </c>
      <c r="I1606" t="s">
        <v>10735</v>
      </c>
      <c r="J1606" t="s">
        <v>31</v>
      </c>
      <c r="K1606" t="s">
        <v>10736</v>
      </c>
      <c r="L1606" t="s">
        <v>11</v>
      </c>
      <c r="M1606" t="s">
        <v>11</v>
      </c>
      <c r="N1606" t="s">
        <v>10725</v>
      </c>
      <c r="O1606">
        <v>10</v>
      </c>
      <c r="P1606" t="b">
        <v>1</v>
      </c>
      <c r="Q1606" t="s">
        <v>10726</v>
      </c>
      <c r="R1606">
        <v>0</v>
      </c>
      <c r="S1606">
        <v>8100016</v>
      </c>
      <c r="T1606">
        <v>0</v>
      </c>
      <c r="U1606" t="s">
        <v>11</v>
      </c>
      <c r="V1606">
        <v>0</v>
      </c>
      <c r="W1606">
        <v>0</v>
      </c>
      <c r="X1606">
        <v>0</v>
      </c>
      <c r="Y1606">
        <v>0</v>
      </c>
      <c r="Z1606" t="b">
        <v>0</v>
      </c>
      <c r="AA1606">
        <v>0</v>
      </c>
      <c r="AB1606" t="b">
        <v>0</v>
      </c>
      <c r="AC1606" t="b">
        <v>1</v>
      </c>
      <c r="AD1606" t="b">
        <v>0</v>
      </c>
      <c r="AE1606">
        <v>0</v>
      </c>
      <c r="AF1606">
        <v>1</v>
      </c>
      <c r="AG1606">
        <v>0</v>
      </c>
    </row>
    <row r="1607" spans="1:33" x14ac:dyDescent="0.3">
      <c r="A1607">
        <v>3302001</v>
      </c>
      <c r="B1607" t="s">
        <v>11910</v>
      </c>
      <c r="C1607" t="s">
        <v>16696</v>
      </c>
      <c r="D1607" t="s">
        <v>16700</v>
      </c>
      <c r="E1607" t="s">
        <v>21005</v>
      </c>
      <c r="F1607" t="s">
        <v>28</v>
      </c>
      <c r="G1607" t="s">
        <v>1132</v>
      </c>
      <c r="H1607" t="s">
        <v>10371</v>
      </c>
      <c r="I1607" t="s">
        <v>10735</v>
      </c>
      <c r="J1607" t="s">
        <v>11911</v>
      </c>
      <c r="K1607" t="s">
        <v>10736</v>
      </c>
      <c r="L1607" t="s">
        <v>11</v>
      </c>
      <c r="M1607" t="s">
        <v>11</v>
      </c>
      <c r="N1607" t="s">
        <v>10725</v>
      </c>
      <c r="O1607">
        <v>10</v>
      </c>
      <c r="P1607" t="b">
        <v>1</v>
      </c>
      <c r="Q1607" t="s">
        <v>10726</v>
      </c>
      <c r="R1607">
        <v>0</v>
      </c>
      <c r="S1607">
        <v>3302001</v>
      </c>
      <c r="T1607">
        <v>0</v>
      </c>
      <c r="U1607" t="s">
        <v>11</v>
      </c>
      <c r="V1607">
        <v>0</v>
      </c>
      <c r="W1607">
        <v>0</v>
      </c>
      <c r="X1607">
        <v>0</v>
      </c>
      <c r="Y1607">
        <v>0</v>
      </c>
      <c r="Z1607" t="b">
        <v>0</v>
      </c>
      <c r="AA1607">
        <v>0</v>
      </c>
      <c r="AB1607" t="b">
        <v>0</v>
      </c>
      <c r="AC1607" t="b">
        <v>1</v>
      </c>
      <c r="AD1607" t="b">
        <v>0</v>
      </c>
      <c r="AE1607">
        <v>0</v>
      </c>
      <c r="AF1607">
        <v>1</v>
      </c>
      <c r="AG1607">
        <v>0</v>
      </c>
    </row>
    <row r="1608" spans="1:33" x14ac:dyDescent="0.3">
      <c r="A1608">
        <v>3302002</v>
      </c>
      <c r="B1608" t="s">
        <v>11912</v>
      </c>
      <c r="C1608" t="s">
        <v>16697</v>
      </c>
      <c r="D1608" t="s">
        <v>16693</v>
      </c>
      <c r="E1608" t="s">
        <v>21006</v>
      </c>
      <c r="F1608" t="s">
        <v>28</v>
      </c>
      <c r="G1608" t="s">
        <v>1132</v>
      </c>
      <c r="H1608" t="s">
        <v>10371</v>
      </c>
      <c r="I1608" t="s">
        <v>10735</v>
      </c>
      <c r="J1608" t="s">
        <v>11911</v>
      </c>
      <c r="K1608" t="s">
        <v>10736</v>
      </c>
      <c r="L1608" t="s">
        <v>11</v>
      </c>
      <c r="M1608" t="s">
        <v>11</v>
      </c>
      <c r="N1608" t="s">
        <v>10725</v>
      </c>
      <c r="O1608">
        <v>10</v>
      </c>
      <c r="P1608" t="b">
        <v>1</v>
      </c>
      <c r="Q1608" t="s">
        <v>10726</v>
      </c>
      <c r="R1608">
        <v>0</v>
      </c>
      <c r="S1608">
        <v>3302002</v>
      </c>
      <c r="T1608">
        <v>0</v>
      </c>
      <c r="U1608" t="s">
        <v>11</v>
      </c>
      <c r="V1608">
        <v>0</v>
      </c>
      <c r="W1608">
        <v>0</v>
      </c>
      <c r="X1608">
        <v>0</v>
      </c>
      <c r="Y1608">
        <v>0</v>
      </c>
      <c r="Z1608" t="b">
        <v>0</v>
      </c>
      <c r="AA1608">
        <v>0</v>
      </c>
      <c r="AB1608" t="b">
        <v>0</v>
      </c>
      <c r="AC1608" t="b">
        <v>1</v>
      </c>
      <c r="AD1608" t="b">
        <v>0</v>
      </c>
      <c r="AE1608">
        <v>0</v>
      </c>
      <c r="AF1608">
        <v>1</v>
      </c>
      <c r="AG1608">
        <v>0</v>
      </c>
    </row>
    <row r="1609" spans="1:33" x14ac:dyDescent="0.3">
      <c r="A1609">
        <v>3302003</v>
      </c>
      <c r="B1609" t="s">
        <v>11913</v>
      </c>
      <c r="C1609" t="s">
        <v>16698</v>
      </c>
      <c r="D1609" t="s">
        <v>16694</v>
      </c>
      <c r="E1609" t="s">
        <v>21007</v>
      </c>
      <c r="F1609" t="s">
        <v>28</v>
      </c>
      <c r="G1609" t="s">
        <v>1132</v>
      </c>
      <c r="H1609" t="s">
        <v>10371</v>
      </c>
      <c r="I1609" t="s">
        <v>10735</v>
      </c>
      <c r="J1609" t="s">
        <v>11911</v>
      </c>
      <c r="K1609" t="s">
        <v>10736</v>
      </c>
      <c r="L1609" t="s">
        <v>11</v>
      </c>
      <c r="M1609" t="s">
        <v>11</v>
      </c>
      <c r="N1609" t="s">
        <v>10725</v>
      </c>
      <c r="O1609">
        <v>10</v>
      </c>
      <c r="P1609" t="b">
        <v>1</v>
      </c>
      <c r="Q1609" t="s">
        <v>10726</v>
      </c>
      <c r="R1609">
        <v>0</v>
      </c>
      <c r="S1609">
        <v>3302003</v>
      </c>
      <c r="T1609">
        <v>0</v>
      </c>
      <c r="U1609" t="s">
        <v>11</v>
      </c>
      <c r="V1609">
        <v>0</v>
      </c>
      <c r="W1609">
        <v>0</v>
      </c>
      <c r="X1609">
        <v>0</v>
      </c>
      <c r="Y1609">
        <v>0</v>
      </c>
      <c r="Z1609" t="b">
        <v>0</v>
      </c>
      <c r="AA1609">
        <v>0</v>
      </c>
      <c r="AB1609" t="b">
        <v>0</v>
      </c>
      <c r="AC1609" t="b">
        <v>1</v>
      </c>
      <c r="AD1609" t="b">
        <v>0</v>
      </c>
      <c r="AE1609">
        <v>0</v>
      </c>
      <c r="AF1609">
        <v>1</v>
      </c>
      <c r="AG1609">
        <v>0</v>
      </c>
    </row>
    <row r="1610" spans="1:33" x14ac:dyDescent="0.3">
      <c r="A1610">
        <v>3302004</v>
      </c>
      <c r="B1610" t="s">
        <v>11914</v>
      </c>
      <c r="C1610" t="s">
        <v>16699</v>
      </c>
      <c r="D1610" t="s">
        <v>16695</v>
      </c>
      <c r="E1610" t="s">
        <v>21008</v>
      </c>
      <c r="F1610" t="s">
        <v>28</v>
      </c>
      <c r="G1610" t="s">
        <v>1132</v>
      </c>
      <c r="H1610" t="s">
        <v>10371</v>
      </c>
      <c r="I1610" t="s">
        <v>10735</v>
      </c>
      <c r="J1610" t="s">
        <v>11911</v>
      </c>
      <c r="K1610" t="s">
        <v>10736</v>
      </c>
      <c r="L1610" t="s">
        <v>11</v>
      </c>
      <c r="M1610" t="s">
        <v>11</v>
      </c>
      <c r="N1610" t="s">
        <v>10725</v>
      </c>
      <c r="O1610">
        <v>10</v>
      </c>
      <c r="P1610" t="b">
        <v>1</v>
      </c>
      <c r="Q1610" t="s">
        <v>10726</v>
      </c>
      <c r="R1610">
        <v>0</v>
      </c>
      <c r="S1610">
        <v>3302004</v>
      </c>
      <c r="T1610">
        <v>0</v>
      </c>
      <c r="U1610" t="s">
        <v>11</v>
      </c>
      <c r="V1610">
        <v>0</v>
      </c>
      <c r="W1610">
        <v>0</v>
      </c>
      <c r="X1610">
        <v>0</v>
      </c>
      <c r="Y1610">
        <v>0</v>
      </c>
      <c r="Z1610" t="b">
        <v>0</v>
      </c>
      <c r="AA1610">
        <v>0</v>
      </c>
      <c r="AB1610" t="b">
        <v>0</v>
      </c>
      <c r="AC1610" t="b">
        <v>1</v>
      </c>
      <c r="AD1610" t="b">
        <v>0</v>
      </c>
      <c r="AE1610">
        <v>0</v>
      </c>
      <c r="AF1610">
        <v>1</v>
      </c>
      <c r="AG1610">
        <v>0</v>
      </c>
    </row>
    <row r="1611" spans="1:33" x14ac:dyDescent="0.3">
      <c r="A1611">
        <v>3500001</v>
      </c>
      <c r="B1611" t="s">
        <v>24499</v>
      </c>
      <c r="C1611" t="s">
        <v>19722</v>
      </c>
      <c r="D1611" t="s">
        <v>19734</v>
      </c>
      <c r="E1611" t="s">
        <v>19756</v>
      </c>
      <c r="F1611" t="s">
        <v>28</v>
      </c>
      <c r="G1611" t="s">
        <v>1132</v>
      </c>
      <c r="H1611" t="s">
        <v>10371</v>
      </c>
      <c r="I1611" t="s">
        <v>10735</v>
      </c>
      <c r="J1611" t="s">
        <v>31</v>
      </c>
      <c r="K1611" t="s">
        <v>10736</v>
      </c>
      <c r="L1611" t="s">
        <v>11</v>
      </c>
      <c r="M1611" t="s">
        <v>11</v>
      </c>
      <c r="N1611" t="s">
        <v>10725</v>
      </c>
      <c r="O1611">
        <v>10</v>
      </c>
      <c r="P1611" t="b">
        <v>1</v>
      </c>
      <c r="Q1611" t="s">
        <v>10726</v>
      </c>
      <c r="R1611">
        <v>0</v>
      </c>
      <c r="S1611">
        <v>3500001</v>
      </c>
      <c r="T1611">
        <v>0</v>
      </c>
      <c r="U1611" t="s">
        <v>11</v>
      </c>
      <c r="V1611">
        <v>0</v>
      </c>
      <c r="W1611">
        <v>0</v>
      </c>
      <c r="X1611">
        <v>0</v>
      </c>
      <c r="Y1611">
        <v>0</v>
      </c>
      <c r="Z1611" t="b">
        <v>0</v>
      </c>
      <c r="AA1611">
        <v>0</v>
      </c>
      <c r="AB1611" t="b">
        <v>0</v>
      </c>
      <c r="AC1611" t="b">
        <v>1</v>
      </c>
      <c r="AD1611" t="b">
        <v>0</v>
      </c>
      <c r="AE1611">
        <v>0</v>
      </c>
      <c r="AF1611">
        <v>1</v>
      </c>
      <c r="AG1611">
        <v>0</v>
      </c>
    </row>
    <row r="1612" spans="1:33" x14ac:dyDescent="0.3">
      <c r="A1612">
        <v>3500002</v>
      </c>
      <c r="B1612" t="s">
        <v>24500</v>
      </c>
      <c r="C1612" t="s">
        <v>19724</v>
      </c>
      <c r="D1612" t="s">
        <v>19735</v>
      </c>
      <c r="E1612" t="s">
        <v>19757</v>
      </c>
      <c r="F1612" t="s">
        <v>28</v>
      </c>
      <c r="G1612" t="s">
        <v>1132</v>
      </c>
      <c r="H1612" t="s">
        <v>10371</v>
      </c>
      <c r="I1612" t="s">
        <v>10735</v>
      </c>
      <c r="J1612" t="s">
        <v>31</v>
      </c>
      <c r="K1612" t="s">
        <v>10736</v>
      </c>
      <c r="L1612" t="s">
        <v>11</v>
      </c>
      <c r="M1612" t="s">
        <v>11</v>
      </c>
      <c r="N1612" t="s">
        <v>10725</v>
      </c>
      <c r="O1612">
        <v>10</v>
      </c>
      <c r="P1612" t="b">
        <v>1</v>
      </c>
      <c r="Q1612" t="s">
        <v>10726</v>
      </c>
      <c r="R1612">
        <v>0</v>
      </c>
      <c r="S1612">
        <v>3500002</v>
      </c>
      <c r="T1612">
        <v>0</v>
      </c>
      <c r="U1612" t="s">
        <v>11</v>
      </c>
      <c r="V1612">
        <v>0</v>
      </c>
      <c r="W1612">
        <v>0</v>
      </c>
      <c r="X1612">
        <v>0</v>
      </c>
      <c r="Y1612">
        <v>0</v>
      </c>
      <c r="Z1612" t="b">
        <v>0</v>
      </c>
      <c r="AA1612">
        <v>0</v>
      </c>
      <c r="AB1612" t="b">
        <v>0</v>
      </c>
      <c r="AC1612" t="b">
        <v>1</v>
      </c>
      <c r="AD1612" t="b">
        <v>0</v>
      </c>
      <c r="AE1612">
        <v>0</v>
      </c>
      <c r="AF1612">
        <v>1</v>
      </c>
      <c r="AG1612">
        <v>0</v>
      </c>
    </row>
    <row r="1613" spans="1:33" x14ac:dyDescent="0.3">
      <c r="A1613">
        <v>3500003</v>
      </c>
      <c r="B1613" t="s">
        <v>24501</v>
      </c>
      <c r="C1613" t="s">
        <v>19726</v>
      </c>
      <c r="D1613" t="s">
        <v>19736</v>
      </c>
      <c r="E1613" t="s">
        <v>19758</v>
      </c>
      <c r="F1613" t="s">
        <v>28</v>
      </c>
      <c r="G1613" t="s">
        <v>1132</v>
      </c>
      <c r="H1613" t="s">
        <v>10371</v>
      </c>
      <c r="I1613" t="s">
        <v>10735</v>
      </c>
      <c r="J1613" t="s">
        <v>31</v>
      </c>
      <c r="K1613" t="s">
        <v>10736</v>
      </c>
      <c r="L1613" t="s">
        <v>11</v>
      </c>
      <c r="M1613" t="s">
        <v>11</v>
      </c>
      <c r="N1613" t="s">
        <v>10725</v>
      </c>
      <c r="O1613">
        <v>10</v>
      </c>
      <c r="P1613" t="b">
        <v>1</v>
      </c>
      <c r="Q1613" t="s">
        <v>10726</v>
      </c>
      <c r="R1613">
        <v>0</v>
      </c>
      <c r="S1613">
        <v>3500003</v>
      </c>
      <c r="T1613">
        <v>0</v>
      </c>
      <c r="U1613" t="s">
        <v>11</v>
      </c>
      <c r="V1613">
        <v>0</v>
      </c>
      <c r="W1613">
        <v>0</v>
      </c>
      <c r="X1613">
        <v>0</v>
      </c>
      <c r="Y1613">
        <v>0</v>
      </c>
      <c r="Z1613" t="b">
        <v>0</v>
      </c>
      <c r="AA1613">
        <v>0</v>
      </c>
      <c r="AB1613" t="b">
        <v>0</v>
      </c>
      <c r="AC1613" t="b">
        <v>1</v>
      </c>
      <c r="AD1613" t="b">
        <v>0</v>
      </c>
      <c r="AE1613">
        <v>0</v>
      </c>
      <c r="AF1613">
        <v>1</v>
      </c>
      <c r="AG1613">
        <v>0</v>
      </c>
    </row>
    <row r="1614" spans="1:33" x14ac:dyDescent="0.3">
      <c r="A1614">
        <v>3510001</v>
      </c>
      <c r="B1614" t="s">
        <v>24502</v>
      </c>
      <c r="C1614" t="s">
        <v>19728</v>
      </c>
      <c r="D1614" t="s">
        <v>19737</v>
      </c>
      <c r="E1614" t="s">
        <v>19759</v>
      </c>
      <c r="F1614" t="s">
        <v>28</v>
      </c>
      <c r="G1614" t="s">
        <v>1132</v>
      </c>
      <c r="H1614" t="s">
        <v>10371</v>
      </c>
      <c r="I1614" t="s">
        <v>10735</v>
      </c>
      <c r="J1614" t="s">
        <v>31</v>
      </c>
      <c r="K1614" t="s">
        <v>10736</v>
      </c>
      <c r="L1614" t="s">
        <v>11</v>
      </c>
      <c r="M1614" t="s">
        <v>11</v>
      </c>
      <c r="N1614" t="s">
        <v>10725</v>
      </c>
      <c r="O1614">
        <v>10</v>
      </c>
      <c r="P1614" t="b">
        <v>1</v>
      </c>
      <c r="Q1614" t="s">
        <v>10726</v>
      </c>
      <c r="R1614">
        <v>0</v>
      </c>
      <c r="S1614">
        <v>3510001</v>
      </c>
      <c r="T1614">
        <v>0</v>
      </c>
      <c r="U1614" t="s">
        <v>11</v>
      </c>
      <c r="V1614">
        <v>0</v>
      </c>
      <c r="W1614">
        <v>0</v>
      </c>
      <c r="X1614">
        <v>0</v>
      </c>
      <c r="Y1614">
        <v>0</v>
      </c>
      <c r="Z1614" t="b">
        <v>0</v>
      </c>
      <c r="AA1614">
        <v>0</v>
      </c>
      <c r="AB1614" t="b">
        <v>0</v>
      </c>
      <c r="AC1614" t="b">
        <v>1</v>
      </c>
      <c r="AD1614" t="b">
        <v>0</v>
      </c>
      <c r="AE1614">
        <v>0</v>
      </c>
      <c r="AF1614">
        <v>1</v>
      </c>
      <c r="AG1614">
        <v>0</v>
      </c>
    </row>
    <row r="1615" spans="1:33" x14ac:dyDescent="0.3">
      <c r="A1615">
        <v>3510002</v>
      </c>
      <c r="B1615" t="s">
        <v>24503</v>
      </c>
      <c r="C1615" t="s">
        <v>19730</v>
      </c>
      <c r="D1615" t="s">
        <v>19738</v>
      </c>
      <c r="E1615" t="s">
        <v>19760</v>
      </c>
      <c r="F1615" t="s">
        <v>28</v>
      </c>
      <c r="G1615" t="s">
        <v>1132</v>
      </c>
      <c r="H1615" t="s">
        <v>10371</v>
      </c>
      <c r="I1615" t="s">
        <v>10735</v>
      </c>
      <c r="J1615" t="s">
        <v>31</v>
      </c>
      <c r="K1615" t="s">
        <v>10736</v>
      </c>
      <c r="L1615" t="s">
        <v>11</v>
      </c>
      <c r="M1615" t="s">
        <v>11</v>
      </c>
      <c r="N1615" t="s">
        <v>10725</v>
      </c>
      <c r="O1615">
        <v>10</v>
      </c>
      <c r="P1615" t="b">
        <v>1</v>
      </c>
      <c r="Q1615" t="s">
        <v>10726</v>
      </c>
      <c r="R1615">
        <v>0</v>
      </c>
      <c r="S1615">
        <v>3510002</v>
      </c>
      <c r="T1615">
        <v>0</v>
      </c>
      <c r="U1615" t="s">
        <v>11</v>
      </c>
      <c r="V1615">
        <v>0</v>
      </c>
      <c r="W1615">
        <v>0</v>
      </c>
      <c r="X1615">
        <v>0</v>
      </c>
      <c r="Y1615">
        <v>0</v>
      </c>
      <c r="Z1615" t="b">
        <v>0</v>
      </c>
      <c r="AA1615">
        <v>0</v>
      </c>
      <c r="AB1615" t="b">
        <v>0</v>
      </c>
      <c r="AC1615" t="b">
        <v>1</v>
      </c>
      <c r="AD1615" t="b">
        <v>0</v>
      </c>
      <c r="AE1615">
        <v>0</v>
      </c>
      <c r="AF1615">
        <v>1</v>
      </c>
      <c r="AG1615">
        <v>0</v>
      </c>
    </row>
    <row r="1616" spans="1:33" x14ac:dyDescent="0.3">
      <c r="A1616">
        <v>3510003</v>
      </c>
      <c r="B1616" t="s">
        <v>24504</v>
      </c>
      <c r="C1616" t="s">
        <v>19732</v>
      </c>
      <c r="D1616" t="s">
        <v>19739</v>
      </c>
      <c r="E1616" t="s">
        <v>19761</v>
      </c>
      <c r="F1616" t="s">
        <v>28</v>
      </c>
      <c r="G1616" t="s">
        <v>1132</v>
      </c>
      <c r="H1616" t="s">
        <v>10371</v>
      </c>
      <c r="I1616" t="s">
        <v>10735</v>
      </c>
      <c r="J1616" t="s">
        <v>31</v>
      </c>
      <c r="K1616" t="s">
        <v>10736</v>
      </c>
      <c r="L1616" t="s">
        <v>11</v>
      </c>
      <c r="M1616" t="s">
        <v>11</v>
      </c>
      <c r="N1616" t="s">
        <v>10725</v>
      </c>
      <c r="O1616">
        <v>10</v>
      </c>
      <c r="P1616" t="b">
        <v>1</v>
      </c>
      <c r="Q1616" t="s">
        <v>10726</v>
      </c>
      <c r="R1616">
        <v>0</v>
      </c>
      <c r="S1616">
        <v>3510003</v>
      </c>
      <c r="T1616">
        <v>0</v>
      </c>
      <c r="U1616" t="s">
        <v>11</v>
      </c>
      <c r="V1616">
        <v>0</v>
      </c>
      <c r="W1616">
        <v>0</v>
      </c>
      <c r="X1616">
        <v>0</v>
      </c>
      <c r="Y1616">
        <v>0</v>
      </c>
      <c r="Z1616" t="b">
        <v>0</v>
      </c>
      <c r="AA1616">
        <v>0</v>
      </c>
      <c r="AB1616" t="b">
        <v>0</v>
      </c>
      <c r="AC1616" t="b">
        <v>1</v>
      </c>
      <c r="AD1616" t="b">
        <v>0</v>
      </c>
      <c r="AE1616">
        <v>0</v>
      </c>
      <c r="AF1616">
        <v>1</v>
      </c>
      <c r="AG1616">
        <v>0</v>
      </c>
    </row>
    <row r="1617" spans="1:33" x14ac:dyDescent="0.3">
      <c r="A1617">
        <v>3122001</v>
      </c>
      <c r="B1617" t="s">
        <v>24505</v>
      </c>
      <c r="C1617" t="s">
        <v>3708</v>
      </c>
      <c r="D1617" t="s">
        <v>3924</v>
      </c>
      <c r="E1617" t="s">
        <v>23024</v>
      </c>
      <c r="F1617" t="s">
        <v>28</v>
      </c>
      <c r="G1617" t="s">
        <v>1132</v>
      </c>
      <c r="H1617" t="s">
        <v>10371</v>
      </c>
      <c r="I1617" t="s">
        <v>66</v>
      </c>
      <c r="J1617" t="s">
        <v>66</v>
      </c>
      <c r="K1617" t="s">
        <v>10736</v>
      </c>
      <c r="L1617" t="s">
        <v>11</v>
      </c>
      <c r="M1617" t="s">
        <v>11</v>
      </c>
      <c r="N1617" t="s">
        <v>10725</v>
      </c>
      <c r="O1617">
        <v>10</v>
      </c>
      <c r="P1617" t="b">
        <v>1</v>
      </c>
      <c r="Q1617" t="s">
        <v>10726</v>
      </c>
      <c r="R1617">
        <v>0</v>
      </c>
      <c r="S1617">
        <v>3122001</v>
      </c>
      <c r="T1617">
        <v>0</v>
      </c>
      <c r="U1617" t="s">
        <v>11</v>
      </c>
      <c r="V1617">
        <v>0</v>
      </c>
      <c r="W1617">
        <v>0</v>
      </c>
      <c r="X1617">
        <v>0</v>
      </c>
      <c r="Y1617">
        <v>0</v>
      </c>
      <c r="Z1617" t="b">
        <v>0</v>
      </c>
      <c r="AA1617">
        <v>0</v>
      </c>
      <c r="AB1617" t="b">
        <v>0</v>
      </c>
      <c r="AC1617" t="b">
        <v>1</v>
      </c>
      <c r="AD1617" t="b">
        <v>0</v>
      </c>
      <c r="AE1617">
        <v>0</v>
      </c>
      <c r="AF1617">
        <v>0</v>
      </c>
      <c r="AG1617">
        <v>0</v>
      </c>
    </row>
    <row r="1618" spans="1:33" x14ac:dyDescent="0.3">
      <c r="A1618">
        <v>3122002</v>
      </c>
      <c r="B1618" t="s">
        <v>24506</v>
      </c>
      <c r="C1618" t="s">
        <v>3709</v>
      </c>
      <c r="D1618" t="s">
        <v>3925</v>
      </c>
      <c r="E1618" t="s">
        <v>23024</v>
      </c>
      <c r="F1618" t="s">
        <v>28</v>
      </c>
      <c r="G1618" t="s">
        <v>1132</v>
      </c>
      <c r="H1618" t="s">
        <v>10371</v>
      </c>
      <c r="I1618" t="s">
        <v>66</v>
      </c>
      <c r="J1618" t="s">
        <v>66</v>
      </c>
      <c r="K1618" t="s">
        <v>10736</v>
      </c>
      <c r="L1618" t="s">
        <v>11</v>
      </c>
      <c r="M1618" t="s">
        <v>11</v>
      </c>
      <c r="N1618" t="s">
        <v>10725</v>
      </c>
      <c r="O1618">
        <v>10</v>
      </c>
      <c r="P1618" t="b">
        <v>1</v>
      </c>
      <c r="Q1618" t="s">
        <v>10726</v>
      </c>
      <c r="R1618">
        <v>0</v>
      </c>
      <c r="S1618">
        <v>3122002</v>
      </c>
      <c r="T1618">
        <v>0</v>
      </c>
      <c r="U1618" t="s">
        <v>11</v>
      </c>
      <c r="V1618">
        <v>0</v>
      </c>
      <c r="W1618">
        <v>0</v>
      </c>
      <c r="X1618">
        <v>0</v>
      </c>
      <c r="Y1618">
        <v>0</v>
      </c>
      <c r="Z1618" t="b">
        <v>0</v>
      </c>
      <c r="AA1618">
        <v>0</v>
      </c>
      <c r="AB1618" t="b">
        <v>0</v>
      </c>
      <c r="AC1618" t="b">
        <v>1</v>
      </c>
      <c r="AD1618" t="b">
        <v>0</v>
      </c>
      <c r="AE1618">
        <v>0</v>
      </c>
      <c r="AF1618">
        <v>0</v>
      </c>
      <c r="AG1618">
        <v>0</v>
      </c>
    </row>
    <row r="1619" spans="1:33" x14ac:dyDescent="0.3">
      <c r="A1619">
        <v>3122003</v>
      </c>
      <c r="B1619" t="s">
        <v>24507</v>
      </c>
      <c r="C1619" t="s">
        <v>3710</v>
      </c>
      <c r="D1619" t="s">
        <v>3926</v>
      </c>
      <c r="E1619" t="s">
        <v>23024</v>
      </c>
      <c r="F1619" t="s">
        <v>28</v>
      </c>
      <c r="G1619" t="s">
        <v>1132</v>
      </c>
      <c r="H1619" t="s">
        <v>10371</v>
      </c>
      <c r="I1619" t="s">
        <v>66</v>
      </c>
      <c r="J1619" t="s">
        <v>66</v>
      </c>
      <c r="K1619" t="s">
        <v>10736</v>
      </c>
      <c r="L1619" t="s">
        <v>11</v>
      </c>
      <c r="M1619" t="s">
        <v>11</v>
      </c>
      <c r="N1619" t="s">
        <v>10725</v>
      </c>
      <c r="O1619">
        <v>10</v>
      </c>
      <c r="P1619" t="b">
        <v>1</v>
      </c>
      <c r="Q1619" t="s">
        <v>10726</v>
      </c>
      <c r="R1619">
        <v>0</v>
      </c>
      <c r="S1619">
        <v>3122003</v>
      </c>
      <c r="T1619">
        <v>0</v>
      </c>
      <c r="U1619" t="s">
        <v>11</v>
      </c>
      <c r="V1619">
        <v>0</v>
      </c>
      <c r="W1619">
        <v>0</v>
      </c>
      <c r="X1619">
        <v>0</v>
      </c>
      <c r="Y1619">
        <v>0</v>
      </c>
      <c r="Z1619" t="b">
        <v>0</v>
      </c>
      <c r="AA1619">
        <v>0</v>
      </c>
      <c r="AB1619" t="b">
        <v>0</v>
      </c>
      <c r="AC1619" t="b">
        <v>1</v>
      </c>
      <c r="AD1619" t="b">
        <v>0</v>
      </c>
      <c r="AE1619">
        <v>0</v>
      </c>
      <c r="AF1619">
        <v>0</v>
      </c>
      <c r="AG1619">
        <v>0</v>
      </c>
    </row>
    <row r="1620" spans="1:33" x14ac:dyDescent="0.3">
      <c r="A1620">
        <v>3122101</v>
      </c>
      <c r="B1620" t="s">
        <v>24508</v>
      </c>
      <c r="C1620" t="s">
        <v>22882</v>
      </c>
      <c r="D1620" t="s">
        <v>22873</v>
      </c>
      <c r="E1620" t="s">
        <v>23025</v>
      </c>
      <c r="F1620" t="s">
        <v>28</v>
      </c>
      <c r="G1620" t="s">
        <v>1132</v>
      </c>
      <c r="H1620" t="s">
        <v>10371</v>
      </c>
      <c r="I1620" t="s">
        <v>66</v>
      </c>
      <c r="J1620" t="s">
        <v>66</v>
      </c>
      <c r="K1620" t="s">
        <v>10736</v>
      </c>
      <c r="L1620" t="s">
        <v>11</v>
      </c>
      <c r="M1620" t="s">
        <v>11</v>
      </c>
      <c r="N1620" t="s">
        <v>10725</v>
      </c>
      <c r="O1620">
        <v>10</v>
      </c>
      <c r="P1620" t="b">
        <v>1</v>
      </c>
      <c r="Q1620" t="s">
        <v>10726</v>
      </c>
      <c r="R1620">
        <v>0</v>
      </c>
      <c r="S1620">
        <v>3122101</v>
      </c>
      <c r="T1620">
        <v>0</v>
      </c>
      <c r="U1620" t="s">
        <v>11</v>
      </c>
      <c r="V1620">
        <v>0</v>
      </c>
      <c r="W1620">
        <v>0</v>
      </c>
      <c r="X1620">
        <v>0</v>
      </c>
      <c r="Y1620">
        <v>0</v>
      </c>
      <c r="Z1620" t="b">
        <v>0</v>
      </c>
      <c r="AA1620">
        <v>0</v>
      </c>
      <c r="AB1620" t="b">
        <v>0</v>
      </c>
      <c r="AC1620" t="b">
        <v>1</v>
      </c>
      <c r="AD1620" t="b">
        <v>0</v>
      </c>
      <c r="AE1620">
        <v>0</v>
      </c>
      <c r="AF1620">
        <v>0</v>
      </c>
      <c r="AG1620">
        <v>0</v>
      </c>
    </row>
    <row r="1621" spans="1:33" x14ac:dyDescent="0.3">
      <c r="A1621">
        <v>3122102</v>
      </c>
      <c r="B1621" t="s">
        <v>24509</v>
      </c>
      <c r="C1621" t="s">
        <v>22883</v>
      </c>
      <c r="D1621" t="s">
        <v>22874</v>
      </c>
      <c r="E1621" t="s">
        <v>23025</v>
      </c>
      <c r="F1621" t="s">
        <v>28</v>
      </c>
      <c r="G1621" t="s">
        <v>1132</v>
      </c>
      <c r="H1621" t="s">
        <v>10371</v>
      </c>
      <c r="I1621" t="s">
        <v>66</v>
      </c>
      <c r="J1621" t="s">
        <v>66</v>
      </c>
      <c r="K1621" t="s">
        <v>10736</v>
      </c>
      <c r="L1621" t="s">
        <v>11</v>
      </c>
      <c r="M1621" t="s">
        <v>11</v>
      </c>
      <c r="N1621" t="s">
        <v>10725</v>
      </c>
      <c r="O1621">
        <v>10</v>
      </c>
      <c r="P1621" t="b">
        <v>1</v>
      </c>
      <c r="Q1621" t="s">
        <v>10726</v>
      </c>
      <c r="R1621">
        <v>0</v>
      </c>
      <c r="S1621">
        <v>3122102</v>
      </c>
      <c r="T1621">
        <v>0</v>
      </c>
      <c r="U1621" t="s">
        <v>11</v>
      </c>
      <c r="V1621">
        <v>0</v>
      </c>
      <c r="W1621">
        <v>0</v>
      </c>
      <c r="X1621">
        <v>0</v>
      </c>
      <c r="Y1621">
        <v>0</v>
      </c>
      <c r="Z1621" t="b">
        <v>0</v>
      </c>
      <c r="AA1621">
        <v>0</v>
      </c>
      <c r="AB1621" t="b">
        <v>0</v>
      </c>
      <c r="AC1621" t="b">
        <v>1</v>
      </c>
      <c r="AD1621" t="b">
        <v>0</v>
      </c>
      <c r="AE1621">
        <v>0</v>
      </c>
      <c r="AF1621">
        <v>0</v>
      </c>
      <c r="AG1621">
        <v>0</v>
      </c>
    </row>
    <row r="1622" spans="1:33" x14ac:dyDescent="0.3">
      <c r="A1622">
        <v>3122103</v>
      </c>
      <c r="B1622" t="s">
        <v>24510</v>
      </c>
      <c r="C1622" t="s">
        <v>22884</v>
      </c>
      <c r="D1622" t="s">
        <v>22875</v>
      </c>
      <c r="E1622" t="s">
        <v>23025</v>
      </c>
      <c r="F1622" t="s">
        <v>28</v>
      </c>
      <c r="G1622" t="s">
        <v>1132</v>
      </c>
      <c r="H1622" t="s">
        <v>10371</v>
      </c>
      <c r="I1622" t="s">
        <v>66</v>
      </c>
      <c r="J1622" t="s">
        <v>66</v>
      </c>
      <c r="K1622" t="s">
        <v>10736</v>
      </c>
      <c r="L1622" t="s">
        <v>11</v>
      </c>
      <c r="M1622" t="s">
        <v>11</v>
      </c>
      <c r="N1622" t="s">
        <v>10725</v>
      </c>
      <c r="O1622">
        <v>10</v>
      </c>
      <c r="P1622" t="b">
        <v>1</v>
      </c>
      <c r="Q1622" t="s">
        <v>10726</v>
      </c>
      <c r="R1622">
        <v>0</v>
      </c>
      <c r="S1622">
        <v>3122103</v>
      </c>
      <c r="T1622">
        <v>0</v>
      </c>
      <c r="U1622" t="s">
        <v>11</v>
      </c>
      <c r="V1622">
        <v>0</v>
      </c>
      <c r="W1622">
        <v>0</v>
      </c>
      <c r="X1622">
        <v>0</v>
      </c>
      <c r="Y1622">
        <v>0</v>
      </c>
      <c r="Z1622" t="b">
        <v>0</v>
      </c>
      <c r="AA1622">
        <v>0</v>
      </c>
      <c r="AB1622" t="b">
        <v>0</v>
      </c>
      <c r="AC1622" t="b">
        <v>1</v>
      </c>
      <c r="AD1622" t="b">
        <v>0</v>
      </c>
      <c r="AE1622">
        <v>0</v>
      </c>
      <c r="AF1622">
        <v>0</v>
      </c>
      <c r="AG1622">
        <v>0</v>
      </c>
    </row>
    <row r="1623" spans="1:33" x14ac:dyDescent="0.3">
      <c r="A1623">
        <v>3122201</v>
      </c>
      <c r="B1623" t="s">
        <v>24511</v>
      </c>
      <c r="C1623" t="s">
        <v>22885</v>
      </c>
      <c r="D1623" t="s">
        <v>22876</v>
      </c>
      <c r="E1623" t="s">
        <v>23026</v>
      </c>
      <c r="F1623" t="s">
        <v>28</v>
      </c>
      <c r="G1623" t="s">
        <v>1132</v>
      </c>
      <c r="H1623" t="s">
        <v>10371</v>
      </c>
      <c r="I1623" t="s">
        <v>66</v>
      </c>
      <c r="J1623" t="s">
        <v>66</v>
      </c>
      <c r="K1623" t="s">
        <v>10736</v>
      </c>
      <c r="L1623" t="s">
        <v>11</v>
      </c>
      <c r="M1623" t="s">
        <v>11</v>
      </c>
      <c r="N1623" t="s">
        <v>10725</v>
      </c>
      <c r="O1623">
        <v>10</v>
      </c>
      <c r="P1623" t="b">
        <v>1</v>
      </c>
      <c r="Q1623" t="s">
        <v>10726</v>
      </c>
      <c r="R1623">
        <v>0</v>
      </c>
      <c r="S1623">
        <v>3122201</v>
      </c>
      <c r="T1623">
        <v>0</v>
      </c>
      <c r="U1623" t="s">
        <v>11</v>
      </c>
      <c r="V1623">
        <v>0</v>
      </c>
      <c r="W1623">
        <v>0</v>
      </c>
      <c r="X1623">
        <v>0</v>
      </c>
      <c r="Y1623">
        <v>0</v>
      </c>
      <c r="Z1623" t="b">
        <v>0</v>
      </c>
      <c r="AA1623">
        <v>0</v>
      </c>
      <c r="AB1623" t="b">
        <v>0</v>
      </c>
      <c r="AC1623" t="b">
        <v>1</v>
      </c>
      <c r="AD1623" t="b">
        <v>0</v>
      </c>
      <c r="AE1623">
        <v>0</v>
      </c>
      <c r="AF1623">
        <v>0</v>
      </c>
      <c r="AG1623">
        <v>0</v>
      </c>
    </row>
    <row r="1624" spans="1:33" x14ac:dyDescent="0.3">
      <c r="A1624">
        <v>3122202</v>
      </c>
      <c r="B1624" t="s">
        <v>24512</v>
      </c>
      <c r="C1624" t="s">
        <v>22886</v>
      </c>
      <c r="D1624" t="s">
        <v>22877</v>
      </c>
      <c r="E1624" t="s">
        <v>23026</v>
      </c>
      <c r="F1624" t="s">
        <v>28</v>
      </c>
      <c r="G1624" t="s">
        <v>1132</v>
      </c>
      <c r="H1624" t="s">
        <v>10371</v>
      </c>
      <c r="I1624" t="s">
        <v>66</v>
      </c>
      <c r="J1624" t="s">
        <v>66</v>
      </c>
      <c r="K1624" t="s">
        <v>10736</v>
      </c>
      <c r="L1624" t="s">
        <v>11</v>
      </c>
      <c r="M1624" t="s">
        <v>11</v>
      </c>
      <c r="N1624" t="s">
        <v>10725</v>
      </c>
      <c r="O1624">
        <v>10</v>
      </c>
      <c r="P1624" t="b">
        <v>1</v>
      </c>
      <c r="Q1624" t="s">
        <v>10726</v>
      </c>
      <c r="R1624">
        <v>0</v>
      </c>
      <c r="S1624">
        <v>3122202</v>
      </c>
      <c r="T1624">
        <v>0</v>
      </c>
      <c r="U1624" t="s">
        <v>11</v>
      </c>
      <c r="V1624">
        <v>0</v>
      </c>
      <c r="W1624">
        <v>0</v>
      </c>
      <c r="X1624">
        <v>0</v>
      </c>
      <c r="Y1624">
        <v>0</v>
      </c>
      <c r="Z1624" t="b">
        <v>0</v>
      </c>
      <c r="AA1624">
        <v>0</v>
      </c>
      <c r="AB1624" t="b">
        <v>0</v>
      </c>
      <c r="AC1624" t="b">
        <v>1</v>
      </c>
      <c r="AD1624" t="b">
        <v>0</v>
      </c>
      <c r="AE1624">
        <v>0</v>
      </c>
      <c r="AF1624">
        <v>0</v>
      </c>
      <c r="AG1624">
        <v>0</v>
      </c>
    </row>
    <row r="1625" spans="1:33" x14ac:dyDescent="0.3">
      <c r="A1625">
        <v>3122203</v>
      </c>
      <c r="B1625" t="s">
        <v>24513</v>
      </c>
      <c r="C1625" t="s">
        <v>22887</v>
      </c>
      <c r="D1625" t="s">
        <v>22878</v>
      </c>
      <c r="E1625" t="s">
        <v>23026</v>
      </c>
      <c r="F1625" t="s">
        <v>28</v>
      </c>
      <c r="G1625" t="s">
        <v>1132</v>
      </c>
      <c r="H1625" t="s">
        <v>10371</v>
      </c>
      <c r="I1625" t="s">
        <v>66</v>
      </c>
      <c r="J1625" t="s">
        <v>66</v>
      </c>
      <c r="K1625" t="s">
        <v>10736</v>
      </c>
      <c r="L1625" t="s">
        <v>11</v>
      </c>
      <c r="M1625" t="s">
        <v>11</v>
      </c>
      <c r="N1625" t="s">
        <v>10725</v>
      </c>
      <c r="O1625">
        <v>10</v>
      </c>
      <c r="P1625" t="b">
        <v>1</v>
      </c>
      <c r="Q1625" t="s">
        <v>10726</v>
      </c>
      <c r="R1625">
        <v>0</v>
      </c>
      <c r="S1625">
        <v>3122203</v>
      </c>
      <c r="T1625">
        <v>0</v>
      </c>
      <c r="U1625" t="s">
        <v>11</v>
      </c>
      <c r="V1625">
        <v>0</v>
      </c>
      <c r="W1625">
        <v>0</v>
      </c>
      <c r="X1625">
        <v>0</v>
      </c>
      <c r="Y1625">
        <v>0</v>
      </c>
      <c r="Z1625" t="b">
        <v>0</v>
      </c>
      <c r="AA1625">
        <v>0</v>
      </c>
      <c r="AB1625" t="b">
        <v>0</v>
      </c>
      <c r="AC1625" t="b">
        <v>1</v>
      </c>
      <c r="AD1625" t="b">
        <v>0</v>
      </c>
      <c r="AE1625">
        <v>0</v>
      </c>
      <c r="AF1625">
        <v>0</v>
      </c>
      <c r="AG1625">
        <v>0</v>
      </c>
    </row>
    <row r="1626" spans="1:33" x14ac:dyDescent="0.3">
      <c r="A1626">
        <v>4000701</v>
      </c>
      <c r="B1626" t="s">
        <v>22964</v>
      </c>
      <c r="C1626" t="s">
        <v>3758</v>
      </c>
      <c r="D1626" t="s">
        <v>3969</v>
      </c>
      <c r="E1626" t="s">
        <v>23076</v>
      </c>
      <c r="F1626" t="s">
        <v>28</v>
      </c>
      <c r="G1626" t="s">
        <v>1132</v>
      </c>
      <c r="H1626" t="s">
        <v>10371</v>
      </c>
      <c r="I1626" t="s">
        <v>10737</v>
      </c>
      <c r="J1626" t="s">
        <v>45</v>
      </c>
      <c r="K1626" t="s">
        <v>10736</v>
      </c>
      <c r="L1626" t="s">
        <v>11</v>
      </c>
      <c r="M1626" t="s">
        <v>11</v>
      </c>
      <c r="N1626" t="s">
        <v>10725</v>
      </c>
      <c r="O1626">
        <v>10</v>
      </c>
      <c r="P1626" t="b">
        <v>1</v>
      </c>
      <c r="Q1626" t="s">
        <v>10726</v>
      </c>
      <c r="R1626">
        <v>0</v>
      </c>
      <c r="S1626">
        <v>4001007</v>
      </c>
      <c r="T1626">
        <v>0</v>
      </c>
      <c r="U1626" t="s">
        <v>11</v>
      </c>
      <c r="V1626">
        <v>0</v>
      </c>
      <c r="W1626">
        <v>0</v>
      </c>
      <c r="X1626">
        <v>0</v>
      </c>
      <c r="Y1626">
        <v>0</v>
      </c>
      <c r="Z1626" t="b">
        <v>0</v>
      </c>
      <c r="AA1626">
        <v>0</v>
      </c>
      <c r="AB1626" t="b">
        <v>0</v>
      </c>
      <c r="AC1626" t="b">
        <v>1</v>
      </c>
      <c r="AD1626" t="b">
        <v>0</v>
      </c>
      <c r="AE1626">
        <v>0</v>
      </c>
      <c r="AF1626">
        <v>1</v>
      </c>
      <c r="AG1626">
        <v>0</v>
      </c>
    </row>
    <row r="1627" spans="1:33" x14ac:dyDescent="0.3">
      <c r="A1627">
        <v>4000702</v>
      </c>
      <c r="B1627" t="s">
        <v>22965</v>
      </c>
      <c r="C1627" t="s">
        <v>22968</v>
      </c>
      <c r="D1627" t="s">
        <v>22974</v>
      </c>
      <c r="E1627" t="s">
        <v>23076</v>
      </c>
      <c r="F1627" t="s">
        <v>28</v>
      </c>
      <c r="G1627" t="s">
        <v>1132</v>
      </c>
      <c r="H1627" t="s">
        <v>10371</v>
      </c>
      <c r="I1627" t="s">
        <v>10737</v>
      </c>
      <c r="J1627" t="s">
        <v>45</v>
      </c>
      <c r="K1627" t="s">
        <v>10736</v>
      </c>
      <c r="L1627" t="s">
        <v>11</v>
      </c>
      <c r="M1627" t="s">
        <v>11</v>
      </c>
      <c r="N1627" t="s">
        <v>10725</v>
      </c>
      <c r="O1627">
        <v>10</v>
      </c>
      <c r="P1627" t="b">
        <v>1</v>
      </c>
      <c r="Q1627" t="s">
        <v>10726</v>
      </c>
      <c r="R1627">
        <v>0</v>
      </c>
      <c r="S1627">
        <v>4001007</v>
      </c>
      <c r="T1627">
        <v>0</v>
      </c>
      <c r="U1627" t="s">
        <v>11</v>
      </c>
      <c r="V1627">
        <v>0</v>
      </c>
      <c r="W1627">
        <v>0</v>
      </c>
      <c r="X1627">
        <v>0</v>
      </c>
      <c r="Y1627">
        <v>0</v>
      </c>
      <c r="Z1627" t="b">
        <v>0</v>
      </c>
      <c r="AA1627">
        <v>0</v>
      </c>
      <c r="AB1627" t="b">
        <v>0</v>
      </c>
      <c r="AC1627" t="b">
        <v>1</v>
      </c>
      <c r="AD1627" t="b">
        <v>0</v>
      </c>
      <c r="AE1627">
        <v>0</v>
      </c>
      <c r="AF1627">
        <v>1</v>
      </c>
      <c r="AG1627">
        <v>0</v>
      </c>
    </row>
    <row r="1628" spans="1:33" x14ac:dyDescent="0.3">
      <c r="A1628">
        <v>4000703</v>
      </c>
      <c r="B1628" t="s">
        <v>22966</v>
      </c>
      <c r="C1628" t="s">
        <v>22970</v>
      </c>
      <c r="D1628" t="s">
        <v>22976</v>
      </c>
      <c r="E1628" t="s">
        <v>23076</v>
      </c>
      <c r="F1628" t="s">
        <v>28</v>
      </c>
      <c r="G1628" t="s">
        <v>1132</v>
      </c>
      <c r="H1628" t="s">
        <v>10371</v>
      </c>
      <c r="I1628" t="s">
        <v>10737</v>
      </c>
      <c r="J1628" t="s">
        <v>45</v>
      </c>
      <c r="K1628" t="s">
        <v>10736</v>
      </c>
      <c r="L1628" t="s">
        <v>11</v>
      </c>
      <c r="M1628" t="s">
        <v>11</v>
      </c>
      <c r="N1628" t="s">
        <v>10725</v>
      </c>
      <c r="O1628">
        <v>10</v>
      </c>
      <c r="P1628" t="b">
        <v>1</v>
      </c>
      <c r="Q1628" t="s">
        <v>10726</v>
      </c>
      <c r="R1628">
        <v>0</v>
      </c>
      <c r="S1628">
        <v>4001007</v>
      </c>
      <c r="T1628">
        <v>0</v>
      </c>
      <c r="U1628" t="s">
        <v>11</v>
      </c>
      <c r="V1628">
        <v>0</v>
      </c>
      <c r="W1628">
        <v>0</v>
      </c>
      <c r="X1628">
        <v>0</v>
      </c>
      <c r="Y1628">
        <v>0</v>
      </c>
      <c r="Z1628" t="b">
        <v>0</v>
      </c>
      <c r="AA1628">
        <v>0</v>
      </c>
      <c r="AB1628" t="b">
        <v>0</v>
      </c>
      <c r="AC1628" t="b">
        <v>1</v>
      </c>
      <c r="AD1628" t="b">
        <v>0</v>
      </c>
      <c r="AE1628">
        <v>0</v>
      </c>
      <c r="AF1628">
        <v>1</v>
      </c>
      <c r="AG1628">
        <v>0</v>
      </c>
    </row>
    <row r="1629" spans="1:33" x14ac:dyDescent="0.3">
      <c r="A1629">
        <v>4000704</v>
      </c>
      <c r="B1629" t="s">
        <v>22967</v>
      </c>
      <c r="C1629" t="s">
        <v>22972</v>
      </c>
      <c r="D1629" t="s">
        <v>22978</v>
      </c>
      <c r="E1629" t="s">
        <v>23076</v>
      </c>
      <c r="F1629" t="s">
        <v>28</v>
      </c>
      <c r="G1629" t="s">
        <v>1132</v>
      </c>
      <c r="H1629" t="s">
        <v>10371</v>
      </c>
      <c r="I1629" t="s">
        <v>10737</v>
      </c>
      <c r="J1629" t="s">
        <v>45</v>
      </c>
      <c r="K1629" t="s">
        <v>10736</v>
      </c>
      <c r="L1629" t="s">
        <v>11</v>
      </c>
      <c r="M1629" t="s">
        <v>11</v>
      </c>
      <c r="N1629" t="s">
        <v>10725</v>
      </c>
      <c r="O1629">
        <v>10</v>
      </c>
      <c r="P1629" t="b">
        <v>1</v>
      </c>
      <c r="Q1629" t="s">
        <v>10726</v>
      </c>
      <c r="R1629">
        <v>0</v>
      </c>
      <c r="S1629">
        <v>4001007</v>
      </c>
      <c r="T1629">
        <v>0</v>
      </c>
      <c r="U1629" t="s">
        <v>11</v>
      </c>
      <c r="V1629">
        <v>0</v>
      </c>
      <c r="W1629">
        <v>0</v>
      </c>
      <c r="X1629">
        <v>0</v>
      </c>
      <c r="Y1629">
        <v>0</v>
      </c>
      <c r="Z1629" t="b">
        <v>0</v>
      </c>
      <c r="AA1629">
        <v>0</v>
      </c>
      <c r="AB1629" t="b">
        <v>0</v>
      </c>
      <c r="AC1629" t="b">
        <v>1</v>
      </c>
      <c r="AD1629" t="b">
        <v>0</v>
      </c>
      <c r="AE1629">
        <v>0</v>
      </c>
      <c r="AF1629">
        <v>1</v>
      </c>
      <c r="AG1629">
        <v>0</v>
      </c>
    </row>
    <row r="1630" spans="1:33" x14ac:dyDescent="0.3">
      <c r="A1630">
        <v>4001007</v>
      </c>
      <c r="B1630" t="s">
        <v>1078</v>
      </c>
      <c r="C1630" t="s">
        <v>3738</v>
      </c>
      <c r="D1630" t="s">
        <v>3954</v>
      </c>
      <c r="E1630" t="s">
        <v>23062</v>
      </c>
      <c r="F1630" t="s">
        <v>28</v>
      </c>
      <c r="G1630" t="s">
        <v>1132</v>
      </c>
      <c r="H1630" t="s">
        <v>10371</v>
      </c>
      <c r="I1630" t="s">
        <v>10737</v>
      </c>
      <c r="J1630" t="s">
        <v>45</v>
      </c>
      <c r="K1630" t="s">
        <v>10736</v>
      </c>
      <c r="L1630" t="s">
        <v>11</v>
      </c>
      <c r="M1630" t="s">
        <v>11</v>
      </c>
      <c r="N1630" t="s">
        <v>10725</v>
      </c>
      <c r="O1630">
        <v>10</v>
      </c>
      <c r="P1630" t="b">
        <v>1</v>
      </c>
      <c r="Q1630" t="s">
        <v>10726</v>
      </c>
      <c r="R1630">
        <v>0</v>
      </c>
      <c r="S1630">
        <v>4001007</v>
      </c>
      <c r="T1630">
        <v>0</v>
      </c>
      <c r="U1630" t="s">
        <v>11</v>
      </c>
      <c r="V1630">
        <v>0</v>
      </c>
      <c r="W1630">
        <v>0</v>
      </c>
      <c r="X1630">
        <v>0</v>
      </c>
      <c r="Y1630">
        <v>0</v>
      </c>
      <c r="Z1630" t="b">
        <v>0</v>
      </c>
      <c r="AA1630">
        <v>0</v>
      </c>
      <c r="AB1630" t="b">
        <v>0</v>
      </c>
      <c r="AC1630" t="b">
        <v>1</v>
      </c>
      <c r="AD1630" t="b">
        <v>0</v>
      </c>
      <c r="AE1630">
        <v>0</v>
      </c>
      <c r="AF1630">
        <v>1</v>
      </c>
      <c r="AG1630">
        <v>0</v>
      </c>
    </row>
    <row r="1631" spans="1:33" x14ac:dyDescent="0.3">
      <c r="A1631">
        <v>4001008</v>
      </c>
      <c r="B1631" t="s">
        <v>24514</v>
      </c>
      <c r="C1631" t="s">
        <v>17260</v>
      </c>
      <c r="D1631" t="s">
        <v>17265</v>
      </c>
      <c r="E1631" t="s">
        <v>23064</v>
      </c>
      <c r="F1631" t="s">
        <v>28</v>
      </c>
      <c r="G1631" t="s">
        <v>1132</v>
      </c>
      <c r="H1631" t="s">
        <v>10371</v>
      </c>
      <c r="I1631" t="s">
        <v>10737</v>
      </c>
      <c r="J1631" t="s">
        <v>45</v>
      </c>
      <c r="K1631" t="s">
        <v>10741</v>
      </c>
      <c r="L1631" t="s">
        <v>11</v>
      </c>
      <c r="M1631" t="s">
        <v>11</v>
      </c>
      <c r="N1631" t="s">
        <v>10725</v>
      </c>
      <c r="O1631">
        <v>20</v>
      </c>
      <c r="P1631" t="b">
        <v>1</v>
      </c>
      <c r="Q1631" t="s">
        <v>10726</v>
      </c>
      <c r="R1631">
        <v>0</v>
      </c>
      <c r="S1631">
        <v>4001008</v>
      </c>
      <c r="T1631">
        <v>0</v>
      </c>
      <c r="U1631" t="s">
        <v>11</v>
      </c>
      <c r="V1631">
        <v>0</v>
      </c>
      <c r="W1631">
        <v>0</v>
      </c>
      <c r="X1631">
        <v>0</v>
      </c>
      <c r="Y1631">
        <v>0</v>
      </c>
      <c r="Z1631" t="b">
        <v>0</v>
      </c>
      <c r="AA1631">
        <v>0</v>
      </c>
      <c r="AB1631" t="b">
        <v>0</v>
      </c>
      <c r="AC1631" t="b">
        <v>1</v>
      </c>
      <c r="AD1631" t="b">
        <v>0</v>
      </c>
      <c r="AE1631">
        <v>0</v>
      </c>
      <c r="AF1631">
        <v>1</v>
      </c>
      <c r="AG1631">
        <v>0</v>
      </c>
    </row>
    <row r="1632" spans="1:33" x14ac:dyDescent="0.3">
      <c r="A1632">
        <v>4001021</v>
      </c>
      <c r="B1632" t="s">
        <v>9955</v>
      </c>
      <c r="C1632" t="s">
        <v>3747</v>
      </c>
      <c r="D1632" t="s">
        <v>3958</v>
      </c>
      <c r="E1632" t="s">
        <v>21010</v>
      </c>
      <c r="F1632" t="s">
        <v>28</v>
      </c>
      <c r="G1632" t="s">
        <v>1132</v>
      </c>
      <c r="H1632" t="s">
        <v>10371</v>
      </c>
      <c r="I1632" t="s">
        <v>10737</v>
      </c>
      <c r="J1632" t="s">
        <v>45</v>
      </c>
      <c r="K1632" t="s">
        <v>10736</v>
      </c>
      <c r="L1632" t="s">
        <v>11</v>
      </c>
      <c r="M1632" t="s">
        <v>11</v>
      </c>
      <c r="N1632" t="s">
        <v>10725</v>
      </c>
      <c r="O1632">
        <v>10</v>
      </c>
      <c r="P1632" t="b">
        <v>1</v>
      </c>
      <c r="Q1632" t="s">
        <v>10726</v>
      </c>
      <c r="R1632">
        <v>0</v>
      </c>
      <c r="S1632">
        <v>4001021</v>
      </c>
      <c r="T1632">
        <v>0</v>
      </c>
      <c r="U1632" t="s">
        <v>11</v>
      </c>
      <c r="V1632">
        <v>0</v>
      </c>
      <c r="W1632">
        <v>0</v>
      </c>
      <c r="X1632">
        <v>0</v>
      </c>
      <c r="Y1632">
        <v>0</v>
      </c>
      <c r="Z1632" t="b">
        <v>0</v>
      </c>
      <c r="AA1632">
        <v>0</v>
      </c>
      <c r="AB1632" t="b">
        <v>0</v>
      </c>
      <c r="AC1632" t="b">
        <v>1</v>
      </c>
      <c r="AD1632" t="b">
        <v>0</v>
      </c>
      <c r="AE1632">
        <v>0</v>
      </c>
      <c r="AF1632">
        <v>1</v>
      </c>
      <c r="AG1632">
        <v>0</v>
      </c>
    </row>
    <row r="1633" spans="1:33" x14ac:dyDescent="0.3">
      <c r="A1633">
        <v>4001051</v>
      </c>
      <c r="B1633" t="s">
        <v>1087</v>
      </c>
      <c r="C1633" t="s">
        <v>3750</v>
      </c>
      <c r="D1633" t="s">
        <v>3961</v>
      </c>
      <c r="E1633" t="s">
        <v>23065</v>
      </c>
      <c r="F1633" t="s">
        <v>28</v>
      </c>
      <c r="G1633" t="s">
        <v>1132</v>
      </c>
      <c r="H1633" t="s">
        <v>10371</v>
      </c>
      <c r="I1633" t="s">
        <v>10737</v>
      </c>
      <c r="J1633" t="s">
        <v>45</v>
      </c>
      <c r="K1633" t="s">
        <v>10736</v>
      </c>
      <c r="L1633" t="s">
        <v>11</v>
      </c>
      <c r="M1633" t="s">
        <v>11</v>
      </c>
      <c r="N1633" t="s">
        <v>10725</v>
      </c>
      <c r="O1633">
        <v>10</v>
      </c>
      <c r="P1633" t="b">
        <v>1</v>
      </c>
      <c r="Q1633" t="s">
        <v>10726</v>
      </c>
      <c r="R1633">
        <v>0</v>
      </c>
      <c r="S1633">
        <v>4001051</v>
      </c>
      <c r="T1633">
        <v>0</v>
      </c>
      <c r="U1633" t="s">
        <v>11</v>
      </c>
      <c r="V1633">
        <v>0</v>
      </c>
      <c r="W1633">
        <v>0</v>
      </c>
      <c r="X1633">
        <v>0</v>
      </c>
      <c r="Y1633">
        <v>0</v>
      </c>
      <c r="Z1633" t="b">
        <v>0</v>
      </c>
      <c r="AA1633">
        <v>0</v>
      </c>
      <c r="AB1633" t="b">
        <v>0</v>
      </c>
      <c r="AC1633" t="b">
        <v>1</v>
      </c>
      <c r="AD1633" t="b">
        <v>0</v>
      </c>
      <c r="AE1633">
        <v>0</v>
      </c>
      <c r="AF1633">
        <v>1</v>
      </c>
      <c r="AG1633">
        <v>0</v>
      </c>
    </row>
    <row r="1634" spans="1:33" x14ac:dyDescent="0.3">
      <c r="A1634">
        <v>4001052</v>
      </c>
      <c r="B1634" t="s">
        <v>1088</v>
      </c>
      <c r="C1634" t="s">
        <v>3751</v>
      </c>
      <c r="D1634" t="s">
        <v>3962</v>
      </c>
      <c r="E1634" t="s">
        <v>23065</v>
      </c>
      <c r="F1634" t="s">
        <v>28</v>
      </c>
      <c r="G1634" t="s">
        <v>1132</v>
      </c>
      <c r="H1634" t="s">
        <v>10371</v>
      </c>
      <c r="I1634" t="s">
        <v>10737</v>
      </c>
      <c r="J1634" t="s">
        <v>45</v>
      </c>
      <c r="K1634" t="s">
        <v>10736</v>
      </c>
      <c r="L1634" t="s">
        <v>11</v>
      </c>
      <c r="M1634" t="s">
        <v>11</v>
      </c>
      <c r="N1634" t="s">
        <v>10725</v>
      </c>
      <c r="O1634">
        <v>10</v>
      </c>
      <c r="P1634" t="b">
        <v>1</v>
      </c>
      <c r="Q1634" t="s">
        <v>10726</v>
      </c>
      <c r="R1634">
        <v>0</v>
      </c>
      <c r="S1634">
        <v>4001052</v>
      </c>
      <c r="T1634">
        <v>0</v>
      </c>
      <c r="U1634" t="s">
        <v>11</v>
      </c>
      <c r="V1634">
        <v>0</v>
      </c>
      <c r="W1634">
        <v>0</v>
      </c>
      <c r="X1634">
        <v>0</v>
      </c>
      <c r="Y1634">
        <v>0</v>
      </c>
      <c r="Z1634" t="b">
        <v>0</v>
      </c>
      <c r="AA1634">
        <v>0</v>
      </c>
      <c r="AB1634" t="b">
        <v>0</v>
      </c>
      <c r="AC1634" t="b">
        <v>1</v>
      </c>
      <c r="AD1634" t="b">
        <v>0</v>
      </c>
      <c r="AE1634">
        <v>0</v>
      </c>
      <c r="AF1634">
        <v>1</v>
      </c>
      <c r="AG1634">
        <v>0</v>
      </c>
    </row>
    <row r="1635" spans="1:33" x14ac:dyDescent="0.3">
      <c r="A1635">
        <v>4001053</v>
      </c>
      <c r="B1635" t="s">
        <v>1089</v>
      </c>
      <c r="C1635" t="s">
        <v>3752</v>
      </c>
      <c r="D1635" t="s">
        <v>3963</v>
      </c>
      <c r="E1635" t="s">
        <v>23066</v>
      </c>
      <c r="F1635" t="s">
        <v>28</v>
      </c>
      <c r="G1635" t="s">
        <v>1132</v>
      </c>
      <c r="H1635" t="s">
        <v>10371</v>
      </c>
      <c r="I1635" t="s">
        <v>10737</v>
      </c>
      <c r="J1635" t="s">
        <v>45</v>
      </c>
      <c r="K1635" t="s">
        <v>10736</v>
      </c>
      <c r="L1635" t="s">
        <v>11</v>
      </c>
      <c r="M1635" t="s">
        <v>11</v>
      </c>
      <c r="N1635" t="s">
        <v>10725</v>
      </c>
      <c r="O1635">
        <v>10</v>
      </c>
      <c r="P1635" t="b">
        <v>1</v>
      </c>
      <c r="Q1635" t="s">
        <v>10726</v>
      </c>
      <c r="R1635">
        <v>0</v>
      </c>
      <c r="S1635">
        <v>4001053</v>
      </c>
      <c r="T1635">
        <v>0</v>
      </c>
      <c r="U1635" t="s">
        <v>11</v>
      </c>
      <c r="V1635">
        <v>0</v>
      </c>
      <c r="W1635">
        <v>0</v>
      </c>
      <c r="X1635">
        <v>0</v>
      </c>
      <c r="Y1635">
        <v>0</v>
      </c>
      <c r="Z1635" t="b">
        <v>0</v>
      </c>
      <c r="AA1635">
        <v>0</v>
      </c>
      <c r="AB1635" t="b">
        <v>0</v>
      </c>
      <c r="AC1635" t="b">
        <v>1</v>
      </c>
      <c r="AD1635" t="b">
        <v>0</v>
      </c>
      <c r="AE1635">
        <v>0</v>
      </c>
      <c r="AF1635">
        <v>1</v>
      </c>
      <c r="AG1635">
        <v>0</v>
      </c>
    </row>
    <row r="1636" spans="1:33" x14ac:dyDescent="0.3">
      <c r="A1636">
        <v>4001054</v>
      </c>
      <c r="B1636" t="s">
        <v>1090</v>
      </c>
      <c r="C1636" t="s">
        <v>3753</v>
      </c>
      <c r="D1636" t="s">
        <v>3964</v>
      </c>
      <c r="E1636" t="s">
        <v>23067</v>
      </c>
      <c r="F1636" t="s">
        <v>28</v>
      </c>
      <c r="G1636" t="s">
        <v>1132</v>
      </c>
      <c r="H1636" t="s">
        <v>10371</v>
      </c>
      <c r="I1636" t="s">
        <v>10737</v>
      </c>
      <c r="J1636" t="s">
        <v>45</v>
      </c>
      <c r="K1636" t="s">
        <v>10736</v>
      </c>
      <c r="L1636" t="s">
        <v>11</v>
      </c>
      <c r="M1636" t="s">
        <v>11</v>
      </c>
      <c r="N1636" t="s">
        <v>10725</v>
      </c>
      <c r="O1636">
        <v>10</v>
      </c>
      <c r="P1636" t="b">
        <v>1</v>
      </c>
      <c r="Q1636" t="s">
        <v>10726</v>
      </c>
      <c r="R1636">
        <v>0</v>
      </c>
      <c r="S1636">
        <v>4001054</v>
      </c>
      <c r="T1636">
        <v>0</v>
      </c>
      <c r="U1636" t="s">
        <v>11</v>
      </c>
      <c r="V1636">
        <v>0</v>
      </c>
      <c r="W1636">
        <v>0</v>
      </c>
      <c r="X1636">
        <v>0</v>
      </c>
      <c r="Y1636">
        <v>0</v>
      </c>
      <c r="Z1636" t="b">
        <v>0</v>
      </c>
      <c r="AA1636">
        <v>0</v>
      </c>
      <c r="AB1636" t="b">
        <v>0</v>
      </c>
      <c r="AC1636" t="b">
        <v>1</v>
      </c>
      <c r="AD1636" t="b">
        <v>0</v>
      </c>
      <c r="AE1636">
        <v>0</v>
      </c>
      <c r="AF1636">
        <v>1</v>
      </c>
      <c r="AG1636">
        <v>0</v>
      </c>
    </row>
    <row r="1637" spans="1:33" x14ac:dyDescent="0.3">
      <c r="A1637">
        <v>4001055</v>
      </c>
      <c r="B1637" t="s">
        <v>1091</v>
      </c>
      <c r="C1637" t="s">
        <v>3754</v>
      </c>
      <c r="D1637" t="s">
        <v>3965</v>
      </c>
      <c r="E1637" t="s">
        <v>23068</v>
      </c>
      <c r="F1637" t="s">
        <v>28</v>
      </c>
      <c r="G1637" t="s">
        <v>1132</v>
      </c>
      <c r="H1637" t="s">
        <v>10371</v>
      </c>
      <c r="I1637" t="s">
        <v>10737</v>
      </c>
      <c r="J1637" t="s">
        <v>45</v>
      </c>
      <c r="K1637" t="s">
        <v>10736</v>
      </c>
      <c r="L1637" t="s">
        <v>11</v>
      </c>
      <c r="M1637" t="s">
        <v>11</v>
      </c>
      <c r="N1637" t="s">
        <v>10725</v>
      </c>
      <c r="O1637">
        <v>10</v>
      </c>
      <c r="P1637" t="b">
        <v>1</v>
      </c>
      <c r="Q1637" t="s">
        <v>10726</v>
      </c>
      <c r="R1637">
        <v>0</v>
      </c>
      <c r="S1637">
        <v>4001055</v>
      </c>
      <c r="T1637">
        <v>0</v>
      </c>
      <c r="U1637" t="s">
        <v>11</v>
      </c>
      <c r="V1637">
        <v>0</v>
      </c>
      <c r="W1637">
        <v>0</v>
      </c>
      <c r="X1637">
        <v>0</v>
      </c>
      <c r="Y1637">
        <v>0</v>
      </c>
      <c r="Z1637" t="b">
        <v>0</v>
      </c>
      <c r="AA1637">
        <v>0</v>
      </c>
      <c r="AB1637" t="b">
        <v>0</v>
      </c>
      <c r="AC1637" t="b">
        <v>1</v>
      </c>
      <c r="AD1637" t="b">
        <v>0</v>
      </c>
      <c r="AE1637">
        <v>0</v>
      </c>
      <c r="AF1637">
        <v>1</v>
      </c>
      <c r="AG1637">
        <v>0</v>
      </c>
    </row>
    <row r="1638" spans="1:33" x14ac:dyDescent="0.3">
      <c r="A1638">
        <v>4001056</v>
      </c>
      <c r="B1638" t="s">
        <v>1092</v>
      </c>
      <c r="C1638" t="s">
        <v>3755</v>
      </c>
      <c r="D1638" t="s">
        <v>3966</v>
      </c>
      <c r="E1638" t="s">
        <v>23069</v>
      </c>
      <c r="F1638" t="s">
        <v>28</v>
      </c>
      <c r="G1638" t="s">
        <v>1132</v>
      </c>
      <c r="H1638" t="s">
        <v>10371</v>
      </c>
      <c r="I1638" t="s">
        <v>10737</v>
      </c>
      <c r="J1638" t="s">
        <v>45</v>
      </c>
      <c r="K1638" t="s">
        <v>10736</v>
      </c>
      <c r="L1638" t="s">
        <v>11</v>
      </c>
      <c r="M1638" t="s">
        <v>11</v>
      </c>
      <c r="N1638" t="s">
        <v>10725</v>
      </c>
      <c r="O1638">
        <v>10</v>
      </c>
      <c r="P1638" t="b">
        <v>1</v>
      </c>
      <c r="Q1638" t="s">
        <v>10726</v>
      </c>
      <c r="R1638">
        <v>0</v>
      </c>
      <c r="S1638">
        <v>4001056</v>
      </c>
      <c r="T1638">
        <v>0</v>
      </c>
      <c r="U1638" t="s">
        <v>11</v>
      </c>
      <c r="V1638">
        <v>0</v>
      </c>
      <c r="W1638">
        <v>0</v>
      </c>
      <c r="X1638">
        <v>0</v>
      </c>
      <c r="Y1638">
        <v>0</v>
      </c>
      <c r="Z1638" t="b">
        <v>0</v>
      </c>
      <c r="AA1638">
        <v>0</v>
      </c>
      <c r="AB1638" t="b">
        <v>0</v>
      </c>
      <c r="AC1638" t="b">
        <v>1</v>
      </c>
      <c r="AD1638" t="b">
        <v>0</v>
      </c>
      <c r="AE1638">
        <v>0</v>
      </c>
      <c r="AF1638">
        <v>1</v>
      </c>
      <c r="AG1638">
        <v>0</v>
      </c>
    </row>
    <row r="1639" spans="1:33" x14ac:dyDescent="0.3">
      <c r="A1639">
        <v>4001057</v>
      </c>
      <c r="B1639" t="s">
        <v>1093</v>
      </c>
      <c r="C1639" t="s">
        <v>3756</v>
      </c>
      <c r="D1639" t="s">
        <v>3967</v>
      </c>
      <c r="E1639" t="s">
        <v>23070</v>
      </c>
      <c r="F1639" t="s">
        <v>28</v>
      </c>
      <c r="G1639" t="s">
        <v>1132</v>
      </c>
      <c r="H1639" t="s">
        <v>10371</v>
      </c>
      <c r="I1639" t="s">
        <v>10737</v>
      </c>
      <c r="J1639" t="s">
        <v>45</v>
      </c>
      <c r="K1639" t="s">
        <v>10736</v>
      </c>
      <c r="L1639" t="s">
        <v>11</v>
      </c>
      <c r="M1639" t="s">
        <v>11</v>
      </c>
      <c r="N1639" t="s">
        <v>10725</v>
      </c>
      <c r="O1639">
        <v>10</v>
      </c>
      <c r="P1639" t="b">
        <v>1</v>
      </c>
      <c r="Q1639" t="s">
        <v>10726</v>
      </c>
      <c r="R1639">
        <v>0</v>
      </c>
      <c r="S1639">
        <v>4001057</v>
      </c>
      <c r="T1639">
        <v>0</v>
      </c>
      <c r="U1639" t="s">
        <v>11</v>
      </c>
      <c r="V1639">
        <v>0</v>
      </c>
      <c r="W1639">
        <v>0</v>
      </c>
      <c r="X1639">
        <v>0</v>
      </c>
      <c r="Y1639">
        <v>0</v>
      </c>
      <c r="Z1639" t="b">
        <v>0</v>
      </c>
      <c r="AA1639">
        <v>0</v>
      </c>
      <c r="AB1639" t="b">
        <v>0</v>
      </c>
      <c r="AC1639" t="b">
        <v>1</v>
      </c>
      <c r="AD1639" t="b">
        <v>0</v>
      </c>
      <c r="AE1639">
        <v>0</v>
      </c>
      <c r="AF1639">
        <v>1</v>
      </c>
      <c r="AG1639">
        <v>0</v>
      </c>
    </row>
    <row r="1640" spans="1:33" x14ac:dyDescent="0.3">
      <c r="A1640">
        <v>4001058</v>
      </c>
      <c r="B1640" t="s">
        <v>9959</v>
      </c>
      <c r="C1640" t="s">
        <v>9958</v>
      </c>
      <c r="D1640" t="s">
        <v>9968</v>
      </c>
      <c r="E1640" t="s">
        <v>23071</v>
      </c>
      <c r="F1640" t="s">
        <v>28</v>
      </c>
      <c r="G1640" t="s">
        <v>1132</v>
      </c>
      <c r="H1640" t="s">
        <v>10371</v>
      </c>
      <c r="I1640" t="s">
        <v>10737</v>
      </c>
      <c r="J1640" t="s">
        <v>45</v>
      </c>
      <c r="K1640" t="s">
        <v>10736</v>
      </c>
      <c r="L1640" t="s">
        <v>11</v>
      </c>
      <c r="M1640" t="s">
        <v>11</v>
      </c>
      <c r="N1640" t="s">
        <v>10725</v>
      </c>
      <c r="O1640">
        <v>10</v>
      </c>
      <c r="P1640" t="b">
        <v>1</v>
      </c>
      <c r="Q1640" t="s">
        <v>10726</v>
      </c>
      <c r="R1640">
        <v>0</v>
      </c>
      <c r="S1640">
        <v>4001057</v>
      </c>
      <c r="T1640">
        <v>0</v>
      </c>
      <c r="U1640" t="s">
        <v>11</v>
      </c>
      <c r="V1640">
        <v>0</v>
      </c>
      <c r="W1640">
        <v>0</v>
      </c>
      <c r="X1640">
        <v>0</v>
      </c>
      <c r="Y1640">
        <v>0</v>
      </c>
      <c r="Z1640" t="b">
        <v>0</v>
      </c>
      <c r="AA1640">
        <v>0</v>
      </c>
      <c r="AB1640" t="b">
        <v>0</v>
      </c>
      <c r="AC1640" t="b">
        <v>1</v>
      </c>
      <c r="AD1640" t="b">
        <v>0</v>
      </c>
      <c r="AE1640">
        <v>0</v>
      </c>
      <c r="AF1640">
        <v>1</v>
      </c>
      <c r="AG1640">
        <v>0</v>
      </c>
    </row>
    <row r="1641" spans="1:33" x14ac:dyDescent="0.3">
      <c r="A1641">
        <v>4001059</v>
      </c>
      <c r="B1641" t="s">
        <v>9961</v>
      </c>
      <c r="C1641" t="s">
        <v>9960</v>
      </c>
      <c r="D1641" t="s">
        <v>9969</v>
      </c>
      <c r="E1641" t="s">
        <v>23072</v>
      </c>
      <c r="F1641" t="s">
        <v>28</v>
      </c>
      <c r="G1641" t="s">
        <v>1132</v>
      </c>
      <c r="H1641" t="s">
        <v>10371</v>
      </c>
      <c r="I1641" t="s">
        <v>10737</v>
      </c>
      <c r="J1641" t="s">
        <v>45</v>
      </c>
      <c r="K1641" t="s">
        <v>10736</v>
      </c>
      <c r="L1641" t="s">
        <v>11</v>
      </c>
      <c r="M1641" t="s">
        <v>11</v>
      </c>
      <c r="N1641" t="s">
        <v>10725</v>
      </c>
      <c r="O1641">
        <v>10</v>
      </c>
      <c r="P1641" t="b">
        <v>1</v>
      </c>
      <c r="Q1641" t="s">
        <v>10726</v>
      </c>
      <c r="R1641">
        <v>0</v>
      </c>
      <c r="S1641">
        <v>4001057</v>
      </c>
      <c r="T1641">
        <v>0</v>
      </c>
      <c r="U1641" t="s">
        <v>11</v>
      </c>
      <c r="V1641">
        <v>0</v>
      </c>
      <c r="W1641">
        <v>0</v>
      </c>
      <c r="X1641">
        <v>0</v>
      </c>
      <c r="Y1641">
        <v>0</v>
      </c>
      <c r="Z1641" t="b">
        <v>0</v>
      </c>
      <c r="AA1641">
        <v>0</v>
      </c>
      <c r="AB1641" t="b">
        <v>0</v>
      </c>
      <c r="AC1641" t="b">
        <v>1</v>
      </c>
      <c r="AD1641" t="b">
        <v>0</v>
      </c>
      <c r="AE1641">
        <v>0</v>
      </c>
      <c r="AF1641">
        <v>1</v>
      </c>
      <c r="AG1641">
        <v>0</v>
      </c>
    </row>
    <row r="1642" spans="1:33" x14ac:dyDescent="0.3">
      <c r="A1642">
        <v>4001060</v>
      </c>
      <c r="B1642" t="s">
        <v>9963</v>
      </c>
      <c r="C1642" t="s">
        <v>9962</v>
      </c>
      <c r="D1642" t="s">
        <v>9970</v>
      </c>
      <c r="E1642" t="s">
        <v>23072</v>
      </c>
      <c r="F1642" t="s">
        <v>28</v>
      </c>
      <c r="G1642" t="s">
        <v>1132</v>
      </c>
      <c r="H1642" t="s">
        <v>10371</v>
      </c>
      <c r="I1642" t="s">
        <v>10737</v>
      </c>
      <c r="J1642" t="s">
        <v>45</v>
      </c>
      <c r="K1642" t="s">
        <v>10736</v>
      </c>
      <c r="L1642" t="s">
        <v>11</v>
      </c>
      <c r="M1642" t="s">
        <v>11</v>
      </c>
      <c r="N1642" t="s">
        <v>10725</v>
      </c>
      <c r="O1642">
        <v>10</v>
      </c>
      <c r="P1642" t="b">
        <v>1</v>
      </c>
      <c r="Q1642" t="s">
        <v>10726</v>
      </c>
      <c r="R1642">
        <v>0</v>
      </c>
      <c r="S1642">
        <v>4001057</v>
      </c>
      <c r="T1642">
        <v>0</v>
      </c>
      <c r="U1642" t="s">
        <v>11</v>
      </c>
      <c r="V1642">
        <v>0</v>
      </c>
      <c r="W1642">
        <v>0</v>
      </c>
      <c r="X1642">
        <v>0</v>
      </c>
      <c r="Y1642">
        <v>0</v>
      </c>
      <c r="Z1642" t="b">
        <v>0</v>
      </c>
      <c r="AA1642">
        <v>0</v>
      </c>
      <c r="AB1642" t="b">
        <v>0</v>
      </c>
      <c r="AC1642" t="b">
        <v>1</v>
      </c>
      <c r="AD1642" t="b">
        <v>0</v>
      </c>
      <c r="AE1642">
        <v>0</v>
      </c>
      <c r="AF1642">
        <v>1</v>
      </c>
      <c r="AG1642">
        <v>0</v>
      </c>
    </row>
    <row r="1643" spans="1:33" x14ac:dyDescent="0.3">
      <c r="A1643">
        <v>4001090</v>
      </c>
      <c r="B1643" t="s">
        <v>24515</v>
      </c>
      <c r="C1643" t="s">
        <v>19686</v>
      </c>
      <c r="D1643" t="s">
        <v>19691</v>
      </c>
      <c r="E1643" t="s">
        <v>23216</v>
      </c>
      <c r="F1643" t="s">
        <v>28</v>
      </c>
      <c r="G1643" t="s">
        <v>1132</v>
      </c>
      <c r="H1643" t="s">
        <v>10371</v>
      </c>
      <c r="I1643" t="s">
        <v>10737</v>
      </c>
      <c r="J1643" t="s">
        <v>45</v>
      </c>
      <c r="K1643" t="s">
        <v>10736</v>
      </c>
      <c r="L1643" t="s">
        <v>11</v>
      </c>
      <c r="M1643" t="s">
        <v>11</v>
      </c>
      <c r="N1643" t="s">
        <v>10725</v>
      </c>
      <c r="O1643">
        <v>10</v>
      </c>
      <c r="P1643" t="b">
        <v>1</v>
      </c>
      <c r="Q1643" t="s">
        <v>10726</v>
      </c>
      <c r="R1643">
        <v>0</v>
      </c>
      <c r="S1643">
        <v>4001090</v>
      </c>
      <c r="T1643">
        <v>0</v>
      </c>
      <c r="U1643" t="s">
        <v>11</v>
      </c>
      <c r="V1643">
        <v>0</v>
      </c>
      <c r="W1643">
        <v>0</v>
      </c>
      <c r="X1643">
        <v>0</v>
      </c>
      <c r="Y1643">
        <v>0</v>
      </c>
      <c r="Z1643" t="b">
        <v>0</v>
      </c>
      <c r="AA1643">
        <v>0</v>
      </c>
      <c r="AB1643" t="b">
        <v>0</v>
      </c>
      <c r="AC1643" t="b">
        <v>1</v>
      </c>
      <c r="AD1643" t="b">
        <v>0</v>
      </c>
      <c r="AE1643">
        <v>0</v>
      </c>
      <c r="AF1643">
        <v>1</v>
      </c>
      <c r="AG1643">
        <v>0</v>
      </c>
    </row>
    <row r="1644" spans="1:33" x14ac:dyDescent="0.3">
      <c r="A1644">
        <v>4001091</v>
      </c>
      <c r="B1644" t="s">
        <v>24516</v>
      </c>
      <c r="C1644" t="s">
        <v>19688</v>
      </c>
      <c r="D1644" t="s">
        <v>19693</v>
      </c>
      <c r="E1644" t="s">
        <v>23217</v>
      </c>
      <c r="F1644" t="s">
        <v>28</v>
      </c>
      <c r="G1644" t="s">
        <v>1132</v>
      </c>
      <c r="H1644" t="s">
        <v>10371</v>
      </c>
      <c r="I1644" t="s">
        <v>10737</v>
      </c>
      <c r="J1644" t="s">
        <v>45</v>
      </c>
      <c r="K1644" t="s">
        <v>10738</v>
      </c>
      <c r="L1644" t="s">
        <v>11</v>
      </c>
      <c r="M1644" t="s">
        <v>11</v>
      </c>
      <c r="N1644" t="s">
        <v>10725</v>
      </c>
      <c r="O1644">
        <v>40</v>
      </c>
      <c r="P1644" t="b">
        <v>1</v>
      </c>
      <c r="Q1644" t="s">
        <v>10726</v>
      </c>
      <c r="R1644">
        <v>0</v>
      </c>
      <c r="S1644">
        <v>4001091</v>
      </c>
      <c r="T1644">
        <v>0</v>
      </c>
      <c r="U1644" t="s">
        <v>11</v>
      </c>
      <c r="V1644">
        <v>0</v>
      </c>
      <c r="W1644">
        <v>0</v>
      </c>
      <c r="X1644">
        <v>0</v>
      </c>
      <c r="Y1644">
        <v>0</v>
      </c>
      <c r="Z1644" t="b">
        <v>0</v>
      </c>
      <c r="AA1644">
        <v>0</v>
      </c>
      <c r="AB1644" t="b">
        <v>0</v>
      </c>
      <c r="AC1644" t="b">
        <v>1</v>
      </c>
      <c r="AD1644" t="b">
        <v>0</v>
      </c>
      <c r="AE1644">
        <v>0</v>
      </c>
      <c r="AF1644">
        <v>1</v>
      </c>
      <c r="AG1644">
        <v>0</v>
      </c>
    </row>
    <row r="1645" spans="1:33" x14ac:dyDescent="0.3">
      <c r="A1645">
        <v>4001092</v>
      </c>
      <c r="B1645" t="s">
        <v>24517</v>
      </c>
      <c r="C1645" t="s">
        <v>19690</v>
      </c>
      <c r="D1645" t="s">
        <v>19695</v>
      </c>
      <c r="E1645" t="s">
        <v>23218</v>
      </c>
      <c r="F1645" t="s">
        <v>28</v>
      </c>
      <c r="G1645" t="s">
        <v>1132</v>
      </c>
      <c r="H1645" t="s">
        <v>10371</v>
      </c>
      <c r="I1645" t="s">
        <v>10737</v>
      </c>
      <c r="J1645" t="s">
        <v>45</v>
      </c>
      <c r="K1645" t="s">
        <v>10742</v>
      </c>
      <c r="L1645" t="s">
        <v>11</v>
      </c>
      <c r="M1645" t="s">
        <v>11</v>
      </c>
      <c r="N1645" t="s">
        <v>10725</v>
      </c>
      <c r="O1645">
        <v>80</v>
      </c>
      <c r="P1645" t="b">
        <v>1</v>
      </c>
      <c r="Q1645" t="s">
        <v>10726</v>
      </c>
      <c r="R1645">
        <v>0</v>
      </c>
      <c r="S1645">
        <v>4001092</v>
      </c>
      <c r="T1645">
        <v>0</v>
      </c>
      <c r="U1645" t="s">
        <v>11</v>
      </c>
      <c r="V1645">
        <v>0</v>
      </c>
      <c r="W1645">
        <v>0</v>
      </c>
      <c r="X1645">
        <v>0</v>
      </c>
      <c r="Y1645">
        <v>0</v>
      </c>
      <c r="Z1645" t="b">
        <v>0</v>
      </c>
      <c r="AA1645">
        <v>0</v>
      </c>
      <c r="AB1645" t="b">
        <v>0</v>
      </c>
      <c r="AC1645" t="b">
        <v>1</v>
      </c>
      <c r="AD1645" t="b">
        <v>0</v>
      </c>
      <c r="AE1645">
        <v>0</v>
      </c>
      <c r="AF1645">
        <v>1</v>
      </c>
      <c r="AG1645">
        <v>0</v>
      </c>
    </row>
    <row r="1646" spans="1:33" x14ac:dyDescent="0.3">
      <c r="A1646">
        <v>4001093</v>
      </c>
      <c r="B1646" t="s">
        <v>24518</v>
      </c>
      <c r="C1646" t="s">
        <v>22653</v>
      </c>
      <c r="D1646" t="s">
        <v>22655</v>
      </c>
      <c r="E1646" t="s">
        <v>23219</v>
      </c>
      <c r="F1646" t="s">
        <v>28</v>
      </c>
      <c r="G1646" t="s">
        <v>1132</v>
      </c>
      <c r="H1646" t="s">
        <v>10371</v>
      </c>
      <c r="I1646" t="s">
        <v>10737</v>
      </c>
      <c r="J1646" t="s">
        <v>45</v>
      </c>
      <c r="K1646" t="s">
        <v>10736</v>
      </c>
      <c r="L1646" t="s">
        <v>11</v>
      </c>
      <c r="M1646" t="s">
        <v>11</v>
      </c>
      <c r="N1646" t="s">
        <v>10725</v>
      </c>
      <c r="O1646">
        <v>80</v>
      </c>
      <c r="P1646" t="b">
        <v>1</v>
      </c>
      <c r="Q1646" t="s">
        <v>10726</v>
      </c>
      <c r="R1646">
        <v>0</v>
      </c>
      <c r="S1646">
        <v>4001093</v>
      </c>
      <c r="T1646">
        <v>0</v>
      </c>
      <c r="U1646" t="s">
        <v>11</v>
      </c>
      <c r="V1646">
        <v>0</v>
      </c>
      <c r="W1646">
        <v>0</v>
      </c>
      <c r="X1646">
        <v>0</v>
      </c>
      <c r="Y1646">
        <v>0</v>
      </c>
      <c r="Z1646" t="b">
        <v>0</v>
      </c>
      <c r="AA1646">
        <v>0</v>
      </c>
      <c r="AB1646" t="b">
        <v>0</v>
      </c>
      <c r="AC1646" t="b">
        <v>1</v>
      </c>
      <c r="AD1646" t="b">
        <v>0</v>
      </c>
      <c r="AE1646">
        <v>0</v>
      </c>
      <c r="AF1646">
        <v>1</v>
      </c>
      <c r="AG1646">
        <v>0</v>
      </c>
    </row>
    <row r="1647" spans="1:33" x14ac:dyDescent="0.3">
      <c r="A1647">
        <v>4001151</v>
      </c>
      <c r="B1647" t="s">
        <v>9964</v>
      </c>
      <c r="C1647" t="s">
        <v>3757</v>
      </c>
      <c r="D1647" t="s">
        <v>3968</v>
      </c>
      <c r="E1647" t="s">
        <v>23073</v>
      </c>
      <c r="F1647" t="s">
        <v>28</v>
      </c>
      <c r="G1647" t="s">
        <v>1132</v>
      </c>
      <c r="H1647" t="s">
        <v>10371</v>
      </c>
      <c r="I1647" t="s">
        <v>10737</v>
      </c>
      <c r="J1647" t="s">
        <v>45</v>
      </c>
      <c r="K1647" t="s">
        <v>10736</v>
      </c>
      <c r="L1647" t="s">
        <v>11</v>
      </c>
      <c r="M1647" t="s">
        <v>11</v>
      </c>
      <c r="N1647" t="s">
        <v>10725</v>
      </c>
      <c r="O1647">
        <v>10</v>
      </c>
      <c r="P1647" t="b">
        <v>1</v>
      </c>
      <c r="Q1647" t="s">
        <v>10726</v>
      </c>
      <c r="R1647">
        <v>0</v>
      </c>
      <c r="S1647">
        <v>4001151</v>
      </c>
      <c r="T1647">
        <v>0</v>
      </c>
      <c r="U1647" t="s">
        <v>11</v>
      </c>
      <c r="V1647">
        <v>0</v>
      </c>
      <c r="W1647">
        <v>0</v>
      </c>
      <c r="X1647">
        <v>0</v>
      </c>
      <c r="Y1647">
        <v>0</v>
      </c>
      <c r="Z1647" t="b">
        <v>0</v>
      </c>
      <c r="AA1647">
        <v>0</v>
      </c>
      <c r="AB1647" t="b">
        <v>0</v>
      </c>
      <c r="AC1647" t="b">
        <v>1</v>
      </c>
      <c r="AD1647" t="b">
        <v>0</v>
      </c>
      <c r="AE1647">
        <v>0</v>
      </c>
      <c r="AF1647">
        <v>1</v>
      </c>
      <c r="AG1647">
        <v>0</v>
      </c>
    </row>
    <row r="1648" spans="1:33" x14ac:dyDescent="0.3">
      <c r="A1648">
        <v>4001152</v>
      </c>
      <c r="B1648" t="s">
        <v>11915</v>
      </c>
      <c r="C1648" t="s">
        <v>9965</v>
      </c>
      <c r="D1648" t="s">
        <v>9971</v>
      </c>
      <c r="E1648" t="s">
        <v>23074</v>
      </c>
      <c r="F1648" t="s">
        <v>28</v>
      </c>
      <c r="G1648" t="s">
        <v>1132</v>
      </c>
      <c r="H1648" t="s">
        <v>10371</v>
      </c>
      <c r="I1648" t="s">
        <v>10737</v>
      </c>
      <c r="J1648" t="s">
        <v>45</v>
      </c>
      <c r="K1648" t="s">
        <v>10736</v>
      </c>
      <c r="L1648" t="s">
        <v>11</v>
      </c>
      <c r="M1648" t="s">
        <v>11</v>
      </c>
      <c r="N1648" t="s">
        <v>10725</v>
      </c>
      <c r="O1648">
        <v>10</v>
      </c>
      <c r="P1648" t="b">
        <v>1</v>
      </c>
      <c r="Q1648" t="s">
        <v>10726</v>
      </c>
      <c r="R1648">
        <v>0</v>
      </c>
      <c r="S1648">
        <v>4001151</v>
      </c>
      <c r="T1648">
        <v>0</v>
      </c>
      <c r="U1648" t="s">
        <v>11</v>
      </c>
      <c r="V1648">
        <v>0</v>
      </c>
      <c r="W1648">
        <v>0</v>
      </c>
      <c r="X1648">
        <v>0</v>
      </c>
      <c r="Y1648">
        <v>0</v>
      </c>
      <c r="Z1648" t="b">
        <v>0</v>
      </c>
      <c r="AA1648">
        <v>0</v>
      </c>
      <c r="AB1648" t="b">
        <v>0</v>
      </c>
      <c r="AC1648" t="b">
        <v>1</v>
      </c>
      <c r="AD1648" t="b">
        <v>0</v>
      </c>
      <c r="AE1648">
        <v>0</v>
      </c>
      <c r="AF1648">
        <v>1</v>
      </c>
      <c r="AG1648">
        <v>0</v>
      </c>
    </row>
    <row r="1649" spans="1:33" x14ac:dyDescent="0.3">
      <c r="A1649">
        <v>4001153</v>
      </c>
      <c r="B1649" t="s">
        <v>9967</v>
      </c>
      <c r="C1649" t="s">
        <v>9966</v>
      </c>
      <c r="D1649" t="s">
        <v>9972</v>
      </c>
      <c r="E1649" t="s">
        <v>23075</v>
      </c>
      <c r="F1649" t="s">
        <v>28</v>
      </c>
      <c r="G1649" t="s">
        <v>1132</v>
      </c>
      <c r="H1649" t="s">
        <v>10371</v>
      </c>
      <c r="I1649" t="s">
        <v>10737</v>
      </c>
      <c r="J1649" t="s">
        <v>45</v>
      </c>
      <c r="K1649" t="s">
        <v>10736</v>
      </c>
      <c r="L1649" t="s">
        <v>11</v>
      </c>
      <c r="M1649" t="s">
        <v>11</v>
      </c>
      <c r="N1649" t="s">
        <v>10725</v>
      </c>
      <c r="O1649">
        <v>10</v>
      </c>
      <c r="P1649" t="b">
        <v>1</v>
      </c>
      <c r="Q1649" t="s">
        <v>10726</v>
      </c>
      <c r="R1649">
        <v>0</v>
      </c>
      <c r="S1649">
        <v>4001151</v>
      </c>
      <c r="T1649">
        <v>0</v>
      </c>
      <c r="U1649" t="s">
        <v>11</v>
      </c>
      <c r="V1649">
        <v>0</v>
      </c>
      <c r="W1649">
        <v>0</v>
      </c>
      <c r="X1649">
        <v>0</v>
      </c>
      <c r="Y1649">
        <v>0</v>
      </c>
      <c r="Z1649" t="b">
        <v>0</v>
      </c>
      <c r="AA1649">
        <v>0</v>
      </c>
      <c r="AB1649" t="b">
        <v>0</v>
      </c>
      <c r="AC1649" t="b">
        <v>1</v>
      </c>
      <c r="AD1649" t="b">
        <v>0</v>
      </c>
      <c r="AE1649">
        <v>0</v>
      </c>
      <c r="AF1649">
        <v>1</v>
      </c>
      <c r="AG1649">
        <v>0</v>
      </c>
    </row>
    <row r="1650" spans="1:33" x14ac:dyDescent="0.3">
      <c r="A1650">
        <v>4002001</v>
      </c>
      <c r="B1650" t="s">
        <v>1058</v>
      </c>
      <c r="C1650" t="s">
        <v>3718</v>
      </c>
      <c r="D1650" t="s">
        <v>3934</v>
      </c>
      <c r="E1650" t="s">
        <v>23034</v>
      </c>
      <c r="F1650" t="s">
        <v>28</v>
      </c>
      <c r="G1650" t="s">
        <v>1132</v>
      </c>
      <c r="H1650" t="s">
        <v>10371</v>
      </c>
      <c r="I1650" t="s">
        <v>10737</v>
      </c>
      <c r="J1650" t="s">
        <v>45</v>
      </c>
      <c r="K1650" t="s">
        <v>10736</v>
      </c>
      <c r="L1650" t="s">
        <v>11</v>
      </c>
      <c r="M1650" t="s">
        <v>11</v>
      </c>
      <c r="N1650" t="s">
        <v>10725</v>
      </c>
      <c r="O1650">
        <v>10</v>
      </c>
      <c r="P1650" t="b">
        <v>1</v>
      </c>
      <c r="Q1650" t="s">
        <v>10726</v>
      </c>
      <c r="R1650">
        <v>0</v>
      </c>
      <c r="S1650">
        <v>4002001</v>
      </c>
      <c r="T1650">
        <v>0</v>
      </c>
      <c r="U1650" t="s">
        <v>11</v>
      </c>
      <c r="V1650">
        <v>0</v>
      </c>
      <c r="W1650">
        <v>0</v>
      </c>
      <c r="X1650">
        <v>0</v>
      </c>
      <c r="Y1650">
        <v>0</v>
      </c>
      <c r="Z1650" t="b">
        <v>0</v>
      </c>
      <c r="AA1650">
        <v>0</v>
      </c>
      <c r="AB1650" t="b">
        <v>0</v>
      </c>
      <c r="AC1650" t="b">
        <v>1</v>
      </c>
      <c r="AD1650" t="b">
        <v>0</v>
      </c>
      <c r="AE1650">
        <v>0</v>
      </c>
      <c r="AF1650">
        <v>1</v>
      </c>
      <c r="AG1650">
        <v>0</v>
      </c>
    </row>
    <row r="1651" spans="1:33" x14ac:dyDescent="0.3">
      <c r="A1651">
        <v>4002002</v>
      </c>
      <c r="B1651" t="s">
        <v>1063</v>
      </c>
      <c r="C1651" t="s">
        <v>3723</v>
      </c>
      <c r="D1651" t="s">
        <v>3939</v>
      </c>
      <c r="E1651" t="s">
        <v>23039</v>
      </c>
      <c r="F1651" t="s">
        <v>28</v>
      </c>
      <c r="G1651" t="s">
        <v>1132</v>
      </c>
      <c r="H1651" t="s">
        <v>10371</v>
      </c>
      <c r="I1651" t="s">
        <v>10737</v>
      </c>
      <c r="J1651" t="s">
        <v>45</v>
      </c>
      <c r="K1651" t="s">
        <v>10736</v>
      </c>
      <c r="L1651" t="s">
        <v>11</v>
      </c>
      <c r="M1651" t="s">
        <v>11</v>
      </c>
      <c r="N1651" t="s">
        <v>10725</v>
      </c>
      <c r="O1651">
        <v>10</v>
      </c>
      <c r="P1651" t="b">
        <v>1</v>
      </c>
      <c r="Q1651" t="s">
        <v>10726</v>
      </c>
      <c r="R1651">
        <v>0</v>
      </c>
      <c r="S1651">
        <v>4002002</v>
      </c>
      <c r="T1651">
        <v>0</v>
      </c>
      <c r="U1651" t="s">
        <v>11</v>
      </c>
      <c r="V1651">
        <v>0</v>
      </c>
      <c r="W1651">
        <v>0</v>
      </c>
      <c r="X1651">
        <v>0</v>
      </c>
      <c r="Y1651">
        <v>0</v>
      </c>
      <c r="Z1651" t="b">
        <v>0</v>
      </c>
      <c r="AA1651">
        <v>0</v>
      </c>
      <c r="AB1651" t="b">
        <v>0</v>
      </c>
      <c r="AC1651" t="b">
        <v>1</v>
      </c>
      <c r="AD1651" t="b">
        <v>0</v>
      </c>
      <c r="AE1651">
        <v>0</v>
      </c>
      <c r="AF1651">
        <v>1</v>
      </c>
      <c r="AG1651">
        <v>0</v>
      </c>
    </row>
    <row r="1652" spans="1:33" x14ac:dyDescent="0.3">
      <c r="A1652">
        <v>4002003</v>
      </c>
      <c r="B1652" t="s">
        <v>1068</v>
      </c>
      <c r="C1652" t="s">
        <v>3728</v>
      </c>
      <c r="D1652" t="s">
        <v>3944</v>
      </c>
      <c r="E1652" t="s">
        <v>23044</v>
      </c>
      <c r="F1652" t="s">
        <v>28</v>
      </c>
      <c r="G1652" t="s">
        <v>1132</v>
      </c>
      <c r="H1652" t="s">
        <v>10371</v>
      </c>
      <c r="I1652" t="s">
        <v>10737</v>
      </c>
      <c r="J1652" t="s">
        <v>45</v>
      </c>
      <c r="K1652" t="s">
        <v>10736</v>
      </c>
      <c r="L1652" t="s">
        <v>11</v>
      </c>
      <c r="M1652" t="s">
        <v>11</v>
      </c>
      <c r="N1652" t="s">
        <v>10725</v>
      </c>
      <c r="O1652">
        <v>10</v>
      </c>
      <c r="P1652" t="b">
        <v>1</v>
      </c>
      <c r="Q1652" t="s">
        <v>10726</v>
      </c>
      <c r="R1652">
        <v>0</v>
      </c>
      <c r="S1652">
        <v>4002003</v>
      </c>
      <c r="T1652">
        <v>0</v>
      </c>
      <c r="U1652" t="s">
        <v>11</v>
      </c>
      <c r="V1652">
        <v>0</v>
      </c>
      <c r="W1652">
        <v>0</v>
      </c>
      <c r="X1652">
        <v>0</v>
      </c>
      <c r="Y1652">
        <v>0</v>
      </c>
      <c r="Z1652" t="b">
        <v>0</v>
      </c>
      <c r="AA1652">
        <v>0</v>
      </c>
      <c r="AB1652" t="b">
        <v>0</v>
      </c>
      <c r="AC1652" t="b">
        <v>1</v>
      </c>
      <c r="AD1652" t="b">
        <v>0</v>
      </c>
      <c r="AE1652">
        <v>0</v>
      </c>
      <c r="AF1652">
        <v>1</v>
      </c>
      <c r="AG1652">
        <v>0</v>
      </c>
    </row>
    <row r="1653" spans="1:33" x14ac:dyDescent="0.3">
      <c r="A1653">
        <v>4002004</v>
      </c>
      <c r="B1653" t="s">
        <v>1073</v>
      </c>
      <c r="C1653" t="s">
        <v>3733</v>
      </c>
      <c r="D1653" t="s">
        <v>3949</v>
      </c>
      <c r="E1653" t="s">
        <v>23049</v>
      </c>
      <c r="F1653" t="s">
        <v>28</v>
      </c>
      <c r="G1653" t="s">
        <v>1132</v>
      </c>
      <c r="H1653" t="s">
        <v>10371</v>
      </c>
      <c r="I1653" t="s">
        <v>10737</v>
      </c>
      <c r="J1653" t="s">
        <v>45</v>
      </c>
      <c r="K1653" t="s">
        <v>10736</v>
      </c>
      <c r="L1653" t="s">
        <v>11</v>
      </c>
      <c r="M1653" t="s">
        <v>11</v>
      </c>
      <c r="N1653" t="s">
        <v>10725</v>
      </c>
      <c r="O1653">
        <v>10</v>
      </c>
      <c r="P1653" t="b">
        <v>1</v>
      </c>
      <c r="Q1653" t="s">
        <v>10726</v>
      </c>
      <c r="R1653">
        <v>0</v>
      </c>
      <c r="S1653">
        <v>4002004</v>
      </c>
      <c r="T1653">
        <v>0</v>
      </c>
      <c r="U1653" t="s">
        <v>11</v>
      </c>
      <c r="V1653">
        <v>0</v>
      </c>
      <c r="W1653">
        <v>0</v>
      </c>
      <c r="X1653">
        <v>0</v>
      </c>
      <c r="Y1653">
        <v>0</v>
      </c>
      <c r="Z1653" t="b">
        <v>0</v>
      </c>
      <c r="AA1653">
        <v>0</v>
      </c>
      <c r="AB1653" t="b">
        <v>0</v>
      </c>
      <c r="AC1653" t="b">
        <v>1</v>
      </c>
      <c r="AD1653" t="b">
        <v>0</v>
      </c>
      <c r="AE1653">
        <v>0</v>
      </c>
      <c r="AF1653">
        <v>1</v>
      </c>
      <c r="AG1653">
        <v>0</v>
      </c>
    </row>
    <row r="1654" spans="1:33" x14ac:dyDescent="0.3">
      <c r="A1654">
        <v>4002021</v>
      </c>
      <c r="B1654" t="s">
        <v>9956</v>
      </c>
      <c r="C1654" t="s">
        <v>3748</v>
      </c>
      <c r="D1654" t="s">
        <v>3959</v>
      </c>
      <c r="E1654" t="s">
        <v>21011</v>
      </c>
      <c r="F1654" t="s">
        <v>28</v>
      </c>
      <c r="G1654" t="s">
        <v>1132</v>
      </c>
      <c r="H1654" t="s">
        <v>10371</v>
      </c>
      <c r="I1654" t="s">
        <v>10737</v>
      </c>
      <c r="J1654" t="s">
        <v>45</v>
      </c>
      <c r="K1654" t="s">
        <v>10741</v>
      </c>
      <c r="L1654" t="s">
        <v>11</v>
      </c>
      <c r="M1654" t="s">
        <v>11</v>
      </c>
      <c r="N1654" t="s">
        <v>10725</v>
      </c>
      <c r="O1654">
        <v>20</v>
      </c>
      <c r="P1654" t="b">
        <v>1</v>
      </c>
      <c r="Q1654" t="s">
        <v>10726</v>
      </c>
      <c r="R1654">
        <v>0</v>
      </c>
      <c r="S1654">
        <v>4002021</v>
      </c>
      <c r="T1654">
        <v>0</v>
      </c>
      <c r="U1654" t="s">
        <v>11</v>
      </c>
      <c r="V1654">
        <v>0</v>
      </c>
      <c r="W1654">
        <v>0</v>
      </c>
      <c r="X1654">
        <v>0</v>
      </c>
      <c r="Y1654">
        <v>0</v>
      </c>
      <c r="Z1654" t="b">
        <v>0</v>
      </c>
      <c r="AA1654">
        <v>0</v>
      </c>
      <c r="AB1654" t="b">
        <v>0</v>
      </c>
      <c r="AC1654" t="b">
        <v>1</v>
      </c>
      <c r="AD1654" t="b">
        <v>0</v>
      </c>
      <c r="AE1654">
        <v>0</v>
      </c>
      <c r="AF1654">
        <v>1</v>
      </c>
      <c r="AG1654">
        <v>0</v>
      </c>
    </row>
    <row r="1655" spans="1:33" x14ac:dyDescent="0.3">
      <c r="A1655">
        <v>4002031</v>
      </c>
      <c r="B1655" t="s">
        <v>8235</v>
      </c>
      <c r="C1655" t="s">
        <v>8234</v>
      </c>
      <c r="D1655" t="s">
        <v>8338</v>
      </c>
      <c r="E1655" t="s">
        <v>23077</v>
      </c>
      <c r="F1655" t="s">
        <v>28</v>
      </c>
      <c r="G1655" t="s">
        <v>1132</v>
      </c>
      <c r="H1655" t="s">
        <v>10371</v>
      </c>
      <c r="I1655" t="s">
        <v>10737</v>
      </c>
      <c r="J1655" t="s">
        <v>45</v>
      </c>
      <c r="K1655" t="s">
        <v>10736</v>
      </c>
      <c r="L1655" t="s">
        <v>11</v>
      </c>
      <c r="M1655" t="s">
        <v>11</v>
      </c>
      <c r="N1655" t="s">
        <v>10725</v>
      </c>
      <c r="O1655">
        <v>10</v>
      </c>
      <c r="P1655" t="b">
        <v>1</v>
      </c>
      <c r="Q1655" t="s">
        <v>10726</v>
      </c>
      <c r="R1655">
        <v>0</v>
      </c>
      <c r="S1655">
        <v>4000701</v>
      </c>
      <c r="T1655">
        <v>0</v>
      </c>
      <c r="U1655" t="s">
        <v>11</v>
      </c>
      <c r="V1655">
        <v>0</v>
      </c>
      <c r="W1655">
        <v>0</v>
      </c>
      <c r="X1655">
        <v>0</v>
      </c>
      <c r="Y1655">
        <v>0</v>
      </c>
      <c r="Z1655" t="b">
        <v>0</v>
      </c>
      <c r="AA1655">
        <v>0</v>
      </c>
      <c r="AB1655" t="b">
        <v>0</v>
      </c>
      <c r="AC1655" t="b">
        <v>1</v>
      </c>
      <c r="AD1655" t="b">
        <v>0</v>
      </c>
      <c r="AE1655">
        <v>0</v>
      </c>
      <c r="AF1655">
        <v>1</v>
      </c>
      <c r="AG1655">
        <v>0</v>
      </c>
    </row>
    <row r="1656" spans="1:33" x14ac:dyDescent="0.3">
      <c r="A1656">
        <v>4002090</v>
      </c>
      <c r="B1656" t="s">
        <v>22280</v>
      </c>
      <c r="C1656" t="s">
        <v>22279</v>
      </c>
      <c r="D1656" t="s">
        <v>22287</v>
      </c>
      <c r="E1656" t="s">
        <v>23220</v>
      </c>
      <c r="F1656" t="s">
        <v>28</v>
      </c>
      <c r="G1656" t="s">
        <v>1132</v>
      </c>
      <c r="H1656" t="s">
        <v>10371</v>
      </c>
      <c r="I1656" t="s">
        <v>10737</v>
      </c>
      <c r="J1656" t="s">
        <v>45</v>
      </c>
      <c r="K1656" t="s">
        <v>10736</v>
      </c>
      <c r="L1656" t="s">
        <v>11</v>
      </c>
      <c r="M1656" t="s">
        <v>11</v>
      </c>
      <c r="N1656" t="s">
        <v>10725</v>
      </c>
      <c r="O1656">
        <v>10</v>
      </c>
      <c r="P1656" t="b">
        <v>1</v>
      </c>
      <c r="Q1656" t="s">
        <v>10726</v>
      </c>
      <c r="R1656">
        <v>0</v>
      </c>
      <c r="S1656">
        <v>4002090</v>
      </c>
      <c r="T1656">
        <v>0</v>
      </c>
      <c r="U1656" t="s">
        <v>11</v>
      </c>
      <c r="V1656">
        <v>0</v>
      </c>
      <c r="W1656">
        <v>0</v>
      </c>
      <c r="X1656">
        <v>0</v>
      </c>
      <c r="Y1656">
        <v>0</v>
      </c>
      <c r="Z1656" t="b">
        <v>0</v>
      </c>
      <c r="AA1656">
        <v>0</v>
      </c>
      <c r="AB1656" t="b">
        <v>0</v>
      </c>
      <c r="AC1656" t="b">
        <v>1</v>
      </c>
      <c r="AD1656" t="b">
        <v>0</v>
      </c>
      <c r="AE1656">
        <v>0</v>
      </c>
      <c r="AF1656">
        <v>1</v>
      </c>
      <c r="AG1656">
        <v>0</v>
      </c>
    </row>
    <row r="1657" spans="1:33" x14ac:dyDescent="0.3">
      <c r="A1657">
        <v>4002091</v>
      </c>
      <c r="B1657" t="s">
        <v>22282</v>
      </c>
      <c r="C1657" t="s">
        <v>22281</v>
      </c>
      <c r="D1657" t="s">
        <v>22288</v>
      </c>
      <c r="E1657" t="s">
        <v>23221</v>
      </c>
      <c r="F1657" t="s">
        <v>28</v>
      </c>
      <c r="G1657" t="s">
        <v>1132</v>
      </c>
      <c r="H1657" t="s">
        <v>10371</v>
      </c>
      <c r="I1657" t="s">
        <v>10737</v>
      </c>
      <c r="J1657" t="s">
        <v>45</v>
      </c>
      <c r="K1657" t="s">
        <v>10738</v>
      </c>
      <c r="L1657" t="s">
        <v>11</v>
      </c>
      <c r="M1657" t="s">
        <v>11</v>
      </c>
      <c r="N1657" t="s">
        <v>10725</v>
      </c>
      <c r="O1657">
        <v>10</v>
      </c>
      <c r="P1657" t="b">
        <v>1</v>
      </c>
      <c r="Q1657" t="s">
        <v>10726</v>
      </c>
      <c r="R1657">
        <v>0</v>
      </c>
      <c r="S1657">
        <v>4002091</v>
      </c>
      <c r="T1657">
        <v>0</v>
      </c>
      <c r="U1657" t="s">
        <v>11</v>
      </c>
      <c r="V1657">
        <v>0</v>
      </c>
      <c r="W1657">
        <v>0</v>
      </c>
      <c r="X1657">
        <v>0</v>
      </c>
      <c r="Y1657">
        <v>0</v>
      </c>
      <c r="Z1657" t="b">
        <v>0</v>
      </c>
      <c r="AA1657">
        <v>0</v>
      </c>
      <c r="AB1657" t="b">
        <v>0</v>
      </c>
      <c r="AC1657" t="b">
        <v>1</v>
      </c>
      <c r="AD1657" t="b">
        <v>0</v>
      </c>
      <c r="AE1657">
        <v>0</v>
      </c>
      <c r="AF1657">
        <v>1</v>
      </c>
      <c r="AG1657">
        <v>0</v>
      </c>
    </row>
    <row r="1658" spans="1:33" x14ac:dyDescent="0.3">
      <c r="A1658">
        <v>4002092</v>
      </c>
      <c r="B1658" t="s">
        <v>22284</v>
      </c>
      <c r="C1658" t="s">
        <v>22283</v>
      </c>
      <c r="D1658" t="s">
        <v>22289</v>
      </c>
      <c r="E1658" t="s">
        <v>23222</v>
      </c>
      <c r="F1658" t="s">
        <v>28</v>
      </c>
      <c r="G1658" t="s">
        <v>1132</v>
      </c>
      <c r="H1658" t="s">
        <v>10371</v>
      </c>
      <c r="I1658" t="s">
        <v>10737</v>
      </c>
      <c r="J1658" t="s">
        <v>45</v>
      </c>
      <c r="K1658" t="s">
        <v>10742</v>
      </c>
      <c r="L1658" t="s">
        <v>11</v>
      </c>
      <c r="M1658" t="s">
        <v>11</v>
      </c>
      <c r="N1658" t="s">
        <v>10725</v>
      </c>
      <c r="O1658">
        <v>10</v>
      </c>
      <c r="P1658" t="b">
        <v>1</v>
      </c>
      <c r="Q1658" t="s">
        <v>10726</v>
      </c>
      <c r="R1658">
        <v>0</v>
      </c>
      <c r="S1658">
        <v>4002092</v>
      </c>
      <c r="T1658">
        <v>0</v>
      </c>
      <c r="U1658" t="s">
        <v>11</v>
      </c>
      <c r="V1658">
        <v>0</v>
      </c>
      <c r="W1658">
        <v>0</v>
      </c>
      <c r="X1658">
        <v>0</v>
      </c>
      <c r="Y1658">
        <v>0</v>
      </c>
      <c r="Z1658" t="b">
        <v>0</v>
      </c>
      <c r="AA1658">
        <v>0</v>
      </c>
      <c r="AB1658" t="b">
        <v>0</v>
      </c>
      <c r="AC1658" t="b">
        <v>1</v>
      </c>
      <c r="AD1658" t="b">
        <v>0</v>
      </c>
      <c r="AE1658">
        <v>0</v>
      </c>
      <c r="AF1658">
        <v>1</v>
      </c>
      <c r="AG1658">
        <v>0</v>
      </c>
    </row>
    <row r="1659" spans="1:33" x14ac:dyDescent="0.3">
      <c r="A1659">
        <v>4002101</v>
      </c>
      <c r="B1659" t="s">
        <v>22995</v>
      </c>
      <c r="C1659" t="s">
        <v>22994</v>
      </c>
      <c r="D1659" t="s">
        <v>23054</v>
      </c>
      <c r="E1659" t="s">
        <v>23055</v>
      </c>
      <c r="F1659" t="s">
        <v>28</v>
      </c>
      <c r="G1659" t="s">
        <v>1132</v>
      </c>
      <c r="H1659" t="s">
        <v>10371</v>
      </c>
      <c r="I1659" t="s">
        <v>10737</v>
      </c>
      <c r="J1659" t="s">
        <v>45</v>
      </c>
      <c r="K1659" t="s">
        <v>10741</v>
      </c>
      <c r="L1659" t="s">
        <v>11</v>
      </c>
      <c r="M1659" t="s">
        <v>11</v>
      </c>
      <c r="N1659" t="s">
        <v>10725</v>
      </c>
      <c r="O1659">
        <v>20</v>
      </c>
      <c r="P1659" t="b">
        <v>1</v>
      </c>
      <c r="Q1659" t="s">
        <v>10726</v>
      </c>
      <c r="R1659">
        <v>0</v>
      </c>
      <c r="S1659">
        <v>4003001</v>
      </c>
      <c r="T1659">
        <v>0</v>
      </c>
      <c r="U1659" t="s">
        <v>11</v>
      </c>
      <c r="V1659">
        <v>0</v>
      </c>
      <c r="W1659">
        <v>0</v>
      </c>
      <c r="X1659">
        <v>0</v>
      </c>
      <c r="Y1659">
        <v>0</v>
      </c>
      <c r="Z1659" t="b">
        <v>0</v>
      </c>
      <c r="AA1659">
        <v>0</v>
      </c>
      <c r="AB1659" t="b">
        <v>0</v>
      </c>
      <c r="AC1659" t="b">
        <v>1</v>
      </c>
      <c r="AD1659" t="b">
        <v>0</v>
      </c>
      <c r="AE1659">
        <v>0</v>
      </c>
      <c r="AF1659">
        <v>1</v>
      </c>
      <c r="AG1659">
        <v>0</v>
      </c>
    </row>
    <row r="1660" spans="1:33" x14ac:dyDescent="0.3">
      <c r="A1660">
        <v>4002102</v>
      </c>
      <c r="B1660" t="s">
        <v>22999</v>
      </c>
      <c r="C1660" t="s">
        <v>22998</v>
      </c>
      <c r="D1660" t="s">
        <v>23058</v>
      </c>
      <c r="E1660" t="s">
        <v>23059</v>
      </c>
      <c r="F1660" t="s">
        <v>28</v>
      </c>
      <c r="G1660" t="s">
        <v>1132</v>
      </c>
      <c r="H1660" t="s">
        <v>10371</v>
      </c>
      <c r="I1660" t="s">
        <v>10737</v>
      </c>
      <c r="J1660" t="s">
        <v>45</v>
      </c>
      <c r="K1660" t="s">
        <v>10741</v>
      </c>
      <c r="L1660" t="s">
        <v>11</v>
      </c>
      <c r="M1660" t="s">
        <v>11</v>
      </c>
      <c r="N1660" t="s">
        <v>10725</v>
      </c>
      <c r="O1660">
        <v>20</v>
      </c>
      <c r="P1660" t="b">
        <v>1</v>
      </c>
      <c r="Q1660" t="s">
        <v>10726</v>
      </c>
      <c r="R1660">
        <v>0</v>
      </c>
      <c r="S1660">
        <v>4003002</v>
      </c>
      <c r="T1660">
        <v>0</v>
      </c>
      <c r="U1660" t="s">
        <v>11</v>
      </c>
      <c r="V1660">
        <v>0</v>
      </c>
      <c r="W1660">
        <v>0</v>
      </c>
      <c r="X1660">
        <v>0</v>
      </c>
      <c r="Y1660">
        <v>0</v>
      </c>
      <c r="Z1660" t="b">
        <v>0</v>
      </c>
      <c r="AA1660">
        <v>0</v>
      </c>
      <c r="AB1660" t="b">
        <v>0</v>
      </c>
      <c r="AC1660" t="b">
        <v>1</v>
      </c>
      <c r="AD1660" t="b">
        <v>0</v>
      </c>
      <c r="AE1660">
        <v>0</v>
      </c>
      <c r="AF1660">
        <v>1</v>
      </c>
      <c r="AG1660">
        <v>0</v>
      </c>
    </row>
    <row r="1661" spans="1:33" x14ac:dyDescent="0.3">
      <c r="A1661">
        <v>4003001</v>
      </c>
      <c r="B1661" t="s">
        <v>1059</v>
      </c>
      <c r="C1661" t="s">
        <v>3719</v>
      </c>
      <c r="D1661" t="s">
        <v>3935</v>
      </c>
      <c r="E1661" t="s">
        <v>23035</v>
      </c>
      <c r="F1661" t="s">
        <v>28</v>
      </c>
      <c r="G1661" t="s">
        <v>1132</v>
      </c>
      <c r="H1661" t="s">
        <v>10371</v>
      </c>
      <c r="I1661" t="s">
        <v>10737</v>
      </c>
      <c r="J1661" t="s">
        <v>45</v>
      </c>
      <c r="K1661" t="s">
        <v>10741</v>
      </c>
      <c r="L1661" t="s">
        <v>11</v>
      </c>
      <c r="M1661" t="s">
        <v>11</v>
      </c>
      <c r="N1661" t="s">
        <v>10725</v>
      </c>
      <c r="O1661">
        <v>20</v>
      </c>
      <c r="P1661" t="b">
        <v>1</v>
      </c>
      <c r="Q1661" t="s">
        <v>10726</v>
      </c>
      <c r="R1661">
        <v>0</v>
      </c>
      <c r="S1661">
        <v>4003001</v>
      </c>
      <c r="T1661">
        <v>0</v>
      </c>
      <c r="U1661" t="s">
        <v>11</v>
      </c>
      <c r="V1661">
        <v>0</v>
      </c>
      <c r="W1661">
        <v>0</v>
      </c>
      <c r="X1661">
        <v>0</v>
      </c>
      <c r="Y1661">
        <v>0</v>
      </c>
      <c r="Z1661" t="b">
        <v>0</v>
      </c>
      <c r="AA1661">
        <v>0</v>
      </c>
      <c r="AB1661" t="b">
        <v>0</v>
      </c>
      <c r="AC1661" t="b">
        <v>1</v>
      </c>
      <c r="AD1661" t="b">
        <v>0</v>
      </c>
      <c r="AE1661">
        <v>0</v>
      </c>
      <c r="AF1661">
        <v>1</v>
      </c>
      <c r="AG1661">
        <v>0</v>
      </c>
    </row>
    <row r="1662" spans="1:33" x14ac:dyDescent="0.3">
      <c r="A1662">
        <v>4003002</v>
      </c>
      <c r="B1662" t="s">
        <v>1064</v>
      </c>
      <c r="C1662" t="s">
        <v>3724</v>
      </c>
      <c r="D1662" t="s">
        <v>3940</v>
      </c>
      <c r="E1662" t="s">
        <v>23040</v>
      </c>
      <c r="F1662" t="s">
        <v>28</v>
      </c>
      <c r="G1662" t="s">
        <v>1132</v>
      </c>
      <c r="H1662" t="s">
        <v>10371</v>
      </c>
      <c r="I1662" t="s">
        <v>10737</v>
      </c>
      <c r="J1662" t="s">
        <v>45</v>
      </c>
      <c r="K1662" t="s">
        <v>10741</v>
      </c>
      <c r="L1662" t="s">
        <v>11</v>
      </c>
      <c r="M1662" t="s">
        <v>11</v>
      </c>
      <c r="N1662" t="s">
        <v>10725</v>
      </c>
      <c r="O1662">
        <v>20</v>
      </c>
      <c r="P1662" t="b">
        <v>1</v>
      </c>
      <c r="Q1662" t="s">
        <v>10726</v>
      </c>
      <c r="R1662">
        <v>0</v>
      </c>
      <c r="S1662">
        <v>4003002</v>
      </c>
      <c r="T1662">
        <v>0</v>
      </c>
      <c r="U1662" t="s">
        <v>11</v>
      </c>
      <c r="V1662">
        <v>0</v>
      </c>
      <c r="W1662">
        <v>0</v>
      </c>
      <c r="X1662">
        <v>0</v>
      </c>
      <c r="Y1662">
        <v>0</v>
      </c>
      <c r="Z1662" t="b">
        <v>0</v>
      </c>
      <c r="AA1662">
        <v>0</v>
      </c>
      <c r="AB1662" t="b">
        <v>0</v>
      </c>
      <c r="AC1662" t="b">
        <v>1</v>
      </c>
      <c r="AD1662" t="b">
        <v>0</v>
      </c>
      <c r="AE1662">
        <v>0</v>
      </c>
      <c r="AF1662">
        <v>1</v>
      </c>
      <c r="AG1662">
        <v>0</v>
      </c>
    </row>
    <row r="1663" spans="1:33" x14ac:dyDescent="0.3">
      <c r="A1663">
        <v>4003003</v>
      </c>
      <c r="B1663" t="s">
        <v>1069</v>
      </c>
      <c r="C1663" t="s">
        <v>3729</v>
      </c>
      <c r="D1663" t="s">
        <v>3945</v>
      </c>
      <c r="E1663" t="s">
        <v>23045</v>
      </c>
      <c r="F1663" t="s">
        <v>28</v>
      </c>
      <c r="G1663" t="s">
        <v>1132</v>
      </c>
      <c r="H1663" t="s">
        <v>10371</v>
      </c>
      <c r="I1663" t="s">
        <v>10737</v>
      </c>
      <c r="J1663" t="s">
        <v>45</v>
      </c>
      <c r="K1663" t="s">
        <v>10741</v>
      </c>
      <c r="L1663" t="s">
        <v>11</v>
      </c>
      <c r="M1663" t="s">
        <v>11</v>
      </c>
      <c r="N1663" t="s">
        <v>10725</v>
      </c>
      <c r="O1663">
        <v>20</v>
      </c>
      <c r="P1663" t="b">
        <v>1</v>
      </c>
      <c r="Q1663" t="s">
        <v>10726</v>
      </c>
      <c r="R1663">
        <v>0</v>
      </c>
      <c r="S1663">
        <v>4003003</v>
      </c>
      <c r="T1663">
        <v>0</v>
      </c>
      <c r="U1663" t="s">
        <v>11</v>
      </c>
      <c r="V1663">
        <v>0</v>
      </c>
      <c r="W1663">
        <v>0</v>
      </c>
      <c r="X1663">
        <v>0</v>
      </c>
      <c r="Y1663">
        <v>0</v>
      </c>
      <c r="Z1663" t="b">
        <v>0</v>
      </c>
      <c r="AA1663">
        <v>0</v>
      </c>
      <c r="AB1663" t="b">
        <v>0</v>
      </c>
      <c r="AC1663" t="b">
        <v>1</v>
      </c>
      <c r="AD1663" t="b">
        <v>0</v>
      </c>
      <c r="AE1663">
        <v>0</v>
      </c>
      <c r="AF1663">
        <v>1</v>
      </c>
      <c r="AG1663">
        <v>0</v>
      </c>
    </row>
    <row r="1664" spans="1:33" x14ac:dyDescent="0.3">
      <c r="A1664">
        <v>4003004</v>
      </c>
      <c r="B1664" t="s">
        <v>1074</v>
      </c>
      <c r="C1664" t="s">
        <v>3734</v>
      </c>
      <c r="D1664" t="s">
        <v>3950</v>
      </c>
      <c r="E1664" t="s">
        <v>23050</v>
      </c>
      <c r="F1664" t="s">
        <v>28</v>
      </c>
      <c r="G1664" t="s">
        <v>1132</v>
      </c>
      <c r="H1664" t="s">
        <v>10371</v>
      </c>
      <c r="I1664" t="s">
        <v>10737</v>
      </c>
      <c r="J1664" t="s">
        <v>45</v>
      </c>
      <c r="K1664" t="s">
        <v>10741</v>
      </c>
      <c r="L1664" t="s">
        <v>11</v>
      </c>
      <c r="M1664" t="s">
        <v>11</v>
      </c>
      <c r="N1664" t="s">
        <v>10725</v>
      </c>
      <c r="O1664">
        <v>20</v>
      </c>
      <c r="P1664" t="b">
        <v>1</v>
      </c>
      <c r="Q1664" t="s">
        <v>10726</v>
      </c>
      <c r="R1664">
        <v>0</v>
      </c>
      <c r="S1664">
        <v>4003004</v>
      </c>
      <c r="T1664">
        <v>0</v>
      </c>
      <c r="U1664" t="s">
        <v>11</v>
      </c>
      <c r="V1664">
        <v>0</v>
      </c>
      <c r="W1664">
        <v>0</v>
      </c>
      <c r="X1664">
        <v>0</v>
      </c>
      <c r="Y1664">
        <v>0</v>
      </c>
      <c r="Z1664" t="b">
        <v>0</v>
      </c>
      <c r="AA1664">
        <v>0</v>
      </c>
      <c r="AB1664" t="b">
        <v>0</v>
      </c>
      <c r="AC1664" t="b">
        <v>1</v>
      </c>
      <c r="AD1664" t="b">
        <v>0</v>
      </c>
      <c r="AE1664">
        <v>0</v>
      </c>
      <c r="AF1664">
        <v>1</v>
      </c>
      <c r="AG1664">
        <v>0</v>
      </c>
    </row>
    <row r="1665" spans="1:33" x14ac:dyDescent="0.3">
      <c r="A1665">
        <v>4003021</v>
      </c>
      <c r="B1665" t="s">
        <v>9957</v>
      </c>
      <c r="C1665" t="s">
        <v>3749</v>
      </c>
      <c r="D1665" t="s">
        <v>3960</v>
      </c>
      <c r="E1665" t="s">
        <v>21012</v>
      </c>
      <c r="F1665" t="s">
        <v>28</v>
      </c>
      <c r="G1665" t="s">
        <v>1132</v>
      </c>
      <c r="H1665" t="s">
        <v>10371</v>
      </c>
      <c r="I1665" t="s">
        <v>10737</v>
      </c>
      <c r="J1665" t="s">
        <v>45</v>
      </c>
      <c r="K1665" t="s">
        <v>10738</v>
      </c>
      <c r="L1665" t="s">
        <v>11</v>
      </c>
      <c r="M1665" t="s">
        <v>11</v>
      </c>
      <c r="N1665" t="s">
        <v>10725</v>
      </c>
      <c r="O1665">
        <v>40</v>
      </c>
      <c r="P1665" t="b">
        <v>1</v>
      </c>
      <c r="Q1665" t="s">
        <v>10726</v>
      </c>
      <c r="R1665">
        <v>0</v>
      </c>
      <c r="S1665">
        <v>4003021</v>
      </c>
      <c r="T1665">
        <v>0</v>
      </c>
      <c r="U1665" t="s">
        <v>11</v>
      </c>
      <c r="V1665">
        <v>0</v>
      </c>
      <c r="W1665">
        <v>0</v>
      </c>
      <c r="X1665">
        <v>0</v>
      </c>
      <c r="Y1665">
        <v>0</v>
      </c>
      <c r="Z1665" t="b">
        <v>0</v>
      </c>
      <c r="AA1665">
        <v>0</v>
      </c>
      <c r="AB1665" t="b">
        <v>0</v>
      </c>
      <c r="AC1665" t="b">
        <v>1</v>
      </c>
      <c r="AD1665" t="b">
        <v>0</v>
      </c>
      <c r="AE1665">
        <v>0</v>
      </c>
      <c r="AF1665">
        <v>1</v>
      </c>
      <c r="AG1665">
        <v>0</v>
      </c>
    </row>
    <row r="1666" spans="1:33" x14ac:dyDescent="0.3">
      <c r="A1666">
        <v>4003031</v>
      </c>
      <c r="B1666" t="s">
        <v>8237</v>
      </c>
      <c r="C1666" t="s">
        <v>8236</v>
      </c>
      <c r="D1666" t="s">
        <v>8339</v>
      </c>
      <c r="E1666" t="s">
        <v>23078</v>
      </c>
      <c r="F1666" t="s">
        <v>28</v>
      </c>
      <c r="G1666" t="s">
        <v>1132</v>
      </c>
      <c r="H1666" t="s">
        <v>10371</v>
      </c>
      <c r="I1666" t="s">
        <v>10737</v>
      </c>
      <c r="J1666" t="s">
        <v>45</v>
      </c>
      <c r="K1666" t="s">
        <v>10741</v>
      </c>
      <c r="L1666" t="s">
        <v>11</v>
      </c>
      <c r="M1666" t="s">
        <v>11</v>
      </c>
      <c r="N1666" t="s">
        <v>10725</v>
      </c>
      <c r="O1666">
        <v>20</v>
      </c>
      <c r="P1666" t="b">
        <v>1</v>
      </c>
      <c r="Q1666" t="s">
        <v>10726</v>
      </c>
      <c r="R1666">
        <v>0</v>
      </c>
      <c r="S1666">
        <v>4000701</v>
      </c>
      <c r="T1666">
        <v>0</v>
      </c>
      <c r="U1666" t="s">
        <v>11</v>
      </c>
      <c r="V1666">
        <v>0</v>
      </c>
      <c r="W1666">
        <v>0</v>
      </c>
      <c r="X1666">
        <v>0</v>
      </c>
      <c r="Y1666">
        <v>0</v>
      </c>
      <c r="Z1666" t="b">
        <v>0</v>
      </c>
      <c r="AA1666">
        <v>0</v>
      </c>
      <c r="AB1666" t="b">
        <v>0</v>
      </c>
      <c r="AC1666" t="b">
        <v>1</v>
      </c>
      <c r="AD1666" t="b">
        <v>0</v>
      </c>
      <c r="AE1666">
        <v>0</v>
      </c>
      <c r="AF1666">
        <v>1</v>
      </c>
      <c r="AG1666">
        <v>0</v>
      </c>
    </row>
    <row r="1667" spans="1:33" x14ac:dyDescent="0.3">
      <c r="A1667">
        <v>4003090</v>
      </c>
      <c r="B1667" t="s">
        <v>22276</v>
      </c>
      <c r="C1667" t="s">
        <v>22285</v>
      </c>
      <c r="D1667" t="s">
        <v>22290</v>
      </c>
      <c r="E1667" t="s">
        <v>23223</v>
      </c>
      <c r="F1667" t="s">
        <v>28</v>
      </c>
      <c r="G1667" t="s">
        <v>1132</v>
      </c>
      <c r="H1667" t="s">
        <v>10371</v>
      </c>
      <c r="I1667" t="s">
        <v>10737</v>
      </c>
      <c r="J1667" t="s">
        <v>45</v>
      </c>
      <c r="K1667" t="s">
        <v>10738</v>
      </c>
      <c r="L1667" t="s">
        <v>11</v>
      </c>
      <c r="M1667" t="s">
        <v>11</v>
      </c>
      <c r="N1667" t="s">
        <v>10725</v>
      </c>
      <c r="O1667">
        <v>10</v>
      </c>
      <c r="P1667" t="b">
        <v>1</v>
      </c>
      <c r="Q1667" t="s">
        <v>10726</v>
      </c>
      <c r="R1667">
        <v>0</v>
      </c>
      <c r="S1667">
        <v>4003090</v>
      </c>
      <c r="T1667">
        <v>0</v>
      </c>
      <c r="U1667" t="s">
        <v>11</v>
      </c>
      <c r="V1667">
        <v>0</v>
      </c>
      <c r="W1667">
        <v>0</v>
      </c>
      <c r="X1667">
        <v>0</v>
      </c>
      <c r="Y1667">
        <v>0</v>
      </c>
      <c r="Z1667" t="b">
        <v>0</v>
      </c>
      <c r="AA1667">
        <v>0</v>
      </c>
      <c r="AB1667" t="b">
        <v>0</v>
      </c>
      <c r="AC1667" t="b">
        <v>1</v>
      </c>
      <c r="AD1667" t="b">
        <v>0</v>
      </c>
      <c r="AE1667">
        <v>0</v>
      </c>
      <c r="AF1667">
        <v>1</v>
      </c>
      <c r="AG1667">
        <v>0</v>
      </c>
    </row>
    <row r="1668" spans="1:33" x14ac:dyDescent="0.3">
      <c r="A1668">
        <v>4003091</v>
      </c>
      <c r="B1668" t="s">
        <v>22278</v>
      </c>
      <c r="C1668" t="s">
        <v>22286</v>
      </c>
      <c r="D1668" t="s">
        <v>22291</v>
      </c>
      <c r="E1668" t="s">
        <v>23224</v>
      </c>
      <c r="F1668" t="s">
        <v>28</v>
      </c>
      <c r="G1668" t="s">
        <v>1132</v>
      </c>
      <c r="H1668" t="s">
        <v>10371</v>
      </c>
      <c r="I1668" t="s">
        <v>10737</v>
      </c>
      <c r="J1668" t="s">
        <v>45</v>
      </c>
      <c r="K1668" t="s">
        <v>10742</v>
      </c>
      <c r="L1668" t="s">
        <v>11</v>
      </c>
      <c r="M1668" t="s">
        <v>11</v>
      </c>
      <c r="N1668" t="s">
        <v>10725</v>
      </c>
      <c r="O1668">
        <v>10</v>
      </c>
      <c r="P1668" t="b">
        <v>1</v>
      </c>
      <c r="Q1668" t="s">
        <v>10726</v>
      </c>
      <c r="R1668">
        <v>0</v>
      </c>
      <c r="S1668">
        <v>4003091</v>
      </c>
      <c r="T1668">
        <v>0</v>
      </c>
      <c r="U1668" t="s">
        <v>11</v>
      </c>
      <c r="V1668">
        <v>0</v>
      </c>
      <c r="W1668">
        <v>0</v>
      </c>
      <c r="X1668">
        <v>0</v>
      </c>
      <c r="Y1668">
        <v>0</v>
      </c>
      <c r="Z1668" t="b">
        <v>0</v>
      </c>
      <c r="AA1668">
        <v>0</v>
      </c>
      <c r="AB1668" t="b">
        <v>0</v>
      </c>
      <c r="AC1668" t="b">
        <v>1</v>
      </c>
      <c r="AD1668" t="b">
        <v>0</v>
      </c>
      <c r="AE1668">
        <v>0</v>
      </c>
      <c r="AF1668">
        <v>1</v>
      </c>
      <c r="AG1668">
        <v>0</v>
      </c>
    </row>
    <row r="1669" spans="1:33" x14ac:dyDescent="0.3">
      <c r="A1669">
        <v>4003101</v>
      </c>
      <c r="B1669" t="s">
        <v>22997</v>
      </c>
      <c r="C1669" t="s">
        <v>22996</v>
      </c>
      <c r="D1669" t="s">
        <v>23056</v>
      </c>
      <c r="E1669" t="s">
        <v>23057</v>
      </c>
      <c r="F1669" t="s">
        <v>28</v>
      </c>
      <c r="G1669" t="s">
        <v>1132</v>
      </c>
      <c r="H1669" t="s">
        <v>10371</v>
      </c>
      <c r="I1669" t="s">
        <v>10737</v>
      </c>
      <c r="J1669" t="s">
        <v>45</v>
      </c>
      <c r="K1669" t="s">
        <v>10738</v>
      </c>
      <c r="L1669" t="s">
        <v>11</v>
      </c>
      <c r="M1669" t="s">
        <v>11</v>
      </c>
      <c r="N1669" t="s">
        <v>10725</v>
      </c>
      <c r="O1669">
        <v>40</v>
      </c>
      <c r="P1669" t="b">
        <v>1</v>
      </c>
      <c r="Q1669" t="s">
        <v>10726</v>
      </c>
      <c r="R1669">
        <v>0</v>
      </c>
      <c r="S1669">
        <v>4004001</v>
      </c>
      <c r="T1669">
        <v>0</v>
      </c>
      <c r="U1669" t="s">
        <v>11</v>
      </c>
      <c r="V1669">
        <v>0</v>
      </c>
      <c r="W1669">
        <v>0</v>
      </c>
      <c r="X1669">
        <v>0</v>
      </c>
      <c r="Y1669">
        <v>0</v>
      </c>
      <c r="Z1669" t="b">
        <v>0</v>
      </c>
      <c r="AA1669">
        <v>0</v>
      </c>
      <c r="AB1669" t="b">
        <v>0</v>
      </c>
      <c r="AC1669" t="b">
        <v>1</v>
      </c>
      <c r="AD1669" t="b">
        <v>0</v>
      </c>
      <c r="AE1669">
        <v>0</v>
      </c>
      <c r="AF1669">
        <v>1</v>
      </c>
      <c r="AG1669">
        <v>0</v>
      </c>
    </row>
    <row r="1670" spans="1:33" x14ac:dyDescent="0.3">
      <c r="A1670">
        <v>4003102</v>
      </c>
      <c r="B1670" t="s">
        <v>23001</v>
      </c>
      <c r="C1670" t="s">
        <v>23000</v>
      </c>
      <c r="D1670" t="s">
        <v>23060</v>
      </c>
      <c r="E1670" t="s">
        <v>23061</v>
      </c>
      <c r="F1670" t="s">
        <v>28</v>
      </c>
      <c r="G1670" t="s">
        <v>1132</v>
      </c>
      <c r="H1670" t="s">
        <v>10371</v>
      </c>
      <c r="I1670" t="s">
        <v>10737</v>
      </c>
      <c r="J1670" t="s">
        <v>45</v>
      </c>
      <c r="K1670" t="s">
        <v>10738</v>
      </c>
      <c r="L1670" t="s">
        <v>11</v>
      </c>
      <c r="M1670" t="s">
        <v>11</v>
      </c>
      <c r="N1670" t="s">
        <v>10725</v>
      </c>
      <c r="O1670">
        <v>40</v>
      </c>
      <c r="P1670" t="b">
        <v>1</v>
      </c>
      <c r="Q1670" t="s">
        <v>10726</v>
      </c>
      <c r="R1670">
        <v>0</v>
      </c>
      <c r="S1670">
        <v>4004002</v>
      </c>
      <c r="T1670">
        <v>0</v>
      </c>
      <c r="U1670" t="s">
        <v>11</v>
      </c>
      <c r="V1670">
        <v>0</v>
      </c>
      <c r="W1670">
        <v>0</v>
      </c>
      <c r="X1670">
        <v>0</v>
      </c>
      <c r="Y1670">
        <v>0</v>
      </c>
      <c r="Z1670" t="b">
        <v>0</v>
      </c>
      <c r="AA1670">
        <v>0</v>
      </c>
      <c r="AB1670" t="b">
        <v>0</v>
      </c>
      <c r="AC1670" t="b">
        <v>1</v>
      </c>
      <c r="AD1670" t="b">
        <v>0</v>
      </c>
      <c r="AE1670">
        <v>0</v>
      </c>
      <c r="AF1670">
        <v>1</v>
      </c>
      <c r="AG1670">
        <v>0</v>
      </c>
    </row>
    <row r="1671" spans="1:33" x14ac:dyDescent="0.3">
      <c r="A1671">
        <v>4004001</v>
      </c>
      <c r="B1671" t="s">
        <v>1060</v>
      </c>
      <c r="C1671" t="s">
        <v>3720</v>
      </c>
      <c r="D1671" t="s">
        <v>3936</v>
      </c>
      <c r="E1671" t="s">
        <v>23036</v>
      </c>
      <c r="F1671" t="s">
        <v>28</v>
      </c>
      <c r="G1671" t="s">
        <v>1132</v>
      </c>
      <c r="H1671" t="s">
        <v>10371</v>
      </c>
      <c r="I1671" t="s">
        <v>10737</v>
      </c>
      <c r="J1671" t="s">
        <v>45</v>
      </c>
      <c r="K1671" t="s">
        <v>10738</v>
      </c>
      <c r="L1671" t="s">
        <v>11</v>
      </c>
      <c r="M1671" t="s">
        <v>11</v>
      </c>
      <c r="N1671" t="s">
        <v>10725</v>
      </c>
      <c r="O1671">
        <v>40</v>
      </c>
      <c r="P1671" t="b">
        <v>1</v>
      </c>
      <c r="Q1671" t="s">
        <v>10726</v>
      </c>
      <c r="R1671">
        <v>0</v>
      </c>
      <c r="S1671">
        <v>4004001</v>
      </c>
      <c r="T1671">
        <v>0</v>
      </c>
      <c r="U1671" t="s">
        <v>11</v>
      </c>
      <c r="V1671">
        <v>0</v>
      </c>
      <c r="W1671">
        <v>0</v>
      </c>
      <c r="X1671">
        <v>0</v>
      </c>
      <c r="Y1671">
        <v>0</v>
      </c>
      <c r="Z1671" t="b">
        <v>0</v>
      </c>
      <c r="AA1671">
        <v>0</v>
      </c>
      <c r="AB1671" t="b">
        <v>0</v>
      </c>
      <c r="AC1671" t="b">
        <v>1</v>
      </c>
      <c r="AD1671" t="b">
        <v>0</v>
      </c>
      <c r="AE1671">
        <v>0</v>
      </c>
      <c r="AF1671">
        <v>1</v>
      </c>
      <c r="AG1671">
        <v>0</v>
      </c>
    </row>
    <row r="1672" spans="1:33" x14ac:dyDescent="0.3">
      <c r="A1672">
        <v>4004002</v>
      </c>
      <c r="B1672" t="s">
        <v>1065</v>
      </c>
      <c r="C1672" t="s">
        <v>3725</v>
      </c>
      <c r="D1672" t="s">
        <v>3941</v>
      </c>
      <c r="E1672" t="s">
        <v>23041</v>
      </c>
      <c r="F1672" t="s">
        <v>28</v>
      </c>
      <c r="G1672" t="s">
        <v>1132</v>
      </c>
      <c r="H1672" t="s">
        <v>10371</v>
      </c>
      <c r="I1672" t="s">
        <v>10737</v>
      </c>
      <c r="J1672" t="s">
        <v>45</v>
      </c>
      <c r="K1672" t="s">
        <v>10738</v>
      </c>
      <c r="L1672" t="s">
        <v>11</v>
      </c>
      <c r="M1672" t="s">
        <v>11</v>
      </c>
      <c r="N1672" t="s">
        <v>10725</v>
      </c>
      <c r="O1672">
        <v>40</v>
      </c>
      <c r="P1672" t="b">
        <v>1</v>
      </c>
      <c r="Q1672" t="s">
        <v>10726</v>
      </c>
      <c r="R1672">
        <v>0</v>
      </c>
      <c r="S1672">
        <v>4004002</v>
      </c>
      <c r="T1672">
        <v>0</v>
      </c>
      <c r="U1672" t="s">
        <v>11</v>
      </c>
      <c r="V1672">
        <v>0</v>
      </c>
      <c r="W1672">
        <v>0</v>
      </c>
      <c r="X1672">
        <v>0</v>
      </c>
      <c r="Y1672">
        <v>0</v>
      </c>
      <c r="Z1672" t="b">
        <v>0</v>
      </c>
      <c r="AA1672">
        <v>0</v>
      </c>
      <c r="AB1672" t="b">
        <v>0</v>
      </c>
      <c r="AC1672" t="b">
        <v>1</v>
      </c>
      <c r="AD1672" t="b">
        <v>0</v>
      </c>
      <c r="AE1672">
        <v>0</v>
      </c>
      <c r="AF1672">
        <v>1</v>
      </c>
      <c r="AG1672">
        <v>0</v>
      </c>
    </row>
    <row r="1673" spans="1:33" x14ac:dyDescent="0.3">
      <c r="A1673">
        <v>4004003</v>
      </c>
      <c r="B1673" t="s">
        <v>1070</v>
      </c>
      <c r="C1673" t="s">
        <v>3730</v>
      </c>
      <c r="D1673" t="s">
        <v>3946</v>
      </c>
      <c r="E1673" t="s">
        <v>23046</v>
      </c>
      <c r="F1673" t="s">
        <v>28</v>
      </c>
      <c r="G1673" t="s">
        <v>1132</v>
      </c>
      <c r="H1673" t="s">
        <v>10371</v>
      </c>
      <c r="I1673" t="s">
        <v>10737</v>
      </c>
      <c r="J1673" t="s">
        <v>45</v>
      </c>
      <c r="K1673" t="s">
        <v>10738</v>
      </c>
      <c r="L1673" t="s">
        <v>11</v>
      </c>
      <c r="M1673" t="s">
        <v>11</v>
      </c>
      <c r="N1673" t="s">
        <v>10725</v>
      </c>
      <c r="O1673">
        <v>40</v>
      </c>
      <c r="P1673" t="b">
        <v>1</v>
      </c>
      <c r="Q1673" t="s">
        <v>10726</v>
      </c>
      <c r="R1673">
        <v>0</v>
      </c>
      <c r="S1673">
        <v>4004003</v>
      </c>
      <c r="T1673">
        <v>0</v>
      </c>
      <c r="U1673" t="s">
        <v>11</v>
      </c>
      <c r="V1673">
        <v>0</v>
      </c>
      <c r="W1673">
        <v>0</v>
      </c>
      <c r="X1673">
        <v>0</v>
      </c>
      <c r="Y1673">
        <v>0</v>
      </c>
      <c r="Z1673" t="b">
        <v>0</v>
      </c>
      <c r="AA1673">
        <v>0</v>
      </c>
      <c r="AB1673" t="b">
        <v>0</v>
      </c>
      <c r="AC1673" t="b">
        <v>1</v>
      </c>
      <c r="AD1673" t="b">
        <v>0</v>
      </c>
      <c r="AE1673">
        <v>0</v>
      </c>
      <c r="AF1673">
        <v>1</v>
      </c>
      <c r="AG1673">
        <v>0</v>
      </c>
    </row>
    <row r="1674" spans="1:33" x14ac:dyDescent="0.3">
      <c r="A1674">
        <v>4004004</v>
      </c>
      <c r="B1674" t="s">
        <v>1075</v>
      </c>
      <c r="C1674" t="s">
        <v>3735</v>
      </c>
      <c r="D1674" t="s">
        <v>3951</v>
      </c>
      <c r="E1674" t="s">
        <v>23051</v>
      </c>
      <c r="F1674" t="s">
        <v>28</v>
      </c>
      <c r="G1674" t="s">
        <v>1132</v>
      </c>
      <c r="H1674" t="s">
        <v>10371</v>
      </c>
      <c r="I1674" t="s">
        <v>10737</v>
      </c>
      <c r="J1674" t="s">
        <v>45</v>
      </c>
      <c r="K1674" t="s">
        <v>10738</v>
      </c>
      <c r="L1674" t="s">
        <v>11</v>
      </c>
      <c r="M1674" t="s">
        <v>11</v>
      </c>
      <c r="N1674" t="s">
        <v>10725</v>
      </c>
      <c r="O1674">
        <v>40</v>
      </c>
      <c r="P1674" t="b">
        <v>1</v>
      </c>
      <c r="Q1674" t="s">
        <v>10726</v>
      </c>
      <c r="R1674">
        <v>0</v>
      </c>
      <c r="S1674">
        <v>4004004</v>
      </c>
      <c r="T1674">
        <v>0</v>
      </c>
      <c r="U1674" t="s">
        <v>11</v>
      </c>
      <c r="V1674">
        <v>0</v>
      </c>
      <c r="W1674">
        <v>0</v>
      </c>
      <c r="X1674">
        <v>0</v>
      </c>
      <c r="Y1674">
        <v>0</v>
      </c>
      <c r="Z1674" t="b">
        <v>0</v>
      </c>
      <c r="AA1674">
        <v>0</v>
      </c>
      <c r="AB1674" t="b">
        <v>0</v>
      </c>
      <c r="AC1674" t="b">
        <v>1</v>
      </c>
      <c r="AD1674" t="b">
        <v>0</v>
      </c>
      <c r="AE1674">
        <v>0</v>
      </c>
      <c r="AF1674">
        <v>1</v>
      </c>
      <c r="AG1674">
        <v>0</v>
      </c>
    </row>
    <row r="1675" spans="1:33" x14ac:dyDescent="0.3">
      <c r="A1675">
        <v>4004031</v>
      </c>
      <c r="B1675" t="s">
        <v>8239</v>
      </c>
      <c r="C1675" t="s">
        <v>8238</v>
      </c>
      <c r="D1675" t="s">
        <v>8340</v>
      </c>
      <c r="E1675" t="s">
        <v>23079</v>
      </c>
      <c r="F1675" t="s">
        <v>28</v>
      </c>
      <c r="G1675" t="s">
        <v>1132</v>
      </c>
      <c r="H1675" t="s">
        <v>10371</v>
      </c>
      <c r="I1675" t="s">
        <v>10737</v>
      </c>
      <c r="J1675" t="s">
        <v>45</v>
      </c>
      <c r="K1675" t="s">
        <v>10738</v>
      </c>
      <c r="L1675" t="s">
        <v>11</v>
      </c>
      <c r="M1675" t="s">
        <v>11</v>
      </c>
      <c r="N1675" t="s">
        <v>10725</v>
      </c>
      <c r="O1675">
        <v>40</v>
      </c>
      <c r="P1675" t="b">
        <v>1</v>
      </c>
      <c r="Q1675" t="s">
        <v>10726</v>
      </c>
      <c r="R1675">
        <v>0</v>
      </c>
      <c r="S1675">
        <v>4000701</v>
      </c>
      <c r="T1675">
        <v>0</v>
      </c>
      <c r="U1675" t="s">
        <v>11</v>
      </c>
      <c r="V1675">
        <v>0</v>
      </c>
      <c r="W1675">
        <v>0</v>
      </c>
      <c r="X1675">
        <v>0</v>
      </c>
      <c r="Y1675">
        <v>0</v>
      </c>
      <c r="Z1675" t="b">
        <v>0</v>
      </c>
      <c r="AA1675">
        <v>0</v>
      </c>
      <c r="AB1675" t="b">
        <v>0</v>
      </c>
      <c r="AC1675" t="b">
        <v>1</v>
      </c>
      <c r="AD1675" t="b">
        <v>0</v>
      </c>
      <c r="AE1675">
        <v>0</v>
      </c>
      <c r="AF1675">
        <v>1</v>
      </c>
      <c r="AG1675">
        <v>0</v>
      </c>
    </row>
    <row r="1676" spans="1:33" x14ac:dyDescent="0.3">
      <c r="A1676">
        <v>4005001</v>
      </c>
      <c r="B1676" t="s">
        <v>1061</v>
      </c>
      <c r="C1676" t="s">
        <v>3721</v>
      </c>
      <c r="D1676" t="s">
        <v>3937</v>
      </c>
      <c r="E1676" t="s">
        <v>23037</v>
      </c>
      <c r="F1676" t="s">
        <v>28</v>
      </c>
      <c r="G1676" t="s">
        <v>1132</v>
      </c>
      <c r="H1676" t="s">
        <v>10371</v>
      </c>
      <c r="I1676" t="s">
        <v>10737</v>
      </c>
      <c r="J1676" t="s">
        <v>45</v>
      </c>
      <c r="K1676" t="s">
        <v>10742</v>
      </c>
      <c r="L1676" t="s">
        <v>11</v>
      </c>
      <c r="M1676" t="s">
        <v>11</v>
      </c>
      <c r="N1676" t="s">
        <v>10725</v>
      </c>
      <c r="O1676">
        <v>80</v>
      </c>
      <c r="P1676" t="b">
        <v>1</v>
      </c>
      <c r="Q1676" t="s">
        <v>10726</v>
      </c>
      <c r="R1676">
        <v>0</v>
      </c>
      <c r="S1676">
        <v>4005001</v>
      </c>
      <c r="T1676">
        <v>0</v>
      </c>
      <c r="U1676" t="s">
        <v>11</v>
      </c>
      <c r="V1676">
        <v>0</v>
      </c>
      <c r="W1676">
        <v>0</v>
      </c>
      <c r="X1676">
        <v>0</v>
      </c>
      <c r="Y1676">
        <v>0</v>
      </c>
      <c r="Z1676" t="b">
        <v>0</v>
      </c>
      <c r="AA1676">
        <v>0</v>
      </c>
      <c r="AB1676" t="b">
        <v>0</v>
      </c>
      <c r="AC1676" t="b">
        <v>1</v>
      </c>
      <c r="AD1676" t="b">
        <v>0</v>
      </c>
      <c r="AE1676">
        <v>0</v>
      </c>
      <c r="AF1676">
        <v>1</v>
      </c>
      <c r="AG1676">
        <v>0</v>
      </c>
    </row>
    <row r="1677" spans="1:33" x14ac:dyDescent="0.3">
      <c r="A1677">
        <v>4005002</v>
      </c>
      <c r="B1677" t="s">
        <v>1066</v>
      </c>
      <c r="C1677" t="s">
        <v>3726</v>
      </c>
      <c r="D1677" t="s">
        <v>3942</v>
      </c>
      <c r="E1677" t="s">
        <v>23042</v>
      </c>
      <c r="F1677" t="s">
        <v>28</v>
      </c>
      <c r="G1677" t="s">
        <v>1132</v>
      </c>
      <c r="H1677" t="s">
        <v>10371</v>
      </c>
      <c r="I1677" t="s">
        <v>10737</v>
      </c>
      <c r="J1677" t="s">
        <v>45</v>
      </c>
      <c r="K1677" t="s">
        <v>10742</v>
      </c>
      <c r="L1677" t="s">
        <v>11</v>
      </c>
      <c r="M1677" t="s">
        <v>11</v>
      </c>
      <c r="N1677" t="s">
        <v>10725</v>
      </c>
      <c r="O1677">
        <v>80</v>
      </c>
      <c r="P1677" t="b">
        <v>1</v>
      </c>
      <c r="Q1677" t="s">
        <v>10726</v>
      </c>
      <c r="R1677">
        <v>0</v>
      </c>
      <c r="S1677">
        <v>4005002</v>
      </c>
      <c r="T1677">
        <v>0</v>
      </c>
      <c r="U1677" t="s">
        <v>11</v>
      </c>
      <c r="V1677">
        <v>0</v>
      </c>
      <c r="W1677">
        <v>0</v>
      </c>
      <c r="X1677">
        <v>0</v>
      </c>
      <c r="Y1677">
        <v>0</v>
      </c>
      <c r="Z1677" t="b">
        <v>0</v>
      </c>
      <c r="AA1677">
        <v>0</v>
      </c>
      <c r="AB1677" t="b">
        <v>0</v>
      </c>
      <c r="AC1677" t="b">
        <v>1</v>
      </c>
      <c r="AD1677" t="b">
        <v>0</v>
      </c>
      <c r="AE1677">
        <v>0</v>
      </c>
      <c r="AF1677">
        <v>1</v>
      </c>
      <c r="AG1677">
        <v>0</v>
      </c>
    </row>
    <row r="1678" spans="1:33" x14ac:dyDescent="0.3">
      <c r="A1678">
        <v>4005003</v>
      </c>
      <c r="B1678" t="s">
        <v>1071</v>
      </c>
      <c r="C1678" t="s">
        <v>3731</v>
      </c>
      <c r="D1678" t="s">
        <v>3947</v>
      </c>
      <c r="E1678" t="s">
        <v>23047</v>
      </c>
      <c r="F1678" t="s">
        <v>28</v>
      </c>
      <c r="G1678" t="s">
        <v>1132</v>
      </c>
      <c r="H1678" t="s">
        <v>10371</v>
      </c>
      <c r="I1678" t="s">
        <v>10737</v>
      </c>
      <c r="J1678" t="s">
        <v>45</v>
      </c>
      <c r="K1678" t="s">
        <v>10742</v>
      </c>
      <c r="L1678" t="s">
        <v>11</v>
      </c>
      <c r="M1678" t="s">
        <v>11</v>
      </c>
      <c r="N1678" t="s">
        <v>10725</v>
      </c>
      <c r="O1678">
        <v>80</v>
      </c>
      <c r="P1678" t="b">
        <v>1</v>
      </c>
      <c r="Q1678" t="s">
        <v>10726</v>
      </c>
      <c r="R1678">
        <v>0</v>
      </c>
      <c r="S1678">
        <v>4005003</v>
      </c>
      <c r="T1678">
        <v>0</v>
      </c>
      <c r="U1678" t="s">
        <v>11</v>
      </c>
      <c r="V1678">
        <v>0</v>
      </c>
      <c r="W1678">
        <v>0</v>
      </c>
      <c r="X1678">
        <v>0</v>
      </c>
      <c r="Y1678">
        <v>0</v>
      </c>
      <c r="Z1678" t="b">
        <v>0</v>
      </c>
      <c r="AA1678">
        <v>0</v>
      </c>
      <c r="AB1678" t="b">
        <v>0</v>
      </c>
      <c r="AC1678" t="b">
        <v>1</v>
      </c>
      <c r="AD1678" t="b">
        <v>0</v>
      </c>
      <c r="AE1678">
        <v>0</v>
      </c>
      <c r="AF1678">
        <v>1</v>
      </c>
      <c r="AG1678">
        <v>0</v>
      </c>
    </row>
    <row r="1679" spans="1:33" x14ac:dyDescent="0.3">
      <c r="A1679">
        <v>4005004</v>
      </c>
      <c r="B1679" t="s">
        <v>1076</v>
      </c>
      <c r="C1679" t="s">
        <v>3736</v>
      </c>
      <c r="D1679" t="s">
        <v>3952</v>
      </c>
      <c r="E1679" t="s">
        <v>23052</v>
      </c>
      <c r="F1679" t="s">
        <v>28</v>
      </c>
      <c r="G1679" t="s">
        <v>1132</v>
      </c>
      <c r="H1679" t="s">
        <v>10371</v>
      </c>
      <c r="I1679" t="s">
        <v>10737</v>
      </c>
      <c r="J1679" t="s">
        <v>45</v>
      </c>
      <c r="K1679" t="s">
        <v>10742</v>
      </c>
      <c r="L1679" t="s">
        <v>11</v>
      </c>
      <c r="M1679" t="s">
        <v>11</v>
      </c>
      <c r="N1679" t="s">
        <v>10725</v>
      </c>
      <c r="O1679">
        <v>80</v>
      </c>
      <c r="P1679" t="b">
        <v>1</v>
      </c>
      <c r="Q1679" t="s">
        <v>10726</v>
      </c>
      <c r="R1679">
        <v>0</v>
      </c>
      <c r="S1679">
        <v>4005004</v>
      </c>
      <c r="T1679">
        <v>0</v>
      </c>
      <c r="U1679" t="s">
        <v>11</v>
      </c>
      <c r="V1679">
        <v>0</v>
      </c>
      <c r="W1679">
        <v>0</v>
      </c>
      <c r="X1679">
        <v>0</v>
      </c>
      <c r="Y1679">
        <v>0</v>
      </c>
      <c r="Z1679" t="b">
        <v>0</v>
      </c>
      <c r="AA1679">
        <v>0</v>
      </c>
      <c r="AB1679" t="b">
        <v>0</v>
      </c>
      <c r="AC1679" t="b">
        <v>1</v>
      </c>
      <c r="AD1679" t="b">
        <v>0</v>
      </c>
      <c r="AE1679">
        <v>0</v>
      </c>
      <c r="AF1679">
        <v>1</v>
      </c>
      <c r="AG1679">
        <v>0</v>
      </c>
    </row>
    <row r="1680" spans="1:33" x14ac:dyDescent="0.3">
      <c r="A1680">
        <v>4005031</v>
      </c>
      <c r="B1680" t="s">
        <v>8241</v>
      </c>
      <c r="C1680" t="s">
        <v>8240</v>
      </c>
      <c r="D1680" t="s">
        <v>8341</v>
      </c>
      <c r="E1680" t="s">
        <v>23080</v>
      </c>
      <c r="F1680" t="s">
        <v>28</v>
      </c>
      <c r="G1680" t="s">
        <v>1132</v>
      </c>
      <c r="H1680" t="s">
        <v>10371</v>
      </c>
      <c r="I1680" t="s">
        <v>10737</v>
      </c>
      <c r="J1680" t="s">
        <v>45</v>
      </c>
      <c r="K1680" t="s">
        <v>10742</v>
      </c>
      <c r="L1680" t="s">
        <v>11</v>
      </c>
      <c r="M1680" t="s">
        <v>11</v>
      </c>
      <c r="N1680" t="s">
        <v>10725</v>
      </c>
      <c r="O1680">
        <v>80</v>
      </c>
      <c r="P1680" t="b">
        <v>1</v>
      </c>
      <c r="Q1680" t="s">
        <v>10726</v>
      </c>
      <c r="R1680">
        <v>0</v>
      </c>
      <c r="S1680">
        <v>4000701</v>
      </c>
      <c r="T1680">
        <v>0</v>
      </c>
      <c r="U1680" t="s">
        <v>11</v>
      </c>
      <c r="V1680">
        <v>0</v>
      </c>
      <c r="W1680">
        <v>0</v>
      </c>
      <c r="X1680">
        <v>0</v>
      </c>
      <c r="Y1680">
        <v>0</v>
      </c>
      <c r="Z1680" t="b">
        <v>0</v>
      </c>
      <c r="AA1680">
        <v>0</v>
      </c>
      <c r="AB1680" t="b">
        <v>0</v>
      </c>
      <c r="AC1680" t="b">
        <v>1</v>
      </c>
      <c r="AD1680" t="b">
        <v>0</v>
      </c>
      <c r="AE1680">
        <v>0</v>
      </c>
      <c r="AF1680">
        <v>1</v>
      </c>
      <c r="AG1680">
        <v>0</v>
      </c>
    </row>
    <row r="1681" spans="1:33" x14ac:dyDescent="0.3">
      <c r="A1681">
        <v>4006001</v>
      </c>
      <c r="B1681" t="s">
        <v>1062</v>
      </c>
      <c r="C1681" t="s">
        <v>3722</v>
      </c>
      <c r="D1681" t="s">
        <v>3938</v>
      </c>
      <c r="E1681" t="s">
        <v>23038</v>
      </c>
      <c r="F1681" t="s">
        <v>28</v>
      </c>
      <c r="G1681" t="s">
        <v>1132</v>
      </c>
      <c r="H1681" t="s">
        <v>10371</v>
      </c>
      <c r="I1681" t="s">
        <v>10737</v>
      </c>
      <c r="J1681" t="s">
        <v>45</v>
      </c>
      <c r="K1681" t="s">
        <v>10724</v>
      </c>
      <c r="L1681" t="s">
        <v>11</v>
      </c>
      <c r="M1681" t="s">
        <v>11</v>
      </c>
      <c r="N1681" t="s">
        <v>10725</v>
      </c>
      <c r="O1681">
        <v>160</v>
      </c>
      <c r="P1681" t="b">
        <v>1</v>
      </c>
      <c r="Q1681" t="s">
        <v>10726</v>
      </c>
      <c r="R1681">
        <v>0</v>
      </c>
      <c r="S1681">
        <v>4006001</v>
      </c>
      <c r="T1681">
        <v>0</v>
      </c>
      <c r="U1681" t="s">
        <v>11</v>
      </c>
      <c r="V1681">
        <v>0</v>
      </c>
      <c r="W1681">
        <v>0</v>
      </c>
      <c r="X1681">
        <v>0</v>
      </c>
      <c r="Y1681">
        <v>0</v>
      </c>
      <c r="Z1681" t="b">
        <v>0</v>
      </c>
      <c r="AA1681">
        <v>0</v>
      </c>
      <c r="AB1681" t="b">
        <v>0</v>
      </c>
      <c r="AC1681" t="b">
        <v>1</v>
      </c>
      <c r="AD1681" t="b">
        <v>0</v>
      </c>
      <c r="AE1681">
        <v>0</v>
      </c>
      <c r="AF1681">
        <v>1</v>
      </c>
      <c r="AG1681">
        <v>0</v>
      </c>
    </row>
    <row r="1682" spans="1:33" x14ac:dyDescent="0.3">
      <c r="A1682">
        <v>4006002</v>
      </c>
      <c r="B1682" t="s">
        <v>1067</v>
      </c>
      <c r="C1682" t="s">
        <v>3727</v>
      </c>
      <c r="D1682" t="s">
        <v>3943</v>
      </c>
      <c r="E1682" t="s">
        <v>23043</v>
      </c>
      <c r="F1682" t="s">
        <v>28</v>
      </c>
      <c r="G1682" t="s">
        <v>1132</v>
      </c>
      <c r="H1682" t="s">
        <v>10371</v>
      </c>
      <c r="I1682" t="s">
        <v>10737</v>
      </c>
      <c r="J1682" t="s">
        <v>45</v>
      </c>
      <c r="K1682" t="s">
        <v>10724</v>
      </c>
      <c r="L1682" t="s">
        <v>11</v>
      </c>
      <c r="M1682" t="s">
        <v>11</v>
      </c>
      <c r="N1682" t="s">
        <v>10725</v>
      </c>
      <c r="O1682">
        <v>160</v>
      </c>
      <c r="P1682" t="b">
        <v>1</v>
      </c>
      <c r="Q1682" t="s">
        <v>10726</v>
      </c>
      <c r="R1682">
        <v>0</v>
      </c>
      <c r="S1682">
        <v>4006002</v>
      </c>
      <c r="T1682">
        <v>0</v>
      </c>
      <c r="U1682" t="s">
        <v>11</v>
      </c>
      <c r="V1682">
        <v>0</v>
      </c>
      <c r="W1682">
        <v>0</v>
      </c>
      <c r="X1682">
        <v>0</v>
      </c>
      <c r="Y1682">
        <v>0</v>
      </c>
      <c r="Z1682" t="b">
        <v>0</v>
      </c>
      <c r="AA1682">
        <v>0</v>
      </c>
      <c r="AB1682" t="b">
        <v>0</v>
      </c>
      <c r="AC1682" t="b">
        <v>1</v>
      </c>
      <c r="AD1682" t="b">
        <v>0</v>
      </c>
      <c r="AE1682">
        <v>0</v>
      </c>
      <c r="AF1682">
        <v>1</v>
      </c>
      <c r="AG1682">
        <v>0</v>
      </c>
    </row>
    <row r="1683" spans="1:33" x14ac:dyDescent="0.3">
      <c r="A1683">
        <v>4006003</v>
      </c>
      <c r="B1683" t="s">
        <v>1072</v>
      </c>
      <c r="C1683" t="s">
        <v>3732</v>
      </c>
      <c r="D1683" t="s">
        <v>3948</v>
      </c>
      <c r="E1683" t="s">
        <v>23048</v>
      </c>
      <c r="F1683" t="s">
        <v>28</v>
      </c>
      <c r="G1683" t="s">
        <v>1132</v>
      </c>
      <c r="H1683" t="s">
        <v>10371</v>
      </c>
      <c r="I1683" t="s">
        <v>10737</v>
      </c>
      <c r="J1683" t="s">
        <v>45</v>
      </c>
      <c r="K1683" t="s">
        <v>10724</v>
      </c>
      <c r="L1683" t="s">
        <v>11</v>
      </c>
      <c r="M1683" t="s">
        <v>11</v>
      </c>
      <c r="N1683" t="s">
        <v>10725</v>
      </c>
      <c r="O1683">
        <v>160</v>
      </c>
      <c r="P1683" t="b">
        <v>1</v>
      </c>
      <c r="Q1683" t="s">
        <v>10726</v>
      </c>
      <c r="R1683">
        <v>0</v>
      </c>
      <c r="S1683">
        <v>4006003</v>
      </c>
      <c r="T1683">
        <v>0</v>
      </c>
      <c r="U1683" t="s">
        <v>11</v>
      </c>
      <c r="V1683">
        <v>0</v>
      </c>
      <c r="W1683">
        <v>0</v>
      </c>
      <c r="X1683">
        <v>0</v>
      </c>
      <c r="Y1683">
        <v>0</v>
      </c>
      <c r="Z1683" t="b">
        <v>0</v>
      </c>
      <c r="AA1683">
        <v>0</v>
      </c>
      <c r="AB1683" t="b">
        <v>0</v>
      </c>
      <c r="AC1683" t="b">
        <v>1</v>
      </c>
      <c r="AD1683" t="b">
        <v>0</v>
      </c>
      <c r="AE1683">
        <v>0</v>
      </c>
      <c r="AF1683">
        <v>1</v>
      </c>
      <c r="AG1683">
        <v>0</v>
      </c>
    </row>
    <row r="1684" spans="1:33" x14ac:dyDescent="0.3">
      <c r="A1684">
        <v>4006031</v>
      </c>
      <c r="B1684" t="s">
        <v>8243</v>
      </c>
      <c r="C1684" t="s">
        <v>8242</v>
      </c>
      <c r="D1684" t="s">
        <v>8342</v>
      </c>
      <c r="E1684" t="s">
        <v>23081</v>
      </c>
      <c r="F1684" t="s">
        <v>28</v>
      </c>
      <c r="G1684" t="s">
        <v>1132</v>
      </c>
      <c r="H1684" t="s">
        <v>10371</v>
      </c>
      <c r="I1684" t="s">
        <v>10737</v>
      </c>
      <c r="J1684" t="s">
        <v>45</v>
      </c>
      <c r="K1684" t="s">
        <v>10724</v>
      </c>
      <c r="L1684" t="s">
        <v>11</v>
      </c>
      <c r="M1684" t="s">
        <v>11</v>
      </c>
      <c r="N1684" t="s">
        <v>10725</v>
      </c>
      <c r="O1684">
        <v>160</v>
      </c>
      <c r="P1684" t="b">
        <v>1</v>
      </c>
      <c r="Q1684" t="s">
        <v>10726</v>
      </c>
      <c r="R1684">
        <v>0</v>
      </c>
      <c r="S1684">
        <v>4000701</v>
      </c>
      <c r="T1684">
        <v>0</v>
      </c>
      <c r="U1684" t="s">
        <v>11</v>
      </c>
      <c r="V1684">
        <v>0</v>
      </c>
      <c r="W1684">
        <v>0</v>
      </c>
      <c r="X1684">
        <v>0</v>
      </c>
      <c r="Y1684">
        <v>0</v>
      </c>
      <c r="Z1684" t="b">
        <v>0</v>
      </c>
      <c r="AA1684">
        <v>0</v>
      </c>
      <c r="AB1684" t="b">
        <v>0</v>
      </c>
      <c r="AC1684" t="b">
        <v>1</v>
      </c>
      <c r="AD1684" t="b">
        <v>0</v>
      </c>
      <c r="AE1684">
        <v>0</v>
      </c>
      <c r="AF1684">
        <v>1</v>
      </c>
      <c r="AG1684">
        <v>0</v>
      </c>
    </row>
    <row r="1685" spans="1:33" x14ac:dyDescent="0.3">
      <c r="A1685">
        <v>4007001</v>
      </c>
      <c r="B1685" t="s">
        <v>24519</v>
      </c>
      <c r="C1685" t="s">
        <v>23800</v>
      </c>
      <c r="D1685" t="s">
        <v>23796</v>
      </c>
      <c r="E1685" t="s">
        <v>24047</v>
      </c>
      <c r="F1685" t="s">
        <v>28</v>
      </c>
      <c r="G1685" t="s">
        <v>1132</v>
      </c>
      <c r="H1685" t="s">
        <v>10371</v>
      </c>
      <c r="I1685" t="s">
        <v>10737</v>
      </c>
      <c r="J1685" t="s">
        <v>45</v>
      </c>
      <c r="K1685" t="s">
        <v>10738</v>
      </c>
      <c r="L1685" t="s">
        <v>11</v>
      </c>
      <c r="M1685" t="s">
        <v>11</v>
      </c>
      <c r="N1685" t="s">
        <v>10725</v>
      </c>
      <c r="O1685">
        <v>160</v>
      </c>
      <c r="P1685" t="b">
        <v>1</v>
      </c>
      <c r="Q1685" t="s">
        <v>10726</v>
      </c>
      <c r="R1685">
        <v>0</v>
      </c>
      <c r="S1685">
        <v>4004001</v>
      </c>
      <c r="T1685">
        <v>0</v>
      </c>
      <c r="U1685" t="s">
        <v>11</v>
      </c>
      <c r="V1685">
        <v>0</v>
      </c>
      <c r="W1685">
        <v>0</v>
      </c>
      <c r="X1685">
        <v>0</v>
      </c>
      <c r="Y1685">
        <v>0</v>
      </c>
      <c r="Z1685" t="b">
        <v>0</v>
      </c>
      <c r="AA1685">
        <v>0</v>
      </c>
      <c r="AB1685" t="b">
        <v>0</v>
      </c>
      <c r="AC1685" t="b">
        <v>1</v>
      </c>
      <c r="AD1685" t="b">
        <v>0</v>
      </c>
      <c r="AE1685">
        <v>0</v>
      </c>
      <c r="AF1685">
        <v>1</v>
      </c>
      <c r="AG1685">
        <v>0</v>
      </c>
    </row>
    <row r="1686" spans="1:33" x14ac:dyDescent="0.3">
      <c r="A1686">
        <v>4007002</v>
      </c>
      <c r="B1686" t="s">
        <v>23794</v>
      </c>
      <c r="C1686" t="s">
        <v>23802</v>
      </c>
      <c r="D1686" t="s">
        <v>23798</v>
      </c>
      <c r="E1686" t="s">
        <v>24048</v>
      </c>
      <c r="F1686" t="s">
        <v>28</v>
      </c>
      <c r="G1686" t="s">
        <v>1132</v>
      </c>
      <c r="H1686" t="s">
        <v>10371</v>
      </c>
      <c r="I1686" t="s">
        <v>10737</v>
      </c>
      <c r="J1686" t="s">
        <v>45</v>
      </c>
      <c r="K1686" t="s">
        <v>10738</v>
      </c>
      <c r="L1686" t="s">
        <v>11</v>
      </c>
      <c r="M1686" t="s">
        <v>11</v>
      </c>
      <c r="N1686" t="s">
        <v>10725</v>
      </c>
      <c r="O1686">
        <v>160</v>
      </c>
      <c r="P1686" t="b">
        <v>1</v>
      </c>
      <c r="Q1686" t="s">
        <v>10726</v>
      </c>
      <c r="R1686">
        <v>0</v>
      </c>
      <c r="S1686">
        <v>4004002</v>
      </c>
      <c r="T1686">
        <v>0</v>
      </c>
      <c r="U1686" t="s">
        <v>11</v>
      </c>
      <c r="V1686">
        <v>0</v>
      </c>
      <c r="W1686">
        <v>0</v>
      </c>
      <c r="X1686">
        <v>0</v>
      </c>
      <c r="Y1686">
        <v>0</v>
      </c>
      <c r="Z1686" t="b">
        <v>0</v>
      </c>
      <c r="AA1686">
        <v>0</v>
      </c>
      <c r="AB1686" t="b">
        <v>0</v>
      </c>
      <c r="AC1686" t="b">
        <v>1</v>
      </c>
      <c r="AD1686" t="b">
        <v>0</v>
      </c>
      <c r="AE1686">
        <v>0</v>
      </c>
      <c r="AF1686">
        <v>1</v>
      </c>
      <c r="AG1686">
        <v>0</v>
      </c>
    </row>
    <row r="1687" spans="1:33" x14ac:dyDescent="0.3">
      <c r="A1687">
        <v>4007003</v>
      </c>
      <c r="B1687" t="s">
        <v>24519</v>
      </c>
      <c r="C1687" t="s">
        <v>24043</v>
      </c>
      <c r="D1687" t="s">
        <v>24049</v>
      </c>
      <c r="E1687" t="s">
        <v>24050</v>
      </c>
      <c r="F1687" t="s">
        <v>28</v>
      </c>
      <c r="G1687" t="s">
        <v>1132</v>
      </c>
      <c r="H1687" t="s">
        <v>10371</v>
      </c>
      <c r="I1687" t="s">
        <v>10737</v>
      </c>
      <c r="J1687" t="s">
        <v>45</v>
      </c>
      <c r="K1687" t="s">
        <v>10742</v>
      </c>
      <c r="L1687" t="s">
        <v>11</v>
      </c>
      <c r="M1687" t="s">
        <v>11</v>
      </c>
      <c r="N1687" t="s">
        <v>10725</v>
      </c>
      <c r="O1687">
        <v>160</v>
      </c>
      <c r="P1687" t="b">
        <v>1</v>
      </c>
      <c r="Q1687" t="s">
        <v>10726</v>
      </c>
      <c r="R1687">
        <v>0</v>
      </c>
      <c r="S1687">
        <v>4004001</v>
      </c>
      <c r="T1687">
        <v>0</v>
      </c>
      <c r="U1687" t="s">
        <v>11</v>
      </c>
      <c r="V1687">
        <v>0</v>
      </c>
      <c r="W1687">
        <v>0</v>
      </c>
      <c r="X1687">
        <v>0</v>
      </c>
      <c r="Y1687">
        <v>0</v>
      </c>
      <c r="Z1687" t="b">
        <v>0</v>
      </c>
      <c r="AA1687">
        <v>0</v>
      </c>
      <c r="AB1687" t="b">
        <v>0</v>
      </c>
      <c r="AC1687" t="b">
        <v>1</v>
      </c>
      <c r="AD1687" t="b">
        <v>0</v>
      </c>
      <c r="AE1687">
        <v>0</v>
      </c>
      <c r="AF1687">
        <v>1</v>
      </c>
      <c r="AG1687">
        <v>0</v>
      </c>
    </row>
    <row r="1688" spans="1:33" x14ac:dyDescent="0.3">
      <c r="A1688">
        <v>4007004</v>
      </c>
      <c r="B1688" t="s">
        <v>23794</v>
      </c>
      <c r="C1688" t="s">
        <v>24045</v>
      </c>
      <c r="D1688" t="s">
        <v>24051</v>
      </c>
      <c r="E1688" t="s">
        <v>24052</v>
      </c>
      <c r="F1688" t="s">
        <v>28</v>
      </c>
      <c r="G1688" t="s">
        <v>1132</v>
      </c>
      <c r="H1688" t="s">
        <v>10371</v>
      </c>
      <c r="I1688" t="s">
        <v>10737</v>
      </c>
      <c r="J1688" t="s">
        <v>45</v>
      </c>
      <c r="K1688" t="s">
        <v>10742</v>
      </c>
      <c r="L1688" t="s">
        <v>11</v>
      </c>
      <c r="M1688" t="s">
        <v>11</v>
      </c>
      <c r="N1688" t="s">
        <v>10725</v>
      </c>
      <c r="O1688">
        <v>160</v>
      </c>
      <c r="P1688" t="b">
        <v>1</v>
      </c>
      <c r="Q1688" t="s">
        <v>10726</v>
      </c>
      <c r="R1688">
        <v>0</v>
      </c>
      <c r="S1688">
        <v>4004002</v>
      </c>
      <c r="T1688">
        <v>0</v>
      </c>
      <c r="U1688" t="s">
        <v>11</v>
      </c>
      <c r="V1688">
        <v>0</v>
      </c>
      <c r="W1688">
        <v>0</v>
      </c>
      <c r="X1688">
        <v>0</v>
      </c>
      <c r="Y1688">
        <v>0</v>
      </c>
      <c r="Z1688" t="b">
        <v>0</v>
      </c>
      <c r="AA1688">
        <v>0</v>
      </c>
      <c r="AB1688" t="b">
        <v>0</v>
      </c>
      <c r="AC1688" t="b">
        <v>1</v>
      </c>
      <c r="AD1688" t="b">
        <v>0</v>
      </c>
      <c r="AE1688">
        <v>0</v>
      </c>
      <c r="AF1688">
        <v>1</v>
      </c>
      <c r="AG1688">
        <v>0</v>
      </c>
    </row>
    <row r="1689" spans="1:33" x14ac:dyDescent="0.3">
      <c r="A1689">
        <v>4018001</v>
      </c>
      <c r="B1689" t="s">
        <v>19908</v>
      </c>
      <c r="C1689" t="s">
        <v>19871</v>
      </c>
      <c r="D1689" t="s">
        <v>19876</v>
      </c>
      <c r="E1689" t="s">
        <v>23226</v>
      </c>
      <c r="F1689" t="s">
        <v>28</v>
      </c>
      <c r="G1689" t="s">
        <v>1132</v>
      </c>
      <c r="H1689" t="s">
        <v>10371</v>
      </c>
      <c r="I1689" t="s">
        <v>10737</v>
      </c>
      <c r="J1689" t="s">
        <v>45</v>
      </c>
      <c r="K1689" t="s">
        <v>10736</v>
      </c>
      <c r="L1689" t="s">
        <v>11</v>
      </c>
      <c r="M1689" t="s">
        <v>11</v>
      </c>
      <c r="N1689" t="s">
        <v>10725</v>
      </c>
      <c r="O1689">
        <v>10</v>
      </c>
      <c r="P1689" t="b">
        <v>1</v>
      </c>
      <c r="Q1689" t="s">
        <v>10726</v>
      </c>
      <c r="R1689">
        <v>0</v>
      </c>
      <c r="S1689">
        <v>4018001</v>
      </c>
      <c r="T1689">
        <v>0</v>
      </c>
      <c r="U1689" t="s">
        <v>11</v>
      </c>
      <c r="V1689">
        <v>0</v>
      </c>
      <c r="W1689">
        <v>0</v>
      </c>
      <c r="X1689">
        <v>0</v>
      </c>
      <c r="Y1689">
        <v>0</v>
      </c>
      <c r="Z1689" t="b">
        <v>0</v>
      </c>
      <c r="AA1689">
        <v>0</v>
      </c>
      <c r="AB1689" t="b">
        <v>0</v>
      </c>
      <c r="AC1689" t="b">
        <v>1</v>
      </c>
      <c r="AD1689" t="b">
        <v>0</v>
      </c>
      <c r="AE1689">
        <v>0</v>
      </c>
      <c r="AF1689">
        <v>1</v>
      </c>
      <c r="AG1689">
        <v>0</v>
      </c>
    </row>
    <row r="1690" spans="1:33" x14ac:dyDescent="0.3">
      <c r="A1690">
        <v>4018002</v>
      </c>
      <c r="B1690" t="s">
        <v>19910</v>
      </c>
      <c r="C1690" t="s">
        <v>19872</v>
      </c>
      <c r="D1690" t="s">
        <v>19878</v>
      </c>
      <c r="E1690" t="s">
        <v>23227</v>
      </c>
      <c r="F1690" t="s">
        <v>28</v>
      </c>
      <c r="G1690" t="s">
        <v>1132</v>
      </c>
      <c r="H1690" t="s">
        <v>10371</v>
      </c>
      <c r="I1690" t="s">
        <v>10737</v>
      </c>
      <c r="J1690" t="s">
        <v>45</v>
      </c>
      <c r="K1690" t="s">
        <v>10736</v>
      </c>
      <c r="L1690" t="s">
        <v>11</v>
      </c>
      <c r="M1690" t="s">
        <v>11</v>
      </c>
      <c r="N1690" t="s">
        <v>10725</v>
      </c>
      <c r="O1690">
        <v>10</v>
      </c>
      <c r="P1690" t="b">
        <v>1</v>
      </c>
      <c r="Q1690" t="s">
        <v>10726</v>
      </c>
      <c r="R1690">
        <v>0</v>
      </c>
      <c r="S1690">
        <v>4018002</v>
      </c>
      <c r="T1690">
        <v>0</v>
      </c>
      <c r="U1690" t="s">
        <v>11</v>
      </c>
      <c r="V1690">
        <v>0</v>
      </c>
      <c r="W1690">
        <v>0</v>
      </c>
      <c r="X1690">
        <v>0</v>
      </c>
      <c r="Y1690">
        <v>0</v>
      </c>
      <c r="Z1690" t="b">
        <v>0</v>
      </c>
      <c r="AA1690">
        <v>0</v>
      </c>
      <c r="AB1690" t="b">
        <v>0</v>
      </c>
      <c r="AC1690" t="b">
        <v>1</v>
      </c>
      <c r="AD1690" t="b">
        <v>0</v>
      </c>
      <c r="AE1690">
        <v>0</v>
      </c>
      <c r="AF1690">
        <v>1</v>
      </c>
      <c r="AG1690">
        <v>0</v>
      </c>
    </row>
    <row r="1691" spans="1:33" x14ac:dyDescent="0.3">
      <c r="A1691">
        <v>4018003</v>
      </c>
      <c r="B1691" t="s">
        <v>19912</v>
      </c>
      <c r="C1691" t="s">
        <v>19873</v>
      </c>
      <c r="D1691" t="s">
        <v>19879</v>
      </c>
      <c r="E1691" t="s">
        <v>23228</v>
      </c>
      <c r="F1691" t="s">
        <v>28</v>
      </c>
      <c r="G1691" t="s">
        <v>1132</v>
      </c>
      <c r="H1691" t="s">
        <v>10371</v>
      </c>
      <c r="I1691" t="s">
        <v>10737</v>
      </c>
      <c r="J1691" t="s">
        <v>45</v>
      </c>
      <c r="K1691" t="s">
        <v>10736</v>
      </c>
      <c r="L1691" t="s">
        <v>11</v>
      </c>
      <c r="M1691" t="s">
        <v>11</v>
      </c>
      <c r="N1691" t="s">
        <v>10725</v>
      </c>
      <c r="O1691">
        <v>10</v>
      </c>
      <c r="P1691" t="b">
        <v>1</v>
      </c>
      <c r="Q1691" t="s">
        <v>10726</v>
      </c>
      <c r="R1691">
        <v>0</v>
      </c>
      <c r="S1691">
        <v>4018003</v>
      </c>
      <c r="T1691">
        <v>0</v>
      </c>
      <c r="U1691" t="s">
        <v>11</v>
      </c>
      <c r="V1691">
        <v>0</v>
      </c>
      <c r="W1691">
        <v>0</v>
      </c>
      <c r="X1691">
        <v>0</v>
      </c>
      <c r="Y1691">
        <v>0</v>
      </c>
      <c r="Z1691" t="b">
        <v>0</v>
      </c>
      <c r="AA1691">
        <v>0</v>
      </c>
      <c r="AB1691" t="b">
        <v>0</v>
      </c>
      <c r="AC1691" t="b">
        <v>1</v>
      </c>
      <c r="AD1691" t="b">
        <v>0</v>
      </c>
      <c r="AE1691">
        <v>0</v>
      </c>
      <c r="AF1691">
        <v>1</v>
      </c>
      <c r="AG1691">
        <v>0</v>
      </c>
    </row>
    <row r="1692" spans="1:33" x14ac:dyDescent="0.3">
      <c r="A1692">
        <v>4018004</v>
      </c>
      <c r="B1692" t="s">
        <v>19868</v>
      </c>
      <c r="C1692" t="s">
        <v>19874</v>
      </c>
      <c r="D1692" t="s">
        <v>19880</v>
      </c>
      <c r="E1692" t="s">
        <v>23229</v>
      </c>
      <c r="F1692" t="s">
        <v>28</v>
      </c>
      <c r="G1692" t="s">
        <v>1132</v>
      </c>
      <c r="H1692" t="s">
        <v>10371</v>
      </c>
      <c r="I1692" t="s">
        <v>10737</v>
      </c>
      <c r="J1692" t="s">
        <v>45</v>
      </c>
      <c r="K1692" t="s">
        <v>10736</v>
      </c>
      <c r="L1692" t="s">
        <v>11</v>
      </c>
      <c r="M1692" t="s">
        <v>11</v>
      </c>
      <c r="N1692" t="s">
        <v>10725</v>
      </c>
      <c r="O1692">
        <v>10</v>
      </c>
      <c r="P1692" t="b">
        <v>1</v>
      </c>
      <c r="Q1692" t="s">
        <v>10726</v>
      </c>
      <c r="R1692">
        <v>0</v>
      </c>
      <c r="S1692">
        <v>4018004</v>
      </c>
      <c r="T1692">
        <v>0</v>
      </c>
      <c r="U1692" t="s">
        <v>11</v>
      </c>
      <c r="V1692">
        <v>0</v>
      </c>
      <c r="W1692">
        <v>0</v>
      </c>
      <c r="X1692">
        <v>0</v>
      </c>
      <c r="Y1692">
        <v>0</v>
      </c>
      <c r="Z1692" t="b">
        <v>0</v>
      </c>
      <c r="AA1692">
        <v>0</v>
      </c>
      <c r="AB1692" t="b">
        <v>0</v>
      </c>
      <c r="AC1692" t="b">
        <v>1</v>
      </c>
      <c r="AD1692" t="b">
        <v>0</v>
      </c>
      <c r="AE1692">
        <v>0</v>
      </c>
      <c r="AF1692">
        <v>1</v>
      </c>
      <c r="AG1692">
        <v>0</v>
      </c>
    </row>
    <row r="1693" spans="1:33" x14ac:dyDescent="0.3">
      <c r="A1693">
        <v>4018005</v>
      </c>
      <c r="B1693" t="s">
        <v>19869</v>
      </c>
      <c r="C1693" t="s">
        <v>19875</v>
      </c>
      <c r="D1693" t="s">
        <v>19881</v>
      </c>
      <c r="E1693" t="s">
        <v>23230</v>
      </c>
      <c r="F1693" t="s">
        <v>28</v>
      </c>
      <c r="G1693" t="s">
        <v>1132</v>
      </c>
      <c r="H1693" t="s">
        <v>10371</v>
      </c>
      <c r="I1693" t="s">
        <v>10737</v>
      </c>
      <c r="J1693" t="s">
        <v>45</v>
      </c>
      <c r="K1693" t="s">
        <v>10736</v>
      </c>
      <c r="L1693" t="s">
        <v>11</v>
      </c>
      <c r="M1693" t="s">
        <v>11</v>
      </c>
      <c r="N1693" t="s">
        <v>10725</v>
      </c>
      <c r="O1693">
        <v>10</v>
      </c>
      <c r="P1693" t="b">
        <v>1</v>
      </c>
      <c r="Q1693" t="s">
        <v>10726</v>
      </c>
      <c r="R1693">
        <v>0</v>
      </c>
      <c r="S1693">
        <v>4018005</v>
      </c>
      <c r="T1693">
        <v>0</v>
      </c>
      <c r="U1693" t="s">
        <v>11</v>
      </c>
      <c r="V1693">
        <v>0</v>
      </c>
      <c r="W1693">
        <v>0</v>
      </c>
      <c r="X1693">
        <v>0</v>
      </c>
      <c r="Y1693">
        <v>0</v>
      </c>
      <c r="Z1693" t="b">
        <v>0</v>
      </c>
      <c r="AA1693">
        <v>0</v>
      </c>
      <c r="AB1693" t="b">
        <v>0</v>
      </c>
      <c r="AC1693" t="b">
        <v>1</v>
      </c>
      <c r="AD1693" t="b">
        <v>0</v>
      </c>
      <c r="AE1693">
        <v>0</v>
      </c>
      <c r="AF1693">
        <v>1</v>
      </c>
      <c r="AG1693">
        <v>0</v>
      </c>
    </row>
    <row r="1694" spans="1:33" x14ac:dyDescent="0.3">
      <c r="A1694">
        <v>4018006</v>
      </c>
      <c r="B1694" t="s">
        <v>19870</v>
      </c>
      <c r="C1694" t="s">
        <v>19906</v>
      </c>
      <c r="D1694" t="s">
        <v>19907</v>
      </c>
      <c r="E1694" t="s">
        <v>23231</v>
      </c>
      <c r="F1694" t="s">
        <v>28</v>
      </c>
      <c r="G1694" t="s">
        <v>1132</v>
      </c>
      <c r="H1694" t="s">
        <v>10371</v>
      </c>
      <c r="I1694" t="s">
        <v>10737</v>
      </c>
      <c r="J1694" t="s">
        <v>45</v>
      </c>
      <c r="K1694" t="s">
        <v>10736</v>
      </c>
      <c r="L1694" t="s">
        <v>11</v>
      </c>
      <c r="M1694" t="s">
        <v>11</v>
      </c>
      <c r="N1694" t="s">
        <v>10725</v>
      </c>
      <c r="O1694">
        <v>10</v>
      </c>
      <c r="P1694" t="b">
        <v>1</v>
      </c>
      <c r="Q1694" t="s">
        <v>10726</v>
      </c>
      <c r="R1694">
        <v>0</v>
      </c>
      <c r="S1694">
        <v>4018006</v>
      </c>
      <c r="T1694">
        <v>0</v>
      </c>
      <c r="U1694" t="s">
        <v>11</v>
      </c>
      <c r="V1694">
        <v>0</v>
      </c>
      <c r="W1694">
        <v>0</v>
      </c>
      <c r="X1694">
        <v>0</v>
      </c>
      <c r="Y1694">
        <v>0</v>
      </c>
      <c r="Z1694" t="b">
        <v>0</v>
      </c>
      <c r="AA1694">
        <v>0</v>
      </c>
      <c r="AB1694" t="b">
        <v>0</v>
      </c>
      <c r="AC1694" t="b">
        <v>1</v>
      </c>
      <c r="AD1694" t="b">
        <v>0</v>
      </c>
      <c r="AE1694">
        <v>0</v>
      </c>
      <c r="AF1694">
        <v>1</v>
      </c>
      <c r="AG1694">
        <v>0</v>
      </c>
    </row>
    <row r="1695" spans="1:33" x14ac:dyDescent="0.3">
      <c r="A1695">
        <v>4018007</v>
      </c>
      <c r="B1695" t="s">
        <v>20068</v>
      </c>
      <c r="C1695" t="s">
        <v>20072</v>
      </c>
      <c r="D1695" t="s">
        <v>20074</v>
      </c>
      <c r="E1695" t="s">
        <v>23232</v>
      </c>
      <c r="F1695" t="s">
        <v>28</v>
      </c>
      <c r="G1695" t="s">
        <v>1132</v>
      </c>
      <c r="H1695" t="s">
        <v>10371</v>
      </c>
      <c r="I1695" t="s">
        <v>10737</v>
      </c>
      <c r="J1695" t="s">
        <v>45</v>
      </c>
      <c r="K1695" t="s">
        <v>10736</v>
      </c>
      <c r="L1695" t="s">
        <v>11</v>
      </c>
      <c r="M1695" t="s">
        <v>11</v>
      </c>
      <c r="N1695" t="s">
        <v>10725</v>
      </c>
      <c r="O1695">
        <v>10</v>
      </c>
      <c r="P1695" t="b">
        <v>1</v>
      </c>
      <c r="Q1695" t="s">
        <v>10726</v>
      </c>
      <c r="R1695">
        <v>0</v>
      </c>
      <c r="S1695">
        <v>4018007</v>
      </c>
      <c r="T1695">
        <v>0</v>
      </c>
      <c r="U1695" t="s">
        <v>11</v>
      </c>
      <c r="V1695">
        <v>0</v>
      </c>
      <c r="W1695">
        <v>0</v>
      </c>
      <c r="X1695">
        <v>0</v>
      </c>
      <c r="Y1695">
        <v>0</v>
      </c>
      <c r="Z1695" t="b">
        <v>0</v>
      </c>
      <c r="AA1695">
        <v>0</v>
      </c>
      <c r="AB1695" t="b">
        <v>0</v>
      </c>
      <c r="AC1695" t="b">
        <v>1</v>
      </c>
      <c r="AD1695" t="b">
        <v>0</v>
      </c>
      <c r="AE1695">
        <v>0</v>
      </c>
      <c r="AF1695">
        <v>1</v>
      </c>
      <c r="AG1695">
        <v>0</v>
      </c>
    </row>
    <row r="1696" spans="1:33" x14ac:dyDescent="0.3">
      <c r="A1696">
        <v>4018008</v>
      </c>
      <c r="B1696" t="s">
        <v>20070</v>
      </c>
      <c r="C1696" t="s">
        <v>20073</v>
      </c>
      <c r="D1696" t="s">
        <v>20075</v>
      </c>
      <c r="E1696" t="s">
        <v>23233</v>
      </c>
      <c r="F1696" t="s">
        <v>28</v>
      </c>
      <c r="G1696" t="s">
        <v>1132</v>
      </c>
      <c r="H1696" t="s">
        <v>10371</v>
      </c>
      <c r="I1696" t="s">
        <v>10737</v>
      </c>
      <c r="J1696" t="s">
        <v>45</v>
      </c>
      <c r="K1696" t="s">
        <v>10736</v>
      </c>
      <c r="L1696" t="s">
        <v>11</v>
      </c>
      <c r="M1696" t="s">
        <v>11</v>
      </c>
      <c r="N1696" t="s">
        <v>10725</v>
      </c>
      <c r="O1696">
        <v>10</v>
      </c>
      <c r="P1696" t="b">
        <v>1</v>
      </c>
      <c r="Q1696" t="s">
        <v>10726</v>
      </c>
      <c r="R1696">
        <v>0</v>
      </c>
      <c r="S1696">
        <v>4018008</v>
      </c>
      <c r="T1696">
        <v>0</v>
      </c>
      <c r="U1696" t="s">
        <v>11</v>
      </c>
      <c r="V1696">
        <v>0</v>
      </c>
      <c r="W1696">
        <v>0</v>
      </c>
      <c r="X1696">
        <v>0</v>
      </c>
      <c r="Y1696">
        <v>0</v>
      </c>
      <c r="Z1696" t="b">
        <v>0</v>
      </c>
      <c r="AA1696">
        <v>0</v>
      </c>
      <c r="AB1696" t="b">
        <v>0</v>
      </c>
      <c r="AC1696" t="b">
        <v>1</v>
      </c>
      <c r="AD1696" t="b">
        <v>0</v>
      </c>
      <c r="AE1696">
        <v>0</v>
      </c>
      <c r="AF1696">
        <v>1</v>
      </c>
      <c r="AG1696">
        <v>0</v>
      </c>
    </row>
    <row r="1697" spans="1:33" x14ac:dyDescent="0.3">
      <c r="A1697">
        <v>4016001</v>
      </c>
      <c r="B1697" t="s">
        <v>22794</v>
      </c>
      <c r="C1697" t="s">
        <v>22795</v>
      </c>
      <c r="D1697" t="s">
        <v>22796</v>
      </c>
      <c r="E1697" t="s">
        <v>23225</v>
      </c>
      <c r="F1697" t="s">
        <v>28</v>
      </c>
      <c r="G1697" t="s">
        <v>1132</v>
      </c>
      <c r="H1697" t="s">
        <v>10371</v>
      </c>
      <c r="I1697" t="s">
        <v>10737</v>
      </c>
      <c r="J1697" t="s">
        <v>45</v>
      </c>
      <c r="K1697" t="s">
        <v>10741</v>
      </c>
      <c r="L1697" t="s">
        <v>11</v>
      </c>
      <c r="M1697" t="s">
        <v>11</v>
      </c>
      <c r="N1697" t="s">
        <v>10725</v>
      </c>
      <c r="O1697">
        <v>10</v>
      </c>
      <c r="P1697" t="b">
        <v>1</v>
      </c>
      <c r="Q1697" t="s">
        <v>10726</v>
      </c>
      <c r="R1697">
        <v>0</v>
      </c>
      <c r="S1697">
        <v>4016001</v>
      </c>
      <c r="T1697">
        <v>0</v>
      </c>
      <c r="U1697" t="s">
        <v>11</v>
      </c>
      <c r="V1697">
        <v>0</v>
      </c>
      <c r="W1697">
        <v>0</v>
      </c>
      <c r="X1697">
        <v>0</v>
      </c>
      <c r="Y1697">
        <v>0</v>
      </c>
      <c r="Z1697" t="b">
        <v>0</v>
      </c>
      <c r="AA1697">
        <v>0</v>
      </c>
      <c r="AB1697" t="b">
        <v>0</v>
      </c>
      <c r="AC1697" t="b">
        <v>1</v>
      </c>
      <c r="AD1697" t="b">
        <v>0</v>
      </c>
      <c r="AE1697">
        <v>0</v>
      </c>
      <c r="AF1697">
        <v>1</v>
      </c>
      <c r="AG1697">
        <v>0</v>
      </c>
    </row>
    <row r="1698" spans="1:33" x14ac:dyDescent="0.3">
      <c r="A1698">
        <v>4011010</v>
      </c>
      <c r="B1698" t="s">
        <v>8740</v>
      </c>
      <c r="C1698" t="s">
        <v>8739</v>
      </c>
      <c r="D1698" t="s">
        <v>9561</v>
      </c>
      <c r="E1698" t="s">
        <v>24081</v>
      </c>
      <c r="F1698" t="s">
        <v>28</v>
      </c>
      <c r="G1698" t="s">
        <v>1132</v>
      </c>
      <c r="H1698" t="s">
        <v>10371</v>
      </c>
      <c r="I1698" t="s">
        <v>10737</v>
      </c>
      <c r="J1698" t="s">
        <v>47</v>
      </c>
      <c r="K1698" t="s">
        <v>10736</v>
      </c>
      <c r="L1698" t="s">
        <v>11</v>
      </c>
      <c r="M1698" t="s">
        <v>11</v>
      </c>
      <c r="N1698" t="s">
        <v>10725</v>
      </c>
      <c r="O1698">
        <v>10</v>
      </c>
      <c r="P1698" t="b">
        <v>1</v>
      </c>
      <c r="Q1698" t="s">
        <v>10734</v>
      </c>
      <c r="R1698">
        <v>0</v>
      </c>
      <c r="S1698">
        <v>4011010</v>
      </c>
      <c r="T1698">
        <v>0</v>
      </c>
      <c r="U1698" t="s">
        <v>11</v>
      </c>
      <c r="V1698">
        <v>0</v>
      </c>
      <c r="W1698">
        <v>0</v>
      </c>
      <c r="X1698">
        <v>0</v>
      </c>
      <c r="Y1698">
        <v>0</v>
      </c>
      <c r="Z1698" t="b">
        <v>0</v>
      </c>
      <c r="AA1698">
        <v>0</v>
      </c>
      <c r="AB1698" t="b">
        <v>0</v>
      </c>
      <c r="AC1698" t="b">
        <v>1</v>
      </c>
      <c r="AD1698" t="b">
        <v>0</v>
      </c>
      <c r="AE1698">
        <v>0</v>
      </c>
      <c r="AF1698">
        <v>1</v>
      </c>
      <c r="AG1698">
        <v>0</v>
      </c>
    </row>
    <row r="1699" spans="1:33" x14ac:dyDescent="0.3">
      <c r="A1699">
        <v>4011011</v>
      </c>
      <c r="B1699" t="s">
        <v>8746</v>
      </c>
      <c r="C1699" t="s">
        <v>8745</v>
      </c>
      <c r="D1699" t="s">
        <v>9566</v>
      </c>
      <c r="E1699" t="s">
        <v>24082</v>
      </c>
      <c r="F1699" t="s">
        <v>28</v>
      </c>
      <c r="G1699" t="s">
        <v>1132</v>
      </c>
      <c r="H1699" t="s">
        <v>10371</v>
      </c>
      <c r="I1699" t="s">
        <v>10737</v>
      </c>
      <c r="J1699" t="s">
        <v>47</v>
      </c>
      <c r="K1699" t="s">
        <v>10736</v>
      </c>
      <c r="L1699" t="s">
        <v>11</v>
      </c>
      <c r="M1699" t="s">
        <v>11</v>
      </c>
      <c r="N1699" t="s">
        <v>10725</v>
      </c>
      <c r="O1699">
        <v>10</v>
      </c>
      <c r="P1699" t="b">
        <v>1</v>
      </c>
      <c r="Q1699" t="s">
        <v>10734</v>
      </c>
      <c r="R1699">
        <v>0</v>
      </c>
      <c r="S1699">
        <v>4011101</v>
      </c>
      <c r="T1699">
        <v>0</v>
      </c>
      <c r="U1699" t="s">
        <v>11</v>
      </c>
      <c r="V1699">
        <v>0</v>
      </c>
      <c r="W1699">
        <v>0</v>
      </c>
      <c r="X1699">
        <v>0</v>
      </c>
      <c r="Y1699">
        <v>0</v>
      </c>
      <c r="Z1699" t="b">
        <v>0</v>
      </c>
      <c r="AA1699">
        <v>0</v>
      </c>
      <c r="AB1699" t="b">
        <v>0</v>
      </c>
      <c r="AC1699" t="b">
        <v>1</v>
      </c>
      <c r="AD1699" t="b">
        <v>0</v>
      </c>
      <c r="AE1699">
        <v>0</v>
      </c>
      <c r="AF1699">
        <v>1</v>
      </c>
      <c r="AG1699">
        <v>0</v>
      </c>
    </row>
    <row r="1700" spans="1:33" x14ac:dyDescent="0.3">
      <c r="A1700">
        <v>4011021</v>
      </c>
      <c r="B1700" t="s">
        <v>16584</v>
      </c>
      <c r="C1700" t="s">
        <v>16588</v>
      </c>
      <c r="D1700" t="s">
        <v>16591</v>
      </c>
      <c r="E1700" t="s">
        <v>23082</v>
      </c>
      <c r="F1700" t="s">
        <v>28</v>
      </c>
      <c r="G1700" t="s">
        <v>1132</v>
      </c>
      <c r="H1700" t="s">
        <v>10371</v>
      </c>
      <c r="I1700" t="s">
        <v>10737</v>
      </c>
      <c r="J1700" t="s">
        <v>47</v>
      </c>
      <c r="K1700" t="s">
        <v>10736</v>
      </c>
      <c r="L1700" t="s">
        <v>11</v>
      </c>
      <c r="M1700" t="s">
        <v>11</v>
      </c>
      <c r="N1700" t="s">
        <v>10725</v>
      </c>
      <c r="O1700">
        <v>10</v>
      </c>
      <c r="P1700" t="b">
        <v>1</v>
      </c>
      <c r="Q1700" t="s">
        <v>10734</v>
      </c>
      <c r="R1700">
        <v>0</v>
      </c>
      <c r="S1700">
        <v>4011021</v>
      </c>
      <c r="T1700">
        <v>0</v>
      </c>
      <c r="U1700" t="s">
        <v>11</v>
      </c>
      <c r="V1700">
        <v>0</v>
      </c>
      <c r="W1700">
        <v>0</v>
      </c>
      <c r="X1700">
        <v>0</v>
      </c>
      <c r="Y1700">
        <v>0</v>
      </c>
      <c r="Z1700" t="b">
        <v>0</v>
      </c>
      <c r="AA1700">
        <v>0</v>
      </c>
      <c r="AB1700" t="b">
        <v>0</v>
      </c>
      <c r="AC1700" t="b">
        <v>1</v>
      </c>
      <c r="AD1700" t="b">
        <v>0</v>
      </c>
      <c r="AE1700">
        <v>0</v>
      </c>
      <c r="AF1700">
        <v>1</v>
      </c>
      <c r="AG1700">
        <v>0</v>
      </c>
    </row>
    <row r="1701" spans="1:33" x14ac:dyDescent="0.3">
      <c r="A1701">
        <v>4011022</v>
      </c>
      <c r="B1701" t="s">
        <v>16586</v>
      </c>
      <c r="C1701" t="s">
        <v>16589</v>
      </c>
      <c r="D1701" t="s">
        <v>16592</v>
      </c>
      <c r="E1701" t="s">
        <v>23083</v>
      </c>
      <c r="F1701" t="s">
        <v>28</v>
      </c>
      <c r="G1701" t="s">
        <v>1132</v>
      </c>
      <c r="H1701" t="s">
        <v>10371</v>
      </c>
      <c r="I1701" t="s">
        <v>10737</v>
      </c>
      <c r="J1701" t="s">
        <v>47</v>
      </c>
      <c r="K1701" t="s">
        <v>10736</v>
      </c>
      <c r="L1701" t="s">
        <v>11</v>
      </c>
      <c r="M1701" t="s">
        <v>11</v>
      </c>
      <c r="N1701" t="s">
        <v>10725</v>
      </c>
      <c r="O1701">
        <v>10</v>
      </c>
      <c r="P1701" t="b">
        <v>1</v>
      </c>
      <c r="Q1701" t="s">
        <v>10734</v>
      </c>
      <c r="R1701">
        <v>0</v>
      </c>
      <c r="S1701">
        <v>4011022</v>
      </c>
      <c r="T1701">
        <v>0</v>
      </c>
      <c r="U1701" t="s">
        <v>11</v>
      </c>
      <c r="V1701">
        <v>0</v>
      </c>
      <c r="W1701">
        <v>0</v>
      </c>
      <c r="X1701">
        <v>0</v>
      </c>
      <c r="Y1701">
        <v>0</v>
      </c>
      <c r="Z1701" t="b">
        <v>0</v>
      </c>
      <c r="AA1701">
        <v>0</v>
      </c>
      <c r="AB1701" t="b">
        <v>0</v>
      </c>
      <c r="AC1701" t="b">
        <v>1</v>
      </c>
      <c r="AD1701" t="b">
        <v>0</v>
      </c>
      <c r="AE1701">
        <v>0</v>
      </c>
      <c r="AF1701">
        <v>1</v>
      </c>
      <c r="AG1701">
        <v>0</v>
      </c>
    </row>
    <row r="1702" spans="1:33" x14ac:dyDescent="0.3">
      <c r="A1702">
        <v>4011023</v>
      </c>
      <c r="B1702" t="s">
        <v>16582</v>
      </c>
      <c r="C1702" t="s">
        <v>16590</v>
      </c>
      <c r="D1702" t="s">
        <v>16593</v>
      </c>
      <c r="E1702" t="s">
        <v>23084</v>
      </c>
      <c r="F1702" t="s">
        <v>28</v>
      </c>
      <c r="G1702" t="s">
        <v>1132</v>
      </c>
      <c r="H1702" t="s">
        <v>10371</v>
      </c>
      <c r="I1702" t="s">
        <v>10737</v>
      </c>
      <c r="J1702" t="s">
        <v>47</v>
      </c>
      <c r="K1702" t="s">
        <v>10736</v>
      </c>
      <c r="L1702" t="s">
        <v>11</v>
      </c>
      <c r="M1702" t="s">
        <v>11</v>
      </c>
      <c r="N1702" t="s">
        <v>10725</v>
      </c>
      <c r="O1702">
        <v>10</v>
      </c>
      <c r="P1702" t="b">
        <v>1</v>
      </c>
      <c r="Q1702" t="s">
        <v>10734</v>
      </c>
      <c r="R1702">
        <v>0</v>
      </c>
      <c r="S1702">
        <v>4011023</v>
      </c>
      <c r="T1702">
        <v>0</v>
      </c>
      <c r="U1702" t="s">
        <v>11</v>
      </c>
      <c r="V1702">
        <v>0</v>
      </c>
      <c r="W1702">
        <v>0</v>
      </c>
      <c r="X1702">
        <v>0</v>
      </c>
      <c r="Y1702">
        <v>0</v>
      </c>
      <c r="Z1702" t="b">
        <v>0</v>
      </c>
      <c r="AA1702">
        <v>0</v>
      </c>
      <c r="AB1702" t="b">
        <v>0</v>
      </c>
      <c r="AC1702" t="b">
        <v>1</v>
      </c>
      <c r="AD1702" t="b">
        <v>0</v>
      </c>
      <c r="AE1702">
        <v>0</v>
      </c>
      <c r="AF1702">
        <v>1</v>
      </c>
      <c r="AG1702">
        <v>0</v>
      </c>
    </row>
    <row r="1703" spans="1:33" x14ac:dyDescent="0.3">
      <c r="A1703">
        <v>4011024</v>
      </c>
      <c r="B1703" t="s">
        <v>22749</v>
      </c>
      <c r="C1703" t="s">
        <v>22733</v>
      </c>
      <c r="D1703" t="s">
        <v>22735</v>
      </c>
      <c r="E1703" t="s">
        <v>23085</v>
      </c>
      <c r="F1703" t="s">
        <v>28</v>
      </c>
      <c r="G1703" t="s">
        <v>1132</v>
      </c>
      <c r="H1703" t="s">
        <v>10371</v>
      </c>
      <c r="I1703" t="s">
        <v>10737</v>
      </c>
      <c r="J1703" t="s">
        <v>47</v>
      </c>
      <c r="K1703" t="s">
        <v>10736</v>
      </c>
      <c r="L1703" t="s">
        <v>11</v>
      </c>
      <c r="M1703" t="s">
        <v>11</v>
      </c>
      <c r="N1703" t="s">
        <v>10725</v>
      </c>
      <c r="O1703">
        <v>160</v>
      </c>
      <c r="P1703" t="b">
        <v>1</v>
      </c>
      <c r="Q1703" t="s">
        <v>10734</v>
      </c>
      <c r="R1703">
        <v>0</v>
      </c>
      <c r="S1703">
        <v>4011024</v>
      </c>
      <c r="T1703">
        <v>0</v>
      </c>
      <c r="U1703" t="s">
        <v>11</v>
      </c>
      <c r="V1703">
        <v>0</v>
      </c>
      <c r="W1703">
        <v>0</v>
      </c>
      <c r="X1703">
        <v>0</v>
      </c>
      <c r="Y1703">
        <v>0</v>
      </c>
      <c r="Z1703" t="b">
        <v>0</v>
      </c>
      <c r="AA1703">
        <v>0</v>
      </c>
      <c r="AB1703" t="b">
        <v>0</v>
      </c>
      <c r="AC1703" t="b">
        <v>1</v>
      </c>
      <c r="AD1703" t="b">
        <v>0</v>
      </c>
      <c r="AE1703">
        <v>0</v>
      </c>
      <c r="AF1703">
        <v>1</v>
      </c>
      <c r="AG1703">
        <v>0</v>
      </c>
    </row>
    <row r="1704" spans="1:33" x14ac:dyDescent="0.3">
      <c r="A1704">
        <v>4011101</v>
      </c>
      <c r="B1704" t="s">
        <v>2416</v>
      </c>
      <c r="C1704" t="s">
        <v>3770</v>
      </c>
      <c r="D1704" t="s">
        <v>3981</v>
      </c>
      <c r="E1704" t="s">
        <v>24062</v>
      </c>
      <c r="F1704" t="s">
        <v>28</v>
      </c>
      <c r="G1704" t="s">
        <v>1132</v>
      </c>
      <c r="H1704" t="s">
        <v>10371</v>
      </c>
      <c r="I1704" t="s">
        <v>10737</v>
      </c>
      <c r="J1704" t="s">
        <v>47</v>
      </c>
      <c r="K1704" t="s">
        <v>10736</v>
      </c>
      <c r="L1704" t="s">
        <v>11</v>
      </c>
      <c r="M1704" t="s">
        <v>11</v>
      </c>
      <c r="N1704" t="s">
        <v>10725</v>
      </c>
      <c r="O1704">
        <v>10</v>
      </c>
      <c r="P1704" t="b">
        <v>1</v>
      </c>
      <c r="Q1704" t="s">
        <v>10734</v>
      </c>
      <c r="R1704">
        <v>0</v>
      </c>
      <c r="S1704">
        <v>4011103</v>
      </c>
      <c r="T1704">
        <v>0</v>
      </c>
      <c r="U1704" t="s">
        <v>11</v>
      </c>
      <c r="V1704">
        <v>0</v>
      </c>
      <c r="W1704">
        <v>0</v>
      </c>
      <c r="X1704">
        <v>0</v>
      </c>
      <c r="Y1704">
        <v>0</v>
      </c>
      <c r="Z1704" t="b">
        <v>0</v>
      </c>
      <c r="AA1704">
        <v>0</v>
      </c>
      <c r="AB1704" t="b">
        <v>0</v>
      </c>
      <c r="AC1704" t="b">
        <v>1</v>
      </c>
      <c r="AD1704" t="b">
        <v>0</v>
      </c>
      <c r="AE1704">
        <v>0</v>
      </c>
      <c r="AF1704">
        <v>1</v>
      </c>
      <c r="AG1704">
        <v>0</v>
      </c>
    </row>
    <row r="1705" spans="1:33" x14ac:dyDescent="0.3">
      <c r="A1705">
        <v>4011103</v>
      </c>
      <c r="B1705" t="s">
        <v>2417</v>
      </c>
      <c r="C1705" t="s">
        <v>3771</v>
      </c>
      <c r="D1705" t="s">
        <v>3982</v>
      </c>
      <c r="E1705" t="s">
        <v>24063</v>
      </c>
      <c r="F1705" t="s">
        <v>28</v>
      </c>
      <c r="G1705" t="s">
        <v>1132</v>
      </c>
      <c r="H1705" t="s">
        <v>10371</v>
      </c>
      <c r="I1705" t="s">
        <v>10737</v>
      </c>
      <c r="J1705" t="s">
        <v>47</v>
      </c>
      <c r="K1705" t="s">
        <v>10736</v>
      </c>
      <c r="L1705" t="s">
        <v>11</v>
      </c>
      <c r="M1705" t="s">
        <v>11</v>
      </c>
      <c r="N1705" t="s">
        <v>10725</v>
      </c>
      <c r="O1705">
        <v>10</v>
      </c>
      <c r="P1705" t="b">
        <v>1</v>
      </c>
      <c r="Q1705" t="s">
        <v>10734</v>
      </c>
      <c r="R1705">
        <v>0</v>
      </c>
      <c r="S1705">
        <v>4011103</v>
      </c>
      <c r="T1705">
        <v>0</v>
      </c>
      <c r="U1705" t="s">
        <v>11</v>
      </c>
      <c r="V1705">
        <v>0</v>
      </c>
      <c r="W1705">
        <v>0</v>
      </c>
      <c r="X1705">
        <v>0</v>
      </c>
      <c r="Y1705">
        <v>0</v>
      </c>
      <c r="Z1705" t="b">
        <v>0</v>
      </c>
      <c r="AA1705">
        <v>0</v>
      </c>
      <c r="AB1705" t="b">
        <v>0</v>
      </c>
      <c r="AC1705" t="b">
        <v>1</v>
      </c>
      <c r="AD1705" t="b">
        <v>0</v>
      </c>
      <c r="AE1705">
        <v>0</v>
      </c>
      <c r="AF1705">
        <v>1</v>
      </c>
      <c r="AG1705">
        <v>0</v>
      </c>
    </row>
    <row r="1706" spans="1:33" x14ac:dyDescent="0.3">
      <c r="A1706">
        <v>4011104</v>
      </c>
      <c r="B1706" t="s">
        <v>2418</v>
      </c>
      <c r="C1706" t="s">
        <v>3772</v>
      </c>
      <c r="D1706" t="s">
        <v>3983</v>
      </c>
      <c r="E1706" t="s">
        <v>24064</v>
      </c>
      <c r="F1706" t="s">
        <v>28</v>
      </c>
      <c r="G1706" t="s">
        <v>1132</v>
      </c>
      <c r="H1706" t="s">
        <v>10371</v>
      </c>
      <c r="I1706" t="s">
        <v>10737</v>
      </c>
      <c r="J1706" t="s">
        <v>47</v>
      </c>
      <c r="K1706" t="s">
        <v>10736</v>
      </c>
      <c r="L1706" t="s">
        <v>11</v>
      </c>
      <c r="M1706" t="s">
        <v>11</v>
      </c>
      <c r="N1706" t="s">
        <v>10725</v>
      </c>
      <c r="O1706">
        <v>10</v>
      </c>
      <c r="P1706" t="b">
        <v>1</v>
      </c>
      <c r="Q1706" t="s">
        <v>10734</v>
      </c>
      <c r="R1706">
        <v>0</v>
      </c>
      <c r="S1706">
        <v>4011104</v>
      </c>
      <c r="T1706">
        <v>0</v>
      </c>
      <c r="U1706" t="s">
        <v>11</v>
      </c>
      <c r="V1706">
        <v>0</v>
      </c>
      <c r="W1706">
        <v>0</v>
      </c>
      <c r="X1706">
        <v>0</v>
      </c>
      <c r="Y1706">
        <v>0</v>
      </c>
      <c r="Z1706" t="b">
        <v>0</v>
      </c>
      <c r="AA1706">
        <v>0</v>
      </c>
      <c r="AB1706" t="b">
        <v>0</v>
      </c>
      <c r="AC1706" t="b">
        <v>1</v>
      </c>
      <c r="AD1706" t="b">
        <v>0</v>
      </c>
      <c r="AE1706">
        <v>0</v>
      </c>
      <c r="AF1706">
        <v>1</v>
      </c>
      <c r="AG1706">
        <v>0</v>
      </c>
    </row>
    <row r="1707" spans="1:33" x14ac:dyDescent="0.3">
      <c r="A1707">
        <v>4011105</v>
      </c>
      <c r="B1707" t="s">
        <v>2419</v>
      </c>
      <c r="C1707" t="s">
        <v>3773</v>
      </c>
      <c r="D1707" t="s">
        <v>3984</v>
      </c>
      <c r="E1707" t="s">
        <v>24065</v>
      </c>
      <c r="F1707" t="s">
        <v>28</v>
      </c>
      <c r="G1707" t="s">
        <v>1132</v>
      </c>
      <c r="H1707" t="s">
        <v>10371</v>
      </c>
      <c r="I1707" t="s">
        <v>10737</v>
      </c>
      <c r="J1707" t="s">
        <v>47</v>
      </c>
      <c r="K1707" t="s">
        <v>10736</v>
      </c>
      <c r="L1707" t="s">
        <v>11</v>
      </c>
      <c r="M1707" t="s">
        <v>11</v>
      </c>
      <c r="N1707" t="s">
        <v>10725</v>
      </c>
      <c r="O1707">
        <v>10</v>
      </c>
      <c r="P1707" t="b">
        <v>1</v>
      </c>
      <c r="Q1707" t="s">
        <v>10734</v>
      </c>
      <c r="R1707">
        <v>0</v>
      </c>
      <c r="S1707">
        <v>4011105</v>
      </c>
      <c r="T1707">
        <v>0</v>
      </c>
      <c r="U1707" t="s">
        <v>11</v>
      </c>
      <c r="V1707">
        <v>0</v>
      </c>
      <c r="W1707">
        <v>0</v>
      </c>
      <c r="X1707">
        <v>0</v>
      </c>
      <c r="Y1707">
        <v>0</v>
      </c>
      <c r="Z1707" t="b">
        <v>0</v>
      </c>
      <c r="AA1707">
        <v>0</v>
      </c>
      <c r="AB1707" t="b">
        <v>0</v>
      </c>
      <c r="AC1707" t="b">
        <v>1</v>
      </c>
      <c r="AD1707" t="b">
        <v>0</v>
      </c>
      <c r="AE1707">
        <v>0</v>
      </c>
      <c r="AF1707">
        <v>1</v>
      </c>
      <c r="AG1707">
        <v>0</v>
      </c>
    </row>
    <row r="1708" spans="1:33" x14ac:dyDescent="0.3">
      <c r="A1708">
        <v>4011106</v>
      </c>
      <c r="B1708" t="s">
        <v>3775</v>
      </c>
      <c r="C1708" t="s">
        <v>3774</v>
      </c>
      <c r="D1708" t="s">
        <v>3985</v>
      </c>
      <c r="E1708" t="s">
        <v>24066</v>
      </c>
      <c r="F1708" t="s">
        <v>28</v>
      </c>
      <c r="G1708" t="s">
        <v>1132</v>
      </c>
      <c r="H1708" t="s">
        <v>10371</v>
      </c>
      <c r="I1708" t="s">
        <v>10737</v>
      </c>
      <c r="J1708" t="s">
        <v>47</v>
      </c>
      <c r="K1708" t="s">
        <v>10736</v>
      </c>
      <c r="L1708" t="s">
        <v>11</v>
      </c>
      <c r="M1708" t="s">
        <v>11</v>
      </c>
      <c r="N1708" t="s">
        <v>10725</v>
      </c>
      <c r="O1708">
        <v>10</v>
      </c>
      <c r="P1708" t="b">
        <v>1</v>
      </c>
      <c r="Q1708" t="s">
        <v>10734</v>
      </c>
      <c r="R1708">
        <v>0</v>
      </c>
      <c r="S1708">
        <v>4011106</v>
      </c>
      <c r="T1708">
        <v>0</v>
      </c>
      <c r="U1708" t="s">
        <v>11</v>
      </c>
      <c r="V1708">
        <v>0</v>
      </c>
      <c r="W1708">
        <v>0</v>
      </c>
      <c r="X1708">
        <v>0</v>
      </c>
      <c r="Y1708">
        <v>0</v>
      </c>
      <c r="Z1708" t="b">
        <v>0</v>
      </c>
      <c r="AA1708">
        <v>0</v>
      </c>
      <c r="AB1708" t="b">
        <v>0</v>
      </c>
      <c r="AC1708" t="b">
        <v>1</v>
      </c>
      <c r="AD1708" t="b">
        <v>0</v>
      </c>
      <c r="AE1708">
        <v>0</v>
      </c>
      <c r="AF1708">
        <v>1</v>
      </c>
      <c r="AG1708">
        <v>0</v>
      </c>
    </row>
    <row r="1709" spans="1:33" x14ac:dyDescent="0.3">
      <c r="A1709">
        <v>4011107</v>
      </c>
      <c r="B1709" t="s">
        <v>3777</v>
      </c>
      <c r="C1709" t="s">
        <v>3776</v>
      </c>
      <c r="D1709" t="s">
        <v>3986</v>
      </c>
      <c r="E1709" t="s">
        <v>24067</v>
      </c>
      <c r="F1709" t="s">
        <v>28</v>
      </c>
      <c r="G1709" t="s">
        <v>1132</v>
      </c>
      <c r="H1709" t="s">
        <v>10371</v>
      </c>
      <c r="I1709" t="s">
        <v>10737</v>
      </c>
      <c r="J1709" t="s">
        <v>47</v>
      </c>
      <c r="K1709" t="s">
        <v>10736</v>
      </c>
      <c r="L1709" t="s">
        <v>11</v>
      </c>
      <c r="M1709" t="s">
        <v>11</v>
      </c>
      <c r="N1709" t="s">
        <v>10725</v>
      </c>
      <c r="O1709">
        <v>10</v>
      </c>
      <c r="P1709" t="b">
        <v>1</v>
      </c>
      <c r="Q1709" t="s">
        <v>10734</v>
      </c>
      <c r="R1709">
        <v>0</v>
      </c>
      <c r="S1709">
        <v>4011107</v>
      </c>
      <c r="T1709">
        <v>0</v>
      </c>
      <c r="U1709" t="s">
        <v>11</v>
      </c>
      <c r="V1709">
        <v>0</v>
      </c>
      <c r="W1709">
        <v>0</v>
      </c>
      <c r="X1709">
        <v>0</v>
      </c>
      <c r="Y1709">
        <v>0</v>
      </c>
      <c r="Z1709" t="b">
        <v>0</v>
      </c>
      <c r="AA1709">
        <v>0</v>
      </c>
      <c r="AB1709" t="b">
        <v>0</v>
      </c>
      <c r="AC1709" t="b">
        <v>1</v>
      </c>
      <c r="AD1709" t="b">
        <v>0</v>
      </c>
      <c r="AE1709">
        <v>0</v>
      </c>
      <c r="AF1709">
        <v>1</v>
      </c>
      <c r="AG1709">
        <v>0</v>
      </c>
    </row>
    <row r="1710" spans="1:33" x14ac:dyDescent="0.3">
      <c r="A1710">
        <v>4011108</v>
      </c>
      <c r="B1710" t="s">
        <v>24349</v>
      </c>
      <c r="C1710" t="s">
        <v>24355</v>
      </c>
      <c r="D1710" t="s">
        <v>24358</v>
      </c>
      <c r="E1710" t="s">
        <v>24361</v>
      </c>
      <c r="F1710" t="s">
        <v>28</v>
      </c>
      <c r="G1710" t="s">
        <v>1132</v>
      </c>
      <c r="H1710" t="s">
        <v>10371</v>
      </c>
      <c r="I1710" t="s">
        <v>10737</v>
      </c>
      <c r="J1710" t="s">
        <v>47</v>
      </c>
      <c r="K1710" t="s">
        <v>10736</v>
      </c>
      <c r="L1710" t="s">
        <v>11</v>
      </c>
      <c r="M1710" t="s">
        <v>11</v>
      </c>
      <c r="N1710" t="s">
        <v>10725</v>
      </c>
      <c r="O1710">
        <v>10</v>
      </c>
      <c r="P1710" t="b">
        <v>1</v>
      </c>
      <c r="Q1710" t="s">
        <v>10734</v>
      </c>
      <c r="R1710">
        <v>0</v>
      </c>
      <c r="S1710">
        <v>4011107</v>
      </c>
      <c r="T1710">
        <v>0</v>
      </c>
      <c r="U1710" t="s">
        <v>11</v>
      </c>
      <c r="V1710">
        <v>0</v>
      </c>
      <c r="W1710">
        <v>0</v>
      </c>
      <c r="X1710">
        <v>0</v>
      </c>
      <c r="Y1710">
        <v>0</v>
      </c>
      <c r="Z1710" t="b">
        <v>0</v>
      </c>
      <c r="AA1710">
        <v>0</v>
      </c>
      <c r="AB1710" t="b">
        <v>0</v>
      </c>
      <c r="AC1710" t="b">
        <v>1</v>
      </c>
      <c r="AD1710" t="b">
        <v>0</v>
      </c>
      <c r="AE1710">
        <v>0</v>
      </c>
      <c r="AF1710">
        <v>1</v>
      </c>
      <c r="AG1710">
        <v>0</v>
      </c>
    </row>
    <row r="1711" spans="1:33" x14ac:dyDescent="0.3">
      <c r="A1711">
        <v>4011109</v>
      </c>
      <c r="B1711" t="s">
        <v>24351</v>
      </c>
      <c r="C1711" t="s">
        <v>24356</v>
      </c>
      <c r="D1711" t="s">
        <v>24359</v>
      </c>
      <c r="E1711" t="s">
        <v>24362</v>
      </c>
      <c r="F1711" t="s">
        <v>28</v>
      </c>
      <c r="G1711" t="s">
        <v>1132</v>
      </c>
      <c r="H1711" t="s">
        <v>10371</v>
      </c>
      <c r="I1711" t="s">
        <v>10737</v>
      </c>
      <c r="J1711" t="s">
        <v>47</v>
      </c>
      <c r="K1711" t="s">
        <v>10736</v>
      </c>
      <c r="L1711" t="s">
        <v>11</v>
      </c>
      <c r="M1711" t="s">
        <v>11</v>
      </c>
      <c r="N1711" t="s">
        <v>10725</v>
      </c>
      <c r="O1711">
        <v>10</v>
      </c>
      <c r="P1711" t="b">
        <v>1</v>
      </c>
      <c r="Q1711" t="s">
        <v>10734</v>
      </c>
      <c r="R1711">
        <v>0</v>
      </c>
      <c r="S1711">
        <v>4011107</v>
      </c>
      <c r="T1711">
        <v>0</v>
      </c>
      <c r="U1711" t="s">
        <v>11</v>
      </c>
      <c r="V1711">
        <v>0</v>
      </c>
      <c r="W1711">
        <v>0</v>
      </c>
      <c r="X1711">
        <v>0</v>
      </c>
      <c r="Y1711">
        <v>0</v>
      </c>
      <c r="Z1711" t="b">
        <v>0</v>
      </c>
      <c r="AA1711">
        <v>0</v>
      </c>
      <c r="AB1711" t="b">
        <v>0</v>
      </c>
      <c r="AC1711" t="b">
        <v>1</v>
      </c>
      <c r="AD1711" t="b">
        <v>0</v>
      </c>
      <c r="AE1711">
        <v>0</v>
      </c>
      <c r="AF1711">
        <v>1</v>
      </c>
      <c r="AG1711">
        <v>0</v>
      </c>
    </row>
    <row r="1712" spans="1:33" x14ac:dyDescent="0.3">
      <c r="A1712">
        <v>4011110</v>
      </c>
      <c r="B1712" t="s">
        <v>24353</v>
      </c>
      <c r="C1712" t="s">
        <v>24357</v>
      </c>
      <c r="D1712" t="s">
        <v>24360</v>
      </c>
      <c r="E1712" t="s">
        <v>24363</v>
      </c>
      <c r="F1712" t="s">
        <v>28</v>
      </c>
      <c r="G1712" t="s">
        <v>1132</v>
      </c>
      <c r="H1712" t="s">
        <v>10371</v>
      </c>
      <c r="I1712" t="s">
        <v>10737</v>
      </c>
      <c r="J1712" t="s">
        <v>47</v>
      </c>
      <c r="K1712" t="s">
        <v>10736</v>
      </c>
      <c r="L1712" t="s">
        <v>11</v>
      </c>
      <c r="M1712" t="s">
        <v>11</v>
      </c>
      <c r="N1712" t="s">
        <v>10725</v>
      </c>
      <c r="O1712">
        <v>10</v>
      </c>
      <c r="P1712" t="b">
        <v>1</v>
      </c>
      <c r="Q1712" t="s">
        <v>10734</v>
      </c>
      <c r="R1712">
        <v>0</v>
      </c>
      <c r="S1712">
        <v>4011107</v>
      </c>
      <c r="T1712">
        <v>0</v>
      </c>
      <c r="U1712" t="s">
        <v>11</v>
      </c>
      <c r="V1712">
        <v>0</v>
      </c>
      <c r="W1712">
        <v>0</v>
      </c>
      <c r="X1712">
        <v>0</v>
      </c>
      <c r="Y1712">
        <v>0</v>
      </c>
      <c r="Z1712" t="b">
        <v>0</v>
      </c>
      <c r="AA1712">
        <v>0</v>
      </c>
      <c r="AB1712" t="b">
        <v>0</v>
      </c>
      <c r="AC1712" t="b">
        <v>1</v>
      </c>
      <c r="AD1712" t="b">
        <v>0</v>
      </c>
      <c r="AE1712">
        <v>0</v>
      </c>
      <c r="AF1712">
        <v>1</v>
      </c>
      <c r="AG1712">
        <v>0</v>
      </c>
    </row>
    <row r="1713" spans="1:33" x14ac:dyDescent="0.3">
      <c r="A1713">
        <v>4011203</v>
      </c>
      <c r="B1713" t="s">
        <v>11923</v>
      </c>
      <c r="C1713" t="s">
        <v>3778</v>
      </c>
      <c r="D1713" t="s">
        <v>3987</v>
      </c>
      <c r="E1713" t="s">
        <v>24068</v>
      </c>
      <c r="F1713" t="s">
        <v>28</v>
      </c>
      <c r="G1713" t="s">
        <v>1132</v>
      </c>
      <c r="H1713" t="s">
        <v>10371</v>
      </c>
      <c r="I1713" t="s">
        <v>10737</v>
      </c>
      <c r="J1713" t="s">
        <v>47</v>
      </c>
      <c r="K1713" t="s">
        <v>10736</v>
      </c>
      <c r="L1713" t="s">
        <v>11</v>
      </c>
      <c r="M1713" t="s">
        <v>11</v>
      </c>
      <c r="N1713" t="s">
        <v>10725</v>
      </c>
      <c r="O1713">
        <v>10</v>
      </c>
      <c r="P1713" t="b">
        <v>1</v>
      </c>
      <c r="Q1713" t="s">
        <v>10734</v>
      </c>
      <c r="R1713">
        <v>0</v>
      </c>
      <c r="S1713">
        <v>4011203</v>
      </c>
      <c r="T1713">
        <v>0</v>
      </c>
      <c r="U1713" t="s">
        <v>11</v>
      </c>
      <c r="V1713">
        <v>0</v>
      </c>
      <c r="W1713">
        <v>0</v>
      </c>
      <c r="X1713">
        <v>0</v>
      </c>
      <c r="Y1713">
        <v>0</v>
      </c>
      <c r="Z1713" t="b">
        <v>0</v>
      </c>
      <c r="AA1713">
        <v>0</v>
      </c>
      <c r="AB1713" t="b">
        <v>0</v>
      </c>
      <c r="AC1713" t="b">
        <v>1</v>
      </c>
      <c r="AD1713" t="b">
        <v>0</v>
      </c>
      <c r="AE1713">
        <v>0</v>
      </c>
      <c r="AF1713">
        <v>1</v>
      </c>
      <c r="AG1713">
        <v>0</v>
      </c>
    </row>
    <row r="1714" spans="1:33" x14ac:dyDescent="0.3">
      <c r="A1714">
        <v>4011204</v>
      </c>
      <c r="B1714" t="s">
        <v>11924</v>
      </c>
      <c r="C1714" t="s">
        <v>3779</v>
      </c>
      <c r="D1714" t="s">
        <v>3988</v>
      </c>
      <c r="E1714" t="s">
        <v>24069</v>
      </c>
      <c r="F1714" t="s">
        <v>28</v>
      </c>
      <c r="G1714" t="s">
        <v>1132</v>
      </c>
      <c r="H1714" t="s">
        <v>10371</v>
      </c>
      <c r="I1714" t="s">
        <v>10737</v>
      </c>
      <c r="J1714" t="s">
        <v>47</v>
      </c>
      <c r="K1714" t="s">
        <v>10736</v>
      </c>
      <c r="L1714" t="s">
        <v>11</v>
      </c>
      <c r="M1714" t="s">
        <v>11</v>
      </c>
      <c r="N1714" t="s">
        <v>10725</v>
      </c>
      <c r="O1714">
        <v>10</v>
      </c>
      <c r="P1714" t="b">
        <v>1</v>
      </c>
      <c r="Q1714" t="s">
        <v>10734</v>
      </c>
      <c r="R1714">
        <v>0</v>
      </c>
      <c r="S1714">
        <v>4011204</v>
      </c>
      <c r="T1714">
        <v>0</v>
      </c>
      <c r="U1714" t="s">
        <v>11</v>
      </c>
      <c r="V1714">
        <v>0</v>
      </c>
      <c r="W1714">
        <v>0</v>
      </c>
      <c r="X1714">
        <v>0</v>
      </c>
      <c r="Y1714">
        <v>0</v>
      </c>
      <c r="Z1714" t="b">
        <v>0</v>
      </c>
      <c r="AA1714">
        <v>0</v>
      </c>
      <c r="AB1714" t="b">
        <v>0</v>
      </c>
      <c r="AC1714" t="b">
        <v>1</v>
      </c>
      <c r="AD1714" t="b">
        <v>0</v>
      </c>
      <c r="AE1714">
        <v>0</v>
      </c>
      <c r="AF1714">
        <v>1</v>
      </c>
      <c r="AG1714">
        <v>0</v>
      </c>
    </row>
    <row r="1715" spans="1:33" x14ac:dyDescent="0.3">
      <c r="A1715">
        <v>4011205</v>
      </c>
      <c r="B1715" t="s">
        <v>11925</v>
      </c>
      <c r="C1715" t="s">
        <v>3780</v>
      </c>
      <c r="D1715" t="s">
        <v>3989</v>
      </c>
      <c r="E1715" t="s">
        <v>24070</v>
      </c>
      <c r="F1715" t="s">
        <v>28</v>
      </c>
      <c r="G1715" t="s">
        <v>1132</v>
      </c>
      <c r="H1715" t="s">
        <v>10371</v>
      </c>
      <c r="I1715" t="s">
        <v>10737</v>
      </c>
      <c r="J1715" t="s">
        <v>47</v>
      </c>
      <c r="K1715" t="s">
        <v>10736</v>
      </c>
      <c r="L1715" t="s">
        <v>11</v>
      </c>
      <c r="M1715" t="s">
        <v>11</v>
      </c>
      <c r="N1715" t="s">
        <v>10725</v>
      </c>
      <c r="O1715">
        <v>10</v>
      </c>
      <c r="P1715" t="b">
        <v>1</v>
      </c>
      <c r="Q1715" t="s">
        <v>10734</v>
      </c>
      <c r="R1715">
        <v>0</v>
      </c>
      <c r="S1715">
        <v>4011205</v>
      </c>
      <c r="T1715">
        <v>0</v>
      </c>
      <c r="U1715" t="s">
        <v>11</v>
      </c>
      <c r="V1715">
        <v>0</v>
      </c>
      <c r="W1715">
        <v>0</v>
      </c>
      <c r="X1715">
        <v>0</v>
      </c>
      <c r="Y1715">
        <v>0</v>
      </c>
      <c r="Z1715" t="b">
        <v>0</v>
      </c>
      <c r="AA1715">
        <v>0</v>
      </c>
      <c r="AB1715" t="b">
        <v>0</v>
      </c>
      <c r="AC1715" t="b">
        <v>1</v>
      </c>
      <c r="AD1715" t="b">
        <v>0</v>
      </c>
      <c r="AE1715">
        <v>0</v>
      </c>
      <c r="AF1715">
        <v>1</v>
      </c>
      <c r="AG1715">
        <v>0</v>
      </c>
    </row>
    <row r="1716" spans="1:33" x14ac:dyDescent="0.3">
      <c r="A1716">
        <v>4011206</v>
      </c>
      <c r="B1716" t="s">
        <v>11926</v>
      </c>
      <c r="C1716" t="s">
        <v>3781</v>
      </c>
      <c r="D1716" t="s">
        <v>3990</v>
      </c>
      <c r="E1716" t="s">
        <v>24071</v>
      </c>
      <c r="F1716" t="s">
        <v>28</v>
      </c>
      <c r="G1716" t="s">
        <v>1132</v>
      </c>
      <c r="H1716" t="s">
        <v>10371</v>
      </c>
      <c r="I1716" t="s">
        <v>10737</v>
      </c>
      <c r="J1716" t="s">
        <v>47</v>
      </c>
      <c r="K1716" t="s">
        <v>10736</v>
      </c>
      <c r="L1716" t="s">
        <v>11</v>
      </c>
      <c r="M1716" t="s">
        <v>11</v>
      </c>
      <c r="N1716" t="s">
        <v>10725</v>
      </c>
      <c r="O1716">
        <v>10</v>
      </c>
      <c r="P1716" t="b">
        <v>1</v>
      </c>
      <c r="Q1716" t="s">
        <v>10734</v>
      </c>
      <c r="R1716">
        <v>0</v>
      </c>
      <c r="S1716">
        <v>4011206</v>
      </c>
      <c r="T1716">
        <v>0</v>
      </c>
      <c r="U1716" t="s">
        <v>11</v>
      </c>
      <c r="V1716">
        <v>0</v>
      </c>
      <c r="W1716">
        <v>0</v>
      </c>
      <c r="X1716">
        <v>0</v>
      </c>
      <c r="Y1716">
        <v>0</v>
      </c>
      <c r="Z1716" t="b">
        <v>0</v>
      </c>
      <c r="AA1716">
        <v>0</v>
      </c>
      <c r="AB1716" t="b">
        <v>0</v>
      </c>
      <c r="AC1716" t="b">
        <v>1</v>
      </c>
      <c r="AD1716" t="b">
        <v>0</v>
      </c>
      <c r="AE1716">
        <v>0</v>
      </c>
      <c r="AF1716">
        <v>1</v>
      </c>
      <c r="AG1716">
        <v>0</v>
      </c>
    </row>
    <row r="1717" spans="1:33" x14ac:dyDescent="0.3">
      <c r="A1717">
        <v>4011207</v>
      </c>
      <c r="B1717" t="s">
        <v>11927</v>
      </c>
      <c r="C1717" t="s">
        <v>3782</v>
      </c>
      <c r="D1717" t="s">
        <v>3991</v>
      </c>
      <c r="E1717" t="s">
        <v>24072</v>
      </c>
      <c r="F1717" t="s">
        <v>28</v>
      </c>
      <c r="G1717" t="s">
        <v>1132</v>
      </c>
      <c r="H1717" t="s">
        <v>10371</v>
      </c>
      <c r="I1717" t="s">
        <v>10737</v>
      </c>
      <c r="J1717" t="s">
        <v>47</v>
      </c>
      <c r="K1717" t="s">
        <v>10736</v>
      </c>
      <c r="L1717" t="s">
        <v>11</v>
      </c>
      <c r="M1717" t="s">
        <v>11</v>
      </c>
      <c r="N1717" t="s">
        <v>10725</v>
      </c>
      <c r="O1717">
        <v>10</v>
      </c>
      <c r="P1717" t="b">
        <v>1</v>
      </c>
      <c r="Q1717" t="s">
        <v>10734</v>
      </c>
      <c r="R1717">
        <v>0</v>
      </c>
      <c r="S1717">
        <v>4011207</v>
      </c>
      <c r="T1717">
        <v>0</v>
      </c>
      <c r="U1717" t="s">
        <v>11</v>
      </c>
      <c r="V1717">
        <v>0</v>
      </c>
      <c r="W1717">
        <v>0</v>
      </c>
      <c r="X1717">
        <v>0</v>
      </c>
      <c r="Y1717">
        <v>0</v>
      </c>
      <c r="Z1717" t="b">
        <v>0</v>
      </c>
      <c r="AA1717">
        <v>0</v>
      </c>
      <c r="AB1717" t="b">
        <v>0</v>
      </c>
      <c r="AC1717" t="b">
        <v>1</v>
      </c>
      <c r="AD1717" t="b">
        <v>0</v>
      </c>
      <c r="AE1717">
        <v>0</v>
      </c>
      <c r="AF1717">
        <v>1</v>
      </c>
      <c r="AG1717">
        <v>0</v>
      </c>
    </row>
    <row r="1718" spans="1:33" x14ac:dyDescent="0.3">
      <c r="A1718">
        <v>4011208</v>
      </c>
      <c r="B1718" t="s">
        <v>11928</v>
      </c>
      <c r="C1718" t="s">
        <v>7161</v>
      </c>
      <c r="D1718" t="s">
        <v>8343</v>
      </c>
      <c r="E1718" t="s">
        <v>24073</v>
      </c>
      <c r="F1718" t="s">
        <v>28</v>
      </c>
      <c r="G1718" t="s">
        <v>1132</v>
      </c>
      <c r="H1718" t="s">
        <v>10371</v>
      </c>
      <c r="I1718" t="s">
        <v>10737</v>
      </c>
      <c r="J1718" t="s">
        <v>47</v>
      </c>
      <c r="K1718" t="s">
        <v>10736</v>
      </c>
      <c r="L1718" t="s">
        <v>11</v>
      </c>
      <c r="M1718" t="s">
        <v>11</v>
      </c>
      <c r="N1718" t="s">
        <v>10725</v>
      </c>
      <c r="O1718">
        <v>10</v>
      </c>
      <c r="P1718" t="b">
        <v>1</v>
      </c>
      <c r="Q1718" t="s">
        <v>10734</v>
      </c>
      <c r="R1718">
        <v>0</v>
      </c>
      <c r="S1718">
        <v>4011207</v>
      </c>
      <c r="T1718">
        <v>0</v>
      </c>
      <c r="U1718" t="s">
        <v>11</v>
      </c>
      <c r="V1718">
        <v>0</v>
      </c>
      <c r="W1718">
        <v>0</v>
      </c>
      <c r="X1718">
        <v>0</v>
      </c>
      <c r="Y1718">
        <v>0</v>
      </c>
      <c r="Z1718" t="b">
        <v>0</v>
      </c>
      <c r="AA1718">
        <v>0</v>
      </c>
      <c r="AB1718" t="b">
        <v>0</v>
      </c>
      <c r="AC1718" t="b">
        <v>1</v>
      </c>
      <c r="AD1718" t="b">
        <v>0</v>
      </c>
      <c r="AE1718">
        <v>0</v>
      </c>
      <c r="AF1718">
        <v>1</v>
      </c>
      <c r="AG1718">
        <v>0</v>
      </c>
    </row>
    <row r="1719" spans="1:33" x14ac:dyDescent="0.3">
      <c r="A1719">
        <v>4011209</v>
      </c>
      <c r="B1719" t="s">
        <v>11929</v>
      </c>
      <c r="C1719" t="s">
        <v>7162</v>
      </c>
      <c r="D1719" t="s">
        <v>8344</v>
      </c>
      <c r="E1719" t="s">
        <v>24074</v>
      </c>
      <c r="F1719" t="s">
        <v>28</v>
      </c>
      <c r="G1719" t="s">
        <v>1132</v>
      </c>
      <c r="H1719" t="s">
        <v>10371</v>
      </c>
      <c r="I1719" t="s">
        <v>10737</v>
      </c>
      <c r="J1719" t="s">
        <v>47</v>
      </c>
      <c r="K1719" t="s">
        <v>10736</v>
      </c>
      <c r="L1719" t="s">
        <v>11</v>
      </c>
      <c r="M1719" t="s">
        <v>11</v>
      </c>
      <c r="N1719" t="s">
        <v>10725</v>
      </c>
      <c r="O1719">
        <v>10</v>
      </c>
      <c r="P1719" t="b">
        <v>1</v>
      </c>
      <c r="Q1719" t="s">
        <v>10734</v>
      </c>
      <c r="R1719">
        <v>0</v>
      </c>
      <c r="S1719">
        <v>4011207</v>
      </c>
      <c r="T1719">
        <v>0</v>
      </c>
      <c r="U1719" t="s">
        <v>11</v>
      </c>
      <c r="V1719">
        <v>0</v>
      </c>
      <c r="W1719">
        <v>0</v>
      </c>
      <c r="X1719">
        <v>0</v>
      </c>
      <c r="Y1719">
        <v>0</v>
      </c>
      <c r="Z1719" t="b">
        <v>0</v>
      </c>
      <c r="AA1719">
        <v>0</v>
      </c>
      <c r="AB1719" t="b">
        <v>0</v>
      </c>
      <c r="AC1719" t="b">
        <v>1</v>
      </c>
      <c r="AD1719" t="b">
        <v>0</v>
      </c>
      <c r="AE1719">
        <v>0</v>
      </c>
      <c r="AF1719">
        <v>1</v>
      </c>
      <c r="AG1719">
        <v>0</v>
      </c>
    </row>
    <row r="1720" spans="1:33" x14ac:dyDescent="0.3">
      <c r="A1720">
        <v>4011210</v>
      </c>
      <c r="B1720" t="s">
        <v>11930</v>
      </c>
      <c r="C1720" t="s">
        <v>7163</v>
      </c>
      <c r="D1720" t="s">
        <v>8345</v>
      </c>
      <c r="E1720" t="s">
        <v>24075</v>
      </c>
      <c r="F1720" t="s">
        <v>28</v>
      </c>
      <c r="G1720" t="s">
        <v>1132</v>
      </c>
      <c r="H1720" t="s">
        <v>10371</v>
      </c>
      <c r="I1720" t="s">
        <v>10737</v>
      </c>
      <c r="J1720" t="s">
        <v>47</v>
      </c>
      <c r="K1720" t="s">
        <v>10736</v>
      </c>
      <c r="L1720" t="s">
        <v>11</v>
      </c>
      <c r="M1720" t="s">
        <v>11</v>
      </c>
      <c r="N1720" t="s">
        <v>10725</v>
      </c>
      <c r="O1720">
        <v>10</v>
      </c>
      <c r="P1720" t="b">
        <v>1</v>
      </c>
      <c r="Q1720" t="s">
        <v>10734</v>
      </c>
      <c r="R1720">
        <v>0</v>
      </c>
      <c r="S1720">
        <v>4011207</v>
      </c>
      <c r="T1720">
        <v>0</v>
      </c>
      <c r="U1720" t="s">
        <v>11</v>
      </c>
      <c r="V1720">
        <v>0</v>
      </c>
      <c r="W1720">
        <v>0</v>
      </c>
      <c r="X1720">
        <v>0</v>
      </c>
      <c r="Y1720">
        <v>0</v>
      </c>
      <c r="Z1720" t="b">
        <v>0</v>
      </c>
      <c r="AA1720">
        <v>0</v>
      </c>
      <c r="AB1720" t="b">
        <v>0</v>
      </c>
      <c r="AC1720" t="b">
        <v>1</v>
      </c>
      <c r="AD1720" t="b">
        <v>0</v>
      </c>
      <c r="AE1720">
        <v>0</v>
      </c>
      <c r="AF1720">
        <v>1</v>
      </c>
      <c r="AG1720">
        <v>0</v>
      </c>
    </row>
    <row r="1721" spans="1:33" x14ac:dyDescent="0.3">
      <c r="A1721">
        <v>4011251</v>
      </c>
      <c r="B1721" t="s">
        <v>11931</v>
      </c>
      <c r="C1721" t="s">
        <v>3783</v>
      </c>
      <c r="D1721" t="s">
        <v>3992</v>
      </c>
      <c r="E1721" t="s">
        <v>24076</v>
      </c>
      <c r="F1721" t="s">
        <v>28</v>
      </c>
      <c r="G1721" t="s">
        <v>1132</v>
      </c>
      <c r="H1721" t="s">
        <v>10371</v>
      </c>
      <c r="I1721" t="s">
        <v>10737</v>
      </c>
      <c r="J1721" t="s">
        <v>47</v>
      </c>
      <c r="K1721" t="s">
        <v>10736</v>
      </c>
      <c r="L1721" t="s">
        <v>11</v>
      </c>
      <c r="M1721" t="s">
        <v>11</v>
      </c>
      <c r="N1721" t="s">
        <v>10725</v>
      </c>
      <c r="O1721">
        <v>10</v>
      </c>
      <c r="P1721" t="b">
        <v>1</v>
      </c>
      <c r="Q1721" t="s">
        <v>10734</v>
      </c>
      <c r="R1721">
        <v>0</v>
      </c>
      <c r="S1721">
        <v>4011251</v>
      </c>
      <c r="T1721">
        <v>0</v>
      </c>
      <c r="U1721" t="s">
        <v>11</v>
      </c>
      <c r="V1721">
        <v>0</v>
      </c>
      <c r="W1721">
        <v>0</v>
      </c>
      <c r="X1721">
        <v>0</v>
      </c>
      <c r="Y1721">
        <v>0</v>
      </c>
      <c r="Z1721" t="b">
        <v>0</v>
      </c>
      <c r="AA1721">
        <v>0</v>
      </c>
      <c r="AB1721" t="b">
        <v>0</v>
      </c>
      <c r="AC1721" t="b">
        <v>1</v>
      </c>
      <c r="AD1721" t="b">
        <v>0</v>
      </c>
      <c r="AE1721">
        <v>0</v>
      </c>
      <c r="AF1721">
        <v>1</v>
      </c>
      <c r="AG1721">
        <v>0</v>
      </c>
    </row>
    <row r="1722" spans="1:33" x14ac:dyDescent="0.3">
      <c r="A1722">
        <v>4011252</v>
      </c>
      <c r="B1722" t="s">
        <v>11932</v>
      </c>
      <c r="C1722" t="s">
        <v>7164</v>
      </c>
      <c r="D1722" t="s">
        <v>8346</v>
      </c>
      <c r="E1722" t="s">
        <v>24076</v>
      </c>
      <c r="F1722" t="s">
        <v>28</v>
      </c>
      <c r="G1722" t="s">
        <v>1132</v>
      </c>
      <c r="H1722" t="s">
        <v>10371</v>
      </c>
      <c r="I1722" t="s">
        <v>10737</v>
      </c>
      <c r="J1722" t="s">
        <v>47</v>
      </c>
      <c r="K1722" t="s">
        <v>10736</v>
      </c>
      <c r="L1722" t="s">
        <v>11</v>
      </c>
      <c r="M1722" t="s">
        <v>11</v>
      </c>
      <c r="N1722" t="s">
        <v>10725</v>
      </c>
      <c r="O1722">
        <v>10</v>
      </c>
      <c r="P1722" t="b">
        <v>1</v>
      </c>
      <c r="Q1722" t="s">
        <v>10734</v>
      </c>
      <c r="R1722">
        <v>0</v>
      </c>
      <c r="S1722">
        <v>4011251</v>
      </c>
      <c r="T1722">
        <v>0</v>
      </c>
      <c r="U1722" t="s">
        <v>11</v>
      </c>
      <c r="V1722">
        <v>0</v>
      </c>
      <c r="W1722">
        <v>0</v>
      </c>
      <c r="X1722">
        <v>0</v>
      </c>
      <c r="Y1722">
        <v>0</v>
      </c>
      <c r="Z1722" t="b">
        <v>0</v>
      </c>
      <c r="AA1722">
        <v>0</v>
      </c>
      <c r="AB1722" t="b">
        <v>0</v>
      </c>
      <c r="AC1722" t="b">
        <v>1</v>
      </c>
      <c r="AD1722" t="b">
        <v>0</v>
      </c>
      <c r="AE1722">
        <v>0</v>
      </c>
      <c r="AF1722">
        <v>1</v>
      </c>
      <c r="AG1722">
        <v>0</v>
      </c>
    </row>
    <row r="1723" spans="1:33" x14ac:dyDescent="0.3">
      <c r="A1723">
        <v>4011253</v>
      </c>
      <c r="B1723" t="s">
        <v>11933</v>
      </c>
      <c r="C1723" t="s">
        <v>7165</v>
      </c>
      <c r="D1723" t="s">
        <v>8347</v>
      </c>
      <c r="E1723" t="s">
        <v>24076</v>
      </c>
      <c r="F1723" t="s">
        <v>28</v>
      </c>
      <c r="G1723" t="s">
        <v>1132</v>
      </c>
      <c r="H1723" t="s">
        <v>10371</v>
      </c>
      <c r="I1723" t="s">
        <v>10737</v>
      </c>
      <c r="J1723" t="s">
        <v>47</v>
      </c>
      <c r="K1723" t="s">
        <v>10736</v>
      </c>
      <c r="L1723" t="s">
        <v>11</v>
      </c>
      <c r="M1723" t="s">
        <v>11</v>
      </c>
      <c r="N1723" t="s">
        <v>10725</v>
      </c>
      <c r="O1723">
        <v>10</v>
      </c>
      <c r="P1723" t="b">
        <v>1</v>
      </c>
      <c r="Q1723" t="s">
        <v>10734</v>
      </c>
      <c r="R1723">
        <v>0</v>
      </c>
      <c r="S1723">
        <v>4011251</v>
      </c>
      <c r="T1723">
        <v>0</v>
      </c>
      <c r="U1723" t="s">
        <v>11</v>
      </c>
      <c r="V1723">
        <v>0</v>
      </c>
      <c r="W1723">
        <v>0</v>
      </c>
      <c r="X1723">
        <v>0</v>
      </c>
      <c r="Y1723">
        <v>0</v>
      </c>
      <c r="Z1723" t="b">
        <v>0</v>
      </c>
      <c r="AA1723">
        <v>0</v>
      </c>
      <c r="AB1723" t="b">
        <v>0</v>
      </c>
      <c r="AC1723" t="b">
        <v>1</v>
      </c>
      <c r="AD1723" t="b">
        <v>0</v>
      </c>
      <c r="AE1723">
        <v>0</v>
      </c>
      <c r="AF1723">
        <v>1</v>
      </c>
      <c r="AG1723">
        <v>0</v>
      </c>
    </row>
    <row r="1724" spans="1:33" x14ac:dyDescent="0.3">
      <c r="A1724">
        <v>4011301</v>
      </c>
      <c r="B1724" t="s">
        <v>11934</v>
      </c>
      <c r="C1724" t="s">
        <v>3784</v>
      </c>
      <c r="D1724" t="s">
        <v>3993</v>
      </c>
      <c r="E1724" t="s">
        <v>24077</v>
      </c>
      <c r="F1724" t="s">
        <v>28</v>
      </c>
      <c r="G1724" t="s">
        <v>1132</v>
      </c>
      <c r="H1724" t="s">
        <v>10371</v>
      </c>
      <c r="I1724" t="s">
        <v>10737</v>
      </c>
      <c r="J1724" t="s">
        <v>47</v>
      </c>
      <c r="K1724" t="s">
        <v>10736</v>
      </c>
      <c r="L1724" t="s">
        <v>11</v>
      </c>
      <c r="M1724" t="s">
        <v>11</v>
      </c>
      <c r="N1724" t="s">
        <v>10725</v>
      </c>
      <c r="O1724">
        <v>10</v>
      </c>
      <c r="P1724" t="b">
        <v>1</v>
      </c>
      <c r="Q1724" t="s">
        <v>10734</v>
      </c>
      <c r="R1724">
        <v>0</v>
      </c>
      <c r="S1724">
        <v>4011301</v>
      </c>
      <c r="T1724">
        <v>0</v>
      </c>
      <c r="U1724" t="s">
        <v>11</v>
      </c>
      <c r="V1724">
        <v>0</v>
      </c>
      <c r="W1724">
        <v>0</v>
      </c>
      <c r="X1724">
        <v>0</v>
      </c>
      <c r="Y1724">
        <v>0</v>
      </c>
      <c r="Z1724" t="b">
        <v>0</v>
      </c>
      <c r="AA1724">
        <v>0</v>
      </c>
      <c r="AB1724" t="b">
        <v>0</v>
      </c>
      <c r="AC1724" t="b">
        <v>1</v>
      </c>
      <c r="AD1724" t="b">
        <v>0</v>
      </c>
      <c r="AE1724">
        <v>0</v>
      </c>
      <c r="AF1724">
        <v>1</v>
      </c>
      <c r="AG1724">
        <v>0</v>
      </c>
    </row>
    <row r="1725" spans="1:33" x14ac:dyDescent="0.3">
      <c r="A1725">
        <v>4011302</v>
      </c>
      <c r="B1725" t="s">
        <v>11935</v>
      </c>
      <c r="C1725" t="s">
        <v>3785</v>
      </c>
      <c r="D1725" t="s">
        <v>3994</v>
      </c>
      <c r="E1725" t="s">
        <v>24078</v>
      </c>
      <c r="F1725" t="s">
        <v>28</v>
      </c>
      <c r="G1725" t="s">
        <v>1132</v>
      </c>
      <c r="H1725" t="s">
        <v>10371</v>
      </c>
      <c r="I1725" t="s">
        <v>10737</v>
      </c>
      <c r="J1725" t="s">
        <v>47</v>
      </c>
      <c r="K1725" t="s">
        <v>10736</v>
      </c>
      <c r="L1725" t="s">
        <v>11</v>
      </c>
      <c r="M1725" t="s">
        <v>11</v>
      </c>
      <c r="N1725" t="s">
        <v>10725</v>
      </c>
      <c r="O1725">
        <v>10</v>
      </c>
      <c r="P1725" t="b">
        <v>1</v>
      </c>
      <c r="Q1725" t="s">
        <v>10734</v>
      </c>
      <c r="R1725">
        <v>0</v>
      </c>
      <c r="S1725">
        <v>4011302</v>
      </c>
      <c r="T1725">
        <v>0</v>
      </c>
      <c r="U1725" t="s">
        <v>11</v>
      </c>
      <c r="V1725">
        <v>0</v>
      </c>
      <c r="W1725">
        <v>0</v>
      </c>
      <c r="X1725">
        <v>0</v>
      </c>
      <c r="Y1725">
        <v>0</v>
      </c>
      <c r="Z1725" t="b">
        <v>0</v>
      </c>
      <c r="AA1725">
        <v>0</v>
      </c>
      <c r="AB1725" t="b">
        <v>0</v>
      </c>
      <c r="AC1725" t="b">
        <v>1</v>
      </c>
      <c r="AD1725" t="b">
        <v>0</v>
      </c>
      <c r="AE1725">
        <v>0</v>
      </c>
      <c r="AF1725">
        <v>1</v>
      </c>
      <c r="AG1725">
        <v>0</v>
      </c>
    </row>
    <row r="1726" spans="1:33" x14ac:dyDescent="0.3">
      <c r="A1726">
        <v>4011303</v>
      </c>
      <c r="B1726" t="s">
        <v>11936</v>
      </c>
      <c r="C1726" t="s">
        <v>3786</v>
      </c>
      <c r="D1726" t="s">
        <v>3995</v>
      </c>
      <c r="E1726" t="s">
        <v>24079</v>
      </c>
      <c r="F1726" t="s">
        <v>28</v>
      </c>
      <c r="G1726" t="s">
        <v>1132</v>
      </c>
      <c r="H1726" t="s">
        <v>10371</v>
      </c>
      <c r="I1726" t="s">
        <v>10737</v>
      </c>
      <c r="J1726" t="s">
        <v>47</v>
      </c>
      <c r="K1726" t="s">
        <v>10736</v>
      </c>
      <c r="L1726" t="s">
        <v>11</v>
      </c>
      <c r="M1726" t="s">
        <v>11</v>
      </c>
      <c r="N1726" t="s">
        <v>10725</v>
      </c>
      <c r="O1726">
        <v>10</v>
      </c>
      <c r="P1726" t="b">
        <v>1</v>
      </c>
      <c r="Q1726" t="s">
        <v>10734</v>
      </c>
      <c r="R1726">
        <v>0</v>
      </c>
      <c r="S1726">
        <v>4011303</v>
      </c>
      <c r="T1726">
        <v>0</v>
      </c>
      <c r="U1726" t="s">
        <v>11</v>
      </c>
      <c r="V1726">
        <v>0</v>
      </c>
      <c r="W1726">
        <v>0</v>
      </c>
      <c r="X1726">
        <v>0</v>
      </c>
      <c r="Y1726">
        <v>0</v>
      </c>
      <c r="Z1726" t="b">
        <v>0</v>
      </c>
      <c r="AA1726">
        <v>0</v>
      </c>
      <c r="AB1726" t="b">
        <v>0</v>
      </c>
      <c r="AC1726" t="b">
        <v>1</v>
      </c>
      <c r="AD1726" t="b">
        <v>0</v>
      </c>
      <c r="AE1726">
        <v>0</v>
      </c>
      <c r="AF1726">
        <v>1</v>
      </c>
      <c r="AG1726">
        <v>0</v>
      </c>
    </row>
    <row r="1727" spans="1:33" x14ac:dyDescent="0.3">
      <c r="A1727">
        <v>4011304</v>
      </c>
      <c r="B1727" t="s">
        <v>11937</v>
      </c>
      <c r="C1727" t="s">
        <v>3787</v>
      </c>
      <c r="D1727" t="s">
        <v>3996</v>
      </c>
      <c r="E1727" t="s">
        <v>24080</v>
      </c>
      <c r="F1727" t="s">
        <v>28</v>
      </c>
      <c r="G1727" t="s">
        <v>1132</v>
      </c>
      <c r="H1727" t="s">
        <v>10371</v>
      </c>
      <c r="I1727" t="s">
        <v>10737</v>
      </c>
      <c r="J1727" t="s">
        <v>47</v>
      </c>
      <c r="K1727" t="s">
        <v>10736</v>
      </c>
      <c r="L1727" t="s">
        <v>11</v>
      </c>
      <c r="M1727" t="s">
        <v>11</v>
      </c>
      <c r="N1727" t="s">
        <v>10725</v>
      </c>
      <c r="O1727">
        <v>10</v>
      </c>
      <c r="P1727" t="b">
        <v>1</v>
      </c>
      <c r="Q1727" t="s">
        <v>10734</v>
      </c>
      <c r="R1727">
        <v>0</v>
      </c>
      <c r="S1727">
        <v>4011304</v>
      </c>
      <c r="T1727">
        <v>0</v>
      </c>
      <c r="U1727" t="s">
        <v>11</v>
      </c>
      <c r="V1727">
        <v>0</v>
      </c>
      <c r="W1727">
        <v>0</v>
      </c>
      <c r="X1727">
        <v>0</v>
      </c>
      <c r="Y1727">
        <v>0</v>
      </c>
      <c r="Z1727" t="b">
        <v>0</v>
      </c>
      <c r="AA1727">
        <v>0</v>
      </c>
      <c r="AB1727" t="b">
        <v>0</v>
      </c>
      <c r="AC1727" t="b">
        <v>1</v>
      </c>
      <c r="AD1727" t="b">
        <v>0</v>
      </c>
      <c r="AE1727">
        <v>0</v>
      </c>
      <c r="AF1727">
        <v>1</v>
      </c>
      <c r="AG1727">
        <v>0</v>
      </c>
    </row>
    <row r="1728" spans="1:33" x14ac:dyDescent="0.3">
      <c r="A1728">
        <v>4011701</v>
      </c>
      <c r="B1728" t="s">
        <v>1094</v>
      </c>
      <c r="C1728" t="s">
        <v>3766</v>
      </c>
      <c r="D1728" t="s">
        <v>3977</v>
      </c>
      <c r="E1728" t="s">
        <v>24058</v>
      </c>
      <c r="F1728" t="s">
        <v>28</v>
      </c>
      <c r="G1728" t="s">
        <v>1132</v>
      </c>
      <c r="H1728" t="s">
        <v>10371</v>
      </c>
      <c r="I1728" t="s">
        <v>10737</v>
      </c>
      <c r="J1728" t="s">
        <v>47</v>
      </c>
      <c r="K1728" t="s">
        <v>10736</v>
      </c>
      <c r="L1728" t="s">
        <v>11</v>
      </c>
      <c r="M1728" t="s">
        <v>11</v>
      </c>
      <c r="N1728" t="s">
        <v>10725</v>
      </c>
      <c r="O1728">
        <v>10</v>
      </c>
      <c r="P1728" t="b">
        <v>1</v>
      </c>
      <c r="Q1728" t="s">
        <v>10734</v>
      </c>
      <c r="R1728">
        <v>0</v>
      </c>
      <c r="S1728">
        <v>4011701</v>
      </c>
      <c r="T1728">
        <v>0</v>
      </c>
      <c r="U1728" t="s">
        <v>11</v>
      </c>
      <c r="V1728">
        <v>0</v>
      </c>
      <c r="W1728">
        <v>0</v>
      </c>
      <c r="X1728">
        <v>0</v>
      </c>
      <c r="Y1728">
        <v>0</v>
      </c>
      <c r="Z1728" t="b">
        <v>0</v>
      </c>
      <c r="AA1728">
        <v>0</v>
      </c>
      <c r="AB1728" t="b">
        <v>1</v>
      </c>
      <c r="AC1728" t="b">
        <v>1</v>
      </c>
      <c r="AD1728" t="b">
        <v>0</v>
      </c>
      <c r="AE1728">
        <v>0</v>
      </c>
      <c r="AF1728">
        <v>1</v>
      </c>
      <c r="AG1728">
        <v>0</v>
      </c>
    </row>
    <row r="1729" spans="1:33" x14ac:dyDescent="0.3">
      <c r="A1729">
        <v>4012001</v>
      </c>
      <c r="B1729" t="s">
        <v>11916</v>
      </c>
      <c r="C1729" t="s">
        <v>3759</v>
      </c>
      <c r="D1729" t="s">
        <v>3970</v>
      </c>
      <c r="E1729" t="s">
        <v>16718</v>
      </c>
      <c r="F1729" t="s">
        <v>28</v>
      </c>
      <c r="G1729" t="s">
        <v>1132</v>
      </c>
      <c r="H1729" t="s">
        <v>10371</v>
      </c>
      <c r="I1729" t="s">
        <v>10737</v>
      </c>
      <c r="J1729" t="s">
        <v>47</v>
      </c>
      <c r="K1729" t="s">
        <v>10736</v>
      </c>
      <c r="L1729" t="s">
        <v>11</v>
      </c>
      <c r="M1729" t="s">
        <v>11</v>
      </c>
      <c r="N1729" t="s">
        <v>10725</v>
      </c>
      <c r="O1729">
        <v>10</v>
      </c>
      <c r="P1729" t="b">
        <v>1</v>
      </c>
      <c r="Q1729" t="s">
        <v>10726</v>
      </c>
      <c r="R1729">
        <v>0</v>
      </c>
      <c r="S1729">
        <v>4012001</v>
      </c>
      <c r="T1729">
        <v>0</v>
      </c>
      <c r="U1729" t="s">
        <v>11</v>
      </c>
      <c r="V1729">
        <v>0</v>
      </c>
      <c r="W1729">
        <v>0</v>
      </c>
      <c r="X1729">
        <v>0</v>
      </c>
      <c r="Y1729">
        <v>0</v>
      </c>
      <c r="Z1729" t="b">
        <v>0</v>
      </c>
      <c r="AA1729">
        <v>0</v>
      </c>
      <c r="AB1729" t="b">
        <v>0</v>
      </c>
      <c r="AC1729" t="b">
        <v>1</v>
      </c>
      <c r="AD1729" t="b">
        <v>0</v>
      </c>
      <c r="AE1729">
        <v>0</v>
      </c>
      <c r="AF1729">
        <v>1</v>
      </c>
      <c r="AG1729">
        <v>0</v>
      </c>
    </row>
    <row r="1730" spans="1:33" x14ac:dyDescent="0.3">
      <c r="A1730">
        <v>4012002</v>
      </c>
      <c r="B1730" t="s">
        <v>11917</v>
      </c>
      <c r="C1730" t="s">
        <v>3760</v>
      </c>
      <c r="D1730" t="s">
        <v>3971</v>
      </c>
      <c r="E1730" t="s">
        <v>24055</v>
      </c>
      <c r="F1730" t="s">
        <v>28</v>
      </c>
      <c r="G1730" t="s">
        <v>1132</v>
      </c>
      <c r="H1730" t="s">
        <v>10371</v>
      </c>
      <c r="I1730" t="s">
        <v>10737</v>
      </c>
      <c r="J1730" t="s">
        <v>47</v>
      </c>
      <c r="K1730" t="s">
        <v>10736</v>
      </c>
      <c r="L1730" t="s">
        <v>11</v>
      </c>
      <c r="M1730" t="s">
        <v>11</v>
      </c>
      <c r="N1730" t="s">
        <v>10725</v>
      </c>
      <c r="O1730">
        <v>10</v>
      </c>
      <c r="P1730" t="b">
        <v>1</v>
      </c>
      <c r="Q1730" t="s">
        <v>10734</v>
      </c>
      <c r="R1730">
        <v>0</v>
      </c>
      <c r="S1730">
        <v>4012002</v>
      </c>
      <c r="T1730">
        <v>0</v>
      </c>
      <c r="U1730" t="s">
        <v>11</v>
      </c>
      <c r="V1730">
        <v>0</v>
      </c>
      <c r="W1730">
        <v>0</v>
      </c>
      <c r="X1730">
        <v>0</v>
      </c>
      <c r="Y1730">
        <v>0</v>
      </c>
      <c r="Z1730" t="b">
        <v>0</v>
      </c>
      <c r="AA1730">
        <v>0</v>
      </c>
      <c r="AB1730" t="b">
        <v>0</v>
      </c>
      <c r="AC1730" t="b">
        <v>1</v>
      </c>
      <c r="AD1730" t="b">
        <v>0</v>
      </c>
      <c r="AE1730">
        <v>0</v>
      </c>
      <c r="AF1730">
        <v>1</v>
      </c>
      <c r="AG1730">
        <v>0</v>
      </c>
    </row>
    <row r="1731" spans="1:33" x14ac:dyDescent="0.3">
      <c r="A1731">
        <v>4012003</v>
      </c>
      <c r="B1731" t="s">
        <v>11918</v>
      </c>
      <c r="C1731" t="s">
        <v>3761</v>
      </c>
      <c r="D1731" t="s">
        <v>3972</v>
      </c>
      <c r="E1731" t="s">
        <v>24056</v>
      </c>
      <c r="F1731" t="s">
        <v>28</v>
      </c>
      <c r="G1731" t="s">
        <v>1132</v>
      </c>
      <c r="H1731" t="s">
        <v>10371</v>
      </c>
      <c r="I1731" t="s">
        <v>10737</v>
      </c>
      <c r="J1731" t="s">
        <v>47</v>
      </c>
      <c r="K1731" t="s">
        <v>10736</v>
      </c>
      <c r="L1731" t="s">
        <v>11</v>
      </c>
      <c r="M1731" t="s">
        <v>11</v>
      </c>
      <c r="N1731" t="s">
        <v>10725</v>
      </c>
      <c r="O1731">
        <v>10</v>
      </c>
      <c r="P1731" t="b">
        <v>1</v>
      </c>
      <c r="Q1731" t="s">
        <v>10734</v>
      </c>
      <c r="R1731">
        <v>0</v>
      </c>
      <c r="S1731">
        <v>4012003</v>
      </c>
      <c r="T1731">
        <v>0</v>
      </c>
      <c r="U1731" t="s">
        <v>11</v>
      </c>
      <c r="V1731">
        <v>0</v>
      </c>
      <c r="W1731">
        <v>0</v>
      </c>
      <c r="X1731">
        <v>0</v>
      </c>
      <c r="Y1731">
        <v>0</v>
      </c>
      <c r="Z1731" t="b">
        <v>0</v>
      </c>
      <c r="AA1731">
        <v>0</v>
      </c>
      <c r="AB1731" t="b">
        <v>0</v>
      </c>
      <c r="AC1731" t="b">
        <v>1</v>
      </c>
      <c r="AD1731" t="b">
        <v>0</v>
      </c>
      <c r="AE1731">
        <v>0</v>
      </c>
      <c r="AF1731">
        <v>1</v>
      </c>
      <c r="AG1731">
        <v>0</v>
      </c>
    </row>
    <row r="1732" spans="1:33" x14ac:dyDescent="0.3">
      <c r="A1732">
        <v>4012004</v>
      </c>
      <c r="B1732" t="s">
        <v>11919</v>
      </c>
      <c r="C1732" t="s">
        <v>3762</v>
      </c>
      <c r="D1732" t="s">
        <v>3973</v>
      </c>
      <c r="E1732" t="s">
        <v>24057</v>
      </c>
      <c r="F1732" t="s">
        <v>28</v>
      </c>
      <c r="G1732" t="s">
        <v>1132</v>
      </c>
      <c r="H1732" t="s">
        <v>10371</v>
      </c>
      <c r="I1732" t="s">
        <v>10737</v>
      </c>
      <c r="J1732" t="s">
        <v>47</v>
      </c>
      <c r="K1732" t="s">
        <v>10736</v>
      </c>
      <c r="L1732" t="s">
        <v>11</v>
      </c>
      <c r="M1732" t="s">
        <v>11</v>
      </c>
      <c r="N1732" t="s">
        <v>10725</v>
      </c>
      <c r="O1732">
        <v>10</v>
      </c>
      <c r="P1732" t="b">
        <v>1</v>
      </c>
      <c r="Q1732" t="s">
        <v>10734</v>
      </c>
      <c r="R1732">
        <v>0</v>
      </c>
      <c r="S1732">
        <v>4012004</v>
      </c>
      <c r="T1732">
        <v>0</v>
      </c>
      <c r="U1732" t="s">
        <v>11</v>
      </c>
      <c r="V1732">
        <v>0</v>
      </c>
      <c r="W1732">
        <v>0</v>
      </c>
      <c r="X1732">
        <v>0</v>
      </c>
      <c r="Y1732">
        <v>0</v>
      </c>
      <c r="Z1732" t="b">
        <v>0</v>
      </c>
      <c r="AA1732">
        <v>0</v>
      </c>
      <c r="AB1732" t="b">
        <v>0</v>
      </c>
      <c r="AC1732" t="b">
        <v>1</v>
      </c>
      <c r="AD1732" t="b">
        <v>0</v>
      </c>
      <c r="AE1732">
        <v>0</v>
      </c>
      <c r="AF1732">
        <v>1</v>
      </c>
      <c r="AG1732">
        <v>0</v>
      </c>
    </row>
    <row r="1733" spans="1:33" x14ac:dyDescent="0.3">
      <c r="A1733">
        <v>4012005</v>
      </c>
      <c r="B1733" t="s">
        <v>11920</v>
      </c>
      <c r="C1733" t="s">
        <v>3763</v>
      </c>
      <c r="D1733" t="s">
        <v>3974</v>
      </c>
      <c r="E1733" t="s">
        <v>24057</v>
      </c>
      <c r="F1733" t="s">
        <v>28</v>
      </c>
      <c r="G1733" t="s">
        <v>1132</v>
      </c>
      <c r="H1733" t="s">
        <v>10371</v>
      </c>
      <c r="I1733" t="s">
        <v>10737</v>
      </c>
      <c r="J1733" t="s">
        <v>47</v>
      </c>
      <c r="K1733" t="s">
        <v>10736</v>
      </c>
      <c r="L1733" t="s">
        <v>11</v>
      </c>
      <c r="M1733" t="s">
        <v>11</v>
      </c>
      <c r="N1733" t="s">
        <v>10725</v>
      </c>
      <c r="O1733">
        <v>10</v>
      </c>
      <c r="P1733" t="b">
        <v>1</v>
      </c>
      <c r="Q1733" t="s">
        <v>10734</v>
      </c>
      <c r="R1733">
        <v>0</v>
      </c>
      <c r="S1733">
        <v>4012005</v>
      </c>
      <c r="T1733">
        <v>0</v>
      </c>
      <c r="U1733" t="s">
        <v>11</v>
      </c>
      <c r="V1733">
        <v>0</v>
      </c>
      <c r="W1733">
        <v>0</v>
      </c>
      <c r="X1733">
        <v>0</v>
      </c>
      <c r="Y1733">
        <v>0</v>
      </c>
      <c r="Z1733" t="b">
        <v>0</v>
      </c>
      <c r="AA1733">
        <v>0</v>
      </c>
      <c r="AB1733" t="b">
        <v>0</v>
      </c>
      <c r="AC1733" t="b">
        <v>1</v>
      </c>
      <c r="AD1733" t="b">
        <v>0</v>
      </c>
      <c r="AE1733">
        <v>0</v>
      </c>
      <c r="AF1733">
        <v>1</v>
      </c>
      <c r="AG1733">
        <v>0</v>
      </c>
    </row>
    <row r="1734" spans="1:33" x14ac:dyDescent="0.3">
      <c r="A1734">
        <v>4012006</v>
      </c>
      <c r="B1734" t="s">
        <v>11921</v>
      </c>
      <c r="C1734" t="s">
        <v>3764</v>
      </c>
      <c r="D1734" t="s">
        <v>3975</v>
      </c>
      <c r="E1734" t="s">
        <v>24057</v>
      </c>
      <c r="F1734" t="s">
        <v>28</v>
      </c>
      <c r="G1734" t="s">
        <v>1132</v>
      </c>
      <c r="H1734" t="s">
        <v>10371</v>
      </c>
      <c r="I1734" t="s">
        <v>10737</v>
      </c>
      <c r="J1734" t="s">
        <v>47</v>
      </c>
      <c r="K1734" t="s">
        <v>10736</v>
      </c>
      <c r="L1734" t="s">
        <v>11</v>
      </c>
      <c r="M1734" t="s">
        <v>11</v>
      </c>
      <c r="N1734" t="s">
        <v>10725</v>
      </c>
      <c r="O1734">
        <v>10</v>
      </c>
      <c r="P1734" t="b">
        <v>1</v>
      </c>
      <c r="Q1734" t="s">
        <v>10734</v>
      </c>
      <c r="R1734">
        <v>0</v>
      </c>
      <c r="S1734">
        <v>4012006</v>
      </c>
      <c r="T1734">
        <v>0</v>
      </c>
      <c r="U1734" t="s">
        <v>11</v>
      </c>
      <c r="V1734">
        <v>0</v>
      </c>
      <c r="W1734">
        <v>0</v>
      </c>
      <c r="X1734">
        <v>0</v>
      </c>
      <c r="Y1734">
        <v>0</v>
      </c>
      <c r="Z1734" t="b">
        <v>0</v>
      </c>
      <c r="AA1734">
        <v>0</v>
      </c>
      <c r="AB1734" t="b">
        <v>0</v>
      </c>
      <c r="AC1734" t="b">
        <v>1</v>
      </c>
      <c r="AD1734" t="b">
        <v>0</v>
      </c>
      <c r="AE1734">
        <v>0</v>
      </c>
      <c r="AF1734">
        <v>1</v>
      </c>
      <c r="AG1734">
        <v>0</v>
      </c>
    </row>
    <row r="1735" spans="1:33" x14ac:dyDescent="0.3">
      <c r="A1735">
        <v>4012007</v>
      </c>
      <c r="B1735" t="s">
        <v>11922</v>
      </c>
      <c r="C1735" t="s">
        <v>3765</v>
      </c>
      <c r="D1735" t="s">
        <v>3976</v>
      </c>
      <c r="E1735" t="s">
        <v>24057</v>
      </c>
      <c r="F1735" t="s">
        <v>28</v>
      </c>
      <c r="G1735" t="s">
        <v>1132</v>
      </c>
      <c r="H1735" t="s">
        <v>10371</v>
      </c>
      <c r="I1735" t="s">
        <v>10737</v>
      </c>
      <c r="J1735" t="s">
        <v>47</v>
      </c>
      <c r="K1735" t="s">
        <v>10736</v>
      </c>
      <c r="L1735" t="s">
        <v>11</v>
      </c>
      <c r="M1735" t="s">
        <v>11</v>
      </c>
      <c r="N1735" t="s">
        <v>10725</v>
      </c>
      <c r="O1735">
        <v>10</v>
      </c>
      <c r="P1735" t="b">
        <v>1</v>
      </c>
      <c r="Q1735" t="s">
        <v>10734</v>
      </c>
      <c r="R1735">
        <v>0</v>
      </c>
      <c r="S1735">
        <v>4012007</v>
      </c>
      <c r="T1735">
        <v>0</v>
      </c>
      <c r="U1735" t="s">
        <v>11</v>
      </c>
      <c r="V1735">
        <v>0</v>
      </c>
      <c r="W1735">
        <v>0</v>
      </c>
      <c r="X1735">
        <v>0</v>
      </c>
      <c r="Y1735">
        <v>0</v>
      </c>
      <c r="Z1735" t="b">
        <v>0</v>
      </c>
      <c r="AA1735">
        <v>0</v>
      </c>
      <c r="AB1735" t="b">
        <v>0</v>
      </c>
      <c r="AC1735" t="b">
        <v>1</v>
      </c>
      <c r="AD1735" t="b">
        <v>0</v>
      </c>
      <c r="AE1735">
        <v>0</v>
      </c>
      <c r="AF1735">
        <v>1</v>
      </c>
      <c r="AG1735">
        <v>0</v>
      </c>
    </row>
    <row r="1736" spans="1:33" x14ac:dyDescent="0.3">
      <c r="A1736">
        <v>4012010</v>
      </c>
      <c r="B1736" t="s">
        <v>8740</v>
      </c>
      <c r="C1736" t="s">
        <v>8741</v>
      </c>
      <c r="D1736" t="s">
        <v>9562</v>
      </c>
      <c r="E1736" t="s">
        <v>24081</v>
      </c>
      <c r="F1736" t="s">
        <v>28</v>
      </c>
      <c r="G1736" t="s">
        <v>1132</v>
      </c>
      <c r="H1736" t="s">
        <v>10371</v>
      </c>
      <c r="I1736" t="s">
        <v>10737</v>
      </c>
      <c r="J1736" t="s">
        <v>47</v>
      </c>
      <c r="K1736" t="s">
        <v>10741</v>
      </c>
      <c r="L1736" t="s">
        <v>11</v>
      </c>
      <c r="M1736" t="s">
        <v>11</v>
      </c>
      <c r="N1736" t="s">
        <v>10725</v>
      </c>
      <c r="O1736">
        <v>20</v>
      </c>
      <c r="P1736" t="b">
        <v>1</v>
      </c>
      <c r="Q1736" t="s">
        <v>10734</v>
      </c>
      <c r="R1736">
        <v>0</v>
      </c>
      <c r="S1736">
        <v>4011010</v>
      </c>
      <c r="T1736">
        <v>0</v>
      </c>
      <c r="U1736" t="s">
        <v>11</v>
      </c>
      <c r="V1736">
        <v>0</v>
      </c>
      <c r="W1736">
        <v>0</v>
      </c>
      <c r="X1736">
        <v>0</v>
      </c>
      <c r="Y1736">
        <v>0</v>
      </c>
      <c r="Z1736" t="b">
        <v>0</v>
      </c>
      <c r="AA1736">
        <v>0</v>
      </c>
      <c r="AB1736" t="b">
        <v>0</v>
      </c>
      <c r="AC1736" t="b">
        <v>1</v>
      </c>
      <c r="AD1736" t="b">
        <v>0</v>
      </c>
      <c r="AE1736">
        <v>0</v>
      </c>
      <c r="AF1736">
        <v>1</v>
      </c>
      <c r="AG1736">
        <v>0</v>
      </c>
    </row>
    <row r="1737" spans="1:33" x14ac:dyDescent="0.3">
      <c r="A1737">
        <v>4012011</v>
      </c>
      <c r="B1737" t="s">
        <v>8746</v>
      </c>
      <c r="C1737" t="s">
        <v>8747</v>
      </c>
      <c r="D1737" t="s">
        <v>9567</v>
      </c>
      <c r="E1737" t="s">
        <v>24082</v>
      </c>
      <c r="F1737" t="s">
        <v>28</v>
      </c>
      <c r="G1737" t="s">
        <v>1132</v>
      </c>
      <c r="H1737" t="s">
        <v>10371</v>
      </c>
      <c r="I1737" t="s">
        <v>10737</v>
      </c>
      <c r="J1737" t="s">
        <v>47</v>
      </c>
      <c r="K1737" t="s">
        <v>10741</v>
      </c>
      <c r="L1737" t="s">
        <v>11</v>
      </c>
      <c r="M1737" t="s">
        <v>11</v>
      </c>
      <c r="N1737" t="s">
        <v>10725</v>
      </c>
      <c r="O1737">
        <v>20</v>
      </c>
      <c r="P1737" t="b">
        <v>1</v>
      </c>
      <c r="Q1737" t="s">
        <v>10734</v>
      </c>
      <c r="R1737">
        <v>0</v>
      </c>
      <c r="S1737">
        <v>4011101</v>
      </c>
      <c r="T1737">
        <v>0</v>
      </c>
      <c r="U1737" t="s">
        <v>11</v>
      </c>
      <c r="V1737">
        <v>0</v>
      </c>
      <c r="W1737">
        <v>0</v>
      </c>
      <c r="X1737">
        <v>0</v>
      </c>
      <c r="Y1737">
        <v>0</v>
      </c>
      <c r="Z1737" t="b">
        <v>0</v>
      </c>
      <c r="AA1737">
        <v>0</v>
      </c>
      <c r="AB1737" t="b">
        <v>0</v>
      </c>
      <c r="AC1737" t="b">
        <v>1</v>
      </c>
      <c r="AD1737" t="b">
        <v>0</v>
      </c>
      <c r="AE1737">
        <v>0</v>
      </c>
      <c r="AF1737">
        <v>1</v>
      </c>
      <c r="AG1737">
        <v>0</v>
      </c>
    </row>
    <row r="1738" spans="1:33" x14ac:dyDescent="0.3">
      <c r="A1738">
        <v>4012701</v>
      </c>
      <c r="B1738" t="s">
        <v>1095</v>
      </c>
      <c r="C1738" t="s">
        <v>3767</v>
      </c>
      <c r="D1738" t="s">
        <v>3978</v>
      </c>
      <c r="E1738" t="s">
        <v>24059</v>
      </c>
      <c r="F1738" t="s">
        <v>28</v>
      </c>
      <c r="G1738" t="s">
        <v>1132</v>
      </c>
      <c r="H1738" t="s">
        <v>10371</v>
      </c>
      <c r="I1738" t="s">
        <v>10737</v>
      </c>
      <c r="J1738" t="s">
        <v>47</v>
      </c>
      <c r="K1738" t="s">
        <v>10736</v>
      </c>
      <c r="L1738" t="s">
        <v>11</v>
      </c>
      <c r="M1738" t="s">
        <v>11</v>
      </c>
      <c r="N1738" t="s">
        <v>10725</v>
      </c>
      <c r="O1738">
        <v>10</v>
      </c>
      <c r="P1738" t="b">
        <v>1</v>
      </c>
      <c r="Q1738" t="s">
        <v>10734</v>
      </c>
      <c r="R1738">
        <v>0</v>
      </c>
      <c r="S1738">
        <v>4012701</v>
      </c>
      <c r="T1738">
        <v>0</v>
      </c>
      <c r="U1738" t="s">
        <v>11</v>
      </c>
      <c r="V1738">
        <v>0</v>
      </c>
      <c r="W1738">
        <v>0</v>
      </c>
      <c r="X1738">
        <v>0</v>
      </c>
      <c r="Y1738">
        <v>0</v>
      </c>
      <c r="Z1738" t="b">
        <v>0</v>
      </c>
      <c r="AA1738">
        <v>0</v>
      </c>
      <c r="AB1738" t="b">
        <v>1</v>
      </c>
      <c r="AC1738" t="b">
        <v>1</v>
      </c>
      <c r="AD1738" t="b">
        <v>0</v>
      </c>
      <c r="AE1738">
        <v>0</v>
      </c>
      <c r="AF1738">
        <v>1</v>
      </c>
      <c r="AG1738">
        <v>0</v>
      </c>
    </row>
    <row r="1739" spans="1:33" x14ac:dyDescent="0.3">
      <c r="A1739">
        <v>4013010</v>
      </c>
      <c r="B1739" t="s">
        <v>8740</v>
      </c>
      <c r="C1739" t="s">
        <v>8742</v>
      </c>
      <c r="D1739" t="s">
        <v>9563</v>
      </c>
      <c r="E1739" t="s">
        <v>24081</v>
      </c>
      <c r="F1739" t="s">
        <v>28</v>
      </c>
      <c r="G1739" t="s">
        <v>1132</v>
      </c>
      <c r="H1739" t="s">
        <v>10371</v>
      </c>
      <c r="I1739" t="s">
        <v>10737</v>
      </c>
      <c r="J1739" t="s">
        <v>47</v>
      </c>
      <c r="K1739" t="s">
        <v>10738</v>
      </c>
      <c r="L1739" t="s">
        <v>11</v>
      </c>
      <c r="M1739" t="s">
        <v>11</v>
      </c>
      <c r="N1739" t="s">
        <v>10725</v>
      </c>
      <c r="O1739">
        <v>40</v>
      </c>
      <c r="P1739" t="b">
        <v>1</v>
      </c>
      <c r="Q1739" t="s">
        <v>10734</v>
      </c>
      <c r="R1739">
        <v>0</v>
      </c>
      <c r="S1739">
        <v>4011010</v>
      </c>
      <c r="T1739">
        <v>0</v>
      </c>
      <c r="U1739" t="s">
        <v>11</v>
      </c>
      <c r="V1739">
        <v>0</v>
      </c>
      <c r="W1739">
        <v>0</v>
      </c>
      <c r="X1739">
        <v>0</v>
      </c>
      <c r="Y1739">
        <v>0</v>
      </c>
      <c r="Z1739" t="b">
        <v>0</v>
      </c>
      <c r="AA1739">
        <v>0</v>
      </c>
      <c r="AB1739" t="b">
        <v>0</v>
      </c>
      <c r="AC1739" t="b">
        <v>1</v>
      </c>
      <c r="AD1739" t="b">
        <v>0</v>
      </c>
      <c r="AE1739">
        <v>0</v>
      </c>
      <c r="AF1739">
        <v>1</v>
      </c>
      <c r="AG1739">
        <v>0</v>
      </c>
    </row>
    <row r="1740" spans="1:33" x14ac:dyDescent="0.3">
      <c r="A1740">
        <v>4013011</v>
      </c>
      <c r="B1740" t="s">
        <v>8746</v>
      </c>
      <c r="C1740" t="s">
        <v>8748</v>
      </c>
      <c r="D1740" t="s">
        <v>9568</v>
      </c>
      <c r="E1740" t="s">
        <v>24082</v>
      </c>
      <c r="F1740" t="s">
        <v>28</v>
      </c>
      <c r="G1740" t="s">
        <v>1132</v>
      </c>
      <c r="H1740" t="s">
        <v>10371</v>
      </c>
      <c r="I1740" t="s">
        <v>10737</v>
      </c>
      <c r="J1740" t="s">
        <v>47</v>
      </c>
      <c r="K1740" t="s">
        <v>10738</v>
      </c>
      <c r="L1740" t="s">
        <v>11</v>
      </c>
      <c r="M1740" t="s">
        <v>11</v>
      </c>
      <c r="N1740" t="s">
        <v>10725</v>
      </c>
      <c r="O1740">
        <v>40</v>
      </c>
      <c r="P1740" t="b">
        <v>1</v>
      </c>
      <c r="Q1740" t="s">
        <v>10734</v>
      </c>
      <c r="R1740">
        <v>0</v>
      </c>
      <c r="S1740">
        <v>4011101</v>
      </c>
      <c r="T1740">
        <v>0</v>
      </c>
      <c r="U1740" t="s">
        <v>11</v>
      </c>
      <c r="V1740">
        <v>0</v>
      </c>
      <c r="W1740">
        <v>0</v>
      </c>
      <c r="X1740">
        <v>0</v>
      </c>
      <c r="Y1740">
        <v>0</v>
      </c>
      <c r="Z1740" t="b">
        <v>0</v>
      </c>
      <c r="AA1740">
        <v>0</v>
      </c>
      <c r="AB1740" t="b">
        <v>0</v>
      </c>
      <c r="AC1740" t="b">
        <v>1</v>
      </c>
      <c r="AD1740" t="b">
        <v>0</v>
      </c>
      <c r="AE1740">
        <v>0</v>
      </c>
      <c r="AF1740">
        <v>1</v>
      </c>
      <c r="AG1740">
        <v>0</v>
      </c>
    </row>
    <row r="1741" spans="1:33" x14ac:dyDescent="0.3">
      <c r="A1741">
        <v>4013701</v>
      </c>
      <c r="B1741" t="s">
        <v>1096</v>
      </c>
      <c r="C1741" t="s">
        <v>3768</v>
      </c>
      <c r="D1741" t="s">
        <v>3979</v>
      </c>
      <c r="E1741" t="s">
        <v>24060</v>
      </c>
      <c r="F1741" t="s">
        <v>28</v>
      </c>
      <c r="G1741" t="s">
        <v>1132</v>
      </c>
      <c r="H1741" t="s">
        <v>10371</v>
      </c>
      <c r="I1741" t="s">
        <v>10737</v>
      </c>
      <c r="J1741" t="s">
        <v>47</v>
      </c>
      <c r="K1741" t="s">
        <v>10736</v>
      </c>
      <c r="L1741" t="s">
        <v>11</v>
      </c>
      <c r="M1741" t="s">
        <v>11</v>
      </c>
      <c r="N1741" t="s">
        <v>10725</v>
      </c>
      <c r="O1741">
        <v>10</v>
      </c>
      <c r="P1741" t="b">
        <v>1</v>
      </c>
      <c r="Q1741" t="s">
        <v>10734</v>
      </c>
      <c r="R1741">
        <v>0</v>
      </c>
      <c r="S1741">
        <v>4013701</v>
      </c>
      <c r="T1741">
        <v>0</v>
      </c>
      <c r="U1741" t="s">
        <v>11</v>
      </c>
      <c r="V1741">
        <v>0</v>
      </c>
      <c r="W1741">
        <v>0</v>
      </c>
      <c r="X1741">
        <v>0</v>
      </c>
      <c r="Y1741">
        <v>0</v>
      </c>
      <c r="Z1741" t="b">
        <v>0</v>
      </c>
      <c r="AA1741">
        <v>0</v>
      </c>
      <c r="AB1741" t="b">
        <v>1</v>
      </c>
      <c r="AC1741" t="b">
        <v>1</v>
      </c>
      <c r="AD1741" t="b">
        <v>0</v>
      </c>
      <c r="AE1741">
        <v>0</v>
      </c>
      <c r="AF1741">
        <v>1</v>
      </c>
      <c r="AG1741">
        <v>0</v>
      </c>
    </row>
    <row r="1742" spans="1:33" x14ac:dyDescent="0.3">
      <c r="A1742">
        <v>4014010</v>
      </c>
      <c r="B1742" t="s">
        <v>8740</v>
      </c>
      <c r="C1742" t="s">
        <v>8743</v>
      </c>
      <c r="D1742" t="s">
        <v>9564</v>
      </c>
      <c r="E1742" t="s">
        <v>24081</v>
      </c>
      <c r="F1742" t="s">
        <v>28</v>
      </c>
      <c r="G1742" t="s">
        <v>1132</v>
      </c>
      <c r="H1742" t="s">
        <v>10371</v>
      </c>
      <c r="I1742" t="s">
        <v>10737</v>
      </c>
      <c r="J1742" t="s">
        <v>47</v>
      </c>
      <c r="K1742" t="s">
        <v>10742</v>
      </c>
      <c r="L1742" t="s">
        <v>11</v>
      </c>
      <c r="M1742" t="s">
        <v>11</v>
      </c>
      <c r="N1742" t="s">
        <v>10725</v>
      </c>
      <c r="O1742">
        <v>80</v>
      </c>
      <c r="P1742" t="b">
        <v>1</v>
      </c>
      <c r="Q1742" t="s">
        <v>10734</v>
      </c>
      <c r="R1742">
        <v>0</v>
      </c>
      <c r="S1742">
        <v>4011010</v>
      </c>
      <c r="T1742">
        <v>0</v>
      </c>
      <c r="U1742" t="s">
        <v>11</v>
      </c>
      <c r="V1742">
        <v>0</v>
      </c>
      <c r="W1742">
        <v>0</v>
      </c>
      <c r="X1742">
        <v>0</v>
      </c>
      <c r="Y1742">
        <v>0</v>
      </c>
      <c r="Z1742" t="b">
        <v>0</v>
      </c>
      <c r="AA1742">
        <v>0</v>
      </c>
      <c r="AB1742" t="b">
        <v>0</v>
      </c>
      <c r="AC1742" t="b">
        <v>1</v>
      </c>
      <c r="AD1742" t="b">
        <v>0</v>
      </c>
      <c r="AE1742">
        <v>0</v>
      </c>
      <c r="AF1742">
        <v>1</v>
      </c>
      <c r="AG1742">
        <v>0</v>
      </c>
    </row>
    <row r="1743" spans="1:33" x14ac:dyDescent="0.3">
      <c r="A1743">
        <v>4014011</v>
      </c>
      <c r="B1743" t="s">
        <v>8746</v>
      </c>
      <c r="C1743" t="s">
        <v>8749</v>
      </c>
      <c r="D1743" t="s">
        <v>9569</v>
      </c>
      <c r="E1743" t="s">
        <v>24082</v>
      </c>
      <c r="F1743" t="s">
        <v>28</v>
      </c>
      <c r="G1743" t="s">
        <v>1132</v>
      </c>
      <c r="H1743" t="s">
        <v>10371</v>
      </c>
      <c r="I1743" t="s">
        <v>10737</v>
      </c>
      <c r="J1743" t="s">
        <v>47</v>
      </c>
      <c r="K1743" t="s">
        <v>10742</v>
      </c>
      <c r="L1743" t="s">
        <v>11</v>
      </c>
      <c r="M1743" t="s">
        <v>11</v>
      </c>
      <c r="N1743" t="s">
        <v>10725</v>
      </c>
      <c r="O1743">
        <v>80</v>
      </c>
      <c r="P1743" t="b">
        <v>1</v>
      </c>
      <c r="Q1743" t="s">
        <v>10734</v>
      </c>
      <c r="R1743">
        <v>0</v>
      </c>
      <c r="S1743">
        <v>4011101</v>
      </c>
      <c r="T1743">
        <v>0</v>
      </c>
      <c r="U1743" t="s">
        <v>11</v>
      </c>
      <c r="V1743">
        <v>0</v>
      </c>
      <c r="W1743">
        <v>0</v>
      </c>
      <c r="X1743">
        <v>0</v>
      </c>
      <c r="Y1743">
        <v>0</v>
      </c>
      <c r="Z1743" t="b">
        <v>0</v>
      </c>
      <c r="AA1743">
        <v>0</v>
      </c>
      <c r="AB1743" t="b">
        <v>0</v>
      </c>
      <c r="AC1743" t="b">
        <v>1</v>
      </c>
      <c r="AD1743" t="b">
        <v>0</v>
      </c>
      <c r="AE1743">
        <v>0</v>
      </c>
      <c r="AF1743">
        <v>1</v>
      </c>
      <c r="AG1743">
        <v>0</v>
      </c>
    </row>
    <row r="1744" spans="1:33" x14ac:dyDescent="0.3">
      <c r="A1744">
        <v>4014701</v>
      </c>
      <c r="B1744" t="s">
        <v>1097</v>
      </c>
      <c r="C1744" t="s">
        <v>3769</v>
      </c>
      <c r="D1744" t="s">
        <v>3980</v>
      </c>
      <c r="E1744" t="s">
        <v>24061</v>
      </c>
      <c r="F1744" t="s">
        <v>28</v>
      </c>
      <c r="G1744" t="s">
        <v>1132</v>
      </c>
      <c r="H1744" t="s">
        <v>10371</v>
      </c>
      <c r="I1744" t="s">
        <v>10737</v>
      </c>
      <c r="J1744" t="s">
        <v>47</v>
      </c>
      <c r="K1744" t="s">
        <v>10736</v>
      </c>
      <c r="L1744" t="s">
        <v>11</v>
      </c>
      <c r="M1744" t="s">
        <v>11</v>
      </c>
      <c r="N1744" t="s">
        <v>10725</v>
      </c>
      <c r="O1744">
        <v>10</v>
      </c>
      <c r="P1744" t="b">
        <v>1</v>
      </c>
      <c r="Q1744" t="s">
        <v>10734</v>
      </c>
      <c r="R1744">
        <v>0</v>
      </c>
      <c r="S1744">
        <v>4014701</v>
      </c>
      <c r="T1744">
        <v>0</v>
      </c>
      <c r="U1744" t="s">
        <v>11</v>
      </c>
      <c r="V1744">
        <v>0</v>
      </c>
      <c r="W1744">
        <v>0</v>
      </c>
      <c r="X1744">
        <v>0</v>
      </c>
      <c r="Y1744">
        <v>0</v>
      </c>
      <c r="Z1744" t="b">
        <v>0</v>
      </c>
      <c r="AA1744">
        <v>0</v>
      </c>
      <c r="AB1744" t="b">
        <v>1</v>
      </c>
      <c r="AC1744" t="b">
        <v>1</v>
      </c>
      <c r="AD1744" t="b">
        <v>0</v>
      </c>
      <c r="AE1744">
        <v>0</v>
      </c>
      <c r="AF1744">
        <v>1</v>
      </c>
      <c r="AG1744">
        <v>0</v>
      </c>
    </row>
    <row r="1745" spans="1:33" x14ac:dyDescent="0.3">
      <c r="A1745">
        <v>4015010</v>
      </c>
      <c r="B1745" t="s">
        <v>8740</v>
      </c>
      <c r="C1745" t="s">
        <v>8744</v>
      </c>
      <c r="D1745" t="s">
        <v>9565</v>
      </c>
      <c r="E1745" t="s">
        <v>24081</v>
      </c>
      <c r="F1745" t="s">
        <v>28</v>
      </c>
      <c r="G1745" t="s">
        <v>1132</v>
      </c>
      <c r="H1745" t="s">
        <v>10371</v>
      </c>
      <c r="I1745" t="s">
        <v>10737</v>
      </c>
      <c r="J1745" t="s">
        <v>47</v>
      </c>
      <c r="K1745" t="s">
        <v>10724</v>
      </c>
      <c r="L1745" t="s">
        <v>11</v>
      </c>
      <c r="M1745" t="s">
        <v>11</v>
      </c>
      <c r="N1745" t="s">
        <v>10725</v>
      </c>
      <c r="O1745">
        <v>160</v>
      </c>
      <c r="P1745" t="b">
        <v>1</v>
      </c>
      <c r="Q1745" t="s">
        <v>10734</v>
      </c>
      <c r="R1745">
        <v>0</v>
      </c>
      <c r="S1745">
        <v>4011010</v>
      </c>
      <c r="T1745">
        <v>0</v>
      </c>
      <c r="U1745" t="s">
        <v>11</v>
      </c>
      <c r="V1745">
        <v>0</v>
      </c>
      <c r="W1745">
        <v>0</v>
      </c>
      <c r="X1745">
        <v>0</v>
      </c>
      <c r="Y1745">
        <v>0</v>
      </c>
      <c r="Z1745" t="b">
        <v>0</v>
      </c>
      <c r="AA1745">
        <v>0</v>
      </c>
      <c r="AB1745" t="b">
        <v>0</v>
      </c>
      <c r="AC1745" t="b">
        <v>1</v>
      </c>
      <c r="AD1745" t="b">
        <v>0</v>
      </c>
      <c r="AE1745">
        <v>0</v>
      </c>
      <c r="AF1745">
        <v>1</v>
      </c>
      <c r="AG1745">
        <v>0</v>
      </c>
    </row>
    <row r="1746" spans="1:33" x14ac:dyDescent="0.3">
      <c r="A1746">
        <v>4015011</v>
      </c>
      <c r="B1746" t="s">
        <v>8746</v>
      </c>
      <c r="C1746" t="s">
        <v>8750</v>
      </c>
      <c r="D1746" t="s">
        <v>9570</v>
      </c>
      <c r="E1746" t="s">
        <v>24082</v>
      </c>
      <c r="F1746" t="s">
        <v>28</v>
      </c>
      <c r="G1746" t="s">
        <v>1132</v>
      </c>
      <c r="H1746" t="s">
        <v>10371</v>
      </c>
      <c r="I1746" t="s">
        <v>10737</v>
      </c>
      <c r="J1746" t="s">
        <v>47</v>
      </c>
      <c r="K1746" t="s">
        <v>10724</v>
      </c>
      <c r="L1746" t="s">
        <v>11</v>
      </c>
      <c r="M1746" t="s">
        <v>11</v>
      </c>
      <c r="N1746" t="s">
        <v>10725</v>
      </c>
      <c r="O1746">
        <v>160</v>
      </c>
      <c r="P1746" t="b">
        <v>1</v>
      </c>
      <c r="Q1746" t="s">
        <v>10734</v>
      </c>
      <c r="R1746">
        <v>0</v>
      </c>
      <c r="S1746">
        <v>4011101</v>
      </c>
      <c r="T1746">
        <v>0</v>
      </c>
      <c r="U1746" t="s">
        <v>11</v>
      </c>
      <c r="V1746">
        <v>0</v>
      </c>
      <c r="W1746">
        <v>0</v>
      </c>
      <c r="X1746">
        <v>0</v>
      </c>
      <c r="Y1746">
        <v>0</v>
      </c>
      <c r="Z1746" t="b">
        <v>0</v>
      </c>
      <c r="AA1746">
        <v>0</v>
      </c>
      <c r="AB1746" t="b">
        <v>0</v>
      </c>
      <c r="AC1746" t="b">
        <v>1</v>
      </c>
      <c r="AD1746" t="b">
        <v>0</v>
      </c>
      <c r="AE1746">
        <v>0</v>
      </c>
      <c r="AF1746">
        <v>1</v>
      </c>
      <c r="AG1746">
        <v>0</v>
      </c>
    </row>
    <row r="1747" spans="1:33" x14ac:dyDescent="0.3">
      <c r="A1747">
        <v>4017001</v>
      </c>
      <c r="B1747" t="s">
        <v>17601</v>
      </c>
      <c r="C1747" t="s">
        <v>17593</v>
      </c>
      <c r="D1747" t="s">
        <v>17609</v>
      </c>
      <c r="E1747" t="s">
        <v>24083</v>
      </c>
      <c r="F1747" t="s">
        <v>28</v>
      </c>
      <c r="G1747" t="s">
        <v>1132</v>
      </c>
      <c r="H1747" t="s">
        <v>10371</v>
      </c>
      <c r="I1747" t="s">
        <v>10737</v>
      </c>
      <c r="J1747" t="s">
        <v>47</v>
      </c>
      <c r="K1747" t="s">
        <v>10736</v>
      </c>
      <c r="L1747" t="s">
        <v>11</v>
      </c>
      <c r="M1747" t="s">
        <v>11</v>
      </c>
      <c r="N1747" t="s">
        <v>10725</v>
      </c>
      <c r="O1747">
        <v>10</v>
      </c>
      <c r="P1747" t="b">
        <v>1</v>
      </c>
      <c r="Q1747" t="s">
        <v>10734</v>
      </c>
      <c r="R1747">
        <v>0</v>
      </c>
      <c r="S1747">
        <v>4017001</v>
      </c>
      <c r="T1747">
        <v>0</v>
      </c>
      <c r="U1747" t="s">
        <v>11</v>
      </c>
      <c r="V1747">
        <v>0</v>
      </c>
      <c r="W1747">
        <v>0</v>
      </c>
      <c r="X1747">
        <v>0</v>
      </c>
      <c r="Y1747">
        <v>0</v>
      </c>
      <c r="Z1747" t="b">
        <v>0</v>
      </c>
      <c r="AA1747">
        <v>0</v>
      </c>
      <c r="AB1747" t="b">
        <v>0</v>
      </c>
      <c r="AC1747" t="b">
        <v>1</v>
      </c>
      <c r="AD1747" t="b">
        <v>0</v>
      </c>
      <c r="AE1747">
        <v>0</v>
      </c>
      <c r="AF1747">
        <v>1</v>
      </c>
      <c r="AG1747">
        <v>0</v>
      </c>
    </row>
    <row r="1748" spans="1:33" x14ac:dyDescent="0.3">
      <c r="A1748">
        <v>4017002</v>
      </c>
      <c r="B1748" t="s">
        <v>17602</v>
      </c>
      <c r="C1748" t="s">
        <v>17594</v>
      </c>
      <c r="D1748" t="s">
        <v>17589</v>
      </c>
      <c r="E1748" t="s">
        <v>24084</v>
      </c>
      <c r="F1748" t="s">
        <v>28</v>
      </c>
      <c r="G1748" t="s">
        <v>1132</v>
      </c>
      <c r="H1748" t="s">
        <v>10371</v>
      </c>
      <c r="I1748" t="s">
        <v>10737</v>
      </c>
      <c r="J1748" t="s">
        <v>47</v>
      </c>
      <c r="K1748" t="s">
        <v>10741</v>
      </c>
      <c r="L1748" t="s">
        <v>11</v>
      </c>
      <c r="M1748" t="s">
        <v>11</v>
      </c>
      <c r="N1748" t="s">
        <v>10725</v>
      </c>
      <c r="O1748">
        <v>20</v>
      </c>
      <c r="P1748" t="b">
        <v>1</v>
      </c>
      <c r="Q1748" t="s">
        <v>10734</v>
      </c>
      <c r="R1748">
        <v>0</v>
      </c>
      <c r="S1748">
        <v>4017001</v>
      </c>
      <c r="T1748">
        <v>0</v>
      </c>
      <c r="U1748" t="s">
        <v>11</v>
      </c>
      <c r="V1748">
        <v>0</v>
      </c>
      <c r="W1748">
        <v>0</v>
      </c>
      <c r="X1748">
        <v>0</v>
      </c>
      <c r="Y1748">
        <v>0</v>
      </c>
      <c r="Z1748" t="b">
        <v>0</v>
      </c>
      <c r="AA1748">
        <v>0</v>
      </c>
      <c r="AB1748" t="b">
        <v>0</v>
      </c>
      <c r="AC1748" t="b">
        <v>1</v>
      </c>
      <c r="AD1748" t="b">
        <v>0</v>
      </c>
      <c r="AE1748">
        <v>0</v>
      </c>
      <c r="AF1748">
        <v>1</v>
      </c>
      <c r="AG1748">
        <v>0</v>
      </c>
    </row>
    <row r="1749" spans="1:33" x14ac:dyDescent="0.3">
      <c r="A1749">
        <v>4017003</v>
      </c>
      <c r="B1749" t="s">
        <v>17603</v>
      </c>
      <c r="C1749" t="s">
        <v>17595</v>
      </c>
      <c r="D1749" t="s">
        <v>17590</v>
      </c>
      <c r="E1749" t="s">
        <v>24085</v>
      </c>
      <c r="F1749" t="s">
        <v>28</v>
      </c>
      <c r="G1749" t="s">
        <v>1132</v>
      </c>
      <c r="H1749" t="s">
        <v>10371</v>
      </c>
      <c r="I1749" t="s">
        <v>10737</v>
      </c>
      <c r="J1749" t="s">
        <v>47</v>
      </c>
      <c r="K1749" t="s">
        <v>10738</v>
      </c>
      <c r="L1749" t="s">
        <v>11</v>
      </c>
      <c r="M1749" t="s">
        <v>11</v>
      </c>
      <c r="N1749" t="s">
        <v>10725</v>
      </c>
      <c r="O1749">
        <v>40</v>
      </c>
      <c r="P1749" t="b">
        <v>1</v>
      </c>
      <c r="Q1749" t="s">
        <v>10734</v>
      </c>
      <c r="R1749">
        <v>0</v>
      </c>
      <c r="S1749">
        <v>4017001</v>
      </c>
      <c r="T1749">
        <v>0</v>
      </c>
      <c r="U1749" t="s">
        <v>11</v>
      </c>
      <c r="V1749">
        <v>0</v>
      </c>
      <c r="W1749">
        <v>0</v>
      </c>
      <c r="X1749">
        <v>0</v>
      </c>
      <c r="Y1749">
        <v>0</v>
      </c>
      <c r="Z1749" t="b">
        <v>0</v>
      </c>
      <c r="AA1749">
        <v>0</v>
      </c>
      <c r="AB1749" t="b">
        <v>0</v>
      </c>
      <c r="AC1749" t="b">
        <v>1</v>
      </c>
      <c r="AD1749" t="b">
        <v>0</v>
      </c>
      <c r="AE1749">
        <v>0</v>
      </c>
      <c r="AF1749">
        <v>1</v>
      </c>
      <c r="AG1749">
        <v>0</v>
      </c>
    </row>
    <row r="1750" spans="1:33" x14ac:dyDescent="0.3">
      <c r="A1750">
        <v>4017004</v>
      </c>
      <c r="B1750" t="s">
        <v>17604</v>
      </c>
      <c r="C1750" t="s">
        <v>17596</v>
      </c>
      <c r="D1750" t="s">
        <v>17591</v>
      </c>
      <c r="E1750" t="s">
        <v>24086</v>
      </c>
      <c r="F1750" t="s">
        <v>28</v>
      </c>
      <c r="G1750" t="s">
        <v>1132</v>
      </c>
      <c r="H1750" t="s">
        <v>10371</v>
      </c>
      <c r="I1750" t="s">
        <v>10737</v>
      </c>
      <c r="J1750" t="s">
        <v>47</v>
      </c>
      <c r="K1750" t="s">
        <v>10742</v>
      </c>
      <c r="L1750" t="s">
        <v>11</v>
      </c>
      <c r="M1750" t="s">
        <v>11</v>
      </c>
      <c r="N1750" t="s">
        <v>10725</v>
      </c>
      <c r="O1750">
        <v>80</v>
      </c>
      <c r="P1750" t="b">
        <v>1</v>
      </c>
      <c r="Q1750" t="s">
        <v>10734</v>
      </c>
      <c r="R1750">
        <v>0</v>
      </c>
      <c r="S1750">
        <v>4017001</v>
      </c>
      <c r="T1750">
        <v>0</v>
      </c>
      <c r="U1750" t="s">
        <v>11</v>
      </c>
      <c r="V1750">
        <v>0</v>
      </c>
      <c r="W1750">
        <v>0</v>
      </c>
      <c r="X1750">
        <v>0</v>
      </c>
      <c r="Y1750">
        <v>0</v>
      </c>
      <c r="Z1750" t="b">
        <v>0</v>
      </c>
      <c r="AA1750">
        <v>0</v>
      </c>
      <c r="AB1750" t="b">
        <v>0</v>
      </c>
      <c r="AC1750" t="b">
        <v>1</v>
      </c>
      <c r="AD1750" t="b">
        <v>0</v>
      </c>
      <c r="AE1750">
        <v>0</v>
      </c>
      <c r="AF1750">
        <v>1</v>
      </c>
      <c r="AG1750">
        <v>0</v>
      </c>
    </row>
    <row r="1751" spans="1:33" x14ac:dyDescent="0.3">
      <c r="A1751">
        <v>4017005</v>
      </c>
      <c r="B1751" t="s">
        <v>17605</v>
      </c>
      <c r="C1751" t="s">
        <v>17597</v>
      </c>
      <c r="D1751" t="s">
        <v>17592</v>
      </c>
      <c r="E1751" t="s">
        <v>24087</v>
      </c>
      <c r="F1751" t="s">
        <v>28</v>
      </c>
      <c r="G1751" t="s">
        <v>1132</v>
      </c>
      <c r="H1751" t="s">
        <v>10371</v>
      </c>
      <c r="I1751" t="s">
        <v>10737</v>
      </c>
      <c r="J1751" t="s">
        <v>47</v>
      </c>
      <c r="K1751" t="s">
        <v>10724</v>
      </c>
      <c r="L1751" t="s">
        <v>11</v>
      </c>
      <c r="M1751" t="s">
        <v>11</v>
      </c>
      <c r="N1751" t="s">
        <v>10725</v>
      </c>
      <c r="O1751">
        <v>160</v>
      </c>
      <c r="P1751" t="b">
        <v>1</v>
      </c>
      <c r="Q1751" t="s">
        <v>10734</v>
      </c>
      <c r="R1751">
        <v>0</v>
      </c>
      <c r="S1751">
        <v>4017001</v>
      </c>
      <c r="T1751">
        <v>0</v>
      </c>
      <c r="U1751" t="s">
        <v>11</v>
      </c>
      <c r="V1751">
        <v>0</v>
      </c>
      <c r="W1751">
        <v>0</v>
      </c>
      <c r="X1751">
        <v>0</v>
      </c>
      <c r="Y1751">
        <v>0</v>
      </c>
      <c r="Z1751" t="b">
        <v>0</v>
      </c>
      <c r="AA1751">
        <v>0</v>
      </c>
      <c r="AB1751" t="b">
        <v>0</v>
      </c>
      <c r="AC1751" t="b">
        <v>1</v>
      </c>
      <c r="AD1751" t="b">
        <v>0</v>
      </c>
      <c r="AE1751">
        <v>0</v>
      </c>
      <c r="AF1751">
        <v>1</v>
      </c>
      <c r="AG1751">
        <v>0</v>
      </c>
    </row>
    <row r="1752" spans="1:33" x14ac:dyDescent="0.3">
      <c r="A1752">
        <v>4017101</v>
      </c>
      <c r="B1752" t="s">
        <v>24520</v>
      </c>
      <c r="C1752" t="s">
        <v>23807</v>
      </c>
      <c r="D1752" t="s">
        <v>23809</v>
      </c>
      <c r="E1752" t="s">
        <v>23810</v>
      </c>
      <c r="F1752" t="s">
        <v>28</v>
      </c>
      <c r="G1752" t="s">
        <v>1132</v>
      </c>
      <c r="H1752" t="s">
        <v>10371</v>
      </c>
      <c r="I1752" t="s">
        <v>10737</v>
      </c>
      <c r="J1752" t="s">
        <v>47</v>
      </c>
      <c r="K1752" t="s">
        <v>10742</v>
      </c>
      <c r="L1752" t="s">
        <v>11</v>
      </c>
      <c r="M1752" t="s">
        <v>11</v>
      </c>
      <c r="N1752" t="s">
        <v>10725</v>
      </c>
      <c r="O1752">
        <v>160</v>
      </c>
      <c r="P1752" t="b">
        <v>1</v>
      </c>
      <c r="Q1752" t="s">
        <v>10734</v>
      </c>
      <c r="R1752">
        <v>0</v>
      </c>
      <c r="S1752">
        <v>4017001</v>
      </c>
      <c r="T1752">
        <v>0</v>
      </c>
      <c r="U1752" t="s">
        <v>11</v>
      </c>
      <c r="V1752">
        <v>0</v>
      </c>
      <c r="W1752">
        <v>0</v>
      </c>
      <c r="X1752">
        <v>0</v>
      </c>
      <c r="Y1752">
        <v>0</v>
      </c>
      <c r="Z1752" t="b">
        <v>0</v>
      </c>
      <c r="AA1752">
        <v>0</v>
      </c>
      <c r="AB1752" t="b">
        <v>0</v>
      </c>
      <c r="AC1752" t="b">
        <v>1</v>
      </c>
      <c r="AD1752" t="b">
        <v>0</v>
      </c>
      <c r="AE1752">
        <v>0</v>
      </c>
      <c r="AF1752">
        <v>1</v>
      </c>
      <c r="AG1752">
        <v>0</v>
      </c>
    </row>
    <row r="1753" spans="1:33" x14ac:dyDescent="0.3">
      <c r="A1753">
        <v>4019001</v>
      </c>
      <c r="B1753" t="s">
        <v>24521</v>
      </c>
      <c r="C1753" t="s">
        <v>23974</v>
      </c>
      <c r="D1753" t="s">
        <v>23979</v>
      </c>
      <c r="E1753" t="s">
        <v>24053</v>
      </c>
      <c r="F1753" t="s">
        <v>28</v>
      </c>
      <c r="G1753" t="s">
        <v>1132</v>
      </c>
      <c r="H1753" t="s">
        <v>10371</v>
      </c>
      <c r="I1753" t="s">
        <v>10737</v>
      </c>
      <c r="J1753" t="s">
        <v>47</v>
      </c>
      <c r="K1753" t="s">
        <v>10742</v>
      </c>
      <c r="L1753" t="s">
        <v>11</v>
      </c>
      <c r="M1753" t="s">
        <v>11</v>
      </c>
      <c r="N1753" t="s">
        <v>10725</v>
      </c>
      <c r="O1753">
        <v>10</v>
      </c>
      <c r="P1753" t="b">
        <v>1</v>
      </c>
      <c r="Q1753" t="s">
        <v>10726</v>
      </c>
      <c r="R1753">
        <v>0</v>
      </c>
      <c r="S1753">
        <v>4019001</v>
      </c>
      <c r="T1753">
        <v>0</v>
      </c>
      <c r="U1753" t="s">
        <v>11</v>
      </c>
      <c r="V1753">
        <v>0</v>
      </c>
      <c r="W1753">
        <v>0</v>
      </c>
      <c r="X1753">
        <v>0</v>
      </c>
      <c r="Y1753">
        <v>0</v>
      </c>
      <c r="Z1753" t="b">
        <v>0</v>
      </c>
      <c r="AA1753">
        <v>0</v>
      </c>
      <c r="AB1753" t="b">
        <v>0</v>
      </c>
      <c r="AC1753" t="b">
        <v>1</v>
      </c>
      <c r="AD1753" t="b">
        <v>0</v>
      </c>
      <c r="AE1753">
        <v>0</v>
      </c>
      <c r="AF1753">
        <v>5</v>
      </c>
      <c r="AG1753">
        <v>0</v>
      </c>
    </row>
    <row r="1754" spans="1:33" x14ac:dyDescent="0.3">
      <c r="A1754">
        <v>4019002</v>
      </c>
      <c r="B1754" t="s">
        <v>24522</v>
      </c>
      <c r="C1754" t="s">
        <v>23976</v>
      </c>
      <c r="D1754" t="s">
        <v>23981</v>
      </c>
      <c r="E1754" t="s">
        <v>23988</v>
      </c>
      <c r="F1754" t="s">
        <v>28</v>
      </c>
      <c r="G1754" t="s">
        <v>1132</v>
      </c>
      <c r="H1754" t="s">
        <v>10371</v>
      </c>
      <c r="I1754" t="s">
        <v>10737</v>
      </c>
      <c r="J1754" t="s">
        <v>47</v>
      </c>
      <c r="K1754" t="s">
        <v>10742</v>
      </c>
      <c r="L1754" t="s">
        <v>11</v>
      </c>
      <c r="M1754" t="s">
        <v>11</v>
      </c>
      <c r="N1754" t="s">
        <v>10725</v>
      </c>
      <c r="O1754">
        <v>10</v>
      </c>
      <c r="P1754" t="b">
        <v>1</v>
      </c>
      <c r="Q1754" t="s">
        <v>10726</v>
      </c>
      <c r="R1754">
        <v>0</v>
      </c>
      <c r="S1754">
        <v>4019002</v>
      </c>
      <c r="T1754">
        <v>0</v>
      </c>
      <c r="U1754" t="s">
        <v>11</v>
      </c>
      <c r="V1754">
        <v>0</v>
      </c>
      <c r="W1754">
        <v>0</v>
      </c>
      <c r="X1754">
        <v>0</v>
      </c>
      <c r="Y1754">
        <v>0</v>
      </c>
      <c r="Z1754" t="b">
        <v>0</v>
      </c>
      <c r="AA1754">
        <v>0</v>
      </c>
      <c r="AB1754" t="b">
        <v>0</v>
      </c>
      <c r="AC1754" t="b">
        <v>1</v>
      </c>
      <c r="AD1754" t="b">
        <v>0</v>
      </c>
      <c r="AE1754">
        <v>0</v>
      </c>
      <c r="AF1754">
        <v>10</v>
      </c>
      <c r="AG1754">
        <v>0</v>
      </c>
    </row>
    <row r="1755" spans="1:33" x14ac:dyDescent="0.3">
      <c r="A1755">
        <v>4019003</v>
      </c>
      <c r="B1755" t="s">
        <v>24523</v>
      </c>
      <c r="C1755" t="s">
        <v>23977</v>
      </c>
      <c r="D1755" t="s">
        <v>23982</v>
      </c>
      <c r="E1755" t="s">
        <v>23989</v>
      </c>
      <c r="F1755" t="s">
        <v>28</v>
      </c>
      <c r="G1755" t="s">
        <v>1132</v>
      </c>
      <c r="H1755" t="s">
        <v>10371</v>
      </c>
      <c r="I1755" t="s">
        <v>10737</v>
      </c>
      <c r="J1755" t="s">
        <v>47</v>
      </c>
      <c r="K1755" t="s">
        <v>10742</v>
      </c>
      <c r="L1755" t="s">
        <v>11</v>
      </c>
      <c r="M1755" t="s">
        <v>11</v>
      </c>
      <c r="N1755" t="s">
        <v>10725</v>
      </c>
      <c r="O1755">
        <v>10</v>
      </c>
      <c r="P1755" t="b">
        <v>1</v>
      </c>
      <c r="Q1755" t="s">
        <v>10726</v>
      </c>
      <c r="R1755">
        <v>0</v>
      </c>
      <c r="S1755">
        <v>4019003</v>
      </c>
      <c r="T1755">
        <v>0</v>
      </c>
      <c r="U1755" t="s">
        <v>11</v>
      </c>
      <c r="V1755">
        <v>0</v>
      </c>
      <c r="W1755">
        <v>0</v>
      </c>
      <c r="X1755">
        <v>0</v>
      </c>
      <c r="Y1755">
        <v>0</v>
      </c>
      <c r="Z1755" t="b">
        <v>0</v>
      </c>
      <c r="AA1755">
        <v>0</v>
      </c>
      <c r="AB1755" t="b">
        <v>0</v>
      </c>
      <c r="AC1755" t="b">
        <v>1</v>
      </c>
      <c r="AD1755" t="b">
        <v>0</v>
      </c>
      <c r="AE1755">
        <v>0</v>
      </c>
      <c r="AF1755">
        <v>15</v>
      </c>
      <c r="AG1755">
        <v>0</v>
      </c>
    </row>
    <row r="1756" spans="1:33" x14ac:dyDescent="0.3">
      <c r="A1756">
        <v>4019004</v>
      </c>
      <c r="B1756" t="s">
        <v>24524</v>
      </c>
      <c r="C1756" t="s">
        <v>23978</v>
      </c>
      <c r="D1756" t="s">
        <v>23983</v>
      </c>
      <c r="E1756" t="s">
        <v>24054</v>
      </c>
      <c r="F1756" t="s">
        <v>28</v>
      </c>
      <c r="G1756" t="s">
        <v>1132</v>
      </c>
      <c r="H1756" t="s">
        <v>10371</v>
      </c>
      <c r="I1756" t="s">
        <v>10737</v>
      </c>
      <c r="J1756" t="s">
        <v>47</v>
      </c>
      <c r="K1756" t="s">
        <v>10742</v>
      </c>
      <c r="L1756" t="s">
        <v>11</v>
      </c>
      <c r="M1756" t="s">
        <v>11</v>
      </c>
      <c r="N1756" t="s">
        <v>10725</v>
      </c>
      <c r="O1756">
        <v>10</v>
      </c>
      <c r="P1756" t="b">
        <v>1</v>
      </c>
      <c r="Q1756" t="s">
        <v>10726</v>
      </c>
      <c r="R1756">
        <v>0</v>
      </c>
      <c r="S1756">
        <v>4019004</v>
      </c>
      <c r="T1756">
        <v>0</v>
      </c>
      <c r="U1756" t="s">
        <v>11</v>
      </c>
      <c r="V1756">
        <v>0</v>
      </c>
      <c r="W1756">
        <v>0</v>
      </c>
      <c r="X1756">
        <v>0</v>
      </c>
      <c r="Y1756">
        <v>0</v>
      </c>
      <c r="Z1756" t="b">
        <v>0</v>
      </c>
      <c r="AA1756">
        <v>0</v>
      </c>
      <c r="AB1756" t="b">
        <v>0</v>
      </c>
      <c r="AC1756" t="b">
        <v>1</v>
      </c>
      <c r="AD1756" t="b">
        <v>0</v>
      </c>
      <c r="AE1756">
        <v>0</v>
      </c>
      <c r="AF1756">
        <v>20</v>
      </c>
      <c r="AG1756">
        <v>0</v>
      </c>
    </row>
    <row r="1757" spans="1:33" x14ac:dyDescent="0.3">
      <c r="A1757">
        <v>4022001</v>
      </c>
      <c r="B1757" t="s">
        <v>11938</v>
      </c>
      <c r="C1757" t="s">
        <v>3788</v>
      </c>
      <c r="D1757" t="s">
        <v>3997</v>
      </c>
      <c r="E1757" t="s">
        <v>49</v>
      </c>
      <c r="F1757" t="s">
        <v>28</v>
      </c>
      <c r="G1757" t="s">
        <v>1132</v>
      </c>
      <c r="H1757" t="s">
        <v>10371</v>
      </c>
      <c r="I1757" t="s">
        <v>10737</v>
      </c>
      <c r="J1757" t="s">
        <v>50</v>
      </c>
      <c r="K1757" t="s">
        <v>10736</v>
      </c>
      <c r="L1757" t="s">
        <v>11</v>
      </c>
      <c r="M1757" t="s">
        <v>11</v>
      </c>
      <c r="N1757" t="s">
        <v>10725</v>
      </c>
      <c r="O1757">
        <v>10</v>
      </c>
      <c r="P1757" t="b">
        <v>1</v>
      </c>
      <c r="Q1757" t="s">
        <v>10726</v>
      </c>
      <c r="R1757">
        <v>0</v>
      </c>
      <c r="S1757">
        <v>4022001</v>
      </c>
      <c r="T1757">
        <v>0</v>
      </c>
      <c r="U1757" t="s">
        <v>11</v>
      </c>
      <c r="V1757">
        <v>0</v>
      </c>
      <c r="W1757">
        <v>0</v>
      </c>
      <c r="X1757">
        <v>0</v>
      </c>
      <c r="Y1757">
        <v>0</v>
      </c>
      <c r="Z1757" t="b">
        <v>0</v>
      </c>
      <c r="AA1757">
        <v>0</v>
      </c>
      <c r="AB1757" t="b">
        <v>0</v>
      </c>
      <c r="AC1757" t="b">
        <v>1</v>
      </c>
      <c r="AD1757" t="b">
        <v>0</v>
      </c>
      <c r="AE1757">
        <v>0</v>
      </c>
      <c r="AF1757">
        <v>1</v>
      </c>
      <c r="AG1757">
        <v>0</v>
      </c>
    </row>
    <row r="1758" spans="1:33" x14ac:dyDescent="0.3">
      <c r="A1758">
        <v>4023011</v>
      </c>
      <c r="B1758" t="s">
        <v>8245</v>
      </c>
      <c r="C1758" t="s">
        <v>8244</v>
      </c>
      <c r="D1758" t="s">
        <v>8348</v>
      </c>
      <c r="E1758" t="s">
        <v>23086</v>
      </c>
      <c r="F1758" t="s">
        <v>28</v>
      </c>
      <c r="G1758" t="s">
        <v>1132</v>
      </c>
      <c r="H1758" t="s">
        <v>10371</v>
      </c>
      <c r="I1758" t="s">
        <v>10737</v>
      </c>
      <c r="J1758" t="s">
        <v>50</v>
      </c>
      <c r="K1758" t="s">
        <v>10741</v>
      </c>
      <c r="L1758" t="s">
        <v>11</v>
      </c>
      <c r="M1758" t="s">
        <v>11</v>
      </c>
      <c r="N1758" t="s">
        <v>10725</v>
      </c>
      <c r="O1758">
        <v>20</v>
      </c>
      <c r="P1758" t="b">
        <v>1</v>
      </c>
      <c r="Q1758" t="s">
        <v>10726</v>
      </c>
      <c r="R1758">
        <v>0</v>
      </c>
      <c r="S1758">
        <v>4022001</v>
      </c>
      <c r="T1758">
        <v>0</v>
      </c>
      <c r="U1758" t="s">
        <v>11</v>
      </c>
      <c r="V1758">
        <v>0</v>
      </c>
      <c r="W1758">
        <v>0</v>
      </c>
      <c r="X1758">
        <v>0</v>
      </c>
      <c r="Y1758">
        <v>0</v>
      </c>
      <c r="Z1758" t="b">
        <v>0</v>
      </c>
      <c r="AA1758">
        <v>0</v>
      </c>
      <c r="AB1758" t="b">
        <v>0</v>
      </c>
      <c r="AC1758" t="b">
        <v>1</v>
      </c>
      <c r="AD1758" t="b">
        <v>0</v>
      </c>
      <c r="AE1758">
        <v>0</v>
      </c>
      <c r="AF1758">
        <v>1</v>
      </c>
      <c r="AG1758">
        <v>0</v>
      </c>
    </row>
    <row r="1759" spans="1:33" x14ac:dyDescent="0.3">
      <c r="A1759">
        <v>4023021</v>
      </c>
      <c r="B1759" t="s">
        <v>8253</v>
      </c>
      <c r="C1759" t="s">
        <v>8252</v>
      </c>
      <c r="D1759" t="s">
        <v>8352</v>
      </c>
      <c r="E1759" t="s">
        <v>23090</v>
      </c>
      <c r="F1759" t="s">
        <v>28</v>
      </c>
      <c r="G1759" t="s">
        <v>1132</v>
      </c>
      <c r="H1759" t="s">
        <v>10371</v>
      </c>
      <c r="I1759" t="s">
        <v>10737</v>
      </c>
      <c r="J1759" t="s">
        <v>50</v>
      </c>
      <c r="K1759" t="s">
        <v>10741</v>
      </c>
      <c r="L1759" t="s">
        <v>11</v>
      </c>
      <c r="M1759" t="s">
        <v>11</v>
      </c>
      <c r="N1759" t="s">
        <v>10725</v>
      </c>
      <c r="O1759">
        <v>20</v>
      </c>
      <c r="P1759" t="b">
        <v>1</v>
      </c>
      <c r="Q1759" t="s">
        <v>10726</v>
      </c>
      <c r="R1759">
        <v>0</v>
      </c>
      <c r="S1759">
        <v>4022002</v>
      </c>
      <c r="T1759">
        <v>0</v>
      </c>
      <c r="U1759" t="s">
        <v>11</v>
      </c>
      <c r="V1759">
        <v>0</v>
      </c>
      <c r="W1759">
        <v>0</v>
      </c>
      <c r="X1759">
        <v>0</v>
      </c>
      <c r="Y1759">
        <v>0</v>
      </c>
      <c r="Z1759" t="b">
        <v>0</v>
      </c>
      <c r="AA1759">
        <v>0</v>
      </c>
      <c r="AB1759" t="b">
        <v>0</v>
      </c>
      <c r="AC1759" t="b">
        <v>1</v>
      </c>
      <c r="AD1759" t="b">
        <v>0</v>
      </c>
      <c r="AE1759">
        <v>0</v>
      </c>
      <c r="AF1759">
        <v>1</v>
      </c>
      <c r="AG1759">
        <v>0</v>
      </c>
    </row>
    <row r="1760" spans="1:33" x14ac:dyDescent="0.3">
      <c r="A1760">
        <v>4023022</v>
      </c>
      <c r="B1760" t="s">
        <v>8261</v>
      </c>
      <c r="C1760" t="s">
        <v>8260</v>
      </c>
      <c r="D1760" t="s">
        <v>8356</v>
      </c>
      <c r="E1760" t="s">
        <v>23094</v>
      </c>
      <c r="F1760" t="s">
        <v>28</v>
      </c>
      <c r="G1760" t="s">
        <v>1132</v>
      </c>
      <c r="H1760" t="s">
        <v>10371</v>
      </c>
      <c r="I1760" t="s">
        <v>10737</v>
      </c>
      <c r="J1760" t="s">
        <v>50</v>
      </c>
      <c r="K1760" t="s">
        <v>10741</v>
      </c>
      <c r="L1760" t="s">
        <v>11</v>
      </c>
      <c r="M1760" t="s">
        <v>11</v>
      </c>
      <c r="N1760" t="s">
        <v>10725</v>
      </c>
      <c r="O1760">
        <v>20</v>
      </c>
      <c r="P1760" t="b">
        <v>1</v>
      </c>
      <c r="Q1760" t="s">
        <v>10726</v>
      </c>
      <c r="R1760">
        <v>0</v>
      </c>
      <c r="S1760">
        <v>4022002</v>
      </c>
      <c r="T1760">
        <v>0</v>
      </c>
      <c r="U1760" t="s">
        <v>11</v>
      </c>
      <c r="V1760">
        <v>0</v>
      </c>
      <c r="W1760">
        <v>0</v>
      </c>
      <c r="X1760">
        <v>0</v>
      </c>
      <c r="Y1760">
        <v>0</v>
      </c>
      <c r="Z1760" t="b">
        <v>0</v>
      </c>
      <c r="AA1760">
        <v>0</v>
      </c>
      <c r="AB1760" t="b">
        <v>0</v>
      </c>
      <c r="AC1760" t="b">
        <v>1</v>
      </c>
      <c r="AD1760" t="b">
        <v>0</v>
      </c>
      <c r="AE1760">
        <v>0</v>
      </c>
      <c r="AF1760">
        <v>1</v>
      </c>
      <c r="AG1760">
        <v>0</v>
      </c>
    </row>
    <row r="1761" spans="1:33" x14ac:dyDescent="0.3">
      <c r="A1761">
        <v>4023023</v>
      </c>
      <c r="B1761" t="s">
        <v>8269</v>
      </c>
      <c r="C1761" t="s">
        <v>8268</v>
      </c>
      <c r="D1761" t="s">
        <v>8360</v>
      </c>
      <c r="E1761" t="s">
        <v>23098</v>
      </c>
      <c r="F1761" t="s">
        <v>28</v>
      </c>
      <c r="G1761" t="s">
        <v>1132</v>
      </c>
      <c r="H1761" t="s">
        <v>10371</v>
      </c>
      <c r="I1761" t="s">
        <v>10737</v>
      </c>
      <c r="J1761" t="s">
        <v>50</v>
      </c>
      <c r="K1761" t="s">
        <v>10741</v>
      </c>
      <c r="L1761" t="s">
        <v>11</v>
      </c>
      <c r="M1761" t="s">
        <v>11</v>
      </c>
      <c r="N1761" t="s">
        <v>10725</v>
      </c>
      <c r="O1761">
        <v>20</v>
      </c>
      <c r="P1761" t="b">
        <v>1</v>
      </c>
      <c r="Q1761" t="s">
        <v>10726</v>
      </c>
      <c r="R1761">
        <v>0</v>
      </c>
      <c r="S1761">
        <v>4022002</v>
      </c>
      <c r="T1761">
        <v>0</v>
      </c>
      <c r="U1761" t="s">
        <v>11</v>
      </c>
      <c r="V1761">
        <v>0</v>
      </c>
      <c r="W1761">
        <v>0</v>
      </c>
      <c r="X1761">
        <v>0</v>
      </c>
      <c r="Y1761">
        <v>0</v>
      </c>
      <c r="Z1761" t="b">
        <v>0</v>
      </c>
      <c r="AA1761">
        <v>0</v>
      </c>
      <c r="AB1761" t="b">
        <v>0</v>
      </c>
      <c r="AC1761" t="b">
        <v>1</v>
      </c>
      <c r="AD1761" t="b">
        <v>0</v>
      </c>
      <c r="AE1761">
        <v>0</v>
      </c>
      <c r="AF1761">
        <v>1</v>
      </c>
      <c r="AG1761">
        <v>0</v>
      </c>
    </row>
    <row r="1762" spans="1:33" x14ac:dyDescent="0.3">
      <c r="A1762">
        <v>4023024</v>
      </c>
      <c r="B1762" t="s">
        <v>8277</v>
      </c>
      <c r="C1762" t="s">
        <v>8276</v>
      </c>
      <c r="D1762" t="s">
        <v>8364</v>
      </c>
      <c r="E1762" t="s">
        <v>23102</v>
      </c>
      <c r="F1762" t="s">
        <v>28</v>
      </c>
      <c r="G1762" t="s">
        <v>1132</v>
      </c>
      <c r="H1762" t="s">
        <v>10371</v>
      </c>
      <c r="I1762" t="s">
        <v>10737</v>
      </c>
      <c r="J1762" t="s">
        <v>50</v>
      </c>
      <c r="K1762" t="s">
        <v>10741</v>
      </c>
      <c r="L1762" t="s">
        <v>11</v>
      </c>
      <c r="M1762" t="s">
        <v>11</v>
      </c>
      <c r="N1762" t="s">
        <v>10725</v>
      </c>
      <c r="O1762">
        <v>20</v>
      </c>
      <c r="P1762" t="b">
        <v>1</v>
      </c>
      <c r="Q1762" t="s">
        <v>10726</v>
      </c>
      <c r="R1762">
        <v>0</v>
      </c>
      <c r="S1762">
        <v>4022002</v>
      </c>
      <c r="T1762">
        <v>0</v>
      </c>
      <c r="U1762" t="s">
        <v>11</v>
      </c>
      <c r="V1762">
        <v>0</v>
      </c>
      <c r="W1762">
        <v>0</v>
      </c>
      <c r="X1762">
        <v>0</v>
      </c>
      <c r="Y1762">
        <v>0</v>
      </c>
      <c r="Z1762" t="b">
        <v>0</v>
      </c>
      <c r="AA1762">
        <v>0</v>
      </c>
      <c r="AB1762" t="b">
        <v>0</v>
      </c>
      <c r="AC1762" t="b">
        <v>1</v>
      </c>
      <c r="AD1762" t="b">
        <v>0</v>
      </c>
      <c r="AE1762">
        <v>0</v>
      </c>
      <c r="AF1762">
        <v>1</v>
      </c>
      <c r="AG1762">
        <v>0</v>
      </c>
    </row>
    <row r="1763" spans="1:33" x14ac:dyDescent="0.3">
      <c r="A1763">
        <v>4023031</v>
      </c>
      <c r="B1763" t="s">
        <v>8285</v>
      </c>
      <c r="C1763" t="s">
        <v>8284</v>
      </c>
      <c r="D1763" t="s">
        <v>8368</v>
      </c>
      <c r="E1763" t="s">
        <v>23106</v>
      </c>
      <c r="F1763" t="s">
        <v>28</v>
      </c>
      <c r="G1763" t="s">
        <v>1132</v>
      </c>
      <c r="H1763" t="s">
        <v>10371</v>
      </c>
      <c r="I1763" t="s">
        <v>10737</v>
      </c>
      <c r="J1763" t="s">
        <v>50</v>
      </c>
      <c r="K1763" t="s">
        <v>10741</v>
      </c>
      <c r="L1763" t="s">
        <v>11</v>
      </c>
      <c r="M1763" t="s">
        <v>11</v>
      </c>
      <c r="N1763" t="s">
        <v>10725</v>
      </c>
      <c r="O1763">
        <v>20</v>
      </c>
      <c r="P1763" t="b">
        <v>1</v>
      </c>
      <c r="Q1763" t="s">
        <v>10726</v>
      </c>
      <c r="R1763">
        <v>0</v>
      </c>
      <c r="S1763">
        <v>4022003</v>
      </c>
      <c r="T1763">
        <v>0</v>
      </c>
      <c r="U1763" t="s">
        <v>11</v>
      </c>
      <c r="V1763">
        <v>0</v>
      </c>
      <c r="W1763">
        <v>0</v>
      </c>
      <c r="X1763">
        <v>0</v>
      </c>
      <c r="Y1763">
        <v>0</v>
      </c>
      <c r="Z1763" t="b">
        <v>0</v>
      </c>
      <c r="AA1763">
        <v>0</v>
      </c>
      <c r="AB1763" t="b">
        <v>0</v>
      </c>
      <c r="AC1763" t="b">
        <v>1</v>
      </c>
      <c r="AD1763" t="b">
        <v>0</v>
      </c>
      <c r="AE1763">
        <v>0</v>
      </c>
      <c r="AF1763">
        <v>1</v>
      </c>
      <c r="AG1763">
        <v>0</v>
      </c>
    </row>
    <row r="1764" spans="1:33" x14ac:dyDescent="0.3">
      <c r="A1764">
        <v>4023032</v>
      </c>
      <c r="B1764" t="s">
        <v>8293</v>
      </c>
      <c r="C1764" t="s">
        <v>8292</v>
      </c>
      <c r="D1764" t="s">
        <v>8372</v>
      </c>
      <c r="E1764" t="s">
        <v>23110</v>
      </c>
      <c r="F1764" t="s">
        <v>28</v>
      </c>
      <c r="G1764" t="s">
        <v>1132</v>
      </c>
      <c r="H1764" t="s">
        <v>10371</v>
      </c>
      <c r="I1764" t="s">
        <v>10737</v>
      </c>
      <c r="J1764" t="s">
        <v>50</v>
      </c>
      <c r="K1764" t="s">
        <v>10741</v>
      </c>
      <c r="L1764" t="s">
        <v>11</v>
      </c>
      <c r="M1764" t="s">
        <v>11</v>
      </c>
      <c r="N1764" t="s">
        <v>10725</v>
      </c>
      <c r="O1764">
        <v>20</v>
      </c>
      <c r="P1764" t="b">
        <v>1</v>
      </c>
      <c r="Q1764" t="s">
        <v>10726</v>
      </c>
      <c r="R1764">
        <v>0</v>
      </c>
      <c r="S1764">
        <v>4022003</v>
      </c>
      <c r="T1764">
        <v>0</v>
      </c>
      <c r="U1764" t="s">
        <v>11</v>
      </c>
      <c r="V1764">
        <v>0</v>
      </c>
      <c r="W1764">
        <v>0</v>
      </c>
      <c r="X1764">
        <v>0</v>
      </c>
      <c r="Y1764">
        <v>0</v>
      </c>
      <c r="Z1764" t="b">
        <v>0</v>
      </c>
      <c r="AA1764">
        <v>0</v>
      </c>
      <c r="AB1764" t="b">
        <v>0</v>
      </c>
      <c r="AC1764" t="b">
        <v>1</v>
      </c>
      <c r="AD1764" t="b">
        <v>0</v>
      </c>
      <c r="AE1764">
        <v>0</v>
      </c>
      <c r="AF1764">
        <v>1</v>
      </c>
      <c r="AG1764">
        <v>0</v>
      </c>
    </row>
    <row r="1765" spans="1:33" x14ac:dyDescent="0.3">
      <c r="A1765">
        <v>4023033</v>
      </c>
      <c r="B1765" t="s">
        <v>8301</v>
      </c>
      <c r="C1765" t="s">
        <v>8300</v>
      </c>
      <c r="D1765" t="s">
        <v>8376</v>
      </c>
      <c r="E1765" t="s">
        <v>23114</v>
      </c>
      <c r="F1765" t="s">
        <v>28</v>
      </c>
      <c r="G1765" t="s">
        <v>1132</v>
      </c>
      <c r="H1765" t="s">
        <v>10371</v>
      </c>
      <c r="I1765" t="s">
        <v>10737</v>
      </c>
      <c r="J1765" t="s">
        <v>50</v>
      </c>
      <c r="K1765" t="s">
        <v>10741</v>
      </c>
      <c r="L1765" t="s">
        <v>11</v>
      </c>
      <c r="M1765" t="s">
        <v>11</v>
      </c>
      <c r="N1765" t="s">
        <v>10725</v>
      </c>
      <c r="O1765">
        <v>20</v>
      </c>
      <c r="P1765" t="b">
        <v>1</v>
      </c>
      <c r="Q1765" t="s">
        <v>10726</v>
      </c>
      <c r="R1765">
        <v>0</v>
      </c>
      <c r="S1765">
        <v>4022003</v>
      </c>
      <c r="T1765">
        <v>0</v>
      </c>
      <c r="U1765" t="s">
        <v>11</v>
      </c>
      <c r="V1765">
        <v>0</v>
      </c>
      <c r="W1765">
        <v>0</v>
      </c>
      <c r="X1765">
        <v>0</v>
      </c>
      <c r="Y1765">
        <v>0</v>
      </c>
      <c r="Z1765" t="b">
        <v>0</v>
      </c>
      <c r="AA1765">
        <v>0</v>
      </c>
      <c r="AB1765" t="b">
        <v>0</v>
      </c>
      <c r="AC1765" t="b">
        <v>1</v>
      </c>
      <c r="AD1765" t="b">
        <v>0</v>
      </c>
      <c r="AE1765">
        <v>0</v>
      </c>
      <c r="AF1765">
        <v>1</v>
      </c>
      <c r="AG1765">
        <v>0</v>
      </c>
    </row>
    <row r="1766" spans="1:33" x14ac:dyDescent="0.3">
      <c r="A1766">
        <v>4023034</v>
      </c>
      <c r="B1766" t="s">
        <v>8309</v>
      </c>
      <c r="C1766" t="s">
        <v>8308</v>
      </c>
      <c r="D1766" t="s">
        <v>8380</v>
      </c>
      <c r="E1766" t="s">
        <v>23118</v>
      </c>
      <c r="F1766" t="s">
        <v>28</v>
      </c>
      <c r="G1766" t="s">
        <v>1132</v>
      </c>
      <c r="H1766" t="s">
        <v>10371</v>
      </c>
      <c r="I1766" t="s">
        <v>10737</v>
      </c>
      <c r="J1766" t="s">
        <v>50</v>
      </c>
      <c r="K1766" t="s">
        <v>10741</v>
      </c>
      <c r="L1766" t="s">
        <v>11</v>
      </c>
      <c r="M1766" t="s">
        <v>11</v>
      </c>
      <c r="N1766" t="s">
        <v>10725</v>
      </c>
      <c r="O1766">
        <v>20</v>
      </c>
      <c r="P1766" t="b">
        <v>1</v>
      </c>
      <c r="Q1766" t="s">
        <v>10726</v>
      </c>
      <c r="R1766">
        <v>0</v>
      </c>
      <c r="S1766">
        <v>4022003</v>
      </c>
      <c r="T1766">
        <v>0</v>
      </c>
      <c r="U1766" t="s">
        <v>11</v>
      </c>
      <c r="V1766">
        <v>0</v>
      </c>
      <c r="W1766">
        <v>0</v>
      </c>
      <c r="X1766">
        <v>0</v>
      </c>
      <c r="Y1766">
        <v>0</v>
      </c>
      <c r="Z1766" t="b">
        <v>0</v>
      </c>
      <c r="AA1766">
        <v>0</v>
      </c>
      <c r="AB1766" t="b">
        <v>0</v>
      </c>
      <c r="AC1766" t="b">
        <v>1</v>
      </c>
      <c r="AD1766" t="b">
        <v>0</v>
      </c>
      <c r="AE1766">
        <v>0</v>
      </c>
      <c r="AF1766">
        <v>1</v>
      </c>
      <c r="AG1766">
        <v>0</v>
      </c>
    </row>
    <row r="1767" spans="1:33" x14ac:dyDescent="0.3">
      <c r="A1767">
        <v>4023035</v>
      </c>
      <c r="B1767" t="s">
        <v>8317</v>
      </c>
      <c r="C1767" t="s">
        <v>8316</v>
      </c>
      <c r="D1767" t="s">
        <v>8384</v>
      </c>
      <c r="E1767" t="s">
        <v>23122</v>
      </c>
      <c r="F1767" t="s">
        <v>28</v>
      </c>
      <c r="G1767" t="s">
        <v>1132</v>
      </c>
      <c r="H1767" t="s">
        <v>10371</v>
      </c>
      <c r="I1767" t="s">
        <v>10737</v>
      </c>
      <c r="J1767" t="s">
        <v>50</v>
      </c>
      <c r="K1767" t="s">
        <v>10741</v>
      </c>
      <c r="L1767" t="s">
        <v>11</v>
      </c>
      <c r="M1767" t="s">
        <v>11</v>
      </c>
      <c r="N1767" t="s">
        <v>10725</v>
      </c>
      <c r="O1767">
        <v>20</v>
      </c>
      <c r="P1767" t="b">
        <v>1</v>
      </c>
      <c r="Q1767" t="s">
        <v>10726</v>
      </c>
      <c r="R1767">
        <v>0</v>
      </c>
      <c r="S1767">
        <v>4022003</v>
      </c>
      <c r="T1767">
        <v>0</v>
      </c>
      <c r="U1767" t="s">
        <v>11</v>
      </c>
      <c r="V1767">
        <v>0</v>
      </c>
      <c r="W1767">
        <v>0</v>
      </c>
      <c r="X1767">
        <v>0</v>
      </c>
      <c r="Y1767">
        <v>0</v>
      </c>
      <c r="Z1767" t="b">
        <v>0</v>
      </c>
      <c r="AA1767">
        <v>0</v>
      </c>
      <c r="AB1767" t="b">
        <v>0</v>
      </c>
      <c r="AC1767" t="b">
        <v>1</v>
      </c>
      <c r="AD1767" t="b">
        <v>0</v>
      </c>
      <c r="AE1767">
        <v>0</v>
      </c>
      <c r="AF1767">
        <v>1</v>
      </c>
      <c r="AG1767">
        <v>0</v>
      </c>
    </row>
    <row r="1768" spans="1:33" x14ac:dyDescent="0.3">
      <c r="A1768">
        <v>4024011</v>
      </c>
      <c r="B1768" t="s">
        <v>8247</v>
      </c>
      <c r="C1768" t="s">
        <v>8246</v>
      </c>
      <c r="D1768" t="s">
        <v>8349</v>
      </c>
      <c r="E1768" t="s">
        <v>23087</v>
      </c>
      <c r="F1768" t="s">
        <v>28</v>
      </c>
      <c r="G1768" t="s">
        <v>1132</v>
      </c>
      <c r="H1768" t="s">
        <v>10371</v>
      </c>
      <c r="I1768" t="s">
        <v>10737</v>
      </c>
      <c r="J1768" t="s">
        <v>50</v>
      </c>
      <c r="K1768" t="s">
        <v>10738</v>
      </c>
      <c r="L1768" t="s">
        <v>11</v>
      </c>
      <c r="M1768" t="s">
        <v>11</v>
      </c>
      <c r="N1768" t="s">
        <v>10725</v>
      </c>
      <c r="O1768">
        <v>40</v>
      </c>
      <c r="P1768" t="b">
        <v>1</v>
      </c>
      <c r="Q1768" t="s">
        <v>10726</v>
      </c>
      <c r="R1768">
        <v>0</v>
      </c>
      <c r="S1768">
        <v>4022001</v>
      </c>
      <c r="T1768">
        <v>0</v>
      </c>
      <c r="U1768" t="s">
        <v>11</v>
      </c>
      <c r="V1768">
        <v>0</v>
      </c>
      <c r="W1768">
        <v>0</v>
      </c>
      <c r="X1768">
        <v>0</v>
      </c>
      <c r="Y1768">
        <v>0</v>
      </c>
      <c r="Z1768" t="b">
        <v>0</v>
      </c>
      <c r="AA1768">
        <v>0</v>
      </c>
      <c r="AB1768" t="b">
        <v>0</v>
      </c>
      <c r="AC1768" t="b">
        <v>1</v>
      </c>
      <c r="AD1768" t="b">
        <v>0</v>
      </c>
      <c r="AE1768">
        <v>0</v>
      </c>
      <c r="AF1768">
        <v>1</v>
      </c>
      <c r="AG1768">
        <v>0</v>
      </c>
    </row>
    <row r="1769" spans="1:33" x14ac:dyDescent="0.3">
      <c r="A1769">
        <v>4024021</v>
      </c>
      <c r="B1769" t="s">
        <v>8255</v>
      </c>
      <c r="C1769" t="s">
        <v>8254</v>
      </c>
      <c r="D1769" t="s">
        <v>8353</v>
      </c>
      <c r="E1769" t="s">
        <v>23091</v>
      </c>
      <c r="F1769" t="s">
        <v>28</v>
      </c>
      <c r="G1769" t="s">
        <v>1132</v>
      </c>
      <c r="H1769" t="s">
        <v>10371</v>
      </c>
      <c r="I1769" t="s">
        <v>10737</v>
      </c>
      <c r="J1769" t="s">
        <v>50</v>
      </c>
      <c r="K1769" t="s">
        <v>10738</v>
      </c>
      <c r="L1769" t="s">
        <v>11</v>
      </c>
      <c r="M1769" t="s">
        <v>11</v>
      </c>
      <c r="N1769" t="s">
        <v>10725</v>
      </c>
      <c r="O1769">
        <v>40</v>
      </c>
      <c r="P1769" t="b">
        <v>1</v>
      </c>
      <c r="Q1769" t="s">
        <v>10726</v>
      </c>
      <c r="R1769">
        <v>0</v>
      </c>
      <c r="S1769">
        <v>4022002</v>
      </c>
      <c r="T1769">
        <v>0</v>
      </c>
      <c r="U1769" t="s">
        <v>11</v>
      </c>
      <c r="V1769">
        <v>0</v>
      </c>
      <c r="W1769">
        <v>0</v>
      </c>
      <c r="X1769">
        <v>0</v>
      </c>
      <c r="Y1769">
        <v>0</v>
      </c>
      <c r="Z1769" t="b">
        <v>0</v>
      </c>
      <c r="AA1769">
        <v>0</v>
      </c>
      <c r="AB1769" t="b">
        <v>0</v>
      </c>
      <c r="AC1769" t="b">
        <v>1</v>
      </c>
      <c r="AD1769" t="b">
        <v>0</v>
      </c>
      <c r="AE1769">
        <v>0</v>
      </c>
      <c r="AF1769">
        <v>1</v>
      </c>
      <c r="AG1769">
        <v>0</v>
      </c>
    </row>
    <row r="1770" spans="1:33" x14ac:dyDescent="0.3">
      <c r="A1770">
        <v>4024022</v>
      </c>
      <c r="B1770" t="s">
        <v>8263</v>
      </c>
      <c r="C1770" t="s">
        <v>8262</v>
      </c>
      <c r="D1770" t="s">
        <v>8357</v>
      </c>
      <c r="E1770" t="s">
        <v>23095</v>
      </c>
      <c r="F1770" t="s">
        <v>28</v>
      </c>
      <c r="G1770" t="s">
        <v>1132</v>
      </c>
      <c r="H1770" t="s">
        <v>10371</v>
      </c>
      <c r="I1770" t="s">
        <v>10737</v>
      </c>
      <c r="J1770" t="s">
        <v>50</v>
      </c>
      <c r="K1770" t="s">
        <v>10738</v>
      </c>
      <c r="L1770" t="s">
        <v>11</v>
      </c>
      <c r="M1770" t="s">
        <v>11</v>
      </c>
      <c r="N1770" t="s">
        <v>10725</v>
      </c>
      <c r="O1770">
        <v>40</v>
      </c>
      <c r="P1770" t="b">
        <v>1</v>
      </c>
      <c r="Q1770" t="s">
        <v>10726</v>
      </c>
      <c r="R1770">
        <v>0</v>
      </c>
      <c r="S1770">
        <v>4022002</v>
      </c>
      <c r="T1770">
        <v>0</v>
      </c>
      <c r="U1770" t="s">
        <v>11</v>
      </c>
      <c r="V1770">
        <v>0</v>
      </c>
      <c r="W1770">
        <v>0</v>
      </c>
      <c r="X1770">
        <v>0</v>
      </c>
      <c r="Y1770">
        <v>0</v>
      </c>
      <c r="Z1770" t="b">
        <v>0</v>
      </c>
      <c r="AA1770">
        <v>0</v>
      </c>
      <c r="AB1770" t="b">
        <v>0</v>
      </c>
      <c r="AC1770" t="b">
        <v>1</v>
      </c>
      <c r="AD1770" t="b">
        <v>0</v>
      </c>
      <c r="AE1770">
        <v>0</v>
      </c>
      <c r="AF1770">
        <v>1</v>
      </c>
      <c r="AG1770">
        <v>0</v>
      </c>
    </row>
    <row r="1771" spans="1:33" x14ac:dyDescent="0.3">
      <c r="A1771">
        <v>4024023</v>
      </c>
      <c r="B1771" t="s">
        <v>8271</v>
      </c>
      <c r="C1771" t="s">
        <v>8270</v>
      </c>
      <c r="D1771" t="s">
        <v>8361</v>
      </c>
      <c r="E1771" t="s">
        <v>23099</v>
      </c>
      <c r="F1771" t="s">
        <v>28</v>
      </c>
      <c r="G1771" t="s">
        <v>1132</v>
      </c>
      <c r="H1771" t="s">
        <v>10371</v>
      </c>
      <c r="I1771" t="s">
        <v>10737</v>
      </c>
      <c r="J1771" t="s">
        <v>50</v>
      </c>
      <c r="K1771" t="s">
        <v>10738</v>
      </c>
      <c r="L1771" t="s">
        <v>11</v>
      </c>
      <c r="M1771" t="s">
        <v>11</v>
      </c>
      <c r="N1771" t="s">
        <v>10725</v>
      </c>
      <c r="O1771">
        <v>40</v>
      </c>
      <c r="P1771" t="b">
        <v>1</v>
      </c>
      <c r="Q1771" t="s">
        <v>10726</v>
      </c>
      <c r="R1771">
        <v>0</v>
      </c>
      <c r="S1771">
        <v>4022002</v>
      </c>
      <c r="T1771">
        <v>0</v>
      </c>
      <c r="U1771" t="s">
        <v>11</v>
      </c>
      <c r="V1771">
        <v>0</v>
      </c>
      <c r="W1771">
        <v>0</v>
      </c>
      <c r="X1771">
        <v>0</v>
      </c>
      <c r="Y1771">
        <v>0</v>
      </c>
      <c r="Z1771" t="b">
        <v>0</v>
      </c>
      <c r="AA1771">
        <v>0</v>
      </c>
      <c r="AB1771" t="b">
        <v>0</v>
      </c>
      <c r="AC1771" t="b">
        <v>1</v>
      </c>
      <c r="AD1771" t="b">
        <v>0</v>
      </c>
      <c r="AE1771">
        <v>0</v>
      </c>
      <c r="AF1771">
        <v>1</v>
      </c>
      <c r="AG1771">
        <v>0</v>
      </c>
    </row>
    <row r="1772" spans="1:33" x14ac:dyDescent="0.3">
      <c r="A1772">
        <v>4024024</v>
      </c>
      <c r="B1772" t="s">
        <v>8279</v>
      </c>
      <c r="C1772" t="s">
        <v>8278</v>
      </c>
      <c r="D1772" t="s">
        <v>8365</v>
      </c>
      <c r="E1772" t="s">
        <v>23103</v>
      </c>
      <c r="F1772" t="s">
        <v>28</v>
      </c>
      <c r="G1772" t="s">
        <v>1132</v>
      </c>
      <c r="H1772" t="s">
        <v>10371</v>
      </c>
      <c r="I1772" t="s">
        <v>10737</v>
      </c>
      <c r="J1772" t="s">
        <v>50</v>
      </c>
      <c r="K1772" t="s">
        <v>10738</v>
      </c>
      <c r="L1772" t="s">
        <v>11</v>
      </c>
      <c r="M1772" t="s">
        <v>11</v>
      </c>
      <c r="N1772" t="s">
        <v>10725</v>
      </c>
      <c r="O1772">
        <v>40</v>
      </c>
      <c r="P1772" t="b">
        <v>1</v>
      </c>
      <c r="Q1772" t="s">
        <v>10726</v>
      </c>
      <c r="R1772">
        <v>0</v>
      </c>
      <c r="S1772">
        <v>4022002</v>
      </c>
      <c r="T1772">
        <v>0</v>
      </c>
      <c r="U1772" t="s">
        <v>11</v>
      </c>
      <c r="V1772">
        <v>0</v>
      </c>
      <c r="W1772">
        <v>0</v>
      </c>
      <c r="X1772">
        <v>0</v>
      </c>
      <c r="Y1772">
        <v>0</v>
      </c>
      <c r="Z1772" t="b">
        <v>0</v>
      </c>
      <c r="AA1772">
        <v>0</v>
      </c>
      <c r="AB1772" t="b">
        <v>0</v>
      </c>
      <c r="AC1772" t="b">
        <v>1</v>
      </c>
      <c r="AD1772" t="b">
        <v>0</v>
      </c>
      <c r="AE1772">
        <v>0</v>
      </c>
      <c r="AF1772">
        <v>1</v>
      </c>
      <c r="AG1772">
        <v>0</v>
      </c>
    </row>
    <row r="1773" spans="1:33" x14ac:dyDescent="0.3">
      <c r="A1773">
        <v>4024031</v>
      </c>
      <c r="B1773" t="s">
        <v>8287</v>
      </c>
      <c r="C1773" t="s">
        <v>8286</v>
      </c>
      <c r="D1773" t="s">
        <v>8369</v>
      </c>
      <c r="E1773" t="s">
        <v>23107</v>
      </c>
      <c r="F1773" t="s">
        <v>28</v>
      </c>
      <c r="G1773" t="s">
        <v>1132</v>
      </c>
      <c r="H1773" t="s">
        <v>10371</v>
      </c>
      <c r="I1773" t="s">
        <v>10737</v>
      </c>
      <c r="J1773" t="s">
        <v>50</v>
      </c>
      <c r="K1773" t="s">
        <v>10738</v>
      </c>
      <c r="L1773" t="s">
        <v>11</v>
      </c>
      <c r="M1773" t="s">
        <v>11</v>
      </c>
      <c r="N1773" t="s">
        <v>10725</v>
      </c>
      <c r="O1773">
        <v>40</v>
      </c>
      <c r="P1773" t="b">
        <v>1</v>
      </c>
      <c r="Q1773" t="s">
        <v>10726</v>
      </c>
      <c r="R1773">
        <v>0</v>
      </c>
      <c r="S1773">
        <v>4022003</v>
      </c>
      <c r="T1773">
        <v>0</v>
      </c>
      <c r="U1773" t="s">
        <v>11</v>
      </c>
      <c r="V1773">
        <v>0</v>
      </c>
      <c r="W1773">
        <v>0</v>
      </c>
      <c r="X1773">
        <v>0</v>
      </c>
      <c r="Y1773">
        <v>0</v>
      </c>
      <c r="Z1773" t="b">
        <v>0</v>
      </c>
      <c r="AA1773">
        <v>0</v>
      </c>
      <c r="AB1773" t="b">
        <v>0</v>
      </c>
      <c r="AC1773" t="b">
        <v>1</v>
      </c>
      <c r="AD1773" t="b">
        <v>0</v>
      </c>
      <c r="AE1773">
        <v>0</v>
      </c>
      <c r="AF1773">
        <v>1</v>
      </c>
      <c r="AG1773">
        <v>0</v>
      </c>
    </row>
    <row r="1774" spans="1:33" x14ac:dyDescent="0.3">
      <c r="A1774">
        <v>4024032</v>
      </c>
      <c r="B1774" t="s">
        <v>8295</v>
      </c>
      <c r="C1774" t="s">
        <v>8294</v>
      </c>
      <c r="D1774" t="s">
        <v>8373</v>
      </c>
      <c r="E1774" t="s">
        <v>23111</v>
      </c>
      <c r="F1774" t="s">
        <v>28</v>
      </c>
      <c r="G1774" t="s">
        <v>1132</v>
      </c>
      <c r="H1774" t="s">
        <v>10371</v>
      </c>
      <c r="I1774" t="s">
        <v>10737</v>
      </c>
      <c r="J1774" t="s">
        <v>50</v>
      </c>
      <c r="K1774" t="s">
        <v>10738</v>
      </c>
      <c r="L1774" t="s">
        <v>11</v>
      </c>
      <c r="M1774" t="s">
        <v>11</v>
      </c>
      <c r="N1774" t="s">
        <v>10725</v>
      </c>
      <c r="O1774">
        <v>40</v>
      </c>
      <c r="P1774" t="b">
        <v>1</v>
      </c>
      <c r="Q1774" t="s">
        <v>10726</v>
      </c>
      <c r="R1774">
        <v>0</v>
      </c>
      <c r="S1774">
        <v>4022003</v>
      </c>
      <c r="T1774">
        <v>0</v>
      </c>
      <c r="U1774" t="s">
        <v>11</v>
      </c>
      <c r="V1774">
        <v>0</v>
      </c>
      <c r="W1774">
        <v>0</v>
      </c>
      <c r="X1774">
        <v>0</v>
      </c>
      <c r="Y1774">
        <v>0</v>
      </c>
      <c r="Z1774" t="b">
        <v>0</v>
      </c>
      <c r="AA1774">
        <v>0</v>
      </c>
      <c r="AB1774" t="b">
        <v>0</v>
      </c>
      <c r="AC1774" t="b">
        <v>1</v>
      </c>
      <c r="AD1774" t="b">
        <v>0</v>
      </c>
      <c r="AE1774">
        <v>0</v>
      </c>
      <c r="AF1774">
        <v>1</v>
      </c>
      <c r="AG1774">
        <v>0</v>
      </c>
    </row>
    <row r="1775" spans="1:33" x14ac:dyDescent="0.3">
      <c r="A1775">
        <v>4024033</v>
      </c>
      <c r="B1775" t="s">
        <v>8303</v>
      </c>
      <c r="C1775" t="s">
        <v>8302</v>
      </c>
      <c r="D1775" t="s">
        <v>8377</v>
      </c>
      <c r="E1775" t="s">
        <v>23115</v>
      </c>
      <c r="F1775" t="s">
        <v>28</v>
      </c>
      <c r="G1775" t="s">
        <v>1132</v>
      </c>
      <c r="H1775" t="s">
        <v>10371</v>
      </c>
      <c r="I1775" t="s">
        <v>10737</v>
      </c>
      <c r="J1775" t="s">
        <v>50</v>
      </c>
      <c r="K1775" t="s">
        <v>10738</v>
      </c>
      <c r="L1775" t="s">
        <v>11</v>
      </c>
      <c r="M1775" t="s">
        <v>11</v>
      </c>
      <c r="N1775" t="s">
        <v>10725</v>
      </c>
      <c r="O1775">
        <v>40</v>
      </c>
      <c r="P1775" t="b">
        <v>1</v>
      </c>
      <c r="Q1775" t="s">
        <v>10726</v>
      </c>
      <c r="R1775">
        <v>0</v>
      </c>
      <c r="S1775">
        <v>4022003</v>
      </c>
      <c r="T1775">
        <v>0</v>
      </c>
      <c r="U1775" t="s">
        <v>11</v>
      </c>
      <c r="V1775">
        <v>0</v>
      </c>
      <c r="W1775">
        <v>0</v>
      </c>
      <c r="X1775">
        <v>0</v>
      </c>
      <c r="Y1775">
        <v>0</v>
      </c>
      <c r="Z1775" t="b">
        <v>0</v>
      </c>
      <c r="AA1775">
        <v>0</v>
      </c>
      <c r="AB1775" t="b">
        <v>0</v>
      </c>
      <c r="AC1775" t="b">
        <v>1</v>
      </c>
      <c r="AD1775" t="b">
        <v>0</v>
      </c>
      <c r="AE1775">
        <v>0</v>
      </c>
      <c r="AF1775">
        <v>1</v>
      </c>
      <c r="AG1775">
        <v>0</v>
      </c>
    </row>
    <row r="1776" spans="1:33" x14ac:dyDescent="0.3">
      <c r="A1776">
        <v>4024034</v>
      </c>
      <c r="B1776" t="s">
        <v>8311</v>
      </c>
      <c r="C1776" t="s">
        <v>8310</v>
      </c>
      <c r="D1776" t="s">
        <v>8381</v>
      </c>
      <c r="E1776" t="s">
        <v>23119</v>
      </c>
      <c r="F1776" t="s">
        <v>28</v>
      </c>
      <c r="G1776" t="s">
        <v>1132</v>
      </c>
      <c r="H1776" t="s">
        <v>10371</v>
      </c>
      <c r="I1776" t="s">
        <v>10737</v>
      </c>
      <c r="J1776" t="s">
        <v>50</v>
      </c>
      <c r="K1776" t="s">
        <v>10738</v>
      </c>
      <c r="L1776" t="s">
        <v>11</v>
      </c>
      <c r="M1776" t="s">
        <v>11</v>
      </c>
      <c r="N1776" t="s">
        <v>10725</v>
      </c>
      <c r="O1776">
        <v>40</v>
      </c>
      <c r="P1776" t="b">
        <v>1</v>
      </c>
      <c r="Q1776" t="s">
        <v>10726</v>
      </c>
      <c r="R1776">
        <v>0</v>
      </c>
      <c r="S1776">
        <v>4022003</v>
      </c>
      <c r="T1776">
        <v>0</v>
      </c>
      <c r="U1776" t="s">
        <v>11</v>
      </c>
      <c r="V1776">
        <v>0</v>
      </c>
      <c r="W1776">
        <v>0</v>
      </c>
      <c r="X1776">
        <v>0</v>
      </c>
      <c r="Y1776">
        <v>0</v>
      </c>
      <c r="Z1776" t="b">
        <v>0</v>
      </c>
      <c r="AA1776">
        <v>0</v>
      </c>
      <c r="AB1776" t="b">
        <v>0</v>
      </c>
      <c r="AC1776" t="b">
        <v>1</v>
      </c>
      <c r="AD1776" t="b">
        <v>0</v>
      </c>
      <c r="AE1776">
        <v>0</v>
      </c>
      <c r="AF1776">
        <v>1</v>
      </c>
      <c r="AG1776">
        <v>0</v>
      </c>
    </row>
    <row r="1777" spans="1:33" x14ac:dyDescent="0.3">
      <c r="A1777">
        <v>4024035</v>
      </c>
      <c r="B1777" t="s">
        <v>8319</v>
      </c>
      <c r="C1777" t="s">
        <v>8318</v>
      </c>
      <c r="D1777" t="s">
        <v>8385</v>
      </c>
      <c r="E1777" t="s">
        <v>23123</v>
      </c>
      <c r="F1777" t="s">
        <v>28</v>
      </c>
      <c r="G1777" t="s">
        <v>1132</v>
      </c>
      <c r="H1777" t="s">
        <v>10371</v>
      </c>
      <c r="I1777" t="s">
        <v>10737</v>
      </c>
      <c r="J1777" t="s">
        <v>50</v>
      </c>
      <c r="K1777" t="s">
        <v>10738</v>
      </c>
      <c r="L1777" t="s">
        <v>11</v>
      </c>
      <c r="M1777" t="s">
        <v>11</v>
      </c>
      <c r="N1777" t="s">
        <v>10725</v>
      </c>
      <c r="O1777">
        <v>40</v>
      </c>
      <c r="P1777" t="b">
        <v>1</v>
      </c>
      <c r="Q1777" t="s">
        <v>10726</v>
      </c>
      <c r="R1777">
        <v>0</v>
      </c>
      <c r="S1777">
        <v>4022003</v>
      </c>
      <c r="T1777">
        <v>0</v>
      </c>
      <c r="U1777" t="s">
        <v>11</v>
      </c>
      <c r="V1777">
        <v>0</v>
      </c>
      <c r="W1777">
        <v>0</v>
      </c>
      <c r="X1777">
        <v>0</v>
      </c>
      <c r="Y1777">
        <v>0</v>
      </c>
      <c r="Z1777" t="b">
        <v>0</v>
      </c>
      <c r="AA1777">
        <v>0</v>
      </c>
      <c r="AB1777" t="b">
        <v>0</v>
      </c>
      <c r="AC1777" t="b">
        <v>1</v>
      </c>
      <c r="AD1777" t="b">
        <v>0</v>
      </c>
      <c r="AE1777">
        <v>0</v>
      </c>
      <c r="AF1777">
        <v>1</v>
      </c>
      <c r="AG1777">
        <v>0</v>
      </c>
    </row>
    <row r="1778" spans="1:33" x14ac:dyDescent="0.3">
      <c r="A1778">
        <v>4025011</v>
      </c>
      <c r="B1778" t="s">
        <v>8249</v>
      </c>
      <c r="C1778" t="s">
        <v>8248</v>
      </c>
      <c r="D1778" t="s">
        <v>8350</v>
      </c>
      <c r="E1778" t="s">
        <v>23088</v>
      </c>
      <c r="F1778" t="s">
        <v>28</v>
      </c>
      <c r="G1778" t="s">
        <v>1132</v>
      </c>
      <c r="H1778" t="s">
        <v>10371</v>
      </c>
      <c r="I1778" t="s">
        <v>10737</v>
      </c>
      <c r="J1778" t="s">
        <v>50</v>
      </c>
      <c r="K1778" t="s">
        <v>10742</v>
      </c>
      <c r="L1778" t="s">
        <v>11</v>
      </c>
      <c r="M1778" t="s">
        <v>11</v>
      </c>
      <c r="N1778" t="s">
        <v>10725</v>
      </c>
      <c r="O1778">
        <v>80</v>
      </c>
      <c r="P1778" t="b">
        <v>1</v>
      </c>
      <c r="Q1778" t="s">
        <v>10726</v>
      </c>
      <c r="R1778">
        <v>0</v>
      </c>
      <c r="S1778">
        <v>4022001</v>
      </c>
      <c r="T1778">
        <v>0</v>
      </c>
      <c r="U1778" t="s">
        <v>11</v>
      </c>
      <c r="V1778">
        <v>0</v>
      </c>
      <c r="W1778">
        <v>0</v>
      </c>
      <c r="X1778">
        <v>0</v>
      </c>
      <c r="Y1778">
        <v>0</v>
      </c>
      <c r="Z1778" t="b">
        <v>0</v>
      </c>
      <c r="AA1778">
        <v>0</v>
      </c>
      <c r="AB1778" t="b">
        <v>0</v>
      </c>
      <c r="AC1778" t="b">
        <v>1</v>
      </c>
      <c r="AD1778" t="b">
        <v>0</v>
      </c>
      <c r="AE1778">
        <v>0</v>
      </c>
      <c r="AF1778">
        <v>1</v>
      </c>
      <c r="AG1778">
        <v>0</v>
      </c>
    </row>
    <row r="1779" spans="1:33" x14ac:dyDescent="0.3">
      <c r="A1779">
        <v>4025021</v>
      </c>
      <c r="B1779" t="s">
        <v>8257</v>
      </c>
      <c r="C1779" t="s">
        <v>8256</v>
      </c>
      <c r="D1779" t="s">
        <v>8354</v>
      </c>
      <c r="E1779" t="s">
        <v>23092</v>
      </c>
      <c r="F1779" t="s">
        <v>28</v>
      </c>
      <c r="G1779" t="s">
        <v>1132</v>
      </c>
      <c r="H1779" t="s">
        <v>10371</v>
      </c>
      <c r="I1779" t="s">
        <v>10737</v>
      </c>
      <c r="J1779" t="s">
        <v>50</v>
      </c>
      <c r="K1779" t="s">
        <v>10742</v>
      </c>
      <c r="L1779" t="s">
        <v>11</v>
      </c>
      <c r="M1779" t="s">
        <v>11</v>
      </c>
      <c r="N1779" t="s">
        <v>10725</v>
      </c>
      <c r="O1779">
        <v>80</v>
      </c>
      <c r="P1779" t="b">
        <v>1</v>
      </c>
      <c r="Q1779" t="s">
        <v>10726</v>
      </c>
      <c r="R1779">
        <v>0</v>
      </c>
      <c r="S1779">
        <v>4022002</v>
      </c>
      <c r="T1779">
        <v>0</v>
      </c>
      <c r="U1779" t="s">
        <v>11</v>
      </c>
      <c r="V1779">
        <v>0</v>
      </c>
      <c r="W1779">
        <v>0</v>
      </c>
      <c r="X1779">
        <v>0</v>
      </c>
      <c r="Y1779">
        <v>0</v>
      </c>
      <c r="Z1779" t="b">
        <v>0</v>
      </c>
      <c r="AA1779">
        <v>0</v>
      </c>
      <c r="AB1779" t="b">
        <v>0</v>
      </c>
      <c r="AC1779" t="b">
        <v>1</v>
      </c>
      <c r="AD1779" t="b">
        <v>0</v>
      </c>
      <c r="AE1779">
        <v>0</v>
      </c>
      <c r="AF1779">
        <v>1</v>
      </c>
      <c r="AG1779">
        <v>0</v>
      </c>
    </row>
    <row r="1780" spans="1:33" x14ac:dyDescent="0.3">
      <c r="A1780">
        <v>4025022</v>
      </c>
      <c r="B1780" t="s">
        <v>8265</v>
      </c>
      <c r="C1780" t="s">
        <v>8264</v>
      </c>
      <c r="D1780" t="s">
        <v>8358</v>
      </c>
      <c r="E1780" t="s">
        <v>23096</v>
      </c>
      <c r="F1780" t="s">
        <v>28</v>
      </c>
      <c r="G1780" t="s">
        <v>1132</v>
      </c>
      <c r="H1780" t="s">
        <v>10371</v>
      </c>
      <c r="I1780" t="s">
        <v>10737</v>
      </c>
      <c r="J1780" t="s">
        <v>50</v>
      </c>
      <c r="K1780" t="s">
        <v>10742</v>
      </c>
      <c r="L1780" t="s">
        <v>11</v>
      </c>
      <c r="M1780" t="s">
        <v>11</v>
      </c>
      <c r="N1780" t="s">
        <v>10725</v>
      </c>
      <c r="O1780">
        <v>80</v>
      </c>
      <c r="P1780" t="b">
        <v>1</v>
      </c>
      <c r="Q1780" t="s">
        <v>10726</v>
      </c>
      <c r="R1780">
        <v>0</v>
      </c>
      <c r="S1780">
        <v>4022002</v>
      </c>
      <c r="T1780">
        <v>0</v>
      </c>
      <c r="U1780" t="s">
        <v>11</v>
      </c>
      <c r="V1780">
        <v>0</v>
      </c>
      <c r="W1780">
        <v>0</v>
      </c>
      <c r="X1780">
        <v>0</v>
      </c>
      <c r="Y1780">
        <v>0</v>
      </c>
      <c r="Z1780" t="b">
        <v>0</v>
      </c>
      <c r="AA1780">
        <v>0</v>
      </c>
      <c r="AB1780" t="b">
        <v>0</v>
      </c>
      <c r="AC1780" t="b">
        <v>1</v>
      </c>
      <c r="AD1780" t="b">
        <v>0</v>
      </c>
      <c r="AE1780">
        <v>0</v>
      </c>
      <c r="AF1780">
        <v>1</v>
      </c>
      <c r="AG1780">
        <v>0</v>
      </c>
    </row>
    <row r="1781" spans="1:33" x14ac:dyDescent="0.3">
      <c r="A1781">
        <v>4025023</v>
      </c>
      <c r="B1781" t="s">
        <v>8273</v>
      </c>
      <c r="C1781" t="s">
        <v>8272</v>
      </c>
      <c r="D1781" t="s">
        <v>8362</v>
      </c>
      <c r="E1781" t="s">
        <v>23100</v>
      </c>
      <c r="F1781" t="s">
        <v>28</v>
      </c>
      <c r="G1781" t="s">
        <v>1132</v>
      </c>
      <c r="H1781" t="s">
        <v>10371</v>
      </c>
      <c r="I1781" t="s">
        <v>10737</v>
      </c>
      <c r="J1781" t="s">
        <v>50</v>
      </c>
      <c r="K1781" t="s">
        <v>10742</v>
      </c>
      <c r="L1781" t="s">
        <v>11</v>
      </c>
      <c r="M1781" t="s">
        <v>11</v>
      </c>
      <c r="N1781" t="s">
        <v>10725</v>
      </c>
      <c r="O1781">
        <v>80</v>
      </c>
      <c r="P1781" t="b">
        <v>1</v>
      </c>
      <c r="Q1781" t="s">
        <v>10726</v>
      </c>
      <c r="R1781">
        <v>0</v>
      </c>
      <c r="S1781">
        <v>4022002</v>
      </c>
      <c r="T1781">
        <v>0</v>
      </c>
      <c r="U1781" t="s">
        <v>11</v>
      </c>
      <c r="V1781">
        <v>0</v>
      </c>
      <c r="W1781">
        <v>0</v>
      </c>
      <c r="X1781">
        <v>0</v>
      </c>
      <c r="Y1781">
        <v>0</v>
      </c>
      <c r="Z1781" t="b">
        <v>0</v>
      </c>
      <c r="AA1781">
        <v>0</v>
      </c>
      <c r="AB1781" t="b">
        <v>0</v>
      </c>
      <c r="AC1781" t="b">
        <v>1</v>
      </c>
      <c r="AD1781" t="b">
        <v>0</v>
      </c>
      <c r="AE1781">
        <v>0</v>
      </c>
      <c r="AF1781">
        <v>1</v>
      </c>
      <c r="AG1781">
        <v>0</v>
      </c>
    </row>
    <row r="1782" spans="1:33" x14ac:dyDescent="0.3">
      <c r="A1782">
        <v>4025024</v>
      </c>
      <c r="B1782" t="s">
        <v>8281</v>
      </c>
      <c r="C1782" t="s">
        <v>8280</v>
      </c>
      <c r="D1782" t="s">
        <v>8366</v>
      </c>
      <c r="E1782" t="s">
        <v>23104</v>
      </c>
      <c r="F1782" t="s">
        <v>28</v>
      </c>
      <c r="G1782" t="s">
        <v>1132</v>
      </c>
      <c r="H1782" t="s">
        <v>10371</v>
      </c>
      <c r="I1782" t="s">
        <v>10737</v>
      </c>
      <c r="J1782" t="s">
        <v>50</v>
      </c>
      <c r="K1782" t="s">
        <v>10742</v>
      </c>
      <c r="L1782" t="s">
        <v>11</v>
      </c>
      <c r="M1782" t="s">
        <v>11</v>
      </c>
      <c r="N1782" t="s">
        <v>10725</v>
      </c>
      <c r="O1782">
        <v>80</v>
      </c>
      <c r="P1782" t="b">
        <v>1</v>
      </c>
      <c r="Q1782" t="s">
        <v>10726</v>
      </c>
      <c r="R1782">
        <v>0</v>
      </c>
      <c r="S1782">
        <v>4022002</v>
      </c>
      <c r="T1782">
        <v>0</v>
      </c>
      <c r="U1782" t="s">
        <v>11</v>
      </c>
      <c r="V1782">
        <v>0</v>
      </c>
      <c r="W1782">
        <v>0</v>
      </c>
      <c r="X1782">
        <v>0</v>
      </c>
      <c r="Y1782">
        <v>0</v>
      </c>
      <c r="Z1782" t="b">
        <v>0</v>
      </c>
      <c r="AA1782">
        <v>0</v>
      </c>
      <c r="AB1782" t="b">
        <v>0</v>
      </c>
      <c r="AC1782" t="b">
        <v>1</v>
      </c>
      <c r="AD1782" t="b">
        <v>0</v>
      </c>
      <c r="AE1782">
        <v>0</v>
      </c>
      <c r="AF1782">
        <v>1</v>
      </c>
      <c r="AG1782">
        <v>0</v>
      </c>
    </row>
    <row r="1783" spans="1:33" x14ac:dyDescent="0.3">
      <c r="A1783">
        <v>4025031</v>
      </c>
      <c r="B1783" t="s">
        <v>8289</v>
      </c>
      <c r="C1783" t="s">
        <v>8288</v>
      </c>
      <c r="D1783" t="s">
        <v>8370</v>
      </c>
      <c r="E1783" t="s">
        <v>23108</v>
      </c>
      <c r="F1783" t="s">
        <v>28</v>
      </c>
      <c r="G1783" t="s">
        <v>1132</v>
      </c>
      <c r="H1783" t="s">
        <v>10371</v>
      </c>
      <c r="I1783" t="s">
        <v>10737</v>
      </c>
      <c r="J1783" t="s">
        <v>50</v>
      </c>
      <c r="K1783" t="s">
        <v>10742</v>
      </c>
      <c r="L1783" t="s">
        <v>11</v>
      </c>
      <c r="M1783" t="s">
        <v>11</v>
      </c>
      <c r="N1783" t="s">
        <v>10725</v>
      </c>
      <c r="O1783">
        <v>80</v>
      </c>
      <c r="P1783" t="b">
        <v>1</v>
      </c>
      <c r="Q1783" t="s">
        <v>10726</v>
      </c>
      <c r="R1783">
        <v>0</v>
      </c>
      <c r="S1783">
        <v>4022003</v>
      </c>
      <c r="T1783">
        <v>0</v>
      </c>
      <c r="U1783" t="s">
        <v>11</v>
      </c>
      <c r="V1783">
        <v>0</v>
      </c>
      <c r="W1783">
        <v>0</v>
      </c>
      <c r="X1783">
        <v>0</v>
      </c>
      <c r="Y1783">
        <v>0</v>
      </c>
      <c r="Z1783" t="b">
        <v>0</v>
      </c>
      <c r="AA1783">
        <v>0</v>
      </c>
      <c r="AB1783" t="b">
        <v>0</v>
      </c>
      <c r="AC1783" t="b">
        <v>1</v>
      </c>
      <c r="AD1783" t="b">
        <v>0</v>
      </c>
      <c r="AE1783">
        <v>0</v>
      </c>
      <c r="AF1783">
        <v>1</v>
      </c>
      <c r="AG1783">
        <v>0</v>
      </c>
    </row>
    <row r="1784" spans="1:33" x14ac:dyDescent="0.3">
      <c r="A1784">
        <v>4025032</v>
      </c>
      <c r="B1784" t="s">
        <v>8297</v>
      </c>
      <c r="C1784" t="s">
        <v>8296</v>
      </c>
      <c r="D1784" t="s">
        <v>8374</v>
      </c>
      <c r="E1784" t="s">
        <v>23112</v>
      </c>
      <c r="F1784" t="s">
        <v>28</v>
      </c>
      <c r="G1784" t="s">
        <v>1132</v>
      </c>
      <c r="H1784" t="s">
        <v>10371</v>
      </c>
      <c r="I1784" t="s">
        <v>10737</v>
      </c>
      <c r="J1784" t="s">
        <v>50</v>
      </c>
      <c r="K1784" t="s">
        <v>10742</v>
      </c>
      <c r="L1784" t="s">
        <v>11</v>
      </c>
      <c r="M1784" t="s">
        <v>11</v>
      </c>
      <c r="N1784" t="s">
        <v>10725</v>
      </c>
      <c r="O1784">
        <v>80</v>
      </c>
      <c r="P1784" t="b">
        <v>1</v>
      </c>
      <c r="Q1784" t="s">
        <v>10726</v>
      </c>
      <c r="R1784">
        <v>0</v>
      </c>
      <c r="S1784">
        <v>4022003</v>
      </c>
      <c r="T1784">
        <v>0</v>
      </c>
      <c r="U1784" t="s">
        <v>11</v>
      </c>
      <c r="V1784">
        <v>0</v>
      </c>
      <c r="W1784">
        <v>0</v>
      </c>
      <c r="X1784">
        <v>0</v>
      </c>
      <c r="Y1784">
        <v>0</v>
      </c>
      <c r="Z1784" t="b">
        <v>0</v>
      </c>
      <c r="AA1784">
        <v>0</v>
      </c>
      <c r="AB1784" t="b">
        <v>0</v>
      </c>
      <c r="AC1784" t="b">
        <v>1</v>
      </c>
      <c r="AD1784" t="b">
        <v>0</v>
      </c>
      <c r="AE1784">
        <v>0</v>
      </c>
      <c r="AF1784">
        <v>1</v>
      </c>
      <c r="AG1784">
        <v>0</v>
      </c>
    </row>
    <row r="1785" spans="1:33" x14ac:dyDescent="0.3">
      <c r="A1785">
        <v>4025033</v>
      </c>
      <c r="B1785" t="s">
        <v>8305</v>
      </c>
      <c r="C1785" t="s">
        <v>8304</v>
      </c>
      <c r="D1785" t="s">
        <v>8378</v>
      </c>
      <c r="E1785" t="s">
        <v>23116</v>
      </c>
      <c r="F1785" t="s">
        <v>28</v>
      </c>
      <c r="G1785" t="s">
        <v>1132</v>
      </c>
      <c r="H1785" t="s">
        <v>10371</v>
      </c>
      <c r="I1785" t="s">
        <v>10737</v>
      </c>
      <c r="J1785" t="s">
        <v>50</v>
      </c>
      <c r="K1785" t="s">
        <v>10742</v>
      </c>
      <c r="L1785" t="s">
        <v>11</v>
      </c>
      <c r="M1785" t="s">
        <v>11</v>
      </c>
      <c r="N1785" t="s">
        <v>10725</v>
      </c>
      <c r="O1785">
        <v>80</v>
      </c>
      <c r="P1785" t="b">
        <v>1</v>
      </c>
      <c r="Q1785" t="s">
        <v>10726</v>
      </c>
      <c r="R1785">
        <v>0</v>
      </c>
      <c r="S1785">
        <v>4022003</v>
      </c>
      <c r="T1785">
        <v>0</v>
      </c>
      <c r="U1785" t="s">
        <v>11</v>
      </c>
      <c r="V1785">
        <v>0</v>
      </c>
      <c r="W1785">
        <v>0</v>
      </c>
      <c r="X1785">
        <v>0</v>
      </c>
      <c r="Y1785">
        <v>0</v>
      </c>
      <c r="Z1785" t="b">
        <v>0</v>
      </c>
      <c r="AA1785">
        <v>0</v>
      </c>
      <c r="AB1785" t="b">
        <v>0</v>
      </c>
      <c r="AC1785" t="b">
        <v>1</v>
      </c>
      <c r="AD1785" t="b">
        <v>0</v>
      </c>
      <c r="AE1785">
        <v>0</v>
      </c>
      <c r="AF1785">
        <v>1</v>
      </c>
      <c r="AG1785">
        <v>0</v>
      </c>
    </row>
    <row r="1786" spans="1:33" x14ac:dyDescent="0.3">
      <c r="A1786">
        <v>4025034</v>
      </c>
      <c r="B1786" t="s">
        <v>8313</v>
      </c>
      <c r="C1786" t="s">
        <v>8312</v>
      </c>
      <c r="D1786" t="s">
        <v>8382</v>
      </c>
      <c r="E1786" t="s">
        <v>23120</v>
      </c>
      <c r="F1786" t="s">
        <v>28</v>
      </c>
      <c r="G1786" t="s">
        <v>1132</v>
      </c>
      <c r="H1786" t="s">
        <v>10371</v>
      </c>
      <c r="I1786" t="s">
        <v>10737</v>
      </c>
      <c r="J1786" t="s">
        <v>50</v>
      </c>
      <c r="K1786" t="s">
        <v>10742</v>
      </c>
      <c r="L1786" t="s">
        <v>11</v>
      </c>
      <c r="M1786" t="s">
        <v>11</v>
      </c>
      <c r="N1786" t="s">
        <v>10725</v>
      </c>
      <c r="O1786">
        <v>80</v>
      </c>
      <c r="P1786" t="b">
        <v>1</v>
      </c>
      <c r="Q1786" t="s">
        <v>10726</v>
      </c>
      <c r="R1786">
        <v>0</v>
      </c>
      <c r="S1786">
        <v>4022003</v>
      </c>
      <c r="T1786">
        <v>0</v>
      </c>
      <c r="U1786" t="s">
        <v>11</v>
      </c>
      <c r="V1786">
        <v>0</v>
      </c>
      <c r="W1786">
        <v>0</v>
      </c>
      <c r="X1786">
        <v>0</v>
      </c>
      <c r="Y1786">
        <v>0</v>
      </c>
      <c r="Z1786" t="b">
        <v>0</v>
      </c>
      <c r="AA1786">
        <v>0</v>
      </c>
      <c r="AB1786" t="b">
        <v>0</v>
      </c>
      <c r="AC1786" t="b">
        <v>1</v>
      </c>
      <c r="AD1786" t="b">
        <v>0</v>
      </c>
      <c r="AE1786">
        <v>0</v>
      </c>
      <c r="AF1786">
        <v>1</v>
      </c>
      <c r="AG1786">
        <v>0</v>
      </c>
    </row>
    <row r="1787" spans="1:33" x14ac:dyDescent="0.3">
      <c r="A1787">
        <v>4025035</v>
      </c>
      <c r="B1787" t="s">
        <v>8321</v>
      </c>
      <c r="C1787" t="s">
        <v>8320</v>
      </c>
      <c r="D1787" t="s">
        <v>8386</v>
      </c>
      <c r="E1787" t="s">
        <v>23124</v>
      </c>
      <c r="F1787" t="s">
        <v>28</v>
      </c>
      <c r="G1787" t="s">
        <v>1132</v>
      </c>
      <c r="H1787" t="s">
        <v>10371</v>
      </c>
      <c r="I1787" t="s">
        <v>10737</v>
      </c>
      <c r="J1787" t="s">
        <v>50</v>
      </c>
      <c r="K1787" t="s">
        <v>10742</v>
      </c>
      <c r="L1787" t="s">
        <v>11</v>
      </c>
      <c r="M1787" t="s">
        <v>11</v>
      </c>
      <c r="N1787" t="s">
        <v>10725</v>
      </c>
      <c r="O1787">
        <v>80</v>
      </c>
      <c r="P1787" t="b">
        <v>1</v>
      </c>
      <c r="Q1787" t="s">
        <v>10726</v>
      </c>
      <c r="R1787">
        <v>0</v>
      </c>
      <c r="S1787">
        <v>4022003</v>
      </c>
      <c r="T1787">
        <v>0</v>
      </c>
      <c r="U1787" t="s">
        <v>11</v>
      </c>
      <c r="V1787">
        <v>0</v>
      </c>
      <c r="W1787">
        <v>0</v>
      </c>
      <c r="X1787">
        <v>0</v>
      </c>
      <c r="Y1787">
        <v>0</v>
      </c>
      <c r="Z1787" t="b">
        <v>0</v>
      </c>
      <c r="AA1787">
        <v>0</v>
      </c>
      <c r="AB1787" t="b">
        <v>0</v>
      </c>
      <c r="AC1787" t="b">
        <v>1</v>
      </c>
      <c r="AD1787" t="b">
        <v>0</v>
      </c>
      <c r="AE1787">
        <v>0</v>
      </c>
      <c r="AF1787">
        <v>1</v>
      </c>
      <c r="AG1787">
        <v>0</v>
      </c>
    </row>
    <row r="1788" spans="1:33" x14ac:dyDescent="0.3">
      <c r="A1788">
        <v>4026011</v>
      </c>
      <c r="B1788" t="s">
        <v>8251</v>
      </c>
      <c r="C1788" t="s">
        <v>8250</v>
      </c>
      <c r="D1788" t="s">
        <v>8351</v>
      </c>
      <c r="E1788" t="s">
        <v>23089</v>
      </c>
      <c r="F1788" t="s">
        <v>28</v>
      </c>
      <c r="G1788" t="s">
        <v>1132</v>
      </c>
      <c r="H1788" t="s">
        <v>10371</v>
      </c>
      <c r="I1788" t="s">
        <v>10737</v>
      </c>
      <c r="J1788" t="s">
        <v>50</v>
      </c>
      <c r="K1788" t="s">
        <v>10724</v>
      </c>
      <c r="L1788" t="s">
        <v>11</v>
      </c>
      <c r="M1788" t="s">
        <v>11</v>
      </c>
      <c r="N1788" t="s">
        <v>10725</v>
      </c>
      <c r="O1788">
        <v>160</v>
      </c>
      <c r="P1788" t="b">
        <v>1</v>
      </c>
      <c r="Q1788" t="s">
        <v>10726</v>
      </c>
      <c r="R1788">
        <v>0</v>
      </c>
      <c r="S1788">
        <v>4022001</v>
      </c>
      <c r="T1788">
        <v>0</v>
      </c>
      <c r="U1788" t="s">
        <v>11</v>
      </c>
      <c r="V1788">
        <v>0</v>
      </c>
      <c r="W1788">
        <v>0</v>
      </c>
      <c r="X1788">
        <v>0</v>
      </c>
      <c r="Y1788">
        <v>0</v>
      </c>
      <c r="Z1788" t="b">
        <v>0</v>
      </c>
      <c r="AA1788">
        <v>0</v>
      </c>
      <c r="AB1788" t="b">
        <v>0</v>
      </c>
      <c r="AC1788" t="b">
        <v>1</v>
      </c>
      <c r="AD1788" t="b">
        <v>0</v>
      </c>
      <c r="AE1788">
        <v>0</v>
      </c>
      <c r="AF1788">
        <v>1</v>
      </c>
      <c r="AG1788">
        <v>0</v>
      </c>
    </row>
    <row r="1789" spans="1:33" x14ac:dyDescent="0.3">
      <c r="A1789">
        <v>4026021</v>
      </c>
      <c r="B1789" t="s">
        <v>8259</v>
      </c>
      <c r="C1789" t="s">
        <v>8258</v>
      </c>
      <c r="D1789" t="s">
        <v>8355</v>
      </c>
      <c r="E1789" t="s">
        <v>23093</v>
      </c>
      <c r="F1789" t="s">
        <v>28</v>
      </c>
      <c r="G1789" t="s">
        <v>1132</v>
      </c>
      <c r="H1789" t="s">
        <v>10371</v>
      </c>
      <c r="I1789" t="s">
        <v>10737</v>
      </c>
      <c r="J1789" t="s">
        <v>50</v>
      </c>
      <c r="K1789" t="s">
        <v>10724</v>
      </c>
      <c r="L1789" t="s">
        <v>11</v>
      </c>
      <c r="M1789" t="s">
        <v>11</v>
      </c>
      <c r="N1789" t="s">
        <v>10725</v>
      </c>
      <c r="O1789">
        <v>160</v>
      </c>
      <c r="P1789" t="b">
        <v>1</v>
      </c>
      <c r="Q1789" t="s">
        <v>10726</v>
      </c>
      <c r="R1789">
        <v>0</v>
      </c>
      <c r="S1789">
        <v>4022002</v>
      </c>
      <c r="T1789">
        <v>0</v>
      </c>
      <c r="U1789" t="s">
        <v>11</v>
      </c>
      <c r="V1789">
        <v>0</v>
      </c>
      <c r="W1789">
        <v>0</v>
      </c>
      <c r="X1789">
        <v>0</v>
      </c>
      <c r="Y1789">
        <v>0</v>
      </c>
      <c r="Z1789" t="b">
        <v>0</v>
      </c>
      <c r="AA1789">
        <v>0</v>
      </c>
      <c r="AB1789" t="b">
        <v>0</v>
      </c>
      <c r="AC1789" t="b">
        <v>1</v>
      </c>
      <c r="AD1789" t="b">
        <v>0</v>
      </c>
      <c r="AE1789">
        <v>0</v>
      </c>
      <c r="AF1789">
        <v>1</v>
      </c>
      <c r="AG1789">
        <v>0</v>
      </c>
    </row>
    <row r="1790" spans="1:33" x14ac:dyDescent="0.3">
      <c r="A1790">
        <v>4026022</v>
      </c>
      <c r="B1790" t="s">
        <v>8267</v>
      </c>
      <c r="C1790" t="s">
        <v>8266</v>
      </c>
      <c r="D1790" t="s">
        <v>8359</v>
      </c>
      <c r="E1790" t="s">
        <v>23097</v>
      </c>
      <c r="F1790" t="s">
        <v>28</v>
      </c>
      <c r="G1790" t="s">
        <v>1132</v>
      </c>
      <c r="H1790" t="s">
        <v>10371</v>
      </c>
      <c r="I1790" t="s">
        <v>10737</v>
      </c>
      <c r="J1790" t="s">
        <v>50</v>
      </c>
      <c r="K1790" t="s">
        <v>10724</v>
      </c>
      <c r="L1790" t="s">
        <v>11</v>
      </c>
      <c r="M1790" t="s">
        <v>11</v>
      </c>
      <c r="N1790" t="s">
        <v>10725</v>
      </c>
      <c r="O1790">
        <v>160</v>
      </c>
      <c r="P1790" t="b">
        <v>1</v>
      </c>
      <c r="Q1790" t="s">
        <v>10726</v>
      </c>
      <c r="R1790">
        <v>0</v>
      </c>
      <c r="S1790">
        <v>4022002</v>
      </c>
      <c r="T1790">
        <v>0</v>
      </c>
      <c r="U1790" t="s">
        <v>11</v>
      </c>
      <c r="V1790">
        <v>0</v>
      </c>
      <c r="W1790">
        <v>0</v>
      </c>
      <c r="X1790">
        <v>0</v>
      </c>
      <c r="Y1790">
        <v>0</v>
      </c>
      <c r="Z1790" t="b">
        <v>0</v>
      </c>
      <c r="AA1790">
        <v>0</v>
      </c>
      <c r="AB1790" t="b">
        <v>0</v>
      </c>
      <c r="AC1790" t="b">
        <v>1</v>
      </c>
      <c r="AD1790" t="b">
        <v>0</v>
      </c>
      <c r="AE1790">
        <v>0</v>
      </c>
      <c r="AF1790">
        <v>1</v>
      </c>
      <c r="AG1790">
        <v>0</v>
      </c>
    </row>
    <row r="1791" spans="1:33" x14ac:dyDescent="0.3">
      <c r="A1791">
        <v>4026023</v>
      </c>
      <c r="B1791" t="s">
        <v>8275</v>
      </c>
      <c r="C1791" t="s">
        <v>8274</v>
      </c>
      <c r="D1791" t="s">
        <v>8363</v>
      </c>
      <c r="E1791" t="s">
        <v>23101</v>
      </c>
      <c r="F1791" t="s">
        <v>28</v>
      </c>
      <c r="G1791" t="s">
        <v>1132</v>
      </c>
      <c r="H1791" t="s">
        <v>10371</v>
      </c>
      <c r="I1791" t="s">
        <v>10737</v>
      </c>
      <c r="J1791" t="s">
        <v>50</v>
      </c>
      <c r="K1791" t="s">
        <v>10724</v>
      </c>
      <c r="L1791" t="s">
        <v>11</v>
      </c>
      <c r="M1791" t="s">
        <v>11</v>
      </c>
      <c r="N1791" t="s">
        <v>10725</v>
      </c>
      <c r="O1791">
        <v>160</v>
      </c>
      <c r="P1791" t="b">
        <v>1</v>
      </c>
      <c r="Q1791" t="s">
        <v>10726</v>
      </c>
      <c r="R1791">
        <v>0</v>
      </c>
      <c r="S1791">
        <v>4022002</v>
      </c>
      <c r="T1791">
        <v>0</v>
      </c>
      <c r="U1791" t="s">
        <v>11</v>
      </c>
      <c r="V1791">
        <v>0</v>
      </c>
      <c r="W1791">
        <v>0</v>
      </c>
      <c r="X1791">
        <v>0</v>
      </c>
      <c r="Y1791">
        <v>0</v>
      </c>
      <c r="Z1791" t="b">
        <v>0</v>
      </c>
      <c r="AA1791">
        <v>0</v>
      </c>
      <c r="AB1791" t="b">
        <v>0</v>
      </c>
      <c r="AC1791" t="b">
        <v>1</v>
      </c>
      <c r="AD1791" t="b">
        <v>0</v>
      </c>
      <c r="AE1791">
        <v>0</v>
      </c>
      <c r="AF1791">
        <v>1</v>
      </c>
      <c r="AG1791">
        <v>0</v>
      </c>
    </row>
    <row r="1792" spans="1:33" x14ac:dyDescent="0.3">
      <c r="A1792">
        <v>4026024</v>
      </c>
      <c r="B1792" t="s">
        <v>8283</v>
      </c>
      <c r="C1792" t="s">
        <v>8282</v>
      </c>
      <c r="D1792" t="s">
        <v>8367</v>
      </c>
      <c r="E1792" t="s">
        <v>23105</v>
      </c>
      <c r="F1792" t="s">
        <v>28</v>
      </c>
      <c r="G1792" t="s">
        <v>1132</v>
      </c>
      <c r="H1792" t="s">
        <v>10371</v>
      </c>
      <c r="I1792" t="s">
        <v>10737</v>
      </c>
      <c r="J1792" t="s">
        <v>50</v>
      </c>
      <c r="K1792" t="s">
        <v>10724</v>
      </c>
      <c r="L1792" t="s">
        <v>11</v>
      </c>
      <c r="M1792" t="s">
        <v>11</v>
      </c>
      <c r="N1792" t="s">
        <v>10725</v>
      </c>
      <c r="O1792">
        <v>160</v>
      </c>
      <c r="P1792" t="b">
        <v>1</v>
      </c>
      <c r="Q1792" t="s">
        <v>10726</v>
      </c>
      <c r="R1792">
        <v>0</v>
      </c>
      <c r="S1792">
        <v>4022002</v>
      </c>
      <c r="T1792">
        <v>0</v>
      </c>
      <c r="U1792" t="s">
        <v>11</v>
      </c>
      <c r="V1792">
        <v>0</v>
      </c>
      <c r="W1792">
        <v>0</v>
      </c>
      <c r="X1792">
        <v>0</v>
      </c>
      <c r="Y1792">
        <v>0</v>
      </c>
      <c r="Z1792" t="b">
        <v>0</v>
      </c>
      <c r="AA1792">
        <v>0</v>
      </c>
      <c r="AB1792" t="b">
        <v>0</v>
      </c>
      <c r="AC1792" t="b">
        <v>1</v>
      </c>
      <c r="AD1792" t="b">
        <v>0</v>
      </c>
      <c r="AE1792">
        <v>0</v>
      </c>
      <c r="AF1792">
        <v>1</v>
      </c>
      <c r="AG1792">
        <v>0</v>
      </c>
    </row>
    <row r="1793" spans="1:33" x14ac:dyDescent="0.3">
      <c r="A1793">
        <v>4026031</v>
      </c>
      <c r="B1793" t="s">
        <v>8291</v>
      </c>
      <c r="C1793" t="s">
        <v>8290</v>
      </c>
      <c r="D1793" t="s">
        <v>8371</v>
      </c>
      <c r="E1793" t="s">
        <v>23109</v>
      </c>
      <c r="F1793" t="s">
        <v>28</v>
      </c>
      <c r="G1793" t="s">
        <v>1132</v>
      </c>
      <c r="H1793" t="s">
        <v>10371</v>
      </c>
      <c r="I1793" t="s">
        <v>10737</v>
      </c>
      <c r="J1793" t="s">
        <v>50</v>
      </c>
      <c r="K1793" t="s">
        <v>10724</v>
      </c>
      <c r="L1793" t="s">
        <v>11</v>
      </c>
      <c r="M1793" t="s">
        <v>11</v>
      </c>
      <c r="N1793" t="s">
        <v>10725</v>
      </c>
      <c r="O1793">
        <v>160</v>
      </c>
      <c r="P1793" t="b">
        <v>1</v>
      </c>
      <c r="Q1793" t="s">
        <v>10726</v>
      </c>
      <c r="R1793">
        <v>0</v>
      </c>
      <c r="S1793">
        <v>4022003</v>
      </c>
      <c r="T1793">
        <v>0</v>
      </c>
      <c r="U1793" t="s">
        <v>11</v>
      </c>
      <c r="V1793">
        <v>0</v>
      </c>
      <c r="W1793">
        <v>0</v>
      </c>
      <c r="X1793">
        <v>0</v>
      </c>
      <c r="Y1793">
        <v>0</v>
      </c>
      <c r="Z1793" t="b">
        <v>0</v>
      </c>
      <c r="AA1793">
        <v>0</v>
      </c>
      <c r="AB1793" t="b">
        <v>0</v>
      </c>
      <c r="AC1793" t="b">
        <v>1</v>
      </c>
      <c r="AD1793" t="b">
        <v>0</v>
      </c>
      <c r="AE1793">
        <v>0</v>
      </c>
      <c r="AF1793">
        <v>1</v>
      </c>
      <c r="AG1793">
        <v>0</v>
      </c>
    </row>
    <row r="1794" spans="1:33" x14ac:dyDescent="0.3">
      <c r="A1794">
        <v>4026032</v>
      </c>
      <c r="B1794" t="s">
        <v>8299</v>
      </c>
      <c r="C1794" t="s">
        <v>8298</v>
      </c>
      <c r="D1794" t="s">
        <v>8375</v>
      </c>
      <c r="E1794" t="s">
        <v>23113</v>
      </c>
      <c r="F1794" t="s">
        <v>28</v>
      </c>
      <c r="G1794" t="s">
        <v>1132</v>
      </c>
      <c r="H1794" t="s">
        <v>10371</v>
      </c>
      <c r="I1794" t="s">
        <v>10737</v>
      </c>
      <c r="J1794" t="s">
        <v>50</v>
      </c>
      <c r="K1794" t="s">
        <v>10724</v>
      </c>
      <c r="L1794" t="s">
        <v>11</v>
      </c>
      <c r="M1794" t="s">
        <v>11</v>
      </c>
      <c r="N1794" t="s">
        <v>10725</v>
      </c>
      <c r="O1794">
        <v>160</v>
      </c>
      <c r="P1794" t="b">
        <v>1</v>
      </c>
      <c r="Q1794" t="s">
        <v>10726</v>
      </c>
      <c r="R1794">
        <v>0</v>
      </c>
      <c r="S1794">
        <v>4022003</v>
      </c>
      <c r="T1794">
        <v>0</v>
      </c>
      <c r="U1794" t="s">
        <v>11</v>
      </c>
      <c r="V1794">
        <v>0</v>
      </c>
      <c r="W1794">
        <v>0</v>
      </c>
      <c r="X1794">
        <v>0</v>
      </c>
      <c r="Y1794">
        <v>0</v>
      </c>
      <c r="Z1794" t="b">
        <v>0</v>
      </c>
      <c r="AA1794">
        <v>0</v>
      </c>
      <c r="AB1794" t="b">
        <v>0</v>
      </c>
      <c r="AC1794" t="b">
        <v>1</v>
      </c>
      <c r="AD1794" t="b">
        <v>0</v>
      </c>
      <c r="AE1794">
        <v>0</v>
      </c>
      <c r="AF1794">
        <v>1</v>
      </c>
      <c r="AG1794">
        <v>0</v>
      </c>
    </row>
    <row r="1795" spans="1:33" x14ac:dyDescent="0.3">
      <c r="A1795">
        <v>4026033</v>
      </c>
      <c r="B1795" t="s">
        <v>8307</v>
      </c>
      <c r="C1795" t="s">
        <v>8306</v>
      </c>
      <c r="D1795" t="s">
        <v>8379</v>
      </c>
      <c r="E1795" t="s">
        <v>23117</v>
      </c>
      <c r="F1795" t="s">
        <v>28</v>
      </c>
      <c r="G1795" t="s">
        <v>1132</v>
      </c>
      <c r="H1795" t="s">
        <v>10371</v>
      </c>
      <c r="I1795" t="s">
        <v>10737</v>
      </c>
      <c r="J1795" t="s">
        <v>50</v>
      </c>
      <c r="K1795" t="s">
        <v>10724</v>
      </c>
      <c r="L1795" t="s">
        <v>11</v>
      </c>
      <c r="M1795" t="s">
        <v>11</v>
      </c>
      <c r="N1795" t="s">
        <v>10725</v>
      </c>
      <c r="O1795">
        <v>160</v>
      </c>
      <c r="P1795" t="b">
        <v>1</v>
      </c>
      <c r="Q1795" t="s">
        <v>10726</v>
      </c>
      <c r="R1795">
        <v>0</v>
      </c>
      <c r="S1795">
        <v>4022003</v>
      </c>
      <c r="T1795">
        <v>0</v>
      </c>
      <c r="U1795" t="s">
        <v>11</v>
      </c>
      <c r="V1795">
        <v>0</v>
      </c>
      <c r="W1795">
        <v>0</v>
      </c>
      <c r="X1795">
        <v>0</v>
      </c>
      <c r="Y1795">
        <v>0</v>
      </c>
      <c r="Z1795" t="b">
        <v>0</v>
      </c>
      <c r="AA1795">
        <v>0</v>
      </c>
      <c r="AB1795" t="b">
        <v>0</v>
      </c>
      <c r="AC1795" t="b">
        <v>1</v>
      </c>
      <c r="AD1795" t="b">
        <v>0</v>
      </c>
      <c r="AE1795">
        <v>0</v>
      </c>
      <c r="AF1795">
        <v>1</v>
      </c>
      <c r="AG1795">
        <v>0</v>
      </c>
    </row>
    <row r="1796" spans="1:33" x14ac:dyDescent="0.3">
      <c r="A1796">
        <v>4026034</v>
      </c>
      <c r="B1796" t="s">
        <v>8315</v>
      </c>
      <c r="C1796" t="s">
        <v>8314</v>
      </c>
      <c r="D1796" t="s">
        <v>8383</v>
      </c>
      <c r="E1796" t="s">
        <v>23121</v>
      </c>
      <c r="F1796" t="s">
        <v>28</v>
      </c>
      <c r="G1796" t="s">
        <v>1132</v>
      </c>
      <c r="H1796" t="s">
        <v>10371</v>
      </c>
      <c r="I1796" t="s">
        <v>10737</v>
      </c>
      <c r="J1796" t="s">
        <v>50</v>
      </c>
      <c r="K1796" t="s">
        <v>10724</v>
      </c>
      <c r="L1796" t="s">
        <v>11</v>
      </c>
      <c r="M1796" t="s">
        <v>11</v>
      </c>
      <c r="N1796" t="s">
        <v>10725</v>
      </c>
      <c r="O1796">
        <v>160</v>
      </c>
      <c r="P1796" t="b">
        <v>1</v>
      </c>
      <c r="Q1796" t="s">
        <v>10726</v>
      </c>
      <c r="R1796">
        <v>0</v>
      </c>
      <c r="S1796">
        <v>4022003</v>
      </c>
      <c r="T1796">
        <v>0</v>
      </c>
      <c r="U1796" t="s">
        <v>11</v>
      </c>
      <c r="V1796">
        <v>0</v>
      </c>
      <c r="W1796">
        <v>0</v>
      </c>
      <c r="X1796">
        <v>0</v>
      </c>
      <c r="Y1796">
        <v>0</v>
      </c>
      <c r="Z1796" t="b">
        <v>0</v>
      </c>
      <c r="AA1796">
        <v>0</v>
      </c>
      <c r="AB1796" t="b">
        <v>0</v>
      </c>
      <c r="AC1796" t="b">
        <v>1</v>
      </c>
      <c r="AD1796" t="b">
        <v>0</v>
      </c>
      <c r="AE1796">
        <v>0</v>
      </c>
      <c r="AF1796">
        <v>1</v>
      </c>
      <c r="AG1796">
        <v>0</v>
      </c>
    </row>
    <row r="1797" spans="1:33" x14ac:dyDescent="0.3">
      <c r="A1797">
        <v>4026035</v>
      </c>
      <c r="B1797" t="s">
        <v>8323</v>
      </c>
      <c r="C1797" t="s">
        <v>8322</v>
      </c>
      <c r="D1797" t="s">
        <v>8387</v>
      </c>
      <c r="E1797" t="s">
        <v>23125</v>
      </c>
      <c r="F1797" t="s">
        <v>28</v>
      </c>
      <c r="G1797" t="s">
        <v>1132</v>
      </c>
      <c r="H1797" t="s">
        <v>10371</v>
      </c>
      <c r="I1797" t="s">
        <v>10737</v>
      </c>
      <c r="J1797" t="s">
        <v>50</v>
      </c>
      <c r="K1797" t="s">
        <v>10724</v>
      </c>
      <c r="L1797" t="s">
        <v>11</v>
      </c>
      <c r="M1797" t="s">
        <v>11</v>
      </c>
      <c r="N1797" t="s">
        <v>10725</v>
      </c>
      <c r="O1797">
        <v>160</v>
      </c>
      <c r="P1797" t="b">
        <v>1</v>
      </c>
      <c r="Q1797" t="s">
        <v>10726</v>
      </c>
      <c r="R1797">
        <v>0</v>
      </c>
      <c r="S1797">
        <v>4022003</v>
      </c>
      <c r="T1797">
        <v>0</v>
      </c>
      <c r="U1797" t="s">
        <v>11</v>
      </c>
      <c r="V1797">
        <v>0</v>
      </c>
      <c r="W1797">
        <v>0</v>
      </c>
      <c r="X1797">
        <v>0</v>
      </c>
      <c r="Y1797">
        <v>0</v>
      </c>
      <c r="Z1797" t="b">
        <v>0</v>
      </c>
      <c r="AA1797">
        <v>0</v>
      </c>
      <c r="AB1797" t="b">
        <v>0</v>
      </c>
      <c r="AC1797" t="b">
        <v>1</v>
      </c>
      <c r="AD1797" t="b">
        <v>0</v>
      </c>
      <c r="AE1797">
        <v>0</v>
      </c>
      <c r="AF1797">
        <v>1</v>
      </c>
      <c r="AG1797">
        <v>0</v>
      </c>
    </row>
    <row r="1798" spans="1:33" x14ac:dyDescent="0.3">
      <c r="A1798">
        <v>5001010</v>
      </c>
      <c r="B1798" t="s">
        <v>22294</v>
      </c>
      <c r="C1798" t="s">
        <v>22309</v>
      </c>
      <c r="D1798" t="s">
        <v>22344</v>
      </c>
      <c r="E1798" t="s">
        <v>22838</v>
      </c>
      <c r="F1798" t="s">
        <v>28</v>
      </c>
      <c r="G1798" t="s">
        <v>1132</v>
      </c>
      <c r="H1798" t="s">
        <v>10371</v>
      </c>
      <c r="I1798" t="s">
        <v>24525</v>
      </c>
      <c r="J1798" t="s">
        <v>24525</v>
      </c>
      <c r="K1798" t="s">
        <v>10736</v>
      </c>
      <c r="L1798" t="s">
        <v>11</v>
      </c>
      <c r="M1798" t="s">
        <v>11</v>
      </c>
      <c r="N1798" t="s">
        <v>10725</v>
      </c>
      <c r="O1798">
        <v>10</v>
      </c>
      <c r="P1798" t="b">
        <v>1</v>
      </c>
      <c r="Q1798" t="s">
        <v>11</v>
      </c>
      <c r="R1798">
        <v>0</v>
      </c>
      <c r="S1798">
        <v>5001010</v>
      </c>
      <c r="T1798">
        <v>0</v>
      </c>
      <c r="U1798" t="s">
        <v>11</v>
      </c>
      <c r="V1798">
        <v>0</v>
      </c>
      <c r="W1798">
        <v>0</v>
      </c>
      <c r="X1798">
        <v>0</v>
      </c>
      <c r="Y1798">
        <v>0</v>
      </c>
      <c r="Z1798" t="b">
        <v>0</v>
      </c>
      <c r="AA1798">
        <v>0</v>
      </c>
      <c r="AB1798" t="b">
        <v>0</v>
      </c>
      <c r="AC1798" t="b">
        <v>1</v>
      </c>
      <c r="AD1798" t="b">
        <v>0</v>
      </c>
      <c r="AE1798">
        <v>0</v>
      </c>
      <c r="AF1798">
        <v>0</v>
      </c>
      <c r="AG1798">
        <v>0</v>
      </c>
    </row>
    <row r="1799" spans="1:33" x14ac:dyDescent="0.3">
      <c r="A1799">
        <v>5001020</v>
      </c>
      <c r="B1799" t="s">
        <v>22295</v>
      </c>
      <c r="C1799" t="s">
        <v>22310</v>
      </c>
      <c r="D1799" t="s">
        <v>22345</v>
      </c>
      <c r="E1799" t="s">
        <v>22838</v>
      </c>
      <c r="F1799" t="s">
        <v>28</v>
      </c>
      <c r="G1799" t="s">
        <v>1132</v>
      </c>
      <c r="H1799" t="s">
        <v>10371</v>
      </c>
      <c r="I1799" t="s">
        <v>24525</v>
      </c>
      <c r="J1799" t="s">
        <v>24525</v>
      </c>
      <c r="K1799" t="s">
        <v>10741</v>
      </c>
      <c r="L1799" t="s">
        <v>11</v>
      </c>
      <c r="M1799" t="s">
        <v>11</v>
      </c>
      <c r="N1799" t="s">
        <v>10725</v>
      </c>
      <c r="O1799">
        <v>10</v>
      </c>
      <c r="P1799" t="b">
        <v>1</v>
      </c>
      <c r="Q1799" t="s">
        <v>11</v>
      </c>
      <c r="R1799">
        <v>0</v>
      </c>
      <c r="S1799">
        <v>5001020</v>
      </c>
      <c r="T1799">
        <v>0</v>
      </c>
      <c r="U1799" t="s">
        <v>11</v>
      </c>
      <c r="V1799">
        <v>0</v>
      </c>
      <c r="W1799">
        <v>0</v>
      </c>
      <c r="X1799">
        <v>0</v>
      </c>
      <c r="Y1799">
        <v>0</v>
      </c>
      <c r="Z1799" t="b">
        <v>0</v>
      </c>
      <c r="AA1799">
        <v>0</v>
      </c>
      <c r="AB1799" t="b">
        <v>0</v>
      </c>
      <c r="AC1799" t="b">
        <v>1</v>
      </c>
      <c r="AD1799" t="b">
        <v>0</v>
      </c>
      <c r="AE1799">
        <v>0</v>
      </c>
      <c r="AF1799">
        <v>0</v>
      </c>
      <c r="AG1799">
        <v>0</v>
      </c>
    </row>
    <row r="1800" spans="1:33" x14ac:dyDescent="0.3">
      <c r="A1800">
        <v>5001030</v>
      </c>
      <c r="B1800" t="s">
        <v>22296</v>
      </c>
      <c r="C1800" t="s">
        <v>22311</v>
      </c>
      <c r="D1800" t="s">
        <v>22346</v>
      </c>
      <c r="E1800" t="s">
        <v>22838</v>
      </c>
      <c r="F1800" t="s">
        <v>28</v>
      </c>
      <c r="G1800" t="s">
        <v>1132</v>
      </c>
      <c r="H1800" t="s">
        <v>10371</v>
      </c>
      <c r="I1800" t="s">
        <v>24525</v>
      </c>
      <c r="J1800" t="s">
        <v>24525</v>
      </c>
      <c r="K1800" t="s">
        <v>10738</v>
      </c>
      <c r="L1800" t="s">
        <v>11</v>
      </c>
      <c r="M1800" t="s">
        <v>11</v>
      </c>
      <c r="N1800" t="s">
        <v>10725</v>
      </c>
      <c r="O1800">
        <v>10</v>
      </c>
      <c r="P1800" t="b">
        <v>1</v>
      </c>
      <c r="Q1800" t="s">
        <v>11</v>
      </c>
      <c r="R1800">
        <v>0</v>
      </c>
      <c r="S1800">
        <v>5001030</v>
      </c>
      <c r="T1800">
        <v>0</v>
      </c>
      <c r="U1800" t="s">
        <v>11</v>
      </c>
      <c r="V1800">
        <v>0</v>
      </c>
      <c r="W1800">
        <v>0</v>
      </c>
      <c r="X1800">
        <v>0</v>
      </c>
      <c r="Y1800">
        <v>0</v>
      </c>
      <c r="Z1800" t="b">
        <v>0</v>
      </c>
      <c r="AA1800">
        <v>0</v>
      </c>
      <c r="AB1800" t="b">
        <v>0</v>
      </c>
      <c r="AC1800" t="b">
        <v>1</v>
      </c>
      <c r="AD1800" t="b">
        <v>0</v>
      </c>
      <c r="AE1800">
        <v>0</v>
      </c>
      <c r="AF1800">
        <v>0</v>
      </c>
      <c r="AG1800">
        <v>0</v>
      </c>
    </row>
    <row r="1801" spans="1:33" x14ac:dyDescent="0.3">
      <c r="A1801">
        <v>5001040</v>
      </c>
      <c r="B1801" t="s">
        <v>22297</v>
      </c>
      <c r="C1801" t="s">
        <v>22312</v>
      </c>
      <c r="D1801" t="s">
        <v>22347</v>
      </c>
      <c r="E1801" t="s">
        <v>22838</v>
      </c>
      <c r="F1801" t="s">
        <v>28</v>
      </c>
      <c r="G1801" t="s">
        <v>1132</v>
      </c>
      <c r="H1801" t="s">
        <v>10371</v>
      </c>
      <c r="I1801" t="s">
        <v>24525</v>
      </c>
      <c r="J1801" t="s">
        <v>24525</v>
      </c>
      <c r="K1801" t="s">
        <v>10742</v>
      </c>
      <c r="L1801" t="s">
        <v>11</v>
      </c>
      <c r="M1801" t="s">
        <v>11</v>
      </c>
      <c r="N1801" t="s">
        <v>10725</v>
      </c>
      <c r="O1801">
        <v>10</v>
      </c>
      <c r="P1801" t="b">
        <v>1</v>
      </c>
      <c r="Q1801" t="s">
        <v>11</v>
      </c>
      <c r="R1801">
        <v>0</v>
      </c>
      <c r="S1801">
        <v>5001040</v>
      </c>
      <c r="T1801">
        <v>0</v>
      </c>
      <c r="U1801" t="s">
        <v>11</v>
      </c>
      <c r="V1801">
        <v>0</v>
      </c>
      <c r="W1801">
        <v>0</v>
      </c>
      <c r="X1801">
        <v>0</v>
      </c>
      <c r="Y1801">
        <v>0</v>
      </c>
      <c r="Z1801" t="b">
        <v>0</v>
      </c>
      <c r="AA1801">
        <v>0</v>
      </c>
      <c r="AB1801" t="b">
        <v>0</v>
      </c>
      <c r="AC1801" t="b">
        <v>1</v>
      </c>
      <c r="AD1801" t="b">
        <v>0</v>
      </c>
      <c r="AE1801">
        <v>0</v>
      </c>
      <c r="AF1801">
        <v>0</v>
      </c>
      <c r="AG1801">
        <v>0</v>
      </c>
    </row>
    <row r="1802" spans="1:33" x14ac:dyDescent="0.3">
      <c r="A1802">
        <v>5001050</v>
      </c>
      <c r="B1802" t="s">
        <v>22298</v>
      </c>
      <c r="C1802" t="s">
        <v>22314</v>
      </c>
      <c r="D1802" t="s">
        <v>22348</v>
      </c>
      <c r="E1802" t="s">
        <v>22838</v>
      </c>
      <c r="F1802" t="s">
        <v>28</v>
      </c>
      <c r="G1802" t="s">
        <v>1132</v>
      </c>
      <c r="H1802" t="s">
        <v>10371</v>
      </c>
      <c r="I1802" t="s">
        <v>24525</v>
      </c>
      <c r="J1802" t="s">
        <v>24525</v>
      </c>
      <c r="K1802" t="s">
        <v>10724</v>
      </c>
      <c r="L1802" t="s">
        <v>11</v>
      </c>
      <c r="M1802" t="s">
        <v>11</v>
      </c>
      <c r="N1802" t="s">
        <v>10725</v>
      </c>
      <c r="O1802">
        <v>10</v>
      </c>
      <c r="P1802" t="b">
        <v>1</v>
      </c>
      <c r="Q1802" t="s">
        <v>11</v>
      </c>
      <c r="R1802">
        <v>0</v>
      </c>
      <c r="S1802">
        <v>5001050</v>
      </c>
      <c r="T1802">
        <v>0</v>
      </c>
      <c r="U1802" t="s">
        <v>11</v>
      </c>
      <c r="V1802">
        <v>0</v>
      </c>
      <c r="W1802">
        <v>0</v>
      </c>
      <c r="X1802">
        <v>0</v>
      </c>
      <c r="Y1802">
        <v>0</v>
      </c>
      <c r="Z1802" t="b">
        <v>0</v>
      </c>
      <c r="AA1802">
        <v>0</v>
      </c>
      <c r="AB1802" t="b">
        <v>0</v>
      </c>
      <c r="AC1802" t="b">
        <v>1</v>
      </c>
      <c r="AD1802" t="b">
        <v>0</v>
      </c>
      <c r="AE1802">
        <v>0</v>
      </c>
      <c r="AF1802">
        <v>0</v>
      </c>
      <c r="AG1802">
        <v>0</v>
      </c>
    </row>
    <row r="1803" spans="1:33" x14ac:dyDescent="0.3">
      <c r="A1803">
        <v>5002010</v>
      </c>
      <c r="B1803" t="s">
        <v>22299</v>
      </c>
      <c r="C1803" t="s">
        <v>22316</v>
      </c>
      <c r="D1803" t="s">
        <v>22349</v>
      </c>
      <c r="E1803" t="s">
        <v>22839</v>
      </c>
      <c r="F1803" t="s">
        <v>28</v>
      </c>
      <c r="G1803" t="s">
        <v>1132</v>
      </c>
      <c r="H1803" t="s">
        <v>10371</v>
      </c>
      <c r="I1803" t="s">
        <v>24525</v>
      </c>
      <c r="J1803" t="s">
        <v>24525</v>
      </c>
      <c r="K1803" t="s">
        <v>10736</v>
      </c>
      <c r="L1803" t="s">
        <v>11</v>
      </c>
      <c r="M1803" t="s">
        <v>11</v>
      </c>
      <c r="N1803" t="s">
        <v>10725</v>
      </c>
      <c r="O1803">
        <v>10</v>
      </c>
      <c r="P1803" t="b">
        <v>1</v>
      </c>
      <c r="Q1803" t="s">
        <v>11</v>
      </c>
      <c r="R1803">
        <v>0</v>
      </c>
      <c r="S1803">
        <v>5002010</v>
      </c>
      <c r="T1803">
        <v>0</v>
      </c>
      <c r="U1803" t="s">
        <v>11</v>
      </c>
      <c r="V1803">
        <v>0</v>
      </c>
      <c r="W1803">
        <v>0</v>
      </c>
      <c r="X1803">
        <v>0</v>
      </c>
      <c r="Y1803">
        <v>0</v>
      </c>
      <c r="Z1803" t="b">
        <v>0</v>
      </c>
      <c r="AA1803">
        <v>0</v>
      </c>
      <c r="AB1803" t="b">
        <v>0</v>
      </c>
      <c r="AC1803" t="b">
        <v>1</v>
      </c>
      <c r="AD1803" t="b">
        <v>0</v>
      </c>
      <c r="AE1803">
        <v>0</v>
      </c>
      <c r="AF1803">
        <v>0</v>
      </c>
      <c r="AG1803">
        <v>0</v>
      </c>
    </row>
    <row r="1804" spans="1:33" x14ac:dyDescent="0.3">
      <c r="A1804">
        <v>5002020</v>
      </c>
      <c r="B1804" t="s">
        <v>22300</v>
      </c>
      <c r="C1804" t="s">
        <v>22318</v>
      </c>
      <c r="D1804" t="s">
        <v>22350</v>
      </c>
      <c r="E1804" t="s">
        <v>22839</v>
      </c>
      <c r="F1804" t="s">
        <v>28</v>
      </c>
      <c r="G1804" t="s">
        <v>1132</v>
      </c>
      <c r="H1804" t="s">
        <v>10371</v>
      </c>
      <c r="I1804" t="s">
        <v>24525</v>
      </c>
      <c r="J1804" t="s">
        <v>24525</v>
      </c>
      <c r="K1804" t="s">
        <v>10741</v>
      </c>
      <c r="L1804" t="s">
        <v>11</v>
      </c>
      <c r="M1804" t="s">
        <v>11</v>
      </c>
      <c r="N1804" t="s">
        <v>10725</v>
      </c>
      <c r="O1804">
        <v>10</v>
      </c>
      <c r="P1804" t="b">
        <v>1</v>
      </c>
      <c r="Q1804" t="s">
        <v>11</v>
      </c>
      <c r="R1804">
        <v>0</v>
      </c>
      <c r="S1804">
        <v>5002020</v>
      </c>
      <c r="T1804">
        <v>0</v>
      </c>
      <c r="U1804" t="s">
        <v>11</v>
      </c>
      <c r="V1804">
        <v>0</v>
      </c>
      <c r="W1804">
        <v>0</v>
      </c>
      <c r="X1804">
        <v>0</v>
      </c>
      <c r="Y1804">
        <v>0</v>
      </c>
      <c r="Z1804" t="b">
        <v>0</v>
      </c>
      <c r="AA1804">
        <v>0</v>
      </c>
      <c r="AB1804" t="b">
        <v>0</v>
      </c>
      <c r="AC1804" t="b">
        <v>1</v>
      </c>
      <c r="AD1804" t="b">
        <v>0</v>
      </c>
      <c r="AE1804">
        <v>0</v>
      </c>
      <c r="AF1804">
        <v>0</v>
      </c>
      <c r="AG1804">
        <v>0</v>
      </c>
    </row>
    <row r="1805" spans="1:33" x14ac:dyDescent="0.3">
      <c r="A1805">
        <v>5002030</v>
      </c>
      <c r="B1805" t="s">
        <v>22301</v>
      </c>
      <c r="C1805" t="s">
        <v>22320</v>
      </c>
      <c r="D1805" t="s">
        <v>22351</v>
      </c>
      <c r="E1805" t="s">
        <v>22839</v>
      </c>
      <c r="F1805" t="s">
        <v>28</v>
      </c>
      <c r="G1805" t="s">
        <v>1132</v>
      </c>
      <c r="H1805" t="s">
        <v>10371</v>
      </c>
      <c r="I1805" t="s">
        <v>24525</v>
      </c>
      <c r="J1805" t="s">
        <v>24525</v>
      </c>
      <c r="K1805" t="s">
        <v>10738</v>
      </c>
      <c r="L1805" t="s">
        <v>11</v>
      </c>
      <c r="M1805" t="s">
        <v>11</v>
      </c>
      <c r="N1805" t="s">
        <v>10725</v>
      </c>
      <c r="O1805">
        <v>10</v>
      </c>
      <c r="P1805" t="b">
        <v>1</v>
      </c>
      <c r="Q1805" t="s">
        <v>11</v>
      </c>
      <c r="R1805">
        <v>0</v>
      </c>
      <c r="S1805">
        <v>5002030</v>
      </c>
      <c r="T1805">
        <v>0</v>
      </c>
      <c r="U1805" t="s">
        <v>11</v>
      </c>
      <c r="V1805">
        <v>0</v>
      </c>
      <c r="W1805">
        <v>0</v>
      </c>
      <c r="X1805">
        <v>0</v>
      </c>
      <c r="Y1805">
        <v>0</v>
      </c>
      <c r="Z1805" t="b">
        <v>0</v>
      </c>
      <c r="AA1805">
        <v>0</v>
      </c>
      <c r="AB1805" t="b">
        <v>0</v>
      </c>
      <c r="AC1805" t="b">
        <v>1</v>
      </c>
      <c r="AD1805" t="b">
        <v>0</v>
      </c>
      <c r="AE1805">
        <v>0</v>
      </c>
      <c r="AF1805">
        <v>0</v>
      </c>
      <c r="AG1805">
        <v>0</v>
      </c>
    </row>
    <row r="1806" spans="1:33" x14ac:dyDescent="0.3">
      <c r="A1806">
        <v>5002040</v>
      </c>
      <c r="B1806" t="s">
        <v>22302</v>
      </c>
      <c r="C1806" t="s">
        <v>22322</v>
      </c>
      <c r="D1806" t="s">
        <v>22352</v>
      </c>
      <c r="E1806" t="s">
        <v>22839</v>
      </c>
      <c r="F1806" t="s">
        <v>28</v>
      </c>
      <c r="G1806" t="s">
        <v>1132</v>
      </c>
      <c r="H1806" t="s">
        <v>10371</v>
      </c>
      <c r="I1806" t="s">
        <v>24525</v>
      </c>
      <c r="J1806" t="s">
        <v>24525</v>
      </c>
      <c r="K1806" t="s">
        <v>10742</v>
      </c>
      <c r="L1806" t="s">
        <v>11</v>
      </c>
      <c r="M1806" t="s">
        <v>11</v>
      </c>
      <c r="N1806" t="s">
        <v>10725</v>
      </c>
      <c r="O1806">
        <v>10</v>
      </c>
      <c r="P1806" t="b">
        <v>1</v>
      </c>
      <c r="Q1806" t="s">
        <v>11</v>
      </c>
      <c r="R1806">
        <v>0</v>
      </c>
      <c r="S1806">
        <v>5002040</v>
      </c>
      <c r="T1806">
        <v>0</v>
      </c>
      <c r="U1806" t="s">
        <v>11</v>
      </c>
      <c r="V1806">
        <v>0</v>
      </c>
      <c r="W1806">
        <v>0</v>
      </c>
      <c r="X1806">
        <v>0</v>
      </c>
      <c r="Y1806">
        <v>0</v>
      </c>
      <c r="Z1806" t="b">
        <v>0</v>
      </c>
      <c r="AA1806">
        <v>0</v>
      </c>
      <c r="AB1806" t="b">
        <v>0</v>
      </c>
      <c r="AC1806" t="b">
        <v>1</v>
      </c>
      <c r="AD1806" t="b">
        <v>0</v>
      </c>
      <c r="AE1806">
        <v>0</v>
      </c>
      <c r="AF1806">
        <v>0</v>
      </c>
      <c r="AG1806">
        <v>0</v>
      </c>
    </row>
    <row r="1807" spans="1:33" x14ac:dyDescent="0.3">
      <c r="A1807">
        <v>5002050</v>
      </c>
      <c r="B1807" t="s">
        <v>22303</v>
      </c>
      <c r="C1807" t="s">
        <v>22324</v>
      </c>
      <c r="D1807" t="s">
        <v>22353</v>
      </c>
      <c r="E1807" t="s">
        <v>22839</v>
      </c>
      <c r="F1807" t="s">
        <v>28</v>
      </c>
      <c r="G1807" t="s">
        <v>1132</v>
      </c>
      <c r="H1807" t="s">
        <v>10371</v>
      </c>
      <c r="I1807" t="s">
        <v>24525</v>
      </c>
      <c r="J1807" t="s">
        <v>24525</v>
      </c>
      <c r="K1807" t="s">
        <v>10724</v>
      </c>
      <c r="L1807" t="s">
        <v>11</v>
      </c>
      <c r="M1807" t="s">
        <v>11</v>
      </c>
      <c r="N1807" t="s">
        <v>10725</v>
      </c>
      <c r="O1807">
        <v>10</v>
      </c>
      <c r="P1807" t="b">
        <v>1</v>
      </c>
      <c r="Q1807" t="s">
        <v>11</v>
      </c>
      <c r="R1807">
        <v>0</v>
      </c>
      <c r="S1807">
        <v>5002050</v>
      </c>
      <c r="T1807">
        <v>0</v>
      </c>
      <c r="U1807" t="s">
        <v>11</v>
      </c>
      <c r="V1807">
        <v>0</v>
      </c>
      <c r="W1807">
        <v>0</v>
      </c>
      <c r="X1807">
        <v>0</v>
      </c>
      <c r="Y1807">
        <v>0</v>
      </c>
      <c r="Z1807" t="b">
        <v>0</v>
      </c>
      <c r="AA1807">
        <v>0</v>
      </c>
      <c r="AB1807" t="b">
        <v>0</v>
      </c>
      <c r="AC1807" t="b">
        <v>1</v>
      </c>
      <c r="AD1807" t="b">
        <v>0</v>
      </c>
      <c r="AE1807">
        <v>0</v>
      </c>
      <c r="AF1807">
        <v>0</v>
      </c>
      <c r="AG1807">
        <v>0</v>
      </c>
    </row>
    <row r="1808" spans="1:33" x14ac:dyDescent="0.3">
      <c r="A1808">
        <v>5003010</v>
      </c>
      <c r="B1808" t="s">
        <v>22304</v>
      </c>
      <c r="C1808" t="s">
        <v>22326</v>
      </c>
      <c r="D1808" t="s">
        <v>22354</v>
      </c>
      <c r="E1808" t="s">
        <v>22840</v>
      </c>
      <c r="F1808" t="s">
        <v>28</v>
      </c>
      <c r="G1808" t="s">
        <v>1132</v>
      </c>
      <c r="H1808" t="s">
        <v>10371</v>
      </c>
      <c r="I1808" t="s">
        <v>24525</v>
      </c>
      <c r="J1808" t="s">
        <v>24525</v>
      </c>
      <c r="K1808" t="s">
        <v>10736</v>
      </c>
      <c r="L1808" t="s">
        <v>11</v>
      </c>
      <c r="M1808" t="s">
        <v>11</v>
      </c>
      <c r="N1808" t="s">
        <v>10725</v>
      </c>
      <c r="O1808">
        <v>10</v>
      </c>
      <c r="P1808" t="b">
        <v>1</v>
      </c>
      <c r="Q1808" t="s">
        <v>11</v>
      </c>
      <c r="R1808">
        <v>0</v>
      </c>
      <c r="S1808">
        <v>5003010</v>
      </c>
      <c r="T1808">
        <v>0</v>
      </c>
      <c r="U1808" t="s">
        <v>11</v>
      </c>
      <c r="V1808">
        <v>0</v>
      </c>
      <c r="W1808">
        <v>0</v>
      </c>
      <c r="X1808">
        <v>0</v>
      </c>
      <c r="Y1808">
        <v>0</v>
      </c>
      <c r="Z1808" t="b">
        <v>0</v>
      </c>
      <c r="AA1808">
        <v>0</v>
      </c>
      <c r="AB1808" t="b">
        <v>0</v>
      </c>
      <c r="AC1808" t="b">
        <v>1</v>
      </c>
      <c r="AD1808" t="b">
        <v>0</v>
      </c>
      <c r="AE1808">
        <v>0</v>
      </c>
      <c r="AF1808">
        <v>0</v>
      </c>
      <c r="AG1808">
        <v>0</v>
      </c>
    </row>
    <row r="1809" spans="1:33" x14ac:dyDescent="0.3">
      <c r="A1809">
        <v>5003020</v>
      </c>
      <c r="B1809" t="s">
        <v>22305</v>
      </c>
      <c r="C1809" t="s">
        <v>22328</v>
      </c>
      <c r="D1809" t="s">
        <v>22355</v>
      </c>
      <c r="E1809" t="s">
        <v>22840</v>
      </c>
      <c r="F1809" t="s">
        <v>28</v>
      </c>
      <c r="G1809" t="s">
        <v>1132</v>
      </c>
      <c r="H1809" t="s">
        <v>10371</v>
      </c>
      <c r="I1809" t="s">
        <v>24525</v>
      </c>
      <c r="J1809" t="s">
        <v>24525</v>
      </c>
      <c r="K1809" t="s">
        <v>10741</v>
      </c>
      <c r="L1809" t="s">
        <v>11</v>
      </c>
      <c r="M1809" t="s">
        <v>11</v>
      </c>
      <c r="N1809" t="s">
        <v>10725</v>
      </c>
      <c r="O1809">
        <v>10</v>
      </c>
      <c r="P1809" t="b">
        <v>1</v>
      </c>
      <c r="Q1809" t="s">
        <v>11</v>
      </c>
      <c r="R1809">
        <v>0</v>
      </c>
      <c r="S1809">
        <v>5003020</v>
      </c>
      <c r="T1809">
        <v>0</v>
      </c>
      <c r="U1809" t="s">
        <v>11</v>
      </c>
      <c r="V1809">
        <v>0</v>
      </c>
      <c r="W1809">
        <v>0</v>
      </c>
      <c r="X1809">
        <v>0</v>
      </c>
      <c r="Y1809">
        <v>0</v>
      </c>
      <c r="Z1809" t="b">
        <v>0</v>
      </c>
      <c r="AA1809">
        <v>0</v>
      </c>
      <c r="AB1809" t="b">
        <v>0</v>
      </c>
      <c r="AC1809" t="b">
        <v>1</v>
      </c>
      <c r="AD1809" t="b">
        <v>0</v>
      </c>
      <c r="AE1809">
        <v>0</v>
      </c>
      <c r="AF1809">
        <v>0</v>
      </c>
      <c r="AG1809">
        <v>0</v>
      </c>
    </row>
    <row r="1810" spans="1:33" x14ac:dyDescent="0.3">
      <c r="A1810">
        <v>5003030</v>
      </c>
      <c r="B1810" t="s">
        <v>22306</v>
      </c>
      <c r="C1810" t="s">
        <v>22329</v>
      </c>
      <c r="D1810" t="s">
        <v>22356</v>
      </c>
      <c r="E1810" t="s">
        <v>22840</v>
      </c>
      <c r="F1810" t="s">
        <v>28</v>
      </c>
      <c r="G1810" t="s">
        <v>1132</v>
      </c>
      <c r="H1810" t="s">
        <v>10371</v>
      </c>
      <c r="I1810" t="s">
        <v>24525</v>
      </c>
      <c r="J1810" t="s">
        <v>24525</v>
      </c>
      <c r="K1810" t="s">
        <v>10738</v>
      </c>
      <c r="L1810" t="s">
        <v>11</v>
      </c>
      <c r="M1810" t="s">
        <v>11</v>
      </c>
      <c r="N1810" t="s">
        <v>10725</v>
      </c>
      <c r="O1810">
        <v>10</v>
      </c>
      <c r="P1810" t="b">
        <v>1</v>
      </c>
      <c r="Q1810" t="s">
        <v>11</v>
      </c>
      <c r="R1810">
        <v>0</v>
      </c>
      <c r="S1810">
        <v>5003030</v>
      </c>
      <c r="T1810">
        <v>0</v>
      </c>
      <c r="U1810" t="s">
        <v>11</v>
      </c>
      <c r="V1810">
        <v>0</v>
      </c>
      <c r="W1810">
        <v>0</v>
      </c>
      <c r="X1810">
        <v>0</v>
      </c>
      <c r="Y1810">
        <v>0</v>
      </c>
      <c r="Z1810" t="b">
        <v>0</v>
      </c>
      <c r="AA1810">
        <v>0</v>
      </c>
      <c r="AB1810" t="b">
        <v>0</v>
      </c>
      <c r="AC1810" t="b">
        <v>1</v>
      </c>
      <c r="AD1810" t="b">
        <v>0</v>
      </c>
      <c r="AE1810">
        <v>0</v>
      </c>
      <c r="AF1810">
        <v>0</v>
      </c>
      <c r="AG1810">
        <v>0</v>
      </c>
    </row>
    <row r="1811" spans="1:33" x14ac:dyDescent="0.3">
      <c r="A1811">
        <v>5003040</v>
      </c>
      <c r="B1811" t="s">
        <v>22307</v>
      </c>
      <c r="C1811" t="s">
        <v>22331</v>
      </c>
      <c r="D1811" t="s">
        <v>22357</v>
      </c>
      <c r="E1811" t="s">
        <v>22840</v>
      </c>
      <c r="F1811" t="s">
        <v>28</v>
      </c>
      <c r="G1811" t="s">
        <v>1132</v>
      </c>
      <c r="H1811" t="s">
        <v>10371</v>
      </c>
      <c r="I1811" t="s">
        <v>24525</v>
      </c>
      <c r="J1811" t="s">
        <v>24525</v>
      </c>
      <c r="K1811" t="s">
        <v>10742</v>
      </c>
      <c r="L1811" t="s">
        <v>11</v>
      </c>
      <c r="M1811" t="s">
        <v>11</v>
      </c>
      <c r="N1811" t="s">
        <v>10725</v>
      </c>
      <c r="O1811">
        <v>10</v>
      </c>
      <c r="P1811" t="b">
        <v>1</v>
      </c>
      <c r="Q1811" t="s">
        <v>11</v>
      </c>
      <c r="R1811">
        <v>0</v>
      </c>
      <c r="S1811">
        <v>5003040</v>
      </c>
      <c r="T1811">
        <v>0</v>
      </c>
      <c r="U1811" t="s">
        <v>11</v>
      </c>
      <c r="V1811">
        <v>0</v>
      </c>
      <c r="W1811">
        <v>0</v>
      </c>
      <c r="X1811">
        <v>0</v>
      </c>
      <c r="Y1811">
        <v>0</v>
      </c>
      <c r="Z1811" t="b">
        <v>0</v>
      </c>
      <c r="AA1811">
        <v>0</v>
      </c>
      <c r="AB1811" t="b">
        <v>0</v>
      </c>
      <c r="AC1811" t="b">
        <v>1</v>
      </c>
      <c r="AD1811" t="b">
        <v>0</v>
      </c>
      <c r="AE1811">
        <v>0</v>
      </c>
      <c r="AF1811">
        <v>0</v>
      </c>
      <c r="AG1811">
        <v>0</v>
      </c>
    </row>
    <row r="1812" spans="1:33" x14ac:dyDescent="0.3">
      <c r="A1812">
        <v>5003050</v>
      </c>
      <c r="B1812" t="s">
        <v>22308</v>
      </c>
      <c r="C1812" t="s">
        <v>22333</v>
      </c>
      <c r="D1812" t="s">
        <v>22358</v>
      </c>
      <c r="E1812" t="s">
        <v>22840</v>
      </c>
      <c r="F1812" t="s">
        <v>28</v>
      </c>
      <c r="G1812" t="s">
        <v>1132</v>
      </c>
      <c r="H1812" t="s">
        <v>10371</v>
      </c>
      <c r="I1812" t="s">
        <v>24525</v>
      </c>
      <c r="J1812" t="s">
        <v>24525</v>
      </c>
      <c r="K1812" t="s">
        <v>10724</v>
      </c>
      <c r="L1812" t="s">
        <v>11</v>
      </c>
      <c r="M1812" t="s">
        <v>11</v>
      </c>
      <c r="N1812" t="s">
        <v>10725</v>
      </c>
      <c r="O1812">
        <v>10</v>
      </c>
      <c r="P1812" t="b">
        <v>1</v>
      </c>
      <c r="Q1812" t="s">
        <v>11</v>
      </c>
      <c r="R1812">
        <v>0</v>
      </c>
      <c r="S1812">
        <v>5003050</v>
      </c>
      <c r="T1812">
        <v>0</v>
      </c>
      <c r="U1812" t="s">
        <v>11</v>
      </c>
      <c r="V1812">
        <v>0</v>
      </c>
      <c r="W1812">
        <v>0</v>
      </c>
      <c r="X1812">
        <v>0</v>
      </c>
      <c r="Y1812">
        <v>0</v>
      </c>
      <c r="Z1812" t="b">
        <v>0</v>
      </c>
      <c r="AA1812">
        <v>0</v>
      </c>
      <c r="AB1812" t="b">
        <v>0</v>
      </c>
      <c r="AC1812" t="b">
        <v>1</v>
      </c>
      <c r="AD1812" t="b">
        <v>0</v>
      </c>
      <c r="AE1812">
        <v>0</v>
      </c>
      <c r="AF1812">
        <v>0</v>
      </c>
      <c r="AG1812">
        <v>0</v>
      </c>
    </row>
    <row r="1813" spans="1:33" x14ac:dyDescent="0.3">
      <c r="A1813">
        <v>15000011</v>
      </c>
      <c r="B1813" t="s">
        <v>21996</v>
      </c>
      <c r="C1813" t="s">
        <v>22080</v>
      </c>
      <c r="D1813" t="s">
        <v>22161</v>
      </c>
      <c r="E1813" t="s">
        <v>23161</v>
      </c>
      <c r="F1813" t="s">
        <v>28</v>
      </c>
      <c r="G1813" t="s">
        <v>1132</v>
      </c>
      <c r="H1813" t="s">
        <v>10371</v>
      </c>
      <c r="I1813" t="s">
        <v>24525</v>
      </c>
      <c r="J1813" t="s">
        <v>24526</v>
      </c>
      <c r="K1813" t="s">
        <v>10736</v>
      </c>
      <c r="L1813" t="s">
        <v>11</v>
      </c>
      <c r="M1813" t="s">
        <v>11</v>
      </c>
      <c r="N1813" t="s">
        <v>10725</v>
      </c>
      <c r="O1813">
        <v>0</v>
      </c>
      <c r="P1813" t="b">
        <v>1</v>
      </c>
      <c r="Q1813" t="s">
        <v>11</v>
      </c>
      <c r="R1813">
        <v>0</v>
      </c>
      <c r="S1813">
        <v>15000011</v>
      </c>
      <c r="T1813">
        <v>0</v>
      </c>
      <c r="U1813" t="s">
        <v>11</v>
      </c>
      <c r="V1813">
        <v>0</v>
      </c>
      <c r="W1813">
        <v>0</v>
      </c>
      <c r="X1813">
        <v>0</v>
      </c>
      <c r="Y1813">
        <v>0</v>
      </c>
      <c r="Z1813" t="b">
        <v>0</v>
      </c>
      <c r="AA1813">
        <v>0</v>
      </c>
      <c r="AB1813" t="b">
        <v>0</v>
      </c>
      <c r="AC1813" t="b">
        <v>1</v>
      </c>
      <c r="AD1813" t="b">
        <v>0</v>
      </c>
      <c r="AE1813">
        <v>0</v>
      </c>
      <c r="AF1813">
        <v>0</v>
      </c>
      <c r="AG1813">
        <v>0</v>
      </c>
    </row>
    <row r="1814" spans="1:33" x14ac:dyDescent="0.3">
      <c r="A1814">
        <v>15000012</v>
      </c>
      <c r="B1814" t="s">
        <v>21998</v>
      </c>
      <c r="C1814" t="s">
        <v>22081</v>
      </c>
      <c r="D1814" t="s">
        <v>22162</v>
      </c>
      <c r="E1814" t="s">
        <v>23162</v>
      </c>
      <c r="F1814" t="s">
        <v>28</v>
      </c>
      <c r="G1814" t="s">
        <v>1132</v>
      </c>
      <c r="H1814" t="s">
        <v>10371</v>
      </c>
      <c r="I1814" t="s">
        <v>24525</v>
      </c>
      <c r="J1814" t="s">
        <v>24526</v>
      </c>
      <c r="K1814" t="s">
        <v>10736</v>
      </c>
      <c r="L1814" t="s">
        <v>11</v>
      </c>
      <c r="M1814" t="s">
        <v>11</v>
      </c>
      <c r="N1814" t="s">
        <v>10725</v>
      </c>
      <c r="O1814">
        <v>0</v>
      </c>
      <c r="P1814" t="b">
        <v>1</v>
      </c>
      <c r="Q1814" t="s">
        <v>11</v>
      </c>
      <c r="R1814">
        <v>0</v>
      </c>
      <c r="S1814">
        <v>15000012</v>
      </c>
      <c r="T1814">
        <v>0</v>
      </c>
      <c r="U1814" t="s">
        <v>11</v>
      </c>
      <c r="V1814">
        <v>0</v>
      </c>
      <c r="W1814">
        <v>0</v>
      </c>
      <c r="X1814">
        <v>0</v>
      </c>
      <c r="Y1814">
        <v>0</v>
      </c>
      <c r="Z1814" t="b">
        <v>0</v>
      </c>
      <c r="AA1814">
        <v>0</v>
      </c>
      <c r="AB1814" t="b">
        <v>0</v>
      </c>
      <c r="AC1814" t="b">
        <v>1</v>
      </c>
      <c r="AD1814" t="b">
        <v>0</v>
      </c>
      <c r="AE1814">
        <v>0</v>
      </c>
      <c r="AF1814">
        <v>0</v>
      </c>
      <c r="AG1814">
        <v>0</v>
      </c>
    </row>
    <row r="1815" spans="1:33" x14ac:dyDescent="0.3">
      <c r="A1815">
        <v>15000013</v>
      </c>
      <c r="B1815" t="s">
        <v>22000</v>
      </c>
      <c r="C1815" t="s">
        <v>22082</v>
      </c>
      <c r="D1815" t="s">
        <v>22163</v>
      </c>
      <c r="E1815" t="s">
        <v>23163</v>
      </c>
      <c r="F1815" t="s">
        <v>28</v>
      </c>
      <c r="G1815" t="s">
        <v>1132</v>
      </c>
      <c r="H1815" t="s">
        <v>10371</v>
      </c>
      <c r="I1815" t="s">
        <v>24525</v>
      </c>
      <c r="J1815" t="s">
        <v>24526</v>
      </c>
      <c r="K1815" t="s">
        <v>10736</v>
      </c>
      <c r="L1815" t="s">
        <v>11</v>
      </c>
      <c r="M1815" t="s">
        <v>11</v>
      </c>
      <c r="N1815" t="s">
        <v>10725</v>
      </c>
      <c r="O1815">
        <v>0</v>
      </c>
      <c r="P1815" t="b">
        <v>1</v>
      </c>
      <c r="Q1815" t="s">
        <v>11</v>
      </c>
      <c r="R1815">
        <v>0</v>
      </c>
      <c r="S1815">
        <v>15000013</v>
      </c>
      <c r="T1815">
        <v>0</v>
      </c>
      <c r="U1815" t="s">
        <v>11</v>
      </c>
      <c r="V1815">
        <v>0</v>
      </c>
      <c r="W1815">
        <v>0</v>
      </c>
      <c r="X1815">
        <v>0</v>
      </c>
      <c r="Y1815">
        <v>0</v>
      </c>
      <c r="Z1815" t="b">
        <v>0</v>
      </c>
      <c r="AA1815">
        <v>0</v>
      </c>
      <c r="AB1815" t="b">
        <v>0</v>
      </c>
      <c r="AC1815" t="b">
        <v>1</v>
      </c>
      <c r="AD1815" t="b">
        <v>0</v>
      </c>
      <c r="AE1815">
        <v>0</v>
      </c>
      <c r="AF1815">
        <v>0</v>
      </c>
      <c r="AG1815">
        <v>0</v>
      </c>
    </row>
    <row r="1816" spans="1:33" x14ac:dyDescent="0.3">
      <c r="A1816">
        <v>15000021</v>
      </c>
      <c r="B1816" t="s">
        <v>22001</v>
      </c>
      <c r="C1816" t="s">
        <v>22083</v>
      </c>
      <c r="D1816" t="s">
        <v>22164</v>
      </c>
      <c r="E1816" t="s">
        <v>23164</v>
      </c>
      <c r="F1816" t="s">
        <v>28</v>
      </c>
      <c r="G1816" t="s">
        <v>1132</v>
      </c>
      <c r="H1816" t="s">
        <v>10371</v>
      </c>
      <c r="I1816" t="s">
        <v>24525</v>
      </c>
      <c r="J1816" t="s">
        <v>24526</v>
      </c>
      <c r="K1816" t="s">
        <v>10741</v>
      </c>
      <c r="L1816" t="s">
        <v>11</v>
      </c>
      <c r="M1816" t="s">
        <v>11</v>
      </c>
      <c r="N1816" t="s">
        <v>10725</v>
      </c>
      <c r="O1816">
        <v>0</v>
      </c>
      <c r="P1816" t="b">
        <v>1</v>
      </c>
      <c r="Q1816" t="s">
        <v>11</v>
      </c>
      <c r="R1816">
        <v>0</v>
      </c>
      <c r="S1816">
        <v>15000021</v>
      </c>
      <c r="T1816">
        <v>0</v>
      </c>
      <c r="U1816" t="s">
        <v>11</v>
      </c>
      <c r="V1816">
        <v>0</v>
      </c>
      <c r="W1816">
        <v>0</v>
      </c>
      <c r="X1816">
        <v>0</v>
      </c>
      <c r="Y1816">
        <v>0</v>
      </c>
      <c r="Z1816" t="b">
        <v>0</v>
      </c>
      <c r="AA1816">
        <v>0</v>
      </c>
      <c r="AB1816" t="b">
        <v>0</v>
      </c>
      <c r="AC1816" t="b">
        <v>1</v>
      </c>
      <c r="AD1816" t="b">
        <v>0</v>
      </c>
      <c r="AE1816">
        <v>0</v>
      </c>
      <c r="AF1816">
        <v>0</v>
      </c>
      <c r="AG1816">
        <v>0</v>
      </c>
    </row>
    <row r="1817" spans="1:33" x14ac:dyDescent="0.3">
      <c r="A1817">
        <v>15000022</v>
      </c>
      <c r="B1817" t="s">
        <v>22002</v>
      </c>
      <c r="C1817" t="s">
        <v>22084</v>
      </c>
      <c r="D1817" t="s">
        <v>22165</v>
      </c>
      <c r="E1817" t="s">
        <v>23165</v>
      </c>
      <c r="F1817" t="s">
        <v>28</v>
      </c>
      <c r="G1817" t="s">
        <v>1132</v>
      </c>
      <c r="H1817" t="s">
        <v>10371</v>
      </c>
      <c r="I1817" t="s">
        <v>24525</v>
      </c>
      <c r="J1817" t="s">
        <v>24526</v>
      </c>
      <c r="K1817" t="s">
        <v>10741</v>
      </c>
      <c r="L1817" t="s">
        <v>11</v>
      </c>
      <c r="M1817" t="s">
        <v>11</v>
      </c>
      <c r="N1817" t="s">
        <v>10725</v>
      </c>
      <c r="O1817">
        <v>0</v>
      </c>
      <c r="P1817" t="b">
        <v>1</v>
      </c>
      <c r="Q1817" t="s">
        <v>11</v>
      </c>
      <c r="R1817">
        <v>0</v>
      </c>
      <c r="S1817">
        <v>15000022</v>
      </c>
      <c r="T1817">
        <v>0</v>
      </c>
      <c r="U1817" t="s">
        <v>11</v>
      </c>
      <c r="V1817">
        <v>0</v>
      </c>
      <c r="W1817">
        <v>0</v>
      </c>
      <c r="X1817">
        <v>0</v>
      </c>
      <c r="Y1817">
        <v>0</v>
      </c>
      <c r="Z1817" t="b">
        <v>0</v>
      </c>
      <c r="AA1817">
        <v>0</v>
      </c>
      <c r="AB1817" t="b">
        <v>0</v>
      </c>
      <c r="AC1817" t="b">
        <v>1</v>
      </c>
      <c r="AD1817" t="b">
        <v>0</v>
      </c>
      <c r="AE1817">
        <v>0</v>
      </c>
      <c r="AF1817">
        <v>0</v>
      </c>
      <c r="AG1817">
        <v>0</v>
      </c>
    </row>
    <row r="1818" spans="1:33" x14ac:dyDescent="0.3">
      <c r="A1818">
        <v>15000023</v>
      </c>
      <c r="B1818" t="s">
        <v>22003</v>
      </c>
      <c r="C1818" t="s">
        <v>22085</v>
      </c>
      <c r="D1818" t="s">
        <v>22166</v>
      </c>
      <c r="E1818" t="s">
        <v>23166</v>
      </c>
      <c r="F1818" t="s">
        <v>28</v>
      </c>
      <c r="G1818" t="s">
        <v>1132</v>
      </c>
      <c r="H1818" t="s">
        <v>10371</v>
      </c>
      <c r="I1818" t="s">
        <v>24525</v>
      </c>
      <c r="J1818" t="s">
        <v>24526</v>
      </c>
      <c r="K1818" t="s">
        <v>10741</v>
      </c>
      <c r="L1818" t="s">
        <v>11</v>
      </c>
      <c r="M1818" t="s">
        <v>11</v>
      </c>
      <c r="N1818" t="s">
        <v>10725</v>
      </c>
      <c r="O1818">
        <v>0</v>
      </c>
      <c r="P1818" t="b">
        <v>1</v>
      </c>
      <c r="Q1818" t="s">
        <v>11</v>
      </c>
      <c r="R1818">
        <v>0</v>
      </c>
      <c r="S1818">
        <v>15000023</v>
      </c>
      <c r="T1818">
        <v>0</v>
      </c>
      <c r="U1818" t="s">
        <v>11</v>
      </c>
      <c r="V1818">
        <v>0</v>
      </c>
      <c r="W1818">
        <v>0</v>
      </c>
      <c r="X1818">
        <v>0</v>
      </c>
      <c r="Y1818">
        <v>0</v>
      </c>
      <c r="Z1818" t="b">
        <v>0</v>
      </c>
      <c r="AA1818">
        <v>0</v>
      </c>
      <c r="AB1818" t="b">
        <v>0</v>
      </c>
      <c r="AC1818" t="b">
        <v>1</v>
      </c>
      <c r="AD1818" t="b">
        <v>0</v>
      </c>
      <c r="AE1818">
        <v>0</v>
      </c>
      <c r="AF1818">
        <v>0</v>
      </c>
      <c r="AG1818">
        <v>0</v>
      </c>
    </row>
    <row r="1819" spans="1:33" x14ac:dyDescent="0.3">
      <c r="A1819">
        <v>15000031</v>
      </c>
      <c r="B1819" t="s">
        <v>22004</v>
      </c>
      <c r="C1819" t="s">
        <v>22086</v>
      </c>
      <c r="D1819" t="s">
        <v>22167</v>
      </c>
      <c r="E1819" t="s">
        <v>23167</v>
      </c>
      <c r="F1819" t="s">
        <v>28</v>
      </c>
      <c r="G1819" t="s">
        <v>1132</v>
      </c>
      <c r="H1819" t="s">
        <v>10371</v>
      </c>
      <c r="I1819" t="s">
        <v>24525</v>
      </c>
      <c r="J1819" t="s">
        <v>24526</v>
      </c>
      <c r="K1819" t="s">
        <v>10738</v>
      </c>
      <c r="L1819" t="s">
        <v>11</v>
      </c>
      <c r="M1819" t="s">
        <v>11</v>
      </c>
      <c r="N1819" t="s">
        <v>10725</v>
      </c>
      <c r="O1819">
        <v>0</v>
      </c>
      <c r="P1819" t="b">
        <v>1</v>
      </c>
      <c r="Q1819" t="s">
        <v>11</v>
      </c>
      <c r="R1819">
        <v>0</v>
      </c>
      <c r="S1819">
        <v>15000031</v>
      </c>
      <c r="T1819">
        <v>0</v>
      </c>
      <c r="U1819" t="s">
        <v>11</v>
      </c>
      <c r="V1819">
        <v>0</v>
      </c>
      <c r="W1819">
        <v>0</v>
      </c>
      <c r="X1819">
        <v>0</v>
      </c>
      <c r="Y1819">
        <v>0</v>
      </c>
      <c r="Z1819" t="b">
        <v>0</v>
      </c>
      <c r="AA1819">
        <v>0</v>
      </c>
      <c r="AB1819" t="b">
        <v>0</v>
      </c>
      <c r="AC1819" t="b">
        <v>1</v>
      </c>
      <c r="AD1819" t="b">
        <v>0</v>
      </c>
      <c r="AE1819">
        <v>0</v>
      </c>
      <c r="AF1819">
        <v>0</v>
      </c>
      <c r="AG1819">
        <v>0</v>
      </c>
    </row>
    <row r="1820" spans="1:33" x14ac:dyDescent="0.3">
      <c r="A1820">
        <v>15000032</v>
      </c>
      <c r="B1820" t="s">
        <v>22005</v>
      </c>
      <c r="C1820" t="s">
        <v>22087</v>
      </c>
      <c r="D1820" t="s">
        <v>22168</v>
      </c>
      <c r="E1820" t="s">
        <v>23168</v>
      </c>
      <c r="F1820" t="s">
        <v>28</v>
      </c>
      <c r="G1820" t="s">
        <v>1132</v>
      </c>
      <c r="H1820" t="s">
        <v>10371</v>
      </c>
      <c r="I1820" t="s">
        <v>24525</v>
      </c>
      <c r="J1820" t="s">
        <v>24526</v>
      </c>
      <c r="K1820" t="s">
        <v>10738</v>
      </c>
      <c r="L1820" t="s">
        <v>11</v>
      </c>
      <c r="M1820" t="s">
        <v>11</v>
      </c>
      <c r="N1820" t="s">
        <v>10725</v>
      </c>
      <c r="O1820">
        <v>0</v>
      </c>
      <c r="P1820" t="b">
        <v>1</v>
      </c>
      <c r="Q1820" t="s">
        <v>11</v>
      </c>
      <c r="R1820">
        <v>0</v>
      </c>
      <c r="S1820">
        <v>15000032</v>
      </c>
      <c r="T1820">
        <v>0</v>
      </c>
      <c r="U1820" t="s">
        <v>11</v>
      </c>
      <c r="V1820">
        <v>0</v>
      </c>
      <c r="W1820">
        <v>0</v>
      </c>
      <c r="X1820">
        <v>0</v>
      </c>
      <c r="Y1820">
        <v>0</v>
      </c>
      <c r="Z1820" t="b">
        <v>0</v>
      </c>
      <c r="AA1820">
        <v>0</v>
      </c>
      <c r="AB1820" t="b">
        <v>0</v>
      </c>
      <c r="AC1820" t="b">
        <v>1</v>
      </c>
      <c r="AD1820" t="b">
        <v>0</v>
      </c>
      <c r="AE1820">
        <v>0</v>
      </c>
      <c r="AF1820">
        <v>0</v>
      </c>
      <c r="AG1820">
        <v>0</v>
      </c>
    </row>
    <row r="1821" spans="1:33" x14ac:dyDescent="0.3">
      <c r="A1821">
        <v>15000033</v>
      </c>
      <c r="B1821" t="s">
        <v>22006</v>
      </c>
      <c r="C1821" t="s">
        <v>22088</v>
      </c>
      <c r="D1821" t="s">
        <v>22169</v>
      </c>
      <c r="E1821" t="s">
        <v>23169</v>
      </c>
      <c r="F1821" t="s">
        <v>28</v>
      </c>
      <c r="G1821" t="s">
        <v>1132</v>
      </c>
      <c r="H1821" t="s">
        <v>10371</v>
      </c>
      <c r="I1821" t="s">
        <v>24525</v>
      </c>
      <c r="J1821" t="s">
        <v>24526</v>
      </c>
      <c r="K1821" t="s">
        <v>10738</v>
      </c>
      <c r="L1821" t="s">
        <v>11</v>
      </c>
      <c r="M1821" t="s">
        <v>11</v>
      </c>
      <c r="N1821" t="s">
        <v>10725</v>
      </c>
      <c r="O1821">
        <v>0</v>
      </c>
      <c r="P1821" t="b">
        <v>1</v>
      </c>
      <c r="Q1821" t="s">
        <v>11</v>
      </c>
      <c r="R1821">
        <v>0</v>
      </c>
      <c r="S1821">
        <v>15000033</v>
      </c>
      <c r="T1821">
        <v>0</v>
      </c>
      <c r="U1821" t="s">
        <v>11</v>
      </c>
      <c r="V1821">
        <v>0</v>
      </c>
      <c r="W1821">
        <v>0</v>
      </c>
      <c r="X1821">
        <v>0</v>
      </c>
      <c r="Y1821">
        <v>0</v>
      </c>
      <c r="Z1821" t="b">
        <v>0</v>
      </c>
      <c r="AA1821">
        <v>0</v>
      </c>
      <c r="AB1821" t="b">
        <v>0</v>
      </c>
      <c r="AC1821" t="b">
        <v>1</v>
      </c>
      <c r="AD1821" t="b">
        <v>0</v>
      </c>
      <c r="AE1821">
        <v>0</v>
      </c>
      <c r="AF1821">
        <v>0</v>
      </c>
      <c r="AG1821">
        <v>0</v>
      </c>
    </row>
    <row r="1822" spans="1:33" x14ac:dyDescent="0.3">
      <c r="A1822">
        <v>15000041</v>
      </c>
      <c r="B1822" t="s">
        <v>22007</v>
      </c>
      <c r="C1822" t="s">
        <v>22089</v>
      </c>
      <c r="D1822" t="s">
        <v>22170</v>
      </c>
      <c r="E1822" t="s">
        <v>23170</v>
      </c>
      <c r="F1822" t="s">
        <v>28</v>
      </c>
      <c r="G1822" t="s">
        <v>1132</v>
      </c>
      <c r="H1822" t="s">
        <v>10371</v>
      </c>
      <c r="I1822" t="s">
        <v>24525</v>
      </c>
      <c r="J1822" t="s">
        <v>24526</v>
      </c>
      <c r="K1822" t="s">
        <v>10742</v>
      </c>
      <c r="L1822" t="s">
        <v>11</v>
      </c>
      <c r="M1822" t="s">
        <v>11</v>
      </c>
      <c r="N1822" t="s">
        <v>10725</v>
      </c>
      <c r="O1822">
        <v>0</v>
      </c>
      <c r="P1822" t="b">
        <v>1</v>
      </c>
      <c r="Q1822" t="s">
        <v>11</v>
      </c>
      <c r="R1822">
        <v>0</v>
      </c>
      <c r="S1822">
        <v>15000041</v>
      </c>
      <c r="T1822">
        <v>0</v>
      </c>
      <c r="U1822" t="s">
        <v>11</v>
      </c>
      <c r="V1822">
        <v>0</v>
      </c>
      <c r="W1822">
        <v>0</v>
      </c>
      <c r="X1822">
        <v>0</v>
      </c>
      <c r="Y1822">
        <v>0</v>
      </c>
      <c r="Z1822" t="b">
        <v>0</v>
      </c>
      <c r="AA1822">
        <v>0</v>
      </c>
      <c r="AB1822" t="b">
        <v>0</v>
      </c>
      <c r="AC1822" t="b">
        <v>1</v>
      </c>
      <c r="AD1822" t="b">
        <v>0</v>
      </c>
      <c r="AE1822">
        <v>0</v>
      </c>
      <c r="AF1822">
        <v>0</v>
      </c>
      <c r="AG1822">
        <v>0</v>
      </c>
    </row>
    <row r="1823" spans="1:33" x14ac:dyDescent="0.3">
      <c r="A1823">
        <v>15000042</v>
      </c>
      <c r="B1823" t="s">
        <v>22008</v>
      </c>
      <c r="C1823" t="s">
        <v>22090</v>
      </c>
      <c r="D1823" t="s">
        <v>22171</v>
      </c>
      <c r="E1823" t="s">
        <v>23171</v>
      </c>
      <c r="F1823" t="s">
        <v>28</v>
      </c>
      <c r="G1823" t="s">
        <v>1132</v>
      </c>
      <c r="H1823" t="s">
        <v>10371</v>
      </c>
      <c r="I1823" t="s">
        <v>24525</v>
      </c>
      <c r="J1823" t="s">
        <v>24526</v>
      </c>
      <c r="K1823" t="s">
        <v>10742</v>
      </c>
      <c r="L1823" t="s">
        <v>11</v>
      </c>
      <c r="M1823" t="s">
        <v>11</v>
      </c>
      <c r="N1823" t="s">
        <v>10725</v>
      </c>
      <c r="O1823">
        <v>0</v>
      </c>
      <c r="P1823" t="b">
        <v>1</v>
      </c>
      <c r="Q1823" t="s">
        <v>11</v>
      </c>
      <c r="R1823">
        <v>0</v>
      </c>
      <c r="S1823">
        <v>15000042</v>
      </c>
      <c r="T1823">
        <v>0</v>
      </c>
      <c r="U1823" t="s">
        <v>11</v>
      </c>
      <c r="V1823">
        <v>0</v>
      </c>
      <c r="W1823">
        <v>0</v>
      </c>
      <c r="X1823">
        <v>0</v>
      </c>
      <c r="Y1823">
        <v>0</v>
      </c>
      <c r="Z1823" t="b">
        <v>0</v>
      </c>
      <c r="AA1823">
        <v>0</v>
      </c>
      <c r="AB1823" t="b">
        <v>0</v>
      </c>
      <c r="AC1823" t="b">
        <v>1</v>
      </c>
      <c r="AD1823" t="b">
        <v>0</v>
      </c>
      <c r="AE1823">
        <v>0</v>
      </c>
      <c r="AF1823">
        <v>0</v>
      </c>
      <c r="AG1823">
        <v>0</v>
      </c>
    </row>
    <row r="1824" spans="1:33" x14ac:dyDescent="0.3">
      <c r="A1824">
        <v>15000043</v>
      </c>
      <c r="B1824" t="s">
        <v>22009</v>
      </c>
      <c r="C1824" t="s">
        <v>22091</v>
      </c>
      <c r="D1824" t="s">
        <v>22172</v>
      </c>
      <c r="E1824" t="s">
        <v>23172</v>
      </c>
      <c r="F1824" t="s">
        <v>28</v>
      </c>
      <c r="G1824" t="s">
        <v>1132</v>
      </c>
      <c r="H1824" t="s">
        <v>10371</v>
      </c>
      <c r="I1824" t="s">
        <v>24525</v>
      </c>
      <c r="J1824" t="s">
        <v>24526</v>
      </c>
      <c r="K1824" t="s">
        <v>10742</v>
      </c>
      <c r="L1824" t="s">
        <v>11</v>
      </c>
      <c r="M1824" t="s">
        <v>11</v>
      </c>
      <c r="N1824" t="s">
        <v>10725</v>
      </c>
      <c r="O1824">
        <v>0</v>
      </c>
      <c r="P1824" t="b">
        <v>1</v>
      </c>
      <c r="Q1824" t="s">
        <v>11</v>
      </c>
      <c r="R1824">
        <v>0</v>
      </c>
      <c r="S1824">
        <v>15000043</v>
      </c>
      <c r="T1824">
        <v>0</v>
      </c>
      <c r="U1824" t="s">
        <v>11</v>
      </c>
      <c r="V1824">
        <v>0</v>
      </c>
      <c r="W1824">
        <v>0</v>
      </c>
      <c r="X1824">
        <v>0</v>
      </c>
      <c r="Y1824">
        <v>0</v>
      </c>
      <c r="Z1824" t="b">
        <v>0</v>
      </c>
      <c r="AA1824">
        <v>0</v>
      </c>
      <c r="AB1824" t="b">
        <v>0</v>
      </c>
      <c r="AC1824" t="b">
        <v>1</v>
      </c>
      <c r="AD1824" t="b">
        <v>0</v>
      </c>
      <c r="AE1824">
        <v>0</v>
      </c>
      <c r="AF1824">
        <v>0</v>
      </c>
      <c r="AG1824">
        <v>0</v>
      </c>
    </row>
    <row r="1825" spans="1:33" x14ac:dyDescent="0.3">
      <c r="A1825">
        <v>15000131</v>
      </c>
      <c r="B1825" t="s">
        <v>23883</v>
      </c>
      <c r="C1825" t="s">
        <v>23913</v>
      </c>
      <c r="D1825" t="s">
        <v>23949</v>
      </c>
      <c r="E1825" t="s">
        <v>23950</v>
      </c>
      <c r="F1825" t="s">
        <v>28</v>
      </c>
      <c r="G1825" t="s">
        <v>1132</v>
      </c>
      <c r="H1825" t="s">
        <v>10371</v>
      </c>
      <c r="I1825" t="s">
        <v>24525</v>
      </c>
      <c r="J1825" t="s">
        <v>24526</v>
      </c>
      <c r="K1825" t="s">
        <v>10738</v>
      </c>
      <c r="L1825" t="s">
        <v>11</v>
      </c>
      <c r="M1825" t="s">
        <v>11</v>
      </c>
      <c r="N1825" t="s">
        <v>10725</v>
      </c>
      <c r="O1825">
        <v>0</v>
      </c>
      <c r="P1825" t="b">
        <v>1</v>
      </c>
      <c r="Q1825" t="s">
        <v>11</v>
      </c>
      <c r="R1825">
        <v>0</v>
      </c>
      <c r="S1825">
        <v>15000131</v>
      </c>
      <c r="T1825">
        <v>0</v>
      </c>
      <c r="U1825" t="s">
        <v>11</v>
      </c>
      <c r="V1825">
        <v>0</v>
      </c>
      <c r="W1825">
        <v>0</v>
      </c>
      <c r="X1825">
        <v>0</v>
      </c>
      <c r="Y1825">
        <v>0</v>
      </c>
      <c r="Z1825" t="b">
        <v>0</v>
      </c>
      <c r="AA1825">
        <v>0</v>
      </c>
      <c r="AB1825" t="b">
        <v>0</v>
      </c>
      <c r="AC1825" t="b">
        <v>1</v>
      </c>
      <c r="AD1825" t="b">
        <v>0</v>
      </c>
      <c r="AE1825">
        <v>0</v>
      </c>
      <c r="AF1825">
        <v>0</v>
      </c>
      <c r="AG1825">
        <v>0</v>
      </c>
    </row>
    <row r="1826" spans="1:33" x14ac:dyDescent="0.3">
      <c r="A1826">
        <v>15000132</v>
      </c>
      <c r="B1826" t="s">
        <v>23885</v>
      </c>
      <c r="C1826" t="s">
        <v>23914</v>
      </c>
      <c r="D1826" t="s">
        <v>23951</v>
      </c>
      <c r="E1826" t="s">
        <v>23952</v>
      </c>
      <c r="F1826" t="s">
        <v>28</v>
      </c>
      <c r="G1826" t="s">
        <v>1132</v>
      </c>
      <c r="H1826" t="s">
        <v>10371</v>
      </c>
      <c r="I1826" t="s">
        <v>24525</v>
      </c>
      <c r="J1826" t="s">
        <v>24526</v>
      </c>
      <c r="K1826" t="s">
        <v>10738</v>
      </c>
      <c r="L1826" t="s">
        <v>11</v>
      </c>
      <c r="M1826" t="s">
        <v>11</v>
      </c>
      <c r="N1826" t="s">
        <v>10725</v>
      </c>
      <c r="O1826">
        <v>0</v>
      </c>
      <c r="P1826" t="b">
        <v>1</v>
      </c>
      <c r="Q1826" t="s">
        <v>11</v>
      </c>
      <c r="R1826">
        <v>0</v>
      </c>
      <c r="S1826">
        <v>15000132</v>
      </c>
      <c r="T1826">
        <v>0</v>
      </c>
      <c r="U1826" t="s">
        <v>11</v>
      </c>
      <c r="V1826">
        <v>0</v>
      </c>
      <c r="W1826">
        <v>0</v>
      </c>
      <c r="X1826">
        <v>0</v>
      </c>
      <c r="Y1826">
        <v>0</v>
      </c>
      <c r="Z1826" t="b">
        <v>0</v>
      </c>
      <c r="AA1826">
        <v>0</v>
      </c>
      <c r="AB1826" t="b">
        <v>0</v>
      </c>
      <c r="AC1826" t="b">
        <v>1</v>
      </c>
      <c r="AD1826" t="b">
        <v>0</v>
      </c>
      <c r="AE1826">
        <v>0</v>
      </c>
      <c r="AF1826">
        <v>0</v>
      </c>
      <c r="AG1826">
        <v>0</v>
      </c>
    </row>
    <row r="1827" spans="1:33" x14ac:dyDescent="0.3">
      <c r="A1827">
        <v>15000133</v>
      </c>
      <c r="B1827" t="s">
        <v>23887</v>
      </c>
      <c r="C1827" t="s">
        <v>23915</v>
      </c>
      <c r="D1827" t="s">
        <v>23953</v>
      </c>
      <c r="E1827" t="s">
        <v>23954</v>
      </c>
      <c r="F1827" t="s">
        <v>28</v>
      </c>
      <c r="G1827" t="s">
        <v>1132</v>
      </c>
      <c r="H1827" t="s">
        <v>10371</v>
      </c>
      <c r="I1827" t="s">
        <v>24525</v>
      </c>
      <c r="J1827" t="s">
        <v>24526</v>
      </c>
      <c r="K1827" t="s">
        <v>10738</v>
      </c>
      <c r="L1827" t="s">
        <v>11</v>
      </c>
      <c r="M1827" t="s">
        <v>11</v>
      </c>
      <c r="N1827" t="s">
        <v>10725</v>
      </c>
      <c r="O1827">
        <v>0</v>
      </c>
      <c r="P1827" t="b">
        <v>1</v>
      </c>
      <c r="Q1827" t="s">
        <v>11</v>
      </c>
      <c r="R1827">
        <v>0</v>
      </c>
      <c r="S1827">
        <v>15000133</v>
      </c>
      <c r="T1827">
        <v>0</v>
      </c>
      <c r="U1827" t="s">
        <v>11</v>
      </c>
      <c r="V1827">
        <v>0</v>
      </c>
      <c r="W1827">
        <v>0</v>
      </c>
      <c r="X1827">
        <v>0</v>
      </c>
      <c r="Y1827">
        <v>0</v>
      </c>
      <c r="Z1827" t="b">
        <v>0</v>
      </c>
      <c r="AA1827">
        <v>0</v>
      </c>
      <c r="AB1827" t="b">
        <v>0</v>
      </c>
      <c r="AC1827" t="b">
        <v>1</v>
      </c>
      <c r="AD1827" t="b">
        <v>0</v>
      </c>
      <c r="AE1827">
        <v>0</v>
      </c>
      <c r="AF1827">
        <v>0</v>
      </c>
      <c r="AG1827">
        <v>0</v>
      </c>
    </row>
    <row r="1828" spans="1:33" x14ac:dyDescent="0.3">
      <c r="A1828">
        <v>15000141</v>
      </c>
      <c r="B1828" t="s">
        <v>23889</v>
      </c>
      <c r="C1828" t="s">
        <v>23916</v>
      </c>
      <c r="D1828" t="s">
        <v>23955</v>
      </c>
      <c r="E1828" t="s">
        <v>23956</v>
      </c>
      <c r="F1828" t="s">
        <v>28</v>
      </c>
      <c r="G1828" t="s">
        <v>1132</v>
      </c>
      <c r="H1828" t="s">
        <v>10371</v>
      </c>
      <c r="I1828" t="s">
        <v>24525</v>
      </c>
      <c r="J1828" t="s">
        <v>24526</v>
      </c>
      <c r="K1828" t="s">
        <v>10742</v>
      </c>
      <c r="L1828" t="s">
        <v>11</v>
      </c>
      <c r="M1828" t="s">
        <v>11</v>
      </c>
      <c r="N1828" t="s">
        <v>10725</v>
      </c>
      <c r="O1828">
        <v>0</v>
      </c>
      <c r="P1828" t="b">
        <v>1</v>
      </c>
      <c r="Q1828" t="s">
        <v>11</v>
      </c>
      <c r="R1828">
        <v>0</v>
      </c>
      <c r="S1828">
        <v>15000141</v>
      </c>
      <c r="T1828">
        <v>0</v>
      </c>
      <c r="U1828" t="s">
        <v>11</v>
      </c>
      <c r="V1828">
        <v>0</v>
      </c>
      <c r="W1828">
        <v>0</v>
      </c>
      <c r="X1828">
        <v>0</v>
      </c>
      <c r="Y1828">
        <v>0</v>
      </c>
      <c r="Z1828" t="b">
        <v>0</v>
      </c>
      <c r="AA1828">
        <v>0</v>
      </c>
      <c r="AB1828" t="b">
        <v>0</v>
      </c>
      <c r="AC1828" t="b">
        <v>1</v>
      </c>
      <c r="AD1828" t="b">
        <v>0</v>
      </c>
      <c r="AE1828">
        <v>0</v>
      </c>
      <c r="AF1828">
        <v>0</v>
      </c>
      <c r="AG1828">
        <v>0</v>
      </c>
    </row>
    <row r="1829" spans="1:33" x14ac:dyDescent="0.3">
      <c r="A1829">
        <v>15000142</v>
      </c>
      <c r="B1829" t="s">
        <v>23891</v>
      </c>
      <c r="C1829" t="s">
        <v>23917</v>
      </c>
      <c r="D1829" t="s">
        <v>23957</v>
      </c>
      <c r="E1829" t="s">
        <v>23958</v>
      </c>
      <c r="F1829" t="s">
        <v>28</v>
      </c>
      <c r="G1829" t="s">
        <v>1132</v>
      </c>
      <c r="H1829" t="s">
        <v>10371</v>
      </c>
      <c r="I1829" t="s">
        <v>24525</v>
      </c>
      <c r="J1829" t="s">
        <v>24526</v>
      </c>
      <c r="K1829" t="s">
        <v>10742</v>
      </c>
      <c r="L1829" t="s">
        <v>11</v>
      </c>
      <c r="M1829" t="s">
        <v>11</v>
      </c>
      <c r="N1829" t="s">
        <v>10725</v>
      </c>
      <c r="O1829">
        <v>0</v>
      </c>
      <c r="P1829" t="b">
        <v>1</v>
      </c>
      <c r="Q1829" t="s">
        <v>11</v>
      </c>
      <c r="R1829">
        <v>0</v>
      </c>
      <c r="S1829">
        <v>15000142</v>
      </c>
      <c r="T1829">
        <v>0</v>
      </c>
      <c r="U1829" t="s">
        <v>11</v>
      </c>
      <c r="V1829">
        <v>0</v>
      </c>
      <c r="W1829">
        <v>0</v>
      </c>
      <c r="X1829">
        <v>0</v>
      </c>
      <c r="Y1829">
        <v>0</v>
      </c>
      <c r="Z1829" t="b">
        <v>0</v>
      </c>
      <c r="AA1829">
        <v>0</v>
      </c>
      <c r="AB1829" t="b">
        <v>0</v>
      </c>
      <c r="AC1829" t="b">
        <v>1</v>
      </c>
      <c r="AD1829" t="b">
        <v>0</v>
      </c>
      <c r="AE1829">
        <v>0</v>
      </c>
      <c r="AF1829">
        <v>0</v>
      </c>
      <c r="AG1829">
        <v>0</v>
      </c>
    </row>
    <row r="1830" spans="1:33" x14ac:dyDescent="0.3">
      <c r="A1830">
        <v>15000143</v>
      </c>
      <c r="B1830" t="s">
        <v>23893</v>
      </c>
      <c r="C1830" t="s">
        <v>23918</v>
      </c>
      <c r="D1830" t="s">
        <v>23959</v>
      </c>
      <c r="E1830" t="s">
        <v>23960</v>
      </c>
      <c r="F1830" t="s">
        <v>28</v>
      </c>
      <c r="G1830" t="s">
        <v>1132</v>
      </c>
      <c r="H1830" t="s">
        <v>10371</v>
      </c>
      <c r="I1830" t="s">
        <v>24525</v>
      </c>
      <c r="J1830" t="s">
        <v>24526</v>
      </c>
      <c r="K1830" t="s">
        <v>10742</v>
      </c>
      <c r="L1830" t="s">
        <v>11</v>
      </c>
      <c r="M1830" t="s">
        <v>11</v>
      </c>
      <c r="N1830" t="s">
        <v>10725</v>
      </c>
      <c r="O1830">
        <v>0</v>
      </c>
      <c r="P1830" t="b">
        <v>1</v>
      </c>
      <c r="Q1830" t="s">
        <v>11</v>
      </c>
      <c r="R1830">
        <v>0</v>
      </c>
      <c r="S1830">
        <v>15000143</v>
      </c>
      <c r="T1830">
        <v>0</v>
      </c>
      <c r="U1830" t="s">
        <v>11</v>
      </c>
      <c r="V1830">
        <v>0</v>
      </c>
      <c r="W1830">
        <v>0</v>
      </c>
      <c r="X1830">
        <v>0</v>
      </c>
      <c r="Y1830">
        <v>0</v>
      </c>
      <c r="Z1830" t="b">
        <v>0</v>
      </c>
      <c r="AA1830">
        <v>0</v>
      </c>
      <c r="AB1830" t="b">
        <v>0</v>
      </c>
      <c r="AC1830" t="b">
        <v>1</v>
      </c>
      <c r="AD1830" t="b">
        <v>0</v>
      </c>
      <c r="AE1830">
        <v>0</v>
      </c>
      <c r="AF1830">
        <v>0</v>
      </c>
      <c r="AG1830">
        <v>0</v>
      </c>
    </row>
    <row r="1831" spans="1:33" x14ac:dyDescent="0.3">
      <c r="A1831">
        <v>15001031</v>
      </c>
      <c r="B1831" t="s">
        <v>22011</v>
      </c>
      <c r="C1831" t="s">
        <v>22092</v>
      </c>
      <c r="D1831" t="s">
        <v>22176</v>
      </c>
      <c r="E1831" t="s">
        <v>23176</v>
      </c>
      <c r="F1831" t="s">
        <v>28</v>
      </c>
      <c r="G1831" t="s">
        <v>1132</v>
      </c>
      <c r="H1831" t="s">
        <v>10371</v>
      </c>
      <c r="I1831" t="s">
        <v>24525</v>
      </c>
      <c r="J1831" t="s">
        <v>24526</v>
      </c>
      <c r="K1831" t="s">
        <v>10738</v>
      </c>
      <c r="L1831" t="s">
        <v>11</v>
      </c>
      <c r="M1831" t="s">
        <v>11</v>
      </c>
      <c r="N1831" t="s">
        <v>10725</v>
      </c>
      <c r="O1831">
        <v>0</v>
      </c>
      <c r="P1831" t="b">
        <v>1</v>
      </c>
      <c r="Q1831" t="s">
        <v>11</v>
      </c>
      <c r="R1831">
        <v>0</v>
      </c>
      <c r="S1831">
        <v>15001031</v>
      </c>
      <c r="T1831">
        <v>0</v>
      </c>
      <c r="U1831" t="s">
        <v>11</v>
      </c>
      <c r="V1831">
        <v>0</v>
      </c>
      <c r="W1831">
        <v>0</v>
      </c>
      <c r="X1831">
        <v>0</v>
      </c>
      <c r="Y1831">
        <v>0</v>
      </c>
      <c r="Z1831" t="b">
        <v>0</v>
      </c>
      <c r="AA1831">
        <v>0</v>
      </c>
      <c r="AB1831" t="b">
        <v>0</v>
      </c>
      <c r="AC1831" t="b">
        <v>1</v>
      </c>
      <c r="AD1831" t="b">
        <v>0</v>
      </c>
      <c r="AE1831">
        <v>0</v>
      </c>
      <c r="AF1831">
        <v>0</v>
      </c>
      <c r="AG1831">
        <v>0</v>
      </c>
    </row>
    <row r="1832" spans="1:33" x14ac:dyDescent="0.3">
      <c r="A1832">
        <v>15002031</v>
      </c>
      <c r="B1832" t="s">
        <v>22012</v>
      </c>
      <c r="C1832" t="s">
        <v>22093</v>
      </c>
      <c r="D1832" t="s">
        <v>22177</v>
      </c>
      <c r="E1832" t="s">
        <v>23177</v>
      </c>
      <c r="F1832" t="s">
        <v>28</v>
      </c>
      <c r="G1832" t="s">
        <v>1132</v>
      </c>
      <c r="H1832" t="s">
        <v>10371</v>
      </c>
      <c r="I1832" t="s">
        <v>24525</v>
      </c>
      <c r="J1832" t="s">
        <v>24526</v>
      </c>
      <c r="K1832" t="s">
        <v>10738</v>
      </c>
      <c r="L1832" t="s">
        <v>11</v>
      </c>
      <c r="M1832" t="s">
        <v>11</v>
      </c>
      <c r="N1832" t="s">
        <v>10725</v>
      </c>
      <c r="O1832">
        <v>0</v>
      </c>
      <c r="P1832" t="b">
        <v>1</v>
      </c>
      <c r="Q1832" t="s">
        <v>11</v>
      </c>
      <c r="R1832">
        <v>0</v>
      </c>
      <c r="S1832">
        <v>15002031</v>
      </c>
      <c r="T1832">
        <v>0</v>
      </c>
      <c r="U1832" t="s">
        <v>11</v>
      </c>
      <c r="V1832">
        <v>0</v>
      </c>
      <c r="W1832">
        <v>0</v>
      </c>
      <c r="X1832">
        <v>0</v>
      </c>
      <c r="Y1832">
        <v>0</v>
      </c>
      <c r="Z1832" t="b">
        <v>0</v>
      </c>
      <c r="AA1832">
        <v>0</v>
      </c>
      <c r="AB1832" t="b">
        <v>0</v>
      </c>
      <c r="AC1832" t="b">
        <v>1</v>
      </c>
      <c r="AD1832" t="b">
        <v>0</v>
      </c>
      <c r="AE1832">
        <v>0</v>
      </c>
      <c r="AF1832">
        <v>0</v>
      </c>
      <c r="AG1832">
        <v>0</v>
      </c>
    </row>
    <row r="1833" spans="1:33" x14ac:dyDescent="0.3">
      <c r="A1833">
        <v>15003031</v>
      </c>
      <c r="B1833" t="s">
        <v>22013</v>
      </c>
      <c r="C1833" t="s">
        <v>22094</v>
      </c>
      <c r="D1833" t="s">
        <v>22178</v>
      </c>
      <c r="E1833" t="s">
        <v>23178</v>
      </c>
      <c r="F1833" t="s">
        <v>28</v>
      </c>
      <c r="G1833" t="s">
        <v>1132</v>
      </c>
      <c r="H1833" t="s">
        <v>10371</v>
      </c>
      <c r="I1833" t="s">
        <v>24525</v>
      </c>
      <c r="J1833" t="s">
        <v>24526</v>
      </c>
      <c r="K1833" t="s">
        <v>10738</v>
      </c>
      <c r="L1833" t="s">
        <v>11</v>
      </c>
      <c r="M1833" t="s">
        <v>11</v>
      </c>
      <c r="N1833" t="s">
        <v>10725</v>
      </c>
      <c r="O1833">
        <v>0</v>
      </c>
      <c r="P1833" t="b">
        <v>1</v>
      </c>
      <c r="Q1833" t="s">
        <v>11</v>
      </c>
      <c r="R1833">
        <v>0</v>
      </c>
      <c r="S1833">
        <v>15003031</v>
      </c>
      <c r="T1833">
        <v>0</v>
      </c>
      <c r="U1833" t="s">
        <v>11</v>
      </c>
      <c r="V1833">
        <v>0</v>
      </c>
      <c r="W1833">
        <v>0</v>
      </c>
      <c r="X1833">
        <v>0</v>
      </c>
      <c r="Y1833">
        <v>0</v>
      </c>
      <c r="Z1833" t="b">
        <v>0</v>
      </c>
      <c r="AA1833">
        <v>0</v>
      </c>
      <c r="AB1833" t="b">
        <v>0</v>
      </c>
      <c r="AC1833" t="b">
        <v>1</v>
      </c>
      <c r="AD1833" t="b">
        <v>0</v>
      </c>
      <c r="AE1833">
        <v>0</v>
      </c>
      <c r="AF1833">
        <v>0</v>
      </c>
      <c r="AG1833">
        <v>0</v>
      </c>
    </row>
    <row r="1834" spans="1:33" x14ac:dyDescent="0.3">
      <c r="A1834">
        <v>15004031</v>
      </c>
      <c r="B1834" t="s">
        <v>22014</v>
      </c>
      <c r="C1834" t="s">
        <v>22095</v>
      </c>
      <c r="D1834" t="s">
        <v>22179</v>
      </c>
      <c r="E1834" t="s">
        <v>23179</v>
      </c>
      <c r="F1834" t="s">
        <v>28</v>
      </c>
      <c r="G1834" t="s">
        <v>1132</v>
      </c>
      <c r="H1834" t="s">
        <v>10371</v>
      </c>
      <c r="I1834" t="s">
        <v>24525</v>
      </c>
      <c r="J1834" t="s">
        <v>24526</v>
      </c>
      <c r="K1834" t="s">
        <v>10738</v>
      </c>
      <c r="L1834" t="s">
        <v>11</v>
      </c>
      <c r="M1834" t="s">
        <v>11</v>
      </c>
      <c r="N1834" t="s">
        <v>10725</v>
      </c>
      <c r="O1834">
        <v>0</v>
      </c>
      <c r="P1834" t="b">
        <v>1</v>
      </c>
      <c r="Q1834" t="s">
        <v>11</v>
      </c>
      <c r="R1834">
        <v>0</v>
      </c>
      <c r="S1834">
        <v>15004031</v>
      </c>
      <c r="T1834">
        <v>0</v>
      </c>
      <c r="U1834" t="s">
        <v>11</v>
      </c>
      <c r="V1834">
        <v>0</v>
      </c>
      <c r="W1834">
        <v>0</v>
      </c>
      <c r="X1834">
        <v>0</v>
      </c>
      <c r="Y1834">
        <v>0</v>
      </c>
      <c r="Z1834" t="b">
        <v>0</v>
      </c>
      <c r="AA1834">
        <v>0</v>
      </c>
      <c r="AB1834" t="b">
        <v>0</v>
      </c>
      <c r="AC1834" t="b">
        <v>1</v>
      </c>
      <c r="AD1834" t="b">
        <v>0</v>
      </c>
      <c r="AE1834">
        <v>0</v>
      </c>
      <c r="AF1834">
        <v>0</v>
      </c>
      <c r="AG1834">
        <v>0</v>
      </c>
    </row>
    <row r="1835" spans="1:33" x14ac:dyDescent="0.3">
      <c r="A1835">
        <v>15005031</v>
      </c>
      <c r="B1835" t="s">
        <v>22015</v>
      </c>
      <c r="C1835" t="s">
        <v>22096</v>
      </c>
      <c r="D1835" t="s">
        <v>22180</v>
      </c>
      <c r="E1835" t="s">
        <v>23180</v>
      </c>
      <c r="F1835" t="s">
        <v>28</v>
      </c>
      <c r="G1835" t="s">
        <v>1132</v>
      </c>
      <c r="H1835" t="s">
        <v>10371</v>
      </c>
      <c r="I1835" t="s">
        <v>24525</v>
      </c>
      <c r="J1835" t="s">
        <v>24526</v>
      </c>
      <c r="K1835" t="s">
        <v>10738</v>
      </c>
      <c r="L1835" t="s">
        <v>11</v>
      </c>
      <c r="M1835" t="s">
        <v>11</v>
      </c>
      <c r="N1835" t="s">
        <v>10725</v>
      </c>
      <c r="O1835">
        <v>0</v>
      </c>
      <c r="P1835" t="b">
        <v>1</v>
      </c>
      <c r="Q1835" t="s">
        <v>11</v>
      </c>
      <c r="R1835">
        <v>0</v>
      </c>
      <c r="S1835">
        <v>15005031</v>
      </c>
      <c r="T1835">
        <v>0</v>
      </c>
      <c r="U1835" t="s">
        <v>11</v>
      </c>
      <c r="V1835">
        <v>0</v>
      </c>
      <c r="W1835">
        <v>0</v>
      </c>
      <c r="X1835">
        <v>0</v>
      </c>
      <c r="Y1835">
        <v>0</v>
      </c>
      <c r="Z1835" t="b">
        <v>0</v>
      </c>
      <c r="AA1835">
        <v>0</v>
      </c>
      <c r="AB1835" t="b">
        <v>0</v>
      </c>
      <c r="AC1835" t="b">
        <v>1</v>
      </c>
      <c r="AD1835" t="b">
        <v>0</v>
      </c>
      <c r="AE1835">
        <v>0</v>
      </c>
      <c r="AF1835">
        <v>0</v>
      </c>
      <c r="AG1835">
        <v>0</v>
      </c>
    </row>
    <row r="1836" spans="1:33" x14ac:dyDescent="0.3">
      <c r="A1836">
        <v>15006031</v>
      </c>
      <c r="B1836" t="s">
        <v>22016</v>
      </c>
      <c r="C1836" t="s">
        <v>22097</v>
      </c>
      <c r="D1836" t="s">
        <v>22181</v>
      </c>
      <c r="E1836" t="s">
        <v>23181</v>
      </c>
      <c r="F1836" t="s">
        <v>28</v>
      </c>
      <c r="G1836" t="s">
        <v>1132</v>
      </c>
      <c r="H1836" t="s">
        <v>10371</v>
      </c>
      <c r="I1836" t="s">
        <v>24525</v>
      </c>
      <c r="J1836" t="s">
        <v>24526</v>
      </c>
      <c r="K1836" t="s">
        <v>10738</v>
      </c>
      <c r="L1836" t="s">
        <v>11</v>
      </c>
      <c r="M1836" t="s">
        <v>11</v>
      </c>
      <c r="N1836" t="s">
        <v>10725</v>
      </c>
      <c r="O1836">
        <v>0</v>
      </c>
      <c r="P1836" t="b">
        <v>1</v>
      </c>
      <c r="Q1836" t="s">
        <v>11</v>
      </c>
      <c r="R1836">
        <v>0</v>
      </c>
      <c r="S1836">
        <v>15006031</v>
      </c>
      <c r="T1836">
        <v>0</v>
      </c>
      <c r="U1836" t="s">
        <v>11</v>
      </c>
      <c r="V1836">
        <v>0</v>
      </c>
      <c r="W1836">
        <v>0</v>
      </c>
      <c r="X1836">
        <v>0</v>
      </c>
      <c r="Y1836">
        <v>0</v>
      </c>
      <c r="Z1836" t="b">
        <v>0</v>
      </c>
      <c r="AA1836">
        <v>0</v>
      </c>
      <c r="AB1836" t="b">
        <v>0</v>
      </c>
      <c r="AC1836" t="b">
        <v>1</v>
      </c>
      <c r="AD1836" t="b">
        <v>0</v>
      </c>
      <c r="AE1836">
        <v>0</v>
      </c>
      <c r="AF1836">
        <v>0</v>
      </c>
      <c r="AG1836">
        <v>0</v>
      </c>
    </row>
    <row r="1837" spans="1:33" x14ac:dyDescent="0.3">
      <c r="A1837">
        <v>15007031</v>
      </c>
      <c r="B1837" t="s">
        <v>22017</v>
      </c>
      <c r="C1837" t="s">
        <v>22098</v>
      </c>
      <c r="D1837" t="s">
        <v>22182</v>
      </c>
      <c r="E1837" t="s">
        <v>23182</v>
      </c>
      <c r="F1837" t="s">
        <v>28</v>
      </c>
      <c r="G1837" t="s">
        <v>1132</v>
      </c>
      <c r="H1837" t="s">
        <v>10371</v>
      </c>
      <c r="I1837" t="s">
        <v>24525</v>
      </c>
      <c r="J1837" t="s">
        <v>24526</v>
      </c>
      <c r="K1837" t="s">
        <v>10738</v>
      </c>
      <c r="L1837" t="s">
        <v>11</v>
      </c>
      <c r="M1837" t="s">
        <v>11</v>
      </c>
      <c r="N1837" t="s">
        <v>10725</v>
      </c>
      <c r="O1837">
        <v>0</v>
      </c>
      <c r="P1837" t="b">
        <v>1</v>
      </c>
      <c r="Q1837" t="s">
        <v>11</v>
      </c>
      <c r="R1837">
        <v>0</v>
      </c>
      <c r="S1837">
        <v>15007031</v>
      </c>
      <c r="T1837">
        <v>0</v>
      </c>
      <c r="U1837" t="s">
        <v>11</v>
      </c>
      <c r="V1837">
        <v>0</v>
      </c>
      <c r="W1837">
        <v>0</v>
      </c>
      <c r="X1837">
        <v>0</v>
      </c>
      <c r="Y1837">
        <v>0</v>
      </c>
      <c r="Z1837" t="b">
        <v>0</v>
      </c>
      <c r="AA1837">
        <v>0</v>
      </c>
      <c r="AB1837" t="b">
        <v>0</v>
      </c>
      <c r="AC1837" t="b">
        <v>1</v>
      </c>
      <c r="AD1837" t="b">
        <v>0</v>
      </c>
      <c r="AE1837">
        <v>0</v>
      </c>
      <c r="AF1837">
        <v>0</v>
      </c>
      <c r="AG1837">
        <v>0</v>
      </c>
    </row>
    <row r="1838" spans="1:33" x14ac:dyDescent="0.3">
      <c r="A1838">
        <v>15008031</v>
      </c>
      <c r="B1838" t="s">
        <v>22018</v>
      </c>
      <c r="C1838" t="s">
        <v>22099</v>
      </c>
      <c r="D1838" t="s">
        <v>22183</v>
      </c>
      <c r="E1838" t="s">
        <v>23183</v>
      </c>
      <c r="F1838" t="s">
        <v>28</v>
      </c>
      <c r="G1838" t="s">
        <v>1132</v>
      </c>
      <c r="H1838" t="s">
        <v>10371</v>
      </c>
      <c r="I1838" t="s">
        <v>24525</v>
      </c>
      <c r="J1838" t="s">
        <v>24526</v>
      </c>
      <c r="K1838" t="s">
        <v>10738</v>
      </c>
      <c r="L1838" t="s">
        <v>11</v>
      </c>
      <c r="M1838" t="s">
        <v>11</v>
      </c>
      <c r="N1838" t="s">
        <v>10725</v>
      </c>
      <c r="O1838">
        <v>0</v>
      </c>
      <c r="P1838" t="b">
        <v>1</v>
      </c>
      <c r="Q1838" t="s">
        <v>11</v>
      </c>
      <c r="R1838">
        <v>0</v>
      </c>
      <c r="S1838">
        <v>15008031</v>
      </c>
      <c r="T1838">
        <v>0</v>
      </c>
      <c r="U1838" t="s">
        <v>11</v>
      </c>
      <c r="V1838">
        <v>0</v>
      </c>
      <c r="W1838">
        <v>0</v>
      </c>
      <c r="X1838">
        <v>0</v>
      </c>
      <c r="Y1838">
        <v>0</v>
      </c>
      <c r="Z1838" t="b">
        <v>0</v>
      </c>
      <c r="AA1838">
        <v>0</v>
      </c>
      <c r="AB1838" t="b">
        <v>0</v>
      </c>
      <c r="AC1838" t="b">
        <v>1</v>
      </c>
      <c r="AD1838" t="b">
        <v>0</v>
      </c>
      <c r="AE1838">
        <v>0</v>
      </c>
      <c r="AF1838">
        <v>0</v>
      </c>
      <c r="AG1838">
        <v>0</v>
      </c>
    </row>
    <row r="1839" spans="1:33" x14ac:dyDescent="0.3">
      <c r="A1839">
        <v>15001041</v>
      </c>
      <c r="B1839" t="s">
        <v>22019</v>
      </c>
      <c r="C1839" t="s">
        <v>22100</v>
      </c>
      <c r="D1839" t="s">
        <v>22184</v>
      </c>
      <c r="E1839" t="s">
        <v>23184</v>
      </c>
      <c r="F1839" t="s">
        <v>28</v>
      </c>
      <c r="G1839" t="s">
        <v>1132</v>
      </c>
      <c r="H1839" t="s">
        <v>10371</v>
      </c>
      <c r="I1839" t="s">
        <v>24525</v>
      </c>
      <c r="J1839" t="s">
        <v>24526</v>
      </c>
      <c r="K1839" t="s">
        <v>10742</v>
      </c>
      <c r="L1839" t="s">
        <v>11</v>
      </c>
      <c r="M1839" t="s">
        <v>11</v>
      </c>
      <c r="N1839" t="s">
        <v>10725</v>
      </c>
      <c r="O1839">
        <v>0</v>
      </c>
      <c r="P1839" t="b">
        <v>1</v>
      </c>
      <c r="Q1839" t="s">
        <v>11</v>
      </c>
      <c r="R1839">
        <v>0</v>
      </c>
      <c r="S1839">
        <v>15001041</v>
      </c>
      <c r="T1839">
        <v>0</v>
      </c>
      <c r="U1839" t="s">
        <v>11</v>
      </c>
      <c r="V1839">
        <v>0</v>
      </c>
      <c r="W1839">
        <v>0</v>
      </c>
      <c r="X1839">
        <v>0</v>
      </c>
      <c r="Y1839">
        <v>0</v>
      </c>
      <c r="Z1839" t="b">
        <v>0</v>
      </c>
      <c r="AA1839">
        <v>0</v>
      </c>
      <c r="AB1839" t="b">
        <v>0</v>
      </c>
      <c r="AC1839" t="b">
        <v>1</v>
      </c>
      <c r="AD1839" t="b">
        <v>0</v>
      </c>
      <c r="AE1839">
        <v>0</v>
      </c>
      <c r="AF1839">
        <v>0</v>
      </c>
      <c r="AG1839">
        <v>0</v>
      </c>
    </row>
    <row r="1840" spans="1:33" x14ac:dyDescent="0.3">
      <c r="A1840">
        <v>15002041</v>
      </c>
      <c r="B1840" t="s">
        <v>22020</v>
      </c>
      <c r="C1840" t="s">
        <v>22101</v>
      </c>
      <c r="D1840" t="s">
        <v>22185</v>
      </c>
      <c r="E1840" t="s">
        <v>23185</v>
      </c>
      <c r="F1840" t="s">
        <v>28</v>
      </c>
      <c r="G1840" t="s">
        <v>1132</v>
      </c>
      <c r="H1840" t="s">
        <v>10371</v>
      </c>
      <c r="I1840" t="s">
        <v>24525</v>
      </c>
      <c r="J1840" t="s">
        <v>24526</v>
      </c>
      <c r="K1840" t="s">
        <v>10742</v>
      </c>
      <c r="L1840" t="s">
        <v>11</v>
      </c>
      <c r="M1840" t="s">
        <v>11</v>
      </c>
      <c r="N1840" t="s">
        <v>10725</v>
      </c>
      <c r="O1840">
        <v>0</v>
      </c>
      <c r="P1840" t="b">
        <v>1</v>
      </c>
      <c r="Q1840" t="s">
        <v>11</v>
      </c>
      <c r="R1840">
        <v>0</v>
      </c>
      <c r="S1840">
        <v>15002041</v>
      </c>
      <c r="T1840">
        <v>0</v>
      </c>
      <c r="U1840" t="s">
        <v>11</v>
      </c>
      <c r="V1840">
        <v>0</v>
      </c>
      <c r="W1840">
        <v>0</v>
      </c>
      <c r="X1840">
        <v>0</v>
      </c>
      <c r="Y1840">
        <v>0</v>
      </c>
      <c r="Z1840" t="b">
        <v>0</v>
      </c>
      <c r="AA1840">
        <v>0</v>
      </c>
      <c r="AB1840" t="b">
        <v>0</v>
      </c>
      <c r="AC1840" t="b">
        <v>1</v>
      </c>
      <c r="AD1840" t="b">
        <v>0</v>
      </c>
      <c r="AE1840">
        <v>0</v>
      </c>
      <c r="AF1840">
        <v>0</v>
      </c>
      <c r="AG1840">
        <v>0</v>
      </c>
    </row>
    <row r="1841" spans="1:33" x14ac:dyDescent="0.3">
      <c r="A1841">
        <v>15003041</v>
      </c>
      <c r="B1841" t="s">
        <v>22021</v>
      </c>
      <c r="C1841" t="s">
        <v>22102</v>
      </c>
      <c r="D1841" t="s">
        <v>22186</v>
      </c>
      <c r="E1841" t="s">
        <v>23186</v>
      </c>
      <c r="F1841" t="s">
        <v>28</v>
      </c>
      <c r="G1841" t="s">
        <v>1132</v>
      </c>
      <c r="H1841" t="s">
        <v>10371</v>
      </c>
      <c r="I1841" t="s">
        <v>24525</v>
      </c>
      <c r="J1841" t="s">
        <v>24526</v>
      </c>
      <c r="K1841" t="s">
        <v>10742</v>
      </c>
      <c r="L1841" t="s">
        <v>11</v>
      </c>
      <c r="M1841" t="s">
        <v>11</v>
      </c>
      <c r="N1841" t="s">
        <v>10725</v>
      </c>
      <c r="O1841">
        <v>0</v>
      </c>
      <c r="P1841" t="b">
        <v>1</v>
      </c>
      <c r="Q1841" t="s">
        <v>11</v>
      </c>
      <c r="R1841">
        <v>0</v>
      </c>
      <c r="S1841">
        <v>15003041</v>
      </c>
      <c r="T1841">
        <v>0</v>
      </c>
      <c r="U1841" t="s">
        <v>11</v>
      </c>
      <c r="V1841">
        <v>0</v>
      </c>
      <c r="W1841">
        <v>0</v>
      </c>
      <c r="X1841">
        <v>0</v>
      </c>
      <c r="Y1841">
        <v>0</v>
      </c>
      <c r="Z1841" t="b">
        <v>0</v>
      </c>
      <c r="AA1841">
        <v>0</v>
      </c>
      <c r="AB1841" t="b">
        <v>0</v>
      </c>
      <c r="AC1841" t="b">
        <v>1</v>
      </c>
      <c r="AD1841" t="b">
        <v>0</v>
      </c>
      <c r="AE1841">
        <v>0</v>
      </c>
      <c r="AF1841">
        <v>0</v>
      </c>
      <c r="AG1841">
        <v>0</v>
      </c>
    </row>
    <row r="1842" spans="1:33" x14ac:dyDescent="0.3">
      <c r="A1842">
        <v>15004041</v>
      </c>
      <c r="B1842" t="s">
        <v>22022</v>
      </c>
      <c r="C1842" t="s">
        <v>22103</v>
      </c>
      <c r="D1842" t="s">
        <v>22187</v>
      </c>
      <c r="E1842" t="s">
        <v>23187</v>
      </c>
      <c r="F1842" t="s">
        <v>28</v>
      </c>
      <c r="G1842" t="s">
        <v>1132</v>
      </c>
      <c r="H1842" t="s">
        <v>10371</v>
      </c>
      <c r="I1842" t="s">
        <v>24525</v>
      </c>
      <c r="J1842" t="s">
        <v>24526</v>
      </c>
      <c r="K1842" t="s">
        <v>10742</v>
      </c>
      <c r="L1842" t="s">
        <v>11</v>
      </c>
      <c r="M1842" t="s">
        <v>11</v>
      </c>
      <c r="N1842" t="s">
        <v>10725</v>
      </c>
      <c r="O1842">
        <v>0</v>
      </c>
      <c r="P1842" t="b">
        <v>1</v>
      </c>
      <c r="Q1842" t="s">
        <v>11</v>
      </c>
      <c r="R1842">
        <v>0</v>
      </c>
      <c r="S1842">
        <v>15004041</v>
      </c>
      <c r="T1842">
        <v>0</v>
      </c>
      <c r="U1842" t="s">
        <v>11</v>
      </c>
      <c r="V1842">
        <v>0</v>
      </c>
      <c r="W1842">
        <v>0</v>
      </c>
      <c r="X1842">
        <v>0</v>
      </c>
      <c r="Y1842">
        <v>0</v>
      </c>
      <c r="Z1842" t="b">
        <v>0</v>
      </c>
      <c r="AA1842">
        <v>0</v>
      </c>
      <c r="AB1842" t="b">
        <v>0</v>
      </c>
      <c r="AC1842" t="b">
        <v>1</v>
      </c>
      <c r="AD1842" t="b">
        <v>0</v>
      </c>
      <c r="AE1842">
        <v>0</v>
      </c>
      <c r="AF1842">
        <v>0</v>
      </c>
      <c r="AG1842">
        <v>0</v>
      </c>
    </row>
    <row r="1843" spans="1:33" x14ac:dyDescent="0.3">
      <c r="A1843">
        <v>15005041</v>
      </c>
      <c r="B1843" t="s">
        <v>22023</v>
      </c>
      <c r="C1843" t="s">
        <v>22104</v>
      </c>
      <c r="D1843" t="s">
        <v>22188</v>
      </c>
      <c r="E1843" t="s">
        <v>23188</v>
      </c>
      <c r="F1843" t="s">
        <v>28</v>
      </c>
      <c r="G1843" t="s">
        <v>1132</v>
      </c>
      <c r="H1843" t="s">
        <v>10371</v>
      </c>
      <c r="I1843" t="s">
        <v>24525</v>
      </c>
      <c r="J1843" t="s">
        <v>24526</v>
      </c>
      <c r="K1843" t="s">
        <v>10742</v>
      </c>
      <c r="L1843" t="s">
        <v>11</v>
      </c>
      <c r="M1843" t="s">
        <v>11</v>
      </c>
      <c r="N1843" t="s">
        <v>10725</v>
      </c>
      <c r="O1843">
        <v>0</v>
      </c>
      <c r="P1843" t="b">
        <v>1</v>
      </c>
      <c r="Q1843" t="s">
        <v>11</v>
      </c>
      <c r="R1843">
        <v>0</v>
      </c>
      <c r="S1843">
        <v>15005041</v>
      </c>
      <c r="T1843">
        <v>0</v>
      </c>
      <c r="U1843" t="s">
        <v>11</v>
      </c>
      <c r="V1843">
        <v>0</v>
      </c>
      <c r="W1843">
        <v>0</v>
      </c>
      <c r="X1843">
        <v>0</v>
      </c>
      <c r="Y1843">
        <v>0</v>
      </c>
      <c r="Z1843" t="b">
        <v>0</v>
      </c>
      <c r="AA1843">
        <v>0</v>
      </c>
      <c r="AB1843" t="b">
        <v>0</v>
      </c>
      <c r="AC1843" t="b">
        <v>1</v>
      </c>
      <c r="AD1843" t="b">
        <v>0</v>
      </c>
      <c r="AE1843">
        <v>0</v>
      </c>
      <c r="AF1843">
        <v>0</v>
      </c>
      <c r="AG1843">
        <v>0</v>
      </c>
    </row>
    <row r="1844" spans="1:33" x14ac:dyDescent="0.3">
      <c r="A1844">
        <v>15006041</v>
      </c>
      <c r="B1844" t="s">
        <v>22024</v>
      </c>
      <c r="C1844" t="s">
        <v>22105</v>
      </c>
      <c r="D1844" t="s">
        <v>22189</v>
      </c>
      <c r="E1844" t="s">
        <v>23189</v>
      </c>
      <c r="F1844" t="s">
        <v>28</v>
      </c>
      <c r="G1844" t="s">
        <v>1132</v>
      </c>
      <c r="H1844" t="s">
        <v>10371</v>
      </c>
      <c r="I1844" t="s">
        <v>24525</v>
      </c>
      <c r="J1844" t="s">
        <v>24526</v>
      </c>
      <c r="K1844" t="s">
        <v>10742</v>
      </c>
      <c r="L1844" t="s">
        <v>11</v>
      </c>
      <c r="M1844" t="s">
        <v>11</v>
      </c>
      <c r="N1844" t="s">
        <v>10725</v>
      </c>
      <c r="O1844">
        <v>0</v>
      </c>
      <c r="P1844" t="b">
        <v>1</v>
      </c>
      <c r="Q1844" t="s">
        <v>11</v>
      </c>
      <c r="R1844">
        <v>0</v>
      </c>
      <c r="S1844">
        <v>15006041</v>
      </c>
      <c r="T1844">
        <v>0</v>
      </c>
      <c r="U1844" t="s">
        <v>11</v>
      </c>
      <c r="V1844">
        <v>0</v>
      </c>
      <c r="W1844">
        <v>0</v>
      </c>
      <c r="X1844">
        <v>0</v>
      </c>
      <c r="Y1844">
        <v>0</v>
      </c>
      <c r="Z1844" t="b">
        <v>0</v>
      </c>
      <c r="AA1844">
        <v>0</v>
      </c>
      <c r="AB1844" t="b">
        <v>0</v>
      </c>
      <c r="AC1844" t="b">
        <v>1</v>
      </c>
      <c r="AD1844" t="b">
        <v>0</v>
      </c>
      <c r="AE1844">
        <v>0</v>
      </c>
      <c r="AF1844">
        <v>0</v>
      </c>
      <c r="AG1844">
        <v>0</v>
      </c>
    </row>
    <row r="1845" spans="1:33" x14ac:dyDescent="0.3">
      <c r="A1845">
        <v>15007041</v>
      </c>
      <c r="B1845" t="s">
        <v>22025</v>
      </c>
      <c r="C1845" t="s">
        <v>22106</v>
      </c>
      <c r="D1845" t="s">
        <v>22190</v>
      </c>
      <c r="E1845" t="s">
        <v>23190</v>
      </c>
      <c r="F1845" t="s">
        <v>28</v>
      </c>
      <c r="G1845" t="s">
        <v>1132</v>
      </c>
      <c r="H1845" t="s">
        <v>10371</v>
      </c>
      <c r="I1845" t="s">
        <v>24525</v>
      </c>
      <c r="J1845" t="s">
        <v>24526</v>
      </c>
      <c r="K1845" t="s">
        <v>10742</v>
      </c>
      <c r="L1845" t="s">
        <v>11</v>
      </c>
      <c r="M1845" t="s">
        <v>11</v>
      </c>
      <c r="N1845" t="s">
        <v>10725</v>
      </c>
      <c r="O1845">
        <v>0</v>
      </c>
      <c r="P1845" t="b">
        <v>1</v>
      </c>
      <c r="Q1845" t="s">
        <v>11</v>
      </c>
      <c r="R1845">
        <v>0</v>
      </c>
      <c r="S1845">
        <v>15007041</v>
      </c>
      <c r="T1845">
        <v>0</v>
      </c>
      <c r="U1845" t="s">
        <v>11</v>
      </c>
      <c r="V1845">
        <v>0</v>
      </c>
      <c r="W1845">
        <v>0</v>
      </c>
      <c r="X1845">
        <v>0</v>
      </c>
      <c r="Y1845">
        <v>0</v>
      </c>
      <c r="Z1845" t="b">
        <v>0</v>
      </c>
      <c r="AA1845">
        <v>0</v>
      </c>
      <c r="AB1845" t="b">
        <v>0</v>
      </c>
      <c r="AC1845" t="b">
        <v>1</v>
      </c>
      <c r="AD1845" t="b">
        <v>0</v>
      </c>
      <c r="AE1845">
        <v>0</v>
      </c>
      <c r="AF1845">
        <v>0</v>
      </c>
      <c r="AG1845">
        <v>0</v>
      </c>
    </row>
    <row r="1846" spans="1:33" x14ac:dyDescent="0.3">
      <c r="A1846">
        <v>15008041</v>
      </c>
      <c r="B1846" t="s">
        <v>22026</v>
      </c>
      <c r="C1846" t="s">
        <v>22107</v>
      </c>
      <c r="D1846" t="s">
        <v>22191</v>
      </c>
      <c r="E1846" t="s">
        <v>23191</v>
      </c>
      <c r="F1846" t="s">
        <v>28</v>
      </c>
      <c r="G1846" t="s">
        <v>1132</v>
      </c>
      <c r="H1846" t="s">
        <v>10371</v>
      </c>
      <c r="I1846" t="s">
        <v>24525</v>
      </c>
      <c r="J1846" t="s">
        <v>24526</v>
      </c>
      <c r="K1846" t="s">
        <v>10742</v>
      </c>
      <c r="L1846" t="s">
        <v>11</v>
      </c>
      <c r="M1846" t="s">
        <v>11</v>
      </c>
      <c r="N1846" t="s">
        <v>10725</v>
      </c>
      <c r="O1846">
        <v>0</v>
      </c>
      <c r="P1846" t="b">
        <v>1</v>
      </c>
      <c r="Q1846" t="s">
        <v>11</v>
      </c>
      <c r="R1846">
        <v>0</v>
      </c>
      <c r="S1846">
        <v>15008041</v>
      </c>
      <c r="T1846">
        <v>0</v>
      </c>
      <c r="U1846" t="s">
        <v>11</v>
      </c>
      <c r="V1846">
        <v>0</v>
      </c>
      <c r="W1846">
        <v>0</v>
      </c>
      <c r="X1846">
        <v>0</v>
      </c>
      <c r="Y1846">
        <v>0</v>
      </c>
      <c r="Z1846" t="b">
        <v>0</v>
      </c>
      <c r="AA1846">
        <v>0</v>
      </c>
      <c r="AB1846" t="b">
        <v>0</v>
      </c>
      <c r="AC1846" t="b">
        <v>1</v>
      </c>
      <c r="AD1846" t="b">
        <v>0</v>
      </c>
      <c r="AE1846">
        <v>0</v>
      </c>
      <c r="AF1846">
        <v>0</v>
      </c>
      <c r="AG1846">
        <v>0</v>
      </c>
    </row>
    <row r="1847" spans="1:33" x14ac:dyDescent="0.3">
      <c r="A1847">
        <v>15009041</v>
      </c>
      <c r="B1847" t="s">
        <v>22027</v>
      </c>
      <c r="C1847" t="s">
        <v>22108</v>
      </c>
      <c r="D1847" t="s">
        <v>22192</v>
      </c>
      <c r="E1847" t="s">
        <v>23192</v>
      </c>
      <c r="F1847" t="s">
        <v>28</v>
      </c>
      <c r="G1847" t="s">
        <v>1132</v>
      </c>
      <c r="H1847" t="s">
        <v>10371</v>
      </c>
      <c r="I1847" t="s">
        <v>24525</v>
      </c>
      <c r="J1847" t="s">
        <v>24526</v>
      </c>
      <c r="K1847" t="s">
        <v>10742</v>
      </c>
      <c r="L1847" t="s">
        <v>11</v>
      </c>
      <c r="M1847" t="s">
        <v>11</v>
      </c>
      <c r="N1847" t="s">
        <v>10725</v>
      </c>
      <c r="O1847">
        <v>0</v>
      </c>
      <c r="P1847" t="b">
        <v>1</v>
      </c>
      <c r="Q1847" t="s">
        <v>11</v>
      </c>
      <c r="R1847">
        <v>0</v>
      </c>
      <c r="S1847">
        <v>15009041</v>
      </c>
      <c r="T1847">
        <v>0</v>
      </c>
      <c r="U1847" t="s">
        <v>11</v>
      </c>
      <c r="V1847">
        <v>0</v>
      </c>
      <c r="W1847">
        <v>0</v>
      </c>
      <c r="X1847">
        <v>0</v>
      </c>
      <c r="Y1847">
        <v>0</v>
      </c>
      <c r="Z1847" t="b">
        <v>0</v>
      </c>
      <c r="AA1847">
        <v>0</v>
      </c>
      <c r="AB1847" t="b">
        <v>0</v>
      </c>
      <c r="AC1847" t="b">
        <v>1</v>
      </c>
      <c r="AD1847" t="b">
        <v>0</v>
      </c>
      <c r="AE1847">
        <v>0</v>
      </c>
      <c r="AF1847">
        <v>0</v>
      </c>
      <c r="AG1847">
        <v>0</v>
      </c>
    </row>
    <row r="1848" spans="1:33" x14ac:dyDescent="0.3">
      <c r="A1848">
        <v>15010041</v>
      </c>
      <c r="B1848" t="s">
        <v>22028</v>
      </c>
      <c r="C1848" t="s">
        <v>22109</v>
      </c>
      <c r="D1848" t="s">
        <v>22193</v>
      </c>
      <c r="E1848" t="s">
        <v>23193</v>
      </c>
      <c r="F1848" t="s">
        <v>28</v>
      </c>
      <c r="G1848" t="s">
        <v>1132</v>
      </c>
      <c r="H1848" t="s">
        <v>10371</v>
      </c>
      <c r="I1848" t="s">
        <v>24525</v>
      </c>
      <c r="J1848" t="s">
        <v>24526</v>
      </c>
      <c r="K1848" t="s">
        <v>10742</v>
      </c>
      <c r="L1848" t="s">
        <v>11</v>
      </c>
      <c r="M1848" t="s">
        <v>11</v>
      </c>
      <c r="N1848" t="s">
        <v>10725</v>
      </c>
      <c r="O1848">
        <v>0</v>
      </c>
      <c r="P1848" t="b">
        <v>1</v>
      </c>
      <c r="Q1848" t="s">
        <v>11</v>
      </c>
      <c r="R1848">
        <v>0</v>
      </c>
      <c r="S1848">
        <v>15010041</v>
      </c>
      <c r="T1848">
        <v>0</v>
      </c>
      <c r="U1848" t="s">
        <v>11</v>
      </c>
      <c r="V1848">
        <v>0</v>
      </c>
      <c r="W1848">
        <v>0</v>
      </c>
      <c r="X1848">
        <v>0</v>
      </c>
      <c r="Y1848">
        <v>0</v>
      </c>
      <c r="Z1848" t="b">
        <v>0</v>
      </c>
      <c r="AA1848">
        <v>0</v>
      </c>
      <c r="AB1848" t="b">
        <v>0</v>
      </c>
      <c r="AC1848" t="b">
        <v>1</v>
      </c>
      <c r="AD1848" t="b">
        <v>0</v>
      </c>
      <c r="AE1848">
        <v>0</v>
      </c>
      <c r="AF1848">
        <v>0</v>
      </c>
      <c r="AG1848">
        <v>0</v>
      </c>
    </row>
    <row r="1849" spans="1:33" x14ac:dyDescent="0.3">
      <c r="A1849">
        <v>15011041</v>
      </c>
      <c r="B1849" t="s">
        <v>22029</v>
      </c>
      <c r="C1849" t="s">
        <v>22110</v>
      </c>
      <c r="D1849" t="s">
        <v>22194</v>
      </c>
      <c r="E1849" t="s">
        <v>23194</v>
      </c>
      <c r="F1849" t="s">
        <v>28</v>
      </c>
      <c r="G1849" t="s">
        <v>1132</v>
      </c>
      <c r="H1849" t="s">
        <v>10371</v>
      </c>
      <c r="I1849" t="s">
        <v>24525</v>
      </c>
      <c r="J1849" t="s">
        <v>24526</v>
      </c>
      <c r="K1849" t="s">
        <v>10742</v>
      </c>
      <c r="L1849" t="s">
        <v>11</v>
      </c>
      <c r="M1849" t="s">
        <v>11</v>
      </c>
      <c r="N1849" t="s">
        <v>10725</v>
      </c>
      <c r="O1849">
        <v>0</v>
      </c>
      <c r="P1849" t="b">
        <v>1</v>
      </c>
      <c r="Q1849" t="s">
        <v>11</v>
      </c>
      <c r="R1849">
        <v>0</v>
      </c>
      <c r="S1849">
        <v>15011041</v>
      </c>
      <c r="T1849">
        <v>0</v>
      </c>
      <c r="U1849" t="s">
        <v>11</v>
      </c>
      <c r="V1849">
        <v>0</v>
      </c>
      <c r="W1849">
        <v>0</v>
      </c>
      <c r="X1849">
        <v>0</v>
      </c>
      <c r="Y1849">
        <v>0</v>
      </c>
      <c r="Z1849" t="b">
        <v>0</v>
      </c>
      <c r="AA1849">
        <v>0</v>
      </c>
      <c r="AB1849" t="b">
        <v>0</v>
      </c>
      <c r="AC1849" t="b">
        <v>1</v>
      </c>
      <c r="AD1849" t="b">
        <v>0</v>
      </c>
      <c r="AE1849">
        <v>0</v>
      </c>
      <c r="AF1849">
        <v>0</v>
      </c>
      <c r="AG1849">
        <v>0</v>
      </c>
    </row>
    <row r="1850" spans="1:33" x14ac:dyDescent="0.3">
      <c r="A1850">
        <v>15012041</v>
      </c>
      <c r="B1850" t="s">
        <v>22030</v>
      </c>
      <c r="C1850" t="s">
        <v>22111</v>
      </c>
      <c r="D1850" t="s">
        <v>22195</v>
      </c>
      <c r="E1850" t="s">
        <v>23195</v>
      </c>
      <c r="F1850" t="s">
        <v>28</v>
      </c>
      <c r="G1850" t="s">
        <v>1132</v>
      </c>
      <c r="H1850" t="s">
        <v>10371</v>
      </c>
      <c r="I1850" t="s">
        <v>24525</v>
      </c>
      <c r="J1850" t="s">
        <v>24526</v>
      </c>
      <c r="K1850" t="s">
        <v>10742</v>
      </c>
      <c r="L1850" t="s">
        <v>11</v>
      </c>
      <c r="M1850" t="s">
        <v>11</v>
      </c>
      <c r="N1850" t="s">
        <v>10725</v>
      </c>
      <c r="O1850">
        <v>0</v>
      </c>
      <c r="P1850" t="b">
        <v>1</v>
      </c>
      <c r="Q1850" t="s">
        <v>11</v>
      </c>
      <c r="R1850">
        <v>0</v>
      </c>
      <c r="S1850">
        <v>15012041</v>
      </c>
      <c r="T1850">
        <v>0</v>
      </c>
      <c r="U1850" t="s">
        <v>11</v>
      </c>
      <c r="V1850">
        <v>0</v>
      </c>
      <c r="W1850">
        <v>0</v>
      </c>
      <c r="X1850">
        <v>0</v>
      </c>
      <c r="Y1850">
        <v>0</v>
      </c>
      <c r="Z1850" t="b">
        <v>0</v>
      </c>
      <c r="AA1850">
        <v>0</v>
      </c>
      <c r="AB1850" t="b">
        <v>0</v>
      </c>
      <c r="AC1850" t="b">
        <v>1</v>
      </c>
      <c r="AD1850" t="b">
        <v>0</v>
      </c>
      <c r="AE1850">
        <v>0</v>
      </c>
      <c r="AF1850">
        <v>0</v>
      </c>
      <c r="AG1850">
        <v>0</v>
      </c>
    </row>
    <row r="1851" spans="1:33" x14ac:dyDescent="0.3">
      <c r="A1851">
        <v>15009051</v>
      </c>
      <c r="B1851" t="s">
        <v>22031</v>
      </c>
      <c r="C1851" t="s">
        <v>22112</v>
      </c>
      <c r="D1851" t="s">
        <v>22196</v>
      </c>
      <c r="E1851" t="s">
        <v>23196</v>
      </c>
      <c r="F1851" t="s">
        <v>28</v>
      </c>
      <c r="G1851" t="s">
        <v>1132</v>
      </c>
      <c r="H1851" t="s">
        <v>10371</v>
      </c>
      <c r="I1851" t="s">
        <v>24525</v>
      </c>
      <c r="J1851" t="s">
        <v>24526</v>
      </c>
      <c r="K1851" t="s">
        <v>10724</v>
      </c>
      <c r="L1851" t="s">
        <v>11</v>
      </c>
      <c r="M1851" t="s">
        <v>11</v>
      </c>
      <c r="N1851" t="s">
        <v>10725</v>
      </c>
      <c r="O1851">
        <v>0</v>
      </c>
      <c r="P1851" t="b">
        <v>1</v>
      </c>
      <c r="Q1851" t="s">
        <v>11</v>
      </c>
      <c r="R1851">
        <v>0</v>
      </c>
      <c r="S1851">
        <v>15009051</v>
      </c>
      <c r="T1851">
        <v>0</v>
      </c>
      <c r="U1851" t="s">
        <v>11</v>
      </c>
      <c r="V1851">
        <v>0</v>
      </c>
      <c r="W1851">
        <v>0</v>
      </c>
      <c r="X1851">
        <v>0</v>
      </c>
      <c r="Y1851">
        <v>0</v>
      </c>
      <c r="Z1851" t="b">
        <v>0</v>
      </c>
      <c r="AA1851">
        <v>0</v>
      </c>
      <c r="AB1851" t="b">
        <v>0</v>
      </c>
      <c r="AC1851" t="b">
        <v>1</v>
      </c>
      <c r="AD1851" t="b">
        <v>0</v>
      </c>
      <c r="AE1851">
        <v>0</v>
      </c>
      <c r="AF1851">
        <v>0</v>
      </c>
      <c r="AG1851">
        <v>0</v>
      </c>
    </row>
    <row r="1852" spans="1:33" x14ac:dyDescent="0.3">
      <c r="A1852">
        <v>15010051</v>
      </c>
      <c r="B1852" t="s">
        <v>22032</v>
      </c>
      <c r="C1852" t="s">
        <v>22113</v>
      </c>
      <c r="D1852" t="s">
        <v>22197</v>
      </c>
      <c r="E1852" t="s">
        <v>23197</v>
      </c>
      <c r="F1852" t="s">
        <v>28</v>
      </c>
      <c r="G1852" t="s">
        <v>1132</v>
      </c>
      <c r="H1852" t="s">
        <v>10371</v>
      </c>
      <c r="I1852" t="s">
        <v>24525</v>
      </c>
      <c r="J1852" t="s">
        <v>24526</v>
      </c>
      <c r="K1852" t="s">
        <v>10724</v>
      </c>
      <c r="L1852" t="s">
        <v>11</v>
      </c>
      <c r="M1852" t="s">
        <v>11</v>
      </c>
      <c r="N1852" t="s">
        <v>10725</v>
      </c>
      <c r="O1852">
        <v>0</v>
      </c>
      <c r="P1852" t="b">
        <v>1</v>
      </c>
      <c r="Q1852" t="s">
        <v>11</v>
      </c>
      <c r="R1852">
        <v>0</v>
      </c>
      <c r="S1852">
        <v>15010051</v>
      </c>
      <c r="T1852">
        <v>0</v>
      </c>
      <c r="U1852" t="s">
        <v>11</v>
      </c>
      <c r="V1852">
        <v>0</v>
      </c>
      <c r="W1852">
        <v>0</v>
      </c>
      <c r="X1852">
        <v>0</v>
      </c>
      <c r="Y1852">
        <v>0</v>
      </c>
      <c r="Z1852" t="b">
        <v>0</v>
      </c>
      <c r="AA1852">
        <v>0</v>
      </c>
      <c r="AB1852" t="b">
        <v>0</v>
      </c>
      <c r="AC1852" t="b">
        <v>1</v>
      </c>
      <c r="AD1852" t="b">
        <v>0</v>
      </c>
      <c r="AE1852">
        <v>0</v>
      </c>
      <c r="AF1852">
        <v>0</v>
      </c>
      <c r="AG1852">
        <v>0</v>
      </c>
    </row>
    <row r="1853" spans="1:33" x14ac:dyDescent="0.3">
      <c r="A1853">
        <v>15011051</v>
      </c>
      <c r="B1853" t="s">
        <v>22033</v>
      </c>
      <c r="C1853" t="s">
        <v>22114</v>
      </c>
      <c r="D1853" t="s">
        <v>22198</v>
      </c>
      <c r="E1853" t="s">
        <v>23198</v>
      </c>
      <c r="F1853" t="s">
        <v>28</v>
      </c>
      <c r="G1853" t="s">
        <v>1132</v>
      </c>
      <c r="H1853" t="s">
        <v>10371</v>
      </c>
      <c r="I1853" t="s">
        <v>24525</v>
      </c>
      <c r="J1853" t="s">
        <v>24526</v>
      </c>
      <c r="K1853" t="s">
        <v>10724</v>
      </c>
      <c r="L1853" t="s">
        <v>11</v>
      </c>
      <c r="M1853" t="s">
        <v>11</v>
      </c>
      <c r="N1853" t="s">
        <v>10725</v>
      </c>
      <c r="O1853">
        <v>0</v>
      </c>
      <c r="P1853" t="b">
        <v>1</v>
      </c>
      <c r="Q1853" t="s">
        <v>11</v>
      </c>
      <c r="R1853">
        <v>0</v>
      </c>
      <c r="S1853">
        <v>15011051</v>
      </c>
      <c r="T1853">
        <v>0</v>
      </c>
      <c r="U1853" t="s">
        <v>11</v>
      </c>
      <c r="V1853">
        <v>0</v>
      </c>
      <c r="W1853">
        <v>0</v>
      </c>
      <c r="X1853">
        <v>0</v>
      </c>
      <c r="Y1853">
        <v>0</v>
      </c>
      <c r="Z1853" t="b">
        <v>0</v>
      </c>
      <c r="AA1853">
        <v>0</v>
      </c>
      <c r="AB1853" t="b">
        <v>0</v>
      </c>
      <c r="AC1853" t="b">
        <v>1</v>
      </c>
      <c r="AD1853" t="b">
        <v>0</v>
      </c>
      <c r="AE1853">
        <v>0</v>
      </c>
      <c r="AF1853">
        <v>0</v>
      </c>
      <c r="AG1853">
        <v>0</v>
      </c>
    </row>
    <row r="1854" spans="1:33" x14ac:dyDescent="0.3">
      <c r="A1854">
        <v>15012051</v>
      </c>
      <c r="B1854" t="s">
        <v>22034</v>
      </c>
      <c r="C1854" t="s">
        <v>22115</v>
      </c>
      <c r="D1854" t="s">
        <v>22199</v>
      </c>
      <c r="E1854" t="s">
        <v>23199</v>
      </c>
      <c r="F1854" t="s">
        <v>28</v>
      </c>
      <c r="G1854" t="s">
        <v>1132</v>
      </c>
      <c r="H1854" t="s">
        <v>10371</v>
      </c>
      <c r="I1854" t="s">
        <v>24525</v>
      </c>
      <c r="J1854" t="s">
        <v>24526</v>
      </c>
      <c r="K1854" t="s">
        <v>10724</v>
      </c>
      <c r="L1854" t="s">
        <v>11</v>
      </c>
      <c r="M1854" t="s">
        <v>11</v>
      </c>
      <c r="N1854" t="s">
        <v>10725</v>
      </c>
      <c r="O1854">
        <v>0</v>
      </c>
      <c r="P1854" t="b">
        <v>1</v>
      </c>
      <c r="Q1854" t="s">
        <v>11</v>
      </c>
      <c r="R1854">
        <v>0</v>
      </c>
      <c r="S1854">
        <v>15012051</v>
      </c>
      <c r="T1854">
        <v>0</v>
      </c>
      <c r="U1854" t="s">
        <v>11</v>
      </c>
      <c r="V1854">
        <v>0</v>
      </c>
      <c r="W1854">
        <v>0</v>
      </c>
      <c r="X1854">
        <v>0</v>
      </c>
      <c r="Y1854">
        <v>0</v>
      </c>
      <c r="Z1854" t="b">
        <v>0</v>
      </c>
      <c r="AA1854">
        <v>0</v>
      </c>
      <c r="AB1854" t="b">
        <v>0</v>
      </c>
      <c r="AC1854" t="b">
        <v>1</v>
      </c>
      <c r="AD1854" t="b">
        <v>0</v>
      </c>
      <c r="AE1854">
        <v>0</v>
      </c>
      <c r="AF1854">
        <v>0</v>
      </c>
      <c r="AG1854">
        <v>0</v>
      </c>
    </row>
    <row r="1855" spans="1:33" x14ac:dyDescent="0.3">
      <c r="A1855">
        <v>15001032</v>
      </c>
      <c r="B1855" t="s">
        <v>24527</v>
      </c>
      <c r="C1855" t="s">
        <v>23895</v>
      </c>
      <c r="D1855" t="s">
        <v>23896</v>
      </c>
      <c r="E1855" t="s">
        <v>23961</v>
      </c>
      <c r="F1855" t="s">
        <v>28</v>
      </c>
      <c r="G1855" t="s">
        <v>1132</v>
      </c>
      <c r="H1855" t="s">
        <v>10371</v>
      </c>
      <c r="I1855" t="s">
        <v>24525</v>
      </c>
      <c r="J1855" t="s">
        <v>24526</v>
      </c>
      <c r="K1855" t="s">
        <v>10738</v>
      </c>
      <c r="L1855" t="s">
        <v>11</v>
      </c>
      <c r="M1855" t="s">
        <v>11</v>
      </c>
      <c r="N1855" t="s">
        <v>10725</v>
      </c>
      <c r="O1855">
        <v>0</v>
      </c>
      <c r="P1855" t="b">
        <v>1</v>
      </c>
      <c r="Q1855" t="s">
        <v>11</v>
      </c>
      <c r="R1855">
        <v>0</v>
      </c>
      <c r="S1855">
        <v>15001032</v>
      </c>
      <c r="T1855">
        <v>0</v>
      </c>
      <c r="U1855" t="s">
        <v>11</v>
      </c>
      <c r="V1855">
        <v>0</v>
      </c>
      <c r="W1855">
        <v>0</v>
      </c>
      <c r="X1855">
        <v>0</v>
      </c>
      <c r="Y1855">
        <v>0</v>
      </c>
      <c r="Z1855" t="b">
        <v>0</v>
      </c>
      <c r="AA1855">
        <v>0</v>
      </c>
      <c r="AB1855" t="b">
        <v>0</v>
      </c>
      <c r="AC1855" t="b">
        <v>1</v>
      </c>
      <c r="AD1855" t="b">
        <v>0</v>
      </c>
      <c r="AE1855">
        <v>0</v>
      </c>
      <c r="AF1855">
        <v>0</v>
      </c>
      <c r="AG1855">
        <v>0</v>
      </c>
    </row>
    <row r="1856" spans="1:33" x14ac:dyDescent="0.3">
      <c r="A1856">
        <v>15002032</v>
      </c>
      <c r="B1856" t="s">
        <v>24528</v>
      </c>
      <c r="C1856" t="s">
        <v>23897</v>
      </c>
      <c r="D1856" t="s">
        <v>23898</v>
      </c>
      <c r="E1856" t="s">
        <v>23962</v>
      </c>
      <c r="F1856" t="s">
        <v>28</v>
      </c>
      <c r="G1856" t="s">
        <v>1132</v>
      </c>
      <c r="H1856" t="s">
        <v>10371</v>
      </c>
      <c r="I1856" t="s">
        <v>24525</v>
      </c>
      <c r="J1856" t="s">
        <v>24526</v>
      </c>
      <c r="K1856" t="s">
        <v>10738</v>
      </c>
      <c r="L1856" t="s">
        <v>11</v>
      </c>
      <c r="M1856" t="s">
        <v>11</v>
      </c>
      <c r="N1856" t="s">
        <v>10725</v>
      </c>
      <c r="O1856">
        <v>0</v>
      </c>
      <c r="P1856" t="b">
        <v>1</v>
      </c>
      <c r="Q1856" t="s">
        <v>11</v>
      </c>
      <c r="R1856">
        <v>0</v>
      </c>
      <c r="S1856">
        <v>15002032</v>
      </c>
      <c r="T1856">
        <v>0</v>
      </c>
      <c r="U1856" t="s">
        <v>11</v>
      </c>
      <c r="V1856">
        <v>0</v>
      </c>
      <c r="W1856">
        <v>0</v>
      </c>
      <c r="X1856">
        <v>0</v>
      </c>
      <c r="Y1856">
        <v>0</v>
      </c>
      <c r="Z1856" t="b">
        <v>0</v>
      </c>
      <c r="AA1856">
        <v>0</v>
      </c>
      <c r="AB1856" t="b">
        <v>0</v>
      </c>
      <c r="AC1856" t="b">
        <v>1</v>
      </c>
      <c r="AD1856" t="b">
        <v>0</v>
      </c>
      <c r="AE1856">
        <v>0</v>
      </c>
      <c r="AF1856">
        <v>0</v>
      </c>
      <c r="AG1856">
        <v>0</v>
      </c>
    </row>
    <row r="1857" spans="1:33" x14ac:dyDescent="0.3">
      <c r="A1857">
        <v>15003032</v>
      </c>
      <c r="B1857" t="s">
        <v>24529</v>
      </c>
      <c r="C1857" t="s">
        <v>23921</v>
      </c>
      <c r="D1857" t="s">
        <v>23963</v>
      </c>
      <c r="E1857" t="s">
        <v>23964</v>
      </c>
      <c r="F1857" t="s">
        <v>28</v>
      </c>
      <c r="G1857" t="s">
        <v>1132</v>
      </c>
      <c r="H1857" t="s">
        <v>10371</v>
      </c>
      <c r="I1857" t="s">
        <v>24525</v>
      </c>
      <c r="J1857" t="s">
        <v>24526</v>
      </c>
      <c r="K1857" t="s">
        <v>10738</v>
      </c>
      <c r="L1857" t="s">
        <v>11</v>
      </c>
      <c r="M1857" t="s">
        <v>11</v>
      </c>
      <c r="N1857" t="s">
        <v>10725</v>
      </c>
      <c r="O1857">
        <v>0</v>
      </c>
      <c r="P1857" t="b">
        <v>1</v>
      </c>
      <c r="Q1857" t="s">
        <v>11</v>
      </c>
      <c r="R1857">
        <v>0</v>
      </c>
      <c r="S1857">
        <v>15003042</v>
      </c>
      <c r="T1857">
        <v>0</v>
      </c>
      <c r="U1857" t="s">
        <v>11</v>
      </c>
      <c r="V1857">
        <v>0</v>
      </c>
      <c r="W1857">
        <v>0</v>
      </c>
      <c r="X1857">
        <v>0</v>
      </c>
      <c r="Y1857">
        <v>0</v>
      </c>
      <c r="Z1857" t="b">
        <v>0</v>
      </c>
      <c r="AA1857">
        <v>0</v>
      </c>
      <c r="AB1857" t="b">
        <v>0</v>
      </c>
      <c r="AC1857" t="b">
        <v>1</v>
      </c>
      <c r="AD1857" t="b">
        <v>0</v>
      </c>
      <c r="AE1857">
        <v>0</v>
      </c>
      <c r="AF1857">
        <v>0</v>
      </c>
      <c r="AG1857">
        <v>0</v>
      </c>
    </row>
    <row r="1858" spans="1:33" x14ac:dyDescent="0.3">
      <c r="A1858">
        <v>15004032</v>
      </c>
      <c r="B1858" t="s">
        <v>23871</v>
      </c>
      <c r="C1858" t="s">
        <v>23899</v>
      </c>
      <c r="D1858" t="s">
        <v>23900</v>
      </c>
      <c r="E1858" t="s">
        <v>23965</v>
      </c>
      <c r="F1858" t="s">
        <v>28</v>
      </c>
      <c r="G1858" t="s">
        <v>1132</v>
      </c>
      <c r="H1858" t="s">
        <v>10371</v>
      </c>
      <c r="I1858" t="s">
        <v>24525</v>
      </c>
      <c r="J1858" t="s">
        <v>24526</v>
      </c>
      <c r="K1858" t="s">
        <v>10738</v>
      </c>
      <c r="L1858" t="s">
        <v>11</v>
      </c>
      <c r="M1858" t="s">
        <v>11</v>
      </c>
      <c r="N1858" t="s">
        <v>10725</v>
      </c>
      <c r="O1858">
        <v>0</v>
      </c>
      <c r="P1858" t="b">
        <v>1</v>
      </c>
      <c r="Q1858" t="s">
        <v>11</v>
      </c>
      <c r="R1858">
        <v>0</v>
      </c>
      <c r="S1858">
        <v>15004032</v>
      </c>
      <c r="T1858">
        <v>0</v>
      </c>
      <c r="U1858" t="s">
        <v>11</v>
      </c>
      <c r="V1858">
        <v>0</v>
      </c>
      <c r="W1858">
        <v>0</v>
      </c>
      <c r="X1858">
        <v>0</v>
      </c>
      <c r="Y1858">
        <v>0</v>
      </c>
      <c r="Z1858" t="b">
        <v>0</v>
      </c>
      <c r="AA1858">
        <v>0</v>
      </c>
      <c r="AB1858" t="b">
        <v>0</v>
      </c>
      <c r="AC1858" t="b">
        <v>1</v>
      </c>
      <c r="AD1858" t="b">
        <v>0</v>
      </c>
      <c r="AE1858">
        <v>0</v>
      </c>
      <c r="AF1858">
        <v>0</v>
      </c>
      <c r="AG1858">
        <v>0</v>
      </c>
    </row>
    <row r="1859" spans="1:33" x14ac:dyDescent="0.3">
      <c r="A1859">
        <v>15005032</v>
      </c>
      <c r="B1859" t="s">
        <v>23874</v>
      </c>
      <c r="C1859" t="s">
        <v>23901</v>
      </c>
      <c r="D1859" t="s">
        <v>23902</v>
      </c>
      <c r="E1859" t="s">
        <v>23966</v>
      </c>
      <c r="F1859" t="s">
        <v>28</v>
      </c>
      <c r="G1859" t="s">
        <v>1132</v>
      </c>
      <c r="H1859" t="s">
        <v>10371</v>
      </c>
      <c r="I1859" t="s">
        <v>24525</v>
      </c>
      <c r="J1859" t="s">
        <v>24526</v>
      </c>
      <c r="K1859" t="s">
        <v>10738</v>
      </c>
      <c r="L1859" t="s">
        <v>11</v>
      </c>
      <c r="M1859" t="s">
        <v>11</v>
      </c>
      <c r="N1859" t="s">
        <v>10725</v>
      </c>
      <c r="O1859">
        <v>0</v>
      </c>
      <c r="P1859" t="b">
        <v>1</v>
      </c>
      <c r="Q1859" t="s">
        <v>11</v>
      </c>
      <c r="R1859">
        <v>0</v>
      </c>
      <c r="S1859">
        <v>15005032</v>
      </c>
      <c r="T1859">
        <v>0</v>
      </c>
      <c r="U1859" t="s">
        <v>11</v>
      </c>
      <c r="V1859">
        <v>0</v>
      </c>
      <c r="W1859">
        <v>0</v>
      </c>
      <c r="X1859">
        <v>0</v>
      </c>
      <c r="Y1859">
        <v>0</v>
      </c>
      <c r="Z1859" t="b">
        <v>0</v>
      </c>
      <c r="AA1859">
        <v>0</v>
      </c>
      <c r="AB1859" t="b">
        <v>0</v>
      </c>
      <c r="AC1859" t="b">
        <v>1</v>
      </c>
      <c r="AD1859" t="b">
        <v>0</v>
      </c>
      <c r="AE1859">
        <v>0</v>
      </c>
      <c r="AF1859">
        <v>0</v>
      </c>
      <c r="AG1859">
        <v>0</v>
      </c>
    </row>
    <row r="1860" spans="1:33" x14ac:dyDescent="0.3">
      <c r="A1860">
        <v>15006032</v>
      </c>
      <c r="B1860" t="s">
        <v>23876</v>
      </c>
      <c r="C1860" t="s">
        <v>23903</v>
      </c>
      <c r="D1860" t="s">
        <v>23904</v>
      </c>
      <c r="E1860" t="s">
        <v>23967</v>
      </c>
      <c r="F1860" t="s">
        <v>28</v>
      </c>
      <c r="G1860" t="s">
        <v>1132</v>
      </c>
      <c r="H1860" t="s">
        <v>10371</v>
      </c>
      <c r="I1860" t="s">
        <v>24525</v>
      </c>
      <c r="J1860" t="s">
        <v>24526</v>
      </c>
      <c r="K1860" t="s">
        <v>10738</v>
      </c>
      <c r="L1860" t="s">
        <v>11</v>
      </c>
      <c r="M1860" t="s">
        <v>11</v>
      </c>
      <c r="N1860" t="s">
        <v>10725</v>
      </c>
      <c r="O1860">
        <v>0</v>
      </c>
      <c r="P1860" t="b">
        <v>1</v>
      </c>
      <c r="Q1860" t="s">
        <v>11</v>
      </c>
      <c r="R1860">
        <v>0</v>
      </c>
      <c r="S1860">
        <v>15006032</v>
      </c>
      <c r="T1860">
        <v>0</v>
      </c>
      <c r="U1860" t="s">
        <v>11</v>
      </c>
      <c r="V1860">
        <v>0</v>
      </c>
      <c r="W1860">
        <v>0</v>
      </c>
      <c r="X1860">
        <v>0</v>
      </c>
      <c r="Y1860">
        <v>0</v>
      </c>
      <c r="Z1860" t="b">
        <v>0</v>
      </c>
      <c r="AA1860">
        <v>0</v>
      </c>
      <c r="AB1860" t="b">
        <v>0</v>
      </c>
      <c r="AC1860" t="b">
        <v>1</v>
      </c>
      <c r="AD1860" t="b">
        <v>0</v>
      </c>
      <c r="AE1860">
        <v>0</v>
      </c>
      <c r="AF1860">
        <v>0</v>
      </c>
      <c r="AG1860">
        <v>0</v>
      </c>
    </row>
    <row r="1861" spans="1:33" x14ac:dyDescent="0.3">
      <c r="A1861">
        <v>15007032</v>
      </c>
      <c r="B1861" t="s">
        <v>23879</v>
      </c>
      <c r="C1861" t="s">
        <v>23905</v>
      </c>
      <c r="D1861" t="s">
        <v>23906</v>
      </c>
      <c r="E1861" t="s">
        <v>23968</v>
      </c>
      <c r="F1861" t="s">
        <v>28</v>
      </c>
      <c r="G1861" t="s">
        <v>1132</v>
      </c>
      <c r="H1861" t="s">
        <v>10371</v>
      </c>
      <c r="I1861" t="s">
        <v>24525</v>
      </c>
      <c r="J1861" t="s">
        <v>24526</v>
      </c>
      <c r="K1861" t="s">
        <v>10738</v>
      </c>
      <c r="L1861" t="s">
        <v>11</v>
      </c>
      <c r="M1861" t="s">
        <v>11</v>
      </c>
      <c r="N1861" t="s">
        <v>10725</v>
      </c>
      <c r="O1861">
        <v>0</v>
      </c>
      <c r="P1861" t="b">
        <v>1</v>
      </c>
      <c r="Q1861" t="s">
        <v>11</v>
      </c>
      <c r="R1861">
        <v>0</v>
      </c>
      <c r="S1861">
        <v>15007032</v>
      </c>
      <c r="T1861">
        <v>0</v>
      </c>
      <c r="U1861" t="s">
        <v>11</v>
      </c>
      <c r="V1861">
        <v>0</v>
      </c>
      <c r="W1861">
        <v>0</v>
      </c>
      <c r="X1861">
        <v>0</v>
      </c>
      <c r="Y1861">
        <v>0</v>
      </c>
      <c r="Z1861" t="b">
        <v>0</v>
      </c>
      <c r="AA1861">
        <v>0</v>
      </c>
      <c r="AB1861" t="b">
        <v>0</v>
      </c>
      <c r="AC1861" t="b">
        <v>1</v>
      </c>
      <c r="AD1861" t="b">
        <v>0</v>
      </c>
      <c r="AE1861">
        <v>0</v>
      </c>
      <c r="AF1861">
        <v>0</v>
      </c>
      <c r="AG1861">
        <v>0</v>
      </c>
    </row>
    <row r="1862" spans="1:33" x14ac:dyDescent="0.3">
      <c r="A1862">
        <v>15008032</v>
      </c>
      <c r="B1862" t="s">
        <v>23881</v>
      </c>
      <c r="C1862" t="s">
        <v>23907</v>
      </c>
      <c r="D1862" t="s">
        <v>23908</v>
      </c>
      <c r="E1862" t="s">
        <v>23969</v>
      </c>
      <c r="F1862" t="s">
        <v>28</v>
      </c>
      <c r="G1862" t="s">
        <v>1132</v>
      </c>
      <c r="H1862" t="s">
        <v>10371</v>
      </c>
      <c r="I1862" t="s">
        <v>24525</v>
      </c>
      <c r="J1862" t="s">
        <v>24526</v>
      </c>
      <c r="K1862" t="s">
        <v>10724</v>
      </c>
      <c r="L1862" t="s">
        <v>11</v>
      </c>
      <c r="M1862" t="s">
        <v>11</v>
      </c>
      <c r="N1862" t="s">
        <v>10725</v>
      </c>
      <c r="O1862">
        <v>0</v>
      </c>
      <c r="P1862" t="b">
        <v>1</v>
      </c>
      <c r="Q1862" t="s">
        <v>11</v>
      </c>
      <c r="R1862">
        <v>0</v>
      </c>
      <c r="S1862">
        <v>15008032</v>
      </c>
      <c r="T1862">
        <v>0</v>
      </c>
      <c r="U1862" t="s">
        <v>11</v>
      </c>
      <c r="V1862">
        <v>0</v>
      </c>
      <c r="W1862">
        <v>0</v>
      </c>
      <c r="X1862">
        <v>0</v>
      </c>
      <c r="Y1862">
        <v>0</v>
      </c>
      <c r="Z1862" t="b">
        <v>0</v>
      </c>
      <c r="AA1862">
        <v>0</v>
      </c>
      <c r="AB1862" t="b">
        <v>0</v>
      </c>
      <c r="AC1862" t="b">
        <v>1</v>
      </c>
      <c r="AD1862" t="b">
        <v>0</v>
      </c>
      <c r="AE1862">
        <v>0</v>
      </c>
      <c r="AF1862">
        <v>0</v>
      </c>
      <c r="AG1862">
        <v>0</v>
      </c>
    </row>
    <row r="1863" spans="1:33" x14ac:dyDescent="0.3">
      <c r="A1863">
        <v>15001042</v>
      </c>
      <c r="B1863" t="s">
        <v>22035</v>
      </c>
      <c r="C1863" t="s">
        <v>22116</v>
      </c>
      <c r="D1863" t="s">
        <v>22200</v>
      </c>
      <c r="E1863" t="s">
        <v>23200</v>
      </c>
      <c r="F1863" t="s">
        <v>28</v>
      </c>
      <c r="G1863" t="s">
        <v>1132</v>
      </c>
      <c r="H1863" t="s">
        <v>10371</v>
      </c>
      <c r="I1863" t="s">
        <v>24525</v>
      </c>
      <c r="J1863" t="s">
        <v>24526</v>
      </c>
      <c r="K1863" t="s">
        <v>10742</v>
      </c>
      <c r="L1863" t="s">
        <v>11</v>
      </c>
      <c r="M1863" t="s">
        <v>11</v>
      </c>
      <c r="N1863" t="s">
        <v>10725</v>
      </c>
      <c r="O1863">
        <v>0</v>
      </c>
      <c r="P1863" t="b">
        <v>1</v>
      </c>
      <c r="Q1863" t="s">
        <v>11</v>
      </c>
      <c r="R1863">
        <v>0</v>
      </c>
      <c r="S1863">
        <v>15001042</v>
      </c>
      <c r="T1863">
        <v>0</v>
      </c>
      <c r="U1863" t="s">
        <v>11</v>
      </c>
      <c r="V1863">
        <v>0</v>
      </c>
      <c r="W1863">
        <v>0</v>
      </c>
      <c r="X1863">
        <v>0</v>
      </c>
      <c r="Y1863">
        <v>0</v>
      </c>
      <c r="Z1863" t="b">
        <v>0</v>
      </c>
      <c r="AA1863">
        <v>0</v>
      </c>
      <c r="AB1863" t="b">
        <v>0</v>
      </c>
      <c r="AC1863" t="b">
        <v>1</v>
      </c>
      <c r="AD1863" t="b">
        <v>0</v>
      </c>
      <c r="AE1863">
        <v>0</v>
      </c>
      <c r="AF1863">
        <v>0</v>
      </c>
      <c r="AG1863">
        <v>0</v>
      </c>
    </row>
    <row r="1864" spans="1:33" x14ac:dyDescent="0.3">
      <c r="A1864">
        <v>15002042</v>
      </c>
      <c r="B1864" t="s">
        <v>22036</v>
      </c>
      <c r="C1864" t="s">
        <v>22117</v>
      </c>
      <c r="D1864" t="s">
        <v>22201</v>
      </c>
      <c r="E1864" t="s">
        <v>23201</v>
      </c>
      <c r="F1864" t="s">
        <v>28</v>
      </c>
      <c r="G1864" t="s">
        <v>1132</v>
      </c>
      <c r="H1864" t="s">
        <v>10371</v>
      </c>
      <c r="I1864" t="s">
        <v>24525</v>
      </c>
      <c r="J1864" t="s">
        <v>24526</v>
      </c>
      <c r="K1864" t="s">
        <v>10742</v>
      </c>
      <c r="L1864" t="s">
        <v>11</v>
      </c>
      <c r="M1864" t="s">
        <v>11</v>
      </c>
      <c r="N1864" t="s">
        <v>10725</v>
      </c>
      <c r="O1864">
        <v>0</v>
      </c>
      <c r="P1864" t="b">
        <v>1</v>
      </c>
      <c r="Q1864" t="s">
        <v>11</v>
      </c>
      <c r="R1864">
        <v>0</v>
      </c>
      <c r="S1864">
        <v>15002042</v>
      </c>
      <c r="T1864">
        <v>0</v>
      </c>
      <c r="U1864" t="s">
        <v>11</v>
      </c>
      <c r="V1864">
        <v>0</v>
      </c>
      <c r="W1864">
        <v>0</v>
      </c>
      <c r="X1864">
        <v>0</v>
      </c>
      <c r="Y1864">
        <v>0</v>
      </c>
      <c r="Z1864" t="b">
        <v>0</v>
      </c>
      <c r="AA1864">
        <v>0</v>
      </c>
      <c r="AB1864" t="b">
        <v>0</v>
      </c>
      <c r="AC1864" t="b">
        <v>1</v>
      </c>
      <c r="AD1864" t="b">
        <v>0</v>
      </c>
      <c r="AE1864">
        <v>0</v>
      </c>
      <c r="AF1864">
        <v>0</v>
      </c>
      <c r="AG1864">
        <v>0</v>
      </c>
    </row>
    <row r="1865" spans="1:33" x14ac:dyDescent="0.3">
      <c r="A1865">
        <v>15003042</v>
      </c>
      <c r="B1865" t="s">
        <v>22037</v>
      </c>
      <c r="C1865" t="s">
        <v>22118</v>
      </c>
      <c r="D1865" t="s">
        <v>22202</v>
      </c>
      <c r="E1865" t="s">
        <v>23202</v>
      </c>
      <c r="F1865" t="s">
        <v>28</v>
      </c>
      <c r="G1865" t="s">
        <v>1132</v>
      </c>
      <c r="H1865" t="s">
        <v>10371</v>
      </c>
      <c r="I1865" t="s">
        <v>24525</v>
      </c>
      <c r="J1865" t="s">
        <v>24526</v>
      </c>
      <c r="K1865" t="s">
        <v>10742</v>
      </c>
      <c r="L1865" t="s">
        <v>11</v>
      </c>
      <c r="M1865" t="s">
        <v>11</v>
      </c>
      <c r="N1865" t="s">
        <v>10725</v>
      </c>
      <c r="O1865">
        <v>0</v>
      </c>
      <c r="P1865" t="b">
        <v>1</v>
      </c>
      <c r="Q1865" t="s">
        <v>11</v>
      </c>
      <c r="R1865">
        <v>0</v>
      </c>
      <c r="S1865">
        <v>15003042</v>
      </c>
      <c r="T1865">
        <v>0</v>
      </c>
      <c r="U1865" t="s">
        <v>11</v>
      </c>
      <c r="V1865">
        <v>0</v>
      </c>
      <c r="W1865">
        <v>0</v>
      </c>
      <c r="X1865">
        <v>0</v>
      </c>
      <c r="Y1865">
        <v>0</v>
      </c>
      <c r="Z1865" t="b">
        <v>0</v>
      </c>
      <c r="AA1865">
        <v>0</v>
      </c>
      <c r="AB1865" t="b">
        <v>0</v>
      </c>
      <c r="AC1865" t="b">
        <v>1</v>
      </c>
      <c r="AD1865" t="b">
        <v>0</v>
      </c>
      <c r="AE1865">
        <v>0</v>
      </c>
      <c r="AF1865">
        <v>0</v>
      </c>
      <c r="AG1865">
        <v>0</v>
      </c>
    </row>
    <row r="1866" spans="1:33" x14ac:dyDescent="0.3">
      <c r="A1866">
        <v>15004042</v>
      </c>
      <c r="B1866" t="s">
        <v>22038</v>
      </c>
      <c r="C1866" t="s">
        <v>22119</v>
      </c>
      <c r="D1866" t="s">
        <v>22203</v>
      </c>
      <c r="E1866" t="s">
        <v>23203</v>
      </c>
      <c r="F1866" t="s">
        <v>28</v>
      </c>
      <c r="G1866" t="s">
        <v>1132</v>
      </c>
      <c r="H1866" t="s">
        <v>10371</v>
      </c>
      <c r="I1866" t="s">
        <v>24525</v>
      </c>
      <c r="J1866" t="s">
        <v>24526</v>
      </c>
      <c r="K1866" t="s">
        <v>10742</v>
      </c>
      <c r="L1866" t="s">
        <v>11</v>
      </c>
      <c r="M1866" t="s">
        <v>11</v>
      </c>
      <c r="N1866" t="s">
        <v>10725</v>
      </c>
      <c r="O1866">
        <v>0</v>
      </c>
      <c r="P1866" t="b">
        <v>1</v>
      </c>
      <c r="Q1866" t="s">
        <v>11</v>
      </c>
      <c r="R1866">
        <v>0</v>
      </c>
      <c r="S1866">
        <v>15004042</v>
      </c>
      <c r="T1866">
        <v>0</v>
      </c>
      <c r="U1866" t="s">
        <v>11</v>
      </c>
      <c r="V1866">
        <v>0</v>
      </c>
      <c r="W1866">
        <v>0</v>
      </c>
      <c r="X1866">
        <v>0</v>
      </c>
      <c r="Y1866">
        <v>0</v>
      </c>
      <c r="Z1866" t="b">
        <v>0</v>
      </c>
      <c r="AA1866">
        <v>0</v>
      </c>
      <c r="AB1866" t="b">
        <v>0</v>
      </c>
      <c r="AC1866" t="b">
        <v>1</v>
      </c>
      <c r="AD1866" t="b">
        <v>0</v>
      </c>
      <c r="AE1866">
        <v>0</v>
      </c>
      <c r="AF1866">
        <v>0</v>
      </c>
      <c r="AG1866">
        <v>0</v>
      </c>
    </row>
    <row r="1867" spans="1:33" x14ac:dyDescent="0.3">
      <c r="A1867">
        <v>15005042</v>
      </c>
      <c r="B1867" t="s">
        <v>22039</v>
      </c>
      <c r="C1867" t="s">
        <v>22120</v>
      </c>
      <c r="D1867" t="s">
        <v>22204</v>
      </c>
      <c r="E1867" t="s">
        <v>23204</v>
      </c>
      <c r="F1867" t="s">
        <v>28</v>
      </c>
      <c r="G1867" t="s">
        <v>1132</v>
      </c>
      <c r="H1867" t="s">
        <v>10371</v>
      </c>
      <c r="I1867" t="s">
        <v>24525</v>
      </c>
      <c r="J1867" t="s">
        <v>24526</v>
      </c>
      <c r="K1867" t="s">
        <v>10742</v>
      </c>
      <c r="L1867" t="s">
        <v>11</v>
      </c>
      <c r="M1867" t="s">
        <v>11</v>
      </c>
      <c r="N1867" t="s">
        <v>10725</v>
      </c>
      <c r="O1867">
        <v>0</v>
      </c>
      <c r="P1867" t="b">
        <v>1</v>
      </c>
      <c r="Q1867" t="s">
        <v>11</v>
      </c>
      <c r="R1867">
        <v>0</v>
      </c>
      <c r="S1867">
        <v>15005042</v>
      </c>
      <c r="T1867">
        <v>0</v>
      </c>
      <c r="U1867" t="s">
        <v>11</v>
      </c>
      <c r="V1867">
        <v>0</v>
      </c>
      <c r="W1867">
        <v>0</v>
      </c>
      <c r="X1867">
        <v>0</v>
      </c>
      <c r="Y1867">
        <v>0</v>
      </c>
      <c r="Z1867" t="b">
        <v>0</v>
      </c>
      <c r="AA1867">
        <v>0</v>
      </c>
      <c r="AB1867" t="b">
        <v>0</v>
      </c>
      <c r="AC1867" t="b">
        <v>1</v>
      </c>
      <c r="AD1867" t="b">
        <v>0</v>
      </c>
      <c r="AE1867">
        <v>0</v>
      </c>
      <c r="AF1867">
        <v>0</v>
      </c>
      <c r="AG1867">
        <v>0</v>
      </c>
    </row>
    <row r="1868" spans="1:33" x14ac:dyDescent="0.3">
      <c r="A1868">
        <v>15006042</v>
      </c>
      <c r="B1868" t="s">
        <v>22040</v>
      </c>
      <c r="C1868" t="s">
        <v>22121</v>
      </c>
      <c r="D1868" t="s">
        <v>22205</v>
      </c>
      <c r="E1868" t="s">
        <v>23205</v>
      </c>
      <c r="F1868" t="s">
        <v>28</v>
      </c>
      <c r="G1868" t="s">
        <v>1132</v>
      </c>
      <c r="H1868" t="s">
        <v>10371</v>
      </c>
      <c r="I1868" t="s">
        <v>24525</v>
      </c>
      <c r="J1868" t="s">
        <v>24526</v>
      </c>
      <c r="K1868" t="s">
        <v>10742</v>
      </c>
      <c r="L1868" t="s">
        <v>11</v>
      </c>
      <c r="M1868" t="s">
        <v>11</v>
      </c>
      <c r="N1868" t="s">
        <v>10725</v>
      </c>
      <c r="O1868">
        <v>0</v>
      </c>
      <c r="P1868" t="b">
        <v>1</v>
      </c>
      <c r="Q1868" t="s">
        <v>11</v>
      </c>
      <c r="R1868">
        <v>0</v>
      </c>
      <c r="S1868">
        <v>15006042</v>
      </c>
      <c r="T1868">
        <v>0</v>
      </c>
      <c r="U1868" t="s">
        <v>11</v>
      </c>
      <c r="V1868">
        <v>0</v>
      </c>
      <c r="W1868">
        <v>0</v>
      </c>
      <c r="X1868">
        <v>0</v>
      </c>
      <c r="Y1868">
        <v>0</v>
      </c>
      <c r="Z1868" t="b">
        <v>0</v>
      </c>
      <c r="AA1868">
        <v>0</v>
      </c>
      <c r="AB1868" t="b">
        <v>0</v>
      </c>
      <c r="AC1868" t="b">
        <v>1</v>
      </c>
      <c r="AD1868" t="b">
        <v>0</v>
      </c>
      <c r="AE1868">
        <v>0</v>
      </c>
      <c r="AF1868">
        <v>0</v>
      </c>
      <c r="AG1868">
        <v>0</v>
      </c>
    </row>
    <row r="1869" spans="1:33" x14ac:dyDescent="0.3">
      <c r="A1869">
        <v>15007042</v>
      </c>
      <c r="B1869" t="s">
        <v>22041</v>
      </c>
      <c r="C1869" t="s">
        <v>22122</v>
      </c>
      <c r="D1869" t="s">
        <v>22206</v>
      </c>
      <c r="E1869" t="s">
        <v>23206</v>
      </c>
      <c r="F1869" t="s">
        <v>28</v>
      </c>
      <c r="G1869" t="s">
        <v>1132</v>
      </c>
      <c r="H1869" t="s">
        <v>10371</v>
      </c>
      <c r="I1869" t="s">
        <v>24525</v>
      </c>
      <c r="J1869" t="s">
        <v>24526</v>
      </c>
      <c r="K1869" t="s">
        <v>10742</v>
      </c>
      <c r="L1869" t="s">
        <v>11</v>
      </c>
      <c r="M1869" t="s">
        <v>11</v>
      </c>
      <c r="N1869" t="s">
        <v>10725</v>
      </c>
      <c r="O1869">
        <v>0</v>
      </c>
      <c r="P1869" t="b">
        <v>1</v>
      </c>
      <c r="Q1869" t="s">
        <v>11</v>
      </c>
      <c r="R1869">
        <v>0</v>
      </c>
      <c r="S1869">
        <v>15007042</v>
      </c>
      <c r="T1869">
        <v>0</v>
      </c>
      <c r="U1869" t="s">
        <v>11</v>
      </c>
      <c r="V1869">
        <v>0</v>
      </c>
      <c r="W1869">
        <v>0</v>
      </c>
      <c r="X1869">
        <v>0</v>
      </c>
      <c r="Y1869">
        <v>0</v>
      </c>
      <c r="Z1869" t="b">
        <v>0</v>
      </c>
      <c r="AA1869">
        <v>0</v>
      </c>
      <c r="AB1869" t="b">
        <v>0</v>
      </c>
      <c r="AC1869" t="b">
        <v>1</v>
      </c>
      <c r="AD1869" t="b">
        <v>0</v>
      </c>
      <c r="AE1869">
        <v>0</v>
      </c>
      <c r="AF1869">
        <v>0</v>
      </c>
      <c r="AG1869">
        <v>0</v>
      </c>
    </row>
    <row r="1870" spans="1:33" x14ac:dyDescent="0.3">
      <c r="A1870">
        <v>15008042</v>
      </c>
      <c r="B1870" t="s">
        <v>22042</v>
      </c>
      <c r="C1870" t="s">
        <v>22123</v>
      </c>
      <c r="D1870" t="s">
        <v>22207</v>
      </c>
      <c r="E1870" t="s">
        <v>23207</v>
      </c>
      <c r="F1870" t="s">
        <v>28</v>
      </c>
      <c r="G1870" t="s">
        <v>1132</v>
      </c>
      <c r="H1870" t="s">
        <v>10371</v>
      </c>
      <c r="I1870" t="s">
        <v>24525</v>
      </c>
      <c r="J1870" t="s">
        <v>24526</v>
      </c>
      <c r="K1870" t="s">
        <v>10742</v>
      </c>
      <c r="L1870" t="s">
        <v>11</v>
      </c>
      <c r="M1870" t="s">
        <v>11</v>
      </c>
      <c r="N1870" t="s">
        <v>10725</v>
      </c>
      <c r="O1870">
        <v>0</v>
      </c>
      <c r="P1870" t="b">
        <v>1</v>
      </c>
      <c r="Q1870" t="s">
        <v>11</v>
      </c>
      <c r="R1870">
        <v>0</v>
      </c>
      <c r="S1870">
        <v>15008042</v>
      </c>
      <c r="T1870">
        <v>0</v>
      </c>
      <c r="U1870" t="s">
        <v>11</v>
      </c>
      <c r="V1870">
        <v>0</v>
      </c>
      <c r="W1870">
        <v>0</v>
      </c>
      <c r="X1870">
        <v>0</v>
      </c>
      <c r="Y1870">
        <v>0</v>
      </c>
      <c r="Z1870" t="b">
        <v>0</v>
      </c>
      <c r="AA1870">
        <v>0</v>
      </c>
      <c r="AB1870" t="b">
        <v>0</v>
      </c>
      <c r="AC1870" t="b">
        <v>1</v>
      </c>
      <c r="AD1870" t="b">
        <v>0</v>
      </c>
      <c r="AE1870">
        <v>0</v>
      </c>
      <c r="AF1870">
        <v>0</v>
      </c>
      <c r="AG1870">
        <v>0</v>
      </c>
    </row>
    <row r="1871" spans="1:33" x14ac:dyDescent="0.3">
      <c r="A1871">
        <v>15009042</v>
      </c>
      <c r="B1871" t="s">
        <v>22043</v>
      </c>
      <c r="C1871" t="s">
        <v>22124</v>
      </c>
      <c r="D1871" t="s">
        <v>22208</v>
      </c>
      <c r="E1871" t="s">
        <v>23208</v>
      </c>
      <c r="F1871" t="s">
        <v>28</v>
      </c>
      <c r="G1871" t="s">
        <v>1132</v>
      </c>
      <c r="H1871" t="s">
        <v>10371</v>
      </c>
      <c r="I1871" t="s">
        <v>24525</v>
      </c>
      <c r="J1871" t="s">
        <v>24526</v>
      </c>
      <c r="K1871" t="s">
        <v>10742</v>
      </c>
      <c r="L1871" t="s">
        <v>11</v>
      </c>
      <c r="M1871" t="s">
        <v>11</v>
      </c>
      <c r="N1871" t="s">
        <v>10725</v>
      </c>
      <c r="O1871">
        <v>0</v>
      </c>
      <c r="P1871" t="b">
        <v>1</v>
      </c>
      <c r="Q1871" t="s">
        <v>11</v>
      </c>
      <c r="R1871">
        <v>0</v>
      </c>
      <c r="S1871">
        <v>15009042</v>
      </c>
      <c r="T1871">
        <v>0</v>
      </c>
      <c r="U1871" t="s">
        <v>11</v>
      </c>
      <c r="V1871">
        <v>0</v>
      </c>
      <c r="W1871">
        <v>0</v>
      </c>
      <c r="X1871">
        <v>0</v>
      </c>
      <c r="Y1871">
        <v>0</v>
      </c>
      <c r="Z1871" t="b">
        <v>0</v>
      </c>
      <c r="AA1871">
        <v>0</v>
      </c>
      <c r="AB1871" t="b">
        <v>0</v>
      </c>
      <c r="AC1871" t="b">
        <v>1</v>
      </c>
      <c r="AD1871" t="b">
        <v>0</v>
      </c>
      <c r="AE1871">
        <v>0</v>
      </c>
      <c r="AF1871">
        <v>0</v>
      </c>
      <c r="AG1871">
        <v>0</v>
      </c>
    </row>
    <row r="1872" spans="1:33" x14ac:dyDescent="0.3">
      <c r="A1872">
        <v>15010042</v>
      </c>
      <c r="B1872" t="s">
        <v>22044</v>
      </c>
      <c r="C1872" t="s">
        <v>22125</v>
      </c>
      <c r="D1872" t="s">
        <v>22209</v>
      </c>
      <c r="E1872" t="s">
        <v>23209</v>
      </c>
      <c r="F1872" t="s">
        <v>28</v>
      </c>
      <c r="G1872" t="s">
        <v>1132</v>
      </c>
      <c r="H1872" t="s">
        <v>10371</v>
      </c>
      <c r="I1872" t="s">
        <v>24525</v>
      </c>
      <c r="J1872" t="s">
        <v>24526</v>
      </c>
      <c r="K1872" t="s">
        <v>10742</v>
      </c>
      <c r="L1872" t="s">
        <v>11</v>
      </c>
      <c r="M1872" t="s">
        <v>11</v>
      </c>
      <c r="N1872" t="s">
        <v>10725</v>
      </c>
      <c r="O1872">
        <v>0</v>
      </c>
      <c r="P1872" t="b">
        <v>1</v>
      </c>
      <c r="Q1872" t="s">
        <v>11</v>
      </c>
      <c r="R1872">
        <v>0</v>
      </c>
      <c r="S1872">
        <v>15010042</v>
      </c>
      <c r="T1872">
        <v>0</v>
      </c>
      <c r="U1872" t="s">
        <v>11</v>
      </c>
      <c r="V1872">
        <v>0</v>
      </c>
      <c r="W1872">
        <v>0</v>
      </c>
      <c r="X1872">
        <v>0</v>
      </c>
      <c r="Y1872">
        <v>0</v>
      </c>
      <c r="Z1872" t="b">
        <v>0</v>
      </c>
      <c r="AA1872">
        <v>0</v>
      </c>
      <c r="AB1872" t="b">
        <v>0</v>
      </c>
      <c r="AC1872" t="b">
        <v>1</v>
      </c>
      <c r="AD1872" t="b">
        <v>0</v>
      </c>
      <c r="AE1872">
        <v>0</v>
      </c>
      <c r="AF1872">
        <v>0</v>
      </c>
      <c r="AG1872">
        <v>0</v>
      </c>
    </row>
    <row r="1873" spans="1:33" x14ac:dyDescent="0.3">
      <c r="A1873">
        <v>15011042</v>
      </c>
      <c r="B1873" t="s">
        <v>22045</v>
      </c>
      <c r="C1873" t="s">
        <v>22126</v>
      </c>
      <c r="D1873" t="s">
        <v>22210</v>
      </c>
      <c r="E1873" t="s">
        <v>23210</v>
      </c>
      <c r="F1873" t="s">
        <v>28</v>
      </c>
      <c r="G1873" t="s">
        <v>1132</v>
      </c>
      <c r="H1873" t="s">
        <v>10371</v>
      </c>
      <c r="I1873" t="s">
        <v>24525</v>
      </c>
      <c r="J1873" t="s">
        <v>24526</v>
      </c>
      <c r="K1873" t="s">
        <v>10742</v>
      </c>
      <c r="L1873" t="s">
        <v>11</v>
      </c>
      <c r="M1873" t="s">
        <v>11</v>
      </c>
      <c r="N1873" t="s">
        <v>10725</v>
      </c>
      <c r="O1873">
        <v>0</v>
      </c>
      <c r="P1873" t="b">
        <v>1</v>
      </c>
      <c r="Q1873" t="s">
        <v>11</v>
      </c>
      <c r="R1873">
        <v>0</v>
      </c>
      <c r="S1873">
        <v>15011042</v>
      </c>
      <c r="T1873">
        <v>0</v>
      </c>
      <c r="U1873" t="s">
        <v>11</v>
      </c>
      <c r="V1873">
        <v>0</v>
      </c>
      <c r="W1873">
        <v>0</v>
      </c>
      <c r="X1873">
        <v>0</v>
      </c>
      <c r="Y1873">
        <v>0</v>
      </c>
      <c r="Z1873" t="b">
        <v>0</v>
      </c>
      <c r="AA1873">
        <v>0</v>
      </c>
      <c r="AB1873" t="b">
        <v>0</v>
      </c>
      <c r="AC1873" t="b">
        <v>1</v>
      </c>
      <c r="AD1873" t="b">
        <v>0</v>
      </c>
      <c r="AE1873">
        <v>0</v>
      </c>
      <c r="AF1873">
        <v>0</v>
      </c>
      <c r="AG1873">
        <v>0</v>
      </c>
    </row>
    <row r="1874" spans="1:33" x14ac:dyDescent="0.3">
      <c r="A1874">
        <v>15012042</v>
      </c>
      <c r="B1874" t="s">
        <v>22046</v>
      </c>
      <c r="C1874" t="s">
        <v>22127</v>
      </c>
      <c r="D1874" t="s">
        <v>22211</v>
      </c>
      <c r="E1874" t="s">
        <v>23211</v>
      </c>
      <c r="F1874" t="s">
        <v>28</v>
      </c>
      <c r="G1874" t="s">
        <v>1132</v>
      </c>
      <c r="H1874" t="s">
        <v>10371</v>
      </c>
      <c r="I1874" t="s">
        <v>24525</v>
      </c>
      <c r="J1874" t="s">
        <v>24526</v>
      </c>
      <c r="K1874" t="s">
        <v>10742</v>
      </c>
      <c r="L1874" t="s">
        <v>11</v>
      </c>
      <c r="M1874" t="s">
        <v>11</v>
      </c>
      <c r="N1874" t="s">
        <v>10725</v>
      </c>
      <c r="O1874">
        <v>0</v>
      </c>
      <c r="P1874" t="b">
        <v>1</v>
      </c>
      <c r="Q1874" t="s">
        <v>11</v>
      </c>
      <c r="R1874">
        <v>0</v>
      </c>
      <c r="S1874">
        <v>15012042</v>
      </c>
      <c r="T1874">
        <v>0</v>
      </c>
      <c r="U1874" t="s">
        <v>11</v>
      </c>
      <c r="V1874">
        <v>0</v>
      </c>
      <c r="W1874">
        <v>0</v>
      </c>
      <c r="X1874">
        <v>0</v>
      </c>
      <c r="Y1874">
        <v>0</v>
      </c>
      <c r="Z1874" t="b">
        <v>0</v>
      </c>
      <c r="AA1874">
        <v>0</v>
      </c>
      <c r="AB1874" t="b">
        <v>0</v>
      </c>
      <c r="AC1874" t="b">
        <v>1</v>
      </c>
      <c r="AD1874" t="b">
        <v>0</v>
      </c>
      <c r="AE1874">
        <v>0</v>
      </c>
      <c r="AF1874">
        <v>0</v>
      </c>
      <c r="AG1874">
        <v>0</v>
      </c>
    </row>
    <row r="1875" spans="1:33" x14ac:dyDescent="0.3">
      <c r="A1875">
        <v>15009052</v>
      </c>
      <c r="B1875" t="s">
        <v>22047</v>
      </c>
      <c r="C1875" t="s">
        <v>22128</v>
      </c>
      <c r="D1875" t="s">
        <v>22212</v>
      </c>
      <c r="E1875" t="s">
        <v>23212</v>
      </c>
      <c r="F1875" t="s">
        <v>28</v>
      </c>
      <c r="G1875" t="s">
        <v>1132</v>
      </c>
      <c r="H1875" t="s">
        <v>10371</v>
      </c>
      <c r="I1875" t="s">
        <v>24525</v>
      </c>
      <c r="J1875" t="s">
        <v>24526</v>
      </c>
      <c r="K1875" t="s">
        <v>10724</v>
      </c>
      <c r="L1875" t="s">
        <v>11</v>
      </c>
      <c r="M1875" t="s">
        <v>11</v>
      </c>
      <c r="N1875" t="s">
        <v>10725</v>
      </c>
      <c r="O1875">
        <v>0</v>
      </c>
      <c r="P1875" t="b">
        <v>1</v>
      </c>
      <c r="Q1875" t="s">
        <v>11</v>
      </c>
      <c r="R1875">
        <v>0</v>
      </c>
      <c r="S1875">
        <v>15009052</v>
      </c>
      <c r="T1875">
        <v>0</v>
      </c>
      <c r="U1875" t="s">
        <v>11</v>
      </c>
      <c r="V1875">
        <v>0</v>
      </c>
      <c r="W1875">
        <v>0</v>
      </c>
      <c r="X1875">
        <v>0</v>
      </c>
      <c r="Y1875">
        <v>0</v>
      </c>
      <c r="Z1875" t="b">
        <v>0</v>
      </c>
      <c r="AA1875">
        <v>0</v>
      </c>
      <c r="AB1875" t="b">
        <v>0</v>
      </c>
      <c r="AC1875" t="b">
        <v>1</v>
      </c>
      <c r="AD1875" t="b">
        <v>0</v>
      </c>
      <c r="AE1875">
        <v>0</v>
      </c>
      <c r="AF1875">
        <v>0</v>
      </c>
      <c r="AG1875">
        <v>0</v>
      </c>
    </row>
    <row r="1876" spans="1:33" x14ac:dyDescent="0.3">
      <c r="A1876">
        <v>15010052</v>
      </c>
      <c r="B1876" t="s">
        <v>22048</v>
      </c>
      <c r="C1876" t="s">
        <v>22129</v>
      </c>
      <c r="D1876" t="s">
        <v>22213</v>
      </c>
      <c r="E1876" t="s">
        <v>23213</v>
      </c>
      <c r="F1876" t="s">
        <v>28</v>
      </c>
      <c r="G1876" t="s">
        <v>1132</v>
      </c>
      <c r="H1876" t="s">
        <v>10371</v>
      </c>
      <c r="I1876" t="s">
        <v>24525</v>
      </c>
      <c r="J1876" t="s">
        <v>24526</v>
      </c>
      <c r="K1876" t="s">
        <v>10724</v>
      </c>
      <c r="L1876" t="s">
        <v>11</v>
      </c>
      <c r="M1876" t="s">
        <v>11</v>
      </c>
      <c r="N1876" t="s">
        <v>10725</v>
      </c>
      <c r="O1876">
        <v>0</v>
      </c>
      <c r="P1876" t="b">
        <v>1</v>
      </c>
      <c r="Q1876" t="s">
        <v>11</v>
      </c>
      <c r="R1876">
        <v>0</v>
      </c>
      <c r="S1876">
        <v>15010052</v>
      </c>
      <c r="T1876">
        <v>0</v>
      </c>
      <c r="U1876" t="s">
        <v>11</v>
      </c>
      <c r="V1876">
        <v>0</v>
      </c>
      <c r="W1876">
        <v>0</v>
      </c>
      <c r="X1876">
        <v>0</v>
      </c>
      <c r="Y1876">
        <v>0</v>
      </c>
      <c r="Z1876" t="b">
        <v>0</v>
      </c>
      <c r="AA1876">
        <v>0</v>
      </c>
      <c r="AB1876" t="b">
        <v>0</v>
      </c>
      <c r="AC1876" t="b">
        <v>1</v>
      </c>
      <c r="AD1876" t="b">
        <v>0</v>
      </c>
      <c r="AE1876">
        <v>0</v>
      </c>
      <c r="AF1876">
        <v>0</v>
      </c>
      <c r="AG1876">
        <v>0</v>
      </c>
    </row>
    <row r="1877" spans="1:33" x14ac:dyDescent="0.3">
      <c r="A1877">
        <v>15011052</v>
      </c>
      <c r="B1877" t="s">
        <v>22049</v>
      </c>
      <c r="C1877" t="s">
        <v>22130</v>
      </c>
      <c r="D1877" t="s">
        <v>22214</v>
      </c>
      <c r="E1877" t="s">
        <v>23214</v>
      </c>
      <c r="F1877" t="s">
        <v>28</v>
      </c>
      <c r="G1877" t="s">
        <v>1132</v>
      </c>
      <c r="H1877" t="s">
        <v>10371</v>
      </c>
      <c r="I1877" t="s">
        <v>24525</v>
      </c>
      <c r="J1877" t="s">
        <v>24526</v>
      </c>
      <c r="K1877" t="s">
        <v>10724</v>
      </c>
      <c r="L1877" t="s">
        <v>11</v>
      </c>
      <c r="M1877" t="s">
        <v>11</v>
      </c>
      <c r="N1877" t="s">
        <v>10725</v>
      </c>
      <c r="O1877">
        <v>0</v>
      </c>
      <c r="P1877" t="b">
        <v>1</v>
      </c>
      <c r="Q1877" t="s">
        <v>11</v>
      </c>
      <c r="R1877">
        <v>0</v>
      </c>
      <c r="S1877">
        <v>15011052</v>
      </c>
      <c r="T1877">
        <v>0</v>
      </c>
      <c r="U1877" t="s">
        <v>11</v>
      </c>
      <c r="V1877">
        <v>0</v>
      </c>
      <c r="W1877">
        <v>0</v>
      </c>
      <c r="X1877">
        <v>0</v>
      </c>
      <c r="Y1877">
        <v>0</v>
      </c>
      <c r="Z1877" t="b">
        <v>0</v>
      </c>
      <c r="AA1877">
        <v>0</v>
      </c>
      <c r="AB1877" t="b">
        <v>0</v>
      </c>
      <c r="AC1877" t="b">
        <v>1</v>
      </c>
      <c r="AD1877" t="b">
        <v>0</v>
      </c>
      <c r="AE1877">
        <v>0</v>
      </c>
      <c r="AF1877">
        <v>0</v>
      </c>
      <c r="AG1877">
        <v>0</v>
      </c>
    </row>
    <row r="1878" spans="1:33" x14ac:dyDescent="0.3">
      <c r="A1878">
        <v>15012052</v>
      </c>
      <c r="B1878" t="s">
        <v>22050</v>
      </c>
      <c r="C1878" t="s">
        <v>22131</v>
      </c>
      <c r="D1878" t="s">
        <v>22215</v>
      </c>
      <c r="E1878" t="s">
        <v>23215</v>
      </c>
      <c r="F1878" t="s">
        <v>28</v>
      </c>
      <c r="G1878" t="s">
        <v>1132</v>
      </c>
      <c r="H1878" t="s">
        <v>10371</v>
      </c>
      <c r="I1878" t="s">
        <v>24525</v>
      </c>
      <c r="J1878" t="s">
        <v>24526</v>
      </c>
      <c r="K1878" t="s">
        <v>10724</v>
      </c>
      <c r="L1878" t="s">
        <v>11</v>
      </c>
      <c r="M1878" t="s">
        <v>11</v>
      </c>
      <c r="N1878" t="s">
        <v>10725</v>
      </c>
      <c r="O1878">
        <v>0</v>
      </c>
      <c r="P1878" t="b">
        <v>1</v>
      </c>
      <c r="Q1878" t="s">
        <v>11</v>
      </c>
      <c r="R1878">
        <v>0</v>
      </c>
      <c r="S1878">
        <v>15012052</v>
      </c>
      <c r="T1878">
        <v>0</v>
      </c>
      <c r="U1878" t="s">
        <v>11</v>
      </c>
      <c r="V1878">
        <v>0</v>
      </c>
      <c r="W1878">
        <v>0</v>
      </c>
      <c r="X1878">
        <v>0</v>
      </c>
      <c r="Y1878">
        <v>0</v>
      </c>
      <c r="Z1878" t="b">
        <v>0</v>
      </c>
      <c r="AA1878">
        <v>0</v>
      </c>
      <c r="AB1878" t="b">
        <v>0</v>
      </c>
      <c r="AC1878" t="b">
        <v>1</v>
      </c>
      <c r="AD1878" t="b">
        <v>0</v>
      </c>
      <c r="AE1878">
        <v>0</v>
      </c>
      <c r="AF1878">
        <v>0</v>
      </c>
      <c r="AG1878">
        <v>0</v>
      </c>
    </row>
    <row r="1879" spans="1:33" x14ac:dyDescent="0.3">
      <c r="A1879">
        <v>8100003</v>
      </c>
      <c r="B1879" t="s">
        <v>11950</v>
      </c>
      <c r="C1879" t="s">
        <v>3793</v>
      </c>
      <c r="D1879" t="s">
        <v>4002</v>
      </c>
      <c r="E1879" t="s">
        <v>24088</v>
      </c>
      <c r="F1879" t="s">
        <v>28</v>
      </c>
      <c r="G1879" t="s">
        <v>1132</v>
      </c>
      <c r="H1879" t="s">
        <v>10371</v>
      </c>
      <c r="I1879" t="s">
        <v>11951</v>
      </c>
      <c r="J1879" t="s">
        <v>10725</v>
      </c>
      <c r="K1879" t="s">
        <v>10736</v>
      </c>
      <c r="L1879" t="s">
        <v>11</v>
      </c>
      <c r="M1879" t="s">
        <v>11</v>
      </c>
      <c r="N1879" t="s">
        <v>11</v>
      </c>
      <c r="O1879">
        <v>0</v>
      </c>
      <c r="P1879" t="b">
        <v>0</v>
      </c>
      <c r="Q1879" t="s">
        <v>11</v>
      </c>
      <c r="R1879">
        <v>0</v>
      </c>
      <c r="S1879">
        <v>8100003</v>
      </c>
      <c r="T1879">
        <v>0</v>
      </c>
      <c r="U1879" t="s">
        <v>11</v>
      </c>
      <c r="V1879">
        <v>0</v>
      </c>
      <c r="W1879">
        <v>0</v>
      </c>
      <c r="X1879">
        <v>0</v>
      </c>
      <c r="Y1879">
        <v>0</v>
      </c>
      <c r="Z1879" t="b">
        <v>0</v>
      </c>
      <c r="AA1879">
        <v>0</v>
      </c>
      <c r="AB1879" t="b">
        <v>0</v>
      </c>
      <c r="AC1879" t="b">
        <v>1</v>
      </c>
      <c r="AD1879" t="b">
        <v>0</v>
      </c>
      <c r="AE1879">
        <v>0</v>
      </c>
      <c r="AF1879">
        <v>0</v>
      </c>
      <c r="AG1879">
        <v>0</v>
      </c>
    </row>
    <row r="1880" spans="1:33" x14ac:dyDescent="0.3">
      <c r="A1880">
        <v>8100004</v>
      </c>
      <c r="B1880" t="s">
        <v>11952</v>
      </c>
      <c r="C1880" t="s">
        <v>3795</v>
      </c>
      <c r="D1880" t="s">
        <v>4003</v>
      </c>
      <c r="E1880" t="s">
        <v>24089</v>
      </c>
      <c r="F1880" t="s">
        <v>28</v>
      </c>
      <c r="G1880" t="s">
        <v>1132</v>
      </c>
      <c r="H1880" t="s">
        <v>10371</v>
      </c>
      <c r="I1880" t="s">
        <v>11951</v>
      </c>
      <c r="J1880" t="s">
        <v>11953</v>
      </c>
      <c r="K1880" t="s">
        <v>10736</v>
      </c>
      <c r="L1880" t="s">
        <v>11</v>
      </c>
      <c r="M1880" t="s">
        <v>11</v>
      </c>
      <c r="N1880" t="s">
        <v>11</v>
      </c>
      <c r="O1880">
        <v>0</v>
      </c>
      <c r="P1880" t="b">
        <v>0</v>
      </c>
      <c r="Q1880" t="s">
        <v>11</v>
      </c>
      <c r="R1880">
        <v>0</v>
      </c>
      <c r="S1880">
        <v>8100004</v>
      </c>
      <c r="T1880">
        <v>0</v>
      </c>
      <c r="U1880" t="s">
        <v>11</v>
      </c>
      <c r="V1880">
        <v>0</v>
      </c>
      <c r="W1880">
        <v>0</v>
      </c>
      <c r="X1880">
        <v>0</v>
      </c>
      <c r="Y1880">
        <v>0</v>
      </c>
      <c r="Z1880" t="b">
        <v>0</v>
      </c>
      <c r="AA1880">
        <v>0</v>
      </c>
      <c r="AB1880" t="b">
        <v>0</v>
      </c>
      <c r="AC1880" t="b">
        <v>1</v>
      </c>
      <c r="AD1880" t="b">
        <v>0</v>
      </c>
      <c r="AE1880">
        <v>0</v>
      </c>
      <c r="AF1880">
        <v>0</v>
      </c>
      <c r="AG1880">
        <v>0</v>
      </c>
    </row>
    <row r="1881" spans="1:33" x14ac:dyDescent="0.3">
      <c r="A1881">
        <v>8100005</v>
      </c>
      <c r="B1881" t="s">
        <v>11954</v>
      </c>
      <c r="C1881" t="s">
        <v>3797</v>
      </c>
      <c r="D1881" t="s">
        <v>4004</v>
      </c>
      <c r="E1881" t="s">
        <v>24364</v>
      </c>
      <c r="F1881" t="s">
        <v>28</v>
      </c>
      <c r="G1881" t="s">
        <v>1132</v>
      </c>
      <c r="H1881" t="s">
        <v>10371</v>
      </c>
      <c r="I1881" t="s">
        <v>11951</v>
      </c>
      <c r="J1881" t="s">
        <v>11955</v>
      </c>
      <c r="K1881" t="s">
        <v>10736</v>
      </c>
      <c r="L1881" t="s">
        <v>11</v>
      </c>
      <c r="M1881" t="s">
        <v>11</v>
      </c>
      <c r="N1881" t="s">
        <v>11</v>
      </c>
      <c r="O1881">
        <v>0</v>
      </c>
      <c r="P1881" t="b">
        <v>0</v>
      </c>
      <c r="Q1881" t="s">
        <v>11</v>
      </c>
      <c r="R1881">
        <v>0</v>
      </c>
      <c r="S1881">
        <v>8100005</v>
      </c>
      <c r="T1881">
        <v>0</v>
      </c>
      <c r="U1881" t="s">
        <v>11</v>
      </c>
      <c r="V1881">
        <v>0</v>
      </c>
      <c r="W1881">
        <v>0</v>
      </c>
      <c r="X1881">
        <v>0</v>
      </c>
      <c r="Y1881">
        <v>0</v>
      </c>
      <c r="Z1881" t="b">
        <v>0</v>
      </c>
      <c r="AA1881">
        <v>0</v>
      </c>
      <c r="AB1881" t="b">
        <v>0</v>
      </c>
      <c r="AC1881" t="b">
        <v>1</v>
      </c>
      <c r="AD1881" t="b">
        <v>0</v>
      </c>
      <c r="AE1881">
        <v>0</v>
      </c>
      <c r="AF1881">
        <v>0</v>
      </c>
      <c r="AG1881">
        <v>0</v>
      </c>
    </row>
    <row r="1882" spans="1:33" x14ac:dyDescent="0.3">
      <c r="A1882">
        <v>8100006</v>
      </c>
      <c r="B1882" t="s">
        <v>2088</v>
      </c>
      <c r="C1882" t="s">
        <v>3799</v>
      </c>
      <c r="D1882" t="s">
        <v>4005</v>
      </c>
      <c r="E1882" t="s">
        <v>24090</v>
      </c>
      <c r="F1882" t="s">
        <v>28</v>
      </c>
      <c r="G1882" t="s">
        <v>1132</v>
      </c>
      <c r="H1882" t="s">
        <v>10371</v>
      </c>
      <c r="I1882" t="s">
        <v>11956</v>
      </c>
      <c r="J1882" t="s">
        <v>11956</v>
      </c>
      <c r="K1882" t="s">
        <v>10736</v>
      </c>
      <c r="L1882" t="s">
        <v>11</v>
      </c>
      <c r="M1882" t="s">
        <v>11</v>
      </c>
      <c r="N1882" t="s">
        <v>11</v>
      </c>
      <c r="O1882">
        <v>0</v>
      </c>
      <c r="P1882" t="b">
        <v>0</v>
      </c>
      <c r="Q1882" t="s">
        <v>11</v>
      </c>
      <c r="R1882">
        <v>0</v>
      </c>
      <c r="S1882">
        <v>8100006</v>
      </c>
      <c r="T1882">
        <v>0</v>
      </c>
      <c r="U1882" t="s">
        <v>11</v>
      </c>
      <c r="V1882">
        <v>0</v>
      </c>
      <c r="W1882">
        <v>0</v>
      </c>
      <c r="X1882">
        <v>0</v>
      </c>
      <c r="Y1882">
        <v>0</v>
      </c>
      <c r="Z1882" t="b">
        <v>0</v>
      </c>
      <c r="AA1882">
        <v>0</v>
      </c>
      <c r="AB1882" t="b">
        <v>0</v>
      </c>
      <c r="AC1882" t="b">
        <v>1</v>
      </c>
      <c r="AD1882" t="b">
        <v>0</v>
      </c>
      <c r="AE1882">
        <v>0</v>
      </c>
      <c r="AF1882">
        <v>0</v>
      </c>
      <c r="AG1882">
        <v>0</v>
      </c>
    </row>
    <row r="1883" spans="1:33" x14ac:dyDescent="0.3">
      <c r="A1883">
        <v>8100007</v>
      </c>
      <c r="B1883" t="s">
        <v>2089</v>
      </c>
      <c r="C1883" t="s">
        <v>3800</v>
      </c>
      <c r="D1883" t="s">
        <v>4006</v>
      </c>
      <c r="E1883" t="s">
        <v>24091</v>
      </c>
      <c r="F1883" t="s">
        <v>28</v>
      </c>
      <c r="G1883" t="s">
        <v>1132</v>
      </c>
      <c r="H1883" t="s">
        <v>10371</v>
      </c>
      <c r="I1883" t="s">
        <v>11957</v>
      </c>
      <c r="J1883" t="s">
        <v>11957</v>
      </c>
      <c r="K1883" t="s">
        <v>10736</v>
      </c>
      <c r="L1883" t="s">
        <v>11</v>
      </c>
      <c r="M1883" t="s">
        <v>11</v>
      </c>
      <c r="N1883" t="s">
        <v>11</v>
      </c>
      <c r="O1883">
        <v>0</v>
      </c>
      <c r="P1883" t="b">
        <v>0</v>
      </c>
      <c r="Q1883" t="s">
        <v>11</v>
      </c>
      <c r="R1883">
        <v>0</v>
      </c>
      <c r="S1883">
        <v>8100007</v>
      </c>
      <c r="T1883">
        <v>0</v>
      </c>
      <c r="U1883" t="s">
        <v>11</v>
      </c>
      <c r="V1883">
        <v>0</v>
      </c>
      <c r="W1883">
        <v>0</v>
      </c>
      <c r="X1883">
        <v>0</v>
      </c>
      <c r="Y1883">
        <v>0</v>
      </c>
      <c r="Z1883" t="b">
        <v>0</v>
      </c>
      <c r="AA1883">
        <v>0</v>
      </c>
      <c r="AB1883" t="b">
        <v>0</v>
      </c>
      <c r="AC1883" t="b">
        <v>1</v>
      </c>
      <c r="AD1883" t="b">
        <v>0</v>
      </c>
      <c r="AE1883">
        <v>0</v>
      </c>
      <c r="AF1883">
        <v>0</v>
      </c>
      <c r="AG1883">
        <v>0</v>
      </c>
    </row>
    <row r="1884" spans="1:33" x14ac:dyDescent="0.3">
      <c r="A1884">
        <v>8100008</v>
      </c>
      <c r="B1884" t="s">
        <v>3802</v>
      </c>
      <c r="C1884" t="s">
        <v>3801</v>
      </c>
      <c r="D1884" t="s">
        <v>4007</v>
      </c>
      <c r="E1884" t="s">
        <v>24092</v>
      </c>
      <c r="F1884" t="s">
        <v>28</v>
      </c>
      <c r="G1884" t="s">
        <v>1132</v>
      </c>
      <c r="H1884" t="s">
        <v>10371</v>
      </c>
      <c r="I1884" t="s">
        <v>11951</v>
      </c>
      <c r="J1884" t="s">
        <v>11958</v>
      </c>
      <c r="K1884" t="s">
        <v>10736</v>
      </c>
      <c r="L1884" t="s">
        <v>11</v>
      </c>
      <c r="M1884" t="s">
        <v>11</v>
      </c>
      <c r="N1884" t="s">
        <v>11</v>
      </c>
      <c r="O1884">
        <v>0</v>
      </c>
      <c r="P1884" t="b">
        <v>0</v>
      </c>
      <c r="Q1884" t="s">
        <v>11</v>
      </c>
      <c r="R1884">
        <v>0</v>
      </c>
      <c r="S1884">
        <v>8100008</v>
      </c>
      <c r="T1884">
        <v>0</v>
      </c>
      <c r="U1884" t="s">
        <v>11</v>
      </c>
      <c r="V1884">
        <v>0</v>
      </c>
      <c r="W1884">
        <v>0</v>
      </c>
      <c r="X1884">
        <v>0</v>
      </c>
      <c r="Y1884">
        <v>0</v>
      </c>
      <c r="Z1884" t="b">
        <v>0</v>
      </c>
      <c r="AA1884">
        <v>0</v>
      </c>
      <c r="AB1884" t="b">
        <v>0</v>
      </c>
      <c r="AC1884" t="b">
        <v>1</v>
      </c>
      <c r="AD1884" t="b">
        <v>0</v>
      </c>
      <c r="AE1884">
        <v>0</v>
      </c>
      <c r="AF1884">
        <v>0</v>
      </c>
      <c r="AG1884">
        <v>0</v>
      </c>
    </row>
    <row r="1885" spans="1:33" x14ac:dyDescent="0.3">
      <c r="A1885">
        <v>8100009</v>
      </c>
      <c r="B1885" t="s">
        <v>2090</v>
      </c>
      <c r="C1885" t="s">
        <v>5794</v>
      </c>
      <c r="D1885" t="s">
        <v>24022</v>
      </c>
      <c r="E1885" t="s">
        <v>24093</v>
      </c>
      <c r="F1885" t="s">
        <v>28</v>
      </c>
      <c r="G1885" t="s">
        <v>1132</v>
      </c>
      <c r="H1885" t="s">
        <v>10371</v>
      </c>
      <c r="I1885" t="s">
        <v>11961</v>
      </c>
      <c r="J1885" t="s">
        <v>11962</v>
      </c>
      <c r="K1885" t="s">
        <v>10736</v>
      </c>
      <c r="L1885" t="s">
        <v>11</v>
      </c>
      <c r="M1885" t="s">
        <v>11</v>
      </c>
      <c r="N1885" t="s">
        <v>11</v>
      </c>
      <c r="O1885">
        <v>0</v>
      </c>
      <c r="P1885" t="b">
        <v>0</v>
      </c>
      <c r="Q1885" t="s">
        <v>11</v>
      </c>
      <c r="R1885">
        <v>0</v>
      </c>
      <c r="S1885">
        <v>8100009</v>
      </c>
      <c r="T1885">
        <v>0</v>
      </c>
      <c r="U1885" t="s">
        <v>11</v>
      </c>
      <c r="V1885">
        <v>0</v>
      </c>
      <c r="W1885">
        <v>0</v>
      </c>
      <c r="X1885">
        <v>0</v>
      </c>
      <c r="Y1885">
        <v>0</v>
      </c>
      <c r="Z1885" t="b">
        <v>0</v>
      </c>
      <c r="AA1885">
        <v>0</v>
      </c>
      <c r="AB1885" t="b">
        <v>0</v>
      </c>
      <c r="AC1885" t="b">
        <v>1</v>
      </c>
      <c r="AD1885" t="b">
        <v>0</v>
      </c>
      <c r="AE1885">
        <v>0</v>
      </c>
      <c r="AF1885">
        <v>0</v>
      </c>
      <c r="AG1885">
        <v>0</v>
      </c>
    </row>
    <row r="1886" spans="1:33" x14ac:dyDescent="0.3">
      <c r="A1886">
        <v>8100010</v>
      </c>
      <c r="B1886" t="s">
        <v>5797</v>
      </c>
      <c r="C1886" t="s">
        <v>5796</v>
      </c>
      <c r="D1886" t="s">
        <v>24023</v>
      </c>
      <c r="E1886" t="s">
        <v>24094</v>
      </c>
      <c r="F1886" t="s">
        <v>28</v>
      </c>
      <c r="G1886" t="s">
        <v>1132</v>
      </c>
      <c r="H1886" t="s">
        <v>10371</v>
      </c>
      <c r="I1886" t="s">
        <v>11961</v>
      </c>
      <c r="J1886" t="s">
        <v>11963</v>
      </c>
      <c r="K1886" t="s">
        <v>10736</v>
      </c>
      <c r="L1886" t="s">
        <v>11</v>
      </c>
      <c r="M1886" t="s">
        <v>11</v>
      </c>
      <c r="N1886" t="s">
        <v>11</v>
      </c>
      <c r="O1886">
        <v>0</v>
      </c>
      <c r="P1886" t="b">
        <v>0</v>
      </c>
      <c r="Q1886" t="s">
        <v>11</v>
      </c>
      <c r="R1886">
        <v>0</v>
      </c>
      <c r="S1886">
        <v>8100010</v>
      </c>
      <c r="T1886">
        <v>0</v>
      </c>
      <c r="U1886" t="s">
        <v>11</v>
      </c>
      <c r="V1886">
        <v>0</v>
      </c>
      <c r="W1886">
        <v>0</v>
      </c>
      <c r="X1886">
        <v>0</v>
      </c>
      <c r="Y1886">
        <v>0</v>
      </c>
      <c r="Z1886" t="b">
        <v>0</v>
      </c>
      <c r="AA1886">
        <v>0</v>
      </c>
      <c r="AB1886" t="b">
        <v>0</v>
      </c>
      <c r="AC1886" t="b">
        <v>1</v>
      </c>
      <c r="AD1886" t="b">
        <v>0</v>
      </c>
      <c r="AE1886">
        <v>0</v>
      </c>
      <c r="AF1886">
        <v>0</v>
      </c>
      <c r="AG1886">
        <v>0</v>
      </c>
    </row>
    <row r="1887" spans="1:33" x14ac:dyDescent="0.3">
      <c r="A1887">
        <v>8100011</v>
      </c>
      <c r="B1887" t="s">
        <v>5799</v>
      </c>
      <c r="C1887" t="s">
        <v>5798</v>
      </c>
      <c r="D1887" t="s">
        <v>24024</v>
      </c>
      <c r="E1887" t="s">
        <v>24095</v>
      </c>
      <c r="F1887" t="s">
        <v>28</v>
      </c>
      <c r="G1887" t="s">
        <v>1132</v>
      </c>
      <c r="H1887" t="s">
        <v>10371</v>
      </c>
      <c r="I1887" t="s">
        <v>11961</v>
      </c>
      <c r="J1887" t="s">
        <v>11964</v>
      </c>
      <c r="K1887" t="s">
        <v>10736</v>
      </c>
      <c r="L1887" t="s">
        <v>11</v>
      </c>
      <c r="M1887" t="s">
        <v>11</v>
      </c>
      <c r="N1887" t="s">
        <v>11</v>
      </c>
      <c r="O1887">
        <v>0</v>
      </c>
      <c r="P1887" t="b">
        <v>0</v>
      </c>
      <c r="Q1887" t="s">
        <v>11</v>
      </c>
      <c r="R1887">
        <v>0</v>
      </c>
      <c r="S1887">
        <v>8100011</v>
      </c>
      <c r="T1887">
        <v>0</v>
      </c>
      <c r="U1887" t="s">
        <v>11</v>
      </c>
      <c r="V1887">
        <v>0</v>
      </c>
      <c r="W1887">
        <v>0</v>
      </c>
      <c r="X1887">
        <v>0</v>
      </c>
      <c r="Y1887">
        <v>0</v>
      </c>
      <c r="Z1887" t="b">
        <v>0</v>
      </c>
      <c r="AA1887">
        <v>0</v>
      </c>
      <c r="AB1887" t="b">
        <v>0</v>
      </c>
      <c r="AC1887" t="b">
        <v>1</v>
      </c>
      <c r="AD1887" t="b">
        <v>0</v>
      </c>
      <c r="AE1887">
        <v>0</v>
      </c>
      <c r="AF1887">
        <v>0</v>
      </c>
      <c r="AG1887">
        <v>0</v>
      </c>
    </row>
    <row r="1888" spans="1:33" x14ac:dyDescent="0.3">
      <c r="A1888">
        <v>8100012</v>
      </c>
      <c r="B1888" t="s">
        <v>15000</v>
      </c>
      <c r="C1888" t="s">
        <v>16879</v>
      </c>
      <c r="D1888" t="s">
        <v>24025</v>
      </c>
      <c r="E1888" t="s">
        <v>24096</v>
      </c>
      <c r="F1888" t="s">
        <v>28</v>
      </c>
      <c r="G1888" t="s">
        <v>1132</v>
      </c>
      <c r="H1888" t="s">
        <v>10371</v>
      </c>
      <c r="I1888" t="s">
        <v>15500</v>
      </c>
      <c r="J1888" t="s">
        <v>15500</v>
      </c>
      <c r="K1888" t="s">
        <v>10736</v>
      </c>
      <c r="L1888" t="s">
        <v>11</v>
      </c>
      <c r="M1888" t="s">
        <v>11</v>
      </c>
      <c r="N1888" t="s">
        <v>11</v>
      </c>
      <c r="O1888">
        <v>0</v>
      </c>
      <c r="P1888" t="b">
        <v>0</v>
      </c>
      <c r="Q1888" t="s">
        <v>11</v>
      </c>
      <c r="R1888">
        <v>0</v>
      </c>
      <c r="S1888">
        <v>8100011</v>
      </c>
      <c r="T1888">
        <v>0</v>
      </c>
      <c r="U1888" t="s">
        <v>11</v>
      </c>
      <c r="V1888">
        <v>0</v>
      </c>
      <c r="W1888">
        <v>0</v>
      </c>
      <c r="X1888">
        <v>0</v>
      </c>
      <c r="Y1888">
        <v>0</v>
      </c>
      <c r="Z1888" t="b">
        <v>0</v>
      </c>
      <c r="AA1888">
        <v>0</v>
      </c>
      <c r="AB1888" t="b">
        <v>0</v>
      </c>
      <c r="AC1888" t="b">
        <v>1</v>
      </c>
      <c r="AD1888" t="b">
        <v>0</v>
      </c>
      <c r="AE1888">
        <v>0</v>
      </c>
      <c r="AF1888">
        <v>0</v>
      </c>
      <c r="AG1888">
        <v>0</v>
      </c>
    </row>
    <row r="1889" spans="1:33" x14ac:dyDescent="0.3">
      <c r="A1889">
        <v>8100013</v>
      </c>
      <c r="B1889" t="s">
        <v>15501</v>
      </c>
      <c r="C1889" t="s">
        <v>5800</v>
      </c>
      <c r="D1889" t="s">
        <v>24026</v>
      </c>
      <c r="E1889" t="s">
        <v>24097</v>
      </c>
      <c r="F1889" t="s">
        <v>28</v>
      </c>
      <c r="G1889" t="s">
        <v>1132</v>
      </c>
      <c r="H1889" t="s">
        <v>10371</v>
      </c>
      <c r="I1889" t="s">
        <v>11951</v>
      </c>
      <c r="J1889" t="s">
        <v>15502</v>
      </c>
      <c r="K1889" t="s">
        <v>10736</v>
      </c>
      <c r="L1889" t="s">
        <v>11</v>
      </c>
      <c r="M1889" t="s">
        <v>11</v>
      </c>
      <c r="N1889" t="s">
        <v>11</v>
      </c>
      <c r="O1889">
        <v>0</v>
      </c>
      <c r="P1889" t="b">
        <v>0</v>
      </c>
      <c r="Q1889" t="s">
        <v>11</v>
      </c>
      <c r="R1889">
        <v>0</v>
      </c>
      <c r="S1889">
        <v>8100013</v>
      </c>
      <c r="T1889">
        <v>0</v>
      </c>
      <c r="U1889" t="s">
        <v>11</v>
      </c>
      <c r="V1889">
        <v>0</v>
      </c>
      <c r="W1889">
        <v>0</v>
      </c>
      <c r="X1889">
        <v>0</v>
      </c>
      <c r="Y1889">
        <v>0</v>
      </c>
      <c r="Z1889" t="b">
        <v>0</v>
      </c>
      <c r="AA1889">
        <v>0</v>
      </c>
      <c r="AB1889" t="b">
        <v>0</v>
      </c>
      <c r="AC1889" t="b">
        <v>1</v>
      </c>
      <c r="AD1889" t="b">
        <v>0</v>
      </c>
      <c r="AE1889">
        <v>0</v>
      </c>
      <c r="AF1889">
        <v>0</v>
      </c>
      <c r="AG1889">
        <v>0</v>
      </c>
    </row>
    <row r="1890" spans="1:33" x14ac:dyDescent="0.3">
      <c r="A1890">
        <v>8100014</v>
      </c>
      <c r="B1890" t="s">
        <v>15503</v>
      </c>
      <c r="C1890" t="s">
        <v>5801</v>
      </c>
      <c r="D1890" t="s">
        <v>24027</v>
      </c>
      <c r="E1890" t="s">
        <v>24098</v>
      </c>
      <c r="F1890" t="s">
        <v>28</v>
      </c>
      <c r="G1890" t="s">
        <v>1132</v>
      </c>
      <c r="H1890" t="s">
        <v>10371</v>
      </c>
      <c r="I1890" t="s">
        <v>11951</v>
      </c>
      <c r="J1890" t="s">
        <v>15504</v>
      </c>
      <c r="K1890" t="s">
        <v>10736</v>
      </c>
      <c r="L1890" t="s">
        <v>11</v>
      </c>
      <c r="M1890" t="s">
        <v>11</v>
      </c>
      <c r="N1890" t="s">
        <v>11</v>
      </c>
      <c r="O1890">
        <v>0</v>
      </c>
      <c r="P1890" t="b">
        <v>0</v>
      </c>
      <c r="Q1890" t="s">
        <v>11</v>
      </c>
      <c r="R1890">
        <v>0</v>
      </c>
      <c r="S1890">
        <v>8100014</v>
      </c>
      <c r="T1890">
        <v>0</v>
      </c>
      <c r="U1890" t="s">
        <v>11</v>
      </c>
      <c r="V1890">
        <v>0</v>
      </c>
      <c r="W1890">
        <v>0</v>
      </c>
      <c r="X1890">
        <v>0</v>
      </c>
      <c r="Y1890">
        <v>0</v>
      </c>
      <c r="Z1890" t="b">
        <v>0</v>
      </c>
      <c r="AA1890">
        <v>0</v>
      </c>
      <c r="AB1890" t="b">
        <v>0</v>
      </c>
      <c r="AC1890" t="b">
        <v>1</v>
      </c>
      <c r="AD1890" t="b">
        <v>0</v>
      </c>
      <c r="AE1890">
        <v>0</v>
      </c>
      <c r="AF1890">
        <v>0</v>
      </c>
      <c r="AG1890">
        <v>0</v>
      </c>
    </row>
    <row r="1891" spans="1:33" x14ac:dyDescent="0.3">
      <c r="A1891">
        <v>8100015</v>
      </c>
      <c r="B1891" t="s">
        <v>15505</v>
      </c>
      <c r="C1891" t="s">
        <v>5802</v>
      </c>
      <c r="D1891" t="s">
        <v>24028</v>
      </c>
      <c r="E1891" t="s">
        <v>24099</v>
      </c>
      <c r="F1891" t="s">
        <v>28</v>
      </c>
      <c r="G1891" t="s">
        <v>1132</v>
      </c>
      <c r="H1891" t="s">
        <v>10371</v>
      </c>
      <c r="I1891" t="s">
        <v>11951</v>
      </c>
      <c r="J1891" t="s">
        <v>15506</v>
      </c>
      <c r="K1891" t="s">
        <v>10736</v>
      </c>
      <c r="L1891" t="s">
        <v>11</v>
      </c>
      <c r="M1891" t="s">
        <v>11</v>
      </c>
      <c r="N1891" t="s">
        <v>11</v>
      </c>
      <c r="O1891">
        <v>0</v>
      </c>
      <c r="P1891" t="b">
        <v>0</v>
      </c>
      <c r="Q1891" t="s">
        <v>11</v>
      </c>
      <c r="R1891">
        <v>0</v>
      </c>
      <c r="S1891">
        <v>8100015</v>
      </c>
      <c r="T1891">
        <v>0</v>
      </c>
      <c r="U1891" t="s">
        <v>11</v>
      </c>
      <c r="V1891">
        <v>0</v>
      </c>
      <c r="W1891">
        <v>0</v>
      </c>
      <c r="X1891">
        <v>0</v>
      </c>
      <c r="Y1891">
        <v>0</v>
      </c>
      <c r="Z1891" t="b">
        <v>0</v>
      </c>
      <c r="AA1891">
        <v>0</v>
      </c>
      <c r="AB1891" t="b">
        <v>0</v>
      </c>
      <c r="AC1891" t="b">
        <v>1</v>
      </c>
      <c r="AD1891" t="b">
        <v>0</v>
      </c>
      <c r="AE1891">
        <v>0</v>
      </c>
      <c r="AF1891">
        <v>0</v>
      </c>
      <c r="AG1891">
        <v>0</v>
      </c>
    </row>
    <row r="1892" spans="1:33" x14ac:dyDescent="0.3">
      <c r="A1892">
        <v>8100016</v>
      </c>
      <c r="B1892" t="s">
        <v>15507</v>
      </c>
      <c r="C1892" t="s">
        <v>5803</v>
      </c>
      <c r="D1892" t="s">
        <v>24029</v>
      </c>
      <c r="E1892" t="s">
        <v>24100</v>
      </c>
      <c r="F1892" t="s">
        <v>28</v>
      </c>
      <c r="G1892" t="s">
        <v>1132</v>
      </c>
      <c r="H1892" t="s">
        <v>10371</v>
      </c>
      <c r="I1892" t="s">
        <v>11951</v>
      </c>
      <c r="J1892" t="s">
        <v>15508</v>
      </c>
      <c r="K1892" t="s">
        <v>10736</v>
      </c>
      <c r="L1892" t="s">
        <v>11</v>
      </c>
      <c r="M1892" t="s">
        <v>11</v>
      </c>
      <c r="N1892" t="s">
        <v>11</v>
      </c>
      <c r="O1892">
        <v>0</v>
      </c>
      <c r="P1892" t="b">
        <v>0</v>
      </c>
      <c r="Q1892" t="s">
        <v>11</v>
      </c>
      <c r="R1892">
        <v>0</v>
      </c>
      <c r="S1892">
        <v>8100016</v>
      </c>
      <c r="T1892">
        <v>0</v>
      </c>
      <c r="U1892" t="s">
        <v>11</v>
      </c>
      <c r="V1892">
        <v>0</v>
      </c>
      <c r="W1892">
        <v>0</v>
      </c>
      <c r="X1892">
        <v>0</v>
      </c>
      <c r="Y1892">
        <v>0</v>
      </c>
      <c r="Z1892" t="b">
        <v>0</v>
      </c>
      <c r="AA1892">
        <v>0</v>
      </c>
      <c r="AB1892" t="b">
        <v>0</v>
      </c>
      <c r="AC1892" t="b">
        <v>1</v>
      </c>
      <c r="AD1892" t="b">
        <v>0</v>
      </c>
      <c r="AE1892">
        <v>0</v>
      </c>
      <c r="AF1892">
        <v>0</v>
      </c>
      <c r="AG1892">
        <v>0</v>
      </c>
    </row>
    <row r="1893" spans="1:33" x14ac:dyDescent="0.3">
      <c r="A1893">
        <v>8100018</v>
      </c>
      <c r="B1893" t="s">
        <v>5805</v>
      </c>
      <c r="C1893" t="s">
        <v>5804</v>
      </c>
      <c r="D1893" t="s">
        <v>24030</v>
      </c>
      <c r="E1893" t="s">
        <v>24101</v>
      </c>
      <c r="F1893" t="s">
        <v>28</v>
      </c>
      <c r="G1893" t="s">
        <v>1132</v>
      </c>
      <c r="H1893" t="s">
        <v>10371</v>
      </c>
      <c r="I1893" t="s">
        <v>6890</v>
      </c>
      <c r="J1893" t="s">
        <v>6890</v>
      </c>
      <c r="K1893" t="s">
        <v>10736</v>
      </c>
      <c r="L1893" t="s">
        <v>11</v>
      </c>
      <c r="M1893" t="s">
        <v>11</v>
      </c>
      <c r="N1893" t="s">
        <v>11</v>
      </c>
      <c r="O1893">
        <v>0</v>
      </c>
      <c r="P1893" t="b">
        <v>0</v>
      </c>
      <c r="Q1893" t="s">
        <v>11</v>
      </c>
      <c r="R1893">
        <v>0</v>
      </c>
      <c r="S1893">
        <v>8100018</v>
      </c>
      <c r="T1893">
        <v>0</v>
      </c>
      <c r="U1893" t="s">
        <v>11</v>
      </c>
      <c r="V1893">
        <v>0</v>
      </c>
      <c r="W1893">
        <v>0</v>
      </c>
      <c r="X1893">
        <v>0</v>
      </c>
      <c r="Y1893">
        <v>0</v>
      </c>
      <c r="Z1893" t="b">
        <v>0</v>
      </c>
      <c r="AA1893">
        <v>0</v>
      </c>
      <c r="AB1893" t="b">
        <v>0</v>
      </c>
      <c r="AC1893" t="b">
        <v>1</v>
      </c>
      <c r="AD1893" t="b">
        <v>0</v>
      </c>
      <c r="AE1893">
        <v>0</v>
      </c>
      <c r="AF1893">
        <v>0</v>
      </c>
      <c r="AG1893">
        <v>0</v>
      </c>
    </row>
    <row r="1894" spans="1:33" x14ac:dyDescent="0.3">
      <c r="A1894">
        <v>8100019</v>
      </c>
      <c r="B1894" t="s">
        <v>8476</v>
      </c>
      <c r="C1894" t="s">
        <v>8475</v>
      </c>
      <c r="D1894" t="s">
        <v>24031</v>
      </c>
      <c r="E1894" t="s">
        <v>24102</v>
      </c>
      <c r="F1894" t="s">
        <v>28</v>
      </c>
      <c r="G1894" t="s">
        <v>1132</v>
      </c>
      <c r="H1894" t="s">
        <v>10371</v>
      </c>
      <c r="I1894" t="s">
        <v>11965</v>
      </c>
      <c r="J1894" t="s">
        <v>11965</v>
      </c>
      <c r="K1894" t="s">
        <v>10736</v>
      </c>
      <c r="L1894" t="s">
        <v>11</v>
      </c>
      <c r="M1894" t="s">
        <v>11</v>
      </c>
      <c r="N1894" t="s">
        <v>11</v>
      </c>
      <c r="O1894">
        <v>0</v>
      </c>
      <c r="P1894" t="b">
        <v>0</v>
      </c>
      <c r="Q1894" t="s">
        <v>11</v>
      </c>
      <c r="R1894">
        <v>0</v>
      </c>
      <c r="S1894">
        <v>8100019</v>
      </c>
      <c r="T1894">
        <v>0</v>
      </c>
      <c r="U1894" t="s">
        <v>11</v>
      </c>
      <c r="V1894">
        <v>0</v>
      </c>
      <c r="W1894">
        <v>0</v>
      </c>
      <c r="X1894">
        <v>0</v>
      </c>
      <c r="Y1894">
        <v>0</v>
      </c>
      <c r="Z1894" t="b">
        <v>0</v>
      </c>
      <c r="AA1894">
        <v>0</v>
      </c>
      <c r="AB1894" t="b">
        <v>0</v>
      </c>
      <c r="AC1894" t="b">
        <v>1</v>
      </c>
      <c r="AD1894" t="b">
        <v>0</v>
      </c>
      <c r="AE1894">
        <v>0</v>
      </c>
      <c r="AF1894">
        <v>0</v>
      </c>
      <c r="AG1894">
        <v>0</v>
      </c>
    </row>
    <row r="1895" spans="1:33" x14ac:dyDescent="0.3">
      <c r="A1895">
        <v>8100020</v>
      </c>
      <c r="B1895" t="s">
        <v>5456</v>
      </c>
      <c r="C1895" t="s">
        <v>8477</v>
      </c>
      <c r="D1895" t="s">
        <v>24032</v>
      </c>
      <c r="E1895" t="s">
        <v>24103</v>
      </c>
      <c r="F1895" t="s">
        <v>28</v>
      </c>
      <c r="G1895" t="s">
        <v>1132</v>
      </c>
      <c r="H1895" t="s">
        <v>10371</v>
      </c>
      <c r="I1895" t="s">
        <v>11966</v>
      </c>
      <c r="J1895" t="s">
        <v>11966</v>
      </c>
      <c r="K1895" t="s">
        <v>10736</v>
      </c>
      <c r="L1895" t="s">
        <v>11</v>
      </c>
      <c r="M1895" t="s">
        <v>11</v>
      </c>
      <c r="N1895" t="s">
        <v>11</v>
      </c>
      <c r="O1895">
        <v>0</v>
      </c>
      <c r="P1895" t="b">
        <v>0</v>
      </c>
      <c r="Q1895" t="s">
        <v>11</v>
      </c>
      <c r="R1895">
        <v>0</v>
      </c>
      <c r="S1895">
        <v>8100020</v>
      </c>
      <c r="T1895">
        <v>0</v>
      </c>
      <c r="U1895" t="s">
        <v>11</v>
      </c>
      <c r="V1895">
        <v>0</v>
      </c>
      <c r="W1895">
        <v>0</v>
      </c>
      <c r="X1895">
        <v>0</v>
      </c>
      <c r="Y1895">
        <v>0</v>
      </c>
      <c r="Z1895" t="b">
        <v>0</v>
      </c>
      <c r="AA1895">
        <v>0</v>
      </c>
      <c r="AB1895" t="b">
        <v>0</v>
      </c>
      <c r="AC1895" t="b">
        <v>1</v>
      </c>
      <c r="AD1895" t="b">
        <v>0</v>
      </c>
      <c r="AE1895">
        <v>0</v>
      </c>
      <c r="AF1895">
        <v>0</v>
      </c>
      <c r="AG1895">
        <v>0</v>
      </c>
    </row>
    <row r="1896" spans="1:33" x14ac:dyDescent="0.3">
      <c r="A1896">
        <v>8100021</v>
      </c>
      <c r="B1896" t="s">
        <v>11959</v>
      </c>
      <c r="C1896" t="s">
        <v>12156</v>
      </c>
      <c r="D1896" t="s">
        <v>24033</v>
      </c>
      <c r="E1896" t="s">
        <v>24104</v>
      </c>
      <c r="F1896" t="s">
        <v>28</v>
      </c>
      <c r="G1896" t="s">
        <v>1132</v>
      </c>
      <c r="H1896" t="s">
        <v>10371</v>
      </c>
      <c r="I1896" t="s">
        <v>11951</v>
      </c>
      <c r="J1896" t="s">
        <v>11960</v>
      </c>
      <c r="K1896" t="s">
        <v>10736</v>
      </c>
      <c r="L1896" t="s">
        <v>11</v>
      </c>
      <c r="M1896" t="s">
        <v>11</v>
      </c>
      <c r="N1896" t="s">
        <v>11</v>
      </c>
      <c r="O1896">
        <v>0</v>
      </c>
      <c r="P1896" t="b">
        <v>0</v>
      </c>
      <c r="Q1896" t="s">
        <v>11</v>
      </c>
      <c r="R1896">
        <v>0</v>
      </c>
      <c r="S1896">
        <v>8100021</v>
      </c>
      <c r="T1896">
        <v>0</v>
      </c>
      <c r="U1896" t="s">
        <v>11</v>
      </c>
      <c r="V1896">
        <v>0</v>
      </c>
      <c r="W1896">
        <v>0</v>
      </c>
      <c r="X1896">
        <v>0</v>
      </c>
      <c r="Y1896">
        <v>0</v>
      </c>
      <c r="Z1896" t="b">
        <v>0</v>
      </c>
      <c r="AA1896">
        <v>0</v>
      </c>
      <c r="AB1896" t="b">
        <v>0</v>
      </c>
      <c r="AC1896" t="b">
        <v>1</v>
      </c>
      <c r="AD1896" t="b">
        <v>0</v>
      </c>
      <c r="AE1896">
        <v>0</v>
      </c>
      <c r="AF1896">
        <v>0</v>
      </c>
      <c r="AG1896">
        <v>0</v>
      </c>
    </row>
    <row r="1897" spans="1:33" x14ac:dyDescent="0.3">
      <c r="A1897">
        <v>8100022</v>
      </c>
      <c r="B1897" t="s">
        <v>18122</v>
      </c>
      <c r="C1897" t="s">
        <v>17760</v>
      </c>
      <c r="D1897" t="s">
        <v>24034</v>
      </c>
      <c r="E1897" t="s">
        <v>24365</v>
      </c>
      <c r="F1897" t="s">
        <v>28</v>
      </c>
      <c r="G1897" t="s">
        <v>1132</v>
      </c>
      <c r="H1897" t="s">
        <v>10371</v>
      </c>
      <c r="I1897" t="s">
        <v>11951</v>
      </c>
      <c r="J1897" t="s">
        <v>24530</v>
      </c>
      <c r="K1897" t="s">
        <v>10736</v>
      </c>
      <c r="L1897" t="s">
        <v>11</v>
      </c>
      <c r="M1897" t="s">
        <v>11</v>
      </c>
      <c r="N1897" t="s">
        <v>11</v>
      </c>
      <c r="O1897">
        <v>0</v>
      </c>
      <c r="P1897" t="b">
        <v>0</v>
      </c>
      <c r="Q1897" t="s">
        <v>11</v>
      </c>
      <c r="R1897">
        <v>0</v>
      </c>
      <c r="S1897">
        <v>8100022</v>
      </c>
      <c r="T1897">
        <v>0</v>
      </c>
      <c r="U1897" t="s">
        <v>11</v>
      </c>
      <c r="V1897">
        <v>0</v>
      </c>
      <c r="W1897">
        <v>0</v>
      </c>
      <c r="X1897">
        <v>0</v>
      </c>
      <c r="Y1897">
        <v>0</v>
      </c>
      <c r="Z1897" t="b">
        <v>0</v>
      </c>
      <c r="AA1897">
        <v>0</v>
      </c>
      <c r="AB1897" t="b">
        <v>0</v>
      </c>
      <c r="AC1897" t="b">
        <v>1</v>
      </c>
      <c r="AD1897" t="b">
        <v>0</v>
      </c>
      <c r="AE1897">
        <v>0</v>
      </c>
      <c r="AF1897">
        <v>0</v>
      </c>
      <c r="AG1897">
        <v>0</v>
      </c>
    </row>
    <row r="1898" spans="1:33" x14ac:dyDescent="0.3">
      <c r="A1898">
        <v>8100023</v>
      </c>
      <c r="B1898" t="s">
        <v>18123</v>
      </c>
      <c r="C1898" t="s">
        <v>17761</v>
      </c>
      <c r="D1898" t="s">
        <v>24035</v>
      </c>
      <c r="E1898" t="s">
        <v>24366</v>
      </c>
      <c r="F1898" t="s">
        <v>28</v>
      </c>
      <c r="G1898" t="s">
        <v>1132</v>
      </c>
      <c r="H1898" t="s">
        <v>10371</v>
      </c>
      <c r="I1898" t="s">
        <v>11951</v>
      </c>
      <c r="J1898" t="s">
        <v>24531</v>
      </c>
      <c r="K1898" t="s">
        <v>10736</v>
      </c>
      <c r="L1898" t="s">
        <v>11</v>
      </c>
      <c r="M1898" t="s">
        <v>11</v>
      </c>
      <c r="N1898" t="s">
        <v>11</v>
      </c>
      <c r="O1898">
        <v>0</v>
      </c>
      <c r="P1898" t="b">
        <v>0</v>
      </c>
      <c r="Q1898" t="s">
        <v>11</v>
      </c>
      <c r="R1898">
        <v>0</v>
      </c>
      <c r="S1898">
        <v>8100023</v>
      </c>
      <c r="T1898">
        <v>0</v>
      </c>
      <c r="U1898" t="s">
        <v>11</v>
      </c>
      <c r="V1898">
        <v>0</v>
      </c>
      <c r="W1898">
        <v>0</v>
      </c>
      <c r="X1898">
        <v>0</v>
      </c>
      <c r="Y1898">
        <v>0</v>
      </c>
      <c r="Z1898" t="b">
        <v>0</v>
      </c>
      <c r="AA1898">
        <v>0</v>
      </c>
      <c r="AB1898" t="b">
        <v>0</v>
      </c>
      <c r="AC1898" t="b">
        <v>1</v>
      </c>
      <c r="AD1898" t="b">
        <v>0</v>
      </c>
      <c r="AE1898">
        <v>0</v>
      </c>
      <c r="AF1898">
        <v>0</v>
      </c>
      <c r="AG1898">
        <v>0</v>
      </c>
    </row>
    <row r="1899" spans="1:33" x14ac:dyDescent="0.3">
      <c r="A1899">
        <v>8100024</v>
      </c>
      <c r="B1899" t="s">
        <v>24532</v>
      </c>
      <c r="C1899" t="s">
        <v>19964</v>
      </c>
      <c r="D1899" t="s">
        <v>24036</v>
      </c>
      <c r="E1899" t="s">
        <v>24105</v>
      </c>
      <c r="F1899" t="s">
        <v>28</v>
      </c>
      <c r="G1899" t="s">
        <v>1132</v>
      </c>
      <c r="H1899" t="s">
        <v>10371</v>
      </c>
      <c r="I1899" t="s">
        <v>11951</v>
      </c>
      <c r="J1899" t="s">
        <v>24533</v>
      </c>
      <c r="K1899" t="s">
        <v>10736</v>
      </c>
      <c r="L1899" t="s">
        <v>11</v>
      </c>
      <c r="M1899" t="s">
        <v>11</v>
      </c>
      <c r="N1899" t="s">
        <v>11</v>
      </c>
      <c r="O1899">
        <v>0</v>
      </c>
      <c r="P1899" t="b">
        <v>0</v>
      </c>
      <c r="Q1899" t="s">
        <v>11</v>
      </c>
      <c r="R1899">
        <v>0</v>
      </c>
      <c r="S1899">
        <v>8100024</v>
      </c>
      <c r="T1899">
        <v>0</v>
      </c>
      <c r="U1899" t="s">
        <v>11</v>
      </c>
      <c r="V1899">
        <v>0</v>
      </c>
      <c r="W1899">
        <v>0</v>
      </c>
      <c r="X1899">
        <v>0</v>
      </c>
      <c r="Y1899">
        <v>0</v>
      </c>
      <c r="Z1899" t="b">
        <v>0</v>
      </c>
      <c r="AA1899">
        <v>0</v>
      </c>
      <c r="AB1899" t="b">
        <v>0</v>
      </c>
      <c r="AC1899" t="b">
        <v>1</v>
      </c>
      <c r="AD1899" t="b">
        <v>0</v>
      </c>
      <c r="AE1899">
        <v>0</v>
      </c>
      <c r="AF1899">
        <v>0</v>
      </c>
      <c r="AG1899">
        <v>0</v>
      </c>
    </row>
    <row r="1900" spans="1:33" x14ac:dyDescent="0.3">
      <c r="A1900">
        <v>8100025</v>
      </c>
      <c r="B1900" t="s">
        <v>24534</v>
      </c>
      <c r="C1900" t="s">
        <v>22788</v>
      </c>
      <c r="D1900" t="s">
        <v>24037</v>
      </c>
      <c r="E1900" t="s">
        <v>24106</v>
      </c>
      <c r="F1900" t="s">
        <v>28</v>
      </c>
      <c r="G1900" t="s">
        <v>1132</v>
      </c>
      <c r="H1900" t="s">
        <v>10371</v>
      </c>
      <c r="I1900" t="s">
        <v>11951</v>
      </c>
      <c r="J1900" t="s">
        <v>24535</v>
      </c>
      <c r="K1900" t="s">
        <v>10736</v>
      </c>
      <c r="L1900" t="s">
        <v>11</v>
      </c>
      <c r="M1900" t="s">
        <v>11</v>
      </c>
      <c r="N1900" t="s">
        <v>11</v>
      </c>
      <c r="O1900">
        <v>0</v>
      </c>
      <c r="P1900" t="b">
        <v>0</v>
      </c>
      <c r="Q1900" t="s">
        <v>11</v>
      </c>
      <c r="R1900">
        <v>0</v>
      </c>
      <c r="S1900">
        <v>8100025</v>
      </c>
      <c r="T1900">
        <v>0</v>
      </c>
      <c r="U1900" t="s">
        <v>11</v>
      </c>
      <c r="V1900">
        <v>0</v>
      </c>
      <c r="W1900">
        <v>0</v>
      </c>
      <c r="X1900">
        <v>0</v>
      </c>
      <c r="Y1900">
        <v>0</v>
      </c>
      <c r="Z1900" t="b">
        <v>0</v>
      </c>
      <c r="AA1900">
        <v>0</v>
      </c>
      <c r="AB1900" t="b">
        <v>0</v>
      </c>
      <c r="AC1900" t="b">
        <v>1</v>
      </c>
      <c r="AD1900" t="b">
        <v>0</v>
      </c>
      <c r="AE1900">
        <v>0</v>
      </c>
      <c r="AF1900">
        <v>0</v>
      </c>
      <c r="AG1900">
        <v>0</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theme="7" tint="0.59999389629810485"/>
  </sheetPr>
  <dimension ref="A1:Z11807"/>
  <sheetViews>
    <sheetView workbookViewId="0">
      <selection sqref="A1:Z1048576"/>
    </sheetView>
  </sheetViews>
  <sheetFormatPr defaultRowHeight="16.5" x14ac:dyDescent="0.3"/>
  <cols>
    <col min="1" max="1" width="4.625" style="9" customWidth="1"/>
    <col min="2" max="2" width="52.375" style="9" customWidth="1"/>
    <col min="3" max="3" width="90.875" style="9" customWidth="1"/>
    <col min="4" max="4" width="43.5" style="9" customWidth="1"/>
    <col min="5" max="5" width="18.75" style="9" customWidth="1"/>
    <col min="6" max="26" width="9" style="9" customWidth="1"/>
    <col min="27" max="16384" width="9" style="10"/>
  </cols>
  <sheetData>
    <row r="1" spans="1:5" x14ac:dyDescent="0.3">
      <c r="A1" s="9" t="s">
        <v>2428</v>
      </c>
      <c r="B1" s="9" t="s">
        <v>2424</v>
      </c>
    </row>
    <row r="2" spans="1:5" x14ac:dyDescent="0.3">
      <c r="B2" s="9" t="s">
        <v>2429</v>
      </c>
      <c r="C2" s="9" t="s">
        <v>2430</v>
      </c>
      <c r="D2" s="9" t="s">
        <v>22705</v>
      </c>
      <c r="E2" s="9" t="s">
        <v>22706</v>
      </c>
    </row>
    <row r="3" spans="1:5" x14ac:dyDescent="0.3">
      <c r="B3" s="9" t="s">
        <v>1282</v>
      </c>
      <c r="C3" s="9" t="s">
        <v>2502</v>
      </c>
      <c r="D3" s="9" t="s">
        <v>2508</v>
      </c>
    </row>
    <row r="4" spans="1:5" x14ac:dyDescent="0.3">
      <c r="B4" s="9" t="s">
        <v>1283</v>
      </c>
      <c r="C4" s="9" t="s">
        <v>2502</v>
      </c>
      <c r="D4" s="9" t="s">
        <v>2508</v>
      </c>
    </row>
    <row r="5" spans="1:5" x14ac:dyDescent="0.3">
      <c r="B5" s="9" t="s">
        <v>1284</v>
      </c>
      <c r="C5" s="9" t="s">
        <v>2503</v>
      </c>
      <c r="D5" s="9" t="s">
        <v>2509</v>
      </c>
    </row>
    <row r="6" spans="1:5" x14ac:dyDescent="0.3">
      <c r="B6" s="9" t="s">
        <v>1285</v>
      </c>
      <c r="C6" s="9" t="s">
        <v>2503</v>
      </c>
      <c r="D6" s="9" t="s">
        <v>2509</v>
      </c>
    </row>
    <row r="7" spans="1:5" x14ac:dyDescent="0.3">
      <c r="B7" s="9" t="s">
        <v>1286</v>
      </c>
      <c r="C7" s="9" t="s">
        <v>1145</v>
      </c>
      <c r="D7" s="9" t="s">
        <v>8110</v>
      </c>
    </row>
    <row r="8" spans="1:5" x14ac:dyDescent="0.3">
      <c r="B8" s="9" t="s">
        <v>1287</v>
      </c>
      <c r="C8" s="9" t="s">
        <v>1101</v>
      </c>
      <c r="D8" s="9" t="s">
        <v>8111</v>
      </c>
    </row>
    <row r="9" spans="1:5" x14ac:dyDescent="0.3">
      <c r="B9" s="9" t="s">
        <v>1288</v>
      </c>
      <c r="C9" s="9" t="s">
        <v>1101</v>
      </c>
      <c r="D9" s="9" t="s">
        <v>8111</v>
      </c>
    </row>
    <row r="10" spans="1:5" x14ac:dyDescent="0.3">
      <c r="B10" s="9" t="s">
        <v>1289</v>
      </c>
      <c r="C10" s="9" t="s">
        <v>1489</v>
      </c>
      <c r="D10" s="9" t="s">
        <v>8112</v>
      </c>
    </row>
    <row r="11" spans="1:5" x14ac:dyDescent="0.3">
      <c r="B11" s="9" t="s">
        <v>1290</v>
      </c>
      <c r="C11" s="9" t="s">
        <v>1151</v>
      </c>
      <c r="D11" s="9" t="s">
        <v>1382</v>
      </c>
    </row>
    <row r="12" spans="1:5" x14ac:dyDescent="0.3">
      <c r="B12" s="9" t="s">
        <v>1291</v>
      </c>
      <c r="C12" s="9" t="s">
        <v>1151</v>
      </c>
      <c r="D12" s="9" t="s">
        <v>1382</v>
      </c>
    </row>
    <row r="13" spans="1:5" x14ac:dyDescent="0.3">
      <c r="B13" s="9" t="s">
        <v>1292</v>
      </c>
      <c r="C13" s="9" t="s">
        <v>8113</v>
      </c>
      <c r="D13" s="9" t="s">
        <v>8114</v>
      </c>
    </row>
    <row r="14" spans="1:5" x14ac:dyDescent="0.3">
      <c r="B14" s="9" t="s">
        <v>1293</v>
      </c>
      <c r="C14" s="9" t="s">
        <v>8115</v>
      </c>
      <c r="D14" s="9" t="s">
        <v>8116</v>
      </c>
    </row>
    <row r="15" spans="1:5" x14ac:dyDescent="0.3">
      <c r="B15" s="9" t="s">
        <v>1294</v>
      </c>
      <c r="C15" s="9" t="s">
        <v>8115</v>
      </c>
      <c r="D15" s="9" t="s">
        <v>8116</v>
      </c>
    </row>
    <row r="16" spans="1:5" x14ac:dyDescent="0.3">
      <c r="B16" s="9" t="s">
        <v>1295</v>
      </c>
      <c r="C16" s="9" t="s">
        <v>8117</v>
      </c>
      <c r="D16" s="9" t="s">
        <v>8118</v>
      </c>
    </row>
    <row r="17" spans="2:4" x14ac:dyDescent="0.3">
      <c r="B17" s="9" t="s">
        <v>1296</v>
      </c>
      <c r="C17" s="9" t="s">
        <v>1159</v>
      </c>
      <c r="D17" s="9" t="s">
        <v>1389</v>
      </c>
    </row>
    <row r="18" spans="2:4" x14ac:dyDescent="0.3">
      <c r="B18" s="9" t="s">
        <v>1297</v>
      </c>
      <c r="C18" s="9" t="s">
        <v>1159</v>
      </c>
      <c r="D18" s="9" t="s">
        <v>1389</v>
      </c>
    </row>
    <row r="19" spans="2:4" x14ac:dyDescent="0.3">
      <c r="B19" s="9" t="s">
        <v>1298</v>
      </c>
      <c r="C19" s="9" t="s">
        <v>8119</v>
      </c>
      <c r="D19" s="9" t="s">
        <v>8120</v>
      </c>
    </row>
    <row r="20" spans="2:4" x14ac:dyDescent="0.3">
      <c r="B20" s="9" t="s">
        <v>1299</v>
      </c>
      <c r="C20" s="9" t="s">
        <v>1163</v>
      </c>
      <c r="D20" s="9" t="s">
        <v>1393</v>
      </c>
    </row>
    <row r="21" spans="2:4" x14ac:dyDescent="0.3">
      <c r="B21" s="9" t="s">
        <v>1300</v>
      </c>
      <c r="C21" s="9" t="s">
        <v>1163</v>
      </c>
      <c r="D21" s="9" t="s">
        <v>1393</v>
      </c>
    </row>
    <row r="22" spans="2:4" x14ac:dyDescent="0.3">
      <c r="B22" s="9" t="s">
        <v>1301</v>
      </c>
      <c r="C22" s="9" t="s">
        <v>1165</v>
      </c>
      <c r="D22" s="9" t="s">
        <v>8121</v>
      </c>
    </row>
    <row r="23" spans="2:4" x14ac:dyDescent="0.3">
      <c r="B23" s="9" t="s">
        <v>1302</v>
      </c>
      <c r="C23" s="9" t="s">
        <v>1167</v>
      </c>
      <c r="D23" s="9" t="s">
        <v>2511</v>
      </c>
    </row>
    <row r="24" spans="2:4" x14ac:dyDescent="0.3">
      <c r="B24" s="9" t="s">
        <v>1303</v>
      </c>
      <c r="C24" s="9" t="s">
        <v>1167</v>
      </c>
      <c r="D24" s="9" t="s">
        <v>2511</v>
      </c>
    </row>
    <row r="25" spans="2:4" x14ac:dyDescent="0.3">
      <c r="B25" s="9" t="s">
        <v>1304</v>
      </c>
      <c r="C25" s="9" t="s">
        <v>1169</v>
      </c>
      <c r="D25" s="9" t="s">
        <v>8122</v>
      </c>
    </row>
    <row r="26" spans="2:4" x14ac:dyDescent="0.3">
      <c r="B26" s="9" t="s">
        <v>1305</v>
      </c>
      <c r="C26" s="9" t="s">
        <v>8123</v>
      </c>
      <c r="D26" s="9" t="s">
        <v>8124</v>
      </c>
    </row>
    <row r="27" spans="2:4" x14ac:dyDescent="0.3">
      <c r="B27" s="9" t="s">
        <v>1306</v>
      </c>
      <c r="C27" s="9" t="s">
        <v>8123</v>
      </c>
      <c r="D27" s="9" t="s">
        <v>8124</v>
      </c>
    </row>
    <row r="28" spans="2:4" x14ac:dyDescent="0.3">
      <c r="B28" s="9" t="s">
        <v>1307</v>
      </c>
      <c r="C28" s="9" t="s">
        <v>8125</v>
      </c>
      <c r="D28" s="9" t="s">
        <v>8126</v>
      </c>
    </row>
    <row r="29" spans="2:4" x14ac:dyDescent="0.3">
      <c r="B29" s="9" t="s">
        <v>1308</v>
      </c>
      <c r="C29" s="9" t="s">
        <v>8127</v>
      </c>
      <c r="D29" s="9" t="s">
        <v>8128</v>
      </c>
    </row>
    <row r="30" spans="2:4" x14ac:dyDescent="0.3">
      <c r="B30" s="9" t="s">
        <v>1309</v>
      </c>
      <c r="C30" s="9" t="s">
        <v>8127</v>
      </c>
      <c r="D30" s="9" t="s">
        <v>8128</v>
      </c>
    </row>
    <row r="31" spans="2:4" x14ac:dyDescent="0.3">
      <c r="B31" s="9" t="s">
        <v>1310</v>
      </c>
      <c r="C31" s="9" t="s">
        <v>8129</v>
      </c>
      <c r="D31" s="9" t="s">
        <v>8130</v>
      </c>
    </row>
    <row r="32" spans="2:4" x14ac:dyDescent="0.3">
      <c r="B32" s="9" t="s">
        <v>1311</v>
      </c>
      <c r="C32" s="9" t="s">
        <v>8131</v>
      </c>
      <c r="D32" s="9" t="s">
        <v>8132</v>
      </c>
    </row>
    <row r="33" spans="2:4" x14ac:dyDescent="0.3">
      <c r="B33" s="9" t="s">
        <v>1312</v>
      </c>
      <c r="C33" s="9" t="s">
        <v>8131</v>
      </c>
      <c r="D33" s="9" t="s">
        <v>8132</v>
      </c>
    </row>
    <row r="34" spans="2:4" x14ac:dyDescent="0.3">
      <c r="B34" s="9" t="s">
        <v>1313</v>
      </c>
      <c r="C34" s="9" t="s">
        <v>8133</v>
      </c>
      <c r="D34" s="9" t="s">
        <v>8134</v>
      </c>
    </row>
    <row r="35" spans="2:4" x14ac:dyDescent="0.3">
      <c r="B35" s="9" t="s">
        <v>1314</v>
      </c>
      <c r="C35" s="9" t="s">
        <v>8135</v>
      </c>
      <c r="D35" s="9" t="s">
        <v>8136</v>
      </c>
    </row>
    <row r="36" spans="2:4" x14ac:dyDescent="0.3">
      <c r="B36" s="9" t="s">
        <v>1315</v>
      </c>
      <c r="C36" s="9" t="s">
        <v>8135</v>
      </c>
      <c r="D36" s="9" t="s">
        <v>8136</v>
      </c>
    </row>
    <row r="37" spans="2:4" x14ac:dyDescent="0.3">
      <c r="B37" s="9" t="s">
        <v>1316</v>
      </c>
      <c r="C37" s="9" t="s">
        <v>8137</v>
      </c>
      <c r="D37" s="9" t="s">
        <v>8138</v>
      </c>
    </row>
    <row r="38" spans="2:4" x14ac:dyDescent="0.3">
      <c r="B38" s="9" t="s">
        <v>1317</v>
      </c>
      <c r="C38" s="9" t="s">
        <v>24038</v>
      </c>
      <c r="D38" s="9" t="s">
        <v>24039</v>
      </c>
    </row>
    <row r="39" spans="2:4" x14ac:dyDescent="0.3">
      <c r="B39" s="9" t="s">
        <v>1318</v>
      </c>
      <c r="C39" s="9" t="s">
        <v>8139</v>
      </c>
      <c r="D39" s="9" t="s">
        <v>8140</v>
      </c>
    </row>
    <row r="40" spans="2:4" x14ac:dyDescent="0.3">
      <c r="B40" s="9" t="s">
        <v>1319</v>
      </c>
      <c r="C40" s="9" t="s">
        <v>8141</v>
      </c>
      <c r="D40" s="9" t="s">
        <v>8142</v>
      </c>
    </row>
    <row r="41" spans="2:4" x14ac:dyDescent="0.3">
      <c r="B41" s="9" t="s">
        <v>1320</v>
      </c>
      <c r="C41" s="9" t="s">
        <v>21073</v>
      </c>
      <c r="D41" s="9" t="s">
        <v>21074</v>
      </c>
    </row>
    <row r="42" spans="2:4" x14ac:dyDescent="0.3">
      <c r="B42" s="9" t="s">
        <v>1321</v>
      </c>
      <c r="C42" s="9" t="s">
        <v>21073</v>
      </c>
      <c r="D42" s="9" t="s">
        <v>21074</v>
      </c>
    </row>
    <row r="43" spans="2:4" x14ac:dyDescent="0.3">
      <c r="B43" s="9" t="s">
        <v>2505</v>
      </c>
      <c r="C43" s="9" t="s">
        <v>21075</v>
      </c>
      <c r="D43" s="9" t="s">
        <v>21076</v>
      </c>
    </row>
    <row r="44" spans="2:4" x14ac:dyDescent="0.3">
      <c r="B44" s="9" t="s">
        <v>2507</v>
      </c>
      <c r="C44" s="9" t="s">
        <v>21075</v>
      </c>
      <c r="D44" s="9" t="s">
        <v>21076</v>
      </c>
    </row>
    <row r="45" spans="2:4" x14ac:dyDescent="0.3">
      <c r="B45" s="9" t="s">
        <v>1323</v>
      </c>
      <c r="C45" s="9" t="s">
        <v>8143</v>
      </c>
      <c r="D45" s="9" t="s">
        <v>8144</v>
      </c>
    </row>
    <row r="46" spans="2:4" x14ac:dyDescent="0.3">
      <c r="B46" s="9" t="s">
        <v>1324</v>
      </c>
      <c r="C46" s="9" t="s">
        <v>8145</v>
      </c>
      <c r="D46" s="9" t="s">
        <v>8146</v>
      </c>
    </row>
    <row r="47" spans="2:4" x14ac:dyDescent="0.3">
      <c r="B47" s="9" t="s">
        <v>1325</v>
      </c>
      <c r="C47" s="9" t="s">
        <v>8147</v>
      </c>
      <c r="D47" s="9" t="s">
        <v>8148</v>
      </c>
    </row>
    <row r="48" spans="2:4" x14ac:dyDescent="0.3">
      <c r="B48" s="9" t="s">
        <v>1326</v>
      </c>
      <c r="C48" s="9" t="s">
        <v>8147</v>
      </c>
      <c r="D48" s="9" t="s">
        <v>8148</v>
      </c>
    </row>
    <row r="49" spans="2:4" x14ac:dyDescent="0.3">
      <c r="B49" s="9" t="s">
        <v>1327</v>
      </c>
      <c r="C49" s="9" t="s">
        <v>8149</v>
      </c>
      <c r="D49" s="9" t="s">
        <v>8150</v>
      </c>
    </row>
    <row r="50" spans="2:4" x14ac:dyDescent="0.3">
      <c r="B50" s="9" t="s">
        <v>1328</v>
      </c>
      <c r="C50" s="9" t="s">
        <v>8149</v>
      </c>
      <c r="D50" s="9" t="s">
        <v>8150</v>
      </c>
    </row>
    <row r="51" spans="2:4" x14ac:dyDescent="0.3">
      <c r="B51" s="9" t="s">
        <v>1329</v>
      </c>
      <c r="C51" s="9" t="s">
        <v>21077</v>
      </c>
      <c r="D51" s="9" t="s">
        <v>21078</v>
      </c>
    </row>
    <row r="52" spans="2:4" x14ac:dyDescent="0.3">
      <c r="B52" s="9" t="s">
        <v>1330</v>
      </c>
      <c r="C52" s="9" t="s">
        <v>21077</v>
      </c>
      <c r="D52" s="9" t="s">
        <v>21078</v>
      </c>
    </row>
    <row r="53" spans="2:4" x14ac:dyDescent="0.3">
      <c r="B53" s="9" t="s">
        <v>1331</v>
      </c>
      <c r="C53" s="9" t="s">
        <v>8151</v>
      </c>
      <c r="D53" s="9" t="s">
        <v>8152</v>
      </c>
    </row>
    <row r="54" spans="2:4" x14ac:dyDescent="0.3">
      <c r="B54" s="9" t="s">
        <v>1332</v>
      </c>
      <c r="C54" s="9" t="s">
        <v>8151</v>
      </c>
      <c r="D54" s="9" t="s">
        <v>8152</v>
      </c>
    </row>
    <row r="55" spans="2:4" x14ac:dyDescent="0.3">
      <c r="B55" s="9" t="s">
        <v>1333</v>
      </c>
      <c r="C55" s="9" t="s">
        <v>8153</v>
      </c>
      <c r="D55" s="9" t="s">
        <v>8154</v>
      </c>
    </row>
    <row r="56" spans="2:4" x14ac:dyDescent="0.3">
      <c r="B56" s="9" t="s">
        <v>1334</v>
      </c>
      <c r="C56" s="9" t="s">
        <v>8153</v>
      </c>
      <c r="D56" s="9" t="s">
        <v>8154</v>
      </c>
    </row>
    <row r="57" spans="2:4" x14ac:dyDescent="0.3">
      <c r="B57" s="9" t="s">
        <v>1335</v>
      </c>
      <c r="C57" s="9" t="s">
        <v>8155</v>
      </c>
      <c r="D57" s="9" t="s">
        <v>8156</v>
      </c>
    </row>
    <row r="58" spans="2:4" x14ac:dyDescent="0.3">
      <c r="B58" s="9" t="s">
        <v>1336</v>
      </c>
      <c r="C58" s="9" t="s">
        <v>8155</v>
      </c>
      <c r="D58" s="9" t="s">
        <v>8156</v>
      </c>
    </row>
    <row r="59" spans="2:4" x14ac:dyDescent="0.3">
      <c r="B59" s="9" t="s">
        <v>1337</v>
      </c>
      <c r="C59" s="9" t="s">
        <v>21079</v>
      </c>
      <c r="D59" s="9" t="s">
        <v>21080</v>
      </c>
    </row>
    <row r="60" spans="2:4" x14ac:dyDescent="0.3">
      <c r="B60" s="9" t="s">
        <v>1338</v>
      </c>
      <c r="C60" s="9" t="s">
        <v>21079</v>
      </c>
      <c r="D60" s="9" t="s">
        <v>21080</v>
      </c>
    </row>
    <row r="61" spans="2:4" x14ac:dyDescent="0.3">
      <c r="B61" s="9" t="s">
        <v>1339</v>
      </c>
      <c r="C61" s="9" t="s">
        <v>8157</v>
      </c>
      <c r="D61" s="9" t="s">
        <v>8158</v>
      </c>
    </row>
    <row r="62" spans="2:4" x14ac:dyDescent="0.3">
      <c r="B62" s="9" t="s">
        <v>1340</v>
      </c>
      <c r="C62" s="9" t="s">
        <v>8157</v>
      </c>
      <c r="D62" s="9" t="s">
        <v>8158</v>
      </c>
    </row>
    <row r="63" spans="2:4" x14ac:dyDescent="0.3">
      <c r="B63" s="9" t="s">
        <v>1341</v>
      </c>
      <c r="C63" s="9" t="s">
        <v>8159</v>
      </c>
      <c r="D63" s="9" t="s">
        <v>8160</v>
      </c>
    </row>
    <row r="64" spans="2:4" x14ac:dyDescent="0.3">
      <c r="B64" s="9" t="s">
        <v>1342</v>
      </c>
      <c r="C64" s="9" t="s">
        <v>8159</v>
      </c>
      <c r="D64" s="9" t="s">
        <v>8160</v>
      </c>
    </row>
    <row r="65" spans="2:4" x14ac:dyDescent="0.3">
      <c r="B65" s="9" t="s">
        <v>1343</v>
      </c>
      <c r="C65" s="9" t="s">
        <v>8161</v>
      </c>
      <c r="D65" s="9" t="s">
        <v>8162</v>
      </c>
    </row>
    <row r="66" spans="2:4" x14ac:dyDescent="0.3">
      <c r="B66" s="9" t="s">
        <v>1344</v>
      </c>
      <c r="C66" s="9" t="s">
        <v>8161</v>
      </c>
      <c r="D66" s="9" t="s">
        <v>8162</v>
      </c>
    </row>
    <row r="67" spans="2:4" x14ac:dyDescent="0.3">
      <c r="B67" s="9" t="s">
        <v>1345</v>
      </c>
      <c r="C67" s="9" t="s">
        <v>15882</v>
      </c>
      <c r="D67" s="9" t="s">
        <v>15883</v>
      </c>
    </row>
    <row r="68" spans="2:4" x14ac:dyDescent="0.3">
      <c r="B68" s="9" t="s">
        <v>1346</v>
      </c>
      <c r="C68" s="9" t="s">
        <v>15882</v>
      </c>
      <c r="D68" s="9" t="s">
        <v>15883</v>
      </c>
    </row>
    <row r="69" spans="2:4" x14ac:dyDescent="0.3">
      <c r="B69" s="9" t="s">
        <v>1347</v>
      </c>
      <c r="C69" s="9" t="s">
        <v>1256</v>
      </c>
      <c r="D69" s="9" t="s">
        <v>2514</v>
      </c>
    </row>
    <row r="70" spans="2:4" x14ac:dyDescent="0.3">
      <c r="B70" s="9" t="s">
        <v>1348</v>
      </c>
      <c r="C70" s="9" t="s">
        <v>1256</v>
      </c>
      <c r="D70" s="9" t="s">
        <v>2514</v>
      </c>
    </row>
    <row r="71" spans="2:4" x14ac:dyDescent="0.3">
      <c r="B71" s="9" t="s">
        <v>1349</v>
      </c>
      <c r="C71" s="9" t="s">
        <v>1258</v>
      </c>
      <c r="D71" s="9" t="s">
        <v>2515</v>
      </c>
    </row>
    <row r="72" spans="2:4" x14ac:dyDescent="0.3">
      <c r="B72" s="9" t="s">
        <v>1350</v>
      </c>
      <c r="C72" s="9" t="s">
        <v>1258</v>
      </c>
      <c r="D72" s="9" t="s">
        <v>2515</v>
      </c>
    </row>
    <row r="73" spans="2:4" x14ac:dyDescent="0.3">
      <c r="B73" s="9" t="s">
        <v>1351</v>
      </c>
      <c r="C73" s="9" t="s">
        <v>1260</v>
      </c>
      <c r="D73" s="9" t="s">
        <v>2516</v>
      </c>
    </row>
    <row r="74" spans="2:4" x14ac:dyDescent="0.3">
      <c r="B74" s="9" t="s">
        <v>1352</v>
      </c>
      <c r="C74" s="9" t="s">
        <v>1260</v>
      </c>
      <c r="D74" s="9" t="s">
        <v>2516</v>
      </c>
    </row>
    <row r="75" spans="2:4" x14ac:dyDescent="0.3">
      <c r="B75" s="9" t="s">
        <v>15884</v>
      </c>
      <c r="C75" s="9" t="s">
        <v>15885</v>
      </c>
      <c r="D75" s="9" t="s">
        <v>15886</v>
      </c>
    </row>
    <row r="76" spans="2:4" x14ac:dyDescent="0.3">
      <c r="B76" s="9" t="s">
        <v>15887</v>
      </c>
      <c r="C76" s="9" t="s">
        <v>15885</v>
      </c>
      <c r="D76" s="9" t="s">
        <v>15886</v>
      </c>
    </row>
    <row r="77" spans="2:4" x14ac:dyDescent="0.3">
      <c r="B77" s="9" t="s">
        <v>15888</v>
      </c>
      <c r="C77" s="9" t="s">
        <v>15889</v>
      </c>
      <c r="D77" s="9" t="s">
        <v>15890</v>
      </c>
    </row>
    <row r="78" spans="2:4" x14ac:dyDescent="0.3">
      <c r="B78" s="9" t="s">
        <v>15891</v>
      </c>
      <c r="C78" s="9" t="s">
        <v>15889</v>
      </c>
      <c r="D78" s="9" t="s">
        <v>15890</v>
      </c>
    </row>
    <row r="79" spans="2:4" x14ac:dyDescent="0.3">
      <c r="B79" s="9" t="s">
        <v>17246</v>
      </c>
      <c r="C79" s="9" t="s">
        <v>17247</v>
      </c>
      <c r="D79" s="9" t="s">
        <v>17248</v>
      </c>
    </row>
    <row r="80" spans="2:4" x14ac:dyDescent="0.3">
      <c r="B80" s="9" t="s">
        <v>17249</v>
      </c>
      <c r="C80" s="9" t="s">
        <v>17247</v>
      </c>
      <c r="D80" s="9" t="s">
        <v>17248</v>
      </c>
    </row>
    <row r="81" spans="2:4" x14ac:dyDescent="0.3">
      <c r="B81" s="9" t="s">
        <v>1353</v>
      </c>
      <c r="C81" s="9" t="s">
        <v>8163</v>
      </c>
      <c r="D81" s="9" t="s">
        <v>8164</v>
      </c>
    </row>
    <row r="82" spans="2:4" x14ac:dyDescent="0.3">
      <c r="B82" s="9" t="s">
        <v>1354</v>
      </c>
      <c r="C82" s="9" t="s">
        <v>8163</v>
      </c>
      <c r="D82" s="9" t="s">
        <v>8164</v>
      </c>
    </row>
    <row r="83" spans="2:4" x14ac:dyDescent="0.3">
      <c r="B83" s="9" t="s">
        <v>1355</v>
      </c>
      <c r="C83" s="9" t="s">
        <v>8165</v>
      </c>
      <c r="D83" s="9" t="s">
        <v>8166</v>
      </c>
    </row>
    <row r="84" spans="2:4" x14ac:dyDescent="0.3">
      <c r="B84" s="9" t="s">
        <v>1356</v>
      </c>
      <c r="C84" s="9" t="s">
        <v>8165</v>
      </c>
      <c r="D84" s="9" t="s">
        <v>8166</v>
      </c>
    </row>
    <row r="85" spans="2:4" x14ac:dyDescent="0.3">
      <c r="B85" s="9" t="s">
        <v>1357</v>
      </c>
      <c r="C85" s="9" t="s">
        <v>8167</v>
      </c>
      <c r="D85" s="9" t="s">
        <v>8168</v>
      </c>
    </row>
    <row r="86" spans="2:4" x14ac:dyDescent="0.3">
      <c r="B86" s="9" t="s">
        <v>1358</v>
      </c>
      <c r="C86" s="9" t="s">
        <v>8167</v>
      </c>
      <c r="D86" s="9" t="s">
        <v>8168</v>
      </c>
    </row>
    <row r="87" spans="2:4" x14ac:dyDescent="0.3">
      <c r="B87" s="9" t="s">
        <v>1359</v>
      </c>
      <c r="C87" s="9" t="s">
        <v>8169</v>
      </c>
      <c r="D87" s="9" t="s">
        <v>8170</v>
      </c>
    </row>
    <row r="88" spans="2:4" x14ac:dyDescent="0.3">
      <c r="B88" s="9" t="s">
        <v>1360</v>
      </c>
      <c r="C88" s="9" t="s">
        <v>8169</v>
      </c>
      <c r="D88" s="9" t="s">
        <v>8170</v>
      </c>
    </row>
    <row r="89" spans="2:4" x14ac:dyDescent="0.3">
      <c r="B89" s="9" t="s">
        <v>1361</v>
      </c>
      <c r="C89" s="9" t="s">
        <v>8171</v>
      </c>
      <c r="D89" s="9" t="s">
        <v>8172</v>
      </c>
    </row>
    <row r="90" spans="2:4" x14ac:dyDescent="0.3">
      <c r="B90" s="9" t="s">
        <v>1362</v>
      </c>
      <c r="C90" s="9" t="s">
        <v>8171</v>
      </c>
      <c r="D90" s="9" t="s">
        <v>8172</v>
      </c>
    </row>
    <row r="91" spans="2:4" x14ac:dyDescent="0.3">
      <c r="B91" s="9" t="s">
        <v>1363</v>
      </c>
      <c r="C91" s="9" t="s">
        <v>8173</v>
      </c>
      <c r="D91" s="9" t="s">
        <v>8174</v>
      </c>
    </row>
    <row r="92" spans="2:4" x14ac:dyDescent="0.3">
      <c r="B92" s="9" t="s">
        <v>1364</v>
      </c>
      <c r="C92" s="9" t="s">
        <v>8173</v>
      </c>
      <c r="D92" s="9" t="s">
        <v>8174</v>
      </c>
    </row>
    <row r="93" spans="2:4" x14ac:dyDescent="0.3">
      <c r="B93" s="9" t="s">
        <v>1365</v>
      </c>
      <c r="C93" s="9" t="s">
        <v>8175</v>
      </c>
      <c r="D93" s="9" t="s">
        <v>8176</v>
      </c>
    </row>
    <row r="94" spans="2:4" x14ac:dyDescent="0.3">
      <c r="B94" s="9" t="s">
        <v>1366</v>
      </c>
      <c r="C94" s="9" t="s">
        <v>8175</v>
      </c>
      <c r="D94" s="9" t="s">
        <v>8176</v>
      </c>
    </row>
    <row r="95" spans="2:4" x14ac:dyDescent="0.3">
      <c r="B95" s="9" t="s">
        <v>1367</v>
      </c>
      <c r="C95" s="9" t="s">
        <v>8177</v>
      </c>
      <c r="D95" s="9" t="s">
        <v>8178</v>
      </c>
    </row>
    <row r="96" spans="2:4" x14ac:dyDescent="0.3">
      <c r="B96" s="9" t="s">
        <v>1368</v>
      </c>
      <c r="C96" s="9" t="s">
        <v>8177</v>
      </c>
      <c r="D96" s="9" t="s">
        <v>8178</v>
      </c>
    </row>
    <row r="97" spans="2:4" x14ac:dyDescent="0.3">
      <c r="B97" s="9" t="s">
        <v>1369</v>
      </c>
      <c r="C97" s="9" t="s">
        <v>8179</v>
      </c>
      <c r="D97" s="9" t="s">
        <v>8180</v>
      </c>
    </row>
    <row r="98" spans="2:4" x14ac:dyDescent="0.3">
      <c r="B98" s="9" t="s">
        <v>1370</v>
      </c>
      <c r="C98" s="9" t="s">
        <v>8181</v>
      </c>
      <c r="D98" s="9" t="s">
        <v>8182</v>
      </c>
    </row>
    <row r="99" spans="2:4" x14ac:dyDescent="0.3">
      <c r="B99" s="9" t="s">
        <v>1371</v>
      </c>
      <c r="C99" s="9" t="s">
        <v>8183</v>
      </c>
      <c r="D99" s="9" t="s">
        <v>8184</v>
      </c>
    </row>
    <row r="100" spans="2:4" x14ac:dyDescent="0.3">
      <c r="B100" s="9" t="s">
        <v>1372</v>
      </c>
      <c r="C100" s="9" t="s">
        <v>21081</v>
      </c>
      <c r="D100" s="9" t="s">
        <v>21082</v>
      </c>
    </row>
    <row r="101" spans="2:4" x14ac:dyDescent="0.3">
      <c r="B101" s="9" t="s">
        <v>15892</v>
      </c>
      <c r="C101" s="9" t="s">
        <v>17034</v>
      </c>
      <c r="D101" s="9" t="s">
        <v>17035</v>
      </c>
    </row>
    <row r="102" spans="2:4" x14ac:dyDescent="0.3">
      <c r="B102" s="9" t="s">
        <v>15894</v>
      </c>
      <c r="C102" s="9" t="s">
        <v>17034</v>
      </c>
      <c r="D102" s="9" t="s">
        <v>17035</v>
      </c>
    </row>
    <row r="103" spans="2:4" x14ac:dyDescent="0.3">
      <c r="B103" s="9" t="s">
        <v>1373</v>
      </c>
      <c r="C103" s="9" t="s">
        <v>2508</v>
      </c>
    </row>
    <row r="104" spans="2:4" x14ac:dyDescent="0.3">
      <c r="B104" s="9" t="s">
        <v>1374</v>
      </c>
      <c r="C104" s="9" t="s">
        <v>8185</v>
      </c>
    </row>
    <row r="105" spans="2:4" x14ac:dyDescent="0.3">
      <c r="B105" s="9" t="s">
        <v>1375</v>
      </c>
      <c r="C105" s="9" t="s">
        <v>2509</v>
      </c>
    </row>
    <row r="106" spans="2:4" x14ac:dyDescent="0.3">
      <c r="B106" s="9" t="s">
        <v>1376</v>
      </c>
      <c r="C106" s="9" t="s">
        <v>8186</v>
      </c>
    </row>
    <row r="107" spans="2:4" x14ac:dyDescent="0.3">
      <c r="B107" s="9" t="s">
        <v>1377</v>
      </c>
      <c r="C107" s="9" t="s">
        <v>2510</v>
      </c>
    </row>
    <row r="108" spans="2:4" x14ac:dyDescent="0.3">
      <c r="B108" s="9" t="s">
        <v>1378</v>
      </c>
      <c r="C108" s="9" t="s">
        <v>8111</v>
      </c>
    </row>
    <row r="109" spans="2:4" x14ac:dyDescent="0.3">
      <c r="B109" s="9" t="s">
        <v>1379</v>
      </c>
      <c r="C109" s="9" t="s">
        <v>8187</v>
      </c>
    </row>
    <row r="110" spans="2:4" x14ac:dyDescent="0.3">
      <c r="B110" s="9" t="s">
        <v>1380</v>
      </c>
      <c r="C110" s="9" t="s">
        <v>8188</v>
      </c>
    </row>
    <row r="111" spans="2:4" x14ac:dyDescent="0.3">
      <c r="B111" s="9" t="s">
        <v>1381</v>
      </c>
      <c r="C111" s="9" t="s">
        <v>1382</v>
      </c>
    </row>
    <row r="112" spans="2:4" x14ac:dyDescent="0.3">
      <c r="B112" s="9" t="s">
        <v>1383</v>
      </c>
      <c r="C112" s="9" t="s">
        <v>8189</v>
      </c>
    </row>
    <row r="113" spans="2:3" x14ac:dyDescent="0.3">
      <c r="B113" s="9" t="s">
        <v>1384</v>
      </c>
      <c r="C113" s="9" t="s">
        <v>8190</v>
      </c>
    </row>
    <row r="114" spans="2:3" x14ac:dyDescent="0.3">
      <c r="B114" s="9" t="s">
        <v>1385</v>
      </c>
      <c r="C114" s="9" t="s">
        <v>8116</v>
      </c>
    </row>
    <row r="115" spans="2:3" x14ac:dyDescent="0.3">
      <c r="B115" s="9" t="s">
        <v>1386</v>
      </c>
      <c r="C115" s="9" t="s">
        <v>8191</v>
      </c>
    </row>
    <row r="116" spans="2:3" x14ac:dyDescent="0.3">
      <c r="B116" s="9" t="s">
        <v>1387</v>
      </c>
      <c r="C116" s="9" t="s">
        <v>8192</v>
      </c>
    </row>
    <row r="117" spans="2:3" x14ac:dyDescent="0.3">
      <c r="B117" s="9" t="s">
        <v>1388</v>
      </c>
      <c r="C117" s="9" t="s">
        <v>1389</v>
      </c>
    </row>
    <row r="118" spans="2:3" x14ac:dyDescent="0.3">
      <c r="B118" s="9" t="s">
        <v>1390</v>
      </c>
      <c r="C118" s="9" t="s">
        <v>8193</v>
      </c>
    </row>
    <row r="119" spans="2:3" x14ac:dyDescent="0.3">
      <c r="B119" s="9" t="s">
        <v>1391</v>
      </c>
      <c r="C119" s="9" t="s">
        <v>8194</v>
      </c>
    </row>
    <row r="120" spans="2:3" x14ac:dyDescent="0.3">
      <c r="B120" s="9" t="s">
        <v>1392</v>
      </c>
      <c r="C120" s="9" t="s">
        <v>1393</v>
      </c>
    </row>
    <row r="121" spans="2:3" x14ac:dyDescent="0.3">
      <c r="B121" s="9" t="s">
        <v>1394</v>
      </c>
      <c r="C121" s="9" t="s">
        <v>8195</v>
      </c>
    </row>
    <row r="122" spans="2:3" x14ac:dyDescent="0.3">
      <c r="B122" s="9" t="s">
        <v>1395</v>
      </c>
      <c r="C122" s="9" t="s">
        <v>1396</v>
      </c>
    </row>
    <row r="123" spans="2:3" x14ac:dyDescent="0.3">
      <c r="B123" s="9" t="s">
        <v>1397</v>
      </c>
      <c r="C123" s="9" t="s">
        <v>2511</v>
      </c>
    </row>
    <row r="124" spans="2:3" x14ac:dyDescent="0.3">
      <c r="B124" s="9" t="s">
        <v>1398</v>
      </c>
      <c r="C124" s="9" t="s">
        <v>8196</v>
      </c>
    </row>
    <row r="125" spans="2:3" x14ac:dyDescent="0.3">
      <c r="B125" s="9" t="s">
        <v>1399</v>
      </c>
      <c r="C125" s="9" t="s">
        <v>1400</v>
      </c>
    </row>
    <row r="126" spans="2:3" x14ac:dyDescent="0.3">
      <c r="B126" s="9" t="s">
        <v>1401</v>
      </c>
      <c r="C126" s="9" t="s">
        <v>8124</v>
      </c>
    </row>
    <row r="127" spans="2:3" x14ac:dyDescent="0.3">
      <c r="B127" s="9" t="s">
        <v>1402</v>
      </c>
      <c r="C127" s="9" t="s">
        <v>8197</v>
      </c>
    </row>
    <row r="128" spans="2:3" x14ac:dyDescent="0.3">
      <c r="B128" s="9" t="s">
        <v>1403</v>
      </c>
      <c r="C128" s="9" t="s">
        <v>8198</v>
      </c>
    </row>
    <row r="129" spans="2:3" x14ac:dyDescent="0.3">
      <c r="B129" s="9" t="s">
        <v>1404</v>
      </c>
      <c r="C129" s="9" t="s">
        <v>8128</v>
      </c>
    </row>
    <row r="130" spans="2:3" x14ac:dyDescent="0.3">
      <c r="B130" s="9" t="s">
        <v>1405</v>
      </c>
      <c r="C130" s="9" t="s">
        <v>8199</v>
      </c>
    </row>
    <row r="131" spans="2:3" x14ac:dyDescent="0.3">
      <c r="B131" s="9" t="s">
        <v>1406</v>
      </c>
      <c r="C131" s="9" t="s">
        <v>8200</v>
      </c>
    </row>
    <row r="132" spans="2:3" x14ac:dyDescent="0.3">
      <c r="B132" s="9" t="s">
        <v>1407</v>
      </c>
      <c r="C132" s="9" t="s">
        <v>8132</v>
      </c>
    </row>
    <row r="133" spans="2:3" x14ac:dyDescent="0.3">
      <c r="B133" s="9" t="s">
        <v>1408</v>
      </c>
      <c r="C133" s="9" t="s">
        <v>8201</v>
      </c>
    </row>
    <row r="134" spans="2:3" x14ac:dyDescent="0.3">
      <c r="B134" s="9" t="s">
        <v>1409</v>
      </c>
      <c r="C134" s="9" t="s">
        <v>8202</v>
      </c>
    </row>
    <row r="135" spans="2:3" x14ac:dyDescent="0.3">
      <c r="B135" s="9" t="s">
        <v>1410</v>
      </c>
      <c r="C135" s="9" t="s">
        <v>8136</v>
      </c>
    </row>
    <row r="136" spans="2:3" x14ac:dyDescent="0.3">
      <c r="B136" s="9" t="s">
        <v>1411</v>
      </c>
      <c r="C136" s="9" t="s">
        <v>8203</v>
      </c>
    </row>
    <row r="137" spans="2:3" x14ac:dyDescent="0.3">
      <c r="B137" s="9" t="s">
        <v>1412</v>
      </c>
      <c r="C137" s="9" t="s">
        <v>8204</v>
      </c>
    </row>
    <row r="138" spans="2:3" x14ac:dyDescent="0.3">
      <c r="B138" s="9" t="s">
        <v>1413</v>
      </c>
      <c r="C138" s="9" t="s">
        <v>24040</v>
      </c>
    </row>
    <row r="139" spans="2:3" x14ac:dyDescent="0.3">
      <c r="B139" s="9" t="s">
        <v>1414</v>
      </c>
      <c r="C139" s="9" t="s">
        <v>8205</v>
      </c>
    </row>
    <row r="140" spans="2:3" x14ac:dyDescent="0.3">
      <c r="B140" s="9" t="s">
        <v>1415</v>
      </c>
      <c r="C140" s="9" t="s">
        <v>8206</v>
      </c>
    </row>
    <row r="141" spans="2:3" x14ac:dyDescent="0.3">
      <c r="B141" s="9" t="s">
        <v>1416</v>
      </c>
      <c r="C141" s="9" t="s">
        <v>21074</v>
      </c>
    </row>
    <row r="142" spans="2:3" x14ac:dyDescent="0.3">
      <c r="B142" s="9" t="s">
        <v>1417</v>
      </c>
      <c r="C142" s="9" t="s">
        <v>21083</v>
      </c>
    </row>
    <row r="143" spans="2:3" x14ac:dyDescent="0.3">
      <c r="B143" s="9" t="s">
        <v>2512</v>
      </c>
      <c r="C143" s="9" t="s">
        <v>21076</v>
      </c>
    </row>
    <row r="144" spans="2:3" x14ac:dyDescent="0.3">
      <c r="B144" s="9" t="s">
        <v>2513</v>
      </c>
      <c r="C144" s="9" t="s">
        <v>21084</v>
      </c>
    </row>
    <row r="145" spans="2:3" x14ac:dyDescent="0.3">
      <c r="B145" s="9" t="s">
        <v>1418</v>
      </c>
      <c r="C145" s="9" t="s">
        <v>8207</v>
      </c>
    </row>
    <row r="146" spans="2:3" x14ac:dyDescent="0.3">
      <c r="B146" s="9" t="s">
        <v>1419</v>
      </c>
      <c r="C146" s="9" t="s">
        <v>8208</v>
      </c>
    </row>
    <row r="147" spans="2:3" x14ac:dyDescent="0.3">
      <c r="B147" s="9" t="s">
        <v>1420</v>
      </c>
      <c r="C147" s="9" t="s">
        <v>8148</v>
      </c>
    </row>
    <row r="148" spans="2:3" x14ac:dyDescent="0.3">
      <c r="B148" s="9" t="s">
        <v>1421</v>
      </c>
      <c r="C148" s="9" t="s">
        <v>8209</v>
      </c>
    </row>
    <row r="149" spans="2:3" x14ac:dyDescent="0.3">
      <c r="B149" s="9" t="s">
        <v>1422</v>
      </c>
      <c r="C149" s="9" t="s">
        <v>8150</v>
      </c>
    </row>
    <row r="150" spans="2:3" x14ac:dyDescent="0.3">
      <c r="B150" s="9" t="s">
        <v>1423</v>
      </c>
      <c r="C150" s="9" t="s">
        <v>8210</v>
      </c>
    </row>
    <row r="151" spans="2:3" x14ac:dyDescent="0.3">
      <c r="B151" s="9" t="s">
        <v>1424</v>
      </c>
      <c r="C151" s="9" t="s">
        <v>21078</v>
      </c>
    </row>
    <row r="152" spans="2:3" x14ac:dyDescent="0.3">
      <c r="B152" s="9" t="s">
        <v>1425</v>
      </c>
      <c r="C152" s="9" t="s">
        <v>21085</v>
      </c>
    </row>
    <row r="153" spans="2:3" x14ac:dyDescent="0.3">
      <c r="B153" s="9" t="s">
        <v>1426</v>
      </c>
      <c r="C153" s="9" t="s">
        <v>8152</v>
      </c>
    </row>
    <row r="154" spans="2:3" x14ac:dyDescent="0.3">
      <c r="B154" s="9" t="s">
        <v>1427</v>
      </c>
      <c r="C154" s="9" t="s">
        <v>8211</v>
      </c>
    </row>
    <row r="155" spans="2:3" x14ac:dyDescent="0.3">
      <c r="B155" s="9" t="s">
        <v>1428</v>
      </c>
      <c r="C155" s="9" t="s">
        <v>8154</v>
      </c>
    </row>
    <row r="156" spans="2:3" x14ac:dyDescent="0.3">
      <c r="B156" s="9" t="s">
        <v>1429</v>
      </c>
      <c r="C156" s="9" t="s">
        <v>8212</v>
      </c>
    </row>
    <row r="157" spans="2:3" x14ac:dyDescent="0.3">
      <c r="B157" s="9" t="s">
        <v>1430</v>
      </c>
      <c r="C157" s="9" t="s">
        <v>8156</v>
      </c>
    </row>
    <row r="158" spans="2:3" x14ac:dyDescent="0.3">
      <c r="B158" s="9" t="s">
        <v>1431</v>
      </c>
      <c r="C158" s="9" t="s">
        <v>8213</v>
      </c>
    </row>
    <row r="159" spans="2:3" x14ac:dyDescent="0.3">
      <c r="B159" s="9" t="s">
        <v>1432</v>
      </c>
      <c r="C159" s="9" t="s">
        <v>21080</v>
      </c>
    </row>
    <row r="160" spans="2:3" x14ac:dyDescent="0.3">
      <c r="B160" s="9" t="s">
        <v>1433</v>
      </c>
      <c r="C160" s="9" t="s">
        <v>21086</v>
      </c>
    </row>
    <row r="161" spans="2:3" x14ac:dyDescent="0.3">
      <c r="B161" s="9" t="s">
        <v>1434</v>
      </c>
      <c r="C161" s="9" t="s">
        <v>8158</v>
      </c>
    </row>
    <row r="162" spans="2:3" x14ac:dyDescent="0.3">
      <c r="B162" s="9" t="s">
        <v>1435</v>
      </c>
      <c r="C162" s="9" t="s">
        <v>8214</v>
      </c>
    </row>
    <row r="163" spans="2:3" x14ac:dyDescent="0.3">
      <c r="B163" s="9" t="s">
        <v>1436</v>
      </c>
      <c r="C163" s="9" t="s">
        <v>8160</v>
      </c>
    </row>
    <row r="164" spans="2:3" x14ac:dyDescent="0.3">
      <c r="B164" s="9" t="s">
        <v>1437</v>
      </c>
      <c r="C164" s="9" t="s">
        <v>8215</v>
      </c>
    </row>
    <row r="165" spans="2:3" x14ac:dyDescent="0.3">
      <c r="B165" s="9" t="s">
        <v>1438</v>
      </c>
      <c r="C165" s="9" t="s">
        <v>8162</v>
      </c>
    </row>
    <row r="166" spans="2:3" x14ac:dyDescent="0.3">
      <c r="B166" s="9" t="s">
        <v>1439</v>
      </c>
      <c r="C166" s="9" t="s">
        <v>8216</v>
      </c>
    </row>
    <row r="167" spans="2:3" x14ac:dyDescent="0.3">
      <c r="B167" s="9" t="s">
        <v>1440</v>
      </c>
      <c r="C167" s="9" t="s">
        <v>15883</v>
      </c>
    </row>
    <row r="168" spans="2:3" x14ac:dyDescent="0.3">
      <c r="B168" s="9" t="s">
        <v>1441</v>
      </c>
      <c r="C168" s="9" t="s">
        <v>15895</v>
      </c>
    </row>
    <row r="169" spans="2:3" x14ac:dyDescent="0.3">
      <c r="B169" s="9" t="s">
        <v>1442</v>
      </c>
      <c r="C169" s="9" t="s">
        <v>2514</v>
      </c>
    </row>
    <row r="170" spans="2:3" x14ac:dyDescent="0.3">
      <c r="B170" s="9" t="s">
        <v>1443</v>
      </c>
      <c r="C170" s="9" t="s">
        <v>8217</v>
      </c>
    </row>
    <row r="171" spans="2:3" x14ac:dyDescent="0.3">
      <c r="B171" s="9" t="s">
        <v>1444</v>
      </c>
      <c r="C171" s="9" t="s">
        <v>2515</v>
      </c>
    </row>
    <row r="172" spans="2:3" x14ac:dyDescent="0.3">
      <c r="B172" s="9" t="s">
        <v>1445</v>
      </c>
      <c r="C172" s="9" t="s">
        <v>8218</v>
      </c>
    </row>
    <row r="173" spans="2:3" x14ac:dyDescent="0.3">
      <c r="B173" s="9" t="s">
        <v>1446</v>
      </c>
      <c r="C173" s="9" t="s">
        <v>2516</v>
      </c>
    </row>
    <row r="174" spans="2:3" x14ac:dyDescent="0.3">
      <c r="B174" s="9" t="s">
        <v>1447</v>
      </c>
      <c r="C174" s="9" t="s">
        <v>8219</v>
      </c>
    </row>
    <row r="175" spans="2:3" x14ac:dyDescent="0.3">
      <c r="B175" s="9" t="s">
        <v>15896</v>
      </c>
      <c r="C175" s="9" t="s">
        <v>15886</v>
      </c>
    </row>
    <row r="176" spans="2:3" x14ac:dyDescent="0.3">
      <c r="B176" s="9" t="s">
        <v>15897</v>
      </c>
      <c r="C176" s="9" t="s">
        <v>15898</v>
      </c>
    </row>
    <row r="177" spans="2:3" x14ac:dyDescent="0.3">
      <c r="B177" s="9" t="s">
        <v>15899</v>
      </c>
      <c r="C177" s="9" t="s">
        <v>15890</v>
      </c>
    </row>
    <row r="178" spans="2:3" x14ac:dyDescent="0.3">
      <c r="B178" s="9" t="s">
        <v>15900</v>
      </c>
      <c r="C178" s="9" t="s">
        <v>15901</v>
      </c>
    </row>
    <row r="179" spans="2:3" x14ac:dyDescent="0.3">
      <c r="B179" s="9" t="s">
        <v>17250</v>
      </c>
      <c r="C179" s="9" t="s">
        <v>17248</v>
      </c>
    </row>
    <row r="180" spans="2:3" x14ac:dyDescent="0.3">
      <c r="B180" s="9" t="s">
        <v>17251</v>
      </c>
      <c r="C180" s="9" t="s">
        <v>17252</v>
      </c>
    </row>
    <row r="181" spans="2:3" x14ac:dyDescent="0.3">
      <c r="B181" s="9" t="s">
        <v>1448</v>
      </c>
      <c r="C181" s="9" t="s">
        <v>8164</v>
      </c>
    </row>
    <row r="182" spans="2:3" x14ac:dyDescent="0.3">
      <c r="B182" s="9" t="s">
        <v>1449</v>
      </c>
      <c r="C182" s="9" t="s">
        <v>8220</v>
      </c>
    </row>
    <row r="183" spans="2:3" x14ac:dyDescent="0.3">
      <c r="B183" s="9" t="s">
        <v>1450</v>
      </c>
      <c r="C183" s="9" t="s">
        <v>8166</v>
      </c>
    </row>
    <row r="184" spans="2:3" x14ac:dyDescent="0.3">
      <c r="B184" s="9" t="s">
        <v>1451</v>
      </c>
      <c r="C184" s="9" t="s">
        <v>8221</v>
      </c>
    </row>
    <row r="185" spans="2:3" x14ac:dyDescent="0.3">
      <c r="B185" s="9" t="s">
        <v>1452</v>
      </c>
      <c r="C185" s="9" t="s">
        <v>8168</v>
      </c>
    </row>
    <row r="186" spans="2:3" x14ac:dyDescent="0.3">
      <c r="B186" s="9" t="s">
        <v>1453</v>
      </c>
      <c r="C186" s="9" t="s">
        <v>8222</v>
      </c>
    </row>
    <row r="187" spans="2:3" x14ac:dyDescent="0.3">
      <c r="B187" s="9" t="s">
        <v>1454</v>
      </c>
      <c r="C187" s="9" t="s">
        <v>8170</v>
      </c>
    </row>
    <row r="188" spans="2:3" x14ac:dyDescent="0.3">
      <c r="B188" s="9" t="s">
        <v>1455</v>
      </c>
      <c r="C188" s="9" t="s">
        <v>8223</v>
      </c>
    </row>
    <row r="189" spans="2:3" x14ac:dyDescent="0.3">
      <c r="B189" s="9" t="s">
        <v>1456</v>
      </c>
      <c r="C189" s="9" t="s">
        <v>8172</v>
      </c>
    </row>
    <row r="190" spans="2:3" x14ac:dyDescent="0.3">
      <c r="B190" s="9" t="s">
        <v>1457</v>
      </c>
      <c r="C190" s="9" t="s">
        <v>8224</v>
      </c>
    </row>
    <row r="191" spans="2:3" x14ac:dyDescent="0.3">
      <c r="B191" s="9" t="s">
        <v>1458</v>
      </c>
      <c r="C191" s="9" t="s">
        <v>8174</v>
      </c>
    </row>
    <row r="192" spans="2:3" x14ac:dyDescent="0.3">
      <c r="B192" s="9" t="s">
        <v>1459</v>
      </c>
      <c r="C192" s="9" t="s">
        <v>8225</v>
      </c>
    </row>
    <row r="193" spans="2:3" x14ac:dyDescent="0.3">
      <c r="B193" s="9" t="s">
        <v>1460</v>
      </c>
      <c r="C193" s="9" t="s">
        <v>8176</v>
      </c>
    </row>
    <row r="194" spans="2:3" x14ac:dyDescent="0.3">
      <c r="B194" s="9" t="s">
        <v>1461</v>
      </c>
      <c r="C194" s="9" t="s">
        <v>8226</v>
      </c>
    </row>
    <row r="195" spans="2:3" x14ac:dyDescent="0.3">
      <c r="B195" s="9" t="s">
        <v>1462</v>
      </c>
      <c r="C195" s="9" t="s">
        <v>8178</v>
      </c>
    </row>
    <row r="196" spans="2:3" x14ac:dyDescent="0.3">
      <c r="B196" s="9" t="s">
        <v>1463</v>
      </c>
      <c r="C196" s="9" t="s">
        <v>8227</v>
      </c>
    </row>
    <row r="197" spans="2:3" x14ac:dyDescent="0.3">
      <c r="B197" s="9" t="s">
        <v>1464</v>
      </c>
      <c r="C197" s="9" t="s">
        <v>8228</v>
      </c>
    </row>
    <row r="198" spans="2:3" x14ac:dyDescent="0.3">
      <c r="B198" s="9" t="s">
        <v>1465</v>
      </c>
      <c r="C198" s="9" t="s">
        <v>8229</v>
      </c>
    </row>
    <row r="199" spans="2:3" x14ac:dyDescent="0.3">
      <c r="B199" s="9" t="s">
        <v>1466</v>
      </c>
      <c r="C199" s="9" t="s">
        <v>8230</v>
      </c>
    </row>
    <row r="200" spans="2:3" x14ac:dyDescent="0.3">
      <c r="B200" s="9" t="s">
        <v>1467</v>
      </c>
      <c r="C200" s="9" t="s">
        <v>21087</v>
      </c>
    </row>
    <row r="201" spans="2:3" x14ac:dyDescent="0.3">
      <c r="B201" s="9" t="s">
        <v>1140</v>
      </c>
      <c r="C201" s="9" t="s">
        <v>2502</v>
      </c>
    </row>
    <row r="202" spans="2:3" x14ac:dyDescent="0.3">
      <c r="B202" s="9" t="s">
        <v>1142</v>
      </c>
      <c r="C202" s="9" t="s">
        <v>2503</v>
      </c>
    </row>
    <row r="203" spans="2:3" x14ac:dyDescent="0.3">
      <c r="B203" s="9" t="s">
        <v>1144</v>
      </c>
      <c r="C203" s="9" t="s">
        <v>1145</v>
      </c>
    </row>
    <row r="204" spans="2:3" x14ac:dyDescent="0.3">
      <c r="B204" s="9" t="s">
        <v>1146</v>
      </c>
      <c r="C204" s="9" t="s">
        <v>1101</v>
      </c>
    </row>
    <row r="205" spans="2:3" x14ac:dyDescent="0.3">
      <c r="B205" s="9" t="s">
        <v>1148</v>
      </c>
      <c r="C205" s="9" t="s">
        <v>1489</v>
      </c>
    </row>
    <row r="206" spans="2:3" x14ac:dyDescent="0.3">
      <c r="B206" s="9" t="s">
        <v>1150</v>
      </c>
      <c r="C206" s="9" t="s">
        <v>1151</v>
      </c>
    </row>
    <row r="207" spans="2:3" x14ac:dyDescent="0.3">
      <c r="B207" s="9" t="s">
        <v>1152</v>
      </c>
      <c r="C207" s="9" t="s">
        <v>8113</v>
      </c>
    </row>
    <row r="208" spans="2:3" x14ac:dyDescent="0.3">
      <c r="B208" s="9" t="s">
        <v>1154</v>
      </c>
      <c r="C208" s="9" t="s">
        <v>8115</v>
      </c>
    </row>
    <row r="209" spans="2:3" x14ac:dyDescent="0.3">
      <c r="B209" s="9" t="s">
        <v>1156</v>
      </c>
      <c r="C209" s="9" t="s">
        <v>8117</v>
      </c>
    </row>
    <row r="210" spans="2:3" x14ac:dyDescent="0.3">
      <c r="B210" s="9" t="s">
        <v>1158</v>
      </c>
      <c r="C210" s="9" t="s">
        <v>1159</v>
      </c>
    </row>
    <row r="211" spans="2:3" x14ac:dyDescent="0.3">
      <c r="B211" s="9" t="s">
        <v>1160</v>
      </c>
      <c r="C211" s="9" t="s">
        <v>8119</v>
      </c>
    </row>
    <row r="212" spans="2:3" x14ac:dyDescent="0.3">
      <c r="B212" s="9" t="s">
        <v>1162</v>
      </c>
      <c r="C212" s="9" t="s">
        <v>1163</v>
      </c>
    </row>
    <row r="213" spans="2:3" x14ac:dyDescent="0.3">
      <c r="B213" s="9" t="s">
        <v>1164</v>
      </c>
      <c r="C213" s="9" t="s">
        <v>1165</v>
      </c>
    </row>
    <row r="214" spans="2:3" x14ac:dyDescent="0.3">
      <c r="B214" s="9" t="s">
        <v>1166</v>
      </c>
      <c r="C214" s="9" t="s">
        <v>1167</v>
      </c>
    </row>
    <row r="215" spans="2:3" x14ac:dyDescent="0.3">
      <c r="B215" s="9" t="s">
        <v>1168</v>
      </c>
      <c r="C215" s="9" t="s">
        <v>1169</v>
      </c>
    </row>
    <row r="216" spans="2:3" x14ac:dyDescent="0.3">
      <c r="B216" s="9" t="s">
        <v>1170</v>
      </c>
      <c r="C216" s="9" t="s">
        <v>8123</v>
      </c>
    </row>
    <row r="217" spans="2:3" x14ac:dyDescent="0.3">
      <c r="B217" s="9" t="s">
        <v>2517</v>
      </c>
      <c r="C217" s="9" t="s">
        <v>8125</v>
      </c>
    </row>
    <row r="218" spans="2:3" x14ac:dyDescent="0.3">
      <c r="B218" s="9" t="s">
        <v>1173</v>
      </c>
      <c r="C218" s="9" t="s">
        <v>8127</v>
      </c>
    </row>
    <row r="219" spans="2:3" x14ac:dyDescent="0.3">
      <c r="B219" s="9" t="s">
        <v>1175</v>
      </c>
      <c r="C219" s="9" t="s">
        <v>8129</v>
      </c>
    </row>
    <row r="220" spans="2:3" x14ac:dyDescent="0.3">
      <c r="B220" s="9" t="s">
        <v>1177</v>
      </c>
      <c r="C220" s="9" t="s">
        <v>8131</v>
      </c>
    </row>
    <row r="221" spans="2:3" x14ac:dyDescent="0.3">
      <c r="B221" s="9" t="s">
        <v>1178</v>
      </c>
      <c r="C221" s="9" t="s">
        <v>8133</v>
      </c>
    </row>
    <row r="222" spans="2:3" x14ac:dyDescent="0.3">
      <c r="B222" s="9" t="s">
        <v>1180</v>
      </c>
      <c r="C222" s="9" t="s">
        <v>8135</v>
      </c>
    </row>
    <row r="223" spans="2:3" x14ac:dyDescent="0.3">
      <c r="B223" s="9" t="s">
        <v>1182</v>
      </c>
      <c r="C223" s="9" t="s">
        <v>8137</v>
      </c>
    </row>
    <row r="224" spans="2:3" x14ac:dyDescent="0.3">
      <c r="B224" s="9" t="s">
        <v>1184</v>
      </c>
      <c r="C224" s="9" t="s">
        <v>24038</v>
      </c>
    </row>
    <row r="225" spans="2:3" x14ac:dyDescent="0.3">
      <c r="B225" s="9" t="s">
        <v>1186</v>
      </c>
      <c r="C225" s="9" t="s">
        <v>8139</v>
      </c>
    </row>
    <row r="226" spans="2:3" x14ac:dyDescent="0.3">
      <c r="B226" s="9" t="s">
        <v>1188</v>
      </c>
      <c r="C226" s="9" t="s">
        <v>8141</v>
      </c>
    </row>
    <row r="227" spans="2:3" x14ac:dyDescent="0.3">
      <c r="B227" s="9" t="s">
        <v>1190</v>
      </c>
      <c r="C227" s="9" t="s">
        <v>21073</v>
      </c>
    </row>
    <row r="228" spans="2:3" x14ac:dyDescent="0.3">
      <c r="B228" s="9" t="s">
        <v>8231</v>
      </c>
      <c r="C228" s="9" t="s">
        <v>21075</v>
      </c>
    </row>
    <row r="229" spans="2:3" x14ac:dyDescent="0.3">
      <c r="B229" s="9" t="s">
        <v>1192</v>
      </c>
      <c r="C229" s="9" t="s">
        <v>8143</v>
      </c>
    </row>
    <row r="230" spans="2:3" x14ac:dyDescent="0.3">
      <c r="B230" s="9" t="s">
        <v>1194</v>
      </c>
      <c r="C230" s="9" t="s">
        <v>8145</v>
      </c>
    </row>
    <row r="231" spans="2:3" x14ac:dyDescent="0.3">
      <c r="B231" s="9" t="s">
        <v>1196</v>
      </c>
      <c r="C231" s="9" t="s">
        <v>8147</v>
      </c>
    </row>
    <row r="232" spans="2:3" x14ac:dyDescent="0.3">
      <c r="B232" s="9" t="s">
        <v>1197</v>
      </c>
      <c r="C232" s="9" t="s">
        <v>8149</v>
      </c>
    </row>
    <row r="233" spans="2:3" x14ac:dyDescent="0.3">
      <c r="B233" s="9" t="s">
        <v>1198</v>
      </c>
      <c r="C233" s="9" t="s">
        <v>21077</v>
      </c>
    </row>
    <row r="234" spans="2:3" x14ac:dyDescent="0.3">
      <c r="B234" s="9" t="s">
        <v>1199</v>
      </c>
      <c r="C234" s="9" t="s">
        <v>8151</v>
      </c>
    </row>
    <row r="235" spans="2:3" x14ac:dyDescent="0.3">
      <c r="B235" s="9" t="s">
        <v>1200</v>
      </c>
      <c r="C235" s="9" t="s">
        <v>8153</v>
      </c>
    </row>
    <row r="236" spans="2:3" x14ac:dyDescent="0.3">
      <c r="B236" s="9" t="s">
        <v>1201</v>
      </c>
      <c r="C236" s="9" t="s">
        <v>8155</v>
      </c>
    </row>
    <row r="237" spans="2:3" x14ac:dyDescent="0.3">
      <c r="B237" s="9" t="s">
        <v>1202</v>
      </c>
      <c r="C237" s="9" t="s">
        <v>21079</v>
      </c>
    </row>
    <row r="238" spans="2:3" x14ac:dyDescent="0.3">
      <c r="B238" s="9" t="s">
        <v>1203</v>
      </c>
      <c r="C238" s="9" t="s">
        <v>8157</v>
      </c>
    </row>
    <row r="239" spans="2:3" x14ac:dyDescent="0.3">
      <c r="B239" s="9" t="s">
        <v>1204</v>
      </c>
      <c r="C239" s="9" t="s">
        <v>8159</v>
      </c>
    </row>
    <row r="240" spans="2:3" x14ac:dyDescent="0.3">
      <c r="B240" s="9" t="s">
        <v>1205</v>
      </c>
      <c r="C240" s="9" t="s">
        <v>8161</v>
      </c>
    </row>
    <row r="241" spans="2:3" x14ac:dyDescent="0.3">
      <c r="B241" s="9" t="s">
        <v>1206</v>
      </c>
      <c r="C241" s="9" t="s">
        <v>15882</v>
      </c>
    </row>
    <row r="242" spans="2:3" x14ac:dyDescent="0.3">
      <c r="B242" s="9" t="s">
        <v>1207</v>
      </c>
      <c r="C242" s="9" t="s">
        <v>1256</v>
      </c>
    </row>
    <row r="243" spans="2:3" x14ac:dyDescent="0.3">
      <c r="B243" s="9" t="s">
        <v>1208</v>
      </c>
      <c r="C243" s="9" t="s">
        <v>1258</v>
      </c>
    </row>
    <row r="244" spans="2:3" x14ac:dyDescent="0.3">
      <c r="B244" s="9" t="s">
        <v>1209</v>
      </c>
      <c r="C244" s="9" t="s">
        <v>1260</v>
      </c>
    </row>
    <row r="245" spans="2:3" x14ac:dyDescent="0.3">
      <c r="B245" s="9" t="s">
        <v>15902</v>
      </c>
      <c r="C245" s="9" t="s">
        <v>15885</v>
      </c>
    </row>
    <row r="246" spans="2:3" x14ac:dyDescent="0.3">
      <c r="B246" s="9" t="s">
        <v>15903</v>
      </c>
      <c r="C246" s="9" t="s">
        <v>15889</v>
      </c>
    </row>
    <row r="247" spans="2:3" x14ac:dyDescent="0.3">
      <c r="B247" s="9" t="s">
        <v>17253</v>
      </c>
      <c r="C247" s="9" t="s">
        <v>17247</v>
      </c>
    </row>
    <row r="248" spans="2:3" x14ac:dyDescent="0.3">
      <c r="B248" s="9" t="s">
        <v>1210</v>
      </c>
      <c r="C248" s="9" t="s">
        <v>8163</v>
      </c>
    </row>
    <row r="249" spans="2:3" x14ac:dyDescent="0.3">
      <c r="B249" s="9" t="s">
        <v>1211</v>
      </c>
      <c r="C249" s="9" t="s">
        <v>8165</v>
      </c>
    </row>
    <row r="250" spans="2:3" x14ac:dyDescent="0.3">
      <c r="B250" s="9" t="s">
        <v>1212</v>
      </c>
      <c r="C250" s="9" t="s">
        <v>8167</v>
      </c>
    </row>
    <row r="251" spans="2:3" x14ac:dyDescent="0.3">
      <c r="B251" s="9" t="s">
        <v>1213</v>
      </c>
      <c r="C251" s="9" t="s">
        <v>8169</v>
      </c>
    </row>
    <row r="252" spans="2:3" x14ac:dyDescent="0.3">
      <c r="B252" s="9" t="s">
        <v>1214</v>
      </c>
      <c r="C252" s="9" t="s">
        <v>8171</v>
      </c>
    </row>
    <row r="253" spans="2:3" x14ac:dyDescent="0.3">
      <c r="B253" s="9" t="s">
        <v>1215</v>
      </c>
      <c r="C253" s="9" t="s">
        <v>8173</v>
      </c>
    </row>
    <row r="254" spans="2:3" x14ac:dyDescent="0.3">
      <c r="B254" s="9" t="s">
        <v>1216</v>
      </c>
      <c r="C254" s="9" t="s">
        <v>8175</v>
      </c>
    </row>
    <row r="255" spans="2:3" x14ac:dyDescent="0.3">
      <c r="B255" s="9" t="s">
        <v>1217</v>
      </c>
      <c r="C255" s="9" t="s">
        <v>8177</v>
      </c>
    </row>
    <row r="256" spans="2:3" x14ac:dyDescent="0.3">
      <c r="B256" s="9" t="s">
        <v>1218</v>
      </c>
      <c r="C256" s="9" t="s">
        <v>8179</v>
      </c>
    </row>
    <row r="257" spans="2:3" x14ac:dyDescent="0.3">
      <c r="B257" s="9" t="s">
        <v>1219</v>
      </c>
      <c r="C257" s="9" t="s">
        <v>8181</v>
      </c>
    </row>
    <row r="258" spans="2:3" x14ac:dyDescent="0.3">
      <c r="B258" s="9" t="s">
        <v>1220</v>
      </c>
      <c r="C258" s="9" t="s">
        <v>8183</v>
      </c>
    </row>
    <row r="259" spans="2:3" x14ac:dyDescent="0.3">
      <c r="B259" s="9" t="s">
        <v>1221</v>
      </c>
      <c r="C259" s="9" t="s">
        <v>21081</v>
      </c>
    </row>
    <row r="260" spans="2:3" x14ac:dyDescent="0.3">
      <c r="B260" s="9" t="s">
        <v>15904</v>
      </c>
      <c r="C260" s="9" t="s">
        <v>15905</v>
      </c>
    </row>
    <row r="261" spans="2:3" x14ac:dyDescent="0.3">
      <c r="B261" s="9" t="s">
        <v>1468</v>
      </c>
      <c r="C261" s="9" t="s">
        <v>1469</v>
      </c>
    </row>
    <row r="262" spans="2:3" x14ac:dyDescent="0.3">
      <c r="B262" s="9" t="s">
        <v>1470</v>
      </c>
      <c r="C262" s="9" t="s">
        <v>1471</v>
      </c>
    </row>
    <row r="263" spans="2:3" x14ac:dyDescent="0.3">
      <c r="B263" s="9" t="s">
        <v>1472</v>
      </c>
      <c r="C263" s="9" t="s">
        <v>1473</v>
      </c>
    </row>
    <row r="264" spans="2:3" x14ac:dyDescent="0.3">
      <c r="B264" s="9" t="s">
        <v>1474</v>
      </c>
      <c r="C264" s="9" t="s">
        <v>1475</v>
      </c>
    </row>
    <row r="265" spans="2:3" x14ac:dyDescent="0.3">
      <c r="B265" s="9" t="s">
        <v>1476</v>
      </c>
      <c r="C265" s="9" t="s">
        <v>1477</v>
      </c>
    </row>
    <row r="266" spans="2:3" x14ac:dyDescent="0.3">
      <c r="B266" s="9" t="s">
        <v>1478</v>
      </c>
      <c r="C266" s="9" t="s">
        <v>1479</v>
      </c>
    </row>
    <row r="267" spans="2:3" x14ac:dyDescent="0.3">
      <c r="B267" s="9" t="s">
        <v>1480</v>
      </c>
      <c r="C267" s="9" t="s">
        <v>1481</v>
      </c>
    </row>
    <row r="268" spans="2:3" x14ac:dyDescent="0.3">
      <c r="B268" s="9" t="s">
        <v>1482</v>
      </c>
      <c r="C268" s="9" t="s">
        <v>1483</v>
      </c>
    </row>
    <row r="269" spans="2:3" x14ac:dyDescent="0.3">
      <c r="B269" s="9" t="s">
        <v>1484</v>
      </c>
      <c r="C269" s="9" t="s">
        <v>1485</v>
      </c>
    </row>
    <row r="270" spans="2:3" x14ac:dyDescent="0.3">
      <c r="B270" s="9" t="s">
        <v>1486</v>
      </c>
      <c r="C270" s="9" t="s">
        <v>1487</v>
      </c>
    </row>
    <row r="271" spans="2:3" x14ac:dyDescent="0.3">
      <c r="B271" s="9" t="s">
        <v>1488</v>
      </c>
      <c r="C271" s="9" t="s">
        <v>1489</v>
      </c>
    </row>
    <row r="272" spans="2:3" x14ac:dyDescent="0.3">
      <c r="B272" s="9" t="s">
        <v>1490</v>
      </c>
      <c r="C272" s="9" t="s">
        <v>1491</v>
      </c>
    </row>
    <row r="273" spans="2:3" x14ac:dyDescent="0.3">
      <c r="B273" s="9" t="s">
        <v>1492</v>
      </c>
      <c r="C273" s="9" t="s">
        <v>1493</v>
      </c>
    </row>
    <row r="274" spans="2:3" x14ac:dyDescent="0.3">
      <c r="B274" s="9" t="s">
        <v>1494</v>
      </c>
      <c r="C274" s="9" t="s">
        <v>1495</v>
      </c>
    </row>
    <row r="275" spans="2:3" x14ac:dyDescent="0.3">
      <c r="B275" s="9" t="s">
        <v>1496</v>
      </c>
      <c r="C275" s="9" t="s">
        <v>1497</v>
      </c>
    </row>
    <row r="276" spans="2:3" x14ac:dyDescent="0.3">
      <c r="B276" s="9" t="s">
        <v>1498</v>
      </c>
      <c r="C276" s="9" t="s">
        <v>1499</v>
      </c>
    </row>
    <row r="277" spans="2:3" x14ac:dyDescent="0.3">
      <c r="B277" s="9" t="s">
        <v>1500</v>
      </c>
      <c r="C277" s="9" t="s">
        <v>1501</v>
      </c>
    </row>
    <row r="278" spans="2:3" x14ac:dyDescent="0.3">
      <c r="B278" s="9" t="s">
        <v>1502</v>
      </c>
      <c r="C278" s="9" t="s">
        <v>1503</v>
      </c>
    </row>
    <row r="279" spans="2:3" x14ac:dyDescent="0.3">
      <c r="B279" s="9" t="s">
        <v>1504</v>
      </c>
      <c r="C279" s="9" t="s">
        <v>1505</v>
      </c>
    </row>
    <row r="280" spans="2:3" x14ac:dyDescent="0.3">
      <c r="B280" s="9" t="s">
        <v>1506</v>
      </c>
      <c r="C280" s="9" t="s">
        <v>1507</v>
      </c>
    </row>
    <row r="281" spans="2:3" x14ac:dyDescent="0.3">
      <c r="B281" s="9" t="s">
        <v>18583</v>
      </c>
      <c r="C281" s="9" t="s">
        <v>18584</v>
      </c>
    </row>
    <row r="282" spans="2:3" x14ac:dyDescent="0.3">
      <c r="B282" s="9" t="s">
        <v>18585</v>
      </c>
      <c r="C282" s="9" t="s">
        <v>18586</v>
      </c>
    </row>
    <row r="283" spans="2:3" x14ac:dyDescent="0.3">
      <c r="B283" s="9" t="s">
        <v>1508</v>
      </c>
      <c r="C283" s="9" t="s">
        <v>1509</v>
      </c>
    </row>
    <row r="284" spans="2:3" x14ac:dyDescent="0.3">
      <c r="B284" s="9" t="s">
        <v>1510</v>
      </c>
      <c r="C284" s="9" t="s">
        <v>1511</v>
      </c>
    </row>
    <row r="285" spans="2:3" x14ac:dyDescent="0.3">
      <c r="B285" s="9" t="s">
        <v>1512</v>
      </c>
      <c r="C285" s="9" t="s">
        <v>1513</v>
      </c>
    </row>
    <row r="286" spans="2:3" x14ac:dyDescent="0.3">
      <c r="B286" s="9" t="s">
        <v>1514</v>
      </c>
      <c r="C286" s="9" t="s">
        <v>1515</v>
      </c>
    </row>
    <row r="287" spans="2:3" x14ac:dyDescent="0.3">
      <c r="B287" s="9" t="s">
        <v>1516</v>
      </c>
      <c r="C287" s="9" t="s">
        <v>1517</v>
      </c>
    </row>
    <row r="288" spans="2:3" x14ac:dyDescent="0.3">
      <c r="B288" s="9" t="s">
        <v>1518</v>
      </c>
      <c r="C288" s="9" t="s">
        <v>1519</v>
      </c>
    </row>
    <row r="289" spans="2:3" x14ac:dyDescent="0.3">
      <c r="B289" s="9" t="s">
        <v>1520</v>
      </c>
      <c r="C289" s="9" t="s">
        <v>1521</v>
      </c>
    </row>
    <row r="290" spans="2:3" x14ac:dyDescent="0.3">
      <c r="B290" s="9" t="s">
        <v>1522</v>
      </c>
      <c r="C290" s="9" t="s">
        <v>1523</v>
      </c>
    </row>
    <row r="291" spans="2:3" x14ac:dyDescent="0.3">
      <c r="B291" s="9" t="s">
        <v>1524</v>
      </c>
      <c r="C291" s="9" t="s">
        <v>1525</v>
      </c>
    </row>
    <row r="292" spans="2:3" x14ac:dyDescent="0.3">
      <c r="B292" s="9" t="s">
        <v>1526</v>
      </c>
      <c r="C292" s="9" t="s">
        <v>1527</v>
      </c>
    </row>
    <row r="293" spans="2:3" x14ac:dyDescent="0.3">
      <c r="B293" s="9" t="s">
        <v>2518</v>
      </c>
      <c r="C293" s="9" t="s">
        <v>2519</v>
      </c>
    </row>
    <row r="294" spans="2:3" x14ac:dyDescent="0.3">
      <c r="B294" s="9" t="s">
        <v>2520</v>
      </c>
      <c r="C294" s="9" t="s">
        <v>2521</v>
      </c>
    </row>
    <row r="295" spans="2:3" x14ac:dyDescent="0.3">
      <c r="B295" s="9" t="s">
        <v>2522</v>
      </c>
      <c r="C295" s="9" t="s">
        <v>2523</v>
      </c>
    </row>
    <row r="296" spans="2:3" x14ac:dyDescent="0.3">
      <c r="B296" s="9" t="s">
        <v>2524</v>
      </c>
      <c r="C296" s="9" t="s">
        <v>2525</v>
      </c>
    </row>
    <row r="297" spans="2:3" x14ac:dyDescent="0.3">
      <c r="B297" s="9" t="s">
        <v>2526</v>
      </c>
      <c r="C297" s="9" t="s">
        <v>2527</v>
      </c>
    </row>
    <row r="298" spans="2:3" x14ac:dyDescent="0.3">
      <c r="B298" s="9" t="s">
        <v>1528</v>
      </c>
      <c r="C298" s="9" t="s">
        <v>1529</v>
      </c>
    </row>
    <row r="299" spans="2:3" x14ac:dyDescent="0.3">
      <c r="B299" s="9" t="s">
        <v>1530</v>
      </c>
      <c r="C299" s="9" t="s">
        <v>1531</v>
      </c>
    </row>
    <row r="300" spans="2:3" x14ac:dyDescent="0.3">
      <c r="B300" s="9" t="s">
        <v>1532</v>
      </c>
      <c r="C300" s="9" t="s">
        <v>1533</v>
      </c>
    </row>
    <row r="301" spans="2:3" x14ac:dyDescent="0.3">
      <c r="B301" s="9" t="s">
        <v>1534</v>
      </c>
      <c r="C301" s="9" t="s">
        <v>1535</v>
      </c>
    </row>
    <row r="302" spans="2:3" x14ac:dyDescent="0.3">
      <c r="B302" s="9" t="s">
        <v>1536</v>
      </c>
      <c r="C302" s="9" t="s">
        <v>1537</v>
      </c>
    </row>
    <row r="303" spans="2:3" x14ac:dyDescent="0.3">
      <c r="B303" s="9" t="s">
        <v>1538</v>
      </c>
      <c r="C303" s="9" t="s">
        <v>1539</v>
      </c>
    </row>
    <row r="304" spans="2:3" x14ac:dyDescent="0.3">
      <c r="B304" s="9" t="s">
        <v>1540</v>
      </c>
      <c r="C304" s="9" t="s">
        <v>1541</v>
      </c>
    </row>
    <row r="305" spans="2:3" x14ac:dyDescent="0.3">
      <c r="B305" s="9" t="s">
        <v>1542</v>
      </c>
      <c r="C305" s="9" t="s">
        <v>1543</v>
      </c>
    </row>
    <row r="306" spans="2:3" x14ac:dyDescent="0.3">
      <c r="B306" s="9" t="s">
        <v>1544</v>
      </c>
      <c r="C306" s="9" t="s">
        <v>1545</v>
      </c>
    </row>
    <row r="307" spans="2:3" x14ac:dyDescent="0.3">
      <c r="B307" s="9" t="s">
        <v>1546</v>
      </c>
      <c r="C307" s="9" t="s">
        <v>1487</v>
      </c>
    </row>
    <row r="308" spans="2:3" x14ac:dyDescent="0.3">
      <c r="B308" s="9" t="s">
        <v>1547</v>
      </c>
      <c r="C308" s="9" t="s">
        <v>1489</v>
      </c>
    </row>
    <row r="309" spans="2:3" x14ac:dyDescent="0.3">
      <c r="B309" s="9" t="s">
        <v>1548</v>
      </c>
      <c r="C309" s="9" t="s">
        <v>1549</v>
      </c>
    </row>
    <row r="310" spans="2:3" x14ac:dyDescent="0.3">
      <c r="B310" s="9" t="s">
        <v>1550</v>
      </c>
      <c r="C310" s="9" t="s">
        <v>1551</v>
      </c>
    </row>
    <row r="311" spans="2:3" x14ac:dyDescent="0.3">
      <c r="B311" s="9" t="s">
        <v>1552</v>
      </c>
      <c r="C311" s="9" t="s">
        <v>1495</v>
      </c>
    </row>
    <row r="312" spans="2:3" x14ac:dyDescent="0.3">
      <c r="B312" s="9" t="s">
        <v>1553</v>
      </c>
      <c r="C312" s="9" t="s">
        <v>1497</v>
      </c>
    </row>
    <row r="313" spans="2:3" x14ac:dyDescent="0.3">
      <c r="B313" s="9" t="s">
        <v>1554</v>
      </c>
      <c r="C313" s="9" t="s">
        <v>1555</v>
      </c>
    </row>
    <row r="314" spans="2:3" x14ac:dyDescent="0.3">
      <c r="B314" s="9" t="s">
        <v>1556</v>
      </c>
      <c r="C314" s="9" t="s">
        <v>1557</v>
      </c>
    </row>
    <row r="315" spans="2:3" x14ac:dyDescent="0.3">
      <c r="B315" s="9" t="s">
        <v>1558</v>
      </c>
      <c r="C315" s="9" t="s">
        <v>1559</v>
      </c>
    </row>
    <row r="316" spans="2:3" x14ac:dyDescent="0.3">
      <c r="B316" s="9" t="s">
        <v>1560</v>
      </c>
      <c r="C316" s="9" t="s">
        <v>1561</v>
      </c>
    </row>
    <row r="317" spans="2:3" x14ac:dyDescent="0.3">
      <c r="B317" s="9" t="s">
        <v>1562</v>
      </c>
      <c r="C317" s="9" t="s">
        <v>1563</v>
      </c>
    </row>
    <row r="318" spans="2:3" x14ac:dyDescent="0.3">
      <c r="B318" s="9" t="s">
        <v>1564</v>
      </c>
      <c r="C318" s="9" t="s">
        <v>1565</v>
      </c>
    </row>
    <row r="319" spans="2:3" x14ac:dyDescent="0.3">
      <c r="B319" s="9" t="s">
        <v>1566</v>
      </c>
      <c r="C319" s="9" t="s">
        <v>1567</v>
      </c>
    </row>
    <row r="320" spans="2:3" x14ac:dyDescent="0.3">
      <c r="B320" s="9" t="s">
        <v>1568</v>
      </c>
      <c r="C320" s="9" t="s">
        <v>1569</v>
      </c>
    </row>
    <row r="321" spans="2:3" x14ac:dyDescent="0.3">
      <c r="B321" s="9" t="s">
        <v>1570</v>
      </c>
      <c r="C321" s="9" t="s">
        <v>1571</v>
      </c>
    </row>
    <row r="322" spans="2:3" x14ac:dyDescent="0.3">
      <c r="B322" s="9" t="s">
        <v>1572</v>
      </c>
      <c r="C322" s="9" t="s">
        <v>1573</v>
      </c>
    </row>
    <row r="323" spans="2:3" x14ac:dyDescent="0.3">
      <c r="B323" s="9" t="s">
        <v>1574</v>
      </c>
      <c r="C323" s="9" t="s">
        <v>1575</v>
      </c>
    </row>
    <row r="324" spans="2:3" x14ac:dyDescent="0.3">
      <c r="B324" s="9" t="s">
        <v>1576</v>
      </c>
      <c r="C324" s="9" t="s">
        <v>1577</v>
      </c>
    </row>
    <row r="325" spans="2:3" x14ac:dyDescent="0.3">
      <c r="B325" s="9" t="s">
        <v>1578</v>
      </c>
      <c r="C325" s="9" t="s">
        <v>1579</v>
      </c>
    </row>
    <row r="326" spans="2:3" x14ac:dyDescent="0.3">
      <c r="B326" s="9" t="s">
        <v>1580</v>
      </c>
      <c r="C326" s="9" t="s">
        <v>1525</v>
      </c>
    </row>
    <row r="327" spans="2:3" x14ac:dyDescent="0.3">
      <c r="B327" s="9" t="s">
        <v>1581</v>
      </c>
      <c r="C327" s="9" t="s">
        <v>1527</v>
      </c>
    </row>
    <row r="328" spans="2:3" x14ac:dyDescent="0.3">
      <c r="B328" s="9" t="s">
        <v>2528</v>
      </c>
      <c r="C328" s="9" t="s">
        <v>2529</v>
      </c>
    </row>
    <row r="329" spans="2:3" x14ac:dyDescent="0.3">
      <c r="B329" s="9" t="s">
        <v>2530</v>
      </c>
      <c r="C329" s="9" t="s">
        <v>2531</v>
      </c>
    </row>
    <row r="330" spans="2:3" x14ac:dyDescent="0.3">
      <c r="B330" s="9" t="s">
        <v>2532</v>
      </c>
      <c r="C330" s="9" t="s">
        <v>2533</v>
      </c>
    </row>
    <row r="331" spans="2:3" x14ac:dyDescent="0.3">
      <c r="B331" s="9" t="s">
        <v>2534</v>
      </c>
      <c r="C331" s="9" t="s">
        <v>2535</v>
      </c>
    </row>
    <row r="332" spans="2:3" x14ac:dyDescent="0.3">
      <c r="B332" s="9" t="s">
        <v>2536</v>
      </c>
      <c r="C332" s="9" t="s">
        <v>2537</v>
      </c>
    </row>
    <row r="333" spans="2:3" x14ac:dyDescent="0.3">
      <c r="B333" s="9" t="s">
        <v>15906</v>
      </c>
      <c r="C333" s="9" t="s">
        <v>15893</v>
      </c>
    </row>
    <row r="334" spans="2:3" x14ac:dyDescent="0.3">
      <c r="B334" s="9" t="s">
        <v>15907</v>
      </c>
      <c r="C334" s="9" t="s">
        <v>15908</v>
      </c>
    </row>
    <row r="335" spans="2:3" x14ac:dyDescent="0.3">
      <c r="B335" s="9" t="s">
        <v>1857</v>
      </c>
      <c r="C335" s="9" t="s">
        <v>2538</v>
      </c>
    </row>
    <row r="336" spans="2:3" x14ac:dyDescent="0.3">
      <c r="B336" s="9" t="s">
        <v>17769</v>
      </c>
      <c r="C336" s="9" t="s">
        <v>17267</v>
      </c>
    </row>
    <row r="337" spans="2:3" x14ac:dyDescent="0.3">
      <c r="B337" s="9" t="s">
        <v>2539</v>
      </c>
      <c r="C337" s="9" t="s">
        <v>1855</v>
      </c>
    </row>
    <row r="338" spans="2:3" x14ac:dyDescent="0.3">
      <c r="B338" s="9" t="s">
        <v>2540</v>
      </c>
      <c r="C338" s="9" t="s">
        <v>1856</v>
      </c>
    </row>
    <row r="339" spans="2:3" x14ac:dyDescent="0.3">
      <c r="B339" s="9" t="s">
        <v>2541</v>
      </c>
      <c r="C339" s="9" t="s">
        <v>981</v>
      </c>
    </row>
    <row r="340" spans="2:3" x14ac:dyDescent="0.3">
      <c r="B340" s="9" t="s">
        <v>2542</v>
      </c>
      <c r="C340" s="9" t="s">
        <v>990</v>
      </c>
    </row>
    <row r="341" spans="2:3" x14ac:dyDescent="0.3">
      <c r="B341" s="9" t="s">
        <v>2543</v>
      </c>
      <c r="C341" s="9" t="s">
        <v>1001</v>
      </c>
    </row>
    <row r="342" spans="2:3" x14ac:dyDescent="0.3">
      <c r="B342" s="9" t="s">
        <v>2544</v>
      </c>
      <c r="C342" s="9" t="s">
        <v>1865</v>
      </c>
    </row>
    <row r="343" spans="2:3" x14ac:dyDescent="0.3">
      <c r="B343" s="9" t="s">
        <v>2545</v>
      </c>
      <c r="C343" s="9" t="s">
        <v>2546</v>
      </c>
    </row>
    <row r="344" spans="2:3" x14ac:dyDescent="0.3">
      <c r="B344" s="9" t="s">
        <v>2547</v>
      </c>
      <c r="C344" s="9" t="s">
        <v>1027</v>
      </c>
    </row>
    <row r="345" spans="2:3" x14ac:dyDescent="0.3">
      <c r="B345" s="9" t="s">
        <v>2548</v>
      </c>
      <c r="C345" s="9" t="s">
        <v>2129</v>
      </c>
    </row>
    <row r="346" spans="2:3" x14ac:dyDescent="0.3">
      <c r="B346" s="9" t="s">
        <v>17770</v>
      </c>
      <c r="C346" s="9" t="s">
        <v>5819</v>
      </c>
    </row>
    <row r="347" spans="2:3" x14ac:dyDescent="0.3">
      <c r="B347" s="9" t="s">
        <v>1999</v>
      </c>
      <c r="C347" s="9" t="s">
        <v>1114</v>
      </c>
    </row>
    <row r="348" spans="2:3" x14ac:dyDescent="0.3">
      <c r="B348" s="9" t="s">
        <v>2018</v>
      </c>
      <c r="C348" s="9" t="s">
        <v>2019</v>
      </c>
    </row>
    <row r="349" spans="2:3" x14ac:dyDescent="0.3">
      <c r="B349" s="9" t="s">
        <v>2000</v>
      </c>
      <c r="C349" s="9" t="s">
        <v>2001</v>
      </c>
    </row>
    <row r="350" spans="2:3" x14ac:dyDescent="0.3">
      <c r="B350" s="9" t="s">
        <v>2020</v>
      </c>
      <c r="C350" s="9" t="s">
        <v>2021</v>
      </c>
    </row>
    <row r="351" spans="2:3" x14ac:dyDescent="0.3">
      <c r="B351" s="9" t="s">
        <v>2004</v>
      </c>
      <c r="C351" s="9" t="s">
        <v>2005</v>
      </c>
    </row>
    <row r="352" spans="2:3" x14ac:dyDescent="0.3">
      <c r="B352" s="9" t="s">
        <v>2024</v>
      </c>
      <c r="C352" s="9" t="s">
        <v>2025</v>
      </c>
    </row>
    <row r="353" spans="2:5" x14ac:dyDescent="0.3">
      <c r="B353" s="9" t="s">
        <v>2002</v>
      </c>
      <c r="C353" s="9" t="s">
        <v>2003</v>
      </c>
    </row>
    <row r="354" spans="2:5" x14ac:dyDescent="0.3">
      <c r="B354" s="9" t="s">
        <v>2022</v>
      </c>
      <c r="C354" s="9" t="s">
        <v>2023</v>
      </c>
    </row>
    <row r="355" spans="2:5" x14ac:dyDescent="0.3">
      <c r="B355" s="9" t="s">
        <v>2006</v>
      </c>
      <c r="C355" s="9" t="s">
        <v>2007</v>
      </c>
    </row>
    <row r="356" spans="2:5" x14ac:dyDescent="0.3">
      <c r="B356" s="9" t="s">
        <v>2026</v>
      </c>
      <c r="C356" s="9" t="s">
        <v>2027</v>
      </c>
    </row>
    <row r="357" spans="2:5" x14ac:dyDescent="0.3">
      <c r="B357" s="9" t="s">
        <v>2008</v>
      </c>
      <c r="C357" s="9" t="s">
        <v>2009</v>
      </c>
    </row>
    <row r="358" spans="2:5" x14ac:dyDescent="0.3">
      <c r="B358" s="9" t="s">
        <v>2028</v>
      </c>
      <c r="C358" s="9" t="s">
        <v>2009</v>
      </c>
    </row>
    <row r="359" spans="2:5" x14ac:dyDescent="0.3">
      <c r="B359" s="9" t="s">
        <v>2010</v>
      </c>
      <c r="C359" s="9" t="s">
        <v>2011</v>
      </c>
    </row>
    <row r="360" spans="2:5" x14ac:dyDescent="0.3">
      <c r="B360" s="9" t="s">
        <v>2029</v>
      </c>
      <c r="C360" s="9" t="s">
        <v>2011</v>
      </c>
    </row>
    <row r="361" spans="2:5" x14ac:dyDescent="0.3">
      <c r="B361" s="9" t="s">
        <v>2014</v>
      </c>
      <c r="C361" s="9" t="s">
        <v>2015</v>
      </c>
    </row>
    <row r="362" spans="2:5" x14ac:dyDescent="0.3">
      <c r="B362" s="9" t="s">
        <v>2031</v>
      </c>
      <c r="C362" s="9" t="s">
        <v>2015</v>
      </c>
    </row>
    <row r="363" spans="2:5" x14ac:dyDescent="0.3">
      <c r="B363" s="9" t="s">
        <v>2012</v>
      </c>
      <c r="C363" s="9" t="s">
        <v>2013</v>
      </c>
    </row>
    <row r="364" spans="2:5" x14ac:dyDescent="0.3">
      <c r="B364" s="9" t="s">
        <v>2030</v>
      </c>
      <c r="C364" s="9" t="s">
        <v>2013</v>
      </c>
    </row>
    <row r="365" spans="2:5" x14ac:dyDescent="0.3">
      <c r="B365" s="9" t="s">
        <v>2016</v>
      </c>
      <c r="C365" s="9" t="s">
        <v>2017</v>
      </c>
    </row>
    <row r="366" spans="2:5" x14ac:dyDescent="0.3">
      <c r="B366" s="9" t="s">
        <v>2032</v>
      </c>
      <c r="C366" s="9" t="s">
        <v>2017</v>
      </c>
    </row>
    <row r="367" spans="2:5" x14ac:dyDescent="0.3">
      <c r="B367" s="9" t="s">
        <v>2549</v>
      </c>
      <c r="C367" s="9" t="s">
        <v>1929</v>
      </c>
      <c r="D367" s="9" t="s">
        <v>1929</v>
      </c>
      <c r="E367" s="9" t="s">
        <v>5933</v>
      </c>
    </row>
    <row r="368" spans="2:5" x14ac:dyDescent="0.3">
      <c r="B368" s="9" t="s">
        <v>5934</v>
      </c>
      <c r="C368" s="9" t="s">
        <v>5935</v>
      </c>
      <c r="E368" s="9" t="s">
        <v>1932</v>
      </c>
    </row>
    <row r="369" spans="2:5" x14ac:dyDescent="0.3">
      <c r="B369" s="9" t="s">
        <v>5936</v>
      </c>
      <c r="C369" s="9" t="s">
        <v>5937</v>
      </c>
      <c r="E369" s="9" t="s">
        <v>1932</v>
      </c>
    </row>
    <row r="370" spans="2:5" x14ac:dyDescent="0.3">
      <c r="B370" s="9" t="s">
        <v>5938</v>
      </c>
      <c r="C370" s="9" t="s">
        <v>5939</v>
      </c>
      <c r="E370" s="9" t="s">
        <v>1932</v>
      </c>
    </row>
    <row r="371" spans="2:5" x14ac:dyDescent="0.3">
      <c r="B371" s="9" t="s">
        <v>5940</v>
      </c>
      <c r="C371" s="9" t="s">
        <v>1932</v>
      </c>
      <c r="E371" s="9" t="s">
        <v>1932</v>
      </c>
    </row>
    <row r="372" spans="2:5" x14ac:dyDescent="0.3">
      <c r="B372" s="9" t="s">
        <v>5941</v>
      </c>
      <c r="C372" s="9" t="s">
        <v>1931</v>
      </c>
      <c r="E372" s="9" t="s">
        <v>1932</v>
      </c>
    </row>
    <row r="373" spans="2:5" x14ac:dyDescent="0.3">
      <c r="B373" s="9" t="s">
        <v>5942</v>
      </c>
      <c r="C373" s="9" t="s">
        <v>5943</v>
      </c>
      <c r="E373" s="9" t="s">
        <v>5944</v>
      </c>
    </row>
    <row r="374" spans="2:5" x14ac:dyDescent="0.3">
      <c r="B374" s="9" t="s">
        <v>5945</v>
      </c>
      <c r="C374" s="9" t="s">
        <v>5946</v>
      </c>
      <c r="E374" s="9" t="s">
        <v>5944</v>
      </c>
    </row>
    <row r="375" spans="2:5" x14ac:dyDescent="0.3">
      <c r="B375" s="9" t="s">
        <v>5947</v>
      </c>
      <c r="C375" s="9" t="s">
        <v>1120</v>
      </c>
      <c r="E375" s="9" t="s">
        <v>5944</v>
      </c>
    </row>
    <row r="376" spans="2:5" x14ac:dyDescent="0.3">
      <c r="B376" s="9" t="s">
        <v>11971</v>
      </c>
      <c r="C376" s="9" t="s">
        <v>11972</v>
      </c>
    </row>
    <row r="377" spans="2:5" x14ac:dyDescent="0.3">
      <c r="B377" s="9" t="s">
        <v>11973</v>
      </c>
      <c r="C377" s="9" t="s">
        <v>11974</v>
      </c>
    </row>
    <row r="378" spans="2:5" x14ac:dyDescent="0.3">
      <c r="B378" s="9" t="s">
        <v>11975</v>
      </c>
      <c r="C378" s="9" t="s">
        <v>11976</v>
      </c>
    </row>
    <row r="379" spans="2:5" x14ac:dyDescent="0.3">
      <c r="B379" s="9" t="s">
        <v>11977</v>
      </c>
      <c r="C379" s="9" t="s">
        <v>11978</v>
      </c>
    </row>
    <row r="380" spans="2:5" x14ac:dyDescent="0.3">
      <c r="B380" s="9" t="s">
        <v>11979</v>
      </c>
      <c r="C380" s="9" t="s">
        <v>11980</v>
      </c>
    </row>
    <row r="381" spans="2:5" x14ac:dyDescent="0.3">
      <c r="B381" s="9" t="s">
        <v>11981</v>
      </c>
      <c r="C381" s="9" t="s">
        <v>1100</v>
      </c>
    </row>
    <row r="382" spans="2:5" x14ac:dyDescent="0.3">
      <c r="B382" s="9" t="s">
        <v>11982</v>
      </c>
      <c r="C382" s="9" t="s">
        <v>17771</v>
      </c>
    </row>
    <row r="383" spans="2:5" x14ac:dyDescent="0.3">
      <c r="B383" s="9" t="s">
        <v>11983</v>
      </c>
      <c r="C383" s="9" t="s">
        <v>17772</v>
      </c>
    </row>
    <row r="384" spans="2:5" x14ac:dyDescent="0.3">
      <c r="B384" s="9" t="s">
        <v>17773</v>
      </c>
      <c r="C384" s="9" t="s">
        <v>17774</v>
      </c>
    </row>
    <row r="385" spans="2:3" x14ac:dyDescent="0.3">
      <c r="B385" s="9" t="s">
        <v>1889</v>
      </c>
      <c r="C385" s="9" t="s">
        <v>1890</v>
      </c>
    </row>
    <row r="386" spans="2:3" x14ac:dyDescent="0.3">
      <c r="B386" s="9" t="s">
        <v>1891</v>
      </c>
      <c r="C386" s="9" t="s">
        <v>1892</v>
      </c>
    </row>
    <row r="387" spans="2:3" x14ac:dyDescent="0.3">
      <c r="B387" s="9" t="s">
        <v>1893</v>
      </c>
      <c r="C387" s="9" t="s">
        <v>1894</v>
      </c>
    </row>
    <row r="388" spans="2:3" x14ac:dyDescent="0.3">
      <c r="B388" s="9" t="s">
        <v>1895</v>
      </c>
      <c r="C388" s="9" t="s">
        <v>1896</v>
      </c>
    </row>
    <row r="389" spans="2:3" x14ac:dyDescent="0.3">
      <c r="B389" s="9" t="s">
        <v>1897</v>
      </c>
      <c r="C389" s="9" t="s">
        <v>1898</v>
      </c>
    </row>
    <row r="390" spans="2:3" x14ac:dyDescent="0.3">
      <c r="B390" s="9" t="s">
        <v>1899</v>
      </c>
      <c r="C390" s="9" t="s">
        <v>1900</v>
      </c>
    </row>
    <row r="391" spans="2:3" x14ac:dyDescent="0.3">
      <c r="B391" s="9" t="s">
        <v>1901</v>
      </c>
      <c r="C391" s="9" t="s">
        <v>1902</v>
      </c>
    </row>
    <row r="392" spans="2:3" x14ac:dyDescent="0.3">
      <c r="B392" s="9" t="s">
        <v>1903</v>
      </c>
      <c r="C392" s="9" t="s">
        <v>1904</v>
      </c>
    </row>
    <row r="393" spans="2:3" x14ac:dyDescent="0.3">
      <c r="B393" s="9" t="s">
        <v>1905</v>
      </c>
      <c r="C393" s="9" t="s">
        <v>1906</v>
      </c>
    </row>
    <row r="394" spans="2:3" x14ac:dyDescent="0.3">
      <c r="B394" s="9" t="s">
        <v>1907</v>
      </c>
      <c r="C394" s="9" t="s">
        <v>1908</v>
      </c>
    </row>
    <row r="395" spans="2:3" x14ac:dyDescent="0.3">
      <c r="B395" s="9" t="s">
        <v>2550</v>
      </c>
      <c r="C395" s="9" t="s">
        <v>2551</v>
      </c>
    </row>
    <row r="396" spans="2:3" x14ac:dyDescent="0.3">
      <c r="B396" s="9" t="s">
        <v>2552</v>
      </c>
      <c r="C396" s="9" t="s">
        <v>2553</v>
      </c>
    </row>
    <row r="397" spans="2:3" x14ac:dyDescent="0.3">
      <c r="B397" s="9" t="s">
        <v>2554</v>
      </c>
      <c r="C397" s="9" t="s">
        <v>2555</v>
      </c>
    </row>
    <row r="398" spans="2:3" x14ac:dyDescent="0.3">
      <c r="B398" s="9" t="s">
        <v>2556</v>
      </c>
      <c r="C398" s="9" t="s">
        <v>2557</v>
      </c>
    </row>
    <row r="399" spans="2:3" x14ac:dyDescent="0.3">
      <c r="B399" s="9" t="s">
        <v>2558</v>
      </c>
      <c r="C399" s="9" t="s">
        <v>2559</v>
      </c>
    </row>
    <row r="400" spans="2:3" x14ac:dyDescent="0.3">
      <c r="B400" s="9" t="s">
        <v>2560</v>
      </c>
      <c r="C400" s="9" t="s">
        <v>2561</v>
      </c>
    </row>
    <row r="401" spans="2:3" x14ac:dyDescent="0.3">
      <c r="B401" s="9" t="s">
        <v>2562</v>
      </c>
      <c r="C401" s="9" t="s">
        <v>2563</v>
      </c>
    </row>
    <row r="402" spans="2:3" x14ac:dyDescent="0.3">
      <c r="B402" s="9" t="s">
        <v>2564</v>
      </c>
      <c r="C402" s="9" t="s">
        <v>2565</v>
      </c>
    </row>
    <row r="403" spans="2:3" x14ac:dyDescent="0.3">
      <c r="B403" s="9" t="s">
        <v>2566</v>
      </c>
      <c r="C403" s="9" t="s">
        <v>2567</v>
      </c>
    </row>
    <row r="404" spans="2:3" x14ac:dyDescent="0.3">
      <c r="B404" s="9" t="s">
        <v>2568</v>
      </c>
      <c r="C404" s="9" t="s">
        <v>2569</v>
      </c>
    </row>
    <row r="405" spans="2:3" x14ac:dyDescent="0.3">
      <c r="B405" s="9" t="s">
        <v>2570</v>
      </c>
      <c r="C405" s="9" t="s">
        <v>2571</v>
      </c>
    </row>
    <row r="406" spans="2:3" x14ac:dyDescent="0.3">
      <c r="B406" s="9" t="s">
        <v>2572</v>
      </c>
      <c r="C406" s="9" t="s">
        <v>2573</v>
      </c>
    </row>
    <row r="407" spans="2:3" x14ac:dyDescent="0.3">
      <c r="B407" s="9" t="s">
        <v>2574</v>
      </c>
      <c r="C407" s="9" t="s">
        <v>2575</v>
      </c>
    </row>
    <row r="408" spans="2:3" x14ac:dyDescent="0.3">
      <c r="B408" s="9" t="s">
        <v>2576</v>
      </c>
      <c r="C408" s="9" t="s">
        <v>2577</v>
      </c>
    </row>
    <row r="409" spans="2:3" x14ac:dyDescent="0.3">
      <c r="B409" s="9" t="s">
        <v>2578</v>
      </c>
      <c r="C409" s="9" t="s">
        <v>2579</v>
      </c>
    </row>
    <row r="410" spans="2:3" x14ac:dyDescent="0.3">
      <c r="B410" s="9" t="s">
        <v>2580</v>
      </c>
      <c r="C410" s="9" t="s">
        <v>2581</v>
      </c>
    </row>
    <row r="411" spans="2:3" x14ac:dyDescent="0.3">
      <c r="B411" s="9" t="s">
        <v>2582</v>
      </c>
      <c r="C411" s="9" t="s">
        <v>2583</v>
      </c>
    </row>
    <row r="412" spans="2:3" x14ac:dyDescent="0.3">
      <c r="B412" s="9" t="s">
        <v>2584</v>
      </c>
      <c r="C412" s="9" t="s">
        <v>2585</v>
      </c>
    </row>
    <row r="413" spans="2:3" x14ac:dyDescent="0.3">
      <c r="B413" s="9" t="s">
        <v>2586</v>
      </c>
      <c r="C413" s="9" t="s">
        <v>2587</v>
      </c>
    </row>
    <row r="414" spans="2:3" x14ac:dyDescent="0.3">
      <c r="B414" s="9" t="s">
        <v>2588</v>
      </c>
      <c r="C414" s="9" t="s">
        <v>2589</v>
      </c>
    </row>
    <row r="415" spans="2:3" x14ac:dyDescent="0.3">
      <c r="B415" s="9" t="s">
        <v>2590</v>
      </c>
      <c r="C415" s="9" t="s">
        <v>2591</v>
      </c>
    </row>
    <row r="416" spans="2:3" x14ac:dyDescent="0.3">
      <c r="B416" s="9" t="s">
        <v>2592</v>
      </c>
      <c r="C416" s="9" t="s">
        <v>2593</v>
      </c>
    </row>
    <row r="417" spans="2:3" x14ac:dyDescent="0.3">
      <c r="B417" s="9" t="s">
        <v>2594</v>
      </c>
      <c r="C417" s="9" t="s">
        <v>2595</v>
      </c>
    </row>
    <row r="418" spans="2:3" x14ac:dyDescent="0.3">
      <c r="B418" s="9" t="s">
        <v>2596</v>
      </c>
      <c r="C418" s="9" t="s">
        <v>2597</v>
      </c>
    </row>
    <row r="419" spans="2:3" x14ac:dyDescent="0.3">
      <c r="B419" s="9" t="s">
        <v>2598</v>
      </c>
      <c r="C419" s="9" t="s">
        <v>2599</v>
      </c>
    </row>
    <row r="420" spans="2:3" x14ac:dyDescent="0.3">
      <c r="B420" s="9" t="s">
        <v>2600</v>
      </c>
      <c r="C420" s="9" t="s">
        <v>2601</v>
      </c>
    </row>
    <row r="421" spans="2:3" x14ac:dyDescent="0.3">
      <c r="B421" s="9" t="s">
        <v>2602</v>
      </c>
      <c r="C421" s="9" t="s">
        <v>2603</v>
      </c>
    </row>
    <row r="422" spans="2:3" x14ac:dyDescent="0.3">
      <c r="B422" s="9" t="s">
        <v>2604</v>
      </c>
      <c r="C422" s="9" t="s">
        <v>2605</v>
      </c>
    </row>
    <row r="423" spans="2:3" x14ac:dyDescent="0.3">
      <c r="B423" s="9" t="s">
        <v>2606</v>
      </c>
      <c r="C423" s="9" t="s">
        <v>2607</v>
      </c>
    </row>
    <row r="424" spans="2:3" x14ac:dyDescent="0.3">
      <c r="B424" s="9" t="s">
        <v>2608</v>
      </c>
      <c r="C424" s="9" t="s">
        <v>2609</v>
      </c>
    </row>
    <row r="425" spans="2:3" x14ac:dyDescent="0.3">
      <c r="B425" s="9" t="s">
        <v>2610</v>
      </c>
      <c r="C425" s="9" t="s">
        <v>2611</v>
      </c>
    </row>
    <row r="426" spans="2:3" x14ac:dyDescent="0.3">
      <c r="B426" s="9" t="s">
        <v>2612</v>
      </c>
      <c r="C426" s="9" t="s">
        <v>2613</v>
      </c>
    </row>
    <row r="427" spans="2:3" x14ac:dyDescent="0.3">
      <c r="B427" s="9" t="s">
        <v>2614</v>
      </c>
      <c r="C427" s="9" t="s">
        <v>2615</v>
      </c>
    </row>
    <row r="428" spans="2:3" x14ac:dyDescent="0.3">
      <c r="B428" s="9" t="s">
        <v>2616</v>
      </c>
      <c r="C428" s="9" t="s">
        <v>2617</v>
      </c>
    </row>
    <row r="429" spans="2:3" x14ac:dyDescent="0.3">
      <c r="B429" s="9" t="s">
        <v>2618</v>
      </c>
      <c r="C429" s="9" t="s">
        <v>2619</v>
      </c>
    </row>
    <row r="430" spans="2:3" x14ac:dyDescent="0.3">
      <c r="B430" s="9" t="s">
        <v>2620</v>
      </c>
      <c r="C430" s="9" t="s">
        <v>2621</v>
      </c>
    </row>
    <row r="431" spans="2:3" x14ac:dyDescent="0.3">
      <c r="B431" s="9" t="s">
        <v>2622</v>
      </c>
      <c r="C431" s="9" t="s">
        <v>2623</v>
      </c>
    </row>
    <row r="432" spans="2:3" x14ac:dyDescent="0.3">
      <c r="B432" s="9" t="s">
        <v>2624</v>
      </c>
      <c r="C432" s="9" t="s">
        <v>2625</v>
      </c>
    </row>
    <row r="433" spans="2:3" x14ac:dyDescent="0.3">
      <c r="B433" s="9" t="s">
        <v>2626</v>
      </c>
      <c r="C433" s="9" t="s">
        <v>2627</v>
      </c>
    </row>
    <row r="434" spans="2:3" x14ac:dyDescent="0.3">
      <c r="B434" s="9" t="s">
        <v>2628</v>
      </c>
      <c r="C434" s="9" t="s">
        <v>2629</v>
      </c>
    </row>
    <row r="435" spans="2:3" x14ac:dyDescent="0.3">
      <c r="B435" s="9" t="s">
        <v>20449</v>
      </c>
      <c r="C435" s="9" t="s">
        <v>20450</v>
      </c>
    </row>
    <row r="436" spans="2:3" x14ac:dyDescent="0.3">
      <c r="B436" s="9" t="s">
        <v>20451</v>
      </c>
      <c r="C436" s="9" t="s">
        <v>20452</v>
      </c>
    </row>
    <row r="437" spans="2:3" x14ac:dyDescent="0.3">
      <c r="B437" s="9" t="s">
        <v>20453</v>
      </c>
      <c r="C437" s="9" t="s">
        <v>20454</v>
      </c>
    </row>
    <row r="438" spans="2:3" x14ac:dyDescent="0.3">
      <c r="B438" s="9" t="s">
        <v>20455</v>
      </c>
      <c r="C438" s="9" t="s">
        <v>20456</v>
      </c>
    </row>
    <row r="439" spans="2:3" x14ac:dyDescent="0.3">
      <c r="B439" s="9" t="s">
        <v>20457</v>
      </c>
      <c r="C439" s="9" t="s">
        <v>20458</v>
      </c>
    </row>
    <row r="440" spans="2:3" x14ac:dyDescent="0.3">
      <c r="B440" s="9" t="s">
        <v>20459</v>
      </c>
      <c r="C440" s="9" t="s">
        <v>20460</v>
      </c>
    </row>
    <row r="441" spans="2:3" x14ac:dyDescent="0.3">
      <c r="B441" s="9" t="s">
        <v>20461</v>
      </c>
      <c r="C441" s="9" t="s">
        <v>20462</v>
      </c>
    </row>
    <row r="442" spans="2:3" x14ac:dyDescent="0.3">
      <c r="B442" s="9" t="s">
        <v>20463</v>
      </c>
      <c r="C442" s="9" t="s">
        <v>20464</v>
      </c>
    </row>
    <row r="443" spans="2:3" x14ac:dyDescent="0.3">
      <c r="B443" s="9" t="s">
        <v>20465</v>
      </c>
      <c r="C443" s="9" t="s">
        <v>20466</v>
      </c>
    </row>
    <row r="444" spans="2:3" x14ac:dyDescent="0.3">
      <c r="B444" s="9" t="s">
        <v>20467</v>
      </c>
      <c r="C444" s="9" t="s">
        <v>20468</v>
      </c>
    </row>
    <row r="445" spans="2:3" x14ac:dyDescent="0.3">
      <c r="B445" s="9" t="s">
        <v>20469</v>
      </c>
      <c r="C445" s="9" t="s">
        <v>20470</v>
      </c>
    </row>
    <row r="446" spans="2:3" x14ac:dyDescent="0.3">
      <c r="B446" s="9" t="s">
        <v>20471</v>
      </c>
      <c r="C446" s="9" t="s">
        <v>20472</v>
      </c>
    </row>
    <row r="447" spans="2:3" x14ac:dyDescent="0.3">
      <c r="B447" s="9" t="s">
        <v>20473</v>
      </c>
      <c r="C447" s="9" t="s">
        <v>20474</v>
      </c>
    </row>
    <row r="448" spans="2:3" x14ac:dyDescent="0.3">
      <c r="B448" s="9" t="s">
        <v>20475</v>
      </c>
      <c r="C448" s="9" t="s">
        <v>20476</v>
      </c>
    </row>
    <row r="449" spans="2:3" x14ac:dyDescent="0.3">
      <c r="B449" s="9" t="s">
        <v>20477</v>
      </c>
      <c r="C449" s="9" t="s">
        <v>20478</v>
      </c>
    </row>
    <row r="450" spans="2:3" x14ac:dyDescent="0.3">
      <c r="B450" s="9" t="s">
        <v>20479</v>
      </c>
      <c r="C450" s="9" t="s">
        <v>20480</v>
      </c>
    </row>
    <row r="451" spans="2:3" x14ac:dyDescent="0.3">
      <c r="B451" s="9" t="s">
        <v>20481</v>
      </c>
      <c r="C451" s="9" t="s">
        <v>20482</v>
      </c>
    </row>
    <row r="452" spans="2:3" x14ac:dyDescent="0.3">
      <c r="B452" s="9" t="s">
        <v>20483</v>
      </c>
      <c r="C452" s="9" t="s">
        <v>20484</v>
      </c>
    </row>
    <row r="453" spans="2:3" x14ac:dyDescent="0.3">
      <c r="B453" s="9" t="s">
        <v>20485</v>
      </c>
      <c r="C453" s="9" t="s">
        <v>20486</v>
      </c>
    </row>
    <row r="454" spans="2:3" x14ac:dyDescent="0.3">
      <c r="B454" s="9" t="s">
        <v>20487</v>
      </c>
      <c r="C454" s="9" t="s">
        <v>20488</v>
      </c>
    </row>
    <row r="455" spans="2:3" x14ac:dyDescent="0.3">
      <c r="B455" s="9" t="s">
        <v>20489</v>
      </c>
      <c r="C455" s="9" t="s">
        <v>20490</v>
      </c>
    </row>
    <row r="456" spans="2:3" x14ac:dyDescent="0.3">
      <c r="B456" s="9" t="s">
        <v>20491</v>
      </c>
      <c r="C456" s="9" t="s">
        <v>20492</v>
      </c>
    </row>
    <row r="457" spans="2:3" x14ac:dyDescent="0.3">
      <c r="B457" s="9" t="s">
        <v>20493</v>
      </c>
      <c r="C457" s="9" t="s">
        <v>20494</v>
      </c>
    </row>
    <row r="458" spans="2:3" x14ac:dyDescent="0.3">
      <c r="B458" s="9" t="s">
        <v>20495</v>
      </c>
      <c r="C458" s="9" t="s">
        <v>20496</v>
      </c>
    </row>
    <row r="459" spans="2:3" x14ac:dyDescent="0.3">
      <c r="B459" s="9" t="s">
        <v>20497</v>
      </c>
      <c r="C459" s="9" t="s">
        <v>20498</v>
      </c>
    </row>
    <row r="460" spans="2:3" x14ac:dyDescent="0.3">
      <c r="B460" s="9" t="s">
        <v>20499</v>
      </c>
      <c r="C460" s="9" t="s">
        <v>20500</v>
      </c>
    </row>
    <row r="461" spans="2:3" x14ac:dyDescent="0.3">
      <c r="B461" s="9" t="s">
        <v>20501</v>
      </c>
      <c r="C461" s="9" t="s">
        <v>20502</v>
      </c>
    </row>
    <row r="462" spans="2:3" x14ac:dyDescent="0.3">
      <c r="B462" s="9" t="s">
        <v>20503</v>
      </c>
      <c r="C462" s="9" t="s">
        <v>20504</v>
      </c>
    </row>
    <row r="463" spans="2:3" x14ac:dyDescent="0.3">
      <c r="B463" s="9" t="s">
        <v>20505</v>
      </c>
      <c r="C463" s="9" t="s">
        <v>20506</v>
      </c>
    </row>
    <row r="464" spans="2:3" x14ac:dyDescent="0.3">
      <c r="B464" s="9" t="s">
        <v>20507</v>
      </c>
      <c r="C464" s="9" t="s">
        <v>20508</v>
      </c>
    </row>
    <row r="465" spans="2:3" x14ac:dyDescent="0.3">
      <c r="B465" s="9" t="s">
        <v>20509</v>
      </c>
      <c r="C465" s="9" t="s">
        <v>20510</v>
      </c>
    </row>
    <row r="466" spans="2:3" x14ac:dyDescent="0.3">
      <c r="B466" s="9" t="s">
        <v>20511</v>
      </c>
      <c r="C466" s="9" t="s">
        <v>20512</v>
      </c>
    </row>
    <row r="467" spans="2:3" x14ac:dyDescent="0.3">
      <c r="B467" s="9" t="s">
        <v>20513</v>
      </c>
      <c r="C467" s="9" t="s">
        <v>20514</v>
      </c>
    </row>
    <row r="468" spans="2:3" x14ac:dyDescent="0.3">
      <c r="B468" s="9" t="s">
        <v>20515</v>
      </c>
      <c r="C468" s="9" t="s">
        <v>20516</v>
      </c>
    </row>
    <row r="469" spans="2:3" x14ac:dyDescent="0.3">
      <c r="B469" s="9" t="s">
        <v>20517</v>
      </c>
      <c r="C469" s="9" t="s">
        <v>20518</v>
      </c>
    </row>
    <row r="470" spans="2:3" x14ac:dyDescent="0.3">
      <c r="B470" s="9" t="s">
        <v>20519</v>
      </c>
      <c r="C470" s="9" t="s">
        <v>20520</v>
      </c>
    </row>
    <row r="471" spans="2:3" x14ac:dyDescent="0.3">
      <c r="B471" s="9" t="s">
        <v>20521</v>
      </c>
      <c r="C471" s="9" t="s">
        <v>20522</v>
      </c>
    </row>
    <row r="472" spans="2:3" x14ac:dyDescent="0.3">
      <c r="B472" s="9" t="s">
        <v>20523</v>
      </c>
      <c r="C472" s="9" t="s">
        <v>20524</v>
      </c>
    </row>
    <row r="473" spans="2:3" x14ac:dyDescent="0.3">
      <c r="B473" s="9" t="s">
        <v>20525</v>
      </c>
      <c r="C473" s="9" t="s">
        <v>20526</v>
      </c>
    </row>
    <row r="474" spans="2:3" x14ac:dyDescent="0.3">
      <c r="B474" s="9" t="s">
        <v>20527</v>
      </c>
      <c r="C474" s="9" t="s">
        <v>20528</v>
      </c>
    </row>
    <row r="475" spans="2:3" x14ac:dyDescent="0.3">
      <c r="B475" s="9" t="s">
        <v>20529</v>
      </c>
      <c r="C475" s="9" t="s">
        <v>20530</v>
      </c>
    </row>
    <row r="476" spans="2:3" x14ac:dyDescent="0.3">
      <c r="B476" s="9" t="s">
        <v>20531</v>
      </c>
      <c r="C476" s="9" t="s">
        <v>20532</v>
      </c>
    </row>
    <row r="477" spans="2:3" x14ac:dyDescent="0.3">
      <c r="B477" s="9" t="s">
        <v>20533</v>
      </c>
      <c r="C477" s="9" t="s">
        <v>20534</v>
      </c>
    </row>
    <row r="478" spans="2:3" x14ac:dyDescent="0.3">
      <c r="B478" s="9" t="s">
        <v>20535</v>
      </c>
      <c r="C478" s="9" t="s">
        <v>20536</v>
      </c>
    </row>
    <row r="479" spans="2:3" x14ac:dyDescent="0.3">
      <c r="B479" s="9" t="s">
        <v>20537</v>
      </c>
      <c r="C479" s="9" t="s">
        <v>20538</v>
      </c>
    </row>
    <row r="480" spans="2:3" x14ac:dyDescent="0.3">
      <c r="B480" s="9" t="s">
        <v>20539</v>
      </c>
      <c r="C480" s="9" t="s">
        <v>20540</v>
      </c>
    </row>
    <row r="481" spans="2:3" x14ac:dyDescent="0.3">
      <c r="B481" s="9" t="s">
        <v>20541</v>
      </c>
      <c r="C481" s="9" t="s">
        <v>20542</v>
      </c>
    </row>
    <row r="482" spans="2:3" x14ac:dyDescent="0.3">
      <c r="B482" s="9" t="s">
        <v>20543</v>
      </c>
      <c r="C482" s="9" t="s">
        <v>20544</v>
      </c>
    </row>
    <row r="483" spans="2:3" x14ac:dyDescent="0.3">
      <c r="B483" s="9" t="s">
        <v>20545</v>
      </c>
      <c r="C483" s="9" t="s">
        <v>20546</v>
      </c>
    </row>
    <row r="484" spans="2:3" x14ac:dyDescent="0.3">
      <c r="B484" s="9" t="s">
        <v>20547</v>
      </c>
      <c r="C484" s="9" t="s">
        <v>20548</v>
      </c>
    </row>
    <row r="485" spans="2:3" x14ac:dyDescent="0.3">
      <c r="B485" s="9" t="s">
        <v>1909</v>
      </c>
      <c r="C485" s="9" t="s">
        <v>1910</v>
      </c>
    </row>
    <row r="486" spans="2:3" x14ac:dyDescent="0.3">
      <c r="B486" s="9" t="s">
        <v>1911</v>
      </c>
      <c r="C486" s="9" t="s">
        <v>1912</v>
      </c>
    </row>
    <row r="487" spans="2:3" x14ac:dyDescent="0.3">
      <c r="B487" s="9" t="s">
        <v>1913</v>
      </c>
      <c r="C487" s="9" t="s">
        <v>1914</v>
      </c>
    </row>
    <row r="488" spans="2:3" x14ac:dyDescent="0.3">
      <c r="B488" s="9" t="s">
        <v>1915</v>
      </c>
      <c r="C488" s="9" t="s">
        <v>1916</v>
      </c>
    </row>
    <row r="489" spans="2:3" x14ac:dyDescent="0.3">
      <c r="B489" s="9" t="s">
        <v>1917</v>
      </c>
      <c r="C489" s="9" t="s">
        <v>1918</v>
      </c>
    </row>
    <row r="490" spans="2:3" x14ac:dyDescent="0.3">
      <c r="B490" s="9" t="s">
        <v>1919</v>
      </c>
      <c r="C490" s="9" t="s">
        <v>1920</v>
      </c>
    </row>
    <row r="491" spans="2:3" x14ac:dyDescent="0.3">
      <c r="B491" s="9" t="s">
        <v>1921</v>
      </c>
      <c r="C491" s="9" t="s">
        <v>1922</v>
      </c>
    </row>
    <row r="492" spans="2:3" x14ac:dyDescent="0.3">
      <c r="B492" s="9" t="s">
        <v>1923</v>
      </c>
      <c r="C492" s="9" t="s">
        <v>1924</v>
      </c>
    </row>
    <row r="493" spans="2:3" x14ac:dyDescent="0.3">
      <c r="B493" s="9" t="s">
        <v>1925</v>
      </c>
      <c r="C493" s="9" t="s">
        <v>1926</v>
      </c>
    </row>
    <row r="494" spans="2:3" x14ac:dyDescent="0.3">
      <c r="B494" s="9" t="s">
        <v>1927</v>
      </c>
      <c r="C494" s="9" t="s">
        <v>1928</v>
      </c>
    </row>
    <row r="495" spans="2:3" x14ac:dyDescent="0.3">
      <c r="B495" s="9" t="s">
        <v>2630</v>
      </c>
      <c r="C495" s="9" t="s">
        <v>2631</v>
      </c>
    </row>
    <row r="496" spans="2:3" x14ac:dyDescent="0.3">
      <c r="B496" s="9" t="s">
        <v>2632</v>
      </c>
      <c r="C496" s="9" t="s">
        <v>2633</v>
      </c>
    </row>
    <row r="497" spans="2:3" x14ac:dyDescent="0.3">
      <c r="B497" s="9" t="s">
        <v>2634</v>
      </c>
      <c r="C497" s="9" t="s">
        <v>2635</v>
      </c>
    </row>
    <row r="498" spans="2:3" x14ac:dyDescent="0.3">
      <c r="B498" s="9" t="s">
        <v>2636</v>
      </c>
      <c r="C498" s="9" t="s">
        <v>2637</v>
      </c>
    </row>
    <row r="499" spans="2:3" x14ac:dyDescent="0.3">
      <c r="B499" s="9" t="s">
        <v>2638</v>
      </c>
      <c r="C499" s="9" t="s">
        <v>2639</v>
      </c>
    </row>
    <row r="500" spans="2:3" x14ac:dyDescent="0.3">
      <c r="B500" s="9" t="s">
        <v>2640</v>
      </c>
      <c r="C500" s="9" t="s">
        <v>2641</v>
      </c>
    </row>
    <row r="501" spans="2:3" x14ac:dyDescent="0.3">
      <c r="B501" s="9" t="s">
        <v>2642</v>
      </c>
      <c r="C501" s="9" t="s">
        <v>2643</v>
      </c>
    </row>
    <row r="502" spans="2:3" x14ac:dyDescent="0.3">
      <c r="B502" s="9" t="s">
        <v>2644</v>
      </c>
      <c r="C502" s="9" t="s">
        <v>2645</v>
      </c>
    </row>
    <row r="503" spans="2:3" x14ac:dyDescent="0.3">
      <c r="B503" s="9" t="s">
        <v>2646</v>
      </c>
      <c r="C503" s="9" t="s">
        <v>2647</v>
      </c>
    </row>
    <row r="504" spans="2:3" x14ac:dyDescent="0.3">
      <c r="B504" s="9" t="s">
        <v>2648</v>
      </c>
      <c r="C504" s="9" t="s">
        <v>2649</v>
      </c>
    </row>
    <row r="505" spans="2:3" x14ac:dyDescent="0.3">
      <c r="B505" s="9" t="s">
        <v>2650</v>
      </c>
      <c r="C505" s="9" t="s">
        <v>2651</v>
      </c>
    </row>
    <row r="506" spans="2:3" x14ac:dyDescent="0.3">
      <c r="B506" s="9" t="s">
        <v>2652</v>
      </c>
      <c r="C506" s="9" t="s">
        <v>2653</v>
      </c>
    </row>
    <row r="507" spans="2:3" x14ac:dyDescent="0.3">
      <c r="B507" s="9" t="s">
        <v>2654</v>
      </c>
      <c r="C507" s="9" t="s">
        <v>2655</v>
      </c>
    </row>
    <row r="508" spans="2:3" x14ac:dyDescent="0.3">
      <c r="B508" s="9" t="s">
        <v>2656</v>
      </c>
      <c r="C508" s="9" t="s">
        <v>2657</v>
      </c>
    </row>
    <row r="509" spans="2:3" x14ac:dyDescent="0.3">
      <c r="B509" s="9" t="s">
        <v>2658</v>
      </c>
      <c r="C509" s="9" t="s">
        <v>2659</v>
      </c>
    </row>
    <row r="510" spans="2:3" x14ac:dyDescent="0.3">
      <c r="B510" s="9" t="s">
        <v>2660</v>
      </c>
      <c r="C510" s="9" t="s">
        <v>2661</v>
      </c>
    </row>
    <row r="511" spans="2:3" x14ac:dyDescent="0.3">
      <c r="B511" s="9" t="s">
        <v>2662</v>
      </c>
      <c r="C511" s="9" t="s">
        <v>2663</v>
      </c>
    </row>
    <row r="512" spans="2:3" x14ac:dyDescent="0.3">
      <c r="B512" s="9" t="s">
        <v>2664</v>
      </c>
      <c r="C512" s="9" t="s">
        <v>2665</v>
      </c>
    </row>
    <row r="513" spans="2:3" x14ac:dyDescent="0.3">
      <c r="B513" s="9" t="s">
        <v>2666</v>
      </c>
      <c r="C513" s="9" t="s">
        <v>2667</v>
      </c>
    </row>
    <row r="514" spans="2:3" x14ac:dyDescent="0.3">
      <c r="B514" s="9" t="s">
        <v>2668</v>
      </c>
      <c r="C514" s="9" t="s">
        <v>2669</v>
      </c>
    </row>
    <row r="515" spans="2:3" x14ac:dyDescent="0.3">
      <c r="B515" s="9" t="s">
        <v>2670</v>
      </c>
      <c r="C515" s="9" t="s">
        <v>2671</v>
      </c>
    </row>
    <row r="516" spans="2:3" x14ac:dyDescent="0.3">
      <c r="B516" s="9" t="s">
        <v>2672</v>
      </c>
      <c r="C516" s="9" t="s">
        <v>2673</v>
      </c>
    </row>
    <row r="517" spans="2:3" x14ac:dyDescent="0.3">
      <c r="B517" s="9" t="s">
        <v>2674</v>
      </c>
      <c r="C517" s="9" t="s">
        <v>2675</v>
      </c>
    </row>
    <row r="518" spans="2:3" x14ac:dyDescent="0.3">
      <c r="B518" s="9" t="s">
        <v>2676</v>
      </c>
      <c r="C518" s="9" t="s">
        <v>2677</v>
      </c>
    </row>
    <row r="519" spans="2:3" x14ac:dyDescent="0.3">
      <c r="B519" s="9" t="s">
        <v>2678</v>
      </c>
      <c r="C519" s="9" t="s">
        <v>2679</v>
      </c>
    </row>
    <row r="520" spans="2:3" x14ac:dyDescent="0.3">
      <c r="B520" s="9" t="s">
        <v>2680</v>
      </c>
      <c r="C520" s="9" t="s">
        <v>2681</v>
      </c>
    </row>
    <row r="521" spans="2:3" x14ac:dyDescent="0.3">
      <c r="B521" s="9" t="s">
        <v>2682</v>
      </c>
      <c r="C521" s="9" t="s">
        <v>2683</v>
      </c>
    </row>
    <row r="522" spans="2:3" x14ac:dyDescent="0.3">
      <c r="B522" s="9" t="s">
        <v>2684</v>
      </c>
      <c r="C522" s="9" t="s">
        <v>2685</v>
      </c>
    </row>
    <row r="523" spans="2:3" x14ac:dyDescent="0.3">
      <c r="B523" s="9" t="s">
        <v>2686</v>
      </c>
      <c r="C523" s="9" t="s">
        <v>2687</v>
      </c>
    </row>
    <row r="524" spans="2:3" x14ac:dyDescent="0.3">
      <c r="B524" s="9" t="s">
        <v>2688</v>
      </c>
      <c r="C524" s="9" t="s">
        <v>2689</v>
      </c>
    </row>
    <row r="525" spans="2:3" x14ac:dyDescent="0.3">
      <c r="B525" s="9" t="s">
        <v>2690</v>
      </c>
      <c r="C525" s="9" t="s">
        <v>2691</v>
      </c>
    </row>
    <row r="526" spans="2:3" x14ac:dyDescent="0.3">
      <c r="B526" s="9" t="s">
        <v>2692</v>
      </c>
      <c r="C526" s="9" t="s">
        <v>2693</v>
      </c>
    </row>
    <row r="527" spans="2:3" x14ac:dyDescent="0.3">
      <c r="B527" s="9" t="s">
        <v>2694</v>
      </c>
      <c r="C527" s="9" t="s">
        <v>2695</v>
      </c>
    </row>
    <row r="528" spans="2:3" x14ac:dyDescent="0.3">
      <c r="B528" s="9" t="s">
        <v>2696</v>
      </c>
      <c r="C528" s="9" t="s">
        <v>2697</v>
      </c>
    </row>
    <row r="529" spans="2:3" x14ac:dyDescent="0.3">
      <c r="B529" s="9" t="s">
        <v>2698</v>
      </c>
      <c r="C529" s="9" t="s">
        <v>2699</v>
      </c>
    </row>
    <row r="530" spans="2:3" x14ac:dyDescent="0.3">
      <c r="B530" s="9" t="s">
        <v>2700</v>
      </c>
      <c r="C530" s="9" t="s">
        <v>2701</v>
      </c>
    </row>
    <row r="531" spans="2:3" x14ac:dyDescent="0.3">
      <c r="B531" s="9" t="s">
        <v>2702</v>
      </c>
      <c r="C531" s="9" t="s">
        <v>2703</v>
      </c>
    </row>
    <row r="532" spans="2:3" x14ac:dyDescent="0.3">
      <c r="B532" s="9" t="s">
        <v>2704</v>
      </c>
      <c r="C532" s="9" t="s">
        <v>2705</v>
      </c>
    </row>
    <row r="533" spans="2:3" x14ac:dyDescent="0.3">
      <c r="B533" s="9" t="s">
        <v>2706</v>
      </c>
      <c r="C533" s="9" t="s">
        <v>2707</v>
      </c>
    </row>
    <row r="534" spans="2:3" x14ac:dyDescent="0.3">
      <c r="B534" s="9" t="s">
        <v>2708</v>
      </c>
      <c r="C534" s="9" t="s">
        <v>2709</v>
      </c>
    </row>
    <row r="535" spans="2:3" x14ac:dyDescent="0.3">
      <c r="B535" s="9" t="s">
        <v>20549</v>
      </c>
      <c r="C535" s="9" t="s">
        <v>20550</v>
      </c>
    </row>
    <row r="536" spans="2:3" x14ac:dyDescent="0.3">
      <c r="B536" s="9" t="s">
        <v>20551</v>
      </c>
      <c r="C536" s="9" t="s">
        <v>20552</v>
      </c>
    </row>
    <row r="537" spans="2:3" x14ac:dyDescent="0.3">
      <c r="B537" s="9" t="s">
        <v>20553</v>
      </c>
      <c r="C537" s="9" t="s">
        <v>20554</v>
      </c>
    </row>
    <row r="538" spans="2:3" x14ac:dyDescent="0.3">
      <c r="B538" s="9" t="s">
        <v>20555</v>
      </c>
      <c r="C538" s="9" t="s">
        <v>20556</v>
      </c>
    </row>
    <row r="539" spans="2:3" x14ac:dyDescent="0.3">
      <c r="B539" s="9" t="s">
        <v>20557</v>
      </c>
      <c r="C539" s="9" t="s">
        <v>20558</v>
      </c>
    </row>
    <row r="540" spans="2:3" x14ac:dyDescent="0.3">
      <c r="B540" s="9" t="s">
        <v>20559</v>
      </c>
      <c r="C540" s="9" t="s">
        <v>20560</v>
      </c>
    </row>
    <row r="541" spans="2:3" x14ac:dyDescent="0.3">
      <c r="B541" s="9" t="s">
        <v>20561</v>
      </c>
      <c r="C541" s="9" t="s">
        <v>20562</v>
      </c>
    </row>
    <row r="542" spans="2:3" x14ac:dyDescent="0.3">
      <c r="B542" s="9" t="s">
        <v>20563</v>
      </c>
      <c r="C542" s="9" t="s">
        <v>20564</v>
      </c>
    </row>
    <row r="543" spans="2:3" x14ac:dyDescent="0.3">
      <c r="B543" s="9" t="s">
        <v>20565</v>
      </c>
      <c r="C543" s="9" t="s">
        <v>20566</v>
      </c>
    </row>
    <row r="544" spans="2:3" x14ac:dyDescent="0.3">
      <c r="B544" s="9" t="s">
        <v>20567</v>
      </c>
      <c r="C544" s="9" t="s">
        <v>20568</v>
      </c>
    </row>
    <row r="545" spans="2:3" x14ac:dyDescent="0.3">
      <c r="B545" s="9" t="s">
        <v>20569</v>
      </c>
      <c r="C545" s="9" t="s">
        <v>20570</v>
      </c>
    </row>
    <row r="546" spans="2:3" x14ac:dyDescent="0.3">
      <c r="B546" s="9" t="s">
        <v>20571</v>
      </c>
      <c r="C546" s="9" t="s">
        <v>20572</v>
      </c>
    </row>
    <row r="547" spans="2:3" x14ac:dyDescent="0.3">
      <c r="B547" s="9" t="s">
        <v>20573</v>
      </c>
      <c r="C547" s="9" t="s">
        <v>20574</v>
      </c>
    </row>
    <row r="548" spans="2:3" x14ac:dyDescent="0.3">
      <c r="B548" s="9" t="s">
        <v>20575</v>
      </c>
      <c r="C548" s="9" t="s">
        <v>20576</v>
      </c>
    </row>
    <row r="549" spans="2:3" x14ac:dyDescent="0.3">
      <c r="B549" s="9" t="s">
        <v>20577</v>
      </c>
      <c r="C549" s="9" t="s">
        <v>20578</v>
      </c>
    </row>
    <row r="550" spans="2:3" x14ac:dyDescent="0.3">
      <c r="B550" s="9" t="s">
        <v>20579</v>
      </c>
      <c r="C550" s="9" t="s">
        <v>20580</v>
      </c>
    </row>
    <row r="551" spans="2:3" x14ac:dyDescent="0.3">
      <c r="B551" s="9" t="s">
        <v>20581</v>
      </c>
      <c r="C551" s="9" t="s">
        <v>20582</v>
      </c>
    </row>
    <row r="552" spans="2:3" x14ac:dyDescent="0.3">
      <c r="B552" s="9" t="s">
        <v>20583</v>
      </c>
      <c r="C552" s="9" t="s">
        <v>20584</v>
      </c>
    </row>
    <row r="553" spans="2:3" x14ac:dyDescent="0.3">
      <c r="B553" s="9" t="s">
        <v>20585</v>
      </c>
      <c r="C553" s="9" t="s">
        <v>20586</v>
      </c>
    </row>
    <row r="554" spans="2:3" x14ac:dyDescent="0.3">
      <c r="B554" s="9" t="s">
        <v>20587</v>
      </c>
      <c r="C554" s="9" t="s">
        <v>20588</v>
      </c>
    </row>
    <row r="555" spans="2:3" x14ac:dyDescent="0.3">
      <c r="B555" s="9" t="s">
        <v>20589</v>
      </c>
      <c r="C555" s="9" t="s">
        <v>20590</v>
      </c>
    </row>
    <row r="556" spans="2:3" x14ac:dyDescent="0.3">
      <c r="B556" s="9" t="s">
        <v>20591</v>
      </c>
      <c r="C556" s="9" t="s">
        <v>20592</v>
      </c>
    </row>
    <row r="557" spans="2:3" x14ac:dyDescent="0.3">
      <c r="B557" s="9" t="s">
        <v>20593</v>
      </c>
      <c r="C557" s="9" t="s">
        <v>20594</v>
      </c>
    </row>
    <row r="558" spans="2:3" x14ac:dyDescent="0.3">
      <c r="B558" s="9" t="s">
        <v>20595</v>
      </c>
      <c r="C558" s="9" t="s">
        <v>20596</v>
      </c>
    </row>
    <row r="559" spans="2:3" x14ac:dyDescent="0.3">
      <c r="B559" s="9" t="s">
        <v>20597</v>
      </c>
      <c r="C559" s="9" t="s">
        <v>20598</v>
      </c>
    </row>
    <row r="560" spans="2:3" x14ac:dyDescent="0.3">
      <c r="B560" s="9" t="s">
        <v>20599</v>
      </c>
      <c r="C560" s="9" t="s">
        <v>20600</v>
      </c>
    </row>
    <row r="561" spans="2:3" x14ac:dyDescent="0.3">
      <c r="B561" s="9" t="s">
        <v>20601</v>
      </c>
      <c r="C561" s="9" t="s">
        <v>20602</v>
      </c>
    </row>
    <row r="562" spans="2:3" x14ac:dyDescent="0.3">
      <c r="B562" s="9" t="s">
        <v>20603</v>
      </c>
      <c r="C562" s="9" t="s">
        <v>20604</v>
      </c>
    </row>
    <row r="563" spans="2:3" x14ac:dyDescent="0.3">
      <c r="B563" s="9" t="s">
        <v>20605</v>
      </c>
      <c r="C563" s="9" t="s">
        <v>20606</v>
      </c>
    </row>
    <row r="564" spans="2:3" x14ac:dyDescent="0.3">
      <c r="B564" s="9" t="s">
        <v>20607</v>
      </c>
      <c r="C564" s="9" t="s">
        <v>20608</v>
      </c>
    </row>
    <row r="565" spans="2:3" x14ac:dyDescent="0.3">
      <c r="B565" s="9" t="s">
        <v>20609</v>
      </c>
      <c r="C565" s="9" t="s">
        <v>20610</v>
      </c>
    </row>
    <row r="566" spans="2:3" x14ac:dyDescent="0.3">
      <c r="B566" s="9" t="s">
        <v>20611</v>
      </c>
      <c r="C566" s="9" t="s">
        <v>20612</v>
      </c>
    </row>
    <row r="567" spans="2:3" x14ac:dyDescent="0.3">
      <c r="B567" s="9" t="s">
        <v>20613</v>
      </c>
      <c r="C567" s="9" t="s">
        <v>20614</v>
      </c>
    </row>
    <row r="568" spans="2:3" x14ac:dyDescent="0.3">
      <c r="B568" s="9" t="s">
        <v>20615</v>
      </c>
      <c r="C568" s="9" t="s">
        <v>20616</v>
      </c>
    </row>
    <row r="569" spans="2:3" x14ac:dyDescent="0.3">
      <c r="B569" s="9" t="s">
        <v>20617</v>
      </c>
      <c r="C569" s="9" t="s">
        <v>20618</v>
      </c>
    </row>
    <row r="570" spans="2:3" x14ac:dyDescent="0.3">
      <c r="B570" s="9" t="s">
        <v>20619</v>
      </c>
      <c r="C570" s="9" t="s">
        <v>20620</v>
      </c>
    </row>
    <row r="571" spans="2:3" x14ac:dyDescent="0.3">
      <c r="B571" s="9" t="s">
        <v>20621</v>
      </c>
      <c r="C571" s="9" t="s">
        <v>20622</v>
      </c>
    </row>
    <row r="572" spans="2:3" x14ac:dyDescent="0.3">
      <c r="B572" s="9" t="s">
        <v>20623</v>
      </c>
      <c r="C572" s="9" t="s">
        <v>20624</v>
      </c>
    </row>
    <row r="573" spans="2:3" x14ac:dyDescent="0.3">
      <c r="B573" s="9" t="s">
        <v>20625</v>
      </c>
      <c r="C573" s="9" t="s">
        <v>20626</v>
      </c>
    </row>
    <row r="574" spans="2:3" x14ac:dyDescent="0.3">
      <c r="B574" s="9" t="s">
        <v>20627</v>
      </c>
      <c r="C574" s="9" t="s">
        <v>20628</v>
      </c>
    </row>
    <row r="575" spans="2:3" x14ac:dyDescent="0.3">
      <c r="B575" s="9" t="s">
        <v>20629</v>
      </c>
      <c r="C575" s="9" t="s">
        <v>20630</v>
      </c>
    </row>
    <row r="576" spans="2:3" x14ac:dyDescent="0.3">
      <c r="B576" s="9" t="s">
        <v>20631</v>
      </c>
      <c r="C576" s="9" t="s">
        <v>20632</v>
      </c>
    </row>
    <row r="577" spans="2:3" x14ac:dyDescent="0.3">
      <c r="B577" s="9" t="s">
        <v>20633</v>
      </c>
      <c r="C577" s="9" t="s">
        <v>20634</v>
      </c>
    </row>
    <row r="578" spans="2:3" x14ac:dyDescent="0.3">
      <c r="B578" s="9" t="s">
        <v>20635</v>
      </c>
      <c r="C578" s="9" t="s">
        <v>20636</v>
      </c>
    </row>
    <row r="579" spans="2:3" x14ac:dyDescent="0.3">
      <c r="B579" s="9" t="s">
        <v>20637</v>
      </c>
      <c r="C579" s="9" t="s">
        <v>20638</v>
      </c>
    </row>
    <row r="580" spans="2:3" x14ac:dyDescent="0.3">
      <c r="B580" s="9" t="s">
        <v>20639</v>
      </c>
      <c r="C580" s="9" t="s">
        <v>20640</v>
      </c>
    </row>
    <row r="581" spans="2:3" x14ac:dyDescent="0.3">
      <c r="B581" s="9" t="s">
        <v>20641</v>
      </c>
      <c r="C581" s="9" t="s">
        <v>20642</v>
      </c>
    </row>
    <row r="582" spans="2:3" x14ac:dyDescent="0.3">
      <c r="B582" s="9" t="s">
        <v>20643</v>
      </c>
      <c r="C582" s="9" t="s">
        <v>20644</v>
      </c>
    </row>
    <row r="583" spans="2:3" x14ac:dyDescent="0.3">
      <c r="B583" s="9" t="s">
        <v>20645</v>
      </c>
      <c r="C583" s="9" t="s">
        <v>20646</v>
      </c>
    </row>
    <row r="584" spans="2:3" x14ac:dyDescent="0.3">
      <c r="B584" s="9" t="s">
        <v>20647</v>
      </c>
      <c r="C584" s="9" t="s">
        <v>20648</v>
      </c>
    </row>
    <row r="585" spans="2:3" x14ac:dyDescent="0.3">
      <c r="B585" s="9" t="s">
        <v>1961</v>
      </c>
      <c r="C585" s="9" t="s">
        <v>1962</v>
      </c>
    </row>
    <row r="586" spans="2:3" x14ac:dyDescent="0.3">
      <c r="B586" s="9" t="s">
        <v>1963</v>
      </c>
      <c r="C586" s="9" t="s">
        <v>1964</v>
      </c>
    </row>
    <row r="587" spans="2:3" x14ac:dyDescent="0.3">
      <c r="B587" s="9" t="s">
        <v>1965</v>
      </c>
      <c r="C587" s="9" t="s">
        <v>1966</v>
      </c>
    </row>
    <row r="588" spans="2:3" x14ac:dyDescent="0.3">
      <c r="B588" s="9" t="s">
        <v>1967</v>
      </c>
      <c r="C588" s="9" t="s">
        <v>1968</v>
      </c>
    </row>
    <row r="589" spans="2:3" x14ac:dyDescent="0.3">
      <c r="B589" s="9" t="s">
        <v>1969</v>
      </c>
      <c r="C589" s="9" t="s">
        <v>1970</v>
      </c>
    </row>
    <row r="590" spans="2:3" x14ac:dyDescent="0.3">
      <c r="B590" s="9" t="s">
        <v>1971</v>
      </c>
      <c r="C590" s="9" t="s">
        <v>1972</v>
      </c>
    </row>
    <row r="591" spans="2:3" x14ac:dyDescent="0.3">
      <c r="B591" s="9" t="s">
        <v>1943</v>
      </c>
      <c r="C591" s="9" t="s">
        <v>1944</v>
      </c>
    </row>
    <row r="592" spans="2:3" x14ac:dyDescent="0.3">
      <c r="B592" s="9" t="s">
        <v>1945</v>
      </c>
      <c r="C592" s="9" t="s">
        <v>1946</v>
      </c>
    </row>
    <row r="593" spans="2:3" x14ac:dyDescent="0.3">
      <c r="B593" s="9" t="s">
        <v>1947</v>
      </c>
      <c r="C593" s="9" t="s">
        <v>1948</v>
      </c>
    </row>
    <row r="594" spans="2:3" x14ac:dyDescent="0.3">
      <c r="B594" s="9" t="s">
        <v>1949</v>
      </c>
      <c r="C594" s="9" t="s">
        <v>1950</v>
      </c>
    </row>
    <row r="595" spans="2:3" x14ac:dyDescent="0.3">
      <c r="B595" s="9" t="s">
        <v>1951</v>
      </c>
      <c r="C595" s="9" t="s">
        <v>1952</v>
      </c>
    </row>
    <row r="596" spans="2:3" x14ac:dyDescent="0.3">
      <c r="B596" s="9" t="s">
        <v>1953</v>
      </c>
      <c r="C596" s="9" t="s">
        <v>1954</v>
      </c>
    </row>
    <row r="597" spans="2:3" x14ac:dyDescent="0.3">
      <c r="B597" s="9" t="s">
        <v>1955</v>
      </c>
      <c r="C597" s="9" t="s">
        <v>1117</v>
      </c>
    </row>
    <row r="598" spans="2:3" x14ac:dyDescent="0.3">
      <c r="B598" s="9" t="s">
        <v>1956</v>
      </c>
      <c r="C598" s="9" t="s">
        <v>1118</v>
      </c>
    </row>
    <row r="599" spans="2:3" x14ac:dyDescent="0.3">
      <c r="B599" s="9" t="s">
        <v>1957</v>
      </c>
      <c r="C599" s="9" t="s">
        <v>1119</v>
      </c>
    </row>
    <row r="600" spans="2:3" x14ac:dyDescent="0.3">
      <c r="B600" s="9" t="s">
        <v>1958</v>
      </c>
      <c r="C600" s="9" t="s">
        <v>1959</v>
      </c>
    </row>
    <row r="601" spans="2:3" x14ac:dyDescent="0.3">
      <c r="B601" s="9" t="s">
        <v>1960</v>
      </c>
      <c r="C601" s="9" t="s">
        <v>1837</v>
      </c>
    </row>
    <row r="602" spans="2:3" x14ac:dyDescent="0.3">
      <c r="B602" s="9" t="s">
        <v>1936</v>
      </c>
      <c r="C602" s="9" t="s">
        <v>1937</v>
      </c>
    </row>
    <row r="603" spans="2:3" x14ac:dyDescent="0.3">
      <c r="B603" s="9" t="s">
        <v>23911</v>
      </c>
      <c r="C603" s="9" t="s">
        <v>23912</v>
      </c>
    </row>
    <row r="604" spans="2:3" x14ac:dyDescent="0.3">
      <c r="B604" s="9" t="s">
        <v>5948</v>
      </c>
      <c r="C604" s="9" t="s">
        <v>10019</v>
      </c>
    </row>
    <row r="605" spans="2:3" x14ac:dyDescent="0.3">
      <c r="B605" s="9" t="s">
        <v>5949</v>
      </c>
      <c r="C605" s="9" t="s">
        <v>10020</v>
      </c>
    </row>
    <row r="606" spans="2:3" x14ac:dyDescent="0.3">
      <c r="B606" s="9" t="s">
        <v>8232</v>
      </c>
      <c r="C606" s="9" t="s">
        <v>10021</v>
      </c>
    </row>
    <row r="607" spans="2:3" x14ac:dyDescent="0.3">
      <c r="B607" s="9" t="s">
        <v>18171</v>
      </c>
      <c r="C607" s="9" t="s">
        <v>18172</v>
      </c>
    </row>
    <row r="608" spans="2:3" x14ac:dyDescent="0.3">
      <c r="B608" s="9" t="s">
        <v>5950</v>
      </c>
      <c r="C608" s="9" t="s">
        <v>10022</v>
      </c>
    </row>
    <row r="609" spans="2:3" x14ac:dyDescent="0.3">
      <c r="B609" s="9" t="s">
        <v>5951</v>
      </c>
      <c r="C609" s="9" t="s">
        <v>10023</v>
      </c>
    </row>
    <row r="610" spans="2:3" x14ac:dyDescent="0.3">
      <c r="B610" s="9" t="s">
        <v>10024</v>
      </c>
      <c r="C610" s="9" t="s">
        <v>10025</v>
      </c>
    </row>
    <row r="611" spans="2:3" x14ac:dyDescent="0.3">
      <c r="B611" s="9" t="s">
        <v>5952</v>
      </c>
      <c r="C611" s="9" t="s">
        <v>10026</v>
      </c>
    </row>
    <row r="612" spans="2:3" x14ac:dyDescent="0.3">
      <c r="B612" s="9" t="s">
        <v>10027</v>
      </c>
      <c r="C612" s="9" t="s">
        <v>10028</v>
      </c>
    </row>
    <row r="613" spans="2:3" x14ac:dyDescent="0.3">
      <c r="B613" s="9" t="s">
        <v>5954</v>
      </c>
      <c r="C613" s="9" t="s">
        <v>10029</v>
      </c>
    </row>
    <row r="614" spans="2:3" x14ac:dyDescent="0.3">
      <c r="B614" s="9" t="s">
        <v>5955</v>
      </c>
      <c r="C614" s="9" t="s">
        <v>10030</v>
      </c>
    </row>
    <row r="615" spans="2:3" x14ac:dyDescent="0.3">
      <c r="B615" s="9" t="s">
        <v>5956</v>
      </c>
      <c r="C615" s="9" t="s">
        <v>10031</v>
      </c>
    </row>
    <row r="616" spans="2:3" x14ac:dyDescent="0.3">
      <c r="B616" s="9" t="s">
        <v>5958</v>
      </c>
      <c r="C616" s="9" t="s">
        <v>10032</v>
      </c>
    </row>
    <row r="617" spans="2:3" x14ac:dyDescent="0.3">
      <c r="B617" s="9" t="s">
        <v>5972</v>
      </c>
      <c r="C617" s="9" t="s">
        <v>10033</v>
      </c>
    </row>
    <row r="618" spans="2:3" x14ac:dyDescent="0.3">
      <c r="B618" s="9" t="s">
        <v>5960</v>
      </c>
      <c r="C618" s="9" t="s">
        <v>10034</v>
      </c>
    </row>
    <row r="619" spans="2:3" x14ac:dyDescent="0.3">
      <c r="B619" s="9" t="s">
        <v>5959</v>
      </c>
      <c r="C619" s="9" t="s">
        <v>10035</v>
      </c>
    </row>
    <row r="620" spans="2:3" x14ac:dyDescent="0.3">
      <c r="B620" s="9" t="s">
        <v>5957</v>
      </c>
      <c r="C620" s="9" t="s">
        <v>10036</v>
      </c>
    </row>
    <row r="621" spans="2:3" x14ac:dyDescent="0.3">
      <c r="B621" s="9" t="s">
        <v>5953</v>
      </c>
      <c r="C621" s="9" t="s">
        <v>10037</v>
      </c>
    </row>
    <row r="622" spans="2:3" x14ac:dyDescent="0.3">
      <c r="B622" s="9" t="s">
        <v>10038</v>
      </c>
      <c r="C622" s="9" t="s">
        <v>10039</v>
      </c>
    </row>
    <row r="623" spans="2:3" x14ac:dyDescent="0.3">
      <c r="B623" s="9" t="s">
        <v>10040</v>
      </c>
      <c r="C623" s="9" t="s">
        <v>10041</v>
      </c>
    </row>
    <row r="624" spans="2:3" x14ac:dyDescent="0.3">
      <c r="B624" s="9" t="s">
        <v>19741</v>
      </c>
      <c r="C624" s="9" t="s">
        <v>19742</v>
      </c>
    </row>
    <row r="625" spans="2:3" x14ac:dyDescent="0.3">
      <c r="B625" s="9" t="s">
        <v>5967</v>
      </c>
      <c r="C625" s="9" t="s">
        <v>10042</v>
      </c>
    </row>
    <row r="626" spans="2:3" x14ac:dyDescent="0.3">
      <c r="B626" s="9" t="s">
        <v>19743</v>
      </c>
      <c r="C626" s="9" t="s">
        <v>19744</v>
      </c>
    </row>
    <row r="627" spans="2:3" x14ac:dyDescent="0.3">
      <c r="B627" s="9" t="s">
        <v>5961</v>
      </c>
      <c r="C627" s="9" t="s">
        <v>10043</v>
      </c>
    </row>
    <row r="628" spans="2:3" x14ac:dyDescent="0.3">
      <c r="B628" s="9" t="s">
        <v>10044</v>
      </c>
      <c r="C628" s="9" t="s">
        <v>10045</v>
      </c>
    </row>
    <row r="629" spans="2:3" x14ac:dyDescent="0.3">
      <c r="B629" s="9" t="s">
        <v>5963</v>
      </c>
      <c r="C629" s="9" t="s">
        <v>10046</v>
      </c>
    </row>
    <row r="630" spans="2:3" x14ac:dyDescent="0.3">
      <c r="B630" s="9" t="s">
        <v>5962</v>
      </c>
      <c r="C630" s="9" t="s">
        <v>10047</v>
      </c>
    </row>
    <row r="631" spans="2:3" x14ac:dyDescent="0.3">
      <c r="B631" s="9" t="s">
        <v>5964</v>
      </c>
      <c r="C631" s="9" t="s">
        <v>19745</v>
      </c>
    </row>
    <row r="632" spans="2:3" x14ac:dyDescent="0.3">
      <c r="B632" s="9" t="s">
        <v>5965</v>
      </c>
      <c r="C632" s="9" t="s">
        <v>11984</v>
      </c>
    </row>
    <row r="633" spans="2:3" x14ac:dyDescent="0.3">
      <c r="B633" s="9" t="s">
        <v>11985</v>
      </c>
      <c r="C633" s="9" t="s">
        <v>10048</v>
      </c>
    </row>
    <row r="634" spans="2:3" x14ac:dyDescent="0.3">
      <c r="B634" s="9" t="s">
        <v>5966</v>
      </c>
      <c r="C634" s="9" t="s">
        <v>10049</v>
      </c>
    </row>
    <row r="635" spans="2:3" x14ac:dyDescent="0.3">
      <c r="B635" s="9" t="s">
        <v>10050</v>
      </c>
      <c r="C635" s="9" t="s">
        <v>10051</v>
      </c>
    </row>
    <row r="636" spans="2:3" x14ac:dyDescent="0.3">
      <c r="B636" s="9" t="s">
        <v>10052</v>
      </c>
      <c r="C636" s="9" t="s">
        <v>10053</v>
      </c>
    </row>
    <row r="637" spans="2:3" x14ac:dyDescent="0.3">
      <c r="B637" s="9" t="s">
        <v>10054</v>
      </c>
      <c r="C637" s="9" t="s">
        <v>10055</v>
      </c>
    </row>
    <row r="638" spans="2:3" x14ac:dyDescent="0.3">
      <c r="B638" s="9" t="s">
        <v>5973</v>
      </c>
      <c r="C638" s="9" t="s">
        <v>17775</v>
      </c>
    </row>
    <row r="639" spans="2:3" x14ac:dyDescent="0.3">
      <c r="B639" s="9" t="s">
        <v>10056</v>
      </c>
      <c r="C639" s="9" t="s">
        <v>10057</v>
      </c>
    </row>
    <row r="640" spans="2:3" x14ac:dyDescent="0.3">
      <c r="B640" s="9" t="s">
        <v>10058</v>
      </c>
      <c r="C640" s="9" t="s">
        <v>10059</v>
      </c>
    </row>
    <row r="641" spans="2:3" x14ac:dyDescent="0.3">
      <c r="B641" s="9" t="s">
        <v>10060</v>
      </c>
      <c r="C641" s="9" t="s">
        <v>10061</v>
      </c>
    </row>
    <row r="642" spans="2:3" x14ac:dyDescent="0.3">
      <c r="B642" s="9" t="s">
        <v>5970</v>
      </c>
      <c r="C642" s="9" t="s">
        <v>10062</v>
      </c>
    </row>
    <row r="643" spans="2:3" x14ac:dyDescent="0.3">
      <c r="B643" s="9" t="s">
        <v>5968</v>
      </c>
      <c r="C643" s="9" t="s">
        <v>10063</v>
      </c>
    </row>
    <row r="644" spans="2:3" x14ac:dyDescent="0.3">
      <c r="B644" s="9" t="s">
        <v>10064</v>
      </c>
      <c r="C644" s="9" t="s">
        <v>10065</v>
      </c>
    </row>
    <row r="645" spans="2:3" x14ac:dyDescent="0.3">
      <c r="B645" s="9" t="s">
        <v>5969</v>
      </c>
      <c r="C645" s="9" t="s">
        <v>10066</v>
      </c>
    </row>
    <row r="646" spans="2:3" x14ac:dyDescent="0.3">
      <c r="B646" s="9" t="s">
        <v>5971</v>
      </c>
      <c r="C646" s="9" t="s">
        <v>10067</v>
      </c>
    </row>
    <row r="647" spans="2:3" x14ac:dyDescent="0.3">
      <c r="B647" s="9" t="s">
        <v>10068</v>
      </c>
      <c r="C647" s="9" t="s">
        <v>10069</v>
      </c>
    </row>
    <row r="648" spans="2:3" x14ac:dyDescent="0.3">
      <c r="B648" s="9" t="s">
        <v>10070</v>
      </c>
      <c r="C648" s="9" t="s">
        <v>10071</v>
      </c>
    </row>
    <row r="649" spans="2:3" x14ac:dyDescent="0.3">
      <c r="B649" s="9" t="s">
        <v>10072</v>
      </c>
      <c r="C649" s="9" t="s">
        <v>10073</v>
      </c>
    </row>
    <row r="650" spans="2:3" x14ac:dyDescent="0.3">
      <c r="B650" s="9" t="s">
        <v>11986</v>
      </c>
      <c r="C650" s="9" t="s">
        <v>11987</v>
      </c>
    </row>
    <row r="651" spans="2:3" x14ac:dyDescent="0.3">
      <c r="B651" s="9" t="s">
        <v>11988</v>
      </c>
      <c r="C651" s="9" t="s">
        <v>22980</v>
      </c>
    </row>
    <row r="652" spans="2:3" x14ac:dyDescent="0.3">
      <c r="B652" s="9" t="s">
        <v>17254</v>
      </c>
      <c r="C652" s="9" t="s">
        <v>17255</v>
      </c>
    </row>
    <row r="653" spans="2:3" x14ac:dyDescent="0.3">
      <c r="B653" s="9" t="s">
        <v>18173</v>
      </c>
      <c r="C653" s="9" t="s">
        <v>18174</v>
      </c>
    </row>
    <row r="654" spans="2:3" x14ac:dyDescent="0.3">
      <c r="B654" s="9" t="s">
        <v>18175</v>
      </c>
      <c r="C654" s="9" t="s">
        <v>18176</v>
      </c>
    </row>
    <row r="655" spans="2:3" x14ac:dyDescent="0.3">
      <c r="B655" s="9" t="s">
        <v>20406</v>
      </c>
      <c r="C655" s="9" t="s">
        <v>20407</v>
      </c>
    </row>
    <row r="656" spans="2:3" x14ac:dyDescent="0.3">
      <c r="B656" s="9" t="s">
        <v>20804</v>
      </c>
      <c r="C656" s="9" t="s">
        <v>20805</v>
      </c>
    </row>
    <row r="657" spans="2:3" x14ac:dyDescent="0.3">
      <c r="B657" s="9" t="s">
        <v>22615</v>
      </c>
      <c r="C657" s="9" t="s">
        <v>22616</v>
      </c>
    </row>
    <row r="658" spans="2:3" x14ac:dyDescent="0.3">
      <c r="B658" s="9" t="s">
        <v>22617</v>
      </c>
      <c r="C658" s="9" t="s">
        <v>22618</v>
      </c>
    </row>
    <row r="659" spans="2:3" x14ac:dyDescent="0.3">
      <c r="B659" s="9" t="s">
        <v>22981</v>
      </c>
      <c r="C659" s="9" t="s">
        <v>22982</v>
      </c>
    </row>
    <row r="660" spans="2:3" x14ac:dyDescent="0.3">
      <c r="B660" s="9" t="s">
        <v>22983</v>
      </c>
      <c r="C660" s="9" t="s">
        <v>22984</v>
      </c>
    </row>
    <row r="661" spans="2:3" x14ac:dyDescent="0.3">
      <c r="B661" s="9" t="s">
        <v>22985</v>
      </c>
      <c r="C661" s="9" t="s">
        <v>22986</v>
      </c>
    </row>
    <row r="662" spans="2:3" x14ac:dyDescent="0.3">
      <c r="B662" s="9" t="s">
        <v>22987</v>
      </c>
      <c r="C662" s="9" t="s">
        <v>22988</v>
      </c>
    </row>
    <row r="663" spans="2:3" x14ac:dyDescent="0.3">
      <c r="B663" s="9" t="s">
        <v>22989</v>
      </c>
      <c r="C663" s="9" t="s">
        <v>22990</v>
      </c>
    </row>
    <row r="664" spans="2:3" x14ac:dyDescent="0.3">
      <c r="B664" s="9" t="s">
        <v>22991</v>
      </c>
      <c r="C664" s="9" t="s">
        <v>22992</v>
      </c>
    </row>
    <row r="665" spans="2:3" x14ac:dyDescent="0.3">
      <c r="B665" s="9" t="s">
        <v>9919</v>
      </c>
      <c r="C665" s="9" t="s">
        <v>9920</v>
      </c>
    </row>
    <row r="666" spans="2:3" x14ac:dyDescent="0.3">
      <c r="B666" s="9" t="s">
        <v>9921</v>
      </c>
      <c r="C666" s="9" t="s">
        <v>9922</v>
      </c>
    </row>
    <row r="667" spans="2:3" x14ac:dyDescent="0.3">
      <c r="B667" s="9" t="s">
        <v>9923</v>
      </c>
      <c r="C667" s="9" t="s">
        <v>9924</v>
      </c>
    </row>
    <row r="668" spans="2:3" x14ac:dyDescent="0.3">
      <c r="B668" s="9" t="s">
        <v>9925</v>
      </c>
      <c r="C668" s="9" t="s">
        <v>9926</v>
      </c>
    </row>
    <row r="669" spans="2:3" x14ac:dyDescent="0.3">
      <c r="B669" s="9" t="s">
        <v>9927</v>
      </c>
      <c r="C669" s="9" t="s">
        <v>9928</v>
      </c>
    </row>
    <row r="670" spans="2:3" x14ac:dyDescent="0.3">
      <c r="B670" s="9" t="s">
        <v>9929</v>
      </c>
      <c r="C670" s="9" t="s">
        <v>9930</v>
      </c>
    </row>
    <row r="671" spans="2:3" x14ac:dyDescent="0.3">
      <c r="B671" s="9" t="s">
        <v>9931</v>
      </c>
      <c r="C671" s="9" t="s">
        <v>9932</v>
      </c>
    </row>
    <row r="672" spans="2:3" x14ac:dyDescent="0.3">
      <c r="B672" s="9" t="s">
        <v>9933</v>
      </c>
      <c r="C672" s="9" t="s">
        <v>9934</v>
      </c>
    </row>
    <row r="673" spans="2:3" x14ac:dyDescent="0.3">
      <c r="B673" s="9" t="s">
        <v>9935</v>
      </c>
      <c r="C673" s="9" t="s">
        <v>9936</v>
      </c>
    </row>
    <row r="674" spans="2:3" x14ac:dyDescent="0.3">
      <c r="B674" s="9" t="s">
        <v>9937</v>
      </c>
      <c r="C674" s="9" t="s">
        <v>9938</v>
      </c>
    </row>
    <row r="675" spans="2:3" x14ac:dyDescent="0.3">
      <c r="B675" s="9" t="s">
        <v>9939</v>
      </c>
      <c r="C675" s="9" t="s">
        <v>9940</v>
      </c>
    </row>
    <row r="676" spans="2:3" x14ac:dyDescent="0.3">
      <c r="B676" s="9" t="s">
        <v>9941</v>
      </c>
      <c r="C676" s="9" t="s">
        <v>9942</v>
      </c>
    </row>
    <row r="677" spans="2:3" x14ac:dyDescent="0.3">
      <c r="B677" s="9" t="s">
        <v>18177</v>
      </c>
      <c r="C677" s="9" t="s">
        <v>18178</v>
      </c>
    </row>
    <row r="678" spans="2:3" x14ac:dyDescent="0.3">
      <c r="B678" s="9" t="s">
        <v>18587</v>
      </c>
      <c r="C678" s="9" t="s">
        <v>18588</v>
      </c>
    </row>
    <row r="679" spans="2:3" x14ac:dyDescent="0.3">
      <c r="B679" s="9" t="s">
        <v>22619</v>
      </c>
      <c r="C679" s="9" t="s">
        <v>22620</v>
      </c>
    </row>
    <row r="680" spans="2:3" x14ac:dyDescent="0.3">
      <c r="B680" s="9" t="s">
        <v>22621</v>
      </c>
      <c r="C680" s="9" t="s">
        <v>22622</v>
      </c>
    </row>
    <row r="681" spans="2:3" x14ac:dyDescent="0.3">
      <c r="B681" s="9" t="s">
        <v>2710</v>
      </c>
      <c r="C681" s="9" t="s">
        <v>2711</v>
      </c>
    </row>
    <row r="682" spans="2:3" x14ac:dyDescent="0.3">
      <c r="B682" s="9" t="s">
        <v>2712</v>
      </c>
      <c r="C682" s="9" t="s">
        <v>1882</v>
      </c>
    </row>
    <row r="683" spans="2:3" x14ac:dyDescent="0.3">
      <c r="B683" s="9" t="s">
        <v>2713</v>
      </c>
      <c r="C683" s="9" t="s">
        <v>2714</v>
      </c>
    </row>
    <row r="684" spans="2:3" x14ac:dyDescent="0.3">
      <c r="B684" s="9" t="s">
        <v>1105</v>
      </c>
      <c r="C684" s="9" t="s">
        <v>1106</v>
      </c>
    </row>
    <row r="685" spans="2:3" x14ac:dyDescent="0.3">
      <c r="B685" s="9" t="s">
        <v>1107</v>
      </c>
      <c r="C685" s="9" t="s">
        <v>1108</v>
      </c>
    </row>
    <row r="686" spans="2:3" x14ac:dyDescent="0.3">
      <c r="B686" s="9" t="s">
        <v>1109</v>
      </c>
      <c r="C686" s="9" t="s">
        <v>1110</v>
      </c>
    </row>
    <row r="687" spans="2:3" x14ac:dyDescent="0.3">
      <c r="B687" s="9" t="s">
        <v>1111</v>
      </c>
      <c r="C687" s="9" t="s">
        <v>1112</v>
      </c>
    </row>
    <row r="688" spans="2:3" x14ac:dyDescent="0.3">
      <c r="B688" s="9" t="s">
        <v>2715</v>
      </c>
      <c r="C688" s="9" t="s">
        <v>126</v>
      </c>
    </row>
    <row r="689" spans="2:3" x14ac:dyDescent="0.3">
      <c r="B689" s="9" t="s">
        <v>2716</v>
      </c>
      <c r="C689" s="9" t="s">
        <v>127</v>
      </c>
    </row>
    <row r="690" spans="2:3" x14ac:dyDescent="0.3">
      <c r="B690" s="9" t="s">
        <v>2717</v>
      </c>
      <c r="C690" s="9" t="s">
        <v>128</v>
      </c>
    </row>
    <row r="691" spans="2:3" x14ac:dyDescent="0.3">
      <c r="B691" s="9" t="s">
        <v>2718</v>
      </c>
      <c r="C691" s="9" t="s">
        <v>129</v>
      </c>
    </row>
    <row r="692" spans="2:3" x14ac:dyDescent="0.3">
      <c r="B692" s="9" t="s">
        <v>2719</v>
      </c>
      <c r="C692" s="9" t="s">
        <v>130</v>
      </c>
    </row>
    <row r="693" spans="2:3" x14ac:dyDescent="0.3">
      <c r="B693" s="9" t="s">
        <v>2720</v>
      </c>
      <c r="C693" s="9" t="s">
        <v>131</v>
      </c>
    </row>
    <row r="694" spans="2:3" x14ac:dyDescent="0.3">
      <c r="B694" s="9" t="s">
        <v>2721</v>
      </c>
      <c r="C694" s="9" t="s">
        <v>132</v>
      </c>
    </row>
    <row r="695" spans="2:3" x14ac:dyDescent="0.3">
      <c r="B695" s="9" t="s">
        <v>2722</v>
      </c>
      <c r="C695" s="9" t="s">
        <v>133</v>
      </c>
    </row>
    <row r="696" spans="2:3" x14ac:dyDescent="0.3">
      <c r="B696" s="9" t="s">
        <v>2723</v>
      </c>
      <c r="C696" s="9" t="s">
        <v>134</v>
      </c>
    </row>
    <row r="697" spans="2:3" x14ac:dyDescent="0.3">
      <c r="B697" s="9" t="s">
        <v>2724</v>
      </c>
      <c r="C697" s="9" t="s">
        <v>135</v>
      </c>
    </row>
    <row r="698" spans="2:3" x14ac:dyDescent="0.3">
      <c r="B698" s="9" t="s">
        <v>2725</v>
      </c>
      <c r="C698" s="9" t="s">
        <v>136</v>
      </c>
    </row>
    <row r="699" spans="2:3" x14ac:dyDescent="0.3">
      <c r="B699" s="9" t="s">
        <v>2726</v>
      </c>
      <c r="C699" s="9" t="s">
        <v>137</v>
      </c>
    </row>
    <row r="700" spans="2:3" x14ac:dyDescent="0.3">
      <c r="B700" s="9" t="s">
        <v>2727</v>
      </c>
      <c r="C700" s="9" t="s">
        <v>138</v>
      </c>
    </row>
    <row r="701" spans="2:3" x14ac:dyDescent="0.3">
      <c r="B701" s="9" t="s">
        <v>2728</v>
      </c>
      <c r="C701" s="9" t="s">
        <v>139</v>
      </c>
    </row>
    <row r="702" spans="2:3" x14ac:dyDescent="0.3">
      <c r="B702" s="9" t="s">
        <v>2729</v>
      </c>
      <c r="C702" s="9" t="s">
        <v>140</v>
      </c>
    </row>
    <row r="703" spans="2:3" x14ac:dyDescent="0.3">
      <c r="B703" s="9" t="s">
        <v>2730</v>
      </c>
      <c r="C703" s="9" t="s">
        <v>141</v>
      </c>
    </row>
    <row r="704" spans="2:3" x14ac:dyDescent="0.3">
      <c r="B704" s="9" t="s">
        <v>2731</v>
      </c>
      <c r="C704" s="9" t="s">
        <v>142</v>
      </c>
    </row>
    <row r="705" spans="2:3" x14ac:dyDescent="0.3">
      <c r="B705" s="9" t="s">
        <v>2732</v>
      </c>
      <c r="C705" s="9" t="s">
        <v>143</v>
      </c>
    </row>
    <row r="706" spans="2:3" x14ac:dyDescent="0.3">
      <c r="B706" s="9" t="s">
        <v>2733</v>
      </c>
      <c r="C706" s="9" t="s">
        <v>144</v>
      </c>
    </row>
    <row r="707" spans="2:3" x14ac:dyDescent="0.3">
      <c r="B707" s="9" t="s">
        <v>2734</v>
      </c>
      <c r="C707" s="9" t="s">
        <v>145</v>
      </c>
    </row>
    <row r="708" spans="2:3" x14ac:dyDescent="0.3">
      <c r="B708" s="9" t="s">
        <v>2735</v>
      </c>
      <c r="C708" s="9" t="s">
        <v>146</v>
      </c>
    </row>
    <row r="709" spans="2:3" x14ac:dyDescent="0.3">
      <c r="B709" s="9" t="s">
        <v>2736</v>
      </c>
      <c r="C709" s="9" t="s">
        <v>147</v>
      </c>
    </row>
    <row r="710" spans="2:3" x14ac:dyDescent="0.3">
      <c r="B710" s="9" t="s">
        <v>2737</v>
      </c>
      <c r="C710" s="9" t="s">
        <v>148</v>
      </c>
    </row>
    <row r="711" spans="2:3" x14ac:dyDescent="0.3">
      <c r="B711" s="9" t="s">
        <v>2738</v>
      </c>
      <c r="C711" s="9" t="s">
        <v>149</v>
      </c>
    </row>
    <row r="712" spans="2:3" x14ac:dyDescent="0.3">
      <c r="B712" s="9" t="s">
        <v>2739</v>
      </c>
      <c r="C712" s="9" t="s">
        <v>150</v>
      </c>
    </row>
    <row r="713" spans="2:3" x14ac:dyDescent="0.3">
      <c r="B713" s="9" t="s">
        <v>2740</v>
      </c>
      <c r="C713" s="9" t="s">
        <v>101</v>
      </c>
    </row>
    <row r="714" spans="2:3" x14ac:dyDescent="0.3">
      <c r="B714" s="9" t="s">
        <v>2741</v>
      </c>
      <c r="C714" s="9" t="s">
        <v>2742</v>
      </c>
    </row>
    <row r="715" spans="2:3" x14ac:dyDescent="0.3">
      <c r="B715" s="9" t="s">
        <v>2743</v>
      </c>
      <c r="C715" s="9" t="s">
        <v>2744</v>
      </c>
    </row>
    <row r="716" spans="2:3" x14ac:dyDescent="0.3">
      <c r="B716" s="9" t="s">
        <v>2745</v>
      </c>
      <c r="C716" s="9" t="s">
        <v>2746</v>
      </c>
    </row>
    <row r="717" spans="2:3" x14ac:dyDescent="0.3">
      <c r="B717" s="9" t="s">
        <v>2747</v>
      </c>
      <c r="C717" s="9" t="s">
        <v>2748</v>
      </c>
    </row>
    <row r="718" spans="2:3" x14ac:dyDescent="0.3">
      <c r="B718" s="9" t="s">
        <v>2749</v>
      </c>
      <c r="C718" s="9" t="s">
        <v>2750</v>
      </c>
    </row>
    <row r="719" spans="2:3" x14ac:dyDescent="0.3">
      <c r="B719" s="9" t="s">
        <v>2751</v>
      </c>
      <c r="C719" s="9" t="s">
        <v>2752</v>
      </c>
    </row>
    <row r="720" spans="2:3" x14ac:dyDescent="0.3">
      <c r="B720" s="9" t="s">
        <v>2753</v>
      </c>
      <c r="C720" s="9" t="s">
        <v>2754</v>
      </c>
    </row>
    <row r="721" spans="2:3" x14ac:dyDescent="0.3">
      <c r="B721" s="9" t="s">
        <v>2755</v>
      </c>
      <c r="C721" s="9" t="s">
        <v>2756</v>
      </c>
    </row>
    <row r="722" spans="2:3" x14ac:dyDescent="0.3">
      <c r="B722" s="9" t="s">
        <v>2757</v>
      </c>
      <c r="C722" s="9" t="s">
        <v>2758</v>
      </c>
    </row>
    <row r="723" spans="2:3" x14ac:dyDescent="0.3">
      <c r="B723" s="9" t="s">
        <v>2759</v>
      </c>
      <c r="C723" s="9" t="s">
        <v>2760</v>
      </c>
    </row>
    <row r="724" spans="2:3" x14ac:dyDescent="0.3">
      <c r="B724" s="9" t="s">
        <v>2761</v>
      </c>
      <c r="C724" s="9" t="s">
        <v>2762</v>
      </c>
    </row>
    <row r="725" spans="2:3" x14ac:dyDescent="0.3">
      <c r="B725" s="9" t="s">
        <v>2763</v>
      </c>
      <c r="C725" s="9" t="s">
        <v>2764</v>
      </c>
    </row>
    <row r="726" spans="2:3" x14ac:dyDescent="0.3">
      <c r="B726" s="9" t="s">
        <v>2765</v>
      </c>
      <c r="C726" s="9" t="s">
        <v>2766</v>
      </c>
    </row>
    <row r="727" spans="2:3" x14ac:dyDescent="0.3">
      <c r="B727" s="9" t="s">
        <v>2767</v>
      </c>
      <c r="C727" s="9" t="s">
        <v>2768</v>
      </c>
    </row>
    <row r="728" spans="2:3" x14ac:dyDescent="0.3">
      <c r="B728" s="9" t="s">
        <v>2769</v>
      </c>
      <c r="C728" s="9" t="s">
        <v>2770</v>
      </c>
    </row>
    <row r="729" spans="2:3" x14ac:dyDescent="0.3">
      <c r="B729" s="9" t="s">
        <v>2771</v>
      </c>
      <c r="C729" s="9" t="s">
        <v>2772</v>
      </c>
    </row>
    <row r="730" spans="2:3" x14ac:dyDescent="0.3">
      <c r="B730" s="9" t="s">
        <v>2773</v>
      </c>
      <c r="C730" s="9" t="s">
        <v>151</v>
      </c>
    </row>
    <row r="731" spans="2:3" x14ac:dyDescent="0.3">
      <c r="B731" s="9" t="s">
        <v>2774</v>
      </c>
      <c r="C731" s="9" t="s">
        <v>152</v>
      </c>
    </row>
    <row r="732" spans="2:3" x14ac:dyDescent="0.3">
      <c r="B732" s="9" t="s">
        <v>2775</v>
      </c>
      <c r="C732" s="9" t="s">
        <v>153</v>
      </c>
    </row>
    <row r="733" spans="2:3" x14ac:dyDescent="0.3">
      <c r="B733" s="9" t="s">
        <v>2776</v>
      </c>
      <c r="C733" s="9" t="s">
        <v>154</v>
      </c>
    </row>
    <row r="734" spans="2:3" x14ac:dyDescent="0.3">
      <c r="B734" s="9" t="s">
        <v>2777</v>
      </c>
      <c r="C734" s="9" t="s">
        <v>155</v>
      </c>
    </row>
    <row r="735" spans="2:3" x14ac:dyDescent="0.3">
      <c r="B735" s="9" t="s">
        <v>2778</v>
      </c>
      <c r="C735" s="9" t="s">
        <v>156</v>
      </c>
    </row>
    <row r="736" spans="2:3" x14ac:dyDescent="0.3">
      <c r="B736" s="9" t="s">
        <v>2779</v>
      </c>
      <c r="C736" s="9" t="s">
        <v>157</v>
      </c>
    </row>
    <row r="737" spans="2:3" x14ac:dyDescent="0.3">
      <c r="B737" s="9" t="s">
        <v>2780</v>
      </c>
      <c r="C737" s="9" t="s">
        <v>158</v>
      </c>
    </row>
    <row r="738" spans="2:3" x14ac:dyDescent="0.3">
      <c r="B738" s="9" t="s">
        <v>2781</v>
      </c>
      <c r="C738" s="9" t="s">
        <v>159</v>
      </c>
    </row>
    <row r="739" spans="2:3" x14ac:dyDescent="0.3">
      <c r="B739" s="9" t="s">
        <v>2782</v>
      </c>
      <c r="C739" s="9" t="s">
        <v>160</v>
      </c>
    </row>
    <row r="740" spans="2:3" x14ac:dyDescent="0.3">
      <c r="B740" s="9" t="s">
        <v>2783</v>
      </c>
      <c r="C740" s="9" t="s">
        <v>161</v>
      </c>
    </row>
    <row r="741" spans="2:3" x14ac:dyDescent="0.3">
      <c r="B741" s="9" t="s">
        <v>2784</v>
      </c>
      <c r="C741" s="9" t="s">
        <v>162</v>
      </c>
    </row>
    <row r="742" spans="2:3" x14ac:dyDescent="0.3">
      <c r="B742" s="9" t="s">
        <v>2785</v>
      </c>
      <c r="C742" s="9" t="s">
        <v>163</v>
      </c>
    </row>
    <row r="743" spans="2:3" x14ac:dyDescent="0.3">
      <c r="B743" s="9" t="s">
        <v>2786</v>
      </c>
      <c r="C743" s="9" t="s">
        <v>164</v>
      </c>
    </row>
    <row r="744" spans="2:3" x14ac:dyDescent="0.3">
      <c r="B744" s="9" t="s">
        <v>2787</v>
      </c>
      <c r="C744" s="9" t="s">
        <v>165</v>
      </c>
    </row>
    <row r="745" spans="2:3" x14ac:dyDescent="0.3">
      <c r="B745" s="9" t="s">
        <v>2788</v>
      </c>
      <c r="C745" s="9" t="s">
        <v>166</v>
      </c>
    </row>
    <row r="746" spans="2:3" x14ac:dyDescent="0.3">
      <c r="B746" s="9" t="s">
        <v>2789</v>
      </c>
      <c r="C746" s="9" t="s">
        <v>167</v>
      </c>
    </row>
    <row r="747" spans="2:3" x14ac:dyDescent="0.3">
      <c r="B747" s="9" t="s">
        <v>2790</v>
      </c>
      <c r="C747" s="9" t="s">
        <v>168</v>
      </c>
    </row>
    <row r="748" spans="2:3" x14ac:dyDescent="0.3">
      <c r="B748" s="9" t="s">
        <v>2791</v>
      </c>
      <c r="C748" s="9" t="s">
        <v>169</v>
      </c>
    </row>
    <row r="749" spans="2:3" x14ac:dyDescent="0.3">
      <c r="B749" s="9" t="s">
        <v>2792</v>
      </c>
      <c r="C749" s="9" t="s">
        <v>170</v>
      </c>
    </row>
    <row r="750" spans="2:3" x14ac:dyDescent="0.3">
      <c r="B750" s="9" t="s">
        <v>2793</v>
      </c>
      <c r="C750" s="9" t="s">
        <v>171</v>
      </c>
    </row>
    <row r="751" spans="2:3" x14ac:dyDescent="0.3">
      <c r="B751" s="9" t="s">
        <v>2794</v>
      </c>
      <c r="C751" s="9" t="s">
        <v>172</v>
      </c>
    </row>
    <row r="752" spans="2:3" x14ac:dyDescent="0.3">
      <c r="B752" s="9" t="s">
        <v>2795</v>
      </c>
      <c r="C752" s="9" t="s">
        <v>173</v>
      </c>
    </row>
    <row r="753" spans="2:3" x14ac:dyDescent="0.3">
      <c r="B753" s="9" t="s">
        <v>2796</v>
      </c>
      <c r="C753" s="9" t="s">
        <v>174</v>
      </c>
    </row>
    <row r="754" spans="2:3" x14ac:dyDescent="0.3">
      <c r="B754" s="9" t="s">
        <v>2797</v>
      </c>
      <c r="C754" s="9" t="s">
        <v>175</v>
      </c>
    </row>
    <row r="755" spans="2:3" x14ac:dyDescent="0.3">
      <c r="B755" s="9" t="s">
        <v>2798</v>
      </c>
      <c r="C755" s="9" t="s">
        <v>176</v>
      </c>
    </row>
    <row r="756" spans="2:3" x14ac:dyDescent="0.3">
      <c r="B756" s="9" t="s">
        <v>2799</v>
      </c>
      <c r="C756" s="9" t="s">
        <v>177</v>
      </c>
    </row>
    <row r="757" spans="2:3" x14ac:dyDescent="0.3">
      <c r="B757" s="9" t="s">
        <v>2800</v>
      </c>
      <c r="C757" s="9" t="s">
        <v>178</v>
      </c>
    </row>
    <row r="758" spans="2:3" x14ac:dyDescent="0.3">
      <c r="B758" s="9" t="s">
        <v>2801</v>
      </c>
      <c r="C758" s="9" t="s">
        <v>179</v>
      </c>
    </row>
    <row r="759" spans="2:3" x14ac:dyDescent="0.3">
      <c r="B759" s="9" t="s">
        <v>2802</v>
      </c>
      <c r="C759" s="9" t="s">
        <v>180</v>
      </c>
    </row>
    <row r="760" spans="2:3" x14ac:dyDescent="0.3">
      <c r="B760" s="9" t="s">
        <v>2803</v>
      </c>
      <c r="C760" s="9" t="s">
        <v>181</v>
      </c>
    </row>
    <row r="761" spans="2:3" x14ac:dyDescent="0.3">
      <c r="B761" s="9" t="s">
        <v>2804</v>
      </c>
      <c r="C761" s="9" t="s">
        <v>182</v>
      </c>
    </row>
    <row r="762" spans="2:3" x14ac:dyDescent="0.3">
      <c r="B762" s="9" t="s">
        <v>2805</v>
      </c>
      <c r="C762" s="9" t="s">
        <v>183</v>
      </c>
    </row>
    <row r="763" spans="2:3" x14ac:dyDescent="0.3">
      <c r="B763" s="9" t="s">
        <v>2806</v>
      </c>
      <c r="C763" s="9" t="s">
        <v>8233</v>
      </c>
    </row>
    <row r="764" spans="2:3" x14ac:dyDescent="0.3">
      <c r="B764" s="9" t="s">
        <v>2807</v>
      </c>
      <c r="C764" s="9" t="s">
        <v>184</v>
      </c>
    </row>
    <row r="765" spans="2:3" x14ac:dyDescent="0.3">
      <c r="B765" s="9" t="s">
        <v>2808</v>
      </c>
      <c r="C765" s="9" t="s">
        <v>185</v>
      </c>
    </row>
    <row r="766" spans="2:3" x14ac:dyDescent="0.3">
      <c r="B766" s="9" t="s">
        <v>2809</v>
      </c>
      <c r="C766" s="9" t="s">
        <v>186</v>
      </c>
    </row>
    <row r="767" spans="2:3" x14ac:dyDescent="0.3">
      <c r="B767" s="9" t="s">
        <v>2810</v>
      </c>
      <c r="C767" s="9" t="s">
        <v>187</v>
      </c>
    </row>
    <row r="768" spans="2:3" x14ac:dyDescent="0.3">
      <c r="B768" s="9" t="s">
        <v>2811</v>
      </c>
      <c r="C768" s="9" t="s">
        <v>188</v>
      </c>
    </row>
    <row r="769" spans="2:3" x14ac:dyDescent="0.3">
      <c r="B769" s="9" t="s">
        <v>2812</v>
      </c>
      <c r="C769" s="9" t="s">
        <v>189</v>
      </c>
    </row>
    <row r="770" spans="2:3" x14ac:dyDescent="0.3">
      <c r="B770" s="9" t="s">
        <v>2813</v>
      </c>
      <c r="C770" s="9" t="s">
        <v>190</v>
      </c>
    </row>
    <row r="771" spans="2:3" x14ac:dyDescent="0.3">
      <c r="B771" s="9" t="s">
        <v>2814</v>
      </c>
      <c r="C771" s="9" t="s">
        <v>191</v>
      </c>
    </row>
    <row r="772" spans="2:3" x14ac:dyDescent="0.3">
      <c r="B772" s="9" t="s">
        <v>2815</v>
      </c>
      <c r="C772" s="9" t="s">
        <v>192</v>
      </c>
    </row>
    <row r="773" spans="2:3" x14ac:dyDescent="0.3">
      <c r="B773" s="9" t="s">
        <v>2816</v>
      </c>
      <c r="C773" s="9" t="s">
        <v>193</v>
      </c>
    </row>
    <row r="774" spans="2:3" x14ac:dyDescent="0.3">
      <c r="B774" s="9" t="s">
        <v>2817</v>
      </c>
      <c r="C774" s="9" t="s">
        <v>194</v>
      </c>
    </row>
    <row r="775" spans="2:3" x14ac:dyDescent="0.3">
      <c r="B775" s="9" t="s">
        <v>2818</v>
      </c>
      <c r="C775" s="9" t="s">
        <v>195</v>
      </c>
    </row>
    <row r="776" spans="2:3" x14ac:dyDescent="0.3">
      <c r="B776" s="9" t="s">
        <v>2819</v>
      </c>
      <c r="C776" s="9" t="s">
        <v>196</v>
      </c>
    </row>
    <row r="777" spans="2:3" x14ac:dyDescent="0.3">
      <c r="B777" s="9" t="s">
        <v>2820</v>
      </c>
      <c r="C777" s="9" t="s">
        <v>197</v>
      </c>
    </row>
    <row r="778" spans="2:3" x14ac:dyDescent="0.3">
      <c r="B778" s="9" t="s">
        <v>2821</v>
      </c>
      <c r="C778" s="9" t="s">
        <v>198</v>
      </c>
    </row>
    <row r="779" spans="2:3" x14ac:dyDescent="0.3">
      <c r="B779" s="9" t="s">
        <v>2822</v>
      </c>
      <c r="C779" s="9" t="s">
        <v>199</v>
      </c>
    </row>
    <row r="780" spans="2:3" x14ac:dyDescent="0.3">
      <c r="B780" s="9" t="s">
        <v>2823</v>
      </c>
      <c r="C780" s="9" t="s">
        <v>200</v>
      </c>
    </row>
    <row r="781" spans="2:3" x14ac:dyDescent="0.3">
      <c r="B781" s="9" t="s">
        <v>2824</v>
      </c>
      <c r="C781" s="9" t="s">
        <v>201</v>
      </c>
    </row>
    <row r="782" spans="2:3" x14ac:dyDescent="0.3">
      <c r="B782" s="9" t="s">
        <v>2825</v>
      </c>
      <c r="C782" s="9" t="s">
        <v>202</v>
      </c>
    </row>
    <row r="783" spans="2:3" x14ac:dyDescent="0.3">
      <c r="B783" s="9" t="s">
        <v>2826</v>
      </c>
      <c r="C783" s="9" t="s">
        <v>203</v>
      </c>
    </row>
    <row r="784" spans="2:3" x14ac:dyDescent="0.3">
      <c r="B784" s="9" t="s">
        <v>2827</v>
      </c>
      <c r="C784" s="9" t="s">
        <v>204</v>
      </c>
    </row>
    <row r="785" spans="2:3" x14ac:dyDescent="0.3">
      <c r="B785" s="9" t="s">
        <v>2828</v>
      </c>
      <c r="C785" s="9" t="s">
        <v>205</v>
      </c>
    </row>
    <row r="786" spans="2:3" x14ac:dyDescent="0.3">
      <c r="B786" s="9" t="s">
        <v>2829</v>
      </c>
      <c r="C786" s="9" t="s">
        <v>206</v>
      </c>
    </row>
    <row r="787" spans="2:3" x14ac:dyDescent="0.3">
      <c r="B787" s="9" t="s">
        <v>2830</v>
      </c>
      <c r="C787" s="9" t="s">
        <v>207</v>
      </c>
    </row>
    <row r="788" spans="2:3" x14ac:dyDescent="0.3">
      <c r="B788" s="9" t="s">
        <v>2831</v>
      </c>
      <c r="C788" s="9" t="s">
        <v>208</v>
      </c>
    </row>
    <row r="789" spans="2:3" x14ac:dyDescent="0.3">
      <c r="B789" s="9" t="s">
        <v>2832</v>
      </c>
      <c r="C789" s="9" t="s">
        <v>209</v>
      </c>
    </row>
    <row r="790" spans="2:3" x14ac:dyDescent="0.3">
      <c r="B790" s="9" t="s">
        <v>2833</v>
      </c>
      <c r="C790" s="9" t="s">
        <v>210</v>
      </c>
    </row>
    <row r="791" spans="2:3" x14ac:dyDescent="0.3">
      <c r="B791" s="9" t="s">
        <v>2834</v>
      </c>
      <c r="C791" s="9" t="s">
        <v>211</v>
      </c>
    </row>
    <row r="792" spans="2:3" x14ac:dyDescent="0.3">
      <c r="B792" s="9" t="s">
        <v>2835</v>
      </c>
      <c r="C792" s="9" t="s">
        <v>212</v>
      </c>
    </row>
    <row r="793" spans="2:3" x14ac:dyDescent="0.3">
      <c r="B793" s="9" t="s">
        <v>2836</v>
      </c>
      <c r="C793" s="9" t="s">
        <v>213</v>
      </c>
    </row>
    <row r="794" spans="2:3" x14ac:dyDescent="0.3">
      <c r="B794" s="9" t="s">
        <v>2837</v>
      </c>
      <c r="C794" s="9" t="s">
        <v>214</v>
      </c>
    </row>
    <row r="795" spans="2:3" x14ac:dyDescent="0.3">
      <c r="B795" s="9" t="s">
        <v>2838</v>
      </c>
      <c r="C795" s="9" t="s">
        <v>215</v>
      </c>
    </row>
    <row r="796" spans="2:3" x14ac:dyDescent="0.3">
      <c r="B796" s="9" t="s">
        <v>2839</v>
      </c>
      <c r="C796" s="9" t="s">
        <v>216</v>
      </c>
    </row>
    <row r="797" spans="2:3" x14ac:dyDescent="0.3">
      <c r="B797" s="9" t="s">
        <v>2840</v>
      </c>
      <c r="C797" s="9" t="s">
        <v>217</v>
      </c>
    </row>
    <row r="798" spans="2:3" x14ac:dyDescent="0.3">
      <c r="B798" s="9" t="s">
        <v>2841</v>
      </c>
      <c r="C798" s="9" t="s">
        <v>218</v>
      </c>
    </row>
    <row r="799" spans="2:3" x14ac:dyDescent="0.3">
      <c r="B799" s="9" t="s">
        <v>2842</v>
      </c>
      <c r="C799" s="9" t="s">
        <v>219</v>
      </c>
    </row>
    <row r="800" spans="2:3" x14ac:dyDescent="0.3">
      <c r="B800" s="9" t="s">
        <v>2843</v>
      </c>
      <c r="C800" s="9" t="s">
        <v>220</v>
      </c>
    </row>
    <row r="801" spans="2:3" x14ac:dyDescent="0.3">
      <c r="B801" s="9" t="s">
        <v>2844</v>
      </c>
      <c r="C801" s="9" t="s">
        <v>221</v>
      </c>
    </row>
    <row r="802" spans="2:3" x14ac:dyDescent="0.3">
      <c r="B802" s="9" t="s">
        <v>2845</v>
      </c>
      <c r="C802" s="9" t="s">
        <v>222</v>
      </c>
    </row>
    <row r="803" spans="2:3" x14ac:dyDescent="0.3">
      <c r="B803" s="9" t="s">
        <v>2846</v>
      </c>
      <c r="C803" s="9" t="s">
        <v>223</v>
      </c>
    </row>
    <row r="804" spans="2:3" x14ac:dyDescent="0.3">
      <c r="B804" s="9" t="s">
        <v>2847</v>
      </c>
      <c r="C804" s="9" t="s">
        <v>224</v>
      </c>
    </row>
    <row r="805" spans="2:3" x14ac:dyDescent="0.3">
      <c r="B805" s="9" t="s">
        <v>2848</v>
      </c>
      <c r="C805" s="9" t="s">
        <v>225</v>
      </c>
    </row>
    <row r="806" spans="2:3" x14ac:dyDescent="0.3">
      <c r="B806" s="9" t="s">
        <v>2849</v>
      </c>
      <c r="C806" s="9" t="s">
        <v>226</v>
      </c>
    </row>
    <row r="807" spans="2:3" x14ac:dyDescent="0.3">
      <c r="B807" s="9" t="s">
        <v>2850</v>
      </c>
      <c r="C807" s="9" t="s">
        <v>227</v>
      </c>
    </row>
    <row r="808" spans="2:3" x14ac:dyDescent="0.3">
      <c r="B808" s="9" t="s">
        <v>2851</v>
      </c>
      <c r="C808" s="9" t="s">
        <v>228</v>
      </c>
    </row>
    <row r="809" spans="2:3" x14ac:dyDescent="0.3">
      <c r="B809" s="9" t="s">
        <v>2852</v>
      </c>
      <c r="C809" s="9" t="s">
        <v>229</v>
      </c>
    </row>
    <row r="810" spans="2:3" x14ac:dyDescent="0.3">
      <c r="B810" s="9" t="s">
        <v>2853</v>
      </c>
      <c r="C810" s="9" t="s">
        <v>230</v>
      </c>
    </row>
    <row r="811" spans="2:3" x14ac:dyDescent="0.3">
      <c r="B811" s="9" t="s">
        <v>2854</v>
      </c>
      <c r="C811" s="9" t="s">
        <v>231</v>
      </c>
    </row>
    <row r="812" spans="2:3" x14ac:dyDescent="0.3">
      <c r="B812" s="9" t="s">
        <v>2855</v>
      </c>
      <c r="C812" s="9" t="s">
        <v>232</v>
      </c>
    </row>
    <row r="813" spans="2:3" x14ac:dyDescent="0.3">
      <c r="B813" s="9" t="s">
        <v>2856</v>
      </c>
      <c r="C813" s="9" t="s">
        <v>233</v>
      </c>
    </row>
    <row r="814" spans="2:3" x14ac:dyDescent="0.3">
      <c r="B814" s="9" t="s">
        <v>2857</v>
      </c>
      <c r="C814" s="9" t="s">
        <v>234</v>
      </c>
    </row>
    <row r="815" spans="2:3" x14ac:dyDescent="0.3">
      <c r="B815" s="9" t="s">
        <v>2858</v>
      </c>
      <c r="C815" s="9" t="s">
        <v>235</v>
      </c>
    </row>
    <row r="816" spans="2:3" x14ac:dyDescent="0.3">
      <c r="B816" s="9" t="s">
        <v>2859</v>
      </c>
      <c r="C816" s="9" t="s">
        <v>236</v>
      </c>
    </row>
    <row r="817" spans="2:3" x14ac:dyDescent="0.3">
      <c r="B817" s="9" t="s">
        <v>2860</v>
      </c>
      <c r="C817" s="9" t="s">
        <v>237</v>
      </c>
    </row>
    <row r="818" spans="2:3" x14ac:dyDescent="0.3">
      <c r="B818" s="9" t="s">
        <v>2861</v>
      </c>
      <c r="C818" s="9" t="s">
        <v>238</v>
      </c>
    </row>
    <row r="819" spans="2:3" x14ac:dyDescent="0.3">
      <c r="B819" s="9" t="s">
        <v>2862</v>
      </c>
      <c r="C819" s="9" t="s">
        <v>239</v>
      </c>
    </row>
    <row r="820" spans="2:3" x14ac:dyDescent="0.3">
      <c r="B820" s="9" t="s">
        <v>2863</v>
      </c>
      <c r="C820" s="9" t="s">
        <v>240</v>
      </c>
    </row>
    <row r="821" spans="2:3" x14ac:dyDescent="0.3">
      <c r="B821" s="9" t="s">
        <v>2864</v>
      </c>
      <c r="C821" s="9" t="s">
        <v>241</v>
      </c>
    </row>
    <row r="822" spans="2:3" x14ac:dyDescent="0.3">
      <c r="B822" s="9" t="s">
        <v>2865</v>
      </c>
      <c r="C822" s="9" t="s">
        <v>242</v>
      </c>
    </row>
    <row r="823" spans="2:3" x14ac:dyDescent="0.3">
      <c r="B823" s="9" t="s">
        <v>2866</v>
      </c>
      <c r="C823" s="9" t="s">
        <v>243</v>
      </c>
    </row>
    <row r="824" spans="2:3" x14ac:dyDescent="0.3">
      <c r="B824" s="9" t="s">
        <v>2867</v>
      </c>
      <c r="C824" s="9" t="s">
        <v>244</v>
      </c>
    </row>
    <row r="825" spans="2:3" x14ac:dyDescent="0.3">
      <c r="B825" s="9" t="s">
        <v>2868</v>
      </c>
      <c r="C825" s="9" t="s">
        <v>245</v>
      </c>
    </row>
    <row r="826" spans="2:3" x14ac:dyDescent="0.3">
      <c r="B826" s="9" t="s">
        <v>2869</v>
      </c>
      <c r="C826" s="9" t="s">
        <v>246</v>
      </c>
    </row>
    <row r="827" spans="2:3" x14ac:dyDescent="0.3">
      <c r="B827" s="9" t="s">
        <v>2870</v>
      </c>
      <c r="C827" s="9" t="s">
        <v>247</v>
      </c>
    </row>
    <row r="828" spans="2:3" x14ac:dyDescent="0.3">
      <c r="B828" s="9" t="s">
        <v>2871</v>
      </c>
      <c r="C828" s="9" t="s">
        <v>248</v>
      </c>
    </row>
    <row r="829" spans="2:3" x14ac:dyDescent="0.3">
      <c r="B829" s="9" t="s">
        <v>2872</v>
      </c>
      <c r="C829" s="9" t="s">
        <v>249</v>
      </c>
    </row>
    <row r="830" spans="2:3" x14ac:dyDescent="0.3">
      <c r="B830" s="9" t="s">
        <v>2873</v>
      </c>
      <c r="C830" s="9" t="s">
        <v>250</v>
      </c>
    </row>
    <row r="831" spans="2:3" x14ac:dyDescent="0.3">
      <c r="B831" s="9" t="s">
        <v>2874</v>
      </c>
      <c r="C831" s="9" t="s">
        <v>251</v>
      </c>
    </row>
    <row r="832" spans="2:3" x14ac:dyDescent="0.3">
      <c r="B832" s="9" t="s">
        <v>2875</v>
      </c>
      <c r="C832" s="9" t="s">
        <v>252</v>
      </c>
    </row>
    <row r="833" spans="2:3" x14ac:dyDescent="0.3">
      <c r="B833" s="9" t="s">
        <v>2876</v>
      </c>
      <c r="C833" s="9" t="s">
        <v>253</v>
      </c>
    </row>
    <row r="834" spans="2:3" x14ac:dyDescent="0.3">
      <c r="B834" s="9" t="s">
        <v>2877</v>
      </c>
      <c r="C834" s="9" t="s">
        <v>254</v>
      </c>
    </row>
    <row r="835" spans="2:3" x14ac:dyDescent="0.3">
      <c r="B835" s="9" t="s">
        <v>2878</v>
      </c>
      <c r="C835" s="9" t="s">
        <v>255</v>
      </c>
    </row>
    <row r="836" spans="2:3" x14ac:dyDescent="0.3">
      <c r="B836" s="9" t="s">
        <v>2879</v>
      </c>
      <c r="C836" s="9" t="s">
        <v>256</v>
      </c>
    </row>
    <row r="837" spans="2:3" x14ac:dyDescent="0.3">
      <c r="B837" s="9" t="s">
        <v>2880</v>
      </c>
      <c r="C837" s="9" t="s">
        <v>257</v>
      </c>
    </row>
    <row r="838" spans="2:3" x14ac:dyDescent="0.3">
      <c r="B838" s="9" t="s">
        <v>2881</v>
      </c>
      <c r="C838" s="9" t="s">
        <v>258</v>
      </c>
    </row>
    <row r="839" spans="2:3" x14ac:dyDescent="0.3">
      <c r="B839" s="9" t="s">
        <v>2882</v>
      </c>
      <c r="C839" s="9" t="s">
        <v>259</v>
      </c>
    </row>
    <row r="840" spans="2:3" x14ac:dyDescent="0.3">
      <c r="B840" s="9" t="s">
        <v>2883</v>
      </c>
      <c r="C840" s="9" t="s">
        <v>260</v>
      </c>
    </row>
    <row r="841" spans="2:3" x14ac:dyDescent="0.3">
      <c r="B841" s="9" t="s">
        <v>2884</v>
      </c>
      <c r="C841" s="9" t="s">
        <v>261</v>
      </c>
    </row>
    <row r="842" spans="2:3" x14ac:dyDescent="0.3">
      <c r="B842" s="9" t="s">
        <v>2885</v>
      </c>
      <c r="C842" s="9" t="s">
        <v>262</v>
      </c>
    </row>
    <row r="843" spans="2:3" x14ac:dyDescent="0.3">
      <c r="B843" s="9" t="s">
        <v>2886</v>
      </c>
      <c r="C843" s="9" t="s">
        <v>263</v>
      </c>
    </row>
    <row r="844" spans="2:3" x14ac:dyDescent="0.3">
      <c r="B844" s="9" t="s">
        <v>2887</v>
      </c>
      <c r="C844" s="9" t="s">
        <v>264</v>
      </c>
    </row>
    <row r="845" spans="2:3" x14ac:dyDescent="0.3">
      <c r="B845" s="9" t="s">
        <v>2888</v>
      </c>
      <c r="C845" s="9" t="s">
        <v>265</v>
      </c>
    </row>
    <row r="846" spans="2:3" x14ac:dyDescent="0.3">
      <c r="B846" s="9" t="s">
        <v>2889</v>
      </c>
      <c r="C846" s="9" t="s">
        <v>266</v>
      </c>
    </row>
    <row r="847" spans="2:3" x14ac:dyDescent="0.3">
      <c r="B847" s="9" t="s">
        <v>2890</v>
      </c>
      <c r="C847" s="9" t="s">
        <v>267</v>
      </c>
    </row>
    <row r="848" spans="2:3" x14ac:dyDescent="0.3">
      <c r="B848" s="9" t="s">
        <v>2891</v>
      </c>
      <c r="C848" s="9" t="s">
        <v>268</v>
      </c>
    </row>
    <row r="849" spans="2:3" x14ac:dyDescent="0.3">
      <c r="B849" s="9" t="s">
        <v>2892</v>
      </c>
      <c r="C849" s="9" t="s">
        <v>269</v>
      </c>
    </row>
    <row r="850" spans="2:3" x14ac:dyDescent="0.3">
      <c r="B850" s="9" t="s">
        <v>2893</v>
      </c>
      <c r="C850" s="9" t="s">
        <v>270</v>
      </c>
    </row>
    <row r="851" spans="2:3" x14ac:dyDescent="0.3">
      <c r="B851" s="9" t="s">
        <v>2894</v>
      </c>
      <c r="C851" s="9" t="s">
        <v>271</v>
      </c>
    </row>
    <row r="852" spans="2:3" x14ac:dyDescent="0.3">
      <c r="B852" s="9" t="s">
        <v>2895</v>
      </c>
      <c r="C852" s="9" t="s">
        <v>272</v>
      </c>
    </row>
    <row r="853" spans="2:3" x14ac:dyDescent="0.3">
      <c r="B853" s="9" t="s">
        <v>2896</v>
      </c>
      <c r="C853" s="9" t="s">
        <v>273</v>
      </c>
    </row>
    <row r="854" spans="2:3" x14ac:dyDescent="0.3">
      <c r="B854" s="9" t="s">
        <v>2897</v>
      </c>
      <c r="C854" s="9" t="s">
        <v>274</v>
      </c>
    </row>
    <row r="855" spans="2:3" x14ac:dyDescent="0.3">
      <c r="B855" s="9" t="s">
        <v>2898</v>
      </c>
      <c r="C855" s="9" t="s">
        <v>275</v>
      </c>
    </row>
    <row r="856" spans="2:3" x14ac:dyDescent="0.3">
      <c r="B856" s="9" t="s">
        <v>2899</v>
      </c>
      <c r="C856" s="9" t="s">
        <v>276</v>
      </c>
    </row>
    <row r="857" spans="2:3" x14ac:dyDescent="0.3">
      <c r="B857" s="9" t="s">
        <v>2900</v>
      </c>
      <c r="C857" s="9" t="s">
        <v>277</v>
      </c>
    </row>
    <row r="858" spans="2:3" x14ac:dyDescent="0.3">
      <c r="B858" s="9" t="s">
        <v>2901</v>
      </c>
      <c r="C858" s="9" t="s">
        <v>278</v>
      </c>
    </row>
    <row r="859" spans="2:3" x14ac:dyDescent="0.3">
      <c r="B859" s="9" t="s">
        <v>2902</v>
      </c>
      <c r="C859" s="9" t="s">
        <v>279</v>
      </c>
    </row>
    <row r="860" spans="2:3" x14ac:dyDescent="0.3">
      <c r="B860" s="9" t="s">
        <v>2903</v>
      </c>
      <c r="C860" s="9" t="s">
        <v>280</v>
      </c>
    </row>
    <row r="861" spans="2:3" x14ac:dyDescent="0.3">
      <c r="B861" s="9" t="s">
        <v>2904</v>
      </c>
      <c r="C861" s="9" t="s">
        <v>281</v>
      </c>
    </row>
    <row r="862" spans="2:3" x14ac:dyDescent="0.3">
      <c r="B862" s="9" t="s">
        <v>2905</v>
      </c>
      <c r="C862" s="9" t="s">
        <v>282</v>
      </c>
    </row>
    <row r="863" spans="2:3" x14ac:dyDescent="0.3">
      <c r="B863" s="9" t="s">
        <v>2906</v>
      </c>
      <c r="C863" s="9" t="s">
        <v>283</v>
      </c>
    </row>
    <row r="864" spans="2:3" x14ac:dyDescent="0.3">
      <c r="B864" s="9" t="s">
        <v>2907</v>
      </c>
      <c r="C864" s="9" t="s">
        <v>284</v>
      </c>
    </row>
    <row r="865" spans="2:3" x14ac:dyDescent="0.3">
      <c r="B865" s="9" t="s">
        <v>2908</v>
      </c>
      <c r="C865" s="9" t="s">
        <v>285</v>
      </c>
    </row>
    <row r="866" spans="2:3" x14ac:dyDescent="0.3">
      <c r="B866" s="9" t="s">
        <v>2909</v>
      </c>
      <c r="C866" s="9" t="s">
        <v>286</v>
      </c>
    </row>
    <row r="867" spans="2:3" x14ac:dyDescent="0.3">
      <c r="B867" s="9" t="s">
        <v>2910</v>
      </c>
      <c r="C867" s="9" t="s">
        <v>287</v>
      </c>
    </row>
    <row r="868" spans="2:3" x14ac:dyDescent="0.3">
      <c r="B868" s="9" t="s">
        <v>2911</v>
      </c>
      <c r="C868" s="9" t="s">
        <v>288</v>
      </c>
    </row>
    <row r="869" spans="2:3" x14ac:dyDescent="0.3">
      <c r="B869" s="9" t="s">
        <v>2912</v>
      </c>
      <c r="C869" s="9" t="s">
        <v>289</v>
      </c>
    </row>
    <row r="870" spans="2:3" x14ac:dyDescent="0.3">
      <c r="B870" s="9" t="s">
        <v>2913</v>
      </c>
      <c r="C870" s="9" t="s">
        <v>290</v>
      </c>
    </row>
    <row r="871" spans="2:3" x14ac:dyDescent="0.3">
      <c r="B871" s="9" t="s">
        <v>2914</v>
      </c>
      <c r="C871" s="9" t="s">
        <v>291</v>
      </c>
    </row>
    <row r="872" spans="2:3" x14ac:dyDescent="0.3">
      <c r="B872" s="9" t="s">
        <v>2915</v>
      </c>
      <c r="C872" s="9" t="s">
        <v>292</v>
      </c>
    </row>
    <row r="873" spans="2:3" x14ac:dyDescent="0.3">
      <c r="B873" s="9" t="s">
        <v>2916</v>
      </c>
      <c r="C873" s="9" t="s">
        <v>293</v>
      </c>
    </row>
    <row r="874" spans="2:3" x14ac:dyDescent="0.3">
      <c r="B874" s="9" t="s">
        <v>2917</v>
      </c>
      <c r="C874" s="9" t="s">
        <v>294</v>
      </c>
    </row>
    <row r="875" spans="2:3" x14ac:dyDescent="0.3">
      <c r="B875" s="9" t="s">
        <v>2918</v>
      </c>
      <c r="C875" s="9" t="s">
        <v>295</v>
      </c>
    </row>
    <row r="876" spans="2:3" x14ac:dyDescent="0.3">
      <c r="B876" s="9" t="s">
        <v>2919</v>
      </c>
      <c r="C876" s="9" t="s">
        <v>296</v>
      </c>
    </row>
    <row r="877" spans="2:3" x14ac:dyDescent="0.3">
      <c r="B877" s="9" t="s">
        <v>2920</v>
      </c>
      <c r="C877" s="9" t="s">
        <v>297</v>
      </c>
    </row>
    <row r="878" spans="2:3" x14ac:dyDescent="0.3">
      <c r="B878" s="9" t="s">
        <v>2921</v>
      </c>
      <c r="C878" s="9" t="s">
        <v>298</v>
      </c>
    </row>
    <row r="879" spans="2:3" x14ac:dyDescent="0.3">
      <c r="B879" s="9" t="s">
        <v>2922</v>
      </c>
      <c r="C879" s="9" t="s">
        <v>299</v>
      </c>
    </row>
    <row r="880" spans="2:3" x14ac:dyDescent="0.3">
      <c r="B880" s="9" t="s">
        <v>2923</v>
      </c>
      <c r="C880" s="9" t="s">
        <v>300</v>
      </c>
    </row>
    <row r="881" spans="2:3" x14ac:dyDescent="0.3">
      <c r="B881" s="9" t="s">
        <v>2924</v>
      </c>
      <c r="C881" s="9" t="s">
        <v>301</v>
      </c>
    </row>
    <row r="882" spans="2:3" x14ac:dyDescent="0.3">
      <c r="B882" s="9" t="s">
        <v>2925</v>
      </c>
      <c r="C882" s="9" t="s">
        <v>302</v>
      </c>
    </row>
    <row r="883" spans="2:3" x14ac:dyDescent="0.3">
      <c r="B883" s="9" t="s">
        <v>2926</v>
      </c>
      <c r="C883" s="9" t="s">
        <v>303</v>
      </c>
    </row>
    <row r="884" spans="2:3" x14ac:dyDescent="0.3">
      <c r="B884" s="9" t="s">
        <v>2927</v>
      </c>
      <c r="C884" s="9" t="s">
        <v>304</v>
      </c>
    </row>
    <row r="885" spans="2:3" x14ac:dyDescent="0.3">
      <c r="B885" s="9" t="s">
        <v>2928</v>
      </c>
      <c r="C885" s="9" t="s">
        <v>305</v>
      </c>
    </row>
    <row r="886" spans="2:3" x14ac:dyDescent="0.3">
      <c r="B886" s="9" t="s">
        <v>2929</v>
      </c>
      <c r="C886" s="9" t="s">
        <v>306</v>
      </c>
    </row>
    <row r="887" spans="2:3" x14ac:dyDescent="0.3">
      <c r="B887" s="9" t="s">
        <v>2930</v>
      </c>
      <c r="C887" s="9" t="s">
        <v>307</v>
      </c>
    </row>
    <row r="888" spans="2:3" x14ac:dyDescent="0.3">
      <c r="B888" s="9" t="s">
        <v>2931</v>
      </c>
      <c r="C888" s="9" t="s">
        <v>308</v>
      </c>
    </row>
    <row r="889" spans="2:3" x14ac:dyDescent="0.3">
      <c r="B889" s="9" t="s">
        <v>2932</v>
      </c>
      <c r="C889" s="9" t="s">
        <v>309</v>
      </c>
    </row>
    <row r="890" spans="2:3" x14ac:dyDescent="0.3">
      <c r="B890" s="9" t="s">
        <v>2933</v>
      </c>
      <c r="C890" s="9" t="s">
        <v>310</v>
      </c>
    </row>
    <row r="891" spans="2:3" x14ac:dyDescent="0.3">
      <c r="B891" s="9" t="s">
        <v>2934</v>
      </c>
      <c r="C891" s="9" t="s">
        <v>311</v>
      </c>
    </row>
    <row r="892" spans="2:3" x14ac:dyDescent="0.3">
      <c r="B892" s="9" t="s">
        <v>2935</v>
      </c>
      <c r="C892" s="9" t="s">
        <v>312</v>
      </c>
    </row>
    <row r="893" spans="2:3" x14ac:dyDescent="0.3">
      <c r="B893" s="9" t="s">
        <v>2936</v>
      </c>
      <c r="C893" s="9" t="s">
        <v>313</v>
      </c>
    </row>
    <row r="894" spans="2:3" x14ac:dyDescent="0.3">
      <c r="B894" s="9" t="s">
        <v>2937</v>
      </c>
      <c r="C894" s="9" t="s">
        <v>314</v>
      </c>
    </row>
    <row r="895" spans="2:3" x14ac:dyDescent="0.3">
      <c r="B895" s="9" t="s">
        <v>2938</v>
      </c>
      <c r="C895" s="9" t="s">
        <v>315</v>
      </c>
    </row>
    <row r="896" spans="2:3" x14ac:dyDescent="0.3">
      <c r="B896" s="9" t="s">
        <v>2939</v>
      </c>
      <c r="C896" s="9" t="s">
        <v>316</v>
      </c>
    </row>
    <row r="897" spans="2:3" x14ac:dyDescent="0.3">
      <c r="B897" s="9" t="s">
        <v>2940</v>
      </c>
      <c r="C897" s="9" t="s">
        <v>317</v>
      </c>
    </row>
    <row r="898" spans="2:3" x14ac:dyDescent="0.3">
      <c r="B898" s="9" t="s">
        <v>2941</v>
      </c>
      <c r="C898" s="9" t="s">
        <v>318</v>
      </c>
    </row>
    <row r="899" spans="2:3" x14ac:dyDescent="0.3">
      <c r="B899" s="9" t="s">
        <v>2942</v>
      </c>
      <c r="C899" s="9" t="s">
        <v>319</v>
      </c>
    </row>
    <row r="900" spans="2:3" x14ac:dyDescent="0.3">
      <c r="B900" s="9" t="s">
        <v>2943</v>
      </c>
      <c r="C900" s="9" t="s">
        <v>320</v>
      </c>
    </row>
    <row r="901" spans="2:3" x14ac:dyDescent="0.3">
      <c r="B901" s="9" t="s">
        <v>2944</v>
      </c>
      <c r="C901" s="9" t="s">
        <v>321</v>
      </c>
    </row>
    <row r="902" spans="2:3" x14ac:dyDescent="0.3">
      <c r="B902" s="9" t="s">
        <v>2945</v>
      </c>
      <c r="C902" s="9" t="s">
        <v>322</v>
      </c>
    </row>
    <row r="903" spans="2:3" x14ac:dyDescent="0.3">
      <c r="B903" s="9" t="s">
        <v>2946</v>
      </c>
      <c r="C903" s="9" t="s">
        <v>323</v>
      </c>
    </row>
    <row r="904" spans="2:3" x14ac:dyDescent="0.3">
      <c r="B904" s="9" t="s">
        <v>2947</v>
      </c>
      <c r="C904" s="9" t="s">
        <v>324</v>
      </c>
    </row>
    <row r="905" spans="2:3" x14ac:dyDescent="0.3">
      <c r="B905" s="9" t="s">
        <v>2948</v>
      </c>
      <c r="C905" s="9" t="s">
        <v>325</v>
      </c>
    </row>
    <row r="906" spans="2:3" x14ac:dyDescent="0.3">
      <c r="B906" s="9" t="s">
        <v>2949</v>
      </c>
      <c r="C906" s="9" t="s">
        <v>326</v>
      </c>
    </row>
    <row r="907" spans="2:3" x14ac:dyDescent="0.3">
      <c r="B907" s="9" t="s">
        <v>2950</v>
      </c>
      <c r="C907" s="9" t="s">
        <v>327</v>
      </c>
    </row>
    <row r="908" spans="2:3" x14ac:dyDescent="0.3">
      <c r="B908" s="9" t="s">
        <v>2951</v>
      </c>
      <c r="C908" s="9" t="s">
        <v>328</v>
      </c>
    </row>
    <row r="909" spans="2:3" x14ac:dyDescent="0.3">
      <c r="B909" s="9" t="s">
        <v>2952</v>
      </c>
      <c r="C909" s="9" t="s">
        <v>329</v>
      </c>
    </row>
    <row r="910" spans="2:3" x14ac:dyDescent="0.3">
      <c r="B910" s="9" t="s">
        <v>2953</v>
      </c>
      <c r="C910" s="9" t="s">
        <v>330</v>
      </c>
    </row>
    <row r="911" spans="2:3" x14ac:dyDescent="0.3">
      <c r="B911" s="9" t="s">
        <v>2954</v>
      </c>
      <c r="C911" s="9" t="s">
        <v>331</v>
      </c>
    </row>
    <row r="912" spans="2:3" x14ac:dyDescent="0.3">
      <c r="B912" s="9" t="s">
        <v>2955</v>
      </c>
      <c r="C912" s="9" t="s">
        <v>332</v>
      </c>
    </row>
    <row r="913" spans="2:3" x14ac:dyDescent="0.3">
      <c r="B913" s="9" t="s">
        <v>2956</v>
      </c>
      <c r="C913" s="9" t="s">
        <v>333</v>
      </c>
    </row>
    <row r="914" spans="2:3" x14ac:dyDescent="0.3">
      <c r="B914" s="9" t="s">
        <v>2957</v>
      </c>
      <c r="C914" s="9" t="s">
        <v>334</v>
      </c>
    </row>
    <row r="915" spans="2:3" x14ac:dyDescent="0.3">
      <c r="B915" s="9" t="s">
        <v>2958</v>
      </c>
      <c r="C915" s="9" t="s">
        <v>335</v>
      </c>
    </row>
    <row r="916" spans="2:3" x14ac:dyDescent="0.3">
      <c r="B916" s="9" t="s">
        <v>2959</v>
      </c>
      <c r="C916" s="9" t="s">
        <v>336</v>
      </c>
    </row>
    <row r="917" spans="2:3" x14ac:dyDescent="0.3">
      <c r="B917" s="9" t="s">
        <v>2960</v>
      </c>
      <c r="C917" s="9" t="s">
        <v>337</v>
      </c>
    </row>
    <row r="918" spans="2:3" x14ac:dyDescent="0.3">
      <c r="B918" s="9" t="s">
        <v>2961</v>
      </c>
      <c r="C918" s="9" t="s">
        <v>338</v>
      </c>
    </row>
    <row r="919" spans="2:3" x14ac:dyDescent="0.3">
      <c r="B919" s="9" t="s">
        <v>2962</v>
      </c>
      <c r="C919" s="9" t="s">
        <v>339</v>
      </c>
    </row>
    <row r="920" spans="2:3" x14ac:dyDescent="0.3">
      <c r="B920" s="9" t="s">
        <v>2963</v>
      </c>
      <c r="C920" s="9" t="s">
        <v>340</v>
      </c>
    </row>
    <row r="921" spans="2:3" x14ac:dyDescent="0.3">
      <c r="B921" s="9" t="s">
        <v>2964</v>
      </c>
      <c r="C921" s="9" t="s">
        <v>341</v>
      </c>
    </row>
    <row r="922" spans="2:3" x14ac:dyDescent="0.3">
      <c r="B922" s="9" t="s">
        <v>2965</v>
      </c>
      <c r="C922" s="9" t="s">
        <v>342</v>
      </c>
    </row>
    <row r="923" spans="2:3" x14ac:dyDescent="0.3">
      <c r="B923" s="9" t="s">
        <v>2966</v>
      </c>
      <c r="C923" s="9" t="s">
        <v>343</v>
      </c>
    </row>
    <row r="924" spans="2:3" x14ac:dyDescent="0.3">
      <c r="B924" s="9" t="s">
        <v>2967</v>
      </c>
      <c r="C924" s="9" t="s">
        <v>344</v>
      </c>
    </row>
    <row r="925" spans="2:3" x14ac:dyDescent="0.3">
      <c r="B925" s="9" t="s">
        <v>2968</v>
      </c>
      <c r="C925" s="9" t="s">
        <v>345</v>
      </c>
    </row>
    <row r="926" spans="2:3" x14ac:dyDescent="0.3">
      <c r="B926" s="9" t="s">
        <v>2969</v>
      </c>
      <c r="C926" s="9" t="s">
        <v>346</v>
      </c>
    </row>
    <row r="927" spans="2:3" x14ac:dyDescent="0.3">
      <c r="B927" s="9" t="s">
        <v>2970</v>
      </c>
      <c r="C927" s="9" t="s">
        <v>347</v>
      </c>
    </row>
    <row r="928" spans="2:3" x14ac:dyDescent="0.3">
      <c r="B928" s="9" t="s">
        <v>2971</v>
      </c>
      <c r="C928" s="9" t="s">
        <v>348</v>
      </c>
    </row>
    <row r="929" spans="2:3" x14ac:dyDescent="0.3">
      <c r="B929" s="9" t="s">
        <v>2972</v>
      </c>
      <c r="C929" s="9" t="s">
        <v>349</v>
      </c>
    </row>
    <row r="930" spans="2:3" x14ac:dyDescent="0.3">
      <c r="B930" s="9" t="s">
        <v>2973</v>
      </c>
      <c r="C930" s="9" t="s">
        <v>350</v>
      </c>
    </row>
    <row r="931" spans="2:3" x14ac:dyDescent="0.3">
      <c r="B931" s="9" t="s">
        <v>2974</v>
      </c>
      <c r="C931" s="9" t="s">
        <v>351</v>
      </c>
    </row>
    <row r="932" spans="2:3" x14ac:dyDescent="0.3">
      <c r="B932" s="9" t="s">
        <v>2975</v>
      </c>
      <c r="C932" s="9" t="s">
        <v>352</v>
      </c>
    </row>
    <row r="933" spans="2:3" x14ac:dyDescent="0.3">
      <c r="B933" s="9" t="s">
        <v>2976</v>
      </c>
      <c r="C933" s="9" t="s">
        <v>353</v>
      </c>
    </row>
    <row r="934" spans="2:3" x14ac:dyDescent="0.3">
      <c r="B934" s="9" t="s">
        <v>2977</v>
      </c>
      <c r="C934" s="9" t="s">
        <v>354</v>
      </c>
    </row>
    <row r="935" spans="2:3" x14ac:dyDescent="0.3">
      <c r="B935" s="9" t="s">
        <v>2978</v>
      </c>
      <c r="C935" s="9" t="s">
        <v>355</v>
      </c>
    </row>
    <row r="936" spans="2:3" x14ac:dyDescent="0.3">
      <c r="B936" s="9" t="s">
        <v>2979</v>
      </c>
      <c r="C936" s="9" t="s">
        <v>356</v>
      </c>
    </row>
    <row r="937" spans="2:3" x14ac:dyDescent="0.3">
      <c r="B937" s="9" t="s">
        <v>2980</v>
      </c>
      <c r="C937" s="9" t="s">
        <v>357</v>
      </c>
    </row>
    <row r="938" spans="2:3" x14ac:dyDescent="0.3">
      <c r="B938" s="9" t="s">
        <v>2981</v>
      </c>
      <c r="C938" s="9" t="s">
        <v>358</v>
      </c>
    </row>
    <row r="939" spans="2:3" x14ac:dyDescent="0.3">
      <c r="B939" s="9" t="s">
        <v>2982</v>
      </c>
      <c r="C939" s="9" t="s">
        <v>359</v>
      </c>
    </row>
    <row r="940" spans="2:3" x14ac:dyDescent="0.3">
      <c r="B940" s="9" t="s">
        <v>2983</v>
      </c>
      <c r="C940" s="9" t="s">
        <v>360</v>
      </c>
    </row>
    <row r="941" spans="2:3" x14ac:dyDescent="0.3">
      <c r="B941" s="9" t="s">
        <v>2984</v>
      </c>
      <c r="C941" s="9" t="s">
        <v>361</v>
      </c>
    </row>
    <row r="942" spans="2:3" x14ac:dyDescent="0.3">
      <c r="B942" s="9" t="s">
        <v>2985</v>
      </c>
      <c r="C942" s="9" t="s">
        <v>362</v>
      </c>
    </row>
    <row r="943" spans="2:3" x14ac:dyDescent="0.3">
      <c r="B943" s="9" t="s">
        <v>2986</v>
      </c>
      <c r="C943" s="9" t="s">
        <v>363</v>
      </c>
    </row>
    <row r="944" spans="2:3" x14ac:dyDescent="0.3">
      <c r="B944" s="9" t="s">
        <v>2987</v>
      </c>
      <c r="C944" s="9" t="s">
        <v>364</v>
      </c>
    </row>
    <row r="945" spans="2:3" x14ac:dyDescent="0.3">
      <c r="B945" s="9" t="s">
        <v>2988</v>
      </c>
      <c r="C945" s="9" t="s">
        <v>365</v>
      </c>
    </row>
    <row r="946" spans="2:3" x14ac:dyDescent="0.3">
      <c r="B946" s="9" t="s">
        <v>2989</v>
      </c>
      <c r="C946" s="9" t="s">
        <v>366</v>
      </c>
    </row>
    <row r="947" spans="2:3" x14ac:dyDescent="0.3">
      <c r="B947" s="9" t="s">
        <v>2990</v>
      </c>
      <c r="C947" s="9" t="s">
        <v>367</v>
      </c>
    </row>
    <row r="948" spans="2:3" x14ac:dyDescent="0.3">
      <c r="B948" s="9" t="s">
        <v>2991</v>
      </c>
      <c r="C948" s="9" t="s">
        <v>368</v>
      </c>
    </row>
    <row r="949" spans="2:3" x14ac:dyDescent="0.3">
      <c r="B949" s="9" t="s">
        <v>2992</v>
      </c>
      <c r="C949" s="9" t="s">
        <v>369</v>
      </c>
    </row>
    <row r="950" spans="2:3" x14ac:dyDescent="0.3">
      <c r="B950" s="9" t="s">
        <v>2993</v>
      </c>
      <c r="C950" s="9" t="s">
        <v>370</v>
      </c>
    </row>
    <row r="951" spans="2:3" x14ac:dyDescent="0.3">
      <c r="B951" s="9" t="s">
        <v>2994</v>
      </c>
      <c r="C951" s="9" t="s">
        <v>371</v>
      </c>
    </row>
    <row r="952" spans="2:3" x14ac:dyDescent="0.3">
      <c r="B952" s="9" t="s">
        <v>2995</v>
      </c>
      <c r="C952" s="9" t="s">
        <v>372</v>
      </c>
    </row>
    <row r="953" spans="2:3" x14ac:dyDescent="0.3">
      <c r="B953" s="9" t="s">
        <v>2996</v>
      </c>
      <c r="C953" s="9" t="s">
        <v>373</v>
      </c>
    </row>
    <row r="954" spans="2:3" x14ac:dyDescent="0.3">
      <c r="B954" s="9" t="s">
        <v>2997</v>
      </c>
      <c r="C954" s="9" t="s">
        <v>374</v>
      </c>
    </row>
    <row r="955" spans="2:3" x14ac:dyDescent="0.3">
      <c r="B955" s="9" t="s">
        <v>2998</v>
      </c>
      <c r="C955" s="9" t="s">
        <v>375</v>
      </c>
    </row>
    <row r="956" spans="2:3" x14ac:dyDescent="0.3">
      <c r="B956" s="9" t="s">
        <v>2999</v>
      </c>
      <c r="C956" s="9" t="s">
        <v>376</v>
      </c>
    </row>
    <row r="957" spans="2:3" x14ac:dyDescent="0.3">
      <c r="B957" s="9" t="s">
        <v>3000</v>
      </c>
      <c r="C957" s="9" t="s">
        <v>377</v>
      </c>
    </row>
    <row r="958" spans="2:3" x14ac:dyDescent="0.3">
      <c r="B958" s="9" t="s">
        <v>3001</v>
      </c>
      <c r="C958" s="9" t="s">
        <v>378</v>
      </c>
    </row>
    <row r="959" spans="2:3" x14ac:dyDescent="0.3">
      <c r="B959" s="9" t="s">
        <v>3002</v>
      </c>
      <c r="C959" s="9" t="s">
        <v>379</v>
      </c>
    </row>
    <row r="960" spans="2:3" x14ac:dyDescent="0.3">
      <c r="B960" s="9" t="s">
        <v>3003</v>
      </c>
      <c r="C960" s="9" t="s">
        <v>380</v>
      </c>
    </row>
    <row r="961" spans="2:3" x14ac:dyDescent="0.3">
      <c r="B961" s="9" t="s">
        <v>3004</v>
      </c>
      <c r="C961" s="9" t="s">
        <v>381</v>
      </c>
    </row>
    <row r="962" spans="2:3" x14ac:dyDescent="0.3">
      <c r="B962" s="9" t="s">
        <v>3005</v>
      </c>
      <c r="C962" s="9" t="s">
        <v>382</v>
      </c>
    </row>
    <row r="963" spans="2:3" x14ac:dyDescent="0.3">
      <c r="B963" s="9" t="s">
        <v>3006</v>
      </c>
      <c r="C963" s="9" t="s">
        <v>383</v>
      </c>
    </row>
    <row r="964" spans="2:3" x14ac:dyDescent="0.3">
      <c r="B964" s="9" t="s">
        <v>3007</v>
      </c>
      <c r="C964" s="9" t="s">
        <v>384</v>
      </c>
    </row>
    <row r="965" spans="2:3" x14ac:dyDescent="0.3">
      <c r="B965" s="9" t="s">
        <v>3008</v>
      </c>
      <c r="C965" s="9" t="s">
        <v>385</v>
      </c>
    </row>
    <row r="966" spans="2:3" x14ac:dyDescent="0.3">
      <c r="B966" s="9" t="s">
        <v>3009</v>
      </c>
      <c r="C966" s="9" t="s">
        <v>386</v>
      </c>
    </row>
    <row r="967" spans="2:3" x14ac:dyDescent="0.3">
      <c r="B967" s="9" t="s">
        <v>3010</v>
      </c>
      <c r="C967" s="9" t="s">
        <v>387</v>
      </c>
    </row>
    <row r="968" spans="2:3" x14ac:dyDescent="0.3">
      <c r="B968" s="9" t="s">
        <v>3011</v>
      </c>
      <c r="C968" s="9" t="s">
        <v>388</v>
      </c>
    </row>
    <row r="969" spans="2:3" x14ac:dyDescent="0.3">
      <c r="B969" s="9" t="s">
        <v>3012</v>
      </c>
      <c r="C969" s="9" t="s">
        <v>389</v>
      </c>
    </row>
    <row r="970" spans="2:3" x14ac:dyDescent="0.3">
      <c r="B970" s="9" t="s">
        <v>3013</v>
      </c>
      <c r="C970" s="9" t="s">
        <v>390</v>
      </c>
    </row>
    <row r="971" spans="2:3" x14ac:dyDescent="0.3">
      <c r="B971" s="9" t="s">
        <v>3014</v>
      </c>
      <c r="C971" s="9" t="s">
        <v>391</v>
      </c>
    </row>
    <row r="972" spans="2:3" x14ac:dyDescent="0.3">
      <c r="B972" s="9" t="s">
        <v>3015</v>
      </c>
      <c r="C972" s="9" t="s">
        <v>392</v>
      </c>
    </row>
    <row r="973" spans="2:3" x14ac:dyDescent="0.3">
      <c r="B973" s="9" t="s">
        <v>3016</v>
      </c>
      <c r="C973" s="9" t="s">
        <v>393</v>
      </c>
    </row>
    <row r="974" spans="2:3" x14ac:dyDescent="0.3">
      <c r="B974" s="9" t="s">
        <v>3017</v>
      </c>
      <c r="C974" s="9" t="s">
        <v>394</v>
      </c>
    </row>
    <row r="975" spans="2:3" x14ac:dyDescent="0.3">
      <c r="B975" s="9" t="s">
        <v>3018</v>
      </c>
      <c r="C975" s="9" t="s">
        <v>395</v>
      </c>
    </row>
    <row r="976" spans="2:3" x14ac:dyDescent="0.3">
      <c r="B976" s="9" t="s">
        <v>3019</v>
      </c>
      <c r="C976" s="9" t="s">
        <v>396</v>
      </c>
    </row>
    <row r="977" spans="2:3" x14ac:dyDescent="0.3">
      <c r="B977" s="9" t="s">
        <v>3020</v>
      </c>
      <c r="C977" s="9" t="s">
        <v>397</v>
      </c>
    </row>
    <row r="978" spans="2:3" x14ac:dyDescent="0.3">
      <c r="B978" s="9" t="s">
        <v>3021</v>
      </c>
      <c r="C978" s="9" t="s">
        <v>398</v>
      </c>
    </row>
    <row r="979" spans="2:3" x14ac:dyDescent="0.3">
      <c r="B979" s="9" t="s">
        <v>3022</v>
      </c>
      <c r="C979" s="9" t="s">
        <v>399</v>
      </c>
    </row>
    <row r="980" spans="2:3" x14ac:dyDescent="0.3">
      <c r="B980" s="9" t="s">
        <v>3023</v>
      </c>
      <c r="C980" s="9" t="s">
        <v>400</v>
      </c>
    </row>
    <row r="981" spans="2:3" x14ac:dyDescent="0.3">
      <c r="B981" s="9" t="s">
        <v>3024</v>
      </c>
      <c r="C981" s="9" t="s">
        <v>401</v>
      </c>
    </row>
    <row r="982" spans="2:3" x14ac:dyDescent="0.3">
      <c r="B982" s="9" t="s">
        <v>3025</v>
      </c>
      <c r="C982" s="9" t="s">
        <v>402</v>
      </c>
    </row>
    <row r="983" spans="2:3" x14ac:dyDescent="0.3">
      <c r="B983" s="9" t="s">
        <v>3026</v>
      </c>
      <c r="C983" s="9" t="s">
        <v>403</v>
      </c>
    </row>
    <row r="984" spans="2:3" x14ac:dyDescent="0.3">
      <c r="B984" s="9" t="s">
        <v>3027</v>
      </c>
      <c r="C984" s="9" t="s">
        <v>404</v>
      </c>
    </row>
    <row r="985" spans="2:3" x14ac:dyDescent="0.3">
      <c r="B985" s="9" t="s">
        <v>3028</v>
      </c>
      <c r="C985" s="9" t="s">
        <v>405</v>
      </c>
    </row>
    <row r="986" spans="2:3" x14ac:dyDescent="0.3">
      <c r="B986" s="9" t="s">
        <v>3029</v>
      </c>
      <c r="C986" s="9" t="s">
        <v>406</v>
      </c>
    </row>
    <row r="987" spans="2:3" x14ac:dyDescent="0.3">
      <c r="B987" s="9" t="s">
        <v>3030</v>
      </c>
      <c r="C987" s="9" t="s">
        <v>407</v>
      </c>
    </row>
    <row r="988" spans="2:3" x14ac:dyDescent="0.3">
      <c r="B988" s="9" t="s">
        <v>3031</v>
      </c>
      <c r="C988" s="9" t="s">
        <v>408</v>
      </c>
    </row>
    <row r="989" spans="2:3" x14ac:dyDescent="0.3">
      <c r="B989" s="9" t="s">
        <v>3032</v>
      </c>
      <c r="C989" s="9" t="s">
        <v>409</v>
      </c>
    </row>
    <row r="990" spans="2:3" x14ac:dyDescent="0.3">
      <c r="B990" s="9" t="s">
        <v>3033</v>
      </c>
      <c r="C990" s="9" t="s">
        <v>410</v>
      </c>
    </row>
    <row r="991" spans="2:3" x14ac:dyDescent="0.3">
      <c r="B991" s="9" t="s">
        <v>3034</v>
      </c>
      <c r="C991" s="9" t="s">
        <v>411</v>
      </c>
    </row>
    <row r="992" spans="2:3" x14ac:dyDescent="0.3">
      <c r="B992" s="9" t="s">
        <v>3035</v>
      </c>
      <c r="C992" s="9" t="s">
        <v>412</v>
      </c>
    </row>
    <row r="993" spans="2:3" x14ac:dyDescent="0.3">
      <c r="B993" s="9" t="s">
        <v>3036</v>
      </c>
      <c r="C993" s="9" t="s">
        <v>413</v>
      </c>
    </row>
    <row r="994" spans="2:3" x14ac:dyDescent="0.3">
      <c r="B994" s="9" t="s">
        <v>3037</v>
      </c>
      <c r="C994" s="9" t="s">
        <v>414</v>
      </c>
    </row>
    <row r="995" spans="2:3" x14ac:dyDescent="0.3">
      <c r="B995" s="9" t="s">
        <v>3038</v>
      </c>
      <c r="C995" s="9" t="s">
        <v>415</v>
      </c>
    </row>
    <row r="996" spans="2:3" x14ac:dyDescent="0.3">
      <c r="B996" s="9" t="s">
        <v>3039</v>
      </c>
      <c r="C996" s="9" t="s">
        <v>416</v>
      </c>
    </row>
    <row r="997" spans="2:3" x14ac:dyDescent="0.3">
      <c r="B997" s="9" t="s">
        <v>3040</v>
      </c>
      <c r="C997" s="9" t="s">
        <v>417</v>
      </c>
    </row>
    <row r="998" spans="2:3" x14ac:dyDescent="0.3">
      <c r="B998" s="9" t="s">
        <v>3041</v>
      </c>
      <c r="C998" s="9" t="s">
        <v>418</v>
      </c>
    </row>
    <row r="999" spans="2:3" x14ac:dyDescent="0.3">
      <c r="B999" s="9" t="s">
        <v>3042</v>
      </c>
      <c r="C999" s="9" t="s">
        <v>419</v>
      </c>
    </row>
    <row r="1000" spans="2:3" x14ac:dyDescent="0.3">
      <c r="B1000" s="9" t="s">
        <v>3043</v>
      </c>
      <c r="C1000" s="9" t="s">
        <v>420</v>
      </c>
    </row>
    <row r="1001" spans="2:3" x14ac:dyDescent="0.3">
      <c r="B1001" s="9" t="s">
        <v>3044</v>
      </c>
      <c r="C1001" s="9" t="s">
        <v>421</v>
      </c>
    </row>
    <row r="1002" spans="2:3" x14ac:dyDescent="0.3">
      <c r="B1002" s="9" t="s">
        <v>3045</v>
      </c>
      <c r="C1002" s="9" t="s">
        <v>422</v>
      </c>
    </row>
    <row r="1003" spans="2:3" x14ac:dyDescent="0.3">
      <c r="B1003" s="9" t="s">
        <v>3046</v>
      </c>
      <c r="C1003" s="9" t="s">
        <v>423</v>
      </c>
    </row>
    <row r="1004" spans="2:3" x14ac:dyDescent="0.3">
      <c r="B1004" s="9" t="s">
        <v>3047</v>
      </c>
      <c r="C1004" s="9" t="s">
        <v>424</v>
      </c>
    </row>
    <row r="1005" spans="2:3" x14ac:dyDescent="0.3">
      <c r="B1005" s="9" t="s">
        <v>3048</v>
      </c>
      <c r="C1005" s="9" t="s">
        <v>425</v>
      </c>
    </row>
    <row r="1006" spans="2:3" x14ac:dyDescent="0.3">
      <c r="B1006" s="9" t="s">
        <v>3049</v>
      </c>
      <c r="C1006" s="9" t="s">
        <v>426</v>
      </c>
    </row>
    <row r="1007" spans="2:3" x14ac:dyDescent="0.3">
      <c r="B1007" s="9" t="s">
        <v>3050</v>
      </c>
      <c r="C1007" s="9" t="s">
        <v>427</v>
      </c>
    </row>
    <row r="1008" spans="2:3" x14ac:dyDescent="0.3">
      <c r="B1008" s="9" t="s">
        <v>3051</v>
      </c>
      <c r="C1008" s="9" t="s">
        <v>428</v>
      </c>
    </row>
    <row r="1009" spans="2:3" x14ac:dyDescent="0.3">
      <c r="B1009" s="9" t="s">
        <v>3052</v>
      </c>
      <c r="C1009" s="9" t="s">
        <v>429</v>
      </c>
    </row>
    <row r="1010" spans="2:3" x14ac:dyDescent="0.3">
      <c r="B1010" s="9" t="s">
        <v>3053</v>
      </c>
      <c r="C1010" s="9" t="s">
        <v>430</v>
      </c>
    </row>
    <row r="1011" spans="2:3" x14ac:dyDescent="0.3">
      <c r="B1011" s="9" t="s">
        <v>3054</v>
      </c>
      <c r="C1011" s="9" t="s">
        <v>431</v>
      </c>
    </row>
    <row r="1012" spans="2:3" x14ac:dyDescent="0.3">
      <c r="B1012" s="9" t="s">
        <v>3055</v>
      </c>
      <c r="C1012" s="9" t="s">
        <v>432</v>
      </c>
    </row>
    <row r="1013" spans="2:3" x14ac:dyDescent="0.3">
      <c r="B1013" s="9" t="s">
        <v>3056</v>
      </c>
      <c r="C1013" s="9" t="s">
        <v>433</v>
      </c>
    </row>
    <row r="1014" spans="2:3" x14ac:dyDescent="0.3">
      <c r="B1014" s="9" t="s">
        <v>3057</v>
      </c>
      <c r="C1014" s="9" t="s">
        <v>434</v>
      </c>
    </row>
    <row r="1015" spans="2:3" x14ac:dyDescent="0.3">
      <c r="B1015" s="9" t="s">
        <v>3058</v>
      </c>
      <c r="C1015" s="9" t="s">
        <v>435</v>
      </c>
    </row>
    <row r="1016" spans="2:3" x14ac:dyDescent="0.3">
      <c r="B1016" s="9" t="s">
        <v>3059</v>
      </c>
      <c r="C1016" s="9" t="s">
        <v>436</v>
      </c>
    </row>
    <row r="1017" spans="2:3" x14ac:dyDescent="0.3">
      <c r="B1017" s="9" t="s">
        <v>3060</v>
      </c>
      <c r="C1017" s="9" t="s">
        <v>437</v>
      </c>
    </row>
    <row r="1018" spans="2:3" x14ac:dyDescent="0.3">
      <c r="B1018" s="9" t="s">
        <v>3061</v>
      </c>
      <c r="C1018" s="9" t="s">
        <v>438</v>
      </c>
    </row>
    <row r="1019" spans="2:3" x14ac:dyDescent="0.3">
      <c r="B1019" s="9" t="s">
        <v>3062</v>
      </c>
      <c r="C1019" s="9" t="s">
        <v>439</v>
      </c>
    </row>
    <row r="1020" spans="2:3" x14ac:dyDescent="0.3">
      <c r="B1020" s="9" t="s">
        <v>3063</v>
      </c>
      <c r="C1020" s="9" t="s">
        <v>440</v>
      </c>
    </row>
    <row r="1021" spans="2:3" x14ac:dyDescent="0.3">
      <c r="B1021" s="9" t="s">
        <v>3064</v>
      </c>
      <c r="C1021" s="9" t="s">
        <v>441</v>
      </c>
    </row>
    <row r="1022" spans="2:3" x14ac:dyDescent="0.3">
      <c r="B1022" s="9" t="s">
        <v>3065</v>
      </c>
      <c r="C1022" s="9" t="s">
        <v>442</v>
      </c>
    </row>
    <row r="1023" spans="2:3" x14ac:dyDescent="0.3">
      <c r="B1023" s="9" t="s">
        <v>3066</v>
      </c>
      <c r="C1023" s="9" t="s">
        <v>443</v>
      </c>
    </row>
    <row r="1024" spans="2:3" x14ac:dyDescent="0.3">
      <c r="B1024" s="9" t="s">
        <v>3067</v>
      </c>
      <c r="C1024" s="9" t="s">
        <v>444</v>
      </c>
    </row>
    <row r="1025" spans="2:3" x14ac:dyDescent="0.3">
      <c r="B1025" s="9" t="s">
        <v>3068</v>
      </c>
      <c r="C1025" s="9" t="s">
        <v>445</v>
      </c>
    </row>
    <row r="1026" spans="2:3" x14ac:dyDescent="0.3">
      <c r="B1026" s="9" t="s">
        <v>3069</v>
      </c>
      <c r="C1026" s="9" t="s">
        <v>446</v>
      </c>
    </row>
    <row r="1027" spans="2:3" x14ac:dyDescent="0.3">
      <c r="B1027" s="9" t="s">
        <v>3070</v>
      </c>
      <c r="C1027" s="9" t="s">
        <v>447</v>
      </c>
    </row>
    <row r="1028" spans="2:3" x14ac:dyDescent="0.3">
      <c r="B1028" s="9" t="s">
        <v>3071</v>
      </c>
      <c r="C1028" s="9" t="s">
        <v>448</v>
      </c>
    </row>
    <row r="1029" spans="2:3" x14ac:dyDescent="0.3">
      <c r="B1029" s="9" t="s">
        <v>3072</v>
      </c>
      <c r="C1029" s="9" t="s">
        <v>449</v>
      </c>
    </row>
    <row r="1030" spans="2:3" x14ac:dyDescent="0.3">
      <c r="B1030" s="9" t="s">
        <v>3073</v>
      </c>
      <c r="C1030" s="9" t="s">
        <v>450</v>
      </c>
    </row>
    <row r="1031" spans="2:3" x14ac:dyDescent="0.3">
      <c r="B1031" s="9" t="s">
        <v>3074</v>
      </c>
      <c r="C1031" s="9" t="s">
        <v>451</v>
      </c>
    </row>
    <row r="1032" spans="2:3" x14ac:dyDescent="0.3">
      <c r="B1032" s="9" t="s">
        <v>3075</v>
      </c>
      <c r="C1032" s="9" t="s">
        <v>452</v>
      </c>
    </row>
    <row r="1033" spans="2:3" x14ac:dyDescent="0.3">
      <c r="B1033" s="9" t="s">
        <v>3076</v>
      </c>
      <c r="C1033" s="9" t="s">
        <v>453</v>
      </c>
    </row>
    <row r="1034" spans="2:3" x14ac:dyDescent="0.3">
      <c r="B1034" s="9" t="s">
        <v>3077</v>
      </c>
      <c r="C1034" s="9" t="s">
        <v>454</v>
      </c>
    </row>
    <row r="1035" spans="2:3" x14ac:dyDescent="0.3">
      <c r="B1035" s="9" t="s">
        <v>3078</v>
      </c>
      <c r="C1035" s="9" t="s">
        <v>455</v>
      </c>
    </row>
    <row r="1036" spans="2:3" x14ac:dyDescent="0.3">
      <c r="B1036" s="9" t="s">
        <v>3079</v>
      </c>
      <c r="C1036" s="9" t="s">
        <v>456</v>
      </c>
    </row>
    <row r="1037" spans="2:3" x14ac:dyDescent="0.3">
      <c r="B1037" s="9" t="s">
        <v>3080</v>
      </c>
      <c r="C1037" s="9" t="s">
        <v>457</v>
      </c>
    </row>
    <row r="1038" spans="2:3" x14ac:dyDescent="0.3">
      <c r="B1038" s="9" t="s">
        <v>3081</v>
      </c>
      <c r="C1038" s="9" t="s">
        <v>458</v>
      </c>
    </row>
    <row r="1039" spans="2:3" x14ac:dyDescent="0.3">
      <c r="B1039" s="9" t="s">
        <v>3082</v>
      </c>
      <c r="C1039" s="9" t="s">
        <v>459</v>
      </c>
    </row>
    <row r="1040" spans="2:3" x14ac:dyDescent="0.3">
      <c r="B1040" s="9" t="s">
        <v>3083</v>
      </c>
      <c r="C1040" s="9" t="s">
        <v>460</v>
      </c>
    </row>
    <row r="1041" spans="2:3" x14ac:dyDescent="0.3">
      <c r="B1041" s="9" t="s">
        <v>3084</v>
      </c>
      <c r="C1041" s="9" t="s">
        <v>461</v>
      </c>
    </row>
    <row r="1042" spans="2:3" x14ac:dyDescent="0.3">
      <c r="B1042" s="9" t="s">
        <v>3085</v>
      </c>
      <c r="C1042" s="9" t="s">
        <v>462</v>
      </c>
    </row>
    <row r="1043" spans="2:3" x14ac:dyDescent="0.3">
      <c r="B1043" s="9" t="s">
        <v>3086</v>
      </c>
      <c r="C1043" s="9" t="s">
        <v>463</v>
      </c>
    </row>
    <row r="1044" spans="2:3" x14ac:dyDescent="0.3">
      <c r="B1044" s="9" t="s">
        <v>3087</v>
      </c>
      <c r="C1044" s="9" t="s">
        <v>464</v>
      </c>
    </row>
    <row r="1045" spans="2:3" x14ac:dyDescent="0.3">
      <c r="B1045" s="9" t="s">
        <v>3088</v>
      </c>
      <c r="C1045" s="9" t="s">
        <v>465</v>
      </c>
    </row>
    <row r="1046" spans="2:3" x14ac:dyDescent="0.3">
      <c r="B1046" s="9" t="s">
        <v>3089</v>
      </c>
      <c r="C1046" s="9" t="s">
        <v>466</v>
      </c>
    </row>
    <row r="1047" spans="2:3" x14ac:dyDescent="0.3">
      <c r="B1047" s="9" t="s">
        <v>3090</v>
      </c>
      <c r="C1047" s="9" t="s">
        <v>467</v>
      </c>
    </row>
    <row r="1048" spans="2:3" x14ac:dyDescent="0.3">
      <c r="B1048" s="9" t="s">
        <v>3091</v>
      </c>
      <c r="C1048" s="9" t="s">
        <v>468</v>
      </c>
    </row>
    <row r="1049" spans="2:3" x14ac:dyDescent="0.3">
      <c r="B1049" s="9" t="s">
        <v>3092</v>
      </c>
      <c r="C1049" s="9" t="s">
        <v>469</v>
      </c>
    </row>
    <row r="1050" spans="2:3" x14ac:dyDescent="0.3">
      <c r="B1050" s="9" t="s">
        <v>3093</v>
      </c>
      <c r="C1050" s="9" t="s">
        <v>470</v>
      </c>
    </row>
    <row r="1051" spans="2:3" x14ac:dyDescent="0.3">
      <c r="B1051" s="9" t="s">
        <v>3094</v>
      </c>
      <c r="C1051" s="9" t="s">
        <v>471</v>
      </c>
    </row>
    <row r="1052" spans="2:3" x14ac:dyDescent="0.3">
      <c r="B1052" s="9" t="s">
        <v>3095</v>
      </c>
      <c r="C1052" s="9" t="s">
        <v>472</v>
      </c>
    </row>
    <row r="1053" spans="2:3" x14ac:dyDescent="0.3">
      <c r="B1053" s="9" t="s">
        <v>3096</v>
      </c>
      <c r="C1053" s="9" t="s">
        <v>473</v>
      </c>
    </row>
    <row r="1054" spans="2:3" x14ac:dyDescent="0.3">
      <c r="B1054" s="9" t="s">
        <v>3097</v>
      </c>
      <c r="C1054" s="9" t="s">
        <v>474</v>
      </c>
    </row>
    <row r="1055" spans="2:3" x14ac:dyDescent="0.3">
      <c r="B1055" s="9" t="s">
        <v>3098</v>
      </c>
      <c r="C1055" s="9" t="s">
        <v>475</v>
      </c>
    </row>
    <row r="1056" spans="2:3" x14ac:dyDescent="0.3">
      <c r="B1056" s="9" t="s">
        <v>3099</v>
      </c>
      <c r="C1056" s="9" t="s">
        <v>476</v>
      </c>
    </row>
    <row r="1057" spans="2:3" x14ac:dyDescent="0.3">
      <c r="B1057" s="9" t="s">
        <v>3100</v>
      </c>
      <c r="C1057" s="9" t="s">
        <v>477</v>
      </c>
    </row>
    <row r="1058" spans="2:3" x14ac:dyDescent="0.3">
      <c r="B1058" s="9" t="s">
        <v>3101</v>
      </c>
      <c r="C1058" s="9" t="s">
        <v>478</v>
      </c>
    </row>
    <row r="1059" spans="2:3" x14ac:dyDescent="0.3">
      <c r="B1059" s="9" t="s">
        <v>3102</v>
      </c>
      <c r="C1059" s="9" t="s">
        <v>479</v>
      </c>
    </row>
    <row r="1060" spans="2:3" x14ac:dyDescent="0.3">
      <c r="B1060" s="9" t="s">
        <v>3103</v>
      </c>
      <c r="C1060" s="9" t="s">
        <v>480</v>
      </c>
    </row>
    <row r="1061" spans="2:3" x14ac:dyDescent="0.3">
      <c r="B1061" s="9" t="s">
        <v>3104</v>
      </c>
      <c r="C1061" s="9" t="s">
        <v>481</v>
      </c>
    </row>
    <row r="1062" spans="2:3" x14ac:dyDescent="0.3">
      <c r="B1062" s="9" t="s">
        <v>3105</v>
      </c>
      <c r="C1062" s="9" t="s">
        <v>482</v>
      </c>
    </row>
    <row r="1063" spans="2:3" x14ac:dyDescent="0.3">
      <c r="B1063" s="9" t="s">
        <v>3106</v>
      </c>
      <c r="C1063" s="9" t="s">
        <v>483</v>
      </c>
    </row>
    <row r="1064" spans="2:3" x14ac:dyDescent="0.3">
      <c r="B1064" s="9" t="s">
        <v>3107</v>
      </c>
      <c r="C1064" s="9" t="s">
        <v>484</v>
      </c>
    </row>
    <row r="1065" spans="2:3" x14ac:dyDescent="0.3">
      <c r="B1065" s="9" t="s">
        <v>3108</v>
      </c>
      <c r="C1065" s="9" t="s">
        <v>485</v>
      </c>
    </row>
    <row r="1066" spans="2:3" x14ac:dyDescent="0.3">
      <c r="B1066" s="9" t="s">
        <v>3109</v>
      </c>
      <c r="C1066" s="9" t="s">
        <v>486</v>
      </c>
    </row>
    <row r="1067" spans="2:3" x14ac:dyDescent="0.3">
      <c r="B1067" s="9" t="s">
        <v>3110</v>
      </c>
      <c r="C1067" s="9" t="s">
        <v>487</v>
      </c>
    </row>
    <row r="1068" spans="2:3" x14ac:dyDescent="0.3">
      <c r="B1068" s="9" t="s">
        <v>3111</v>
      </c>
      <c r="C1068" s="9" t="s">
        <v>488</v>
      </c>
    </row>
    <row r="1069" spans="2:3" x14ac:dyDescent="0.3">
      <c r="B1069" s="9" t="s">
        <v>3112</v>
      </c>
      <c r="C1069" s="9" t="s">
        <v>489</v>
      </c>
    </row>
    <row r="1070" spans="2:3" x14ac:dyDescent="0.3">
      <c r="B1070" s="9" t="s">
        <v>3113</v>
      </c>
      <c r="C1070" s="9" t="s">
        <v>490</v>
      </c>
    </row>
    <row r="1071" spans="2:3" x14ac:dyDescent="0.3">
      <c r="B1071" s="9" t="s">
        <v>3114</v>
      </c>
      <c r="C1071" s="9" t="s">
        <v>491</v>
      </c>
    </row>
    <row r="1072" spans="2:3" x14ac:dyDescent="0.3">
      <c r="B1072" s="9" t="s">
        <v>3115</v>
      </c>
      <c r="C1072" s="9" t="s">
        <v>492</v>
      </c>
    </row>
    <row r="1073" spans="2:3" x14ac:dyDescent="0.3">
      <c r="B1073" s="9" t="s">
        <v>3116</v>
      </c>
      <c r="C1073" s="9" t="s">
        <v>493</v>
      </c>
    </row>
    <row r="1074" spans="2:3" x14ac:dyDescent="0.3">
      <c r="B1074" s="9" t="s">
        <v>3117</v>
      </c>
      <c r="C1074" s="9" t="s">
        <v>494</v>
      </c>
    </row>
    <row r="1075" spans="2:3" x14ac:dyDescent="0.3">
      <c r="B1075" s="9" t="s">
        <v>3118</v>
      </c>
      <c r="C1075" s="9" t="s">
        <v>495</v>
      </c>
    </row>
    <row r="1076" spans="2:3" x14ac:dyDescent="0.3">
      <c r="B1076" s="9" t="s">
        <v>3119</v>
      </c>
      <c r="C1076" s="9" t="s">
        <v>496</v>
      </c>
    </row>
    <row r="1077" spans="2:3" x14ac:dyDescent="0.3">
      <c r="B1077" s="9" t="s">
        <v>3120</v>
      </c>
      <c r="C1077" s="9" t="s">
        <v>497</v>
      </c>
    </row>
    <row r="1078" spans="2:3" x14ac:dyDescent="0.3">
      <c r="B1078" s="9" t="s">
        <v>3121</v>
      </c>
      <c r="C1078" s="9" t="s">
        <v>498</v>
      </c>
    </row>
    <row r="1079" spans="2:3" x14ac:dyDescent="0.3">
      <c r="B1079" s="9" t="s">
        <v>3122</v>
      </c>
      <c r="C1079" s="9" t="s">
        <v>499</v>
      </c>
    </row>
    <row r="1080" spans="2:3" x14ac:dyDescent="0.3">
      <c r="B1080" s="9" t="s">
        <v>3123</v>
      </c>
      <c r="C1080" s="9" t="s">
        <v>500</v>
      </c>
    </row>
    <row r="1081" spans="2:3" x14ac:dyDescent="0.3">
      <c r="B1081" s="9" t="s">
        <v>3124</v>
      </c>
      <c r="C1081" s="9" t="s">
        <v>501</v>
      </c>
    </row>
    <row r="1082" spans="2:3" x14ac:dyDescent="0.3">
      <c r="B1082" s="9" t="s">
        <v>3125</v>
      </c>
      <c r="C1082" s="9" t="s">
        <v>502</v>
      </c>
    </row>
    <row r="1083" spans="2:3" x14ac:dyDescent="0.3">
      <c r="B1083" s="9" t="s">
        <v>3126</v>
      </c>
      <c r="C1083" s="9" t="s">
        <v>503</v>
      </c>
    </row>
    <row r="1084" spans="2:3" x14ac:dyDescent="0.3">
      <c r="B1084" s="9" t="s">
        <v>3127</v>
      </c>
      <c r="C1084" s="9" t="s">
        <v>504</v>
      </c>
    </row>
    <row r="1085" spans="2:3" x14ac:dyDescent="0.3">
      <c r="B1085" s="9" t="s">
        <v>3128</v>
      </c>
      <c r="C1085" s="9" t="s">
        <v>505</v>
      </c>
    </row>
    <row r="1086" spans="2:3" x14ac:dyDescent="0.3">
      <c r="B1086" s="9" t="s">
        <v>3129</v>
      </c>
      <c r="C1086" s="9" t="s">
        <v>506</v>
      </c>
    </row>
    <row r="1087" spans="2:3" x14ac:dyDescent="0.3">
      <c r="B1087" s="9" t="s">
        <v>3130</v>
      </c>
      <c r="C1087" s="9" t="s">
        <v>507</v>
      </c>
    </row>
    <row r="1088" spans="2:3" x14ac:dyDescent="0.3">
      <c r="B1088" s="9" t="s">
        <v>3131</v>
      </c>
      <c r="C1088" s="9" t="s">
        <v>508</v>
      </c>
    </row>
    <row r="1089" spans="2:3" x14ac:dyDescent="0.3">
      <c r="B1089" s="9" t="s">
        <v>3132</v>
      </c>
      <c r="C1089" s="9" t="s">
        <v>509</v>
      </c>
    </row>
    <row r="1090" spans="2:3" x14ac:dyDescent="0.3">
      <c r="B1090" s="9" t="s">
        <v>3133</v>
      </c>
      <c r="C1090" s="9" t="s">
        <v>510</v>
      </c>
    </row>
    <row r="1091" spans="2:3" x14ac:dyDescent="0.3">
      <c r="B1091" s="9" t="s">
        <v>3134</v>
      </c>
      <c r="C1091" s="9" t="s">
        <v>511</v>
      </c>
    </row>
    <row r="1092" spans="2:3" x14ac:dyDescent="0.3">
      <c r="B1092" s="9" t="s">
        <v>3135</v>
      </c>
      <c r="C1092" s="9" t="s">
        <v>512</v>
      </c>
    </row>
    <row r="1093" spans="2:3" x14ac:dyDescent="0.3">
      <c r="B1093" s="9" t="s">
        <v>3136</v>
      </c>
      <c r="C1093" s="9" t="s">
        <v>513</v>
      </c>
    </row>
    <row r="1094" spans="2:3" x14ac:dyDescent="0.3">
      <c r="B1094" s="9" t="s">
        <v>3137</v>
      </c>
      <c r="C1094" s="9" t="s">
        <v>514</v>
      </c>
    </row>
    <row r="1095" spans="2:3" x14ac:dyDescent="0.3">
      <c r="B1095" s="9" t="s">
        <v>3138</v>
      </c>
      <c r="C1095" s="9" t="s">
        <v>515</v>
      </c>
    </row>
    <row r="1096" spans="2:3" x14ac:dyDescent="0.3">
      <c r="B1096" s="9" t="s">
        <v>3139</v>
      </c>
      <c r="C1096" s="9" t="s">
        <v>516</v>
      </c>
    </row>
    <row r="1097" spans="2:3" x14ac:dyDescent="0.3">
      <c r="B1097" s="9" t="s">
        <v>3140</v>
      </c>
      <c r="C1097" s="9" t="s">
        <v>517</v>
      </c>
    </row>
    <row r="1098" spans="2:3" x14ac:dyDescent="0.3">
      <c r="B1098" s="9" t="s">
        <v>3141</v>
      </c>
      <c r="C1098" s="9" t="s">
        <v>518</v>
      </c>
    </row>
    <row r="1099" spans="2:3" x14ac:dyDescent="0.3">
      <c r="B1099" s="9" t="s">
        <v>3142</v>
      </c>
      <c r="C1099" s="9" t="s">
        <v>519</v>
      </c>
    </row>
    <row r="1100" spans="2:3" x14ac:dyDescent="0.3">
      <c r="B1100" s="9" t="s">
        <v>3143</v>
      </c>
      <c r="C1100" s="9" t="s">
        <v>520</v>
      </c>
    </row>
    <row r="1101" spans="2:3" x14ac:dyDescent="0.3">
      <c r="B1101" s="9" t="s">
        <v>3144</v>
      </c>
      <c r="C1101" s="9" t="s">
        <v>521</v>
      </c>
    </row>
    <row r="1102" spans="2:3" x14ac:dyDescent="0.3">
      <c r="B1102" s="9" t="s">
        <v>3145</v>
      </c>
      <c r="C1102" s="9" t="s">
        <v>522</v>
      </c>
    </row>
    <row r="1103" spans="2:3" x14ac:dyDescent="0.3">
      <c r="B1103" s="9" t="s">
        <v>3146</v>
      </c>
      <c r="C1103" s="9" t="s">
        <v>523</v>
      </c>
    </row>
    <row r="1104" spans="2:3" x14ac:dyDescent="0.3">
      <c r="B1104" s="9" t="s">
        <v>3147</v>
      </c>
      <c r="C1104" s="9" t="s">
        <v>524</v>
      </c>
    </row>
    <row r="1105" spans="2:3" x14ac:dyDescent="0.3">
      <c r="B1105" s="9" t="s">
        <v>3148</v>
      </c>
      <c r="C1105" s="9" t="s">
        <v>525</v>
      </c>
    </row>
    <row r="1106" spans="2:3" x14ac:dyDescent="0.3">
      <c r="B1106" s="9" t="s">
        <v>3149</v>
      </c>
      <c r="C1106" s="9" t="s">
        <v>526</v>
      </c>
    </row>
    <row r="1107" spans="2:3" x14ac:dyDescent="0.3">
      <c r="B1107" s="9" t="s">
        <v>3150</v>
      </c>
      <c r="C1107" s="9" t="s">
        <v>527</v>
      </c>
    </row>
    <row r="1108" spans="2:3" x14ac:dyDescent="0.3">
      <c r="B1108" s="9" t="s">
        <v>3151</v>
      </c>
      <c r="C1108" s="9" t="s">
        <v>528</v>
      </c>
    </row>
    <row r="1109" spans="2:3" x14ac:dyDescent="0.3">
      <c r="B1109" s="9" t="s">
        <v>3152</v>
      </c>
      <c r="C1109" s="9" t="s">
        <v>529</v>
      </c>
    </row>
    <row r="1110" spans="2:3" x14ac:dyDescent="0.3">
      <c r="B1110" s="9" t="s">
        <v>3153</v>
      </c>
      <c r="C1110" s="9" t="s">
        <v>530</v>
      </c>
    </row>
    <row r="1111" spans="2:3" x14ac:dyDescent="0.3">
      <c r="B1111" s="9" t="s">
        <v>3154</v>
      </c>
      <c r="C1111" s="9" t="s">
        <v>531</v>
      </c>
    </row>
    <row r="1112" spans="2:3" x14ac:dyDescent="0.3">
      <c r="B1112" s="9" t="s">
        <v>3155</v>
      </c>
      <c r="C1112" s="9" t="s">
        <v>532</v>
      </c>
    </row>
    <row r="1113" spans="2:3" x14ac:dyDescent="0.3">
      <c r="B1113" s="9" t="s">
        <v>3156</v>
      </c>
      <c r="C1113" s="9" t="s">
        <v>17776</v>
      </c>
    </row>
    <row r="1114" spans="2:3" x14ac:dyDescent="0.3">
      <c r="B1114" s="9" t="s">
        <v>3157</v>
      </c>
      <c r="C1114" s="9" t="s">
        <v>533</v>
      </c>
    </row>
    <row r="1115" spans="2:3" x14ac:dyDescent="0.3">
      <c r="B1115" s="9" t="s">
        <v>3158</v>
      </c>
      <c r="C1115" s="9" t="s">
        <v>534</v>
      </c>
    </row>
    <row r="1116" spans="2:3" x14ac:dyDescent="0.3">
      <c r="B1116" s="9" t="s">
        <v>3159</v>
      </c>
      <c r="C1116" s="9" t="s">
        <v>535</v>
      </c>
    </row>
    <row r="1117" spans="2:3" x14ac:dyDescent="0.3">
      <c r="B1117" s="9" t="s">
        <v>3160</v>
      </c>
      <c r="C1117" s="9" t="s">
        <v>17777</v>
      </c>
    </row>
    <row r="1118" spans="2:3" x14ac:dyDescent="0.3">
      <c r="B1118" s="9" t="s">
        <v>3161</v>
      </c>
      <c r="C1118" s="9" t="s">
        <v>536</v>
      </c>
    </row>
    <row r="1119" spans="2:3" x14ac:dyDescent="0.3">
      <c r="B1119" s="9" t="s">
        <v>3162</v>
      </c>
      <c r="C1119" s="9" t="s">
        <v>537</v>
      </c>
    </row>
    <row r="1120" spans="2:3" x14ac:dyDescent="0.3">
      <c r="B1120" s="9" t="s">
        <v>3163</v>
      </c>
      <c r="C1120" s="9" t="s">
        <v>538</v>
      </c>
    </row>
    <row r="1121" spans="2:3" x14ac:dyDescent="0.3">
      <c r="B1121" s="9" t="s">
        <v>3164</v>
      </c>
      <c r="C1121" s="9" t="s">
        <v>17778</v>
      </c>
    </row>
    <row r="1122" spans="2:3" x14ac:dyDescent="0.3">
      <c r="B1122" s="9" t="s">
        <v>3165</v>
      </c>
      <c r="C1122" s="9" t="s">
        <v>539</v>
      </c>
    </row>
    <row r="1123" spans="2:3" x14ac:dyDescent="0.3">
      <c r="B1123" s="9" t="s">
        <v>3166</v>
      </c>
      <c r="C1123" s="9" t="s">
        <v>540</v>
      </c>
    </row>
    <row r="1124" spans="2:3" x14ac:dyDescent="0.3">
      <c r="B1124" s="9" t="s">
        <v>3167</v>
      </c>
      <c r="C1124" s="9" t="s">
        <v>541</v>
      </c>
    </row>
    <row r="1125" spans="2:3" x14ac:dyDescent="0.3">
      <c r="B1125" s="9" t="s">
        <v>3168</v>
      </c>
      <c r="C1125" s="9" t="s">
        <v>542</v>
      </c>
    </row>
    <row r="1126" spans="2:3" x14ac:dyDescent="0.3">
      <c r="B1126" s="9" t="s">
        <v>3169</v>
      </c>
      <c r="C1126" s="9" t="s">
        <v>543</v>
      </c>
    </row>
    <row r="1127" spans="2:3" x14ac:dyDescent="0.3">
      <c r="B1127" s="9" t="s">
        <v>3170</v>
      </c>
      <c r="C1127" s="9" t="s">
        <v>544</v>
      </c>
    </row>
    <row r="1128" spans="2:3" x14ac:dyDescent="0.3">
      <c r="B1128" s="9" t="s">
        <v>3171</v>
      </c>
      <c r="C1128" s="9" t="s">
        <v>545</v>
      </c>
    </row>
    <row r="1129" spans="2:3" x14ac:dyDescent="0.3">
      <c r="B1129" s="9" t="s">
        <v>3172</v>
      </c>
      <c r="C1129" s="9" t="s">
        <v>546</v>
      </c>
    </row>
    <row r="1130" spans="2:3" x14ac:dyDescent="0.3">
      <c r="B1130" s="9" t="s">
        <v>3173</v>
      </c>
      <c r="C1130" s="9" t="s">
        <v>547</v>
      </c>
    </row>
    <row r="1131" spans="2:3" x14ac:dyDescent="0.3">
      <c r="B1131" s="9" t="s">
        <v>3174</v>
      </c>
      <c r="C1131" s="9" t="s">
        <v>548</v>
      </c>
    </row>
    <row r="1132" spans="2:3" x14ac:dyDescent="0.3">
      <c r="B1132" s="9" t="s">
        <v>3175</v>
      </c>
      <c r="C1132" s="9" t="s">
        <v>549</v>
      </c>
    </row>
    <row r="1133" spans="2:3" x14ac:dyDescent="0.3">
      <c r="B1133" s="9" t="s">
        <v>3176</v>
      </c>
      <c r="C1133" s="9" t="s">
        <v>550</v>
      </c>
    </row>
    <row r="1134" spans="2:3" x14ac:dyDescent="0.3">
      <c r="B1134" s="9" t="s">
        <v>3177</v>
      </c>
      <c r="C1134" s="9" t="s">
        <v>551</v>
      </c>
    </row>
    <row r="1135" spans="2:3" x14ac:dyDescent="0.3">
      <c r="B1135" s="9" t="s">
        <v>3178</v>
      </c>
      <c r="C1135" s="9" t="s">
        <v>552</v>
      </c>
    </row>
    <row r="1136" spans="2:3" x14ac:dyDescent="0.3">
      <c r="B1136" s="9" t="s">
        <v>3179</v>
      </c>
      <c r="C1136" s="9" t="s">
        <v>553</v>
      </c>
    </row>
    <row r="1137" spans="2:3" x14ac:dyDescent="0.3">
      <c r="B1137" s="9" t="s">
        <v>3180</v>
      </c>
      <c r="C1137" s="9" t="s">
        <v>554</v>
      </c>
    </row>
    <row r="1138" spans="2:3" x14ac:dyDescent="0.3">
      <c r="B1138" s="9" t="s">
        <v>3181</v>
      </c>
      <c r="C1138" s="9" t="s">
        <v>555</v>
      </c>
    </row>
    <row r="1139" spans="2:3" x14ac:dyDescent="0.3">
      <c r="B1139" s="9" t="s">
        <v>3182</v>
      </c>
      <c r="C1139" s="9" t="s">
        <v>556</v>
      </c>
    </row>
    <row r="1140" spans="2:3" x14ac:dyDescent="0.3">
      <c r="B1140" s="9" t="s">
        <v>3183</v>
      </c>
      <c r="C1140" s="9" t="s">
        <v>557</v>
      </c>
    </row>
    <row r="1141" spans="2:3" x14ac:dyDescent="0.3">
      <c r="B1141" s="9" t="s">
        <v>3184</v>
      </c>
      <c r="C1141" s="9" t="s">
        <v>558</v>
      </c>
    </row>
    <row r="1142" spans="2:3" x14ac:dyDescent="0.3">
      <c r="B1142" s="9" t="s">
        <v>3185</v>
      </c>
      <c r="C1142" s="9" t="s">
        <v>559</v>
      </c>
    </row>
    <row r="1143" spans="2:3" x14ac:dyDescent="0.3">
      <c r="B1143" s="9" t="s">
        <v>3186</v>
      </c>
      <c r="C1143" s="9" t="s">
        <v>560</v>
      </c>
    </row>
    <row r="1144" spans="2:3" x14ac:dyDescent="0.3">
      <c r="B1144" s="9" t="s">
        <v>3187</v>
      </c>
      <c r="C1144" s="9" t="s">
        <v>561</v>
      </c>
    </row>
    <row r="1145" spans="2:3" x14ac:dyDescent="0.3">
      <c r="B1145" s="9" t="s">
        <v>3188</v>
      </c>
      <c r="C1145" s="9" t="s">
        <v>17779</v>
      </c>
    </row>
    <row r="1146" spans="2:3" x14ac:dyDescent="0.3">
      <c r="B1146" s="9" t="s">
        <v>3189</v>
      </c>
      <c r="C1146" s="9" t="s">
        <v>562</v>
      </c>
    </row>
    <row r="1147" spans="2:3" x14ac:dyDescent="0.3">
      <c r="B1147" s="9" t="s">
        <v>3190</v>
      </c>
      <c r="C1147" s="9" t="s">
        <v>563</v>
      </c>
    </row>
    <row r="1148" spans="2:3" x14ac:dyDescent="0.3">
      <c r="B1148" s="9" t="s">
        <v>3191</v>
      </c>
      <c r="C1148" s="9" t="s">
        <v>564</v>
      </c>
    </row>
    <row r="1149" spans="2:3" x14ac:dyDescent="0.3">
      <c r="B1149" s="9" t="s">
        <v>3192</v>
      </c>
      <c r="C1149" s="9" t="s">
        <v>17780</v>
      </c>
    </row>
    <row r="1150" spans="2:3" x14ac:dyDescent="0.3">
      <c r="B1150" s="9" t="s">
        <v>3193</v>
      </c>
      <c r="C1150" s="9" t="s">
        <v>565</v>
      </c>
    </row>
    <row r="1151" spans="2:3" x14ac:dyDescent="0.3">
      <c r="B1151" s="9" t="s">
        <v>3194</v>
      </c>
      <c r="C1151" s="9" t="s">
        <v>566</v>
      </c>
    </row>
    <row r="1152" spans="2:3" x14ac:dyDescent="0.3">
      <c r="B1152" s="9" t="s">
        <v>3195</v>
      </c>
      <c r="C1152" s="9" t="s">
        <v>567</v>
      </c>
    </row>
    <row r="1153" spans="2:3" x14ac:dyDescent="0.3">
      <c r="B1153" s="9" t="s">
        <v>3196</v>
      </c>
      <c r="C1153" s="9" t="s">
        <v>568</v>
      </c>
    </row>
    <row r="1154" spans="2:3" x14ac:dyDescent="0.3">
      <c r="B1154" s="9" t="s">
        <v>3197</v>
      </c>
      <c r="C1154" s="9" t="s">
        <v>569</v>
      </c>
    </row>
    <row r="1155" spans="2:3" x14ac:dyDescent="0.3">
      <c r="B1155" s="9" t="s">
        <v>3198</v>
      </c>
      <c r="C1155" s="9" t="s">
        <v>570</v>
      </c>
    </row>
    <row r="1156" spans="2:3" x14ac:dyDescent="0.3">
      <c r="B1156" s="9" t="s">
        <v>3199</v>
      </c>
      <c r="C1156" s="9" t="s">
        <v>571</v>
      </c>
    </row>
    <row r="1157" spans="2:3" x14ac:dyDescent="0.3">
      <c r="B1157" s="9" t="s">
        <v>3200</v>
      </c>
      <c r="C1157" s="9" t="s">
        <v>572</v>
      </c>
    </row>
    <row r="1158" spans="2:3" x14ac:dyDescent="0.3">
      <c r="B1158" s="9" t="s">
        <v>3201</v>
      </c>
      <c r="C1158" s="9" t="s">
        <v>573</v>
      </c>
    </row>
    <row r="1159" spans="2:3" x14ac:dyDescent="0.3">
      <c r="B1159" s="9" t="s">
        <v>3202</v>
      </c>
      <c r="C1159" s="9" t="s">
        <v>574</v>
      </c>
    </row>
    <row r="1160" spans="2:3" x14ac:dyDescent="0.3">
      <c r="B1160" s="9" t="s">
        <v>3203</v>
      </c>
      <c r="C1160" s="9" t="s">
        <v>575</v>
      </c>
    </row>
    <row r="1161" spans="2:3" x14ac:dyDescent="0.3">
      <c r="B1161" s="9" t="s">
        <v>3204</v>
      </c>
      <c r="C1161" s="9" t="s">
        <v>576</v>
      </c>
    </row>
    <row r="1162" spans="2:3" x14ac:dyDescent="0.3">
      <c r="B1162" s="9" t="s">
        <v>3205</v>
      </c>
      <c r="C1162" s="9" t="s">
        <v>577</v>
      </c>
    </row>
    <row r="1163" spans="2:3" x14ac:dyDescent="0.3">
      <c r="B1163" s="9" t="s">
        <v>3206</v>
      </c>
      <c r="C1163" s="9" t="s">
        <v>578</v>
      </c>
    </row>
    <row r="1164" spans="2:3" x14ac:dyDescent="0.3">
      <c r="B1164" s="9" t="s">
        <v>3207</v>
      </c>
      <c r="C1164" s="9" t="s">
        <v>579</v>
      </c>
    </row>
    <row r="1165" spans="2:3" x14ac:dyDescent="0.3">
      <c r="B1165" s="9" t="s">
        <v>3208</v>
      </c>
      <c r="C1165" s="9" t="s">
        <v>580</v>
      </c>
    </row>
    <row r="1166" spans="2:3" x14ac:dyDescent="0.3">
      <c r="B1166" s="9" t="s">
        <v>3209</v>
      </c>
      <c r="C1166" s="9" t="s">
        <v>581</v>
      </c>
    </row>
    <row r="1167" spans="2:3" x14ac:dyDescent="0.3">
      <c r="B1167" s="9" t="s">
        <v>3210</v>
      </c>
      <c r="C1167" s="9" t="s">
        <v>582</v>
      </c>
    </row>
    <row r="1168" spans="2:3" x14ac:dyDescent="0.3">
      <c r="B1168" s="9" t="s">
        <v>3211</v>
      </c>
      <c r="C1168" s="9" t="s">
        <v>583</v>
      </c>
    </row>
    <row r="1169" spans="2:3" x14ac:dyDescent="0.3">
      <c r="B1169" s="9" t="s">
        <v>3212</v>
      </c>
      <c r="C1169" s="9" t="s">
        <v>584</v>
      </c>
    </row>
    <row r="1170" spans="2:3" x14ac:dyDescent="0.3">
      <c r="B1170" s="9" t="s">
        <v>3213</v>
      </c>
      <c r="C1170" s="9" t="s">
        <v>585</v>
      </c>
    </row>
    <row r="1171" spans="2:3" x14ac:dyDescent="0.3">
      <c r="B1171" s="9" t="s">
        <v>3214</v>
      </c>
      <c r="C1171" s="9" t="s">
        <v>586</v>
      </c>
    </row>
    <row r="1172" spans="2:3" x14ac:dyDescent="0.3">
      <c r="B1172" s="9" t="s">
        <v>3215</v>
      </c>
      <c r="C1172" s="9" t="s">
        <v>587</v>
      </c>
    </row>
    <row r="1173" spans="2:3" x14ac:dyDescent="0.3">
      <c r="B1173" s="9" t="s">
        <v>3216</v>
      </c>
      <c r="C1173" s="9" t="s">
        <v>588</v>
      </c>
    </row>
    <row r="1174" spans="2:3" x14ac:dyDescent="0.3">
      <c r="B1174" s="9" t="s">
        <v>3217</v>
      </c>
      <c r="C1174" s="9" t="s">
        <v>589</v>
      </c>
    </row>
    <row r="1175" spans="2:3" x14ac:dyDescent="0.3">
      <c r="B1175" s="9" t="s">
        <v>3218</v>
      </c>
      <c r="C1175" s="9" t="s">
        <v>590</v>
      </c>
    </row>
    <row r="1176" spans="2:3" x14ac:dyDescent="0.3">
      <c r="B1176" s="9" t="s">
        <v>3219</v>
      </c>
      <c r="C1176" s="9" t="s">
        <v>591</v>
      </c>
    </row>
    <row r="1177" spans="2:3" x14ac:dyDescent="0.3">
      <c r="B1177" s="9" t="s">
        <v>3220</v>
      </c>
      <c r="C1177" s="9" t="s">
        <v>592</v>
      </c>
    </row>
    <row r="1178" spans="2:3" x14ac:dyDescent="0.3">
      <c r="B1178" s="9" t="s">
        <v>3221</v>
      </c>
      <c r="C1178" s="9" t="s">
        <v>593</v>
      </c>
    </row>
    <row r="1179" spans="2:3" x14ac:dyDescent="0.3">
      <c r="B1179" s="9" t="s">
        <v>3222</v>
      </c>
      <c r="C1179" s="9" t="s">
        <v>594</v>
      </c>
    </row>
    <row r="1180" spans="2:3" x14ac:dyDescent="0.3">
      <c r="B1180" s="9" t="s">
        <v>3223</v>
      </c>
      <c r="C1180" s="9" t="s">
        <v>595</v>
      </c>
    </row>
    <row r="1181" spans="2:3" x14ac:dyDescent="0.3">
      <c r="B1181" s="9" t="s">
        <v>3224</v>
      </c>
      <c r="C1181" s="9" t="s">
        <v>596</v>
      </c>
    </row>
    <row r="1182" spans="2:3" x14ac:dyDescent="0.3">
      <c r="B1182" s="9" t="s">
        <v>3225</v>
      </c>
      <c r="C1182" s="9" t="s">
        <v>597</v>
      </c>
    </row>
    <row r="1183" spans="2:3" x14ac:dyDescent="0.3">
      <c r="B1183" s="9" t="s">
        <v>3226</v>
      </c>
      <c r="C1183" s="9" t="s">
        <v>598</v>
      </c>
    </row>
    <row r="1184" spans="2:3" x14ac:dyDescent="0.3">
      <c r="B1184" s="9" t="s">
        <v>3227</v>
      </c>
      <c r="C1184" s="9" t="s">
        <v>599</v>
      </c>
    </row>
    <row r="1185" spans="2:3" x14ac:dyDescent="0.3">
      <c r="B1185" s="9" t="s">
        <v>3228</v>
      </c>
      <c r="C1185" s="9" t="s">
        <v>600</v>
      </c>
    </row>
    <row r="1186" spans="2:3" x14ac:dyDescent="0.3">
      <c r="B1186" s="9" t="s">
        <v>3229</v>
      </c>
      <c r="C1186" s="9" t="s">
        <v>601</v>
      </c>
    </row>
    <row r="1187" spans="2:3" x14ac:dyDescent="0.3">
      <c r="B1187" s="9" t="s">
        <v>3230</v>
      </c>
      <c r="C1187" s="9" t="s">
        <v>602</v>
      </c>
    </row>
    <row r="1188" spans="2:3" x14ac:dyDescent="0.3">
      <c r="B1188" s="9" t="s">
        <v>3231</v>
      </c>
      <c r="C1188" s="9" t="s">
        <v>603</v>
      </c>
    </row>
    <row r="1189" spans="2:3" x14ac:dyDescent="0.3">
      <c r="B1189" s="9" t="s">
        <v>3232</v>
      </c>
      <c r="C1189" s="9" t="s">
        <v>604</v>
      </c>
    </row>
    <row r="1190" spans="2:3" x14ac:dyDescent="0.3">
      <c r="B1190" s="9" t="s">
        <v>3233</v>
      </c>
      <c r="C1190" s="9" t="s">
        <v>605</v>
      </c>
    </row>
    <row r="1191" spans="2:3" x14ac:dyDescent="0.3">
      <c r="B1191" s="9" t="s">
        <v>3234</v>
      </c>
      <c r="C1191" s="9" t="s">
        <v>606</v>
      </c>
    </row>
    <row r="1192" spans="2:3" x14ac:dyDescent="0.3">
      <c r="B1192" s="9" t="s">
        <v>3235</v>
      </c>
      <c r="C1192" s="9" t="s">
        <v>607</v>
      </c>
    </row>
    <row r="1193" spans="2:3" x14ac:dyDescent="0.3">
      <c r="B1193" s="9" t="s">
        <v>3236</v>
      </c>
      <c r="C1193" s="9" t="s">
        <v>608</v>
      </c>
    </row>
    <row r="1194" spans="2:3" x14ac:dyDescent="0.3">
      <c r="B1194" s="9" t="s">
        <v>3237</v>
      </c>
      <c r="C1194" s="9" t="s">
        <v>609</v>
      </c>
    </row>
    <row r="1195" spans="2:3" x14ac:dyDescent="0.3">
      <c r="B1195" s="9" t="s">
        <v>3238</v>
      </c>
      <c r="C1195" s="9" t="s">
        <v>610</v>
      </c>
    </row>
    <row r="1196" spans="2:3" x14ac:dyDescent="0.3">
      <c r="B1196" s="9" t="s">
        <v>3239</v>
      </c>
      <c r="C1196" s="9" t="s">
        <v>611</v>
      </c>
    </row>
    <row r="1197" spans="2:3" x14ac:dyDescent="0.3">
      <c r="B1197" s="9" t="s">
        <v>3240</v>
      </c>
      <c r="C1197" s="9" t="s">
        <v>612</v>
      </c>
    </row>
    <row r="1198" spans="2:3" x14ac:dyDescent="0.3">
      <c r="B1198" s="9" t="s">
        <v>3241</v>
      </c>
      <c r="C1198" s="9" t="s">
        <v>613</v>
      </c>
    </row>
    <row r="1199" spans="2:3" x14ac:dyDescent="0.3">
      <c r="B1199" s="9" t="s">
        <v>3242</v>
      </c>
      <c r="C1199" s="9" t="s">
        <v>614</v>
      </c>
    </row>
    <row r="1200" spans="2:3" x14ac:dyDescent="0.3">
      <c r="B1200" s="9" t="s">
        <v>3243</v>
      </c>
      <c r="C1200" s="9" t="s">
        <v>615</v>
      </c>
    </row>
    <row r="1201" spans="2:3" x14ac:dyDescent="0.3">
      <c r="B1201" s="9" t="s">
        <v>3244</v>
      </c>
      <c r="C1201" s="9" t="s">
        <v>616</v>
      </c>
    </row>
    <row r="1202" spans="2:3" x14ac:dyDescent="0.3">
      <c r="B1202" s="9" t="s">
        <v>3245</v>
      </c>
      <c r="C1202" s="9" t="s">
        <v>617</v>
      </c>
    </row>
    <row r="1203" spans="2:3" x14ac:dyDescent="0.3">
      <c r="B1203" s="9" t="s">
        <v>3246</v>
      </c>
      <c r="C1203" s="9" t="s">
        <v>618</v>
      </c>
    </row>
    <row r="1204" spans="2:3" x14ac:dyDescent="0.3">
      <c r="B1204" s="9" t="s">
        <v>3247</v>
      </c>
      <c r="C1204" s="9" t="s">
        <v>619</v>
      </c>
    </row>
    <row r="1205" spans="2:3" x14ac:dyDescent="0.3">
      <c r="B1205" s="9" t="s">
        <v>3248</v>
      </c>
      <c r="C1205" s="9" t="s">
        <v>620</v>
      </c>
    </row>
    <row r="1206" spans="2:3" x14ac:dyDescent="0.3">
      <c r="B1206" s="9" t="s">
        <v>3249</v>
      </c>
      <c r="C1206" s="9" t="s">
        <v>621</v>
      </c>
    </row>
    <row r="1207" spans="2:3" x14ac:dyDescent="0.3">
      <c r="B1207" s="9" t="s">
        <v>3250</v>
      </c>
      <c r="C1207" s="9" t="s">
        <v>622</v>
      </c>
    </row>
    <row r="1208" spans="2:3" x14ac:dyDescent="0.3">
      <c r="B1208" s="9" t="s">
        <v>3251</v>
      </c>
      <c r="C1208" s="9" t="s">
        <v>623</v>
      </c>
    </row>
    <row r="1209" spans="2:3" x14ac:dyDescent="0.3">
      <c r="B1209" s="9" t="s">
        <v>3252</v>
      </c>
      <c r="C1209" s="9" t="s">
        <v>624</v>
      </c>
    </row>
    <row r="1210" spans="2:3" x14ac:dyDescent="0.3">
      <c r="B1210" s="9" t="s">
        <v>3253</v>
      </c>
      <c r="C1210" s="9" t="s">
        <v>625</v>
      </c>
    </row>
    <row r="1211" spans="2:3" x14ac:dyDescent="0.3">
      <c r="B1211" s="9" t="s">
        <v>3254</v>
      </c>
      <c r="C1211" s="9" t="s">
        <v>626</v>
      </c>
    </row>
    <row r="1212" spans="2:3" x14ac:dyDescent="0.3">
      <c r="B1212" s="9" t="s">
        <v>3255</v>
      </c>
      <c r="C1212" s="9" t="s">
        <v>627</v>
      </c>
    </row>
    <row r="1213" spans="2:3" x14ac:dyDescent="0.3">
      <c r="B1213" s="9" t="s">
        <v>3256</v>
      </c>
      <c r="C1213" s="9" t="s">
        <v>628</v>
      </c>
    </row>
    <row r="1214" spans="2:3" x14ac:dyDescent="0.3">
      <c r="B1214" s="9" t="s">
        <v>3257</v>
      </c>
      <c r="C1214" s="9" t="s">
        <v>629</v>
      </c>
    </row>
    <row r="1215" spans="2:3" x14ac:dyDescent="0.3">
      <c r="B1215" s="9" t="s">
        <v>3258</v>
      </c>
      <c r="C1215" s="9" t="s">
        <v>630</v>
      </c>
    </row>
    <row r="1216" spans="2:3" x14ac:dyDescent="0.3">
      <c r="B1216" s="9" t="s">
        <v>3259</v>
      </c>
      <c r="C1216" s="9" t="s">
        <v>631</v>
      </c>
    </row>
    <row r="1217" spans="2:3" x14ac:dyDescent="0.3">
      <c r="B1217" s="9" t="s">
        <v>3260</v>
      </c>
      <c r="C1217" s="9" t="s">
        <v>632</v>
      </c>
    </row>
    <row r="1218" spans="2:3" x14ac:dyDescent="0.3">
      <c r="B1218" s="9" t="s">
        <v>3261</v>
      </c>
      <c r="C1218" s="9" t="s">
        <v>633</v>
      </c>
    </row>
    <row r="1219" spans="2:3" x14ac:dyDescent="0.3">
      <c r="B1219" s="9" t="s">
        <v>3262</v>
      </c>
      <c r="C1219" s="9" t="s">
        <v>634</v>
      </c>
    </row>
    <row r="1220" spans="2:3" x14ac:dyDescent="0.3">
      <c r="B1220" s="9" t="s">
        <v>3263</v>
      </c>
      <c r="C1220" s="9" t="s">
        <v>635</v>
      </c>
    </row>
    <row r="1221" spans="2:3" x14ac:dyDescent="0.3">
      <c r="B1221" s="9" t="s">
        <v>3264</v>
      </c>
      <c r="C1221" s="9" t="s">
        <v>636</v>
      </c>
    </row>
    <row r="1222" spans="2:3" x14ac:dyDescent="0.3">
      <c r="B1222" s="9" t="s">
        <v>3265</v>
      </c>
      <c r="C1222" s="9" t="s">
        <v>637</v>
      </c>
    </row>
    <row r="1223" spans="2:3" x14ac:dyDescent="0.3">
      <c r="B1223" s="9" t="s">
        <v>3266</v>
      </c>
      <c r="C1223" s="9" t="s">
        <v>638</v>
      </c>
    </row>
    <row r="1224" spans="2:3" x14ac:dyDescent="0.3">
      <c r="B1224" s="9" t="s">
        <v>3267</v>
      </c>
      <c r="C1224" s="9" t="s">
        <v>639</v>
      </c>
    </row>
    <row r="1225" spans="2:3" x14ac:dyDescent="0.3">
      <c r="B1225" s="9" t="s">
        <v>3268</v>
      </c>
      <c r="C1225" s="9" t="s">
        <v>640</v>
      </c>
    </row>
    <row r="1226" spans="2:3" x14ac:dyDescent="0.3">
      <c r="B1226" s="9" t="s">
        <v>3269</v>
      </c>
      <c r="C1226" s="9" t="s">
        <v>641</v>
      </c>
    </row>
    <row r="1227" spans="2:3" x14ac:dyDescent="0.3">
      <c r="B1227" s="9" t="s">
        <v>3270</v>
      </c>
      <c r="C1227" s="9" t="s">
        <v>642</v>
      </c>
    </row>
    <row r="1228" spans="2:3" x14ac:dyDescent="0.3">
      <c r="B1228" s="9" t="s">
        <v>3271</v>
      </c>
      <c r="C1228" s="9" t="s">
        <v>643</v>
      </c>
    </row>
    <row r="1229" spans="2:3" x14ac:dyDescent="0.3">
      <c r="B1229" s="9" t="s">
        <v>3272</v>
      </c>
      <c r="C1229" s="9" t="s">
        <v>644</v>
      </c>
    </row>
    <row r="1230" spans="2:3" x14ac:dyDescent="0.3">
      <c r="B1230" s="9" t="s">
        <v>3273</v>
      </c>
      <c r="C1230" s="9" t="s">
        <v>645</v>
      </c>
    </row>
    <row r="1231" spans="2:3" x14ac:dyDescent="0.3">
      <c r="B1231" s="9" t="s">
        <v>3274</v>
      </c>
      <c r="C1231" s="9" t="s">
        <v>646</v>
      </c>
    </row>
    <row r="1232" spans="2:3" x14ac:dyDescent="0.3">
      <c r="B1232" s="9" t="s">
        <v>3275</v>
      </c>
      <c r="C1232" s="9" t="s">
        <v>647</v>
      </c>
    </row>
    <row r="1233" spans="2:3" x14ac:dyDescent="0.3">
      <c r="B1233" s="9" t="s">
        <v>3276</v>
      </c>
      <c r="C1233" s="9" t="s">
        <v>648</v>
      </c>
    </row>
    <row r="1234" spans="2:3" x14ac:dyDescent="0.3">
      <c r="B1234" s="9" t="s">
        <v>3277</v>
      </c>
      <c r="C1234" s="9" t="s">
        <v>649</v>
      </c>
    </row>
    <row r="1235" spans="2:3" x14ac:dyDescent="0.3">
      <c r="B1235" s="9" t="s">
        <v>3278</v>
      </c>
      <c r="C1235" s="9" t="s">
        <v>650</v>
      </c>
    </row>
    <row r="1236" spans="2:3" x14ac:dyDescent="0.3">
      <c r="B1236" s="9" t="s">
        <v>3279</v>
      </c>
      <c r="C1236" s="9" t="s">
        <v>651</v>
      </c>
    </row>
    <row r="1237" spans="2:3" x14ac:dyDescent="0.3">
      <c r="B1237" s="9" t="s">
        <v>3280</v>
      </c>
      <c r="C1237" s="9" t="s">
        <v>652</v>
      </c>
    </row>
    <row r="1238" spans="2:3" x14ac:dyDescent="0.3">
      <c r="B1238" s="9" t="s">
        <v>3281</v>
      </c>
      <c r="C1238" s="9" t="s">
        <v>653</v>
      </c>
    </row>
    <row r="1239" spans="2:3" x14ac:dyDescent="0.3">
      <c r="B1239" s="9" t="s">
        <v>3282</v>
      </c>
      <c r="C1239" s="9" t="s">
        <v>654</v>
      </c>
    </row>
    <row r="1240" spans="2:3" x14ac:dyDescent="0.3">
      <c r="B1240" s="9" t="s">
        <v>3283</v>
      </c>
      <c r="C1240" s="9" t="s">
        <v>655</v>
      </c>
    </row>
    <row r="1241" spans="2:3" x14ac:dyDescent="0.3">
      <c r="B1241" s="9" t="s">
        <v>3284</v>
      </c>
      <c r="C1241" s="9" t="s">
        <v>656</v>
      </c>
    </row>
    <row r="1242" spans="2:3" x14ac:dyDescent="0.3">
      <c r="B1242" s="9" t="s">
        <v>3285</v>
      </c>
      <c r="C1242" s="9" t="s">
        <v>657</v>
      </c>
    </row>
    <row r="1243" spans="2:3" x14ac:dyDescent="0.3">
      <c r="B1243" s="9" t="s">
        <v>3286</v>
      </c>
      <c r="C1243" s="9" t="s">
        <v>658</v>
      </c>
    </row>
    <row r="1244" spans="2:3" x14ac:dyDescent="0.3">
      <c r="B1244" s="9" t="s">
        <v>3287</v>
      </c>
      <c r="C1244" s="9" t="s">
        <v>659</v>
      </c>
    </row>
    <row r="1245" spans="2:3" x14ac:dyDescent="0.3">
      <c r="B1245" s="9" t="s">
        <v>3288</v>
      </c>
      <c r="C1245" s="9" t="s">
        <v>660</v>
      </c>
    </row>
    <row r="1246" spans="2:3" x14ac:dyDescent="0.3">
      <c r="B1246" s="9" t="s">
        <v>3289</v>
      </c>
      <c r="C1246" s="9" t="s">
        <v>661</v>
      </c>
    </row>
    <row r="1247" spans="2:3" x14ac:dyDescent="0.3">
      <c r="B1247" s="9" t="s">
        <v>3290</v>
      </c>
      <c r="C1247" s="9" t="s">
        <v>662</v>
      </c>
    </row>
    <row r="1248" spans="2:3" x14ac:dyDescent="0.3">
      <c r="B1248" s="9" t="s">
        <v>3291</v>
      </c>
      <c r="C1248" s="9" t="s">
        <v>663</v>
      </c>
    </row>
    <row r="1249" spans="2:3" x14ac:dyDescent="0.3">
      <c r="B1249" s="9" t="s">
        <v>3292</v>
      </c>
      <c r="C1249" s="9" t="s">
        <v>664</v>
      </c>
    </row>
    <row r="1250" spans="2:3" x14ac:dyDescent="0.3">
      <c r="B1250" s="9" t="s">
        <v>3293</v>
      </c>
      <c r="C1250" s="9" t="s">
        <v>665</v>
      </c>
    </row>
    <row r="1251" spans="2:3" x14ac:dyDescent="0.3">
      <c r="B1251" s="9" t="s">
        <v>3294</v>
      </c>
      <c r="C1251" s="9" t="s">
        <v>666</v>
      </c>
    </row>
    <row r="1252" spans="2:3" x14ac:dyDescent="0.3">
      <c r="B1252" s="9" t="s">
        <v>3295</v>
      </c>
      <c r="C1252" s="9" t="s">
        <v>667</v>
      </c>
    </row>
    <row r="1253" spans="2:3" x14ac:dyDescent="0.3">
      <c r="B1253" s="9" t="s">
        <v>3296</v>
      </c>
      <c r="C1253" s="9" t="s">
        <v>668</v>
      </c>
    </row>
    <row r="1254" spans="2:3" x14ac:dyDescent="0.3">
      <c r="B1254" s="9" t="s">
        <v>3297</v>
      </c>
      <c r="C1254" s="9" t="s">
        <v>669</v>
      </c>
    </row>
    <row r="1255" spans="2:3" x14ac:dyDescent="0.3">
      <c r="B1255" s="9" t="s">
        <v>3298</v>
      </c>
      <c r="C1255" s="9" t="s">
        <v>670</v>
      </c>
    </row>
    <row r="1256" spans="2:3" x14ac:dyDescent="0.3">
      <c r="B1256" s="9" t="s">
        <v>3299</v>
      </c>
      <c r="C1256" s="9" t="s">
        <v>436</v>
      </c>
    </row>
    <row r="1257" spans="2:3" x14ac:dyDescent="0.3">
      <c r="B1257" s="9" t="s">
        <v>3300</v>
      </c>
      <c r="C1257" s="9" t="s">
        <v>437</v>
      </c>
    </row>
    <row r="1258" spans="2:3" x14ac:dyDescent="0.3">
      <c r="B1258" s="9" t="s">
        <v>3301</v>
      </c>
      <c r="C1258" s="9" t="s">
        <v>438</v>
      </c>
    </row>
    <row r="1259" spans="2:3" x14ac:dyDescent="0.3">
      <c r="B1259" s="9" t="s">
        <v>3302</v>
      </c>
      <c r="C1259" s="9" t="s">
        <v>439</v>
      </c>
    </row>
    <row r="1260" spans="2:3" x14ac:dyDescent="0.3">
      <c r="B1260" s="9" t="s">
        <v>3303</v>
      </c>
      <c r="C1260" s="9" t="s">
        <v>432</v>
      </c>
    </row>
    <row r="1261" spans="2:3" x14ac:dyDescent="0.3">
      <c r="B1261" s="9" t="s">
        <v>3304</v>
      </c>
      <c r="C1261" s="9" t="s">
        <v>433</v>
      </c>
    </row>
    <row r="1262" spans="2:3" x14ac:dyDescent="0.3">
      <c r="B1262" s="9" t="s">
        <v>3305</v>
      </c>
      <c r="C1262" s="9" t="s">
        <v>434</v>
      </c>
    </row>
    <row r="1263" spans="2:3" x14ac:dyDescent="0.3">
      <c r="B1263" s="9" t="s">
        <v>3306</v>
      </c>
      <c r="C1263" s="9" t="s">
        <v>435</v>
      </c>
    </row>
    <row r="1264" spans="2:3" x14ac:dyDescent="0.3">
      <c r="B1264" s="9" t="s">
        <v>3307</v>
      </c>
      <c r="C1264" s="9" t="s">
        <v>671</v>
      </c>
    </row>
    <row r="1265" spans="2:3" x14ac:dyDescent="0.3">
      <c r="B1265" s="9" t="s">
        <v>3308</v>
      </c>
      <c r="C1265" s="9" t="s">
        <v>672</v>
      </c>
    </row>
    <row r="1266" spans="2:3" x14ac:dyDescent="0.3">
      <c r="B1266" s="9" t="s">
        <v>3309</v>
      </c>
      <c r="C1266" s="9" t="s">
        <v>673</v>
      </c>
    </row>
    <row r="1267" spans="2:3" x14ac:dyDescent="0.3">
      <c r="B1267" s="9" t="s">
        <v>3310</v>
      </c>
      <c r="C1267" s="9" t="s">
        <v>674</v>
      </c>
    </row>
    <row r="1268" spans="2:3" x14ac:dyDescent="0.3">
      <c r="B1268" s="9" t="s">
        <v>3311</v>
      </c>
      <c r="C1268" s="9" t="s">
        <v>675</v>
      </c>
    </row>
    <row r="1269" spans="2:3" x14ac:dyDescent="0.3">
      <c r="B1269" s="9" t="s">
        <v>3312</v>
      </c>
      <c r="C1269" s="9" t="s">
        <v>676</v>
      </c>
    </row>
    <row r="1270" spans="2:3" x14ac:dyDescent="0.3">
      <c r="B1270" s="9" t="s">
        <v>3313</v>
      </c>
      <c r="C1270" s="9" t="s">
        <v>677</v>
      </c>
    </row>
    <row r="1271" spans="2:3" x14ac:dyDescent="0.3">
      <c r="B1271" s="9" t="s">
        <v>3314</v>
      </c>
      <c r="C1271" s="9" t="s">
        <v>678</v>
      </c>
    </row>
    <row r="1272" spans="2:3" x14ac:dyDescent="0.3">
      <c r="B1272" s="9" t="s">
        <v>3315</v>
      </c>
      <c r="C1272" s="9" t="s">
        <v>679</v>
      </c>
    </row>
    <row r="1273" spans="2:3" x14ac:dyDescent="0.3">
      <c r="B1273" s="9" t="s">
        <v>3316</v>
      </c>
      <c r="C1273" s="9" t="s">
        <v>680</v>
      </c>
    </row>
    <row r="1274" spans="2:3" x14ac:dyDescent="0.3">
      <c r="B1274" s="9" t="s">
        <v>3317</v>
      </c>
      <c r="C1274" s="9" t="s">
        <v>681</v>
      </c>
    </row>
    <row r="1275" spans="2:3" x14ac:dyDescent="0.3">
      <c r="B1275" s="9" t="s">
        <v>3318</v>
      </c>
      <c r="C1275" s="9" t="s">
        <v>682</v>
      </c>
    </row>
    <row r="1276" spans="2:3" x14ac:dyDescent="0.3">
      <c r="B1276" s="9" t="s">
        <v>3319</v>
      </c>
      <c r="C1276" s="9" t="s">
        <v>683</v>
      </c>
    </row>
    <row r="1277" spans="2:3" x14ac:dyDescent="0.3">
      <c r="B1277" s="9" t="s">
        <v>3320</v>
      </c>
      <c r="C1277" s="9" t="s">
        <v>684</v>
      </c>
    </row>
    <row r="1278" spans="2:3" x14ac:dyDescent="0.3">
      <c r="B1278" s="9" t="s">
        <v>3321</v>
      </c>
      <c r="C1278" s="9" t="s">
        <v>685</v>
      </c>
    </row>
    <row r="1279" spans="2:3" x14ac:dyDescent="0.3">
      <c r="B1279" s="9" t="s">
        <v>3322</v>
      </c>
      <c r="C1279" s="9" t="s">
        <v>686</v>
      </c>
    </row>
    <row r="1280" spans="2:3" x14ac:dyDescent="0.3">
      <c r="B1280" s="9" t="s">
        <v>3323</v>
      </c>
      <c r="C1280" s="9" t="s">
        <v>687</v>
      </c>
    </row>
    <row r="1281" spans="2:3" x14ac:dyDescent="0.3">
      <c r="B1281" s="9" t="s">
        <v>3324</v>
      </c>
      <c r="C1281" s="9" t="s">
        <v>688</v>
      </c>
    </row>
    <row r="1282" spans="2:3" x14ac:dyDescent="0.3">
      <c r="B1282" s="9" t="s">
        <v>3325</v>
      </c>
      <c r="C1282" s="9" t="s">
        <v>689</v>
      </c>
    </row>
    <row r="1283" spans="2:3" x14ac:dyDescent="0.3">
      <c r="B1283" s="9" t="s">
        <v>3326</v>
      </c>
      <c r="C1283" s="9" t="s">
        <v>690</v>
      </c>
    </row>
    <row r="1284" spans="2:3" x14ac:dyDescent="0.3">
      <c r="B1284" s="9" t="s">
        <v>3327</v>
      </c>
      <c r="C1284" s="9" t="s">
        <v>691</v>
      </c>
    </row>
    <row r="1285" spans="2:3" x14ac:dyDescent="0.3">
      <c r="B1285" s="9" t="s">
        <v>3328</v>
      </c>
      <c r="C1285" s="9" t="s">
        <v>692</v>
      </c>
    </row>
    <row r="1286" spans="2:3" x14ac:dyDescent="0.3">
      <c r="B1286" s="9" t="s">
        <v>3329</v>
      </c>
      <c r="C1286" s="9" t="s">
        <v>693</v>
      </c>
    </row>
    <row r="1287" spans="2:3" x14ac:dyDescent="0.3">
      <c r="B1287" s="9" t="s">
        <v>3330</v>
      </c>
      <c r="C1287" s="9" t="s">
        <v>694</v>
      </c>
    </row>
    <row r="1288" spans="2:3" x14ac:dyDescent="0.3">
      <c r="B1288" s="9" t="s">
        <v>3331</v>
      </c>
      <c r="C1288" s="9" t="s">
        <v>695</v>
      </c>
    </row>
    <row r="1289" spans="2:3" x14ac:dyDescent="0.3">
      <c r="B1289" s="9" t="s">
        <v>3332</v>
      </c>
      <c r="C1289" s="9" t="s">
        <v>696</v>
      </c>
    </row>
    <row r="1290" spans="2:3" x14ac:dyDescent="0.3">
      <c r="B1290" s="9" t="s">
        <v>3333</v>
      </c>
      <c r="C1290" s="9" t="s">
        <v>697</v>
      </c>
    </row>
    <row r="1291" spans="2:3" x14ac:dyDescent="0.3">
      <c r="B1291" s="9" t="s">
        <v>3334</v>
      </c>
      <c r="C1291" s="9" t="s">
        <v>698</v>
      </c>
    </row>
    <row r="1292" spans="2:3" x14ac:dyDescent="0.3">
      <c r="B1292" s="9" t="s">
        <v>3335</v>
      </c>
      <c r="C1292" s="9" t="s">
        <v>699</v>
      </c>
    </row>
    <row r="1293" spans="2:3" x14ac:dyDescent="0.3">
      <c r="B1293" s="9" t="s">
        <v>3336</v>
      </c>
      <c r="C1293" s="9" t="s">
        <v>700</v>
      </c>
    </row>
    <row r="1294" spans="2:3" x14ac:dyDescent="0.3">
      <c r="B1294" s="9" t="s">
        <v>3337</v>
      </c>
      <c r="C1294" s="9" t="s">
        <v>701</v>
      </c>
    </row>
    <row r="1295" spans="2:3" x14ac:dyDescent="0.3">
      <c r="B1295" s="9" t="s">
        <v>3338</v>
      </c>
      <c r="C1295" s="9" t="s">
        <v>702</v>
      </c>
    </row>
    <row r="1296" spans="2:3" x14ac:dyDescent="0.3">
      <c r="B1296" s="9" t="s">
        <v>3339</v>
      </c>
      <c r="C1296" s="9" t="s">
        <v>703</v>
      </c>
    </row>
    <row r="1297" spans="2:3" x14ac:dyDescent="0.3">
      <c r="B1297" s="9" t="s">
        <v>3340</v>
      </c>
      <c r="C1297" s="9" t="s">
        <v>704</v>
      </c>
    </row>
    <row r="1298" spans="2:3" x14ac:dyDescent="0.3">
      <c r="B1298" s="9" t="s">
        <v>3341</v>
      </c>
      <c r="C1298" s="9" t="s">
        <v>705</v>
      </c>
    </row>
    <row r="1299" spans="2:3" x14ac:dyDescent="0.3">
      <c r="B1299" s="9" t="s">
        <v>3342</v>
      </c>
      <c r="C1299" s="9" t="s">
        <v>706</v>
      </c>
    </row>
    <row r="1300" spans="2:3" x14ac:dyDescent="0.3">
      <c r="B1300" s="9" t="s">
        <v>3343</v>
      </c>
      <c r="C1300" s="9" t="s">
        <v>707</v>
      </c>
    </row>
    <row r="1301" spans="2:3" x14ac:dyDescent="0.3">
      <c r="B1301" s="9" t="s">
        <v>3344</v>
      </c>
      <c r="C1301" s="9" t="s">
        <v>708</v>
      </c>
    </row>
    <row r="1302" spans="2:3" x14ac:dyDescent="0.3">
      <c r="B1302" s="9" t="s">
        <v>3345</v>
      </c>
      <c r="C1302" s="9" t="s">
        <v>709</v>
      </c>
    </row>
    <row r="1303" spans="2:3" x14ac:dyDescent="0.3">
      <c r="B1303" s="9" t="s">
        <v>3346</v>
      </c>
      <c r="C1303" s="9" t="s">
        <v>710</v>
      </c>
    </row>
    <row r="1304" spans="2:3" x14ac:dyDescent="0.3">
      <c r="B1304" s="9" t="s">
        <v>3347</v>
      </c>
      <c r="C1304" s="9" t="s">
        <v>711</v>
      </c>
    </row>
    <row r="1305" spans="2:3" x14ac:dyDescent="0.3">
      <c r="B1305" s="9" t="s">
        <v>3348</v>
      </c>
      <c r="C1305" s="9" t="s">
        <v>712</v>
      </c>
    </row>
    <row r="1306" spans="2:3" x14ac:dyDescent="0.3">
      <c r="B1306" s="9" t="s">
        <v>3349</v>
      </c>
      <c r="C1306" s="9" t="s">
        <v>713</v>
      </c>
    </row>
    <row r="1307" spans="2:3" x14ac:dyDescent="0.3">
      <c r="B1307" s="9" t="s">
        <v>3350</v>
      </c>
      <c r="C1307" s="9" t="s">
        <v>714</v>
      </c>
    </row>
    <row r="1308" spans="2:3" x14ac:dyDescent="0.3">
      <c r="B1308" s="9" t="s">
        <v>3351</v>
      </c>
      <c r="C1308" s="9" t="s">
        <v>715</v>
      </c>
    </row>
    <row r="1309" spans="2:3" x14ac:dyDescent="0.3">
      <c r="B1309" s="9" t="s">
        <v>3352</v>
      </c>
      <c r="C1309" s="9" t="s">
        <v>716</v>
      </c>
    </row>
    <row r="1310" spans="2:3" x14ac:dyDescent="0.3">
      <c r="B1310" s="9" t="s">
        <v>3353</v>
      </c>
      <c r="C1310" s="9" t="s">
        <v>717</v>
      </c>
    </row>
    <row r="1311" spans="2:3" x14ac:dyDescent="0.3">
      <c r="B1311" s="9" t="s">
        <v>3354</v>
      </c>
      <c r="C1311" s="9" t="s">
        <v>718</v>
      </c>
    </row>
    <row r="1312" spans="2:3" x14ac:dyDescent="0.3">
      <c r="B1312" s="9" t="s">
        <v>3355</v>
      </c>
      <c r="C1312" s="9" t="s">
        <v>719</v>
      </c>
    </row>
    <row r="1313" spans="2:3" x14ac:dyDescent="0.3">
      <c r="B1313" s="9" t="s">
        <v>3356</v>
      </c>
      <c r="C1313" s="9" t="s">
        <v>720</v>
      </c>
    </row>
    <row r="1314" spans="2:3" x14ac:dyDescent="0.3">
      <c r="B1314" s="9" t="s">
        <v>3357</v>
      </c>
      <c r="C1314" s="9" t="s">
        <v>721</v>
      </c>
    </row>
    <row r="1315" spans="2:3" x14ac:dyDescent="0.3">
      <c r="B1315" s="9" t="s">
        <v>3358</v>
      </c>
      <c r="C1315" s="9" t="s">
        <v>722</v>
      </c>
    </row>
    <row r="1316" spans="2:3" x14ac:dyDescent="0.3">
      <c r="B1316" s="9" t="s">
        <v>3359</v>
      </c>
      <c r="C1316" s="9" t="s">
        <v>723</v>
      </c>
    </row>
    <row r="1317" spans="2:3" x14ac:dyDescent="0.3">
      <c r="B1317" s="9" t="s">
        <v>3360</v>
      </c>
      <c r="C1317" s="9" t="s">
        <v>724</v>
      </c>
    </row>
    <row r="1318" spans="2:3" x14ac:dyDescent="0.3">
      <c r="B1318" s="9" t="s">
        <v>3361</v>
      </c>
      <c r="C1318" s="9" t="s">
        <v>725</v>
      </c>
    </row>
    <row r="1319" spans="2:3" x14ac:dyDescent="0.3">
      <c r="B1319" s="9" t="s">
        <v>3362</v>
      </c>
      <c r="C1319" s="9" t="s">
        <v>726</v>
      </c>
    </row>
    <row r="1320" spans="2:3" x14ac:dyDescent="0.3">
      <c r="B1320" s="9" t="s">
        <v>3363</v>
      </c>
      <c r="C1320" s="9" t="s">
        <v>727</v>
      </c>
    </row>
    <row r="1321" spans="2:3" x14ac:dyDescent="0.3">
      <c r="B1321" s="9" t="s">
        <v>3364</v>
      </c>
      <c r="C1321" s="9" t="s">
        <v>728</v>
      </c>
    </row>
    <row r="1322" spans="2:3" x14ac:dyDescent="0.3">
      <c r="B1322" s="9" t="s">
        <v>3365</v>
      </c>
      <c r="C1322" s="9" t="s">
        <v>729</v>
      </c>
    </row>
    <row r="1323" spans="2:3" x14ac:dyDescent="0.3">
      <c r="B1323" s="9" t="s">
        <v>3366</v>
      </c>
      <c r="C1323" s="9" t="s">
        <v>730</v>
      </c>
    </row>
    <row r="1324" spans="2:3" x14ac:dyDescent="0.3">
      <c r="B1324" s="9" t="s">
        <v>3367</v>
      </c>
      <c r="C1324" s="9" t="s">
        <v>731</v>
      </c>
    </row>
    <row r="1325" spans="2:3" x14ac:dyDescent="0.3">
      <c r="B1325" s="9" t="s">
        <v>3368</v>
      </c>
      <c r="C1325" s="9" t="s">
        <v>732</v>
      </c>
    </row>
    <row r="1326" spans="2:3" x14ac:dyDescent="0.3">
      <c r="B1326" s="9" t="s">
        <v>3369</v>
      </c>
      <c r="C1326" s="9" t="s">
        <v>733</v>
      </c>
    </row>
    <row r="1327" spans="2:3" x14ac:dyDescent="0.3">
      <c r="B1327" s="9" t="s">
        <v>3370</v>
      </c>
      <c r="C1327" s="9" t="s">
        <v>734</v>
      </c>
    </row>
    <row r="1328" spans="2:3" x14ac:dyDescent="0.3">
      <c r="B1328" s="9" t="s">
        <v>3371</v>
      </c>
      <c r="C1328" s="9" t="s">
        <v>735</v>
      </c>
    </row>
    <row r="1329" spans="2:3" x14ac:dyDescent="0.3">
      <c r="B1329" s="9" t="s">
        <v>3372</v>
      </c>
      <c r="C1329" s="9" t="s">
        <v>736</v>
      </c>
    </row>
    <row r="1330" spans="2:3" x14ac:dyDescent="0.3">
      <c r="B1330" s="9" t="s">
        <v>3373</v>
      </c>
      <c r="C1330" s="9" t="s">
        <v>737</v>
      </c>
    </row>
    <row r="1331" spans="2:3" x14ac:dyDescent="0.3">
      <c r="B1331" s="9" t="s">
        <v>3374</v>
      </c>
      <c r="C1331" s="9" t="s">
        <v>738</v>
      </c>
    </row>
    <row r="1332" spans="2:3" x14ac:dyDescent="0.3">
      <c r="B1332" s="9" t="s">
        <v>3375</v>
      </c>
      <c r="C1332" s="9" t="s">
        <v>739</v>
      </c>
    </row>
    <row r="1333" spans="2:3" x14ac:dyDescent="0.3">
      <c r="B1333" s="9" t="s">
        <v>3376</v>
      </c>
      <c r="C1333" s="9" t="s">
        <v>740</v>
      </c>
    </row>
    <row r="1334" spans="2:3" x14ac:dyDescent="0.3">
      <c r="B1334" s="9" t="s">
        <v>3377</v>
      </c>
      <c r="C1334" s="9" t="s">
        <v>741</v>
      </c>
    </row>
    <row r="1335" spans="2:3" x14ac:dyDescent="0.3">
      <c r="B1335" s="9" t="s">
        <v>3378</v>
      </c>
      <c r="C1335" s="9" t="s">
        <v>742</v>
      </c>
    </row>
    <row r="1336" spans="2:3" x14ac:dyDescent="0.3">
      <c r="B1336" s="9" t="s">
        <v>3379</v>
      </c>
      <c r="C1336" s="9" t="s">
        <v>2354</v>
      </c>
    </row>
    <row r="1337" spans="2:3" x14ac:dyDescent="0.3">
      <c r="B1337" s="9" t="s">
        <v>3380</v>
      </c>
      <c r="C1337" s="9" t="s">
        <v>743</v>
      </c>
    </row>
    <row r="1338" spans="2:3" x14ac:dyDescent="0.3">
      <c r="B1338" s="9" t="s">
        <v>3381</v>
      </c>
      <c r="C1338" s="9" t="s">
        <v>744</v>
      </c>
    </row>
    <row r="1339" spans="2:3" x14ac:dyDescent="0.3">
      <c r="B1339" s="9" t="s">
        <v>3382</v>
      </c>
      <c r="C1339" s="9" t="s">
        <v>745</v>
      </c>
    </row>
    <row r="1340" spans="2:3" x14ac:dyDescent="0.3">
      <c r="B1340" s="9" t="s">
        <v>3383</v>
      </c>
      <c r="C1340" s="9" t="s">
        <v>746</v>
      </c>
    </row>
    <row r="1341" spans="2:3" x14ac:dyDescent="0.3">
      <c r="B1341" s="9" t="s">
        <v>3384</v>
      </c>
      <c r="C1341" s="9" t="s">
        <v>747</v>
      </c>
    </row>
    <row r="1342" spans="2:3" x14ac:dyDescent="0.3">
      <c r="B1342" s="9" t="s">
        <v>3385</v>
      </c>
      <c r="C1342" s="9" t="s">
        <v>748</v>
      </c>
    </row>
    <row r="1343" spans="2:3" x14ac:dyDescent="0.3">
      <c r="B1343" s="9" t="s">
        <v>3386</v>
      </c>
      <c r="C1343" s="9" t="s">
        <v>749</v>
      </c>
    </row>
    <row r="1344" spans="2:3" x14ac:dyDescent="0.3">
      <c r="B1344" s="9" t="s">
        <v>3387</v>
      </c>
      <c r="C1344" s="9" t="s">
        <v>750</v>
      </c>
    </row>
    <row r="1345" spans="2:3" x14ac:dyDescent="0.3">
      <c r="B1345" s="9" t="s">
        <v>3388</v>
      </c>
      <c r="C1345" s="9" t="s">
        <v>751</v>
      </c>
    </row>
    <row r="1346" spans="2:3" x14ac:dyDescent="0.3">
      <c r="B1346" s="9" t="s">
        <v>3389</v>
      </c>
      <c r="C1346" s="9" t="s">
        <v>752</v>
      </c>
    </row>
    <row r="1347" spans="2:3" x14ac:dyDescent="0.3">
      <c r="B1347" s="9" t="s">
        <v>3390</v>
      </c>
      <c r="C1347" s="9" t="s">
        <v>753</v>
      </c>
    </row>
    <row r="1348" spans="2:3" x14ac:dyDescent="0.3">
      <c r="B1348" s="9" t="s">
        <v>3391</v>
      </c>
      <c r="C1348" s="9" t="s">
        <v>754</v>
      </c>
    </row>
    <row r="1349" spans="2:3" x14ac:dyDescent="0.3">
      <c r="B1349" s="9" t="s">
        <v>3392</v>
      </c>
      <c r="C1349" s="9" t="s">
        <v>755</v>
      </c>
    </row>
    <row r="1350" spans="2:3" x14ac:dyDescent="0.3">
      <c r="B1350" s="9" t="s">
        <v>3393</v>
      </c>
      <c r="C1350" s="9" t="s">
        <v>756</v>
      </c>
    </row>
    <row r="1351" spans="2:3" x14ac:dyDescent="0.3">
      <c r="B1351" s="9" t="s">
        <v>3394</v>
      </c>
      <c r="C1351" s="9" t="s">
        <v>757</v>
      </c>
    </row>
    <row r="1352" spans="2:3" x14ac:dyDescent="0.3">
      <c r="B1352" s="9" t="s">
        <v>3395</v>
      </c>
      <c r="C1352" s="9" t="s">
        <v>758</v>
      </c>
    </row>
    <row r="1353" spans="2:3" x14ac:dyDescent="0.3">
      <c r="B1353" s="9" t="s">
        <v>3396</v>
      </c>
      <c r="C1353" s="9" t="s">
        <v>759</v>
      </c>
    </row>
    <row r="1354" spans="2:3" x14ac:dyDescent="0.3">
      <c r="B1354" s="9" t="s">
        <v>3397</v>
      </c>
      <c r="C1354" s="9" t="s">
        <v>760</v>
      </c>
    </row>
    <row r="1355" spans="2:3" x14ac:dyDescent="0.3">
      <c r="B1355" s="9" t="s">
        <v>3398</v>
      </c>
      <c r="C1355" s="9" t="s">
        <v>761</v>
      </c>
    </row>
    <row r="1356" spans="2:3" x14ac:dyDescent="0.3">
      <c r="B1356" s="9" t="s">
        <v>3399</v>
      </c>
      <c r="C1356" s="9" t="s">
        <v>762</v>
      </c>
    </row>
    <row r="1357" spans="2:3" x14ac:dyDescent="0.3">
      <c r="B1357" s="9" t="s">
        <v>3400</v>
      </c>
      <c r="C1357" s="9" t="s">
        <v>763</v>
      </c>
    </row>
    <row r="1358" spans="2:3" x14ac:dyDescent="0.3">
      <c r="B1358" s="9" t="s">
        <v>3401</v>
      </c>
      <c r="C1358" s="9" t="s">
        <v>764</v>
      </c>
    </row>
    <row r="1359" spans="2:3" x14ac:dyDescent="0.3">
      <c r="B1359" s="9" t="s">
        <v>3402</v>
      </c>
      <c r="C1359" s="9" t="s">
        <v>765</v>
      </c>
    </row>
    <row r="1360" spans="2:3" x14ac:dyDescent="0.3">
      <c r="B1360" s="9" t="s">
        <v>3403</v>
      </c>
      <c r="C1360" s="9" t="s">
        <v>766</v>
      </c>
    </row>
    <row r="1361" spans="2:3" x14ac:dyDescent="0.3">
      <c r="B1361" s="9" t="s">
        <v>3404</v>
      </c>
      <c r="C1361" s="9" t="s">
        <v>767</v>
      </c>
    </row>
    <row r="1362" spans="2:3" x14ac:dyDescent="0.3">
      <c r="B1362" s="9" t="s">
        <v>3405</v>
      </c>
      <c r="C1362" s="9" t="s">
        <v>768</v>
      </c>
    </row>
    <row r="1363" spans="2:3" x14ac:dyDescent="0.3">
      <c r="B1363" s="9" t="s">
        <v>3406</v>
      </c>
      <c r="C1363" s="9" t="s">
        <v>769</v>
      </c>
    </row>
    <row r="1364" spans="2:3" x14ac:dyDescent="0.3">
      <c r="B1364" s="9" t="s">
        <v>3407</v>
      </c>
      <c r="C1364" s="9" t="s">
        <v>770</v>
      </c>
    </row>
    <row r="1365" spans="2:3" x14ac:dyDescent="0.3">
      <c r="B1365" s="9" t="s">
        <v>3408</v>
      </c>
      <c r="C1365" s="9" t="s">
        <v>771</v>
      </c>
    </row>
    <row r="1366" spans="2:3" x14ac:dyDescent="0.3">
      <c r="B1366" s="9" t="s">
        <v>3409</v>
      </c>
      <c r="C1366" s="9" t="s">
        <v>772</v>
      </c>
    </row>
    <row r="1367" spans="2:3" x14ac:dyDescent="0.3">
      <c r="B1367" s="9" t="s">
        <v>3410</v>
      </c>
      <c r="C1367" s="9" t="s">
        <v>773</v>
      </c>
    </row>
    <row r="1368" spans="2:3" x14ac:dyDescent="0.3">
      <c r="B1368" s="9" t="s">
        <v>3411</v>
      </c>
      <c r="C1368" s="9" t="s">
        <v>774</v>
      </c>
    </row>
    <row r="1369" spans="2:3" x14ac:dyDescent="0.3">
      <c r="B1369" s="9" t="s">
        <v>3412</v>
      </c>
      <c r="C1369" s="9" t="s">
        <v>775</v>
      </c>
    </row>
    <row r="1370" spans="2:3" x14ac:dyDescent="0.3">
      <c r="B1370" s="9" t="s">
        <v>3413</v>
      </c>
      <c r="C1370" s="9" t="s">
        <v>776</v>
      </c>
    </row>
    <row r="1371" spans="2:3" x14ac:dyDescent="0.3">
      <c r="B1371" s="9" t="s">
        <v>3414</v>
      </c>
      <c r="C1371" s="9" t="s">
        <v>777</v>
      </c>
    </row>
    <row r="1372" spans="2:3" x14ac:dyDescent="0.3">
      <c r="B1372" s="9" t="s">
        <v>3415</v>
      </c>
      <c r="C1372" s="9" t="s">
        <v>778</v>
      </c>
    </row>
    <row r="1373" spans="2:3" x14ac:dyDescent="0.3">
      <c r="B1373" s="9" t="s">
        <v>3416</v>
      </c>
      <c r="C1373" s="9" t="s">
        <v>779</v>
      </c>
    </row>
    <row r="1374" spans="2:3" x14ac:dyDescent="0.3">
      <c r="B1374" s="9" t="s">
        <v>3417</v>
      </c>
      <c r="C1374" s="9" t="s">
        <v>780</v>
      </c>
    </row>
    <row r="1375" spans="2:3" x14ac:dyDescent="0.3">
      <c r="B1375" s="9" t="s">
        <v>3418</v>
      </c>
      <c r="C1375" s="9" t="s">
        <v>781</v>
      </c>
    </row>
    <row r="1376" spans="2:3" x14ac:dyDescent="0.3">
      <c r="B1376" s="9" t="s">
        <v>3419</v>
      </c>
      <c r="C1376" s="9" t="s">
        <v>782</v>
      </c>
    </row>
    <row r="1377" spans="2:3" x14ac:dyDescent="0.3">
      <c r="B1377" s="9" t="s">
        <v>3420</v>
      </c>
      <c r="C1377" s="9" t="s">
        <v>783</v>
      </c>
    </row>
    <row r="1378" spans="2:3" x14ac:dyDescent="0.3">
      <c r="B1378" s="9" t="s">
        <v>3421</v>
      </c>
      <c r="C1378" s="9" t="s">
        <v>784</v>
      </c>
    </row>
    <row r="1379" spans="2:3" x14ac:dyDescent="0.3">
      <c r="B1379" s="9" t="s">
        <v>3422</v>
      </c>
      <c r="C1379" s="9" t="s">
        <v>785</v>
      </c>
    </row>
    <row r="1380" spans="2:3" x14ac:dyDescent="0.3">
      <c r="B1380" s="9" t="s">
        <v>3423</v>
      </c>
      <c r="C1380" s="9" t="s">
        <v>786</v>
      </c>
    </row>
    <row r="1381" spans="2:3" x14ac:dyDescent="0.3">
      <c r="B1381" s="9" t="s">
        <v>3424</v>
      </c>
      <c r="C1381" s="9" t="s">
        <v>787</v>
      </c>
    </row>
    <row r="1382" spans="2:3" x14ac:dyDescent="0.3">
      <c r="B1382" s="9" t="s">
        <v>3425</v>
      </c>
      <c r="C1382" s="9" t="s">
        <v>788</v>
      </c>
    </row>
    <row r="1383" spans="2:3" x14ac:dyDescent="0.3">
      <c r="B1383" s="9" t="s">
        <v>3426</v>
      </c>
      <c r="C1383" s="9" t="s">
        <v>789</v>
      </c>
    </row>
    <row r="1384" spans="2:3" x14ac:dyDescent="0.3">
      <c r="B1384" s="9" t="s">
        <v>3427</v>
      </c>
      <c r="C1384" s="9" t="s">
        <v>790</v>
      </c>
    </row>
    <row r="1385" spans="2:3" x14ac:dyDescent="0.3">
      <c r="B1385" s="9" t="s">
        <v>3428</v>
      </c>
      <c r="C1385" s="9" t="s">
        <v>791</v>
      </c>
    </row>
    <row r="1386" spans="2:3" x14ac:dyDescent="0.3">
      <c r="B1386" s="9" t="s">
        <v>3429</v>
      </c>
      <c r="C1386" s="9" t="s">
        <v>792</v>
      </c>
    </row>
    <row r="1387" spans="2:3" x14ac:dyDescent="0.3">
      <c r="B1387" s="9" t="s">
        <v>3430</v>
      </c>
      <c r="C1387" s="9" t="s">
        <v>793</v>
      </c>
    </row>
    <row r="1388" spans="2:3" x14ac:dyDescent="0.3">
      <c r="B1388" s="9" t="s">
        <v>3431</v>
      </c>
      <c r="C1388" s="9" t="s">
        <v>794</v>
      </c>
    </row>
    <row r="1389" spans="2:3" x14ac:dyDescent="0.3">
      <c r="B1389" s="9" t="s">
        <v>3432</v>
      </c>
      <c r="C1389" s="9" t="s">
        <v>795</v>
      </c>
    </row>
    <row r="1390" spans="2:3" x14ac:dyDescent="0.3">
      <c r="B1390" s="9" t="s">
        <v>3433</v>
      </c>
      <c r="C1390" s="9" t="s">
        <v>796</v>
      </c>
    </row>
    <row r="1391" spans="2:3" x14ac:dyDescent="0.3">
      <c r="B1391" s="9" t="s">
        <v>3434</v>
      </c>
      <c r="C1391" s="9" t="s">
        <v>797</v>
      </c>
    </row>
    <row r="1392" spans="2:3" x14ac:dyDescent="0.3">
      <c r="B1392" s="9" t="s">
        <v>3435</v>
      </c>
      <c r="C1392" s="9" t="s">
        <v>798</v>
      </c>
    </row>
    <row r="1393" spans="2:3" x14ac:dyDescent="0.3">
      <c r="B1393" s="9" t="s">
        <v>3436</v>
      </c>
      <c r="C1393" s="9" t="s">
        <v>799</v>
      </c>
    </row>
    <row r="1394" spans="2:3" x14ac:dyDescent="0.3">
      <c r="B1394" s="9" t="s">
        <v>3437</v>
      </c>
      <c r="C1394" s="9" t="s">
        <v>800</v>
      </c>
    </row>
    <row r="1395" spans="2:3" x14ac:dyDescent="0.3">
      <c r="B1395" s="9" t="s">
        <v>3438</v>
      </c>
      <c r="C1395" s="9" t="s">
        <v>801</v>
      </c>
    </row>
    <row r="1396" spans="2:3" x14ac:dyDescent="0.3">
      <c r="B1396" s="9" t="s">
        <v>3439</v>
      </c>
      <c r="C1396" s="9" t="s">
        <v>802</v>
      </c>
    </row>
    <row r="1397" spans="2:3" x14ac:dyDescent="0.3">
      <c r="B1397" s="9" t="s">
        <v>3440</v>
      </c>
      <c r="C1397" s="9" t="s">
        <v>803</v>
      </c>
    </row>
    <row r="1398" spans="2:3" x14ac:dyDescent="0.3">
      <c r="B1398" s="9" t="s">
        <v>3441</v>
      </c>
      <c r="C1398" s="9" t="s">
        <v>804</v>
      </c>
    </row>
    <row r="1399" spans="2:3" x14ac:dyDescent="0.3">
      <c r="B1399" s="9" t="s">
        <v>3442</v>
      </c>
      <c r="C1399" s="9" t="s">
        <v>805</v>
      </c>
    </row>
    <row r="1400" spans="2:3" x14ac:dyDescent="0.3">
      <c r="B1400" s="9" t="s">
        <v>3443</v>
      </c>
      <c r="C1400" s="9" t="s">
        <v>806</v>
      </c>
    </row>
    <row r="1401" spans="2:3" x14ac:dyDescent="0.3">
      <c r="B1401" s="9" t="s">
        <v>3444</v>
      </c>
      <c r="C1401" s="9" t="s">
        <v>807</v>
      </c>
    </row>
    <row r="1402" spans="2:3" x14ac:dyDescent="0.3">
      <c r="B1402" s="9" t="s">
        <v>3445</v>
      </c>
      <c r="C1402" s="9" t="s">
        <v>808</v>
      </c>
    </row>
    <row r="1403" spans="2:3" x14ac:dyDescent="0.3">
      <c r="B1403" s="9" t="s">
        <v>3446</v>
      </c>
      <c r="C1403" s="9" t="s">
        <v>809</v>
      </c>
    </row>
    <row r="1404" spans="2:3" x14ac:dyDescent="0.3">
      <c r="B1404" s="9" t="s">
        <v>3447</v>
      </c>
      <c r="C1404" s="9" t="s">
        <v>810</v>
      </c>
    </row>
    <row r="1405" spans="2:3" x14ac:dyDescent="0.3">
      <c r="B1405" s="9" t="s">
        <v>3448</v>
      </c>
      <c r="C1405" s="9" t="s">
        <v>811</v>
      </c>
    </row>
    <row r="1406" spans="2:3" x14ac:dyDescent="0.3">
      <c r="B1406" s="9" t="s">
        <v>3449</v>
      </c>
      <c r="C1406" s="9" t="s">
        <v>812</v>
      </c>
    </row>
    <row r="1407" spans="2:3" x14ac:dyDescent="0.3">
      <c r="B1407" s="9" t="s">
        <v>3450</v>
      </c>
      <c r="C1407" s="9" t="s">
        <v>813</v>
      </c>
    </row>
    <row r="1408" spans="2:3" x14ac:dyDescent="0.3">
      <c r="B1408" s="9" t="s">
        <v>3451</v>
      </c>
      <c r="C1408" s="9" t="s">
        <v>814</v>
      </c>
    </row>
    <row r="1409" spans="2:3" x14ac:dyDescent="0.3">
      <c r="B1409" s="9" t="s">
        <v>3452</v>
      </c>
      <c r="C1409" s="9" t="s">
        <v>815</v>
      </c>
    </row>
    <row r="1410" spans="2:3" x14ac:dyDescent="0.3">
      <c r="B1410" s="9" t="s">
        <v>3453</v>
      </c>
      <c r="C1410" s="9" t="s">
        <v>816</v>
      </c>
    </row>
    <row r="1411" spans="2:3" x14ac:dyDescent="0.3">
      <c r="B1411" s="9" t="s">
        <v>3454</v>
      </c>
      <c r="C1411" s="9" t="s">
        <v>817</v>
      </c>
    </row>
    <row r="1412" spans="2:3" x14ac:dyDescent="0.3">
      <c r="B1412" s="9" t="s">
        <v>3455</v>
      </c>
      <c r="C1412" s="9" t="s">
        <v>818</v>
      </c>
    </row>
    <row r="1413" spans="2:3" x14ac:dyDescent="0.3">
      <c r="B1413" s="9" t="s">
        <v>3456</v>
      </c>
      <c r="C1413" s="9" t="s">
        <v>819</v>
      </c>
    </row>
    <row r="1414" spans="2:3" x14ac:dyDescent="0.3">
      <c r="B1414" s="9" t="s">
        <v>3457</v>
      </c>
      <c r="C1414" s="9" t="s">
        <v>820</v>
      </c>
    </row>
    <row r="1415" spans="2:3" x14ac:dyDescent="0.3">
      <c r="B1415" s="9" t="s">
        <v>3458</v>
      </c>
      <c r="C1415" s="9" t="s">
        <v>821</v>
      </c>
    </row>
    <row r="1416" spans="2:3" x14ac:dyDescent="0.3">
      <c r="B1416" s="9" t="s">
        <v>3459</v>
      </c>
      <c r="C1416" s="9" t="s">
        <v>822</v>
      </c>
    </row>
    <row r="1417" spans="2:3" x14ac:dyDescent="0.3">
      <c r="B1417" s="9" t="s">
        <v>3460</v>
      </c>
      <c r="C1417" s="9" t="s">
        <v>823</v>
      </c>
    </row>
    <row r="1418" spans="2:3" x14ac:dyDescent="0.3">
      <c r="B1418" s="9" t="s">
        <v>3461</v>
      </c>
      <c r="C1418" s="9" t="s">
        <v>824</v>
      </c>
    </row>
    <row r="1419" spans="2:3" x14ac:dyDescent="0.3">
      <c r="B1419" s="9" t="s">
        <v>3462</v>
      </c>
      <c r="C1419" s="9" t="s">
        <v>825</v>
      </c>
    </row>
    <row r="1420" spans="2:3" x14ac:dyDescent="0.3">
      <c r="B1420" s="9" t="s">
        <v>3463</v>
      </c>
      <c r="C1420" s="9" t="s">
        <v>826</v>
      </c>
    </row>
    <row r="1421" spans="2:3" x14ac:dyDescent="0.3">
      <c r="B1421" s="9" t="s">
        <v>3464</v>
      </c>
      <c r="C1421" s="9" t="s">
        <v>827</v>
      </c>
    </row>
    <row r="1422" spans="2:3" x14ac:dyDescent="0.3">
      <c r="B1422" s="9" t="s">
        <v>3465</v>
      </c>
      <c r="C1422" s="9" t="s">
        <v>828</v>
      </c>
    </row>
    <row r="1423" spans="2:3" x14ac:dyDescent="0.3">
      <c r="B1423" s="9" t="s">
        <v>3466</v>
      </c>
      <c r="C1423" s="9" t="s">
        <v>829</v>
      </c>
    </row>
    <row r="1424" spans="2:3" x14ac:dyDescent="0.3">
      <c r="B1424" s="9" t="s">
        <v>3467</v>
      </c>
      <c r="C1424" s="9" t="s">
        <v>830</v>
      </c>
    </row>
    <row r="1425" spans="2:3" x14ac:dyDescent="0.3">
      <c r="B1425" s="9" t="s">
        <v>3468</v>
      </c>
      <c r="C1425" s="9" t="s">
        <v>831</v>
      </c>
    </row>
    <row r="1426" spans="2:3" x14ac:dyDescent="0.3">
      <c r="B1426" s="9" t="s">
        <v>3469</v>
      </c>
      <c r="C1426" s="9" t="s">
        <v>832</v>
      </c>
    </row>
    <row r="1427" spans="2:3" x14ac:dyDescent="0.3">
      <c r="B1427" s="9" t="s">
        <v>3470</v>
      </c>
      <c r="C1427" s="9" t="s">
        <v>833</v>
      </c>
    </row>
    <row r="1428" spans="2:3" x14ac:dyDescent="0.3">
      <c r="B1428" s="9" t="s">
        <v>3471</v>
      </c>
      <c r="C1428" s="9" t="s">
        <v>834</v>
      </c>
    </row>
    <row r="1429" spans="2:3" x14ac:dyDescent="0.3">
      <c r="B1429" s="9" t="s">
        <v>3472</v>
      </c>
      <c r="C1429" s="9" t="s">
        <v>835</v>
      </c>
    </row>
    <row r="1430" spans="2:3" x14ac:dyDescent="0.3">
      <c r="B1430" s="9" t="s">
        <v>3473</v>
      </c>
      <c r="C1430" s="9" t="s">
        <v>836</v>
      </c>
    </row>
    <row r="1431" spans="2:3" x14ac:dyDescent="0.3">
      <c r="B1431" s="9" t="s">
        <v>3474</v>
      </c>
      <c r="C1431" s="9" t="s">
        <v>837</v>
      </c>
    </row>
    <row r="1432" spans="2:3" x14ac:dyDescent="0.3">
      <c r="B1432" s="9" t="s">
        <v>3475</v>
      </c>
      <c r="C1432" s="9" t="s">
        <v>838</v>
      </c>
    </row>
    <row r="1433" spans="2:3" x14ac:dyDescent="0.3">
      <c r="B1433" s="9" t="s">
        <v>3476</v>
      </c>
      <c r="C1433" s="9" t="s">
        <v>839</v>
      </c>
    </row>
    <row r="1434" spans="2:3" x14ac:dyDescent="0.3">
      <c r="B1434" s="9" t="s">
        <v>3477</v>
      </c>
      <c r="C1434" s="9" t="s">
        <v>840</v>
      </c>
    </row>
    <row r="1435" spans="2:3" x14ac:dyDescent="0.3">
      <c r="B1435" s="9" t="s">
        <v>3478</v>
      </c>
      <c r="C1435" s="9" t="s">
        <v>841</v>
      </c>
    </row>
    <row r="1436" spans="2:3" x14ac:dyDescent="0.3">
      <c r="B1436" s="9" t="s">
        <v>3479</v>
      </c>
      <c r="C1436" s="9" t="s">
        <v>842</v>
      </c>
    </row>
    <row r="1437" spans="2:3" x14ac:dyDescent="0.3">
      <c r="B1437" s="9" t="s">
        <v>3480</v>
      </c>
      <c r="C1437" s="9" t="s">
        <v>843</v>
      </c>
    </row>
    <row r="1438" spans="2:3" x14ac:dyDescent="0.3">
      <c r="B1438" s="9" t="s">
        <v>3481</v>
      </c>
      <c r="C1438" s="9" t="s">
        <v>844</v>
      </c>
    </row>
    <row r="1439" spans="2:3" x14ac:dyDescent="0.3">
      <c r="B1439" s="9" t="s">
        <v>3482</v>
      </c>
      <c r="C1439" s="9" t="s">
        <v>845</v>
      </c>
    </row>
    <row r="1440" spans="2:3" x14ac:dyDescent="0.3">
      <c r="B1440" s="9" t="s">
        <v>3483</v>
      </c>
      <c r="C1440" s="9" t="s">
        <v>846</v>
      </c>
    </row>
    <row r="1441" spans="2:3" x14ac:dyDescent="0.3">
      <c r="B1441" s="9" t="s">
        <v>3484</v>
      </c>
      <c r="C1441" s="9" t="s">
        <v>847</v>
      </c>
    </row>
    <row r="1442" spans="2:3" x14ac:dyDescent="0.3">
      <c r="B1442" s="9" t="s">
        <v>3485</v>
      </c>
      <c r="C1442" s="9" t="s">
        <v>848</v>
      </c>
    </row>
    <row r="1443" spans="2:3" x14ac:dyDescent="0.3">
      <c r="B1443" s="9" t="s">
        <v>3486</v>
      </c>
      <c r="C1443" s="9" t="s">
        <v>849</v>
      </c>
    </row>
    <row r="1444" spans="2:3" x14ac:dyDescent="0.3">
      <c r="B1444" s="9" t="s">
        <v>3487</v>
      </c>
      <c r="C1444" s="9" t="s">
        <v>850</v>
      </c>
    </row>
    <row r="1445" spans="2:3" x14ac:dyDescent="0.3">
      <c r="B1445" s="9" t="s">
        <v>3488</v>
      </c>
      <c r="C1445" s="9" t="s">
        <v>851</v>
      </c>
    </row>
    <row r="1446" spans="2:3" x14ac:dyDescent="0.3">
      <c r="B1446" s="9" t="s">
        <v>3489</v>
      </c>
      <c r="C1446" s="9" t="s">
        <v>852</v>
      </c>
    </row>
    <row r="1447" spans="2:3" x14ac:dyDescent="0.3">
      <c r="B1447" s="9" t="s">
        <v>3490</v>
      </c>
      <c r="C1447" s="9" t="s">
        <v>853</v>
      </c>
    </row>
    <row r="1448" spans="2:3" x14ac:dyDescent="0.3">
      <c r="B1448" s="9" t="s">
        <v>3491</v>
      </c>
      <c r="C1448" s="9" t="s">
        <v>854</v>
      </c>
    </row>
    <row r="1449" spans="2:3" x14ac:dyDescent="0.3">
      <c r="B1449" s="9" t="s">
        <v>3492</v>
      </c>
      <c r="C1449" s="9" t="s">
        <v>855</v>
      </c>
    </row>
    <row r="1450" spans="2:3" x14ac:dyDescent="0.3">
      <c r="B1450" s="9" t="s">
        <v>3493</v>
      </c>
      <c r="C1450" s="9" t="s">
        <v>856</v>
      </c>
    </row>
    <row r="1451" spans="2:3" x14ac:dyDescent="0.3">
      <c r="B1451" s="9" t="s">
        <v>3494</v>
      </c>
      <c r="C1451" s="9" t="s">
        <v>857</v>
      </c>
    </row>
    <row r="1452" spans="2:3" x14ac:dyDescent="0.3">
      <c r="B1452" s="9" t="s">
        <v>3495</v>
      </c>
      <c r="C1452" s="9" t="s">
        <v>858</v>
      </c>
    </row>
    <row r="1453" spans="2:3" x14ac:dyDescent="0.3">
      <c r="B1453" s="9" t="s">
        <v>3496</v>
      </c>
      <c r="C1453" s="9" t="s">
        <v>859</v>
      </c>
    </row>
    <row r="1454" spans="2:3" x14ac:dyDescent="0.3">
      <c r="B1454" s="9" t="s">
        <v>3497</v>
      </c>
      <c r="C1454" s="9" t="s">
        <v>860</v>
      </c>
    </row>
    <row r="1455" spans="2:3" x14ac:dyDescent="0.3">
      <c r="B1455" s="9" t="s">
        <v>3498</v>
      </c>
      <c r="C1455" s="9" t="s">
        <v>861</v>
      </c>
    </row>
    <row r="1456" spans="2:3" x14ac:dyDescent="0.3">
      <c r="B1456" s="9" t="s">
        <v>3499</v>
      </c>
      <c r="C1456" s="9" t="s">
        <v>862</v>
      </c>
    </row>
    <row r="1457" spans="2:3" x14ac:dyDescent="0.3">
      <c r="B1457" s="9" t="s">
        <v>3500</v>
      </c>
      <c r="C1457" s="9" t="s">
        <v>863</v>
      </c>
    </row>
    <row r="1458" spans="2:3" x14ac:dyDescent="0.3">
      <c r="B1458" s="9" t="s">
        <v>3501</v>
      </c>
      <c r="C1458" s="9" t="s">
        <v>864</v>
      </c>
    </row>
    <row r="1459" spans="2:3" x14ac:dyDescent="0.3">
      <c r="B1459" s="9" t="s">
        <v>3502</v>
      </c>
      <c r="C1459" s="9" t="s">
        <v>865</v>
      </c>
    </row>
    <row r="1460" spans="2:3" x14ac:dyDescent="0.3">
      <c r="B1460" s="9" t="s">
        <v>3503</v>
      </c>
      <c r="C1460" s="9" t="s">
        <v>866</v>
      </c>
    </row>
    <row r="1461" spans="2:3" x14ac:dyDescent="0.3">
      <c r="B1461" s="9" t="s">
        <v>3504</v>
      </c>
      <c r="C1461" s="9" t="s">
        <v>867</v>
      </c>
    </row>
    <row r="1462" spans="2:3" x14ac:dyDescent="0.3">
      <c r="B1462" s="9" t="s">
        <v>3505</v>
      </c>
      <c r="C1462" s="9" t="s">
        <v>868</v>
      </c>
    </row>
    <row r="1463" spans="2:3" x14ac:dyDescent="0.3">
      <c r="B1463" s="9" t="s">
        <v>3506</v>
      </c>
      <c r="C1463" s="9" t="s">
        <v>869</v>
      </c>
    </row>
    <row r="1464" spans="2:3" x14ac:dyDescent="0.3">
      <c r="B1464" s="9" t="s">
        <v>3507</v>
      </c>
      <c r="C1464" s="9" t="s">
        <v>870</v>
      </c>
    </row>
    <row r="1465" spans="2:3" x14ac:dyDescent="0.3">
      <c r="B1465" s="9" t="s">
        <v>3508</v>
      </c>
      <c r="C1465" s="9" t="s">
        <v>871</v>
      </c>
    </row>
    <row r="1466" spans="2:3" x14ac:dyDescent="0.3">
      <c r="B1466" s="9" t="s">
        <v>3509</v>
      </c>
      <c r="C1466" s="9" t="s">
        <v>872</v>
      </c>
    </row>
    <row r="1467" spans="2:3" x14ac:dyDescent="0.3">
      <c r="B1467" s="9" t="s">
        <v>3510</v>
      </c>
      <c r="C1467" s="9" t="s">
        <v>873</v>
      </c>
    </row>
    <row r="1468" spans="2:3" x14ac:dyDescent="0.3">
      <c r="B1468" s="9" t="s">
        <v>3511</v>
      </c>
      <c r="C1468" s="9" t="s">
        <v>874</v>
      </c>
    </row>
    <row r="1469" spans="2:3" x14ac:dyDescent="0.3">
      <c r="B1469" s="9" t="s">
        <v>3512</v>
      </c>
      <c r="C1469" s="9" t="s">
        <v>875</v>
      </c>
    </row>
    <row r="1470" spans="2:3" x14ac:dyDescent="0.3">
      <c r="B1470" s="9" t="s">
        <v>3513</v>
      </c>
      <c r="C1470" s="9" t="s">
        <v>876</v>
      </c>
    </row>
    <row r="1471" spans="2:3" x14ac:dyDescent="0.3">
      <c r="B1471" s="9" t="s">
        <v>3514</v>
      </c>
      <c r="C1471" s="9" t="s">
        <v>877</v>
      </c>
    </row>
    <row r="1472" spans="2:3" x14ac:dyDescent="0.3">
      <c r="B1472" s="9" t="s">
        <v>3515</v>
      </c>
      <c r="C1472" s="9" t="s">
        <v>878</v>
      </c>
    </row>
    <row r="1473" spans="2:3" x14ac:dyDescent="0.3">
      <c r="B1473" s="9" t="s">
        <v>3516</v>
      </c>
      <c r="C1473" s="9" t="s">
        <v>879</v>
      </c>
    </row>
    <row r="1474" spans="2:3" x14ac:dyDescent="0.3">
      <c r="B1474" s="9" t="s">
        <v>3517</v>
      </c>
      <c r="C1474" s="9" t="s">
        <v>880</v>
      </c>
    </row>
    <row r="1475" spans="2:3" x14ac:dyDescent="0.3">
      <c r="B1475" s="9" t="s">
        <v>3518</v>
      </c>
      <c r="C1475" s="9" t="s">
        <v>881</v>
      </c>
    </row>
    <row r="1476" spans="2:3" x14ac:dyDescent="0.3">
      <c r="B1476" s="9" t="s">
        <v>3519</v>
      </c>
      <c r="C1476" s="9" t="s">
        <v>882</v>
      </c>
    </row>
    <row r="1477" spans="2:3" x14ac:dyDescent="0.3">
      <c r="B1477" s="9" t="s">
        <v>3520</v>
      </c>
      <c r="C1477" s="9" t="s">
        <v>883</v>
      </c>
    </row>
    <row r="1478" spans="2:3" x14ac:dyDescent="0.3">
      <c r="B1478" s="9" t="s">
        <v>3521</v>
      </c>
      <c r="C1478" s="9" t="s">
        <v>884</v>
      </c>
    </row>
    <row r="1479" spans="2:3" x14ac:dyDescent="0.3">
      <c r="B1479" s="9" t="s">
        <v>3522</v>
      </c>
      <c r="C1479" s="9" t="s">
        <v>885</v>
      </c>
    </row>
    <row r="1480" spans="2:3" x14ac:dyDescent="0.3">
      <c r="B1480" s="9" t="s">
        <v>3523</v>
      </c>
      <c r="C1480" s="9" t="s">
        <v>886</v>
      </c>
    </row>
    <row r="1481" spans="2:3" x14ac:dyDescent="0.3">
      <c r="B1481" s="9" t="s">
        <v>3524</v>
      </c>
      <c r="C1481" s="9" t="s">
        <v>887</v>
      </c>
    </row>
    <row r="1482" spans="2:3" x14ac:dyDescent="0.3">
      <c r="B1482" s="9" t="s">
        <v>3525</v>
      </c>
      <c r="C1482" s="9" t="s">
        <v>888</v>
      </c>
    </row>
    <row r="1483" spans="2:3" x14ac:dyDescent="0.3">
      <c r="B1483" s="9" t="s">
        <v>3526</v>
      </c>
      <c r="C1483" s="9" t="s">
        <v>889</v>
      </c>
    </row>
    <row r="1484" spans="2:3" x14ac:dyDescent="0.3">
      <c r="B1484" s="9" t="s">
        <v>3527</v>
      </c>
      <c r="C1484" s="9" t="s">
        <v>890</v>
      </c>
    </row>
    <row r="1485" spans="2:3" x14ac:dyDescent="0.3">
      <c r="B1485" s="9" t="s">
        <v>3528</v>
      </c>
      <c r="C1485" s="9" t="s">
        <v>891</v>
      </c>
    </row>
    <row r="1486" spans="2:3" x14ac:dyDescent="0.3">
      <c r="B1486" s="9" t="s">
        <v>3529</v>
      </c>
      <c r="C1486" s="9" t="s">
        <v>892</v>
      </c>
    </row>
    <row r="1487" spans="2:3" x14ac:dyDescent="0.3">
      <c r="B1487" s="9" t="s">
        <v>3530</v>
      </c>
      <c r="C1487" s="9" t="s">
        <v>893</v>
      </c>
    </row>
    <row r="1488" spans="2:3" x14ac:dyDescent="0.3">
      <c r="B1488" s="9" t="s">
        <v>3531</v>
      </c>
      <c r="C1488" s="9" t="s">
        <v>894</v>
      </c>
    </row>
    <row r="1489" spans="2:3" x14ac:dyDescent="0.3">
      <c r="B1489" s="9" t="s">
        <v>3532</v>
      </c>
      <c r="C1489" s="9" t="s">
        <v>895</v>
      </c>
    </row>
    <row r="1490" spans="2:3" x14ac:dyDescent="0.3">
      <c r="B1490" s="9" t="s">
        <v>3533</v>
      </c>
      <c r="C1490" s="9" t="s">
        <v>896</v>
      </c>
    </row>
    <row r="1491" spans="2:3" x14ac:dyDescent="0.3">
      <c r="B1491" s="9" t="s">
        <v>3534</v>
      </c>
      <c r="C1491" s="9" t="s">
        <v>897</v>
      </c>
    </row>
    <row r="1492" spans="2:3" x14ac:dyDescent="0.3">
      <c r="B1492" s="9" t="s">
        <v>3535</v>
      </c>
      <c r="C1492" s="9" t="s">
        <v>898</v>
      </c>
    </row>
    <row r="1493" spans="2:3" x14ac:dyDescent="0.3">
      <c r="B1493" s="9" t="s">
        <v>3536</v>
      </c>
      <c r="C1493" s="9" t="s">
        <v>899</v>
      </c>
    </row>
    <row r="1494" spans="2:3" x14ac:dyDescent="0.3">
      <c r="B1494" s="9" t="s">
        <v>3537</v>
      </c>
      <c r="C1494" s="9" t="s">
        <v>900</v>
      </c>
    </row>
    <row r="1495" spans="2:3" x14ac:dyDescent="0.3">
      <c r="B1495" s="9" t="s">
        <v>3538</v>
      </c>
      <c r="C1495" s="9" t="s">
        <v>901</v>
      </c>
    </row>
    <row r="1496" spans="2:3" x14ac:dyDescent="0.3">
      <c r="B1496" s="9" t="s">
        <v>3539</v>
      </c>
      <c r="C1496" s="9" t="s">
        <v>902</v>
      </c>
    </row>
    <row r="1497" spans="2:3" x14ac:dyDescent="0.3">
      <c r="B1497" s="9" t="s">
        <v>3540</v>
      </c>
      <c r="C1497" s="9" t="s">
        <v>903</v>
      </c>
    </row>
    <row r="1498" spans="2:3" x14ac:dyDescent="0.3">
      <c r="B1498" s="9" t="s">
        <v>3541</v>
      </c>
      <c r="C1498" s="9" t="s">
        <v>904</v>
      </c>
    </row>
    <row r="1499" spans="2:3" x14ac:dyDescent="0.3">
      <c r="B1499" s="9" t="s">
        <v>3542</v>
      </c>
      <c r="C1499" s="9" t="s">
        <v>905</v>
      </c>
    </row>
    <row r="1500" spans="2:3" x14ac:dyDescent="0.3">
      <c r="B1500" s="9" t="s">
        <v>3543</v>
      </c>
      <c r="C1500" s="9" t="s">
        <v>906</v>
      </c>
    </row>
    <row r="1501" spans="2:3" x14ac:dyDescent="0.3">
      <c r="B1501" s="9" t="s">
        <v>3544</v>
      </c>
      <c r="C1501" s="9" t="s">
        <v>907</v>
      </c>
    </row>
    <row r="1502" spans="2:3" x14ac:dyDescent="0.3">
      <c r="B1502" s="9" t="s">
        <v>3545</v>
      </c>
      <c r="C1502" s="9" t="s">
        <v>908</v>
      </c>
    </row>
    <row r="1503" spans="2:3" x14ac:dyDescent="0.3">
      <c r="B1503" s="9" t="s">
        <v>3546</v>
      </c>
      <c r="C1503" s="9" t="s">
        <v>909</v>
      </c>
    </row>
    <row r="1504" spans="2:3" x14ac:dyDescent="0.3">
      <c r="B1504" s="9" t="s">
        <v>3547</v>
      </c>
      <c r="C1504" s="9" t="s">
        <v>910</v>
      </c>
    </row>
    <row r="1505" spans="2:3" x14ac:dyDescent="0.3">
      <c r="B1505" s="9" t="s">
        <v>3548</v>
      </c>
      <c r="C1505" s="9" t="s">
        <v>911</v>
      </c>
    </row>
    <row r="1506" spans="2:3" x14ac:dyDescent="0.3">
      <c r="B1506" s="9" t="s">
        <v>3549</v>
      </c>
      <c r="C1506" s="9" t="s">
        <v>912</v>
      </c>
    </row>
    <row r="1507" spans="2:3" x14ac:dyDescent="0.3">
      <c r="B1507" s="9" t="s">
        <v>3550</v>
      </c>
      <c r="C1507" s="9" t="s">
        <v>913</v>
      </c>
    </row>
    <row r="1508" spans="2:3" x14ac:dyDescent="0.3">
      <c r="B1508" s="9" t="s">
        <v>3551</v>
      </c>
      <c r="C1508" s="9" t="s">
        <v>914</v>
      </c>
    </row>
    <row r="1509" spans="2:3" x14ac:dyDescent="0.3">
      <c r="B1509" s="9" t="s">
        <v>3552</v>
      </c>
      <c r="C1509" s="9" t="s">
        <v>915</v>
      </c>
    </row>
    <row r="1510" spans="2:3" x14ac:dyDescent="0.3">
      <c r="B1510" s="9" t="s">
        <v>3553</v>
      </c>
      <c r="C1510" s="9" t="s">
        <v>916</v>
      </c>
    </row>
    <row r="1511" spans="2:3" x14ac:dyDescent="0.3">
      <c r="B1511" s="9" t="s">
        <v>3554</v>
      </c>
      <c r="C1511" s="9" t="s">
        <v>917</v>
      </c>
    </row>
    <row r="1512" spans="2:3" x14ac:dyDescent="0.3">
      <c r="B1512" s="9" t="s">
        <v>3555</v>
      </c>
      <c r="C1512" s="9" t="s">
        <v>918</v>
      </c>
    </row>
    <row r="1513" spans="2:3" x14ac:dyDescent="0.3">
      <c r="B1513" s="9" t="s">
        <v>3556</v>
      </c>
      <c r="C1513" s="9" t="s">
        <v>919</v>
      </c>
    </row>
    <row r="1514" spans="2:3" x14ac:dyDescent="0.3">
      <c r="B1514" s="9" t="s">
        <v>3557</v>
      </c>
      <c r="C1514" s="9" t="s">
        <v>920</v>
      </c>
    </row>
    <row r="1515" spans="2:3" x14ac:dyDescent="0.3">
      <c r="B1515" s="9" t="s">
        <v>3558</v>
      </c>
      <c r="C1515" s="9" t="s">
        <v>921</v>
      </c>
    </row>
    <row r="1516" spans="2:3" x14ac:dyDescent="0.3">
      <c r="B1516" s="9" t="s">
        <v>3559</v>
      </c>
      <c r="C1516" s="9" t="s">
        <v>922</v>
      </c>
    </row>
    <row r="1517" spans="2:3" x14ac:dyDescent="0.3">
      <c r="B1517" s="9" t="s">
        <v>3560</v>
      </c>
      <c r="C1517" s="9" t="s">
        <v>923</v>
      </c>
    </row>
    <row r="1518" spans="2:3" x14ac:dyDescent="0.3">
      <c r="B1518" s="9" t="s">
        <v>3561</v>
      </c>
      <c r="C1518" s="9" t="s">
        <v>924</v>
      </c>
    </row>
    <row r="1519" spans="2:3" x14ac:dyDescent="0.3">
      <c r="B1519" s="9" t="s">
        <v>3562</v>
      </c>
      <c r="C1519" s="9" t="s">
        <v>925</v>
      </c>
    </row>
    <row r="1520" spans="2:3" x14ac:dyDescent="0.3">
      <c r="B1520" s="9" t="s">
        <v>3563</v>
      </c>
      <c r="C1520" s="9" t="s">
        <v>926</v>
      </c>
    </row>
    <row r="1521" spans="2:3" x14ac:dyDescent="0.3">
      <c r="B1521" s="9" t="s">
        <v>3564</v>
      </c>
      <c r="C1521" s="9" t="s">
        <v>927</v>
      </c>
    </row>
    <row r="1522" spans="2:3" x14ac:dyDescent="0.3">
      <c r="B1522" s="9" t="s">
        <v>3565</v>
      </c>
      <c r="C1522" s="9" t="s">
        <v>928</v>
      </c>
    </row>
    <row r="1523" spans="2:3" x14ac:dyDescent="0.3">
      <c r="B1523" s="9" t="s">
        <v>3566</v>
      </c>
      <c r="C1523" s="9" t="s">
        <v>929</v>
      </c>
    </row>
    <row r="1524" spans="2:3" x14ac:dyDescent="0.3">
      <c r="B1524" s="9" t="s">
        <v>3567</v>
      </c>
      <c r="C1524" s="9" t="s">
        <v>930</v>
      </c>
    </row>
    <row r="1525" spans="2:3" x14ac:dyDescent="0.3">
      <c r="B1525" s="9" t="s">
        <v>3568</v>
      </c>
      <c r="C1525" s="9" t="s">
        <v>931</v>
      </c>
    </row>
    <row r="1526" spans="2:3" x14ac:dyDescent="0.3">
      <c r="B1526" s="9" t="s">
        <v>3569</v>
      </c>
      <c r="C1526" s="9" t="s">
        <v>932</v>
      </c>
    </row>
    <row r="1527" spans="2:3" x14ac:dyDescent="0.3">
      <c r="B1527" s="9" t="s">
        <v>3570</v>
      </c>
      <c r="C1527" s="9" t="s">
        <v>933</v>
      </c>
    </row>
    <row r="1528" spans="2:3" x14ac:dyDescent="0.3">
      <c r="B1528" s="9" t="s">
        <v>3571</v>
      </c>
      <c r="C1528" s="9" t="s">
        <v>934</v>
      </c>
    </row>
    <row r="1529" spans="2:3" x14ac:dyDescent="0.3">
      <c r="B1529" s="9" t="s">
        <v>3572</v>
      </c>
      <c r="C1529" s="9" t="s">
        <v>935</v>
      </c>
    </row>
    <row r="1530" spans="2:3" x14ac:dyDescent="0.3">
      <c r="B1530" s="9" t="s">
        <v>3573</v>
      </c>
      <c r="C1530" s="9" t="s">
        <v>936</v>
      </c>
    </row>
    <row r="1531" spans="2:3" x14ac:dyDescent="0.3">
      <c r="B1531" s="9" t="s">
        <v>3574</v>
      </c>
      <c r="C1531" s="9" t="s">
        <v>937</v>
      </c>
    </row>
    <row r="1532" spans="2:3" x14ac:dyDescent="0.3">
      <c r="B1532" s="9" t="s">
        <v>3575</v>
      </c>
      <c r="C1532" s="9" t="s">
        <v>938</v>
      </c>
    </row>
    <row r="1533" spans="2:3" x14ac:dyDescent="0.3">
      <c r="B1533" s="9" t="s">
        <v>3576</v>
      </c>
      <c r="C1533" s="9" t="s">
        <v>939</v>
      </c>
    </row>
    <row r="1534" spans="2:3" x14ac:dyDescent="0.3">
      <c r="B1534" s="9" t="s">
        <v>3577</v>
      </c>
      <c r="C1534" s="9" t="s">
        <v>940</v>
      </c>
    </row>
    <row r="1535" spans="2:3" x14ac:dyDescent="0.3">
      <c r="B1535" s="9" t="s">
        <v>3578</v>
      </c>
      <c r="C1535" s="9" t="s">
        <v>941</v>
      </c>
    </row>
    <row r="1536" spans="2:3" x14ac:dyDescent="0.3">
      <c r="B1536" s="9" t="s">
        <v>3579</v>
      </c>
      <c r="C1536" s="9" t="s">
        <v>942</v>
      </c>
    </row>
    <row r="1537" spans="2:3" x14ac:dyDescent="0.3">
      <c r="B1537" s="9" t="s">
        <v>3580</v>
      </c>
      <c r="C1537" s="9" t="s">
        <v>943</v>
      </c>
    </row>
    <row r="1538" spans="2:3" x14ac:dyDescent="0.3">
      <c r="B1538" s="9" t="s">
        <v>3581</v>
      </c>
      <c r="C1538" s="9" t="s">
        <v>944</v>
      </c>
    </row>
    <row r="1539" spans="2:3" x14ac:dyDescent="0.3">
      <c r="B1539" s="9" t="s">
        <v>3582</v>
      </c>
      <c r="C1539" s="9" t="s">
        <v>945</v>
      </c>
    </row>
    <row r="1540" spans="2:3" x14ac:dyDescent="0.3">
      <c r="B1540" s="9" t="s">
        <v>3583</v>
      </c>
      <c r="C1540" s="9" t="s">
        <v>946</v>
      </c>
    </row>
    <row r="1541" spans="2:3" x14ac:dyDescent="0.3">
      <c r="B1541" s="9" t="s">
        <v>3584</v>
      </c>
      <c r="C1541" s="9" t="s">
        <v>947</v>
      </c>
    </row>
    <row r="1542" spans="2:3" x14ac:dyDescent="0.3">
      <c r="B1542" s="9" t="s">
        <v>3585</v>
      </c>
      <c r="C1542" s="9" t="s">
        <v>948</v>
      </c>
    </row>
    <row r="1543" spans="2:3" x14ac:dyDescent="0.3">
      <c r="B1543" s="9" t="s">
        <v>3586</v>
      </c>
      <c r="C1543" s="9" t="s">
        <v>949</v>
      </c>
    </row>
    <row r="1544" spans="2:3" x14ac:dyDescent="0.3">
      <c r="B1544" s="9" t="s">
        <v>3587</v>
      </c>
      <c r="C1544" s="9" t="s">
        <v>950</v>
      </c>
    </row>
    <row r="1545" spans="2:3" x14ac:dyDescent="0.3">
      <c r="B1545" s="9" t="s">
        <v>3588</v>
      </c>
      <c r="C1545" s="9" t="s">
        <v>951</v>
      </c>
    </row>
    <row r="1546" spans="2:3" x14ac:dyDescent="0.3">
      <c r="B1546" s="9" t="s">
        <v>3589</v>
      </c>
      <c r="C1546" s="9" t="s">
        <v>952</v>
      </c>
    </row>
    <row r="1547" spans="2:3" x14ac:dyDescent="0.3">
      <c r="B1547" s="9" t="s">
        <v>3590</v>
      </c>
      <c r="C1547" s="9" t="s">
        <v>953</v>
      </c>
    </row>
    <row r="1548" spans="2:3" x14ac:dyDescent="0.3">
      <c r="B1548" s="9" t="s">
        <v>3591</v>
      </c>
      <c r="C1548" s="9" t="s">
        <v>954</v>
      </c>
    </row>
    <row r="1549" spans="2:3" x14ac:dyDescent="0.3">
      <c r="B1549" s="9" t="s">
        <v>3592</v>
      </c>
      <c r="C1549" s="9" t="s">
        <v>955</v>
      </c>
    </row>
    <row r="1550" spans="2:3" x14ac:dyDescent="0.3">
      <c r="B1550" s="9" t="s">
        <v>3593</v>
      </c>
      <c r="C1550" s="9" t="s">
        <v>956</v>
      </c>
    </row>
    <row r="1551" spans="2:3" x14ac:dyDescent="0.3">
      <c r="B1551" s="9" t="s">
        <v>3594</v>
      </c>
      <c r="C1551" s="9" t="s">
        <v>957</v>
      </c>
    </row>
    <row r="1552" spans="2:3" x14ac:dyDescent="0.3">
      <c r="B1552" s="9" t="s">
        <v>3595</v>
      </c>
      <c r="C1552" s="9" t="s">
        <v>958</v>
      </c>
    </row>
    <row r="1553" spans="2:3" x14ac:dyDescent="0.3">
      <c r="B1553" s="9" t="s">
        <v>3596</v>
      </c>
      <c r="C1553" s="9" t="s">
        <v>959</v>
      </c>
    </row>
    <row r="1554" spans="2:3" x14ac:dyDescent="0.3">
      <c r="B1554" s="9" t="s">
        <v>3597</v>
      </c>
      <c r="C1554" s="9" t="s">
        <v>960</v>
      </c>
    </row>
    <row r="1555" spans="2:3" x14ac:dyDescent="0.3">
      <c r="B1555" s="9" t="s">
        <v>3598</v>
      </c>
      <c r="C1555" s="9" t="s">
        <v>961</v>
      </c>
    </row>
    <row r="1556" spans="2:3" x14ac:dyDescent="0.3">
      <c r="B1556" s="9" t="s">
        <v>3599</v>
      </c>
      <c r="C1556" s="9" t="s">
        <v>962</v>
      </c>
    </row>
    <row r="1557" spans="2:3" x14ac:dyDescent="0.3">
      <c r="B1557" s="9" t="s">
        <v>3600</v>
      </c>
      <c r="C1557" s="9" t="s">
        <v>963</v>
      </c>
    </row>
    <row r="1558" spans="2:3" x14ac:dyDescent="0.3">
      <c r="B1558" s="9" t="s">
        <v>3601</v>
      </c>
      <c r="C1558" s="9" t="s">
        <v>964</v>
      </c>
    </row>
    <row r="1559" spans="2:3" x14ac:dyDescent="0.3">
      <c r="B1559" s="9" t="s">
        <v>3602</v>
      </c>
      <c r="C1559" s="9" t="s">
        <v>965</v>
      </c>
    </row>
    <row r="1560" spans="2:3" x14ac:dyDescent="0.3">
      <c r="B1560" s="9" t="s">
        <v>3603</v>
      </c>
      <c r="C1560" s="9" t="s">
        <v>966</v>
      </c>
    </row>
    <row r="1561" spans="2:3" x14ac:dyDescent="0.3">
      <c r="B1561" s="9" t="s">
        <v>3604</v>
      </c>
      <c r="C1561" s="9" t="s">
        <v>967</v>
      </c>
    </row>
    <row r="1562" spans="2:3" x14ac:dyDescent="0.3">
      <c r="B1562" s="9" t="s">
        <v>3605</v>
      </c>
      <c r="C1562" s="9" t="s">
        <v>968</v>
      </c>
    </row>
    <row r="1563" spans="2:3" x14ac:dyDescent="0.3">
      <c r="B1563" s="9" t="s">
        <v>3606</v>
      </c>
      <c r="C1563" s="9" t="s">
        <v>969</v>
      </c>
    </row>
    <row r="1564" spans="2:3" x14ac:dyDescent="0.3">
      <c r="B1564" s="9" t="s">
        <v>3607</v>
      </c>
      <c r="C1564" s="9" t="s">
        <v>970</v>
      </c>
    </row>
    <row r="1565" spans="2:3" x14ac:dyDescent="0.3">
      <c r="B1565" s="9" t="s">
        <v>3608</v>
      </c>
      <c r="C1565" s="9" t="s">
        <v>971</v>
      </c>
    </row>
    <row r="1566" spans="2:3" x14ac:dyDescent="0.3">
      <c r="B1566" s="9" t="s">
        <v>3609</v>
      </c>
      <c r="C1566" s="9" t="s">
        <v>972</v>
      </c>
    </row>
    <row r="1567" spans="2:3" x14ac:dyDescent="0.3">
      <c r="B1567" s="9" t="s">
        <v>3610</v>
      </c>
      <c r="C1567" s="9" t="s">
        <v>973</v>
      </c>
    </row>
    <row r="1568" spans="2:3" x14ac:dyDescent="0.3">
      <c r="B1568" s="9" t="s">
        <v>3611</v>
      </c>
      <c r="C1568" s="9" t="s">
        <v>974</v>
      </c>
    </row>
    <row r="1569" spans="2:3" x14ac:dyDescent="0.3">
      <c r="B1569" s="9" t="s">
        <v>3612</v>
      </c>
      <c r="C1569" s="9" t="s">
        <v>975</v>
      </c>
    </row>
    <row r="1570" spans="2:3" x14ac:dyDescent="0.3">
      <c r="B1570" s="9" t="s">
        <v>3613</v>
      </c>
      <c r="C1570" s="9" t="s">
        <v>22888</v>
      </c>
    </row>
    <row r="1571" spans="2:3" x14ac:dyDescent="0.3">
      <c r="B1571" s="9" t="s">
        <v>3614</v>
      </c>
      <c r="C1571" s="9" t="s">
        <v>22889</v>
      </c>
    </row>
    <row r="1572" spans="2:3" x14ac:dyDescent="0.3">
      <c r="B1572" s="9" t="s">
        <v>3615</v>
      </c>
      <c r="C1572" s="9" t="s">
        <v>22890</v>
      </c>
    </row>
    <row r="1573" spans="2:3" x14ac:dyDescent="0.3">
      <c r="B1573" s="9" t="s">
        <v>3616</v>
      </c>
      <c r="C1573" s="9" t="s">
        <v>22891</v>
      </c>
    </row>
    <row r="1574" spans="2:3" x14ac:dyDescent="0.3">
      <c r="B1574" s="9" t="s">
        <v>3617</v>
      </c>
      <c r="C1574" s="9" t="s">
        <v>22892</v>
      </c>
    </row>
    <row r="1575" spans="2:3" x14ac:dyDescent="0.3">
      <c r="B1575" s="9" t="s">
        <v>3618</v>
      </c>
      <c r="C1575" s="9" t="s">
        <v>22893</v>
      </c>
    </row>
    <row r="1576" spans="2:3" x14ac:dyDescent="0.3">
      <c r="B1576" s="9" t="s">
        <v>3619</v>
      </c>
      <c r="C1576" s="9" t="s">
        <v>22894</v>
      </c>
    </row>
    <row r="1577" spans="2:3" x14ac:dyDescent="0.3">
      <c r="B1577" s="9" t="s">
        <v>3620</v>
      </c>
      <c r="C1577" s="9" t="s">
        <v>22895</v>
      </c>
    </row>
    <row r="1578" spans="2:3" x14ac:dyDescent="0.3">
      <c r="B1578" s="9" t="s">
        <v>3621</v>
      </c>
      <c r="C1578" s="9" t="s">
        <v>22896</v>
      </c>
    </row>
    <row r="1579" spans="2:3" x14ac:dyDescent="0.3">
      <c r="B1579" s="9" t="s">
        <v>3622</v>
      </c>
      <c r="C1579" s="9" t="s">
        <v>22897</v>
      </c>
    </row>
    <row r="1580" spans="2:3" x14ac:dyDescent="0.3">
      <c r="B1580" s="9" t="s">
        <v>3623</v>
      </c>
      <c r="C1580" s="9" t="s">
        <v>22898</v>
      </c>
    </row>
    <row r="1581" spans="2:3" x14ac:dyDescent="0.3">
      <c r="B1581" s="9" t="s">
        <v>3624</v>
      </c>
      <c r="C1581" s="9" t="s">
        <v>22899</v>
      </c>
    </row>
    <row r="1582" spans="2:3" x14ac:dyDescent="0.3">
      <c r="B1582" s="9" t="s">
        <v>3625</v>
      </c>
      <c r="C1582" s="9" t="s">
        <v>22900</v>
      </c>
    </row>
    <row r="1583" spans="2:3" x14ac:dyDescent="0.3">
      <c r="B1583" s="9" t="s">
        <v>3626</v>
      </c>
      <c r="C1583" s="9" t="s">
        <v>22901</v>
      </c>
    </row>
    <row r="1584" spans="2:3" x14ac:dyDescent="0.3">
      <c r="B1584" s="9" t="s">
        <v>3627</v>
      </c>
      <c r="C1584" s="9" t="s">
        <v>22902</v>
      </c>
    </row>
    <row r="1585" spans="2:3" x14ac:dyDescent="0.3">
      <c r="B1585" s="9" t="s">
        <v>3628</v>
      </c>
      <c r="C1585" s="9" t="s">
        <v>22903</v>
      </c>
    </row>
    <row r="1586" spans="2:3" x14ac:dyDescent="0.3">
      <c r="B1586" s="9" t="s">
        <v>3629</v>
      </c>
      <c r="C1586" s="9" t="s">
        <v>22904</v>
      </c>
    </row>
    <row r="1587" spans="2:3" x14ac:dyDescent="0.3">
      <c r="B1587" s="9" t="s">
        <v>3630</v>
      </c>
      <c r="C1587" s="9" t="s">
        <v>22905</v>
      </c>
    </row>
    <row r="1588" spans="2:3" x14ac:dyDescent="0.3">
      <c r="B1588" s="9" t="s">
        <v>3631</v>
      </c>
      <c r="C1588" s="9" t="s">
        <v>22906</v>
      </c>
    </row>
    <row r="1589" spans="2:3" x14ac:dyDescent="0.3">
      <c r="B1589" s="9" t="s">
        <v>3632</v>
      </c>
      <c r="C1589" s="9" t="s">
        <v>22907</v>
      </c>
    </row>
    <row r="1590" spans="2:3" x14ac:dyDescent="0.3">
      <c r="B1590" s="9" t="s">
        <v>3633</v>
      </c>
      <c r="C1590" s="9" t="s">
        <v>22908</v>
      </c>
    </row>
    <row r="1591" spans="2:3" x14ac:dyDescent="0.3">
      <c r="B1591" s="9" t="s">
        <v>3634</v>
      </c>
      <c r="C1591" s="9" t="s">
        <v>22909</v>
      </c>
    </row>
    <row r="1592" spans="2:3" x14ac:dyDescent="0.3">
      <c r="B1592" s="9" t="s">
        <v>3635</v>
      </c>
      <c r="C1592" s="9" t="s">
        <v>22910</v>
      </c>
    </row>
    <row r="1593" spans="2:3" x14ac:dyDescent="0.3">
      <c r="B1593" s="9" t="s">
        <v>3636</v>
      </c>
      <c r="C1593" s="9" t="s">
        <v>22911</v>
      </c>
    </row>
    <row r="1594" spans="2:3" x14ac:dyDescent="0.3">
      <c r="B1594" s="9" t="s">
        <v>3637</v>
      </c>
      <c r="C1594" s="9" t="s">
        <v>22912</v>
      </c>
    </row>
    <row r="1595" spans="2:3" x14ac:dyDescent="0.3">
      <c r="B1595" s="9" t="s">
        <v>3638</v>
      </c>
      <c r="C1595" s="9" t="s">
        <v>22913</v>
      </c>
    </row>
    <row r="1596" spans="2:3" x14ac:dyDescent="0.3">
      <c r="B1596" s="9" t="s">
        <v>3639</v>
      </c>
      <c r="C1596" s="9" t="s">
        <v>22914</v>
      </c>
    </row>
    <row r="1597" spans="2:3" x14ac:dyDescent="0.3">
      <c r="B1597" s="9" t="s">
        <v>3640</v>
      </c>
      <c r="C1597" s="9" t="s">
        <v>22915</v>
      </c>
    </row>
    <row r="1598" spans="2:3" x14ac:dyDescent="0.3">
      <c r="B1598" s="9" t="s">
        <v>3641</v>
      </c>
      <c r="C1598" s="9" t="s">
        <v>22916</v>
      </c>
    </row>
    <row r="1599" spans="2:3" x14ac:dyDescent="0.3">
      <c r="B1599" s="9" t="s">
        <v>3642</v>
      </c>
      <c r="C1599" s="9" t="s">
        <v>22917</v>
      </c>
    </row>
    <row r="1600" spans="2:3" x14ac:dyDescent="0.3">
      <c r="B1600" s="9" t="s">
        <v>3643</v>
      </c>
      <c r="C1600" s="9" t="s">
        <v>22918</v>
      </c>
    </row>
    <row r="1601" spans="2:3" x14ac:dyDescent="0.3">
      <c r="B1601" s="9" t="s">
        <v>3644</v>
      </c>
      <c r="C1601" s="9" t="s">
        <v>22919</v>
      </c>
    </row>
    <row r="1602" spans="2:3" x14ac:dyDescent="0.3">
      <c r="B1602" s="9" t="s">
        <v>3645</v>
      </c>
      <c r="C1602" s="9" t="s">
        <v>22920</v>
      </c>
    </row>
    <row r="1603" spans="2:3" x14ac:dyDescent="0.3">
      <c r="B1603" s="9" t="s">
        <v>3646</v>
      </c>
      <c r="C1603" s="9" t="s">
        <v>22921</v>
      </c>
    </row>
    <row r="1604" spans="2:3" x14ac:dyDescent="0.3">
      <c r="B1604" s="9" t="s">
        <v>3647</v>
      </c>
      <c r="C1604" s="9" t="s">
        <v>22922</v>
      </c>
    </row>
    <row r="1605" spans="2:3" x14ac:dyDescent="0.3">
      <c r="B1605" s="9" t="s">
        <v>3648</v>
      </c>
      <c r="C1605" s="9" t="s">
        <v>22923</v>
      </c>
    </row>
    <row r="1606" spans="2:3" x14ac:dyDescent="0.3">
      <c r="B1606" s="9" t="s">
        <v>3649</v>
      </c>
      <c r="C1606" s="9" t="s">
        <v>22924</v>
      </c>
    </row>
    <row r="1607" spans="2:3" x14ac:dyDescent="0.3">
      <c r="B1607" s="9" t="s">
        <v>3650</v>
      </c>
      <c r="C1607" s="9" t="s">
        <v>22925</v>
      </c>
    </row>
    <row r="1608" spans="2:3" x14ac:dyDescent="0.3">
      <c r="B1608" s="9" t="s">
        <v>3651</v>
      </c>
      <c r="C1608" s="9" t="s">
        <v>22926</v>
      </c>
    </row>
    <row r="1609" spans="2:3" x14ac:dyDescent="0.3">
      <c r="B1609" s="9" t="s">
        <v>3652</v>
      </c>
      <c r="C1609" s="9" t="s">
        <v>22927</v>
      </c>
    </row>
    <row r="1610" spans="2:3" x14ac:dyDescent="0.3">
      <c r="B1610" s="9" t="s">
        <v>3653</v>
      </c>
      <c r="C1610" s="9" t="s">
        <v>9943</v>
      </c>
    </row>
    <row r="1611" spans="2:3" x14ac:dyDescent="0.3">
      <c r="B1611" s="9" t="s">
        <v>3654</v>
      </c>
      <c r="C1611" s="9" t="s">
        <v>9944</v>
      </c>
    </row>
    <row r="1612" spans="2:3" x14ac:dyDescent="0.3">
      <c r="B1612" s="9" t="s">
        <v>3655</v>
      </c>
      <c r="C1612" s="9" t="s">
        <v>9945</v>
      </c>
    </row>
    <row r="1613" spans="2:3" x14ac:dyDescent="0.3">
      <c r="B1613" s="9" t="s">
        <v>3656</v>
      </c>
      <c r="C1613" s="9" t="s">
        <v>9946</v>
      </c>
    </row>
    <row r="1614" spans="2:3" x14ac:dyDescent="0.3">
      <c r="B1614" s="9" t="s">
        <v>3657</v>
      </c>
      <c r="C1614" s="9" t="s">
        <v>9947</v>
      </c>
    </row>
    <row r="1615" spans="2:3" x14ac:dyDescent="0.3">
      <c r="B1615" s="9" t="s">
        <v>3658</v>
      </c>
      <c r="C1615" s="9" t="s">
        <v>9948</v>
      </c>
    </row>
    <row r="1616" spans="2:3" x14ac:dyDescent="0.3">
      <c r="B1616" s="9" t="s">
        <v>3659</v>
      </c>
      <c r="C1616" s="9" t="s">
        <v>9949</v>
      </c>
    </row>
    <row r="1617" spans="2:3" x14ac:dyDescent="0.3">
      <c r="B1617" s="9" t="s">
        <v>3660</v>
      </c>
      <c r="C1617" s="9" t="s">
        <v>9950</v>
      </c>
    </row>
    <row r="1618" spans="2:3" x14ac:dyDescent="0.3">
      <c r="B1618" s="9" t="s">
        <v>3661</v>
      </c>
      <c r="C1618" s="9" t="s">
        <v>9951</v>
      </c>
    </row>
    <row r="1619" spans="2:3" x14ac:dyDescent="0.3">
      <c r="B1619" s="9" t="s">
        <v>3662</v>
      </c>
      <c r="C1619" s="9" t="s">
        <v>9952</v>
      </c>
    </row>
    <row r="1620" spans="2:3" x14ac:dyDescent="0.3">
      <c r="B1620" s="9" t="s">
        <v>3663</v>
      </c>
      <c r="C1620" s="9" t="s">
        <v>9953</v>
      </c>
    </row>
    <row r="1621" spans="2:3" x14ac:dyDescent="0.3">
      <c r="B1621" s="9" t="s">
        <v>3664</v>
      </c>
      <c r="C1621" s="9" t="s">
        <v>9954</v>
      </c>
    </row>
    <row r="1622" spans="2:3" x14ac:dyDescent="0.3">
      <c r="B1622" s="9" t="s">
        <v>10372</v>
      </c>
      <c r="C1622" s="9" t="s">
        <v>10373</v>
      </c>
    </row>
    <row r="1623" spans="2:3" x14ac:dyDescent="0.3">
      <c r="B1623" s="9" t="s">
        <v>10374</v>
      </c>
      <c r="C1623" s="9" t="s">
        <v>10373</v>
      </c>
    </row>
    <row r="1624" spans="2:3" x14ac:dyDescent="0.3">
      <c r="B1624" s="9" t="s">
        <v>3665</v>
      </c>
      <c r="C1624" s="9" t="s">
        <v>101</v>
      </c>
    </row>
    <row r="1625" spans="2:3" x14ac:dyDescent="0.3">
      <c r="B1625" s="9" t="s">
        <v>3666</v>
      </c>
      <c r="C1625" s="9" t="s">
        <v>3667</v>
      </c>
    </row>
    <row r="1626" spans="2:3" x14ac:dyDescent="0.3">
      <c r="B1626" s="9" t="s">
        <v>3668</v>
      </c>
      <c r="C1626" s="9" t="s">
        <v>3669</v>
      </c>
    </row>
    <row r="1627" spans="2:3" x14ac:dyDescent="0.3">
      <c r="B1627" s="9" t="s">
        <v>3670</v>
      </c>
      <c r="C1627" s="9" t="s">
        <v>3671</v>
      </c>
    </row>
    <row r="1628" spans="2:3" x14ac:dyDescent="0.3">
      <c r="B1628" s="9" t="s">
        <v>3672</v>
      </c>
      <c r="C1628" s="9" t="s">
        <v>32</v>
      </c>
    </row>
    <row r="1629" spans="2:3" x14ac:dyDescent="0.3">
      <c r="B1629" s="9" t="s">
        <v>3673</v>
      </c>
      <c r="C1629" s="9" t="s">
        <v>36</v>
      </c>
    </row>
    <row r="1630" spans="2:3" x14ac:dyDescent="0.3">
      <c r="B1630" s="9" t="s">
        <v>3674</v>
      </c>
      <c r="C1630" s="9" t="s">
        <v>34</v>
      </c>
    </row>
    <row r="1631" spans="2:3" x14ac:dyDescent="0.3">
      <c r="B1631" s="9" t="s">
        <v>3675</v>
      </c>
      <c r="C1631" s="9" t="s">
        <v>38</v>
      </c>
    </row>
    <row r="1632" spans="2:3" x14ac:dyDescent="0.3">
      <c r="B1632" s="9" t="s">
        <v>3676</v>
      </c>
      <c r="C1632" s="9" t="s">
        <v>35</v>
      </c>
    </row>
    <row r="1633" spans="2:3" x14ac:dyDescent="0.3">
      <c r="B1633" s="9" t="s">
        <v>3677</v>
      </c>
      <c r="C1633" s="9" t="s">
        <v>39</v>
      </c>
    </row>
    <row r="1634" spans="2:3" x14ac:dyDescent="0.3">
      <c r="B1634" s="9" t="s">
        <v>3678</v>
      </c>
      <c r="C1634" s="9" t="s">
        <v>22993</v>
      </c>
    </row>
    <row r="1635" spans="2:3" x14ac:dyDescent="0.3">
      <c r="B1635" s="9" t="s">
        <v>3679</v>
      </c>
      <c r="C1635" s="9" t="s">
        <v>17781</v>
      </c>
    </row>
    <row r="1636" spans="2:3" x14ac:dyDescent="0.3">
      <c r="B1636" s="9" t="s">
        <v>3680</v>
      </c>
      <c r="C1636" s="9" t="s">
        <v>40</v>
      </c>
    </row>
    <row r="1637" spans="2:3" x14ac:dyDescent="0.3">
      <c r="B1637" s="9" t="s">
        <v>3681</v>
      </c>
      <c r="C1637" s="9" t="s">
        <v>42</v>
      </c>
    </row>
    <row r="1638" spans="2:3" x14ac:dyDescent="0.3">
      <c r="B1638" s="9" t="s">
        <v>3682</v>
      </c>
      <c r="C1638" s="9" t="s">
        <v>43</v>
      </c>
    </row>
    <row r="1639" spans="2:3" x14ac:dyDescent="0.3">
      <c r="B1639" s="9" t="s">
        <v>18091</v>
      </c>
      <c r="C1639" s="9" t="s">
        <v>18112</v>
      </c>
    </row>
    <row r="1640" spans="2:3" x14ac:dyDescent="0.3">
      <c r="B1640" s="9" t="s">
        <v>18092</v>
      </c>
      <c r="C1640" s="9" t="s">
        <v>18113</v>
      </c>
    </row>
    <row r="1641" spans="2:3" x14ac:dyDescent="0.3">
      <c r="B1641" s="9" t="s">
        <v>18093</v>
      </c>
      <c r="C1641" s="9" t="s">
        <v>18114</v>
      </c>
    </row>
    <row r="1642" spans="2:3" x14ac:dyDescent="0.3">
      <c r="B1642" s="9" t="s">
        <v>18094</v>
      </c>
      <c r="C1642" s="9" t="s">
        <v>18115</v>
      </c>
    </row>
    <row r="1643" spans="2:3" x14ac:dyDescent="0.3">
      <c r="B1643" s="9" t="s">
        <v>18095</v>
      </c>
      <c r="C1643" s="9" t="s">
        <v>18116</v>
      </c>
    </row>
    <row r="1644" spans="2:3" x14ac:dyDescent="0.3">
      <c r="B1644" s="9" t="s">
        <v>18096</v>
      </c>
      <c r="C1644" s="9" t="s">
        <v>18117</v>
      </c>
    </row>
    <row r="1645" spans="2:3" x14ac:dyDescent="0.3">
      <c r="B1645" s="9" t="s">
        <v>18097</v>
      </c>
      <c r="C1645" s="9" t="s">
        <v>18118</v>
      </c>
    </row>
    <row r="1646" spans="2:3" x14ac:dyDescent="0.3">
      <c r="B1646" s="9" t="s">
        <v>18098</v>
      </c>
      <c r="C1646" s="9" t="s">
        <v>18119</v>
      </c>
    </row>
    <row r="1647" spans="2:3" x14ac:dyDescent="0.3">
      <c r="B1647" s="9" t="s">
        <v>18099</v>
      </c>
      <c r="C1647" s="9" t="s">
        <v>18120</v>
      </c>
    </row>
    <row r="1648" spans="2:3" x14ac:dyDescent="0.3">
      <c r="B1648" s="9" t="s">
        <v>19842</v>
      </c>
      <c r="C1648" s="9" t="s">
        <v>19843</v>
      </c>
    </row>
    <row r="1649" spans="2:3" x14ac:dyDescent="0.3">
      <c r="B1649" s="9" t="s">
        <v>19896</v>
      </c>
      <c r="C1649" s="9" t="s">
        <v>19922</v>
      </c>
    </row>
    <row r="1650" spans="2:3" x14ac:dyDescent="0.3">
      <c r="B1650" s="9" t="s">
        <v>19897</v>
      </c>
      <c r="C1650" s="9" t="s">
        <v>19923</v>
      </c>
    </row>
    <row r="1651" spans="2:3" x14ac:dyDescent="0.3">
      <c r="B1651" s="9" t="s">
        <v>19898</v>
      </c>
      <c r="C1651" s="9" t="s">
        <v>19924</v>
      </c>
    </row>
    <row r="1652" spans="2:3" x14ac:dyDescent="0.3">
      <c r="B1652" s="9" t="s">
        <v>19915</v>
      </c>
      <c r="C1652" s="9" t="s">
        <v>19925</v>
      </c>
    </row>
    <row r="1653" spans="2:3" x14ac:dyDescent="0.3">
      <c r="B1653" s="9" t="s">
        <v>21894</v>
      </c>
      <c r="C1653" s="9" t="s">
        <v>19750</v>
      </c>
    </row>
    <row r="1654" spans="2:3" x14ac:dyDescent="0.3">
      <c r="B1654" s="9" t="s">
        <v>21895</v>
      </c>
      <c r="C1654" s="9" t="s">
        <v>19752</v>
      </c>
    </row>
    <row r="1655" spans="2:3" x14ac:dyDescent="0.3">
      <c r="B1655" s="9" t="s">
        <v>21896</v>
      </c>
      <c r="C1655" s="9" t="s">
        <v>19751</v>
      </c>
    </row>
    <row r="1656" spans="2:3" x14ac:dyDescent="0.3">
      <c r="B1656" s="9" t="s">
        <v>21897</v>
      </c>
      <c r="C1656" s="9" t="s">
        <v>19753</v>
      </c>
    </row>
    <row r="1657" spans="2:3" x14ac:dyDescent="0.3">
      <c r="B1657" s="9" t="s">
        <v>21898</v>
      </c>
      <c r="C1657" s="9" t="s">
        <v>19755</v>
      </c>
    </row>
    <row r="1658" spans="2:3" x14ac:dyDescent="0.3">
      <c r="B1658" s="9" t="s">
        <v>21899</v>
      </c>
      <c r="C1658" s="9" t="s">
        <v>19754</v>
      </c>
    </row>
    <row r="1659" spans="2:3" x14ac:dyDescent="0.3">
      <c r="B1659" s="9" t="s">
        <v>21900</v>
      </c>
      <c r="C1659" s="9" t="s">
        <v>19843</v>
      </c>
    </row>
    <row r="1660" spans="2:3" x14ac:dyDescent="0.3">
      <c r="B1660" s="9" t="s">
        <v>21901</v>
      </c>
      <c r="C1660" s="9" t="s">
        <v>19922</v>
      </c>
    </row>
    <row r="1661" spans="2:3" x14ac:dyDescent="0.3">
      <c r="B1661" s="9" t="s">
        <v>21902</v>
      </c>
      <c r="C1661" s="9" t="s">
        <v>19923</v>
      </c>
    </row>
    <row r="1662" spans="2:3" x14ac:dyDescent="0.3">
      <c r="B1662" s="9" t="s">
        <v>21903</v>
      </c>
      <c r="C1662" s="9" t="s">
        <v>19924</v>
      </c>
    </row>
    <row r="1663" spans="2:3" x14ac:dyDescent="0.3">
      <c r="B1663" s="9" t="s">
        <v>21904</v>
      </c>
      <c r="C1663" s="9" t="s">
        <v>19925</v>
      </c>
    </row>
    <row r="1664" spans="2:3" x14ac:dyDescent="0.3">
      <c r="B1664" s="9" t="s">
        <v>21905</v>
      </c>
      <c r="C1664" s="9" t="s">
        <v>19908</v>
      </c>
    </row>
    <row r="1665" spans="2:3" x14ac:dyDescent="0.3">
      <c r="B1665" s="9" t="s">
        <v>21964</v>
      </c>
      <c r="C1665" s="9" t="s">
        <v>19910</v>
      </c>
    </row>
    <row r="1666" spans="2:3" x14ac:dyDescent="0.3">
      <c r="B1666" s="9" t="s">
        <v>21965</v>
      </c>
      <c r="C1666" s="9" t="s">
        <v>19912</v>
      </c>
    </row>
    <row r="1667" spans="2:3" x14ac:dyDescent="0.3">
      <c r="B1667" s="9" t="s">
        <v>21966</v>
      </c>
      <c r="C1667" s="9" t="s">
        <v>19868</v>
      </c>
    </row>
    <row r="1668" spans="2:3" x14ac:dyDescent="0.3">
      <c r="B1668" s="9" t="s">
        <v>21967</v>
      </c>
      <c r="C1668" s="9" t="s">
        <v>19869</v>
      </c>
    </row>
    <row r="1669" spans="2:3" x14ac:dyDescent="0.3">
      <c r="B1669" s="9" t="s">
        <v>21968</v>
      </c>
      <c r="C1669" s="9" t="s">
        <v>19870</v>
      </c>
    </row>
    <row r="1670" spans="2:3" x14ac:dyDescent="0.3">
      <c r="B1670" s="9" t="s">
        <v>21969</v>
      </c>
      <c r="C1670" s="9" t="s">
        <v>22738</v>
      </c>
    </row>
    <row r="1671" spans="2:3" x14ac:dyDescent="0.3">
      <c r="B1671" s="9" t="s">
        <v>21970</v>
      </c>
      <c r="C1671" s="9" t="s">
        <v>22739</v>
      </c>
    </row>
    <row r="1672" spans="2:3" x14ac:dyDescent="0.3">
      <c r="B1672" s="9" t="s">
        <v>21971</v>
      </c>
      <c r="C1672" s="9" t="s">
        <v>22740</v>
      </c>
    </row>
    <row r="1673" spans="2:3" x14ac:dyDescent="0.3">
      <c r="B1673" s="9" t="s">
        <v>21972</v>
      </c>
      <c r="C1673" s="9" t="s">
        <v>22741</v>
      </c>
    </row>
    <row r="1674" spans="2:3" x14ac:dyDescent="0.3">
      <c r="B1674" s="9" t="s">
        <v>21973</v>
      </c>
      <c r="C1674" s="9" t="s">
        <v>22742</v>
      </c>
    </row>
    <row r="1675" spans="2:3" x14ac:dyDescent="0.3">
      <c r="B1675" s="9" t="s">
        <v>21974</v>
      </c>
      <c r="C1675" s="9" t="s">
        <v>22743</v>
      </c>
    </row>
    <row r="1676" spans="2:3" x14ac:dyDescent="0.3">
      <c r="B1676" s="9" t="s">
        <v>21975</v>
      </c>
      <c r="C1676" s="9" t="s">
        <v>22744</v>
      </c>
    </row>
    <row r="1677" spans="2:3" x14ac:dyDescent="0.3">
      <c r="B1677" s="9" t="s">
        <v>21976</v>
      </c>
      <c r="C1677" s="9" t="s">
        <v>22745</v>
      </c>
    </row>
    <row r="1678" spans="2:3" x14ac:dyDescent="0.3">
      <c r="B1678" s="9" t="s">
        <v>21977</v>
      </c>
      <c r="C1678" s="9" t="s">
        <v>22746</v>
      </c>
    </row>
    <row r="1679" spans="2:3" x14ac:dyDescent="0.3">
      <c r="B1679" s="9" t="s">
        <v>21978</v>
      </c>
      <c r="C1679" s="9" t="s">
        <v>22747</v>
      </c>
    </row>
    <row r="1680" spans="2:3" x14ac:dyDescent="0.3">
      <c r="B1680" s="9" t="s">
        <v>21979</v>
      </c>
      <c r="C1680" s="9" t="s">
        <v>22748</v>
      </c>
    </row>
    <row r="1681" spans="2:3" x14ac:dyDescent="0.3">
      <c r="B1681" s="9" t="s">
        <v>21980</v>
      </c>
      <c r="C1681" s="9" t="s">
        <v>21983</v>
      </c>
    </row>
    <row r="1682" spans="2:3" x14ac:dyDescent="0.3">
      <c r="B1682" s="9" t="s">
        <v>21981</v>
      </c>
      <c r="C1682" s="9" t="s">
        <v>20068</v>
      </c>
    </row>
    <row r="1683" spans="2:3" x14ac:dyDescent="0.3">
      <c r="B1683" s="9" t="s">
        <v>21982</v>
      </c>
      <c r="C1683" s="9" t="s">
        <v>20070</v>
      </c>
    </row>
    <row r="1684" spans="2:3" x14ac:dyDescent="0.3">
      <c r="B1684" s="9" t="s">
        <v>5974</v>
      </c>
      <c r="C1684" s="9" t="s">
        <v>982</v>
      </c>
    </row>
    <row r="1685" spans="2:3" x14ac:dyDescent="0.3">
      <c r="B1685" s="9" t="s">
        <v>5975</v>
      </c>
      <c r="C1685" s="9" t="s">
        <v>983</v>
      </c>
    </row>
    <row r="1686" spans="2:3" x14ac:dyDescent="0.3">
      <c r="B1686" s="9" t="s">
        <v>5976</v>
      </c>
      <c r="C1686" s="9" t="s">
        <v>984</v>
      </c>
    </row>
    <row r="1687" spans="2:3" x14ac:dyDescent="0.3">
      <c r="B1687" s="9" t="s">
        <v>5977</v>
      </c>
      <c r="C1687" s="9" t="s">
        <v>985</v>
      </c>
    </row>
    <row r="1688" spans="2:3" x14ac:dyDescent="0.3">
      <c r="B1688" s="9" t="s">
        <v>5978</v>
      </c>
      <c r="C1688" s="9" t="s">
        <v>986</v>
      </c>
    </row>
    <row r="1689" spans="2:3" x14ac:dyDescent="0.3">
      <c r="B1689" s="9" t="s">
        <v>5979</v>
      </c>
      <c r="C1689" s="9" t="s">
        <v>987</v>
      </c>
    </row>
    <row r="1690" spans="2:3" x14ac:dyDescent="0.3">
      <c r="B1690" s="9" t="s">
        <v>5980</v>
      </c>
      <c r="C1690" s="9" t="s">
        <v>988</v>
      </c>
    </row>
    <row r="1691" spans="2:3" x14ac:dyDescent="0.3">
      <c r="B1691" s="9" t="s">
        <v>5981</v>
      </c>
      <c r="C1691" s="9" t="s">
        <v>989</v>
      </c>
    </row>
    <row r="1692" spans="2:3" x14ac:dyDescent="0.3">
      <c r="B1692" s="9" t="s">
        <v>5982</v>
      </c>
      <c r="C1692" s="9" t="s">
        <v>991</v>
      </c>
    </row>
    <row r="1693" spans="2:3" x14ac:dyDescent="0.3">
      <c r="B1693" s="9" t="s">
        <v>5983</v>
      </c>
      <c r="C1693" s="9" t="s">
        <v>992</v>
      </c>
    </row>
    <row r="1694" spans="2:3" x14ac:dyDescent="0.3">
      <c r="B1694" s="9" t="s">
        <v>5984</v>
      </c>
      <c r="C1694" s="9" t="s">
        <v>993</v>
      </c>
    </row>
    <row r="1695" spans="2:3" x14ac:dyDescent="0.3">
      <c r="B1695" s="9" t="s">
        <v>5985</v>
      </c>
      <c r="C1695" s="9" t="s">
        <v>994</v>
      </c>
    </row>
    <row r="1696" spans="2:3" x14ac:dyDescent="0.3">
      <c r="B1696" s="9" t="s">
        <v>5986</v>
      </c>
      <c r="C1696" s="9" t="s">
        <v>995</v>
      </c>
    </row>
    <row r="1697" spans="2:3" x14ac:dyDescent="0.3">
      <c r="B1697" s="9" t="s">
        <v>5987</v>
      </c>
      <c r="C1697" s="9" t="s">
        <v>996</v>
      </c>
    </row>
    <row r="1698" spans="2:3" x14ac:dyDescent="0.3">
      <c r="B1698" s="9" t="s">
        <v>5988</v>
      </c>
      <c r="C1698" s="9" t="s">
        <v>997</v>
      </c>
    </row>
    <row r="1699" spans="2:3" x14ac:dyDescent="0.3">
      <c r="B1699" s="9" t="s">
        <v>5989</v>
      </c>
      <c r="C1699" s="9" t="s">
        <v>998</v>
      </c>
    </row>
    <row r="1700" spans="2:3" x14ac:dyDescent="0.3">
      <c r="B1700" s="9" t="s">
        <v>5990</v>
      </c>
      <c r="C1700" s="9" t="s">
        <v>999</v>
      </c>
    </row>
    <row r="1701" spans="2:3" x14ac:dyDescent="0.3">
      <c r="B1701" s="9" t="s">
        <v>5991</v>
      </c>
      <c r="C1701" s="9" t="s">
        <v>1000</v>
      </c>
    </row>
    <row r="1702" spans="2:3" x14ac:dyDescent="0.3">
      <c r="B1702" s="9" t="s">
        <v>5992</v>
      </c>
      <c r="C1702" s="9" t="s">
        <v>1002</v>
      </c>
    </row>
    <row r="1703" spans="2:3" x14ac:dyDescent="0.3">
      <c r="B1703" s="9" t="s">
        <v>5993</v>
      </c>
      <c r="C1703" s="9" t="s">
        <v>1003</v>
      </c>
    </row>
    <row r="1704" spans="2:3" x14ac:dyDescent="0.3">
      <c r="B1704" s="9" t="s">
        <v>5994</v>
      </c>
      <c r="C1704" s="9" t="s">
        <v>1004</v>
      </c>
    </row>
    <row r="1705" spans="2:3" x14ac:dyDescent="0.3">
      <c r="B1705" s="9" t="s">
        <v>5995</v>
      </c>
      <c r="C1705" s="9" t="s">
        <v>1005</v>
      </c>
    </row>
    <row r="1706" spans="2:3" x14ac:dyDescent="0.3">
      <c r="B1706" s="9" t="s">
        <v>5996</v>
      </c>
      <c r="C1706" s="9" t="s">
        <v>1006</v>
      </c>
    </row>
    <row r="1707" spans="2:3" x14ac:dyDescent="0.3">
      <c r="B1707" s="9" t="s">
        <v>5997</v>
      </c>
      <c r="C1707" s="9" t="s">
        <v>1007</v>
      </c>
    </row>
    <row r="1708" spans="2:3" x14ac:dyDescent="0.3">
      <c r="B1708" s="9" t="s">
        <v>5998</v>
      </c>
      <c r="C1708" s="9" t="s">
        <v>1008</v>
      </c>
    </row>
    <row r="1709" spans="2:3" x14ac:dyDescent="0.3">
      <c r="B1709" s="9" t="s">
        <v>5999</v>
      </c>
      <c r="C1709" s="9" t="s">
        <v>1009</v>
      </c>
    </row>
    <row r="1710" spans="2:3" x14ac:dyDescent="0.3">
      <c r="B1710" s="9" t="s">
        <v>6000</v>
      </c>
      <c r="C1710" s="9" t="s">
        <v>1010</v>
      </c>
    </row>
    <row r="1711" spans="2:3" x14ac:dyDescent="0.3">
      <c r="B1711" s="9" t="s">
        <v>6001</v>
      </c>
      <c r="C1711" s="9" t="s">
        <v>1011</v>
      </c>
    </row>
    <row r="1712" spans="2:3" x14ac:dyDescent="0.3">
      <c r="B1712" s="9" t="s">
        <v>6002</v>
      </c>
      <c r="C1712" s="9" t="s">
        <v>1012</v>
      </c>
    </row>
    <row r="1713" spans="2:3" x14ac:dyDescent="0.3">
      <c r="B1713" s="9" t="s">
        <v>6003</v>
      </c>
      <c r="C1713" s="9" t="s">
        <v>1013</v>
      </c>
    </row>
    <row r="1714" spans="2:3" x14ac:dyDescent="0.3">
      <c r="B1714" s="9" t="s">
        <v>6004</v>
      </c>
      <c r="C1714" s="9" t="s">
        <v>1015</v>
      </c>
    </row>
    <row r="1715" spans="2:3" x14ac:dyDescent="0.3">
      <c r="B1715" s="9" t="s">
        <v>6005</v>
      </c>
      <c r="C1715" s="9" t="s">
        <v>1016</v>
      </c>
    </row>
    <row r="1716" spans="2:3" x14ac:dyDescent="0.3">
      <c r="B1716" s="9" t="s">
        <v>6006</v>
      </c>
      <c r="C1716" s="9" t="s">
        <v>1017</v>
      </c>
    </row>
    <row r="1717" spans="2:3" x14ac:dyDescent="0.3">
      <c r="B1717" s="9" t="s">
        <v>6007</v>
      </c>
      <c r="C1717" s="9" t="s">
        <v>1018</v>
      </c>
    </row>
    <row r="1718" spans="2:3" x14ac:dyDescent="0.3">
      <c r="B1718" s="9" t="s">
        <v>6008</v>
      </c>
      <c r="C1718" s="9" t="s">
        <v>1019</v>
      </c>
    </row>
    <row r="1719" spans="2:3" x14ac:dyDescent="0.3">
      <c r="B1719" s="9" t="s">
        <v>6009</v>
      </c>
      <c r="C1719" s="9" t="s">
        <v>1020</v>
      </c>
    </row>
    <row r="1720" spans="2:3" x14ac:dyDescent="0.3">
      <c r="B1720" s="9" t="s">
        <v>6010</v>
      </c>
      <c r="C1720" s="9" t="s">
        <v>1021</v>
      </c>
    </row>
    <row r="1721" spans="2:3" x14ac:dyDescent="0.3">
      <c r="B1721" s="9" t="s">
        <v>6011</v>
      </c>
      <c r="C1721" s="9" t="s">
        <v>1022</v>
      </c>
    </row>
    <row r="1722" spans="2:3" x14ac:dyDescent="0.3">
      <c r="B1722" s="9" t="s">
        <v>6012</v>
      </c>
      <c r="C1722" s="9" t="s">
        <v>1023</v>
      </c>
    </row>
    <row r="1723" spans="2:3" x14ac:dyDescent="0.3">
      <c r="B1723" s="9" t="s">
        <v>6013</v>
      </c>
      <c r="C1723" s="9" t="s">
        <v>1024</v>
      </c>
    </row>
    <row r="1724" spans="2:3" x14ac:dyDescent="0.3">
      <c r="B1724" s="9" t="s">
        <v>6014</v>
      </c>
      <c r="C1724" s="9" t="s">
        <v>1025</v>
      </c>
    </row>
    <row r="1725" spans="2:3" x14ac:dyDescent="0.3">
      <c r="B1725" s="9" t="s">
        <v>6015</v>
      </c>
      <c r="C1725" s="9" t="s">
        <v>1026</v>
      </c>
    </row>
    <row r="1726" spans="2:3" x14ac:dyDescent="0.3">
      <c r="B1726" s="9" t="s">
        <v>6016</v>
      </c>
      <c r="C1726" s="9" t="s">
        <v>1028</v>
      </c>
    </row>
    <row r="1727" spans="2:3" x14ac:dyDescent="0.3">
      <c r="B1727" s="9" t="s">
        <v>6017</v>
      </c>
      <c r="C1727" s="9" t="s">
        <v>1029</v>
      </c>
    </row>
    <row r="1728" spans="2:3" x14ac:dyDescent="0.3">
      <c r="B1728" s="9" t="s">
        <v>6018</v>
      </c>
      <c r="C1728" s="9" t="s">
        <v>1030</v>
      </c>
    </row>
    <row r="1729" spans="2:3" x14ac:dyDescent="0.3">
      <c r="B1729" s="9" t="s">
        <v>6019</v>
      </c>
      <c r="C1729" s="9" t="s">
        <v>1031</v>
      </c>
    </row>
    <row r="1730" spans="2:3" x14ac:dyDescent="0.3">
      <c r="B1730" s="9" t="s">
        <v>6020</v>
      </c>
      <c r="C1730" s="9" t="s">
        <v>1032</v>
      </c>
    </row>
    <row r="1731" spans="2:3" x14ac:dyDescent="0.3">
      <c r="B1731" s="9" t="s">
        <v>6021</v>
      </c>
      <c r="C1731" s="9" t="s">
        <v>1033</v>
      </c>
    </row>
    <row r="1732" spans="2:3" x14ac:dyDescent="0.3">
      <c r="B1732" s="9" t="s">
        <v>6022</v>
      </c>
      <c r="C1732" s="9" t="s">
        <v>1034</v>
      </c>
    </row>
    <row r="1733" spans="2:3" x14ac:dyDescent="0.3">
      <c r="B1733" s="9" t="s">
        <v>6023</v>
      </c>
      <c r="C1733" s="9" t="s">
        <v>1035</v>
      </c>
    </row>
    <row r="1734" spans="2:3" x14ac:dyDescent="0.3">
      <c r="B1734" s="9" t="s">
        <v>6024</v>
      </c>
      <c r="C1734" s="9" t="s">
        <v>1036</v>
      </c>
    </row>
    <row r="1735" spans="2:3" x14ac:dyDescent="0.3">
      <c r="B1735" s="9" t="s">
        <v>6025</v>
      </c>
      <c r="C1735" s="9" t="s">
        <v>1037</v>
      </c>
    </row>
    <row r="1736" spans="2:3" x14ac:dyDescent="0.3">
      <c r="B1736" s="9" t="s">
        <v>6026</v>
      </c>
      <c r="C1736" s="9" t="s">
        <v>1038</v>
      </c>
    </row>
    <row r="1737" spans="2:3" x14ac:dyDescent="0.3">
      <c r="B1737" s="9" t="s">
        <v>6027</v>
      </c>
      <c r="C1737" s="9" t="s">
        <v>1039</v>
      </c>
    </row>
    <row r="1738" spans="2:3" x14ac:dyDescent="0.3">
      <c r="B1738" s="9" t="s">
        <v>6028</v>
      </c>
      <c r="C1738" s="9" t="s">
        <v>1040</v>
      </c>
    </row>
    <row r="1739" spans="2:3" x14ac:dyDescent="0.3">
      <c r="B1739" s="9" t="s">
        <v>6029</v>
      </c>
      <c r="C1739" s="9" t="s">
        <v>1041</v>
      </c>
    </row>
    <row r="1740" spans="2:3" x14ac:dyDescent="0.3">
      <c r="B1740" s="9" t="s">
        <v>6030</v>
      </c>
      <c r="C1740" s="9" t="s">
        <v>1042</v>
      </c>
    </row>
    <row r="1741" spans="2:3" x14ac:dyDescent="0.3">
      <c r="B1741" s="9" t="s">
        <v>6031</v>
      </c>
      <c r="C1741" s="9" t="s">
        <v>1043</v>
      </c>
    </row>
    <row r="1742" spans="2:3" x14ac:dyDescent="0.3">
      <c r="B1742" s="9" t="s">
        <v>6032</v>
      </c>
      <c r="C1742" s="9" t="s">
        <v>1044</v>
      </c>
    </row>
    <row r="1743" spans="2:3" x14ac:dyDescent="0.3">
      <c r="B1743" s="9" t="s">
        <v>6033</v>
      </c>
      <c r="C1743" s="9" t="s">
        <v>1045</v>
      </c>
    </row>
    <row r="1744" spans="2:3" x14ac:dyDescent="0.3">
      <c r="B1744" s="9" t="s">
        <v>6034</v>
      </c>
      <c r="C1744" s="9" t="s">
        <v>1046</v>
      </c>
    </row>
    <row r="1745" spans="2:3" x14ac:dyDescent="0.3">
      <c r="B1745" s="9" t="s">
        <v>6035</v>
      </c>
      <c r="C1745" s="9" t="s">
        <v>1047</v>
      </c>
    </row>
    <row r="1746" spans="2:3" x14ac:dyDescent="0.3">
      <c r="B1746" s="9" t="s">
        <v>6036</v>
      </c>
      <c r="C1746" s="9" t="s">
        <v>1048</v>
      </c>
    </row>
    <row r="1747" spans="2:3" x14ac:dyDescent="0.3">
      <c r="B1747" s="9" t="s">
        <v>6037</v>
      </c>
      <c r="C1747" s="9" t="s">
        <v>1049</v>
      </c>
    </row>
    <row r="1748" spans="2:3" x14ac:dyDescent="0.3">
      <c r="B1748" s="9" t="s">
        <v>6038</v>
      </c>
      <c r="C1748" s="9" t="s">
        <v>1050</v>
      </c>
    </row>
    <row r="1749" spans="2:3" x14ac:dyDescent="0.3">
      <c r="B1749" s="9" t="s">
        <v>6039</v>
      </c>
      <c r="C1749" s="9" t="s">
        <v>1051</v>
      </c>
    </row>
    <row r="1750" spans="2:3" x14ac:dyDescent="0.3">
      <c r="B1750" s="9" t="s">
        <v>6040</v>
      </c>
      <c r="C1750" s="9" t="s">
        <v>1052</v>
      </c>
    </row>
    <row r="1751" spans="2:3" x14ac:dyDescent="0.3">
      <c r="B1751" s="9" t="s">
        <v>6041</v>
      </c>
      <c r="C1751" s="9" t="s">
        <v>1053</v>
      </c>
    </row>
    <row r="1752" spans="2:3" x14ac:dyDescent="0.3">
      <c r="B1752" s="9" t="s">
        <v>6042</v>
      </c>
      <c r="C1752" s="9" t="s">
        <v>2353</v>
      </c>
    </row>
    <row r="1753" spans="2:3" x14ac:dyDescent="0.3">
      <c r="B1753" s="9" t="s">
        <v>6043</v>
      </c>
      <c r="C1753" s="9" t="s">
        <v>2458</v>
      </c>
    </row>
    <row r="1754" spans="2:3" x14ac:dyDescent="0.3">
      <c r="B1754" s="9" t="s">
        <v>6044</v>
      </c>
      <c r="C1754" s="9" t="s">
        <v>2454</v>
      </c>
    </row>
    <row r="1755" spans="2:3" x14ac:dyDescent="0.3">
      <c r="B1755" s="9" t="s">
        <v>6045</v>
      </c>
      <c r="C1755" s="9" t="s">
        <v>2437</v>
      </c>
    </row>
    <row r="1756" spans="2:3" x14ac:dyDescent="0.3">
      <c r="B1756" s="9" t="s">
        <v>6046</v>
      </c>
      <c r="C1756" s="9" t="s">
        <v>2438</v>
      </c>
    </row>
    <row r="1757" spans="2:3" x14ac:dyDescent="0.3">
      <c r="B1757" s="9" t="s">
        <v>6047</v>
      </c>
      <c r="C1757" s="9" t="s">
        <v>2439</v>
      </c>
    </row>
    <row r="1758" spans="2:3" x14ac:dyDescent="0.3">
      <c r="B1758" s="9" t="s">
        <v>6048</v>
      </c>
      <c r="C1758" s="9" t="s">
        <v>2440</v>
      </c>
    </row>
    <row r="1759" spans="2:3" x14ac:dyDescent="0.3">
      <c r="B1759" s="9" t="s">
        <v>6049</v>
      </c>
      <c r="C1759" s="9" t="s">
        <v>2441</v>
      </c>
    </row>
    <row r="1760" spans="2:3" x14ac:dyDescent="0.3">
      <c r="B1760" s="9" t="s">
        <v>6050</v>
      </c>
      <c r="C1760" s="9" t="s">
        <v>2446</v>
      </c>
    </row>
    <row r="1761" spans="2:3" x14ac:dyDescent="0.3">
      <c r="B1761" s="9" t="s">
        <v>6051</v>
      </c>
      <c r="C1761" s="9" t="s">
        <v>2447</v>
      </c>
    </row>
    <row r="1762" spans="2:3" x14ac:dyDescent="0.3">
      <c r="B1762" s="9" t="s">
        <v>6052</v>
      </c>
      <c r="C1762" s="9" t="s">
        <v>2459</v>
      </c>
    </row>
    <row r="1763" spans="2:3" x14ac:dyDescent="0.3">
      <c r="B1763" s="9" t="s">
        <v>6053</v>
      </c>
      <c r="C1763" s="9" t="s">
        <v>2460</v>
      </c>
    </row>
    <row r="1764" spans="2:3" x14ac:dyDescent="0.3">
      <c r="B1764" s="9" t="s">
        <v>6054</v>
      </c>
      <c r="C1764" s="9" t="s">
        <v>2461</v>
      </c>
    </row>
    <row r="1765" spans="2:3" x14ac:dyDescent="0.3">
      <c r="B1765" s="9" t="s">
        <v>6055</v>
      </c>
      <c r="C1765" s="9" t="s">
        <v>2464</v>
      </c>
    </row>
    <row r="1766" spans="2:3" x14ac:dyDescent="0.3">
      <c r="B1766" s="9" t="s">
        <v>6056</v>
      </c>
      <c r="C1766" s="9" t="s">
        <v>2465</v>
      </c>
    </row>
    <row r="1767" spans="2:3" x14ac:dyDescent="0.3">
      <c r="B1767" s="9" t="s">
        <v>6057</v>
      </c>
      <c r="C1767" s="9" t="s">
        <v>2453</v>
      </c>
    </row>
    <row r="1768" spans="2:3" x14ac:dyDescent="0.3">
      <c r="B1768" s="9" t="s">
        <v>6058</v>
      </c>
      <c r="C1768" s="9" t="s">
        <v>2478</v>
      </c>
    </row>
    <row r="1769" spans="2:3" x14ac:dyDescent="0.3">
      <c r="B1769" s="9" t="s">
        <v>6059</v>
      </c>
      <c r="C1769" s="9" t="s">
        <v>2448</v>
      </c>
    </row>
    <row r="1770" spans="2:3" x14ac:dyDescent="0.3">
      <c r="B1770" s="9" t="s">
        <v>6060</v>
      </c>
      <c r="C1770" s="9" t="s">
        <v>2449</v>
      </c>
    </row>
    <row r="1771" spans="2:3" x14ac:dyDescent="0.3">
      <c r="B1771" s="9" t="s">
        <v>6061</v>
      </c>
      <c r="C1771" s="9" t="s">
        <v>2462</v>
      </c>
    </row>
    <row r="1772" spans="2:3" x14ac:dyDescent="0.3">
      <c r="B1772" s="9" t="s">
        <v>6062</v>
      </c>
      <c r="C1772" s="9" t="s">
        <v>2463</v>
      </c>
    </row>
    <row r="1773" spans="2:3" x14ac:dyDescent="0.3">
      <c r="B1773" s="9" t="s">
        <v>6063</v>
      </c>
      <c r="C1773" s="9" t="s">
        <v>2466</v>
      </c>
    </row>
    <row r="1774" spans="2:3" x14ac:dyDescent="0.3">
      <c r="B1774" s="9" t="s">
        <v>6064</v>
      </c>
      <c r="C1774" s="9" t="s">
        <v>2469</v>
      </c>
    </row>
    <row r="1775" spans="2:3" x14ac:dyDescent="0.3">
      <c r="B1775" s="9" t="s">
        <v>6065</v>
      </c>
      <c r="C1775" s="9" t="s">
        <v>2442</v>
      </c>
    </row>
    <row r="1776" spans="2:3" x14ac:dyDescent="0.3">
      <c r="B1776" s="9" t="s">
        <v>6066</v>
      </c>
      <c r="C1776" s="9" t="s">
        <v>2473</v>
      </c>
    </row>
    <row r="1777" spans="2:3" x14ac:dyDescent="0.3">
      <c r="B1777" s="9" t="s">
        <v>6067</v>
      </c>
      <c r="C1777" s="9" t="s">
        <v>2431</v>
      </c>
    </row>
    <row r="1778" spans="2:3" x14ac:dyDescent="0.3">
      <c r="B1778" s="9" t="s">
        <v>6068</v>
      </c>
      <c r="C1778" s="9" t="s">
        <v>2474</v>
      </c>
    </row>
    <row r="1779" spans="2:3" x14ac:dyDescent="0.3">
      <c r="B1779" s="9" t="s">
        <v>6069</v>
      </c>
      <c r="C1779" s="9" t="s">
        <v>2455</v>
      </c>
    </row>
    <row r="1780" spans="2:3" x14ac:dyDescent="0.3">
      <c r="B1780" s="9" t="s">
        <v>6070</v>
      </c>
      <c r="C1780" s="9" t="s">
        <v>2450</v>
      </c>
    </row>
    <row r="1781" spans="2:3" x14ac:dyDescent="0.3">
      <c r="B1781" s="9" t="s">
        <v>6071</v>
      </c>
      <c r="C1781" s="9" t="s">
        <v>2451</v>
      </c>
    </row>
    <row r="1782" spans="2:3" x14ac:dyDescent="0.3">
      <c r="B1782" s="9" t="s">
        <v>6072</v>
      </c>
      <c r="C1782" s="9" t="s">
        <v>2452</v>
      </c>
    </row>
    <row r="1783" spans="2:3" x14ac:dyDescent="0.3">
      <c r="B1783" s="9" t="s">
        <v>6073</v>
      </c>
      <c r="C1783" s="9" t="s">
        <v>2444</v>
      </c>
    </row>
    <row r="1784" spans="2:3" x14ac:dyDescent="0.3">
      <c r="B1784" s="9" t="s">
        <v>6074</v>
      </c>
      <c r="C1784" s="9" t="s">
        <v>2479</v>
      </c>
    </row>
    <row r="1785" spans="2:3" x14ac:dyDescent="0.3">
      <c r="B1785" s="9" t="s">
        <v>6075</v>
      </c>
      <c r="C1785" s="9" t="s">
        <v>2432</v>
      </c>
    </row>
    <row r="1786" spans="2:3" x14ac:dyDescent="0.3">
      <c r="B1786" s="9" t="s">
        <v>6076</v>
      </c>
      <c r="C1786" s="9" t="s">
        <v>2434</v>
      </c>
    </row>
    <row r="1787" spans="2:3" x14ac:dyDescent="0.3">
      <c r="B1787" s="9" t="s">
        <v>6077</v>
      </c>
      <c r="C1787" s="9" t="s">
        <v>2476</v>
      </c>
    </row>
    <row r="1788" spans="2:3" x14ac:dyDescent="0.3">
      <c r="B1788" s="9" t="s">
        <v>6078</v>
      </c>
      <c r="C1788" s="9" t="s">
        <v>2433</v>
      </c>
    </row>
    <row r="1789" spans="2:3" x14ac:dyDescent="0.3">
      <c r="B1789" s="9" t="s">
        <v>6079</v>
      </c>
      <c r="C1789" s="9" t="s">
        <v>2470</v>
      </c>
    </row>
    <row r="1790" spans="2:3" x14ac:dyDescent="0.3">
      <c r="B1790" s="9" t="s">
        <v>6080</v>
      </c>
      <c r="C1790" s="9" t="s">
        <v>2467</v>
      </c>
    </row>
    <row r="1791" spans="2:3" x14ac:dyDescent="0.3">
      <c r="B1791" s="9" t="s">
        <v>3683</v>
      </c>
      <c r="C1791" s="9" t="s">
        <v>2456</v>
      </c>
    </row>
    <row r="1792" spans="2:3" x14ac:dyDescent="0.3">
      <c r="B1792" s="9" t="s">
        <v>6081</v>
      </c>
      <c r="C1792" s="9" t="s">
        <v>2445</v>
      </c>
    </row>
    <row r="1793" spans="2:3" x14ac:dyDescent="0.3">
      <c r="B1793" s="9" t="s">
        <v>6082</v>
      </c>
      <c r="C1793" s="9" t="s">
        <v>2477</v>
      </c>
    </row>
    <row r="1794" spans="2:3" x14ac:dyDescent="0.3">
      <c r="B1794" s="9" t="s">
        <v>6083</v>
      </c>
      <c r="C1794" s="9" t="s">
        <v>2468</v>
      </c>
    </row>
    <row r="1795" spans="2:3" x14ac:dyDescent="0.3">
      <c r="B1795" s="9" t="s">
        <v>6084</v>
      </c>
      <c r="C1795" s="9" t="s">
        <v>2475</v>
      </c>
    </row>
    <row r="1796" spans="2:3" x14ac:dyDescent="0.3">
      <c r="B1796" s="9" t="s">
        <v>6085</v>
      </c>
      <c r="C1796" s="9" t="s">
        <v>2443</v>
      </c>
    </row>
    <row r="1797" spans="2:3" x14ac:dyDescent="0.3">
      <c r="B1797" s="9" t="s">
        <v>6086</v>
      </c>
      <c r="C1797" s="9" t="s">
        <v>2471</v>
      </c>
    </row>
    <row r="1798" spans="2:3" x14ac:dyDescent="0.3">
      <c r="B1798" s="9" t="s">
        <v>6087</v>
      </c>
      <c r="C1798" s="9" t="s">
        <v>2435</v>
      </c>
    </row>
    <row r="1799" spans="2:3" x14ac:dyDescent="0.3">
      <c r="B1799" s="9" t="s">
        <v>6088</v>
      </c>
      <c r="C1799" s="9" t="s">
        <v>2436</v>
      </c>
    </row>
    <row r="1800" spans="2:3" x14ac:dyDescent="0.3">
      <c r="B1800" s="9" t="s">
        <v>6089</v>
      </c>
      <c r="C1800" s="9" t="s">
        <v>993</v>
      </c>
    </row>
    <row r="1801" spans="2:3" x14ac:dyDescent="0.3">
      <c r="B1801" s="9" t="s">
        <v>6090</v>
      </c>
      <c r="C1801" s="9" t="s">
        <v>2351</v>
      </c>
    </row>
    <row r="1802" spans="2:3" x14ac:dyDescent="0.3">
      <c r="B1802" s="9" t="s">
        <v>6091</v>
      </c>
      <c r="C1802" s="9" t="s">
        <v>2457</v>
      </c>
    </row>
    <row r="1803" spans="2:3" x14ac:dyDescent="0.3">
      <c r="B1803" s="9" t="s">
        <v>3684</v>
      </c>
      <c r="C1803" s="9" t="s">
        <v>2472</v>
      </c>
    </row>
    <row r="1804" spans="2:3" x14ac:dyDescent="0.3">
      <c r="B1804" s="9" t="s">
        <v>6092</v>
      </c>
      <c r="C1804" s="9" t="s">
        <v>2480</v>
      </c>
    </row>
    <row r="1805" spans="2:3" x14ac:dyDescent="0.3">
      <c r="B1805" s="9" t="s">
        <v>6093</v>
      </c>
      <c r="C1805" s="9" t="s">
        <v>2481</v>
      </c>
    </row>
    <row r="1806" spans="2:3" x14ac:dyDescent="0.3">
      <c r="B1806" s="9" t="s">
        <v>6094</v>
      </c>
      <c r="C1806" s="9" t="s">
        <v>2492</v>
      </c>
    </row>
    <row r="1807" spans="2:3" x14ac:dyDescent="0.3">
      <c r="B1807" s="9" t="s">
        <v>6095</v>
      </c>
      <c r="C1807" s="9" t="s">
        <v>2483</v>
      </c>
    </row>
    <row r="1808" spans="2:3" x14ac:dyDescent="0.3">
      <c r="B1808" s="9" t="s">
        <v>6096</v>
      </c>
      <c r="C1808" s="9" t="s">
        <v>2498</v>
      </c>
    </row>
    <row r="1809" spans="2:3" x14ac:dyDescent="0.3">
      <c r="B1809" s="9" t="s">
        <v>6097</v>
      </c>
      <c r="C1809" s="9" t="s">
        <v>2496</v>
      </c>
    </row>
    <row r="1810" spans="2:3" x14ac:dyDescent="0.3">
      <c r="B1810" s="9" t="s">
        <v>6098</v>
      </c>
      <c r="C1810" s="9" t="s">
        <v>2495</v>
      </c>
    </row>
    <row r="1811" spans="2:3" x14ac:dyDescent="0.3">
      <c r="B1811" s="9" t="s">
        <v>6099</v>
      </c>
      <c r="C1811" s="9" t="s">
        <v>2494</v>
      </c>
    </row>
    <row r="1812" spans="2:3" x14ac:dyDescent="0.3">
      <c r="B1812" s="9" t="s">
        <v>6100</v>
      </c>
      <c r="C1812" s="9" t="s">
        <v>2493</v>
      </c>
    </row>
    <row r="1813" spans="2:3" x14ac:dyDescent="0.3">
      <c r="B1813" s="9" t="s">
        <v>6101</v>
      </c>
      <c r="C1813" s="9" t="s">
        <v>2497</v>
      </c>
    </row>
    <row r="1814" spans="2:3" x14ac:dyDescent="0.3">
      <c r="B1814" s="9" t="s">
        <v>6102</v>
      </c>
      <c r="C1814" s="9" t="s">
        <v>2500</v>
      </c>
    </row>
    <row r="1815" spans="2:3" x14ac:dyDescent="0.3">
      <c r="B1815" s="9" t="s">
        <v>6103</v>
      </c>
      <c r="C1815" s="9" t="s">
        <v>2491</v>
      </c>
    </row>
    <row r="1816" spans="2:3" x14ac:dyDescent="0.3">
      <c r="B1816" s="9" t="s">
        <v>6104</v>
      </c>
      <c r="C1816" s="9" t="s">
        <v>2487</v>
      </c>
    </row>
    <row r="1817" spans="2:3" x14ac:dyDescent="0.3">
      <c r="B1817" s="9" t="s">
        <v>6105</v>
      </c>
      <c r="C1817" s="9" t="s">
        <v>2488</v>
      </c>
    </row>
    <row r="1818" spans="2:3" x14ac:dyDescent="0.3">
      <c r="B1818" s="9" t="s">
        <v>6106</v>
      </c>
      <c r="C1818" s="9" t="s">
        <v>2484</v>
      </c>
    </row>
    <row r="1819" spans="2:3" x14ac:dyDescent="0.3">
      <c r="B1819" s="9" t="s">
        <v>6107</v>
      </c>
      <c r="C1819" s="9" t="s">
        <v>2352</v>
      </c>
    </row>
    <row r="1820" spans="2:3" x14ac:dyDescent="0.3">
      <c r="B1820" s="9" t="s">
        <v>6108</v>
      </c>
      <c r="C1820" s="9" t="s">
        <v>2490</v>
      </c>
    </row>
    <row r="1821" spans="2:3" x14ac:dyDescent="0.3">
      <c r="B1821" s="9" t="s">
        <v>6109</v>
      </c>
      <c r="C1821" s="9" t="s">
        <v>2489</v>
      </c>
    </row>
    <row r="1822" spans="2:3" x14ac:dyDescent="0.3">
      <c r="B1822" s="9" t="s">
        <v>6110</v>
      </c>
      <c r="C1822" s="9" t="s">
        <v>2499</v>
      </c>
    </row>
    <row r="1823" spans="2:3" x14ac:dyDescent="0.3">
      <c r="B1823" s="9" t="s">
        <v>6111</v>
      </c>
      <c r="C1823" s="9" t="s">
        <v>2482</v>
      </c>
    </row>
    <row r="1824" spans="2:3" x14ac:dyDescent="0.3">
      <c r="B1824" s="9" t="s">
        <v>6112</v>
      </c>
      <c r="C1824" s="9" t="s">
        <v>2486</v>
      </c>
    </row>
    <row r="1825" spans="2:3" x14ac:dyDescent="0.3">
      <c r="B1825" s="9" t="s">
        <v>6113</v>
      </c>
      <c r="C1825" s="9" t="s">
        <v>2485</v>
      </c>
    </row>
    <row r="1826" spans="2:3" x14ac:dyDescent="0.3">
      <c r="B1826" s="9" t="s">
        <v>3685</v>
      </c>
      <c r="C1826" s="9" t="s">
        <v>84</v>
      </c>
    </row>
    <row r="1827" spans="2:3" x14ac:dyDescent="0.3">
      <c r="B1827" s="9" t="s">
        <v>3686</v>
      </c>
      <c r="C1827" s="9" t="s">
        <v>86</v>
      </c>
    </row>
    <row r="1828" spans="2:3" x14ac:dyDescent="0.3">
      <c r="B1828" s="9" t="s">
        <v>3687</v>
      </c>
      <c r="C1828" s="9" t="s">
        <v>88</v>
      </c>
    </row>
    <row r="1829" spans="2:3" x14ac:dyDescent="0.3">
      <c r="B1829" s="9" t="s">
        <v>3688</v>
      </c>
      <c r="C1829" s="9" t="s">
        <v>90</v>
      </c>
    </row>
    <row r="1830" spans="2:3" x14ac:dyDescent="0.3">
      <c r="B1830" s="9" t="s">
        <v>3689</v>
      </c>
      <c r="C1830" s="9" t="s">
        <v>92</v>
      </c>
    </row>
    <row r="1831" spans="2:3" x14ac:dyDescent="0.3">
      <c r="B1831" s="9" t="s">
        <v>3690</v>
      </c>
      <c r="C1831" s="9" t="s">
        <v>84</v>
      </c>
    </row>
    <row r="1832" spans="2:3" x14ac:dyDescent="0.3">
      <c r="B1832" s="9" t="s">
        <v>3691</v>
      </c>
      <c r="C1832" s="9" t="s">
        <v>86</v>
      </c>
    </row>
    <row r="1833" spans="2:3" x14ac:dyDescent="0.3">
      <c r="B1833" s="9" t="s">
        <v>3692</v>
      </c>
      <c r="C1833" s="9" t="s">
        <v>88</v>
      </c>
    </row>
    <row r="1834" spans="2:3" x14ac:dyDescent="0.3">
      <c r="B1834" s="9" t="s">
        <v>3693</v>
      </c>
      <c r="C1834" s="9" t="s">
        <v>90</v>
      </c>
    </row>
    <row r="1835" spans="2:3" x14ac:dyDescent="0.3">
      <c r="B1835" s="9" t="s">
        <v>3694</v>
      </c>
      <c r="C1835" s="9" t="s">
        <v>92</v>
      </c>
    </row>
    <row r="1836" spans="2:3" x14ac:dyDescent="0.3">
      <c r="B1836" s="9" t="s">
        <v>3695</v>
      </c>
      <c r="C1836" s="9" t="s">
        <v>94</v>
      </c>
    </row>
    <row r="1837" spans="2:3" x14ac:dyDescent="0.3">
      <c r="B1837" s="9" t="s">
        <v>3696</v>
      </c>
      <c r="C1837" s="9" t="s">
        <v>95</v>
      </c>
    </row>
    <row r="1838" spans="2:3" x14ac:dyDescent="0.3">
      <c r="B1838" s="9" t="s">
        <v>3697</v>
      </c>
      <c r="C1838" s="9" t="s">
        <v>96</v>
      </c>
    </row>
    <row r="1839" spans="2:3" x14ac:dyDescent="0.3">
      <c r="B1839" s="9" t="s">
        <v>3698</v>
      </c>
      <c r="C1839" s="9" t="s">
        <v>97</v>
      </c>
    </row>
    <row r="1840" spans="2:3" x14ac:dyDescent="0.3">
      <c r="B1840" s="9" t="s">
        <v>3699</v>
      </c>
      <c r="C1840" s="9" t="s">
        <v>98</v>
      </c>
    </row>
    <row r="1841" spans="2:3" x14ac:dyDescent="0.3">
      <c r="B1841" s="9" t="s">
        <v>3700</v>
      </c>
      <c r="C1841" s="9" t="s">
        <v>94</v>
      </c>
    </row>
    <row r="1842" spans="2:3" x14ac:dyDescent="0.3">
      <c r="B1842" s="9" t="s">
        <v>3701</v>
      </c>
      <c r="C1842" s="9" t="s">
        <v>95</v>
      </c>
    </row>
    <row r="1843" spans="2:3" x14ac:dyDescent="0.3">
      <c r="B1843" s="9" t="s">
        <v>3702</v>
      </c>
      <c r="C1843" s="9" t="s">
        <v>96</v>
      </c>
    </row>
    <row r="1844" spans="2:3" x14ac:dyDescent="0.3">
      <c r="B1844" s="9" t="s">
        <v>3703</v>
      </c>
      <c r="C1844" s="9" t="s">
        <v>97</v>
      </c>
    </row>
    <row r="1845" spans="2:3" x14ac:dyDescent="0.3">
      <c r="B1845" s="9" t="s">
        <v>3704</v>
      </c>
      <c r="C1845" s="9" t="s">
        <v>98</v>
      </c>
    </row>
    <row r="1846" spans="2:3" x14ac:dyDescent="0.3">
      <c r="B1846" s="9" t="s">
        <v>3705</v>
      </c>
      <c r="C1846" s="9" t="s">
        <v>52</v>
      </c>
    </row>
    <row r="1847" spans="2:3" x14ac:dyDescent="0.3">
      <c r="B1847" s="9" t="s">
        <v>3706</v>
      </c>
      <c r="C1847" s="9" t="s">
        <v>54</v>
      </c>
    </row>
    <row r="1848" spans="2:3" x14ac:dyDescent="0.3">
      <c r="B1848" s="9" t="s">
        <v>3707</v>
      </c>
      <c r="C1848" s="9" t="s">
        <v>77</v>
      </c>
    </row>
    <row r="1849" spans="2:3" x14ac:dyDescent="0.3">
      <c r="B1849" s="9" t="s">
        <v>18166</v>
      </c>
      <c r="C1849" s="9" t="s">
        <v>22707</v>
      </c>
    </row>
    <row r="1850" spans="2:3" x14ac:dyDescent="0.3">
      <c r="B1850" s="9" t="s">
        <v>18168</v>
      </c>
      <c r="C1850" s="9" t="s">
        <v>22623</v>
      </c>
    </row>
    <row r="1851" spans="2:3" x14ac:dyDescent="0.3">
      <c r="B1851" s="9" t="s">
        <v>18169</v>
      </c>
      <c r="C1851" s="9" t="s">
        <v>22624</v>
      </c>
    </row>
    <row r="1852" spans="2:3" x14ac:dyDescent="0.3">
      <c r="B1852" s="9" t="s">
        <v>22609</v>
      </c>
      <c r="C1852" s="9" t="s">
        <v>22625</v>
      </c>
    </row>
    <row r="1853" spans="2:3" x14ac:dyDescent="0.3">
      <c r="B1853" s="9" t="s">
        <v>22626</v>
      </c>
      <c r="C1853" s="9" t="s">
        <v>22727</v>
      </c>
    </row>
    <row r="1854" spans="2:3" x14ac:dyDescent="0.3">
      <c r="B1854" s="9" t="s">
        <v>22717</v>
      </c>
      <c r="C1854" s="9" t="s">
        <v>22728</v>
      </c>
    </row>
    <row r="1855" spans="2:3" x14ac:dyDescent="0.3">
      <c r="B1855" s="9" t="s">
        <v>22719</v>
      </c>
      <c r="C1855" s="9" t="s">
        <v>22627</v>
      </c>
    </row>
    <row r="1856" spans="2:3" x14ac:dyDescent="0.3">
      <c r="B1856" s="9" t="s">
        <v>3708</v>
      </c>
      <c r="C1856" s="9" t="s">
        <v>22835</v>
      </c>
    </row>
    <row r="1857" spans="2:3" x14ac:dyDescent="0.3">
      <c r="B1857" s="9" t="s">
        <v>3709</v>
      </c>
      <c r="C1857" s="9" t="s">
        <v>22881</v>
      </c>
    </row>
    <row r="1858" spans="2:3" x14ac:dyDescent="0.3">
      <c r="B1858" s="9" t="s">
        <v>3710</v>
      </c>
      <c r="C1858" s="9" t="s">
        <v>10263</v>
      </c>
    </row>
    <row r="1859" spans="2:3" x14ac:dyDescent="0.3">
      <c r="B1859" s="9" t="s">
        <v>22882</v>
      </c>
      <c r="C1859" s="9" t="s">
        <v>65</v>
      </c>
    </row>
    <row r="1860" spans="2:3" x14ac:dyDescent="0.3">
      <c r="B1860" s="9" t="s">
        <v>22883</v>
      </c>
      <c r="C1860" s="9" t="s">
        <v>67</v>
      </c>
    </row>
    <row r="1861" spans="2:3" x14ac:dyDescent="0.3">
      <c r="B1861" s="9" t="s">
        <v>22884</v>
      </c>
      <c r="C1861" s="9" t="s">
        <v>68</v>
      </c>
    </row>
    <row r="1862" spans="2:3" x14ac:dyDescent="0.3">
      <c r="B1862" s="9" t="s">
        <v>22885</v>
      </c>
      <c r="C1862" s="9" t="s">
        <v>1055</v>
      </c>
    </row>
    <row r="1863" spans="2:3" x14ac:dyDescent="0.3">
      <c r="B1863" s="9" t="s">
        <v>22886</v>
      </c>
      <c r="C1863" s="9" t="s">
        <v>1056</v>
      </c>
    </row>
    <row r="1864" spans="2:3" x14ac:dyDescent="0.3">
      <c r="B1864" s="9" t="s">
        <v>22887</v>
      </c>
      <c r="C1864" s="9" t="s">
        <v>1057</v>
      </c>
    </row>
    <row r="1865" spans="2:3" x14ac:dyDescent="0.3">
      <c r="B1865" s="9" t="s">
        <v>20394</v>
      </c>
      <c r="C1865" s="9" t="s">
        <v>69</v>
      </c>
    </row>
    <row r="1866" spans="2:3" x14ac:dyDescent="0.3">
      <c r="B1866" s="9" t="s">
        <v>20395</v>
      </c>
      <c r="C1866" s="9" t="s">
        <v>69</v>
      </c>
    </row>
    <row r="1867" spans="2:3" x14ac:dyDescent="0.3">
      <c r="B1867" s="9" t="s">
        <v>20396</v>
      </c>
      <c r="C1867" s="9" t="s">
        <v>69</v>
      </c>
    </row>
    <row r="1868" spans="2:3" x14ac:dyDescent="0.3">
      <c r="B1868" s="9" t="s">
        <v>20397</v>
      </c>
      <c r="C1868" s="9" t="s">
        <v>69</v>
      </c>
    </row>
    <row r="1869" spans="2:3" x14ac:dyDescent="0.3">
      <c r="B1869" s="9" t="s">
        <v>3711</v>
      </c>
      <c r="C1869" s="9" t="s">
        <v>71</v>
      </c>
    </row>
    <row r="1870" spans="2:3" x14ac:dyDescent="0.3">
      <c r="B1870" s="9" t="s">
        <v>3712</v>
      </c>
      <c r="C1870" s="9" t="s">
        <v>71</v>
      </c>
    </row>
    <row r="1871" spans="2:3" x14ac:dyDescent="0.3">
      <c r="B1871" s="9" t="s">
        <v>3713</v>
      </c>
      <c r="C1871" s="9" t="s">
        <v>71</v>
      </c>
    </row>
    <row r="1872" spans="2:3" x14ac:dyDescent="0.3">
      <c r="B1872" s="9" t="s">
        <v>3714</v>
      </c>
      <c r="C1872" s="9" t="s">
        <v>71</v>
      </c>
    </row>
    <row r="1873" spans="2:3" x14ac:dyDescent="0.3">
      <c r="B1873" s="9" t="s">
        <v>20398</v>
      </c>
      <c r="C1873" s="9" t="s">
        <v>72</v>
      </c>
    </row>
    <row r="1874" spans="2:3" x14ac:dyDescent="0.3">
      <c r="B1874" s="9" t="s">
        <v>20399</v>
      </c>
      <c r="C1874" s="9" t="s">
        <v>72</v>
      </c>
    </row>
    <row r="1875" spans="2:3" x14ac:dyDescent="0.3">
      <c r="B1875" s="9" t="s">
        <v>20400</v>
      </c>
      <c r="C1875" s="9" t="s">
        <v>72</v>
      </c>
    </row>
    <row r="1876" spans="2:3" x14ac:dyDescent="0.3">
      <c r="B1876" s="9" t="s">
        <v>20401</v>
      </c>
      <c r="C1876" s="9" t="s">
        <v>72</v>
      </c>
    </row>
    <row r="1877" spans="2:3" x14ac:dyDescent="0.3">
      <c r="B1877" s="9" t="s">
        <v>20402</v>
      </c>
      <c r="C1877" s="9" t="s">
        <v>20408</v>
      </c>
    </row>
    <row r="1878" spans="2:3" x14ac:dyDescent="0.3">
      <c r="B1878" s="9" t="s">
        <v>20403</v>
      </c>
      <c r="C1878" s="9" t="s">
        <v>20408</v>
      </c>
    </row>
    <row r="1879" spans="2:3" x14ac:dyDescent="0.3">
      <c r="B1879" s="9" t="s">
        <v>20404</v>
      </c>
      <c r="C1879" s="9" t="s">
        <v>20408</v>
      </c>
    </row>
    <row r="1880" spans="2:3" x14ac:dyDescent="0.3">
      <c r="B1880" s="9" t="s">
        <v>20405</v>
      </c>
      <c r="C1880" s="9" t="s">
        <v>20408</v>
      </c>
    </row>
    <row r="1881" spans="2:3" x14ac:dyDescent="0.3">
      <c r="B1881" s="9" t="s">
        <v>3715</v>
      </c>
      <c r="C1881" s="9" t="s">
        <v>73</v>
      </c>
    </row>
    <row r="1882" spans="2:3" x14ac:dyDescent="0.3">
      <c r="B1882" s="9" t="s">
        <v>3716</v>
      </c>
      <c r="C1882" s="9" t="s">
        <v>75</v>
      </c>
    </row>
    <row r="1883" spans="2:3" x14ac:dyDescent="0.3">
      <c r="B1883" s="9" t="s">
        <v>3717</v>
      </c>
      <c r="C1883" s="9" t="s">
        <v>76</v>
      </c>
    </row>
    <row r="1884" spans="2:3" x14ac:dyDescent="0.3">
      <c r="B1884" s="9" t="s">
        <v>20710</v>
      </c>
      <c r="C1884" s="9" t="s">
        <v>20806</v>
      </c>
    </row>
    <row r="1885" spans="2:3" x14ac:dyDescent="0.3">
      <c r="B1885" s="9" t="s">
        <v>20693</v>
      </c>
      <c r="C1885" s="9" t="s">
        <v>20807</v>
      </c>
    </row>
    <row r="1886" spans="2:3" x14ac:dyDescent="0.3">
      <c r="B1886" s="9" t="s">
        <v>20694</v>
      </c>
      <c r="C1886" s="9" t="s">
        <v>20808</v>
      </c>
    </row>
    <row r="1887" spans="2:3" x14ac:dyDescent="0.3">
      <c r="B1887" s="9" t="s">
        <v>16696</v>
      </c>
      <c r="C1887" s="9" t="s">
        <v>17256</v>
      </c>
    </row>
    <row r="1888" spans="2:3" x14ac:dyDescent="0.3">
      <c r="B1888" s="9" t="s">
        <v>16697</v>
      </c>
      <c r="C1888" s="9" t="s">
        <v>17257</v>
      </c>
    </row>
    <row r="1889" spans="2:3" x14ac:dyDescent="0.3">
      <c r="B1889" s="9" t="s">
        <v>16698</v>
      </c>
      <c r="C1889" s="9" t="s">
        <v>17258</v>
      </c>
    </row>
    <row r="1890" spans="2:3" x14ac:dyDescent="0.3">
      <c r="B1890" s="9" t="s">
        <v>16699</v>
      </c>
      <c r="C1890" s="9" t="s">
        <v>17259</v>
      </c>
    </row>
    <row r="1891" spans="2:3" x14ac:dyDescent="0.3">
      <c r="B1891" s="9" t="s">
        <v>3718</v>
      </c>
      <c r="C1891" s="9" t="s">
        <v>1058</v>
      </c>
    </row>
    <row r="1892" spans="2:3" x14ac:dyDescent="0.3">
      <c r="B1892" s="9" t="s">
        <v>3719</v>
      </c>
      <c r="C1892" s="9" t="s">
        <v>1059</v>
      </c>
    </row>
    <row r="1893" spans="2:3" x14ac:dyDescent="0.3">
      <c r="B1893" s="9" t="s">
        <v>3720</v>
      </c>
      <c r="C1893" s="9" t="s">
        <v>1060</v>
      </c>
    </row>
    <row r="1894" spans="2:3" x14ac:dyDescent="0.3">
      <c r="B1894" s="9" t="s">
        <v>3721</v>
      </c>
      <c r="C1894" s="9" t="s">
        <v>1061</v>
      </c>
    </row>
    <row r="1895" spans="2:3" x14ac:dyDescent="0.3">
      <c r="B1895" s="9" t="s">
        <v>3722</v>
      </c>
      <c r="C1895" s="9" t="s">
        <v>1062</v>
      </c>
    </row>
    <row r="1896" spans="2:3" x14ac:dyDescent="0.3">
      <c r="B1896" s="9" t="s">
        <v>3723</v>
      </c>
      <c r="C1896" s="9" t="s">
        <v>1063</v>
      </c>
    </row>
    <row r="1897" spans="2:3" x14ac:dyDescent="0.3">
      <c r="B1897" s="9" t="s">
        <v>3724</v>
      </c>
      <c r="C1897" s="9" t="s">
        <v>1064</v>
      </c>
    </row>
    <row r="1898" spans="2:3" x14ac:dyDescent="0.3">
      <c r="B1898" s="9" t="s">
        <v>3725</v>
      </c>
      <c r="C1898" s="9" t="s">
        <v>1065</v>
      </c>
    </row>
    <row r="1899" spans="2:3" x14ac:dyDescent="0.3">
      <c r="B1899" s="9" t="s">
        <v>3726</v>
      </c>
      <c r="C1899" s="9" t="s">
        <v>1066</v>
      </c>
    </row>
    <row r="1900" spans="2:3" x14ac:dyDescent="0.3">
      <c r="B1900" s="9" t="s">
        <v>3727</v>
      </c>
      <c r="C1900" s="9" t="s">
        <v>1067</v>
      </c>
    </row>
    <row r="1901" spans="2:3" x14ac:dyDescent="0.3">
      <c r="B1901" s="9" t="s">
        <v>3728</v>
      </c>
      <c r="C1901" s="9" t="s">
        <v>1068</v>
      </c>
    </row>
    <row r="1902" spans="2:3" x14ac:dyDescent="0.3">
      <c r="B1902" s="9" t="s">
        <v>3729</v>
      </c>
      <c r="C1902" s="9" t="s">
        <v>1069</v>
      </c>
    </row>
    <row r="1903" spans="2:3" x14ac:dyDescent="0.3">
      <c r="B1903" s="9" t="s">
        <v>3730</v>
      </c>
      <c r="C1903" s="9" t="s">
        <v>1070</v>
      </c>
    </row>
    <row r="1904" spans="2:3" x14ac:dyDescent="0.3">
      <c r="B1904" s="9" t="s">
        <v>3731</v>
      </c>
      <c r="C1904" s="9" t="s">
        <v>1071</v>
      </c>
    </row>
    <row r="1905" spans="2:3" x14ac:dyDescent="0.3">
      <c r="B1905" s="9" t="s">
        <v>3732</v>
      </c>
      <c r="C1905" s="9" t="s">
        <v>1072</v>
      </c>
    </row>
    <row r="1906" spans="2:3" x14ac:dyDescent="0.3">
      <c r="B1906" s="9" t="s">
        <v>3733</v>
      </c>
      <c r="C1906" s="9" t="s">
        <v>1073</v>
      </c>
    </row>
    <row r="1907" spans="2:3" x14ac:dyDescent="0.3">
      <c r="B1907" s="9" t="s">
        <v>3734</v>
      </c>
      <c r="C1907" s="9" t="s">
        <v>1074</v>
      </c>
    </row>
    <row r="1908" spans="2:3" x14ac:dyDescent="0.3">
      <c r="B1908" s="9" t="s">
        <v>3735</v>
      </c>
      <c r="C1908" s="9" t="s">
        <v>1075</v>
      </c>
    </row>
    <row r="1909" spans="2:3" x14ac:dyDescent="0.3">
      <c r="B1909" s="9" t="s">
        <v>3736</v>
      </c>
      <c r="C1909" s="9" t="s">
        <v>1076</v>
      </c>
    </row>
    <row r="1910" spans="2:3" x14ac:dyDescent="0.3">
      <c r="B1910" s="9" t="s">
        <v>3737</v>
      </c>
      <c r="C1910" s="9" t="s">
        <v>1077</v>
      </c>
    </row>
    <row r="1911" spans="2:3" x14ac:dyDescent="0.3">
      <c r="B1911" s="9" t="s">
        <v>22994</v>
      </c>
      <c r="C1911" s="9" t="s">
        <v>22995</v>
      </c>
    </row>
    <row r="1912" spans="2:3" x14ac:dyDescent="0.3">
      <c r="B1912" s="9" t="s">
        <v>22996</v>
      </c>
      <c r="C1912" s="9" t="s">
        <v>22997</v>
      </c>
    </row>
    <row r="1913" spans="2:3" x14ac:dyDescent="0.3">
      <c r="B1913" s="9" t="s">
        <v>22998</v>
      </c>
      <c r="C1913" s="9" t="s">
        <v>22999</v>
      </c>
    </row>
    <row r="1914" spans="2:3" x14ac:dyDescent="0.3">
      <c r="B1914" s="9" t="s">
        <v>23000</v>
      </c>
      <c r="C1914" s="9" t="s">
        <v>23001</v>
      </c>
    </row>
    <row r="1915" spans="2:3" x14ac:dyDescent="0.3">
      <c r="B1915" s="9" t="s">
        <v>3738</v>
      </c>
      <c r="C1915" s="9" t="s">
        <v>1078</v>
      </c>
    </row>
    <row r="1916" spans="2:3" x14ac:dyDescent="0.3">
      <c r="B1916" s="9" t="s">
        <v>3739</v>
      </c>
      <c r="C1916" s="9" t="s">
        <v>1079</v>
      </c>
    </row>
    <row r="1917" spans="2:3" x14ac:dyDescent="0.3">
      <c r="B1917" s="9" t="s">
        <v>3740</v>
      </c>
      <c r="C1917" s="9" t="s">
        <v>1080</v>
      </c>
    </row>
    <row r="1918" spans="2:3" x14ac:dyDescent="0.3">
      <c r="B1918" s="9" t="s">
        <v>3741</v>
      </c>
      <c r="C1918" s="9" t="s">
        <v>1081</v>
      </c>
    </row>
    <row r="1919" spans="2:3" x14ac:dyDescent="0.3">
      <c r="B1919" s="9" t="s">
        <v>3742</v>
      </c>
      <c r="C1919" s="9" t="s">
        <v>1082</v>
      </c>
    </row>
    <row r="1920" spans="2:3" x14ac:dyDescent="0.3">
      <c r="B1920" s="9" t="s">
        <v>3743</v>
      </c>
      <c r="C1920" s="9" t="s">
        <v>1083</v>
      </c>
    </row>
    <row r="1921" spans="2:3" x14ac:dyDescent="0.3">
      <c r="B1921" s="9" t="s">
        <v>3744</v>
      </c>
      <c r="C1921" s="9" t="s">
        <v>1084</v>
      </c>
    </row>
    <row r="1922" spans="2:3" x14ac:dyDescent="0.3">
      <c r="B1922" s="9" t="s">
        <v>3745</v>
      </c>
      <c r="C1922" s="9" t="s">
        <v>1085</v>
      </c>
    </row>
    <row r="1923" spans="2:3" x14ac:dyDescent="0.3">
      <c r="B1923" s="9" t="s">
        <v>3746</v>
      </c>
      <c r="C1923" s="9" t="s">
        <v>1086</v>
      </c>
    </row>
    <row r="1924" spans="2:3" x14ac:dyDescent="0.3">
      <c r="B1924" s="9" t="s">
        <v>3747</v>
      </c>
      <c r="C1924" s="9" t="s">
        <v>9955</v>
      </c>
    </row>
    <row r="1925" spans="2:3" x14ac:dyDescent="0.3">
      <c r="B1925" s="9" t="s">
        <v>3748</v>
      </c>
      <c r="C1925" s="9" t="s">
        <v>9956</v>
      </c>
    </row>
    <row r="1926" spans="2:3" x14ac:dyDescent="0.3">
      <c r="B1926" s="9" t="s">
        <v>3749</v>
      </c>
      <c r="C1926" s="9" t="s">
        <v>9957</v>
      </c>
    </row>
    <row r="1927" spans="2:3" x14ac:dyDescent="0.3">
      <c r="B1927" s="9" t="s">
        <v>17260</v>
      </c>
      <c r="C1927" s="9" t="s">
        <v>17261</v>
      </c>
    </row>
    <row r="1928" spans="2:3" x14ac:dyDescent="0.3">
      <c r="B1928" s="9" t="s">
        <v>3750</v>
      </c>
      <c r="C1928" s="9" t="s">
        <v>1087</v>
      </c>
    </row>
    <row r="1929" spans="2:3" x14ac:dyDescent="0.3">
      <c r="B1929" s="9" t="s">
        <v>3751</v>
      </c>
      <c r="C1929" s="9" t="s">
        <v>1088</v>
      </c>
    </row>
    <row r="1930" spans="2:3" x14ac:dyDescent="0.3">
      <c r="B1930" s="9" t="s">
        <v>3752</v>
      </c>
      <c r="C1930" s="9" t="s">
        <v>1089</v>
      </c>
    </row>
    <row r="1931" spans="2:3" x14ac:dyDescent="0.3">
      <c r="B1931" s="9" t="s">
        <v>3753</v>
      </c>
      <c r="C1931" s="9" t="s">
        <v>1090</v>
      </c>
    </row>
    <row r="1932" spans="2:3" x14ac:dyDescent="0.3">
      <c r="B1932" s="9" t="s">
        <v>3754</v>
      </c>
      <c r="C1932" s="9" t="s">
        <v>1091</v>
      </c>
    </row>
    <row r="1933" spans="2:3" x14ac:dyDescent="0.3">
      <c r="B1933" s="9" t="s">
        <v>3755</v>
      </c>
      <c r="C1933" s="9" t="s">
        <v>1092</v>
      </c>
    </row>
    <row r="1934" spans="2:3" x14ac:dyDescent="0.3">
      <c r="B1934" s="9" t="s">
        <v>3756</v>
      </c>
      <c r="C1934" s="9" t="s">
        <v>1093</v>
      </c>
    </row>
    <row r="1935" spans="2:3" x14ac:dyDescent="0.3">
      <c r="B1935" s="9" t="s">
        <v>9958</v>
      </c>
      <c r="C1935" s="9" t="s">
        <v>9959</v>
      </c>
    </row>
    <row r="1936" spans="2:3" x14ac:dyDescent="0.3">
      <c r="B1936" s="9" t="s">
        <v>9960</v>
      </c>
      <c r="C1936" s="9" t="s">
        <v>9961</v>
      </c>
    </row>
    <row r="1937" spans="2:3" x14ac:dyDescent="0.3">
      <c r="B1937" s="9" t="s">
        <v>9962</v>
      </c>
      <c r="C1937" s="9" t="s">
        <v>9963</v>
      </c>
    </row>
    <row r="1938" spans="2:3" x14ac:dyDescent="0.3">
      <c r="B1938" s="9" t="s">
        <v>3757</v>
      </c>
      <c r="C1938" s="9" t="s">
        <v>15909</v>
      </c>
    </row>
    <row r="1939" spans="2:3" x14ac:dyDescent="0.3">
      <c r="B1939" s="9" t="s">
        <v>9965</v>
      </c>
      <c r="C1939" s="9" t="s">
        <v>1090</v>
      </c>
    </row>
    <row r="1940" spans="2:3" x14ac:dyDescent="0.3">
      <c r="B1940" s="9" t="s">
        <v>9966</v>
      </c>
      <c r="C1940" s="9" t="s">
        <v>1092</v>
      </c>
    </row>
    <row r="1941" spans="2:3" x14ac:dyDescent="0.3">
      <c r="B1941" s="9" t="s">
        <v>3758</v>
      </c>
      <c r="C1941" s="9" t="s">
        <v>22964</v>
      </c>
    </row>
    <row r="1942" spans="2:3" x14ac:dyDescent="0.3">
      <c r="B1942" s="9" t="s">
        <v>22968</v>
      </c>
      <c r="C1942" s="9" t="s">
        <v>22965</v>
      </c>
    </row>
    <row r="1943" spans="2:3" x14ac:dyDescent="0.3">
      <c r="B1943" s="9" t="s">
        <v>22970</v>
      </c>
      <c r="C1943" s="9" t="s">
        <v>22966</v>
      </c>
    </row>
    <row r="1944" spans="2:3" x14ac:dyDescent="0.3">
      <c r="B1944" s="9" t="s">
        <v>22972</v>
      </c>
      <c r="C1944" s="9" t="s">
        <v>22967</v>
      </c>
    </row>
    <row r="1945" spans="2:3" x14ac:dyDescent="0.3">
      <c r="B1945" s="9" t="s">
        <v>8234</v>
      </c>
      <c r="C1945" s="9" t="s">
        <v>16783</v>
      </c>
    </row>
    <row r="1946" spans="2:3" x14ac:dyDescent="0.3">
      <c r="B1946" s="9" t="s">
        <v>8236</v>
      </c>
      <c r="C1946" s="9" t="s">
        <v>16784</v>
      </c>
    </row>
    <row r="1947" spans="2:3" x14ac:dyDescent="0.3">
      <c r="B1947" s="9" t="s">
        <v>8238</v>
      </c>
      <c r="C1947" s="9" t="s">
        <v>16785</v>
      </c>
    </row>
    <row r="1948" spans="2:3" x14ac:dyDescent="0.3">
      <c r="B1948" s="9" t="s">
        <v>8240</v>
      </c>
      <c r="C1948" s="9" t="s">
        <v>16786</v>
      </c>
    </row>
    <row r="1949" spans="2:3" x14ac:dyDescent="0.3">
      <c r="B1949" s="9" t="s">
        <v>8242</v>
      </c>
      <c r="C1949" s="9" t="s">
        <v>16787</v>
      </c>
    </row>
    <row r="1950" spans="2:3" x14ac:dyDescent="0.3">
      <c r="B1950" s="9" t="s">
        <v>23800</v>
      </c>
      <c r="C1950" s="9" t="s">
        <v>24041</v>
      </c>
    </row>
    <row r="1951" spans="2:3" x14ac:dyDescent="0.3">
      <c r="B1951" s="9" t="s">
        <v>23802</v>
      </c>
      <c r="C1951" s="9" t="s">
        <v>24042</v>
      </c>
    </row>
    <row r="1952" spans="2:3" x14ac:dyDescent="0.3">
      <c r="B1952" s="9" t="s">
        <v>24043</v>
      </c>
      <c r="C1952" s="9" t="s">
        <v>24044</v>
      </c>
    </row>
    <row r="1953" spans="2:3" x14ac:dyDescent="0.3">
      <c r="B1953" s="9" t="s">
        <v>24045</v>
      </c>
      <c r="C1953" s="9" t="s">
        <v>24046</v>
      </c>
    </row>
    <row r="1954" spans="2:3" x14ac:dyDescent="0.3">
      <c r="B1954" s="9" t="s">
        <v>23974</v>
      </c>
      <c r="C1954" s="9" t="s">
        <v>23984</v>
      </c>
    </row>
    <row r="1955" spans="2:3" x14ac:dyDescent="0.3">
      <c r="B1955" s="9" t="s">
        <v>23976</v>
      </c>
      <c r="C1955" s="9" t="s">
        <v>23985</v>
      </c>
    </row>
    <row r="1956" spans="2:3" x14ac:dyDescent="0.3">
      <c r="B1956" s="9" t="s">
        <v>23977</v>
      </c>
      <c r="C1956" s="9" t="s">
        <v>23986</v>
      </c>
    </row>
    <row r="1957" spans="2:3" x14ac:dyDescent="0.3">
      <c r="B1957" s="9" t="s">
        <v>23978</v>
      </c>
      <c r="C1957" s="9" t="s">
        <v>23987</v>
      </c>
    </row>
    <row r="1958" spans="2:3" x14ac:dyDescent="0.3">
      <c r="B1958" s="9" t="s">
        <v>3759</v>
      </c>
      <c r="C1958" s="9" t="s">
        <v>46</v>
      </c>
    </row>
    <row r="1959" spans="2:3" x14ac:dyDescent="0.3">
      <c r="B1959" s="9" t="s">
        <v>3760</v>
      </c>
      <c r="C1959" s="9" t="s">
        <v>17782</v>
      </c>
    </row>
    <row r="1960" spans="2:3" x14ac:dyDescent="0.3">
      <c r="B1960" s="9" t="s">
        <v>3761</v>
      </c>
      <c r="C1960" s="9" t="s">
        <v>17783</v>
      </c>
    </row>
    <row r="1961" spans="2:3" x14ac:dyDescent="0.3">
      <c r="B1961" s="9" t="s">
        <v>3762</v>
      </c>
      <c r="C1961" s="9" t="s">
        <v>17784</v>
      </c>
    </row>
    <row r="1962" spans="2:3" x14ac:dyDescent="0.3">
      <c r="B1962" s="9" t="s">
        <v>3763</v>
      </c>
      <c r="C1962" s="9" t="s">
        <v>17785</v>
      </c>
    </row>
    <row r="1963" spans="2:3" x14ac:dyDescent="0.3">
      <c r="B1963" s="9" t="s">
        <v>3764</v>
      </c>
      <c r="C1963" s="9" t="s">
        <v>17786</v>
      </c>
    </row>
    <row r="1964" spans="2:3" x14ac:dyDescent="0.3">
      <c r="B1964" s="9" t="s">
        <v>3765</v>
      </c>
      <c r="C1964" s="9" t="s">
        <v>17787</v>
      </c>
    </row>
    <row r="1965" spans="2:3" x14ac:dyDescent="0.3">
      <c r="B1965" s="9" t="s">
        <v>3766</v>
      </c>
      <c r="C1965" s="9" t="s">
        <v>19746</v>
      </c>
    </row>
    <row r="1966" spans="2:3" x14ac:dyDescent="0.3">
      <c r="B1966" s="9" t="s">
        <v>3767</v>
      </c>
      <c r="C1966" s="9" t="s">
        <v>19747</v>
      </c>
    </row>
    <row r="1967" spans="2:3" x14ac:dyDescent="0.3">
      <c r="B1967" s="9" t="s">
        <v>3768</v>
      </c>
      <c r="C1967" s="9" t="s">
        <v>19748</v>
      </c>
    </row>
    <row r="1968" spans="2:3" x14ac:dyDescent="0.3">
      <c r="B1968" s="9" t="s">
        <v>3769</v>
      </c>
      <c r="C1968" s="9" t="s">
        <v>19749</v>
      </c>
    </row>
    <row r="1969" spans="2:3" x14ac:dyDescent="0.3">
      <c r="B1969" s="9" t="s">
        <v>3770</v>
      </c>
      <c r="C1969" s="9" t="s">
        <v>2416</v>
      </c>
    </row>
    <row r="1970" spans="2:3" x14ac:dyDescent="0.3">
      <c r="B1970" s="9" t="s">
        <v>3771</v>
      </c>
      <c r="C1970" s="9" t="s">
        <v>2417</v>
      </c>
    </row>
    <row r="1971" spans="2:3" x14ac:dyDescent="0.3">
      <c r="B1971" s="9" t="s">
        <v>3772</v>
      </c>
      <c r="C1971" s="9" t="s">
        <v>2418</v>
      </c>
    </row>
    <row r="1972" spans="2:3" x14ac:dyDescent="0.3">
      <c r="B1972" s="9" t="s">
        <v>3773</v>
      </c>
      <c r="C1972" s="9" t="s">
        <v>2419</v>
      </c>
    </row>
    <row r="1973" spans="2:3" x14ac:dyDescent="0.3">
      <c r="B1973" s="9" t="s">
        <v>3774</v>
      </c>
      <c r="C1973" s="9" t="s">
        <v>3775</v>
      </c>
    </row>
    <row r="1974" spans="2:3" x14ac:dyDescent="0.3">
      <c r="B1974" s="9" t="s">
        <v>3776</v>
      </c>
      <c r="C1974" s="9" t="s">
        <v>3777</v>
      </c>
    </row>
    <row r="1975" spans="2:3" x14ac:dyDescent="0.3">
      <c r="B1975" s="9" t="s">
        <v>24355</v>
      </c>
      <c r="C1975" s="9" t="s">
        <v>24349</v>
      </c>
    </row>
    <row r="1976" spans="2:3" x14ac:dyDescent="0.3">
      <c r="B1976" s="9" t="s">
        <v>24356</v>
      </c>
      <c r="C1976" s="9" t="s">
        <v>24351</v>
      </c>
    </row>
    <row r="1977" spans="2:3" x14ac:dyDescent="0.3">
      <c r="B1977" s="9" t="s">
        <v>24357</v>
      </c>
      <c r="C1977" s="9" t="s">
        <v>24353</v>
      </c>
    </row>
    <row r="1978" spans="2:3" x14ac:dyDescent="0.3">
      <c r="B1978" s="9" t="s">
        <v>3778</v>
      </c>
      <c r="C1978" s="9" t="s">
        <v>16881</v>
      </c>
    </row>
    <row r="1979" spans="2:3" x14ac:dyDescent="0.3">
      <c r="B1979" s="9" t="s">
        <v>3779</v>
      </c>
      <c r="C1979" s="9" t="s">
        <v>16882</v>
      </c>
    </row>
    <row r="1980" spans="2:3" x14ac:dyDescent="0.3">
      <c r="B1980" s="9" t="s">
        <v>3780</v>
      </c>
      <c r="C1980" s="9" t="s">
        <v>16883</v>
      </c>
    </row>
    <row r="1981" spans="2:3" x14ac:dyDescent="0.3">
      <c r="B1981" s="9" t="s">
        <v>3781</v>
      </c>
      <c r="C1981" s="9" t="s">
        <v>16884</v>
      </c>
    </row>
    <row r="1982" spans="2:3" x14ac:dyDescent="0.3">
      <c r="B1982" s="9" t="s">
        <v>3782</v>
      </c>
      <c r="C1982" s="9" t="s">
        <v>16885</v>
      </c>
    </row>
    <row r="1983" spans="2:3" x14ac:dyDescent="0.3">
      <c r="B1983" s="9" t="s">
        <v>7161</v>
      </c>
      <c r="C1983" s="9" t="s">
        <v>17788</v>
      </c>
    </row>
    <row r="1984" spans="2:3" x14ac:dyDescent="0.3">
      <c r="B1984" s="9" t="s">
        <v>7162</v>
      </c>
      <c r="C1984" s="9" t="s">
        <v>16886</v>
      </c>
    </row>
    <row r="1985" spans="2:3" x14ac:dyDescent="0.3">
      <c r="B1985" s="9" t="s">
        <v>7163</v>
      </c>
      <c r="C1985" s="9" t="s">
        <v>16887</v>
      </c>
    </row>
    <row r="1986" spans="2:3" x14ac:dyDescent="0.3">
      <c r="B1986" s="9" t="s">
        <v>3783</v>
      </c>
      <c r="C1986" s="9" t="s">
        <v>16888</v>
      </c>
    </row>
    <row r="1987" spans="2:3" x14ac:dyDescent="0.3">
      <c r="B1987" s="9" t="s">
        <v>7164</v>
      </c>
      <c r="C1987" s="9" t="s">
        <v>16889</v>
      </c>
    </row>
    <row r="1988" spans="2:3" x14ac:dyDescent="0.3">
      <c r="B1988" s="9" t="s">
        <v>7165</v>
      </c>
      <c r="C1988" s="9" t="s">
        <v>16890</v>
      </c>
    </row>
    <row r="1989" spans="2:3" x14ac:dyDescent="0.3">
      <c r="B1989" s="9" t="s">
        <v>3784</v>
      </c>
      <c r="C1989" s="9" t="s">
        <v>17789</v>
      </c>
    </row>
    <row r="1990" spans="2:3" x14ac:dyDescent="0.3">
      <c r="B1990" s="9" t="s">
        <v>3785</v>
      </c>
      <c r="C1990" s="9" t="s">
        <v>17790</v>
      </c>
    </row>
    <row r="1991" spans="2:3" x14ac:dyDescent="0.3">
      <c r="B1991" s="9" t="s">
        <v>3786</v>
      </c>
      <c r="C1991" s="9" t="s">
        <v>17791</v>
      </c>
    </row>
    <row r="1992" spans="2:3" x14ac:dyDescent="0.3">
      <c r="B1992" s="9" t="s">
        <v>3787</v>
      </c>
      <c r="C1992" s="9" t="s">
        <v>17792</v>
      </c>
    </row>
    <row r="1993" spans="2:3" x14ac:dyDescent="0.3">
      <c r="B1993" s="9" t="s">
        <v>8739</v>
      </c>
      <c r="C1993" s="9" t="s">
        <v>17793</v>
      </c>
    </row>
    <row r="1994" spans="2:3" x14ac:dyDescent="0.3">
      <c r="B1994" s="9" t="s">
        <v>8741</v>
      </c>
      <c r="C1994" s="9" t="s">
        <v>17794</v>
      </c>
    </row>
    <row r="1995" spans="2:3" x14ac:dyDescent="0.3">
      <c r="B1995" s="9" t="s">
        <v>8742</v>
      </c>
      <c r="C1995" s="9" t="s">
        <v>17795</v>
      </c>
    </row>
    <row r="1996" spans="2:3" x14ac:dyDescent="0.3">
      <c r="B1996" s="9" t="s">
        <v>8743</v>
      </c>
      <c r="C1996" s="9" t="s">
        <v>17796</v>
      </c>
    </row>
    <row r="1997" spans="2:3" x14ac:dyDescent="0.3">
      <c r="B1997" s="9" t="s">
        <v>8744</v>
      </c>
      <c r="C1997" s="9" t="s">
        <v>17797</v>
      </c>
    </row>
    <row r="1998" spans="2:3" x14ac:dyDescent="0.3">
      <c r="B1998" s="9" t="s">
        <v>8745</v>
      </c>
      <c r="C1998" s="9" t="s">
        <v>17798</v>
      </c>
    </row>
    <row r="1999" spans="2:3" x14ac:dyDescent="0.3">
      <c r="B1999" s="9" t="s">
        <v>8747</v>
      </c>
      <c r="C1999" s="9" t="s">
        <v>17799</v>
      </c>
    </row>
    <row r="2000" spans="2:3" x14ac:dyDescent="0.3">
      <c r="B2000" s="9" t="s">
        <v>8748</v>
      </c>
      <c r="C2000" s="9" t="s">
        <v>17800</v>
      </c>
    </row>
    <row r="2001" spans="2:3" x14ac:dyDescent="0.3">
      <c r="B2001" s="9" t="s">
        <v>8749</v>
      </c>
      <c r="C2001" s="9" t="s">
        <v>17801</v>
      </c>
    </row>
    <row r="2002" spans="2:3" x14ac:dyDescent="0.3">
      <c r="B2002" s="9" t="s">
        <v>8750</v>
      </c>
      <c r="C2002" s="9" t="s">
        <v>17802</v>
      </c>
    </row>
    <row r="2003" spans="2:3" x14ac:dyDescent="0.3">
      <c r="B2003" s="9" t="s">
        <v>16588</v>
      </c>
      <c r="C2003" s="9" t="s">
        <v>16584</v>
      </c>
    </row>
    <row r="2004" spans="2:3" x14ac:dyDescent="0.3">
      <c r="B2004" s="9" t="s">
        <v>16589</v>
      </c>
      <c r="C2004" s="9" t="s">
        <v>16586</v>
      </c>
    </row>
    <row r="2005" spans="2:3" x14ac:dyDescent="0.3">
      <c r="B2005" s="9" t="s">
        <v>16590</v>
      </c>
      <c r="C2005" s="9" t="s">
        <v>16582</v>
      </c>
    </row>
    <row r="2006" spans="2:3" x14ac:dyDescent="0.3">
      <c r="B2006" s="9" t="s">
        <v>22733</v>
      </c>
      <c r="C2006" s="9" t="s">
        <v>22749</v>
      </c>
    </row>
    <row r="2007" spans="2:3" x14ac:dyDescent="0.3">
      <c r="B2007" s="9" t="s">
        <v>17593</v>
      </c>
      <c r="C2007" s="9" t="s">
        <v>17601</v>
      </c>
    </row>
    <row r="2008" spans="2:3" x14ac:dyDescent="0.3">
      <c r="B2008" s="9" t="s">
        <v>17594</v>
      </c>
      <c r="C2008" s="9" t="s">
        <v>17602</v>
      </c>
    </row>
    <row r="2009" spans="2:3" x14ac:dyDescent="0.3">
      <c r="B2009" s="9" t="s">
        <v>17595</v>
      </c>
      <c r="C2009" s="9" t="s">
        <v>17603</v>
      </c>
    </row>
    <row r="2010" spans="2:3" x14ac:dyDescent="0.3">
      <c r="B2010" s="9" t="s">
        <v>17596</v>
      </c>
      <c r="C2010" s="9" t="s">
        <v>17604</v>
      </c>
    </row>
    <row r="2011" spans="2:3" x14ac:dyDescent="0.3">
      <c r="B2011" s="9" t="s">
        <v>17597</v>
      </c>
      <c r="C2011" s="9" t="s">
        <v>17605</v>
      </c>
    </row>
    <row r="2012" spans="2:3" x14ac:dyDescent="0.3">
      <c r="B2012" s="9" t="s">
        <v>23807</v>
      </c>
      <c r="C2012" s="9" t="s">
        <v>23808</v>
      </c>
    </row>
    <row r="2013" spans="2:3" x14ac:dyDescent="0.3">
      <c r="B2013" s="9" t="s">
        <v>3788</v>
      </c>
      <c r="C2013" s="9" t="s">
        <v>48</v>
      </c>
    </row>
    <row r="2014" spans="2:3" x14ac:dyDescent="0.3">
      <c r="B2014" s="9" t="s">
        <v>8244</v>
      </c>
      <c r="C2014" s="9" t="s">
        <v>8245</v>
      </c>
    </row>
    <row r="2015" spans="2:3" x14ac:dyDescent="0.3">
      <c r="B2015" s="9" t="s">
        <v>8246</v>
      </c>
      <c r="C2015" s="9" t="s">
        <v>8247</v>
      </c>
    </row>
    <row r="2016" spans="2:3" x14ac:dyDescent="0.3">
      <c r="B2016" s="9" t="s">
        <v>8248</v>
      </c>
      <c r="C2016" s="9" t="s">
        <v>8249</v>
      </c>
    </row>
    <row r="2017" spans="2:3" x14ac:dyDescent="0.3">
      <c r="B2017" s="9" t="s">
        <v>8250</v>
      </c>
      <c r="C2017" s="9" t="s">
        <v>8251</v>
      </c>
    </row>
    <row r="2018" spans="2:3" x14ac:dyDescent="0.3">
      <c r="B2018" s="9" t="s">
        <v>8252</v>
      </c>
      <c r="C2018" s="9" t="s">
        <v>8253</v>
      </c>
    </row>
    <row r="2019" spans="2:3" x14ac:dyDescent="0.3">
      <c r="B2019" s="9" t="s">
        <v>8254</v>
      </c>
      <c r="C2019" s="9" t="s">
        <v>8255</v>
      </c>
    </row>
    <row r="2020" spans="2:3" x14ac:dyDescent="0.3">
      <c r="B2020" s="9" t="s">
        <v>8256</v>
      </c>
      <c r="C2020" s="9" t="s">
        <v>8257</v>
      </c>
    </row>
    <row r="2021" spans="2:3" x14ac:dyDescent="0.3">
      <c r="B2021" s="9" t="s">
        <v>8258</v>
      </c>
      <c r="C2021" s="9" t="s">
        <v>8259</v>
      </c>
    </row>
    <row r="2022" spans="2:3" x14ac:dyDescent="0.3">
      <c r="B2022" s="9" t="s">
        <v>8260</v>
      </c>
      <c r="C2022" s="9" t="s">
        <v>8261</v>
      </c>
    </row>
    <row r="2023" spans="2:3" x14ac:dyDescent="0.3">
      <c r="B2023" s="9" t="s">
        <v>8262</v>
      </c>
      <c r="C2023" s="9" t="s">
        <v>8263</v>
      </c>
    </row>
    <row r="2024" spans="2:3" x14ac:dyDescent="0.3">
      <c r="B2024" s="9" t="s">
        <v>8264</v>
      </c>
      <c r="C2024" s="9" t="s">
        <v>8265</v>
      </c>
    </row>
    <row r="2025" spans="2:3" x14ac:dyDescent="0.3">
      <c r="B2025" s="9" t="s">
        <v>8266</v>
      </c>
      <c r="C2025" s="9" t="s">
        <v>8267</v>
      </c>
    </row>
    <row r="2026" spans="2:3" x14ac:dyDescent="0.3">
      <c r="B2026" s="9" t="s">
        <v>8268</v>
      </c>
      <c r="C2026" s="9" t="s">
        <v>8269</v>
      </c>
    </row>
    <row r="2027" spans="2:3" x14ac:dyDescent="0.3">
      <c r="B2027" s="9" t="s">
        <v>8270</v>
      </c>
      <c r="C2027" s="9" t="s">
        <v>8271</v>
      </c>
    </row>
    <row r="2028" spans="2:3" x14ac:dyDescent="0.3">
      <c r="B2028" s="9" t="s">
        <v>8272</v>
      </c>
      <c r="C2028" s="9" t="s">
        <v>8273</v>
      </c>
    </row>
    <row r="2029" spans="2:3" x14ac:dyDescent="0.3">
      <c r="B2029" s="9" t="s">
        <v>8274</v>
      </c>
      <c r="C2029" s="9" t="s">
        <v>8275</v>
      </c>
    </row>
    <row r="2030" spans="2:3" x14ac:dyDescent="0.3">
      <c r="B2030" s="9" t="s">
        <v>8276</v>
      </c>
      <c r="C2030" s="9" t="s">
        <v>8277</v>
      </c>
    </row>
    <row r="2031" spans="2:3" x14ac:dyDescent="0.3">
      <c r="B2031" s="9" t="s">
        <v>8278</v>
      </c>
      <c r="C2031" s="9" t="s">
        <v>8279</v>
      </c>
    </row>
    <row r="2032" spans="2:3" x14ac:dyDescent="0.3">
      <c r="B2032" s="9" t="s">
        <v>8280</v>
      </c>
      <c r="C2032" s="9" t="s">
        <v>8281</v>
      </c>
    </row>
    <row r="2033" spans="2:3" x14ac:dyDescent="0.3">
      <c r="B2033" s="9" t="s">
        <v>8282</v>
      </c>
      <c r="C2033" s="9" t="s">
        <v>8283</v>
      </c>
    </row>
    <row r="2034" spans="2:3" x14ac:dyDescent="0.3">
      <c r="B2034" s="9" t="s">
        <v>8284</v>
      </c>
      <c r="C2034" s="9" t="s">
        <v>8285</v>
      </c>
    </row>
    <row r="2035" spans="2:3" x14ac:dyDescent="0.3">
      <c r="B2035" s="9" t="s">
        <v>8286</v>
      </c>
      <c r="C2035" s="9" t="s">
        <v>8287</v>
      </c>
    </row>
    <row r="2036" spans="2:3" x14ac:dyDescent="0.3">
      <c r="B2036" s="9" t="s">
        <v>8288</v>
      </c>
      <c r="C2036" s="9" t="s">
        <v>8289</v>
      </c>
    </row>
    <row r="2037" spans="2:3" x14ac:dyDescent="0.3">
      <c r="B2037" s="9" t="s">
        <v>8290</v>
      </c>
      <c r="C2037" s="9" t="s">
        <v>8291</v>
      </c>
    </row>
    <row r="2038" spans="2:3" x14ac:dyDescent="0.3">
      <c r="B2038" s="9" t="s">
        <v>8292</v>
      </c>
      <c r="C2038" s="9" t="s">
        <v>8293</v>
      </c>
    </row>
    <row r="2039" spans="2:3" x14ac:dyDescent="0.3">
      <c r="B2039" s="9" t="s">
        <v>8294</v>
      </c>
      <c r="C2039" s="9" t="s">
        <v>8295</v>
      </c>
    </row>
    <row r="2040" spans="2:3" x14ac:dyDescent="0.3">
      <c r="B2040" s="9" t="s">
        <v>8296</v>
      </c>
      <c r="C2040" s="9" t="s">
        <v>8297</v>
      </c>
    </row>
    <row r="2041" spans="2:3" x14ac:dyDescent="0.3">
      <c r="B2041" s="9" t="s">
        <v>8298</v>
      </c>
      <c r="C2041" s="9" t="s">
        <v>8299</v>
      </c>
    </row>
    <row r="2042" spans="2:3" x14ac:dyDescent="0.3">
      <c r="B2042" s="9" t="s">
        <v>8300</v>
      </c>
      <c r="C2042" s="9" t="s">
        <v>8301</v>
      </c>
    </row>
    <row r="2043" spans="2:3" x14ac:dyDescent="0.3">
      <c r="B2043" s="9" t="s">
        <v>8302</v>
      </c>
      <c r="C2043" s="9" t="s">
        <v>8303</v>
      </c>
    </row>
    <row r="2044" spans="2:3" x14ac:dyDescent="0.3">
      <c r="B2044" s="9" t="s">
        <v>8304</v>
      </c>
      <c r="C2044" s="9" t="s">
        <v>8305</v>
      </c>
    </row>
    <row r="2045" spans="2:3" x14ac:dyDescent="0.3">
      <c r="B2045" s="9" t="s">
        <v>8306</v>
      </c>
      <c r="C2045" s="9" t="s">
        <v>8307</v>
      </c>
    </row>
    <row r="2046" spans="2:3" x14ac:dyDescent="0.3">
      <c r="B2046" s="9" t="s">
        <v>8308</v>
      </c>
      <c r="C2046" s="9" t="s">
        <v>8309</v>
      </c>
    </row>
    <row r="2047" spans="2:3" x14ac:dyDescent="0.3">
      <c r="B2047" s="9" t="s">
        <v>8310</v>
      </c>
      <c r="C2047" s="9" t="s">
        <v>8311</v>
      </c>
    </row>
    <row r="2048" spans="2:3" x14ac:dyDescent="0.3">
      <c r="B2048" s="9" t="s">
        <v>8312</v>
      </c>
      <c r="C2048" s="9" t="s">
        <v>8313</v>
      </c>
    </row>
    <row r="2049" spans="2:3" x14ac:dyDescent="0.3">
      <c r="B2049" s="9" t="s">
        <v>8314</v>
      </c>
      <c r="C2049" s="9" t="s">
        <v>8315</v>
      </c>
    </row>
    <row r="2050" spans="2:3" x14ac:dyDescent="0.3">
      <c r="B2050" s="9" t="s">
        <v>8316</v>
      </c>
      <c r="C2050" s="9" t="s">
        <v>8317</v>
      </c>
    </row>
    <row r="2051" spans="2:3" x14ac:dyDescent="0.3">
      <c r="B2051" s="9" t="s">
        <v>8318</v>
      </c>
      <c r="C2051" s="9" t="s">
        <v>8319</v>
      </c>
    </row>
    <row r="2052" spans="2:3" x14ac:dyDescent="0.3">
      <c r="B2052" s="9" t="s">
        <v>8320</v>
      </c>
      <c r="C2052" s="9" t="s">
        <v>8321</v>
      </c>
    </row>
    <row r="2053" spans="2:3" x14ac:dyDescent="0.3">
      <c r="B2053" s="9" t="s">
        <v>8322</v>
      </c>
      <c r="C2053" s="9" t="s">
        <v>8323</v>
      </c>
    </row>
    <row r="2054" spans="2:3" x14ac:dyDescent="0.3">
      <c r="B2054" s="9" t="s">
        <v>8324</v>
      </c>
      <c r="C2054" s="9" t="s">
        <v>8325</v>
      </c>
    </row>
    <row r="2055" spans="2:3" x14ac:dyDescent="0.3">
      <c r="B2055" s="9" t="s">
        <v>8326</v>
      </c>
      <c r="C2055" s="9" t="s">
        <v>8327</v>
      </c>
    </row>
    <row r="2056" spans="2:3" x14ac:dyDescent="0.3">
      <c r="B2056" s="9" t="s">
        <v>17698</v>
      </c>
      <c r="C2056" s="9" t="s">
        <v>17803</v>
      </c>
    </row>
    <row r="2057" spans="2:3" x14ac:dyDescent="0.3">
      <c r="B2057" s="9" t="s">
        <v>17699</v>
      </c>
      <c r="C2057" s="9" t="s">
        <v>17804</v>
      </c>
    </row>
    <row r="2058" spans="2:3" x14ac:dyDescent="0.3">
      <c r="B2058" s="9" t="s">
        <v>17700</v>
      </c>
      <c r="C2058" s="9" t="s">
        <v>17805</v>
      </c>
    </row>
    <row r="2059" spans="2:3" x14ac:dyDescent="0.3">
      <c r="B2059" s="9" t="s">
        <v>17701</v>
      </c>
      <c r="C2059" s="9" t="s">
        <v>17806</v>
      </c>
    </row>
    <row r="2060" spans="2:3" x14ac:dyDescent="0.3">
      <c r="B2060" s="9" t="s">
        <v>17702</v>
      </c>
      <c r="C2060" s="9" t="s">
        <v>17807</v>
      </c>
    </row>
    <row r="2061" spans="2:3" x14ac:dyDescent="0.3">
      <c r="B2061" s="9" t="s">
        <v>17703</v>
      </c>
      <c r="C2061" s="9" t="s">
        <v>17808</v>
      </c>
    </row>
    <row r="2062" spans="2:3" x14ac:dyDescent="0.3">
      <c r="B2062" s="9" t="s">
        <v>17704</v>
      </c>
      <c r="C2062" s="9" t="s">
        <v>17809</v>
      </c>
    </row>
    <row r="2063" spans="2:3" x14ac:dyDescent="0.3">
      <c r="B2063" s="9" t="s">
        <v>17705</v>
      </c>
      <c r="C2063" s="9" t="s">
        <v>17810</v>
      </c>
    </row>
    <row r="2064" spans="2:3" x14ac:dyDescent="0.3">
      <c r="B2064" s="9" t="s">
        <v>17706</v>
      </c>
      <c r="C2064" s="9" t="s">
        <v>17811</v>
      </c>
    </row>
    <row r="2065" spans="2:3" x14ac:dyDescent="0.3">
      <c r="B2065" s="9" t="s">
        <v>17707</v>
      </c>
      <c r="C2065" s="9" t="s">
        <v>17812</v>
      </c>
    </row>
    <row r="2066" spans="2:3" x14ac:dyDescent="0.3">
      <c r="B2066" s="9" t="s">
        <v>17708</v>
      </c>
      <c r="C2066" s="9" t="s">
        <v>17813</v>
      </c>
    </row>
    <row r="2067" spans="2:3" x14ac:dyDescent="0.3">
      <c r="B2067" s="9" t="s">
        <v>17709</v>
      </c>
      <c r="C2067" s="9" t="s">
        <v>17814</v>
      </c>
    </row>
    <row r="2068" spans="2:3" x14ac:dyDescent="0.3">
      <c r="B2068" s="9" t="s">
        <v>17710</v>
      </c>
      <c r="C2068" s="9" t="s">
        <v>17815</v>
      </c>
    </row>
    <row r="2069" spans="2:3" x14ac:dyDescent="0.3">
      <c r="B2069" s="9" t="s">
        <v>3789</v>
      </c>
      <c r="C2069" s="9" t="s">
        <v>17816</v>
      </c>
    </row>
    <row r="2070" spans="2:3" x14ac:dyDescent="0.3">
      <c r="B2070" s="9" t="s">
        <v>17711</v>
      </c>
      <c r="C2070" s="9" t="s">
        <v>17817</v>
      </c>
    </row>
    <row r="2071" spans="2:3" x14ac:dyDescent="0.3">
      <c r="B2071" s="9" t="s">
        <v>17712</v>
      </c>
      <c r="C2071" s="9" t="s">
        <v>17818</v>
      </c>
    </row>
    <row r="2072" spans="2:3" x14ac:dyDescent="0.3">
      <c r="B2072" s="9" t="s">
        <v>17713</v>
      </c>
      <c r="C2072" s="9" t="s">
        <v>17819</v>
      </c>
    </row>
    <row r="2073" spans="2:3" x14ac:dyDescent="0.3">
      <c r="B2073" s="9" t="s">
        <v>17714</v>
      </c>
      <c r="C2073" s="9" t="s">
        <v>17820</v>
      </c>
    </row>
    <row r="2074" spans="2:3" x14ac:dyDescent="0.3">
      <c r="B2074" s="9" t="s">
        <v>17715</v>
      </c>
      <c r="C2074" s="9" t="s">
        <v>17821</v>
      </c>
    </row>
    <row r="2075" spans="2:3" x14ac:dyDescent="0.3">
      <c r="B2075" s="9" t="s">
        <v>17716</v>
      </c>
      <c r="C2075" s="9" t="s">
        <v>17822</v>
      </c>
    </row>
    <row r="2076" spans="2:3" x14ac:dyDescent="0.3">
      <c r="B2076" s="9" t="s">
        <v>17717</v>
      </c>
      <c r="C2076" s="9" t="s">
        <v>17823</v>
      </c>
    </row>
    <row r="2077" spans="2:3" x14ac:dyDescent="0.3">
      <c r="B2077" s="9" t="s">
        <v>17718</v>
      </c>
      <c r="C2077" s="9" t="s">
        <v>17824</v>
      </c>
    </row>
    <row r="2078" spans="2:3" x14ac:dyDescent="0.3">
      <c r="B2078" s="9" t="s">
        <v>17719</v>
      </c>
      <c r="C2078" s="9" t="s">
        <v>17825</v>
      </c>
    </row>
    <row r="2079" spans="2:3" x14ac:dyDescent="0.3">
      <c r="B2079" s="9" t="s">
        <v>17720</v>
      </c>
      <c r="C2079" s="9" t="s">
        <v>17826</v>
      </c>
    </row>
    <row r="2080" spans="2:3" x14ac:dyDescent="0.3">
      <c r="B2080" s="9" t="s">
        <v>3790</v>
      </c>
      <c r="C2080" s="9" t="s">
        <v>17827</v>
      </c>
    </row>
    <row r="2081" spans="2:3" x14ac:dyDescent="0.3">
      <c r="B2081" s="9" t="s">
        <v>17721</v>
      </c>
      <c r="C2081" s="9" t="s">
        <v>17828</v>
      </c>
    </row>
    <row r="2082" spans="2:3" x14ac:dyDescent="0.3">
      <c r="B2082" s="9" t="s">
        <v>17722</v>
      </c>
      <c r="C2082" s="9" t="s">
        <v>17829</v>
      </c>
    </row>
    <row r="2083" spans="2:3" x14ac:dyDescent="0.3">
      <c r="B2083" s="9" t="s">
        <v>17723</v>
      </c>
      <c r="C2083" s="9" t="s">
        <v>17830</v>
      </c>
    </row>
    <row r="2084" spans="2:3" x14ac:dyDescent="0.3">
      <c r="B2084" s="9" t="s">
        <v>17724</v>
      </c>
      <c r="C2084" s="9" t="s">
        <v>17831</v>
      </c>
    </row>
    <row r="2085" spans="2:3" x14ac:dyDescent="0.3">
      <c r="B2085" s="9" t="s">
        <v>17725</v>
      </c>
      <c r="C2085" s="9" t="s">
        <v>17832</v>
      </c>
    </row>
    <row r="2086" spans="2:3" x14ac:dyDescent="0.3">
      <c r="B2086" s="9" t="s">
        <v>17726</v>
      </c>
      <c r="C2086" s="9" t="s">
        <v>17833</v>
      </c>
    </row>
    <row r="2087" spans="2:3" x14ac:dyDescent="0.3">
      <c r="B2087" s="9" t="s">
        <v>17727</v>
      </c>
      <c r="C2087" s="9" t="s">
        <v>17834</v>
      </c>
    </row>
    <row r="2088" spans="2:3" x14ac:dyDescent="0.3">
      <c r="B2088" s="9" t="s">
        <v>17728</v>
      </c>
      <c r="C2088" s="9" t="s">
        <v>17835</v>
      </c>
    </row>
    <row r="2089" spans="2:3" x14ac:dyDescent="0.3">
      <c r="B2089" s="9" t="s">
        <v>3791</v>
      </c>
      <c r="C2089" s="9" t="s">
        <v>79</v>
      </c>
    </row>
    <row r="2090" spans="2:3" x14ac:dyDescent="0.3">
      <c r="B2090" s="9" t="s">
        <v>3792</v>
      </c>
      <c r="C2090" s="9" t="s">
        <v>81</v>
      </c>
    </row>
    <row r="2091" spans="2:3" x14ac:dyDescent="0.3">
      <c r="B2091" s="9" t="s">
        <v>3793</v>
      </c>
      <c r="C2091" s="9" t="s">
        <v>3794</v>
      </c>
    </row>
    <row r="2092" spans="2:3" x14ac:dyDescent="0.3">
      <c r="B2092" s="9" t="s">
        <v>3795</v>
      </c>
      <c r="C2092" s="9" t="s">
        <v>3796</v>
      </c>
    </row>
    <row r="2093" spans="2:3" x14ac:dyDescent="0.3">
      <c r="B2093" s="9" t="s">
        <v>3797</v>
      </c>
      <c r="C2093" s="9" t="s">
        <v>3798</v>
      </c>
    </row>
    <row r="2094" spans="2:3" x14ac:dyDescent="0.3">
      <c r="B2094" s="9" t="s">
        <v>3799</v>
      </c>
      <c r="C2094" s="9" t="s">
        <v>2088</v>
      </c>
    </row>
    <row r="2095" spans="2:3" x14ac:dyDescent="0.3">
      <c r="B2095" s="9" t="s">
        <v>3800</v>
      </c>
      <c r="C2095" s="9" t="s">
        <v>2089</v>
      </c>
    </row>
    <row r="2096" spans="2:3" x14ac:dyDescent="0.3">
      <c r="B2096" s="9" t="s">
        <v>3801</v>
      </c>
      <c r="C2096" s="9" t="s">
        <v>3802</v>
      </c>
    </row>
    <row r="2097" spans="2:3" x14ac:dyDescent="0.3">
      <c r="B2097" s="9" t="s">
        <v>19964</v>
      </c>
      <c r="C2097" s="9" t="s">
        <v>19965</v>
      </c>
    </row>
    <row r="2098" spans="2:3" x14ac:dyDescent="0.3">
      <c r="B2098" s="9" t="s">
        <v>22788</v>
      </c>
      <c r="C2098" s="9" t="s">
        <v>22799</v>
      </c>
    </row>
    <row r="2099" spans="2:3" x14ac:dyDescent="0.3">
      <c r="B2099" s="9" t="s">
        <v>6114</v>
      </c>
      <c r="C2099" s="9" t="s">
        <v>6115</v>
      </c>
    </row>
    <row r="2100" spans="2:3" x14ac:dyDescent="0.3">
      <c r="B2100" s="9" t="s">
        <v>6116</v>
      </c>
      <c r="C2100" s="9" t="s">
        <v>6117</v>
      </c>
    </row>
    <row r="2101" spans="2:3" x14ac:dyDescent="0.3">
      <c r="B2101" s="9" t="s">
        <v>6118</v>
      </c>
      <c r="C2101" s="9" t="s">
        <v>6119</v>
      </c>
    </row>
    <row r="2102" spans="2:3" x14ac:dyDescent="0.3">
      <c r="B2102" s="9" t="s">
        <v>6120</v>
      </c>
      <c r="C2102" s="9" t="s">
        <v>6121</v>
      </c>
    </row>
    <row r="2103" spans="2:3" x14ac:dyDescent="0.3">
      <c r="B2103" s="9" t="s">
        <v>6122</v>
      </c>
      <c r="C2103" s="9" t="s">
        <v>6123</v>
      </c>
    </row>
    <row r="2104" spans="2:3" x14ac:dyDescent="0.3">
      <c r="B2104" s="9" t="s">
        <v>6124</v>
      </c>
      <c r="C2104" s="9" t="s">
        <v>6125</v>
      </c>
    </row>
    <row r="2105" spans="2:3" x14ac:dyDescent="0.3">
      <c r="B2105" s="9" t="s">
        <v>8328</v>
      </c>
      <c r="C2105" s="9" t="s">
        <v>8329</v>
      </c>
    </row>
    <row r="2106" spans="2:3" x14ac:dyDescent="0.3">
      <c r="B2106" s="9" t="s">
        <v>8330</v>
      </c>
      <c r="C2106" s="9" t="s">
        <v>8331</v>
      </c>
    </row>
    <row r="2107" spans="2:3" x14ac:dyDescent="0.3">
      <c r="B2107" s="9" t="s">
        <v>8332</v>
      </c>
      <c r="C2107" s="9" t="s">
        <v>5932</v>
      </c>
    </row>
    <row r="2108" spans="2:3" x14ac:dyDescent="0.3">
      <c r="B2108" s="9" t="s">
        <v>8333</v>
      </c>
      <c r="C2108" s="9" t="s">
        <v>8107</v>
      </c>
    </row>
    <row r="2109" spans="2:3" x14ac:dyDescent="0.3">
      <c r="B2109" s="9" t="s">
        <v>8334</v>
      </c>
      <c r="C2109" s="9" t="s">
        <v>8108</v>
      </c>
    </row>
    <row r="2110" spans="2:3" x14ac:dyDescent="0.3">
      <c r="B2110" s="9" t="s">
        <v>16903</v>
      </c>
      <c r="C2110" s="9" t="s">
        <v>16904</v>
      </c>
    </row>
    <row r="2111" spans="2:3" x14ac:dyDescent="0.3">
      <c r="B2111" s="9" t="s">
        <v>16905</v>
      </c>
      <c r="C2111" s="9" t="s">
        <v>23002</v>
      </c>
    </row>
    <row r="2112" spans="2:3" x14ac:dyDescent="0.3">
      <c r="B2112" s="9" t="s">
        <v>16906</v>
      </c>
      <c r="C2112" s="9" t="s">
        <v>16907</v>
      </c>
    </row>
    <row r="2113" spans="2:3" x14ac:dyDescent="0.3">
      <c r="B2113" s="9" t="s">
        <v>16908</v>
      </c>
      <c r="C2113" s="9" t="s">
        <v>16909</v>
      </c>
    </row>
    <row r="2114" spans="2:3" x14ac:dyDescent="0.3">
      <c r="B2114" s="9" t="s">
        <v>16910</v>
      </c>
      <c r="C2114" s="9" t="s">
        <v>16911</v>
      </c>
    </row>
    <row r="2115" spans="2:3" x14ac:dyDescent="0.3">
      <c r="B2115" s="9" t="s">
        <v>16912</v>
      </c>
      <c r="C2115" s="9" t="s">
        <v>16913</v>
      </c>
    </row>
    <row r="2116" spans="2:3" x14ac:dyDescent="0.3">
      <c r="B2116" s="9" t="s">
        <v>16914</v>
      </c>
      <c r="C2116" s="9" t="s">
        <v>16917</v>
      </c>
    </row>
    <row r="2117" spans="2:3" x14ac:dyDescent="0.3">
      <c r="B2117" s="9" t="s">
        <v>16916</v>
      </c>
      <c r="C2117" s="9" t="s">
        <v>16919</v>
      </c>
    </row>
    <row r="2118" spans="2:3" x14ac:dyDescent="0.3">
      <c r="B2118" s="9" t="s">
        <v>16918</v>
      </c>
      <c r="C2118" s="9" t="s">
        <v>16921</v>
      </c>
    </row>
    <row r="2119" spans="2:3" x14ac:dyDescent="0.3">
      <c r="B2119" s="9" t="s">
        <v>16920</v>
      </c>
      <c r="C2119" s="9" t="s">
        <v>16923</v>
      </c>
    </row>
    <row r="2120" spans="2:3" x14ac:dyDescent="0.3">
      <c r="B2120" s="9" t="s">
        <v>16922</v>
      </c>
      <c r="C2120" s="9" t="s">
        <v>16925</v>
      </c>
    </row>
    <row r="2121" spans="2:3" x14ac:dyDescent="0.3">
      <c r="B2121" s="9" t="s">
        <v>16924</v>
      </c>
      <c r="C2121" s="9" t="s">
        <v>16927</v>
      </c>
    </row>
    <row r="2122" spans="2:3" x14ac:dyDescent="0.3">
      <c r="B2122" s="9" t="s">
        <v>16926</v>
      </c>
      <c r="C2122" s="9" t="s">
        <v>16929</v>
      </c>
    </row>
    <row r="2123" spans="2:3" x14ac:dyDescent="0.3">
      <c r="B2123" s="9" t="s">
        <v>16928</v>
      </c>
      <c r="C2123" s="9" t="s">
        <v>16931</v>
      </c>
    </row>
    <row r="2124" spans="2:3" x14ac:dyDescent="0.3">
      <c r="B2124" s="9" t="s">
        <v>16930</v>
      </c>
      <c r="C2124" s="9" t="s">
        <v>16935</v>
      </c>
    </row>
    <row r="2125" spans="2:3" x14ac:dyDescent="0.3">
      <c r="B2125" s="9" t="s">
        <v>16932</v>
      </c>
      <c r="C2125" s="9" t="s">
        <v>21124</v>
      </c>
    </row>
    <row r="2126" spans="2:3" x14ac:dyDescent="0.3">
      <c r="B2126" s="9" t="s">
        <v>16934</v>
      </c>
      <c r="C2126" s="9" t="s">
        <v>21125</v>
      </c>
    </row>
    <row r="2127" spans="2:3" x14ac:dyDescent="0.3">
      <c r="B2127" s="9" t="s">
        <v>21873</v>
      </c>
      <c r="C2127" s="9" t="s">
        <v>21126</v>
      </c>
    </row>
    <row r="2128" spans="2:3" x14ac:dyDescent="0.3">
      <c r="B2128" s="9" t="s">
        <v>21874</v>
      </c>
      <c r="C2128" s="9" t="s">
        <v>21127</v>
      </c>
    </row>
    <row r="2129" spans="2:3" x14ac:dyDescent="0.3">
      <c r="B2129" s="9" t="s">
        <v>21875</v>
      </c>
      <c r="C2129" s="9" t="s">
        <v>21128</v>
      </c>
    </row>
    <row r="2130" spans="2:3" x14ac:dyDescent="0.3">
      <c r="B2130" s="9" t="s">
        <v>8751</v>
      </c>
      <c r="C2130" s="9" t="s">
        <v>8752</v>
      </c>
    </row>
    <row r="2131" spans="2:3" x14ac:dyDescent="0.3">
      <c r="B2131" s="9" t="s">
        <v>8753</v>
      </c>
      <c r="C2131" s="9" t="s">
        <v>8754</v>
      </c>
    </row>
    <row r="2132" spans="2:3" x14ac:dyDescent="0.3">
      <c r="B2132" s="9" t="s">
        <v>8755</v>
      </c>
      <c r="C2132" s="9" t="s">
        <v>8756</v>
      </c>
    </row>
    <row r="2133" spans="2:3" x14ac:dyDescent="0.3">
      <c r="B2133" s="9" t="s">
        <v>8757</v>
      </c>
      <c r="C2133" s="9" t="s">
        <v>8758</v>
      </c>
    </row>
    <row r="2134" spans="2:3" x14ac:dyDescent="0.3">
      <c r="B2134" s="9" t="s">
        <v>8759</v>
      </c>
      <c r="C2134" s="9" t="s">
        <v>8760</v>
      </c>
    </row>
    <row r="2135" spans="2:3" x14ac:dyDescent="0.3">
      <c r="B2135" s="9" t="s">
        <v>8761</v>
      </c>
      <c r="C2135" s="9" t="s">
        <v>8762</v>
      </c>
    </row>
    <row r="2136" spans="2:3" x14ac:dyDescent="0.3">
      <c r="B2136" s="9" t="s">
        <v>8763</v>
      </c>
      <c r="C2136" s="9" t="s">
        <v>8764</v>
      </c>
    </row>
    <row r="2137" spans="2:3" x14ac:dyDescent="0.3">
      <c r="B2137" s="9" t="s">
        <v>8765</v>
      </c>
      <c r="C2137" s="9" t="s">
        <v>8766</v>
      </c>
    </row>
    <row r="2138" spans="2:3" x14ac:dyDescent="0.3">
      <c r="B2138" s="9" t="s">
        <v>8767</v>
      </c>
      <c r="C2138" s="9" t="s">
        <v>8768</v>
      </c>
    </row>
    <row r="2139" spans="2:3" x14ac:dyDescent="0.3">
      <c r="B2139" s="9" t="s">
        <v>8769</v>
      </c>
      <c r="C2139" s="9" t="s">
        <v>8770</v>
      </c>
    </row>
    <row r="2140" spans="2:3" x14ac:dyDescent="0.3">
      <c r="B2140" s="9" t="s">
        <v>8771</v>
      </c>
      <c r="C2140" s="9" t="s">
        <v>8772</v>
      </c>
    </row>
    <row r="2141" spans="2:3" x14ac:dyDescent="0.3">
      <c r="B2141" s="9" t="s">
        <v>8773</v>
      </c>
      <c r="C2141" s="9" t="s">
        <v>8774</v>
      </c>
    </row>
    <row r="2142" spans="2:3" x14ac:dyDescent="0.3">
      <c r="B2142" s="9" t="s">
        <v>8775</v>
      </c>
      <c r="C2142" s="9" t="s">
        <v>8776</v>
      </c>
    </row>
    <row r="2143" spans="2:3" x14ac:dyDescent="0.3">
      <c r="B2143" s="9" t="s">
        <v>8777</v>
      </c>
      <c r="C2143" s="9" t="s">
        <v>8778</v>
      </c>
    </row>
    <row r="2144" spans="2:3" x14ac:dyDescent="0.3">
      <c r="B2144" s="9" t="s">
        <v>8779</v>
      </c>
      <c r="C2144" s="9" t="s">
        <v>8780</v>
      </c>
    </row>
    <row r="2145" spans="2:3" x14ac:dyDescent="0.3">
      <c r="B2145" s="9" t="s">
        <v>8781</v>
      </c>
      <c r="C2145" s="9" t="s">
        <v>8782</v>
      </c>
    </row>
    <row r="2146" spans="2:3" x14ac:dyDescent="0.3">
      <c r="B2146" s="9" t="s">
        <v>8783</v>
      </c>
      <c r="C2146" s="9" t="s">
        <v>8784</v>
      </c>
    </row>
    <row r="2147" spans="2:3" x14ac:dyDescent="0.3">
      <c r="B2147" s="9" t="s">
        <v>8785</v>
      </c>
      <c r="C2147" s="9" t="s">
        <v>8786</v>
      </c>
    </row>
    <row r="2148" spans="2:3" x14ac:dyDescent="0.3">
      <c r="B2148" s="9" t="s">
        <v>8787</v>
      </c>
      <c r="C2148" s="9" t="s">
        <v>8788</v>
      </c>
    </row>
    <row r="2149" spans="2:3" x14ac:dyDescent="0.3">
      <c r="B2149" s="9" t="s">
        <v>8789</v>
      </c>
      <c r="C2149" s="9" t="s">
        <v>8790</v>
      </c>
    </row>
    <row r="2150" spans="2:3" x14ac:dyDescent="0.3">
      <c r="B2150" s="9" t="s">
        <v>8791</v>
      </c>
      <c r="C2150" s="9" t="s">
        <v>8792</v>
      </c>
    </row>
    <row r="2151" spans="2:3" x14ac:dyDescent="0.3">
      <c r="B2151" s="9" t="s">
        <v>8793</v>
      </c>
      <c r="C2151" s="9" t="s">
        <v>8794</v>
      </c>
    </row>
    <row r="2152" spans="2:3" x14ac:dyDescent="0.3">
      <c r="B2152" s="9" t="s">
        <v>8795</v>
      </c>
      <c r="C2152" s="9" t="s">
        <v>8796</v>
      </c>
    </row>
    <row r="2153" spans="2:3" x14ac:dyDescent="0.3">
      <c r="B2153" s="9" t="s">
        <v>8797</v>
      </c>
      <c r="C2153" s="9" t="s">
        <v>8798</v>
      </c>
    </row>
    <row r="2154" spans="2:3" x14ac:dyDescent="0.3">
      <c r="B2154" s="9" t="s">
        <v>8799</v>
      </c>
      <c r="C2154" s="9" t="s">
        <v>8800</v>
      </c>
    </row>
    <row r="2155" spans="2:3" x14ac:dyDescent="0.3">
      <c r="B2155" s="9" t="s">
        <v>8801</v>
      </c>
      <c r="C2155" s="9" t="s">
        <v>8802</v>
      </c>
    </row>
    <row r="2156" spans="2:3" x14ac:dyDescent="0.3">
      <c r="B2156" s="9" t="s">
        <v>8803</v>
      </c>
      <c r="C2156" s="9" t="s">
        <v>8804</v>
      </c>
    </row>
    <row r="2157" spans="2:3" x14ac:dyDescent="0.3">
      <c r="B2157" s="9" t="s">
        <v>8805</v>
      </c>
      <c r="C2157" s="9" t="s">
        <v>8806</v>
      </c>
    </row>
    <row r="2158" spans="2:3" x14ac:dyDescent="0.3">
      <c r="B2158" s="9" t="s">
        <v>8807</v>
      </c>
      <c r="C2158" s="9" t="s">
        <v>8808</v>
      </c>
    </row>
    <row r="2159" spans="2:3" x14ac:dyDescent="0.3">
      <c r="B2159" s="9" t="s">
        <v>8809</v>
      </c>
      <c r="C2159" s="9" t="s">
        <v>8810</v>
      </c>
    </row>
    <row r="2160" spans="2:3" x14ac:dyDescent="0.3">
      <c r="B2160" s="9" t="s">
        <v>8811</v>
      </c>
      <c r="C2160" s="9" t="s">
        <v>8812</v>
      </c>
    </row>
    <row r="2161" spans="2:3" x14ac:dyDescent="0.3">
      <c r="B2161" s="9" t="s">
        <v>8813</v>
      </c>
      <c r="C2161" s="9" t="s">
        <v>8814</v>
      </c>
    </row>
    <row r="2162" spans="2:3" x14ac:dyDescent="0.3">
      <c r="B2162" s="9" t="s">
        <v>8815</v>
      </c>
      <c r="C2162" s="9" t="s">
        <v>8816</v>
      </c>
    </row>
    <row r="2163" spans="2:3" x14ac:dyDescent="0.3">
      <c r="B2163" s="9" t="s">
        <v>8817</v>
      </c>
      <c r="C2163" s="9" t="s">
        <v>8818</v>
      </c>
    </row>
    <row r="2164" spans="2:3" x14ac:dyDescent="0.3">
      <c r="B2164" s="9" t="s">
        <v>8819</v>
      </c>
      <c r="C2164" s="9" t="s">
        <v>8820</v>
      </c>
    </row>
    <row r="2165" spans="2:3" x14ac:dyDescent="0.3">
      <c r="B2165" s="9" t="s">
        <v>8821</v>
      </c>
      <c r="C2165" s="9" t="s">
        <v>8822</v>
      </c>
    </row>
    <row r="2166" spans="2:3" x14ac:dyDescent="0.3">
      <c r="B2166" s="9" t="s">
        <v>8823</v>
      </c>
      <c r="C2166" s="9" t="s">
        <v>8824</v>
      </c>
    </row>
    <row r="2167" spans="2:3" x14ac:dyDescent="0.3">
      <c r="B2167" s="9" t="s">
        <v>8825</v>
      </c>
      <c r="C2167" s="9" t="s">
        <v>8826</v>
      </c>
    </row>
    <row r="2168" spans="2:3" x14ac:dyDescent="0.3">
      <c r="B2168" s="9" t="s">
        <v>8827</v>
      </c>
      <c r="C2168" s="9" t="s">
        <v>8828</v>
      </c>
    </row>
    <row r="2169" spans="2:3" x14ac:dyDescent="0.3">
      <c r="B2169" s="9" t="s">
        <v>8829</v>
      </c>
      <c r="C2169" s="9" t="s">
        <v>8830</v>
      </c>
    </row>
    <row r="2170" spans="2:3" x14ac:dyDescent="0.3">
      <c r="B2170" s="9" t="s">
        <v>8831</v>
      </c>
      <c r="C2170" s="9" t="s">
        <v>8832</v>
      </c>
    </row>
    <row r="2171" spans="2:3" x14ac:dyDescent="0.3">
      <c r="B2171" s="9" t="s">
        <v>8833</v>
      </c>
      <c r="C2171" s="9" t="s">
        <v>8834</v>
      </c>
    </row>
    <row r="2172" spans="2:3" x14ac:dyDescent="0.3">
      <c r="B2172" s="9" t="s">
        <v>8835</v>
      </c>
      <c r="C2172" s="9" t="s">
        <v>8836</v>
      </c>
    </row>
    <row r="2173" spans="2:3" x14ac:dyDescent="0.3">
      <c r="B2173" s="9" t="s">
        <v>8837</v>
      </c>
      <c r="C2173" s="9" t="s">
        <v>8838</v>
      </c>
    </row>
    <row r="2174" spans="2:3" x14ac:dyDescent="0.3">
      <c r="B2174" s="9" t="s">
        <v>8839</v>
      </c>
      <c r="C2174" s="9" t="s">
        <v>8840</v>
      </c>
    </row>
    <row r="2175" spans="2:3" x14ac:dyDescent="0.3">
      <c r="B2175" s="9" t="s">
        <v>8841</v>
      </c>
      <c r="C2175" s="9" t="s">
        <v>8842</v>
      </c>
    </row>
    <row r="2176" spans="2:3" x14ac:dyDescent="0.3">
      <c r="B2176" s="9" t="s">
        <v>8843</v>
      </c>
      <c r="C2176" s="9" t="s">
        <v>8844</v>
      </c>
    </row>
    <row r="2177" spans="2:3" x14ac:dyDescent="0.3">
      <c r="B2177" s="9" t="s">
        <v>8845</v>
      </c>
      <c r="C2177" s="9" t="s">
        <v>8846</v>
      </c>
    </row>
    <row r="2178" spans="2:3" x14ac:dyDescent="0.3">
      <c r="B2178" s="9" t="s">
        <v>8847</v>
      </c>
      <c r="C2178" s="9" t="s">
        <v>8848</v>
      </c>
    </row>
    <row r="2179" spans="2:3" x14ac:dyDescent="0.3">
      <c r="B2179" s="9" t="s">
        <v>8849</v>
      </c>
      <c r="C2179" s="9" t="s">
        <v>8850</v>
      </c>
    </row>
    <row r="2180" spans="2:3" x14ac:dyDescent="0.3">
      <c r="B2180" s="9" t="s">
        <v>8851</v>
      </c>
      <c r="C2180" s="9" t="s">
        <v>8852</v>
      </c>
    </row>
    <row r="2181" spans="2:3" x14ac:dyDescent="0.3">
      <c r="B2181" s="9" t="s">
        <v>8853</v>
      </c>
      <c r="C2181" s="9" t="s">
        <v>8854</v>
      </c>
    </row>
    <row r="2182" spans="2:3" x14ac:dyDescent="0.3">
      <c r="B2182" s="9" t="s">
        <v>8855</v>
      </c>
      <c r="C2182" s="9" t="s">
        <v>8856</v>
      </c>
    </row>
    <row r="2183" spans="2:3" x14ac:dyDescent="0.3">
      <c r="B2183" s="9" t="s">
        <v>8857</v>
      </c>
      <c r="C2183" s="9" t="s">
        <v>8858</v>
      </c>
    </row>
    <row r="2184" spans="2:3" x14ac:dyDescent="0.3">
      <c r="B2184" s="9" t="s">
        <v>8859</v>
      </c>
      <c r="C2184" s="9" t="s">
        <v>8860</v>
      </c>
    </row>
    <row r="2185" spans="2:3" x14ac:dyDescent="0.3">
      <c r="B2185" s="9" t="s">
        <v>8861</v>
      </c>
      <c r="C2185" s="9" t="s">
        <v>8862</v>
      </c>
    </row>
    <row r="2186" spans="2:3" x14ac:dyDescent="0.3">
      <c r="B2186" s="9" t="s">
        <v>8863</v>
      </c>
      <c r="C2186" s="9" t="s">
        <v>8864</v>
      </c>
    </row>
    <row r="2187" spans="2:3" x14ac:dyDescent="0.3">
      <c r="B2187" s="9" t="s">
        <v>8865</v>
      </c>
      <c r="C2187" s="9" t="s">
        <v>8866</v>
      </c>
    </row>
    <row r="2188" spans="2:3" x14ac:dyDescent="0.3">
      <c r="B2188" s="9" t="s">
        <v>8867</v>
      </c>
      <c r="C2188" s="9" t="s">
        <v>8868</v>
      </c>
    </row>
    <row r="2189" spans="2:3" x14ac:dyDescent="0.3">
      <c r="B2189" s="9" t="s">
        <v>8869</v>
      </c>
      <c r="C2189" s="9" t="s">
        <v>8870</v>
      </c>
    </row>
    <row r="2190" spans="2:3" x14ac:dyDescent="0.3">
      <c r="B2190" s="9" t="s">
        <v>8871</v>
      </c>
      <c r="C2190" s="9" t="s">
        <v>8872</v>
      </c>
    </row>
    <row r="2191" spans="2:3" x14ac:dyDescent="0.3">
      <c r="B2191" s="9" t="s">
        <v>8873</v>
      </c>
      <c r="C2191" s="9" t="s">
        <v>8874</v>
      </c>
    </row>
    <row r="2192" spans="2:3" x14ac:dyDescent="0.3">
      <c r="B2192" s="9" t="s">
        <v>8875</v>
      </c>
      <c r="C2192" s="9" t="s">
        <v>8876</v>
      </c>
    </row>
    <row r="2193" spans="2:3" x14ac:dyDescent="0.3">
      <c r="B2193" s="9" t="s">
        <v>8877</v>
      </c>
      <c r="C2193" s="9" t="s">
        <v>8878</v>
      </c>
    </row>
    <row r="2194" spans="2:3" x14ac:dyDescent="0.3">
      <c r="B2194" s="9" t="s">
        <v>8879</v>
      </c>
      <c r="C2194" s="9" t="s">
        <v>8880</v>
      </c>
    </row>
    <row r="2195" spans="2:3" x14ac:dyDescent="0.3">
      <c r="B2195" s="9" t="s">
        <v>8881</v>
      </c>
      <c r="C2195" s="9" t="s">
        <v>8882</v>
      </c>
    </row>
    <row r="2196" spans="2:3" x14ac:dyDescent="0.3">
      <c r="B2196" s="9" t="s">
        <v>8883</v>
      </c>
      <c r="C2196" s="9" t="s">
        <v>8884</v>
      </c>
    </row>
    <row r="2197" spans="2:3" x14ac:dyDescent="0.3">
      <c r="B2197" s="9" t="s">
        <v>8885</v>
      </c>
      <c r="C2197" s="9" t="s">
        <v>8886</v>
      </c>
    </row>
    <row r="2198" spans="2:3" x14ac:dyDescent="0.3">
      <c r="B2198" s="9" t="s">
        <v>8887</v>
      </c>
      <c r="C2198" s="9" t="s">
        <v>8888</v>
      </c>
    </row>
    <row r="2199" spans="2:3" x14ac:dyDescent="0.3">
      <c r="B2199" s="9" t="s">
        <v>8889</v>
      </c>
      <c r="C2199" s="9" t="s">
        <v>8890</v>
      </c>
    </row>
    <row r="2200" spans="2:3" x14ac:dyDescent="0.3">
      <c r="B2200" s="9" t="s">
        <v>8891</v>
      </c>
      <c r="C2200" s="9" t="s">
        <v>8892</v>
      </c>
    </row>
    <row r="2201" spans="2:3" x14ac:dyDescent="0.3">
      <c r="B2201" s="9" t="s">
        <v>8893</v>
      </c>
      <c r="C2201" s="9" t="s">
        <v>8894</v>
      </c>
    </row>
    <row r="2202" spans="2:3" x14ac:dyDescent="0.3">
      <c r="B2202" s="9" t="s">
        <v>8895</v>
      </c>
      <c r="C2202" s="9" t="s">
        <v>8896</v>
      </c>
    </row>
    <row r="2203" spans="2:3" x14ac:dyDescent="0.3">
      <c r="B2203" s="9" t="s">
        <v>8897</v>
      </c>
      <c r="C2203" s="9" t="s">
        <v>8898</v>
      </c>
    </row>
    <row r="2204" spans="2:3" x14ac:dyDescent="0.3">
      <c r="B2204" s="9" t="s">
        <v>8899</v>
      </c>
      <c r="C2204" s="9" t="s">
        <v>8900</v>
      </c>
    </row>
    <row r="2205" spans="2:3" x14ac:dyDescent="0.3">
      <c r="B2205" s="9" t="s">
        <v>8901</v>
      </c>
      <c r="C2205" s="9" t="s">
        <v>8902</v>
      </c>
    </row>
    <row r="2206" spans="2:3" x14ac:dyDescent="0.3">
      <c r="B2206" s="9" t="s">
        <v>8903</v>
      </c>
      <c r="C2206" s="9" t="s">
        <v>8904</v>
      </c>
    </row>
    <row r="2207" spans="2:3" x14ac:dyDescent="0.3">
      <c r="B2207" s="9" t="s">
        <v>8905</v>
      </c>
      <c r="C2207" s="9" t="s">
        <v>8906</v>
      </c>
    </row>
    <row r="2208" spans="2:3" x14ac:dyDescent="0.3">
      <c r="B2208" s="9" t="s">
        <v>8907</v>
      </c>
      <c r="C2208" s="9" t="s">
        <v>8908</v>
      </c>
    </row>
    <row r="2209" spans="2:3" x14ac:dyDescent="0.3">
      <c r="B2209" s="9" t="s">
        <v>8909</v>
      </c>
      <c r="C2209" s="9" t="s">
        <v>8910</v>
      </c>
    </row>
    <row r="2210" spans="2:3" x14ac:dyDescent="0.3">
      <c r="B2210" s="9" t="s">
        <v>8911</v>
      </c>
      <c r="C2210" s="9" t="s">
        <v>8912</v>
      </c>
    </row>
    <row r="2211" spans="2:3" x14ac:dyDescent="0.3">
      <c r="B2211" s="9" t="s">
        <v>8913</v>
      </c>
      <c r="C2211" s="9" t="s">
        <v>8914</v>
      </c>
    </row>
    <row r="2212" spans="2:3" x14ac:dyDescent="0.3">
      <c r="B2212" s="9" t="s">
        <v>8915</v>
      </c>
      <c r="C2212" s="9" t="s">
        <v>8916</v>
      </c>
    </row>
    <row r="2213" spans="2:3" x14ac:dyDescent="0.3">
      <c r="B2213" s="9" t="s">
        <v>8917</v>
      </c>
      <c r="C2213" s="9" t="s">
        <v>8918</v>
      </c>
    </row>
    <row r="2214" spans="2:3" x14ac:dyDescent="0.3">
      <c r="B2214" s="9" t="s">
        <v>8919</v>
      </c>
      <c r="C2214" s="9" t="s">
        <v>8920</v>
      </c>
    </row>
    <row r="2215" spans="2:3" x14ac:dyDescent="0.3">
      <c r="B2215" s="9" t="s">
        <v>8921</v>
      </c>
      <c r="C2215" s="9" t="s">
        <v>8922</v>
      </c>
    </row>
    <row r="2216" spans="2:3" x14ac:dyDescent="0.3">
      <c r="B2216" s="9" t="s">
        <v>8923</v>
      </c>
      <c r="C2216" s="9" t="s">
        <v>8924</v>
      </c>
    </row>
    <row r="2217" spans="2:3" x14ac:dyDescent="0.3">
      <c r="B2217" s="9" t="s">
        <v>8925</v>
      </c>
      <c r="C2217" s="9" t="s">
        <v>8926</v>
      </c>
    </row>
    <row r="2218" spans="2:3" x14ac:dyDescent="0.3">
      <c r="B2218" s="9" t="s">
        <v>8927</v>
      </c>
      <c r="C2218" s="9" t="s">
        <v>8928</v>
      </c>
    </row>
    <row r="2219" spans="2:3" x14ac:dyDescent="0.3">
      <c r="B2219" s="9" t="s">
        <v>8929</v>
      </c>
      <c r="C2219" s="9" t="s">
        <v>8930</v>
      </c>
    </row>
    <row r="2220" spans="2:3" x14ac:dyDescent="0.3">
      <c r="B2220" s="9" t="s">
        <v>8931</v>
      </c>
      <c r="C2220" s="9" t="s">
        <v>8932</v>
      </c>
    </row>
    <row r="2221" spans="2:3" x14ac:dyDescent="0.3">
      <c r="B2221" s="9" t="s">
        <v>8933</v>
      </c>
      <c r="C2221" s="9" t="s">
        <v>8934</v>
      </c>
    </row>
    <row r="2222" spans="2:3" x14ac:dyDescent="0.3">
      <c r="B2222" s="9" t="s">
        <v>8935</v>
      </c>
      <c r="C2222" s="9" t="s">
        <v>8936</v>
      </c>
    </row>
    <row r="2223" spans="2:3" x14ac:dyDescent="0.3">
      <c r="B2223" s="9" t="s">
        <v>8937</v>
      </c>
      <c r="C2223" s="9" t="s">
        <v>8938</v>
      </c>
    </row>
    <row r="2224" spans="2:3" x14ac:dyDescent="0.3">
      <c r="B2224" s="9" t="s">
        <v>8939</v>
      </c>
      <c r="C2224" s="9" t="s">
        <v>8940</v>
      </c>
    </row>
    <row r="2225" spans="2:3" x14ac:dyDescent="0.3">
      <c r="B2225" s="9" t="s">
        <v>8941</v>
      </c>
      <c r="C2225" s="9" t="s">
        <v>8942</v>
      </c>
    </row>
    <row r="2226" spans="2:3" x14ac:dyDescent="0.3">
      <c r="B2226" s="9" t="s">
        <v>8943</v>
      </c>
      <c r="C2226" s="9" t="s">
        <v>8944</v>
      </c>
    </row>
    <row r="2227" spans="2:3" x14ac:dyDescent="0.3">
      <c r="B2227" s="9" t="s">
        <v>8945</v>
      </c>
      <c r="C2227" s="9" t="s">
        <v>8946</v>
      </c>
    </row>
    <row r="2228" spans="2:3" x14ac:dyDescent="0.3">
      <c r="B2228" s="9" t="s">
        <v>8947</v>
      </c>
      <c r="C2228" s="9" t="s">
        <v>8948</v>
      </c>
    </row>
    <row r="2229" spans="2:3" x14ac:dyDescent="0.3">
      <c r="B2229" s="9" t="s">
        <v>8949</v>
      </c>
      <c r="C2229" s="9" t="s">
        <v>8950</v>
      </c>
    </row>
    <row r="2230" spans="2:3" x14ac:dyDescent="0.3">
      <c r="B2230" s="9" t="s">
        <v>8951</v>
      </c>
      <c r="C2230" s="9" t="s">
        <v>8952</v>
      </c>
    </row>
    <row r="2231" spans="2:3" x14ac:dyDescent="0.3">
      <c r="B2231" s="9" t="s">
        <v>8953</v>
      </c>
      <c r="C2231" s="9" t="s">
        <v>8954</v>
      </c>
    </row>
    <row r="2232" spans="2:3" x14ac:dyDescent="0.3">
      <c r="B2232" s="9" t="s">
        <v>8955</v>
      </c>
      <c r="C2232" s="9" t="s">
        <v>8956</v>
      </c>
    </row>
    <row r="2233" spans="2:3" x14ac:dyDescent="0.3">
      <c r="B2233" s="9" t="s">
        <v>8957</v>
      </c>
      <c r="C2233" s="9" t="s">
        <v>8958</v>
      </c>
    </row>
    <row r="2234" spans="2:3" x14ac:dyDescent="0.3">
      <c r="B2234" s="9" t="s">
        <v>8959</v>
      </c>
      <c r="C2234" s="9" t="s">
        <v>8960</v>
      </c>
    </row>
    <row r="2235" spans="2:3" x14ac:dyDescent="0.3">
      <c r="B2235" s="9" t="s">
        <v>8961</v>
      </c>
      <c r="C2235" s="9" t="s">
        <v>8962</v>
      </c>
    </row>
    <row r="2236" spans="2:3" x14ac:dyDescent="0.3">
      <c r="B2236" s="9" t="s">
        <v>8963</v>
      </c>
      <c r="C2236" s="9" t="s">
        <v>8964</v>
      </c>
    </row>
    <row r="2237" spans="2:3" x14ac:dyDescent="0.3">
      <c r="B2237" s="9" t="s">
        <v>8965</v>
      </c>
      <c r="C2237" s="9" t="s">
        <v>8966</v>
      </c>
    </row>
    <row r="2238" spans="2:3" x14ac:dyDescent="0.3">
      <c r="B2238" s="9" t="s">
        <v>8967</v>
      </c>
      <c r="C2238" s="9" t="s">
        <v>8968</v>
      </c>
    </row>
    <row r="2239" spans="2:3" x14ac:dyDescent="0.3">
      <c r="B2239" s="9" t="s">
        <v>8969</v>
      </c>
      <c r="C2239" s="9" t="s">
        <v>8970</v>
      </c>
    </row>
    <row r="2240" spans="2:3" x14ac:dyDescent="0.3">
      <c r="B2240" s="9" t="s">
        <v>8971</v>
      </c>
      <c r="C2240" s="9" t="s">
        <v>8972</v>
      </c>
    </row>
    <row r="2241" spans="2:3" x14ac:dyDescent="0.3">
      <c r="B2241" s="9" t="s">
        <v>8973</v>
      </c>
      <c r="C2241" s="9" t="s">
        <v>8974</v>
      </c>
    </row>
    <row r="2242" spans="2:3" x14ac:dyDescent="0.3">
      <c r="B2242" s="9" t="s">
        <v>8975</v>
      </c>
      <c r="C2242" s="9" t="s">
        <v>8976</v>
      </c>
    </row>
    <row r="2243" spans="2:3" x14ac:dyDescent="0.3">
      <c r="B2243" s="9" t="s">
        <v>8977</v>
      </c>
      <c r="C2243" s="9" t="s">
        <v>8978</v>
      </c>
    </row>
    <row r="2244" spans="2:3" x14ac:dyDescent="0.3">
      <c r="B2244" s="9" t="s">
        <v>8979</v>
      </c>
      <c r="C2244" s="9" t="s">
        <v>8980</v>
      </c>
    </row>
    <row r="2245" spans="2:3" x14ac:dyDescent="0.3">
      <c r="B2245" s="9" t="s">
        <v>8981</v>
      </c>
      <c r="C2245" s="9" t="s">
        <v>8982</v>
      </c>
    </row>
    <row r="2246" spans="2:3" x14ac:dyDescent="0.3">
      <c r="B2246" s="9" t="s">
        <v>8983</v>
      </c>
      <c r="C2246" s="9" t="s">
        <v>8984</v>
      </c>
    </row>
    <row r="2247" spans="2:3" x14ac:dyDescent="0.3">
      <c r="B2247" s="9" t="s">
        <v>8985</v>
      </c>
      <c r="C2247" s="9" t="s">
        <v>8986</v>
      </c>
    </row>
    <row r="2248" spans="2:3" x14ac:dyDescent="0.3">
      <c r="B2248" s="9" t="s">
        <v>8987</v>
      </c>
      <c r="C2248" s="9" t="s">
        <v>8988</v>
      </c>
    </row>
    <row r="2249" spans="2:3" x14ac:dyDescent="0.3">
      <c r="B2249" s="9" t="s">
        <v>8989</v>
      </c>
      <c r="C2249" s="9" t="s">
        <v>8990</v>
      </c>
    </row>
    <row r="2250" spans="2:3" x14ac:dyDescent="0.3">
      <c r="B2250" s="9" t="s">
        <v>8991</v>
      </c>
      <c r="C2250" s="9" t="s">
        <v>8992</v>
      </c>
    </row>
    <row r="2251" spans="2:3" x14ac:dyDescent="0.3">
      <c r="B2251" s="9" t="s">
        <v>8993</v>
      </c>
      <c r="C2251" s="9" t="s">
        <v>8994</v>
      </c>
    </row>
    <row r="2252" spans="2:3" x14ac:dyDescent="0.3">
      <c r="B2252" s="9" t="s">
        <v>8995</v>
      </c>
      <c r="C2252" s="9" t="s">
        <v>8996</v>
      </c>
    </row>
    <row r="2253" spans="2:3" x14ac:dyDescent="0.3">
      <c r="B2253" s="9" t="s">
        <v>8997</v>
      </c>
      <c r="C2253" s="9" t="s">
        <v>8998</v>
      </c>
    </row>
    <row r="2254" spans="2:3" x14ac:dyDescent="0.3">
      <c r="B2254" s="9" t="s">
        <v>8999</v>
      </c>
      <c r="C2254" s="9" t="s">
        <v>9000</v>
      </c>
    </row>
    <row r="2255" spans="2:3" x14ac:dyDescent="0.3">
      <c r="B2255" s="9" t="s">
        <v>9001</v>
      </c>
      <c r="C2255" s="9" t="s">
        <v>9002</v>
      </c>
    </row>
    <row r="2256" spans="2:3" x14ac:dyDescent="0.3">
      <c r="B2256" s="9" t="s">
        <v>9003</v>
      </c>
      <c r="C2256" s="9" t="s">
        <v>9004</v>
      </c>
    </row>
    <row r="2257" spans="2:3" x14ac:dyDescent="0.3">
      <c r="B2257" s="9" t="s">
        <v>9005</v>
      </c>
      <c r="C2257" s="9" t="s">
        <v>9006</v>
      </c>
    </row>
    <row r="2258" spans="2:3" x14ac:dyDescent="0.3">
      <c r="B2258" s="9" t="s">
        <v>9007</v>
      </c>
      <c r="C2258" s="9" t="s">
        <v>9008</v>
      </c>
    </row>
    <row r="2259" spans="2:3" x14ac:dyDescent="0.3">
      <c r="B2259" s="9" t="s">
        <v>9009</v>
      </c>
      <c r="C2259" s="9" t="s">
        <v>9010</v>
      </c>
    </row>
    <row r="2260" spans="2:3" x14ac:dyDescent="0.3">
      <c r="B2260" s="9" t="s">
        <v>9011</v>
      </c>
      <c r="C2260" s="9" t="s">
        <v>9012</v>
      </c>
    </row>
    <row r="2261" spans="2:3" x14ac:dyDescent="0.3">
      <c r="B2261" s="9" t="s">
        <v>9013</v>
      </c>
      <c r="C2261" s="9" t="s">
        <v>9014</v>
      </c>
    </row>
    <row r="2262" spans="2:3" x14ac:dyDescent="0.3">
      <c r="B2262" s="9" t="s">
        <v>9015</v>
      </c>
      <c r="C2262" s="9" t="s">
        <v>9016</v>
      </c>
    </row>
    <row r="2263" spans="2:3" x14ac:dyDescent="0.3">
      <c r="B2263" s="9" t="s">
        <v>9017</v>
      </c>
      <c r="C2263" s="9" t="s">
        <v>9018</v>
      </c>
    </row>
    <row r="2264" spans="2:3" x14ac:dyDescent="0.3">
      <c r="B2264" s="9" t="s">
        <v>9019</v>
      </c>
      <c r="C2264" s="9" t="s">
        <v>9020</v>
      </c>
    </row>
    <row r="2265" spans="2:3" x14ac:dyDescent="0.3">
      <c r="B2265" s="9" t="s">
        <v>9021</v>
      </c>
      <c r="C2265" s="9" t="s">
        <v>9022</v>
      </c>
    </row>
    <row r="2266" spans="2:3" x14ac:dyDescent="0.3">
      <c r="B2266" s="9" t="s">
        <v>9023</v>
      </c>
      <c r="C2266" s="9" t="s">
        <v>9024</v>
      </c>
    </row>
    <row r="2267" spans="2:3" x14ac:dyDescent="0.3">
      <c r="B2267" s="9" t="s">
        <v>9025</v>
      </c>
      <c r="C2267" s="9" t="s">
        <v>9026</v>
      </c>
    </row>
    <row r="2268" spans="2:3" x14ac:dyDescent="0.3">
      <c r="B2268" s="9" t="s">
        <v>9027</v>
      </c>
      <c r="C2268" s="9" t="s">
        <v>9028</v>
      </c>
    </row>
    <row r="2269" spans="2:3" x14ac:dyDescent="0.3">
      <c r="B2269" s="9" t="s">
        <v>9029</v>
      </c>
      <c r="C2269" s="9" t="s">
        <v>9030</v>
      </c>
    </row>
    <row r="2270" spans="2:3" x14ac:dyDescent="0.3">
      <c r="B2270" s="9" t="s">
        <v>9031</v>
      </c>
      <c r="C2270" s="9" t="s">
        <v>9032</v>
      </c>
    </row>
    <row r="2271" spans="2:3" x14ac:dyDescent="0.3">
      <c r="B2271" s="9" t="s">
        <v>9033</v>
      </c>
      <c r="C2271" s="9" t="s">
        <v>9034</v>
      </c>
    </row>
    <row r="2272" spans="2:3" x14ac:dyDescent="0.3">
      <c r="B2272" s="9" t="s">
        <v>9035</v>
      </c>
      <c r="C2272" s="9" t="s">
        <v>9036</v>
      </c>
    </row>
    <row r="2273" spans="2:3" x14ac:dyDescent="0.3">
      <c r="B2273" s="9" t="s">
        <v>9037</v>
      </c>
      <c r="C2273" s="9" t="s">
        <v>9038</v>
      </c>
    </row>
    <row r="2274" spans="2:3" x14ac:dyDescent="0.3">
      <c r="B2274" s="9" t="s">
        <v>9039</v>
      </c>
      <c r="C2274" s="9" t="s">
        <v>9040</v>
      </c>
    </row>
    <row r="2275" spans="2:3" x14ac:dyDescent="0.3">
      <c r="B2275" s="9" t="s">
        <v>9041</v>
      </c>
      <c r="C2275" s="9" t="s">
        <v>9042</v>
      </c>
    </row>
    <row r="2276" spans="2:3" x14ac:dyDescent="0.3">
      <c r="B2276" s="9" t="s">
        <v>9043</v>
      </c>
      <c r="C2276" s="9" t="s">
        <v>9044</v>
      </c>
    </row>
    <row r="2277" spans="2:3" x14ac:dyDescent="0.3">
      <c r="B2277" s="9" t="s">
        <v>9045</v>
      </c>
      <c r="C2277" s="9" t="s">
        <v>9046</v>
      </c>
    </row>
    <row r="2278" spans="2:3" x14ac:dyDescent="0.3">
      <c r="B2278" s="9" t="s">
        <v>9047</v>
      </c>
      <c r="C2278" s="9" t="s">
        <v>9048</v>
      </c>
    </row>
    <row r="2279" spans="2:3" x14ac:dyDescent="0.3">
      <c r="B2279" s="9" t="s">
        <v>9049</v>
      </c>
      <c r="C2279" s="9" t="s">
        <v>9050</v>
      </c>
    </row>
    <row r="2280" spans="2:3" x14ac:dyDescent="0.3">
      <c r="B2280" s="9" t="s">
        <v>9051</v>
      </c>
      <c r="C2280" s="9" t="s">
        <v>9052</v>
      </c>
    </row>
    <row r="2281" spans="2:3" x14ac:dyDescent="0.3">
      <c r="B2281" s="9" t="s">
        <v>9053</v>
      </c>
      <c r="C2281" s="9" t="s">
        <v>9054</v>
      </c>
    </row>
    <row r="2282" spans="2:3" x14ac:dyDescent="0.3">
      <c r="B2282" s="9" t="s">
        <v>9055</v>
      </c>
      <c r="C2282" s="9" t="s">
        <v>9056</v>
      </c>
    </row>
    <row r="2283" spans="2:3" x14ac:dyDescent="0.3">
      <c r="B2283" s="9" t="s">
        <v>9057</v>
      </c>
      <c r="C2283" s="9" t="s">
        <v>9058</v>
      </c>
    </row>
    <row r="2284" spans="2:3" x14ac:dyDescent="0.3">
      <c r="B2284" s="9" t="s">
        <v>9059</v>
      </c>
      <c r="C2284" s="9" t="s">
        <v>9060</v>
      </c>
    </row>
    <row r="2285" spans="2:3" x14ac:dyDescent="0.3">
      <c r="B2285" s="9" t="s">
        <v>9061</v>
      </c>
      <c r="C2285" s="9" t="s">
        <v>9062</v>
      </c>
    </row>
    <row r="2286" spans="2:3" x14ac:dyDescent="0.3">
      <c r="B2286" s="9" t="s">
        <v>9063</v>
      </c>
      <c r="C2286" s="9" t="s">
        <v>9064</v>
      </c>
    </row>
    <row r="2287" spans="2:3" x14ac:dyDescent="0.3">
      <c r="B2287" s="9" t="s">
        <v>9065</v>
      </c>
      <c r="C2287" s="9" t="s">
        <v>9066</v>
      </c>
    </row>
    <row r="2288" spans="2:3" x14ac:dyDescent="0.3">
      <c r="B2288" s="9" t="s">
        <v>9067</v>
      </c>
      <c r="C2288" s="9" t="s">
        <v>9068</v>
      </c>
    </row>
    <row r="2289" spans="2:3" x14ac:dyDescent="0.3">
      <c r="B2289" s="9" t="s">
        <v>9069</v>
      </c>
      <c r="C2289" s="9" t="s">
        <v>9070</v>
      </c>
    </row>
    <row r="2290" spans="2:3" x14ac:dyDescent="0.3">
      <c r="B2290" s="9" t="s">
        <v>9071</v>
      </c>
      <c r="C2290" s="9" t="s">
        <v>9072</v>
      </c>
    </row>
    <row r="2291" spans="2:3" x14ac:dyDescent="0.3">
      <c r="B2291" s="9" t="s">
        <v>9073</v>
      </c>
      <c r="C2291" s="9" t="s">
        <v>9074</v>
      </c>
    </row>
    <row r="2292" spans="2:3" x14ac:dyDescent="0.3">
      <c r="B2292" s="9" t="s">
        <v>9075</v>
      </c>
      <c r="C2292" s="9" t="s">
        <v>9076</v>
      </c>
    </row>
    <row r="2293" spans="2:3" x14ac:dyDescent="0.3">
      <c r="B2293" s="9" t="s">
        <v>9077</v>
      </c>
      <c r="C2293" s="9" t="s">
        <v>9078</v>
      </c>
    </row>
    <row r="2294" spans="2:3" x14ac:dyDescent="0.3">
      <c r="B2294" s="9" t="s">
        <v>9079</v>
      </c>
      <c r="C2294" s="9" t="s">
        <v>9080</v>
      </c>
    </row>
    <row r="2295" spans="2:3" x14ac:dyDescent="0.3">
      <c r="B2295" s="9" t="s">
        <v>9081</v>
      </c>
      <c r="C2295" s="9" t="s">
        <v>9082</v>
      </c>
    </row>
    <row r="2296" spans="2:3" x14ac:dyDescent="0.3">
      <c r="B2296" s="9" t="s">
        <v>9083</v>
      </c>
      <c r="C2296" s="9" t="s">
        <v>9084</v>
      </c>
    </row>
    <row r="2297" spans="2:3" x14ac:dyDescent="0.3">
      <c r="B2297" s="9" t="s">
        <v>9085</v>
      </c>
      <c r="C2297" s="9" t="s">
        <v>9086</v>
      </c>
    </row>
    <row r="2298" spans="2:3" x14ac:dyDescent="0.3">
      <c r="B2298" s="9" t="s">
        <v>9087</v>
      </c>
      <c r="C2298" s="9" t="s">
        <v>9088</v>
      </c>
    </row>
    <row r="2299" spans="2:3" x14ac:dyDescent="0.3">
      <c r="B2299" s="9" t="s">
        <v>9089</v>
      </c>
      <c r="C2299" s="9" t="s">
        <v>9090</v>
      </c>
    </row>
    <row r="2300" spans="2:3" x14ac:dyDescent="0.3">
      <c r="B2300" s="9" t="s">
        <v>9091</v>
      </c>
      <c r="C2300" s="9" t="s">
        <v>9092</v>
      </c>
    </row>
    <row r="2301" spans="2:3" x14ac:dyDescent="0.3">
      <c r="B2301" s="9" t="s">
        <v>9093</v>
      </c>
      <c r="C2301" s="9" t="s">
        <v>9094</v>
      </c>
    </row>
    <row r="2302" spans="2:3" x14ac:dyDescent="0.3">
      <c r="B2302" s="9" t="s">
        <v>9095</v>
      </c>
      <c r="C2302" s="9" t="s">
        <v>9096</v>
      </c>
    </row>
    <row r="2303" spans="2:3" x14ac:dyDescent="0.3">
      <c r="B2303" s="9" t="s">
        <v>9097</v>
      </c>
      <c r="C2303" s="9" t="s">
        <v>9098</v>
      </c>
    </row>
    <row r="2304" spans="2:3" x14ac:dyDescent="0.3">
      <c r="B2304" s="9" t="s">
        <v>9099</v>
      </c>
      <c r="C2304" s="9" t="s">
        <v>9100</v>
      </c>
    </row>
    <row r="2305" spans="2:3" x14ac:dyDescent="0.3">
      <c r="B2305" s="9" t="s">
        <v>9101</v>
      </c>
      <c r="C2305" s="9" t="s">
        <v>9102</v>
      </c>
    </row>
    <row r="2306" spans="2:3" x14ac:dyDescent="0.3">
      <c r="B2306" s="9" t="s">
        <v>9103</v>
      </c>
      <c r="C2306" s="9" t="s">
        <v>9104</v>
      </c>
    </row>
    <row r="2307" spans="2:3" x14ac:dyDescent="0.3">
      <c r="B2307" s="9" t="s">
        <v>9105</v>
      </c>
      <c r="C2307" s="9" t="s">
        <v>9106</v>
      </c>
    </row>
    <row r="2308" spans="2:3" x14ac:dyDescent="0.3">
      <c r="B2308" s="9" t="s">
        <v>9107</v>
      </c>
      <c r="C2308" s="9" t="s">
        <v>9108</v>
      </c>
    </row>
    <row r="2309" spans="2:3" x14ac:dyDescent="0.3">
      <c r="B2309" s="9" t="s">
        <v>9109</v>
      </c>
      <c r="C2309" s="9" t="s">
        <v>9110</v>
      </c>
    </row>
    <row r="2310" spans="2:3" x14ac:dyDescent="0.3">
      <c r="B2310" s="9" t="s">
        <v>9111</v>
      </c>
      <c r="C2310" s="9" t="s">
        <v>9112</v>
      </c>
    </row>
    <row r="2311" spans="2:3" x14ac:dyDescent="0.3">
      <c r="B2311" s="9" t="s">
        <v>9113</v>
      </c>
      <c r="C2311" s="9" t="s">
        <v>9114</v>
      </c>
    </row>
    <row r="2312" spans="2:3" x14ac:dyDescent="0.3">
      <c r="B2312" s="9" t="s">
        <v>9115</v>
      </c>
      <c r="C2312" s="9" t="s">
        <v>9116</v>
      </c>
    </row>
    <row r="2313" spans="2:3" x14ac:dyDescent="0.3">
      <c r="B2313" s="9" t="s">
        <v>9117</v>
      </c>
      <c r="C2313" s="9" t="s">
        <v>9118</v>
      </c>
    </row>
    <row r="2314" spans="2:3" x14ac:dyDescent="0.3">
      <c r="B2314" s="9" t="s">
        <v>9119</v>
      </c>
      <c r="C2314" s="9" t="s">
        <v>9120</v>
      </c>
    </row>
    <row r="2315" spans="2:3" x14ac:dyDescent="0.3">
      <c r="B2315" s="9" t="s">
        <v>9121</v>
      </c>
      <c r="C2315" s="9" t="s">
        <v>9122</v>
      </c>
    </row>
    <row r="2316" spans="2:3" x14ac:dyDescent="0.3">
      <c r="B2316" s="9" t="s">
        <v>9123</v>
      </c>
      <c r="C2316" s="9" t="s">
        <v>9124</v>
      </c>
    </row>
    <row r="2317" spans="2:3" x14ac:dyDescent="0.3">
      <c r="B2317" s="9" t="s">
        <v>9125</v>
      </c>
      <c r="C2317" s="9" t="s">
        <v>9126</v>
      </c>
    </row>
    <row r="2318" spans="2:3" x14ac:dyDescent="0.3">
      <c r="B2318" s="9" t="s">
        <v>9127</v>
      </c>
      <c r="C2318" s="9" t="s">
        <v>9128</v>
      </c>
    </row>
    <row r="2319" spans="2:3" x14ac:dyDescent="0.3">
      <c r="B2319" s="9" t="s">
        <v>9129</v>
      </c>
      <c r="C2319" s="9" t="s">
        <v>9130</v>
      </c>
    </row>
    <row r="2320" spans="2:3" x14ac:dyDescent="0.3">
      <c r="B2320" s="9" t="s">
        <v>9131</v>
      </c>
      <c r="C2320" s="9" t="s">
        <v>9132</v>
      </c>
    </row>
    <row r="2321" spans="2:3" x14ac:dyDescent="0.3">
      <c r="B2321" s="9" t="s">
        <v>9133</v>
      </c>
      <c r="C2321" s="9" t="s">
        <v>9134</v>
      </c>
    </row>
    <row r="2322" spans="2:3" x14ac:dyDescent="0.3">
      <c r="B2322" s="9" t="s">
        <v>9135</v>
      </c>
      <c r="C2322" s="9" t="s">
        <v>9136</v>
      </c>
    </row>
    <row r="2323" spans="2:3" x14ac:dyDescent="0.3">
      <c r="B2323" s="9" t="s">
        <v>9137</v>
      </c>
      <c r="C2323" s="9" t="s">
        <v>9138</v>
      </c>
    </row>
    <row r="2324" spans="2:3" x14ac:dyDescent="0.3">
      <c r="B2324" s="9" t="s">
        <v>9139</v>
      </c>
      <c r="C2324" s="9" t="s">
        <v>9140</v>
      </c>
    </row>
    <row r="2325" spans="2:3" x14ac:dyDescent="0.3">
      <c r="B2325" s="9" t="s">
        <v>9141</v>
      </c>
      <c r="C2325" s="9" t="s">
        <v>9142</v>
      </c>
    </row>
    <row r="2326" spans="2:3" x14ac:dyDescent="0.3">
      <c r="B2326" s="9" t="s">
        <v>9143</v>
      </c>
      <c r="C2326" s="9" t="s">
        <v>9144</v>
      </c>
    </row>
    <row r="2327" spans="2:3" x14ac:dyDescent="0.3">
      <c r="B2327" s="9" t="s">
        <v>9145</v>
      </c>
      <c r="C2327" s="9" t="s">
        <v>9146</v>
      </c>
    </row>
    <row r="2328" spans="2:3" x14ac:dyDescent="0.3">
      <c r="B2328" s="9" t="s">
        <v>9147</v>
      </c>
      <c r="C2328" s="9" t="s">
        <v>9148</v>
      </c>
    </row>
    <row r="2329" spans="2:3" x14ac:dyDescent="0.3">
      <c r="B2329" s="9" t="s">
        <v>9149</v>
      </c>
      <c r="C2329" s="9" t="s">
        <v>9150</v>
      </c>
    </row>
    <row r="2330" spans="2:3" x14ac:dyDescent="0.3">
      <c r="B2330" s="9" t="s">
        <v>9151</v>
      </c>
      <c r="C2330" s="9" t="s">
        <v>9152</v>
      </c>
    </row>
    <row r="2331" spans="2:3" x14ac:dyDescent="0.3">
      <c r="B2331" s="9" t="s">
        <v>9153</v>
      </c>
      <c r="C2331" s="9" t="s">
        <v>9154</v>
      </c>
    </row>
    <row r="2332" spans="2:3" x14ac:dyDescent="0.3">
      <c r="B2332" s="9" t="s">
        <v>9155</v>
      </c>
      <c r="C2332" s="9" t="s">
        <v>9156</v>
      </c>
    </row>
    <row r="2333" spans="2:3" x14ac:dyDescent="0.3">
      <c r="B2333" s="9" t="s">
        <v>9157</v>
      </c>
      <c r="C2333" s="9" t="s">
        <v>9158</v>
      </c>
    </row>
    <row r="2334" spans="2:3" x14ac:dyDescent="0.3">
      <c r="B2334" s="9" t="s">
        <v>9159</v>
      </c>
      <c r="C2334" s="9" t="s">
        <v>9160</v>
      </c>
    </row>
    <row r="2335" spans="2:3" x14ac:dyDescent="0.3">
      <c r="B2335" s="9" t="s">
        <v>9161</v>
      </c>
      <c r="C2335" s="9" t="s">
        <v>9162</v>
      </c>
    </row>
    <row r="2336" spans="2:3" x14ac:dyDescent="0.3">
      <c r="B2336" s="9" t="s">
        <v>9163</v>
      </c>
      <c r="C2336" s="9" t="s">
        <v>9164</v>
      </c>
    </row>
    <row r="2337" spans="2:3" x14ac:dyDescent="0.3">
      <c r="B2337" s="9" t="s">
        <v>9165</v>
      </c>
      <c r="C2337" s="9" t="s">
        <v>9166</v>
      </c>
    </row>
    <row r="2338" spans="2:3" x14ac:dyDescent="0.3">
      <c r="B2338" s="9" t="s">
        <v>9167</v>
      </c>
      <c r="C2338" s="9" t="s">
        <v>9168</v>
      </c>
    </row>
    <row r="2339" spans="2:3" x14ac:dyDescent="0.3">
      <c r="B2339" s="9" t="s">
        <v>9169</v>
      </c>
      <c r="C2339" s="9" t="s">
        <v>9170</v>
      </c>
    </row>
    <row r="2340" spans="2:3" x14ac:dyDescent="0.3">
      <c r="B2340" s="9" t="s">
        <v>9171</v>
      </c>
      <c r="C2340" s="9" t="s">
        <v>9172</v>
      </c>
    </row>
    <row r="2341" spans="2:3" x14ac:dyDescent="0.3">
      <c r="B2341" s="9" t="s">
        <v>9173</v>
      </c>
      <c r="C2341" s="9" t="s">
        <v>9174</v>
      </c>
    </row>
    <row r="2342" spans="2:3" x14ac:dyDescent="0.3">
      <c r="B2342" s="9" t="s">
        <v>9175</v>
      </c>
      <c r="C2342" s="9" t="s">
        <v>9176</v>
      </c>
    </row>
    <row r="2343" spans="2:3" x14ac:dyDescent="0.3">
      <c r="B2343" s="9" t="s">
        <v>9177</v>
      </c>
      <c r="C2343" s="9" t="s">
        <v>9178</v>
      </c>
    </row>
    <row r="2344" spans="2:3" x14ac:dyDescent="0.3">
      <c r="B2344" s="9" t="s">
        <v>9179</v>
      </c>
      <c r="C2344" s="9" t="s">
        <v>9180</v>
      </c>
    </row>
    <row r="2345" spans="2:3" x14ac:dyDescent="0.3">
      <c r="B2345" s="9" t="s">
        <v>9181</v>
      </c>
      <c r="C2345" s="9" t="s">
        <v>9182</v>
      </c>
    </row>
    <row r="2346" spans="2:3" x14ac:dyDescent="0.3">
      <c r="B2346" s="9" t="s">
        <v>9183</v>
      </c>
      <c r="C2346" s="9" t="s">
        <v>9184</v>
      </c>
    </row>
    <row r="2347" spans="2:3" x14ac:dyDescent="0.3">
      <c r="B2347" s="9" t="s">
        <v>9185</v>
      </c>
      <c r="C2347" s="9" t="s">
        <v>9186</v>
      </c>
    </row>
    <row r="2348" spans="2:3" x14ac:dyDescent="0.3">
      <c r="B2348" s="9" t="s">
        <v>9187</v>
      </c>
      <c r="C2348" s="9" t="s">
        <v>9188</v>
      </c>
    </row>
    <row r="2349" spans="2:3" x14ac:dyDescent="0.3">
      <c r="B2349" s="9" t="s">
        <v>9189</v>
      </c>
      <c r="C2349" s="9" t="s">
        <v>9190</v>
      </c>
    </row>
    <row r="2350" spans="2:3" x14ac:dyDescent="0.3">
      <c r="B2350" s="9" t="s">
        <v>9191</v>
      </c>
      <c r="C2350" s="9" t="s">
        <v>9192</v>
      </c>
    </row>
    <row r="2351" spans="2:3" x14ac:dyDescent="0.3">
      <c r="B2351" s="9" t="s">
        <v>9193</v>
      </c>
      <c r="C2351" s="9" t="s">
        <v>9194</v>
      </c>
    </row>
    <row r="2352" spans="2:3" x14ac:dyDescent="0.3">
      <c r="B2352" s="9" t="s">
        <v>9195</v>
      </c>
      <c r="C2352" s="9" t="s">
        <v>9196</v>
      </c>
    </row>
    <row r="2353" spans="2:3" x14ac:dyDescent="0.3">
      <c r="B2353" s="9" t="s">
        <v>9197</v>
      </c>
      <c r="C2353" s="9" t="s">
        <v>9198</v>
      </c>
    </row>
    <row r="2354" spans="2:3" x14ac:dyDescent="0.3">
      <c r="B2354" s="9" t="s">
        <v>9199</v>
      </c>
      <c r="C2354" s="9" t="s">
        <v>9200</v>
      </c>
    </row>
    <row r="2355" spans="2:3" x14ac:dyDescent="0.3">
      <c r="B2355" s="9" t="s">
        <v>9201</v>
      </c>
      <c r="C2355" s="9" t="s">
        <v>9202</v>
      </c>
    </row>
    <row r="2356" spans="2:3" x14ac:dyDescent="0.3">
      <c r="B2356" s="9" t="s">
        <v>9203</v>
      </c>
      <c r="C2356" s="9" t="s">
        <v>9204</v>
      </c>
    </row>
    <row r="2357" spans="2:3" x14ac:dyDescent="0.3">
      <c r="B2357" s="9" t="s">
        <v>9205</v>
      </c>
      <c r="C2357" s="9" t="s">
        <v>9206</v>
      </c>
    </row>
    <row r="2358" spans="2:3" x14ac:dyDescent="0.3">
      <c r="B2358" s="9" t="s">
        <v>9207</v>
      </c>
      <c r="C2358" s="9" t="s">
        <v>9208</v>
      </c>
    </row>
    <row r="2359" spans="2:3" x14ac:dyDescent="0.3">
      <c r="B2359" s="9" t="s">
        <v>9209</v>
      </c>
      <c r="C2359" s="9" t="s">
        <v>9210</v>
      </c>
    </row>
    <row r="2360" spans="2:3" x14ac:dyDescent="0.3">
      <c r="B2360" s="9" t="s">
        <v>9211</v>
      </c>
      <c r="C2360" s="9" t="s">
        <v>9212</v>
      </c>
    </row>
    <row r="2361" spans="2:3" x14ac:dyDescent="0.3">
      <c r="B2361" s="9" t="s">
        <v>9213</v>
      </c>
      <c r="C2361" s="9" t="s">
        <v>9214</v>
      </c>
    </row>
    <row r="2362" spans="2:3" x14ac:dyDescent="0.3">
      <c r="B2362" s="9" t="s">
        <v>9215</v>
      </c>
      <c r="C2362" s="9" t="s">
        <v>9216</v>
      </c>
    </row>
    <row r="2363" spans="2:3" x14ac:dyDescent="0.3">
      <c r="B2363" s="9" t="s">
        <v>9217</v>
      </c>
      <c r="C2363" s="9" t="s">
        <v>9218</v>
      </c>
    </row>
    <row r="2364" spans="2:3" x14ac:dyDescent="0.3">
      <c r="B2364" s="9" t="s">
        <v>9219</v>
      </c>
      <c r="C2364" s="9" t="s">
        <v>9220</v>
      </c>
    </row>
    <row r="2365" spans="2:3" x14ac:dyDescent="0.3">
      <c r="B2365" s="9" t="s">
        <v>9221</v>
      </c>
      <c r="C2365" s="9" t="s">
        <v>9222</v>
      </c>
    </row>
    <row r="2366" spans="2:3" x14ac:dyDescent="0.3">
      <c r="B2366" s="9" t="s">
        <v>9223</v>
      </c>
      <c r="C2366" s="9" t="s">
        <v>9224</v>
      </c>
    </row>
    <row r="2367" spans="2:3" x14ac:dyDescent="0.3">
      <c r="B2367" s="9" t="s">
        <v>9225</v>
      </c>
      <c r="C2367" s="9" t="s">
        <v>9226</v>
      </c>
    </row>
    <row r="2368" spans="2:3" x14ac:dyDescent="0.3">
      <c r="B2368" s="9" t="s">
        <v>9227</v>
      </c>
      <c r="C2368" s="9" t="s">
        <v>9228</v>
      </c>
    </row>
    <row r="2369" spans="2:3" x14ac:dyDescent="0.3">
      <c r="B2369" s="9" t="s">
        <v>9229</v>
      </c>
      <c r="C2369" s="9" t="s">
        <v>9230</v>
      </c>
    </row>
    <row r="2370" spans="2:3" x14ac:dyDescent="0.3">
      <c r="B2370" s="9" t="s">
        <v>9231</v>
      </c>
      <c r="C2370" s="9" t="s">
        <v>9232</v>
      </c>
    </row>
    <row r="2371" spans="2:3" x14ac:dyDescent="0.3">
      <c r="B2371" s="9" t="s">
        <v>9233</v>
      </c>
      <c r="C2371" s="9" t="s">
        <v>9234</v>
      </c>
    </row>
    <row r="2372" spans="2:3" x14ac:dyDescent="0.3">
      <c r="B2372" s="9" t="s">
        <v>9235</v>
      </c>
      <c r="C2372" s="9" t="s">
        <v>9236</v>
      </c>
    </row>
    <row r="2373" spans="2:3" x14ac:dyDescent="0.3">
      <c r="B2373" s="9" t="s">
        <v>9237</v>
      </c>
      <c r="C2373" s="9" t="s">
        <v>9238</v>
      </c>
    </row>
    <row r="2374" spans="2:3" x14ac:dyDescent="0.3">
      <c r="B2374" s="9" t="s">
        <v>9239</v>
      </c>
      <c r="C2374" s="9" t="s">
        <v>9240</v>
      </c>
    </row>
    <row r="2375" spans="2:3" x14ac:dyDescent="0.3">
      <c r="B2375" s="9" t="s">
        <v>9241</v>
      </c>
      <c r="C2375" s="9" t="s">
        <v>9242</v>
      </c>
    </row>
    <row r="2376" spans="2:3" x14ac:dyDescent="0.3">
      <c r="B2376" s="9" t="s">
        <v>9243</v>
      </c>
      <c r="C2376" s="9" t="s">
        <v>9244</v>
      </c>
    </row>
    <row r="2377" spans="2:3" x14ac:dyDescent="0.3">
      <c r="B2377" s="9" t="s">
        <v>9245</v>
      </c>
      <c r="C2377" s="9" t="s">
        <v>9246</v>
      </c>
    </row>
    <row r="2378" spans="2:3" x14ac:dyDescent="0.3">
      <c r="B2378" s="9" t="s">
        <v>9247</v>
      </c>
      <c r="C2378" s="9" t="s">
        <v>9248</v>
      </c>
    </row>
    <row r="2379" spans="2:3" x14ac:dyDescent="0.3">
      <c r="B2379" s="9" t="s">
        <v>9249</v>
      </c>
      <c r="C2379" s="9" t="s">
        <v>9250</v>
      </c>
    </row>
    <row r="2380" spans="2:3" x14ac:dyDescent="0.3">
      <c r="B2380" s="9" t="s">
        <v>9251</v>
      </c>
      <c r="C2380" s="9" t="s">
        <v>9252</v>
      </c>
    </row>
    <row r="2381" spans="2:3" x14ac:dyDescent="0.3">
      <c r="B2381" s="9" t="s">
        <v>9253</v>
      </c>
      <c r="C2381" s="9" t="s">
        <v>9254</v>
      </c>
    </row>
    <row r="2382" spans="2:3" x14ac:dyDescent="0.3">
      <c r="B2382" s="9" t="s">
        <v>9255</v>
      </c>
      <c r="C2382" s="9" t="s">
        <v>9256</v>
      </c>
    </row>
    <row r="2383" spans="2:3" x14ac:dyDescent="0.3">
      <c r="B2383" s="9" t="s">
        <v>9257</v>
      </c>
      <c r="C2383" s="9" t="s">
        <v>9258</v>
      </c>
    </row>
    <row r="2384" spans="2:3" x14ac:dyDescent="0.3">
      <c r="B2384" s="9" t="s">
        <v>9259</v>
      </c>
      <c r="C2384" s="9" t="s">
        <v>9260</v>
      </c>
    </row>
    <row r="2385" spans="2:3" x14ac:dyDescent="0.3">
      <c r="B2385" s="9" t="s">
        <v>9261</v>
      </c>
      <c r="C2385" s="9" t="s">
        <v>9262</v>
      </c>
    </row>
    <row r="2386" spans="2:3" x14ac:dyDescent="0.3">
      <c r="B2386" s="9" t="s">
        <v>9263</v>
      </c>
      <c r="C2386" s="9" t="s">
        <v>9264</v>
      </c>
    </row>
    <row r="2387" spans="2:3" x14ac:dyDescent="0.3">
      <c r="B2387" s="9" t="s">
        <v>9265</v>
      </c>
      <c r="C2387" s="9" t="s">
        <v>9266</v>
      </c>
    </row>
    <row r="2388" spans="2:3" x14ac:dyDescent="0.3">
      <c r="B2388" s="9" t="s">
        <v>9267</v>
      </c>
      <c r="C2388" s="9" t="s">
        <v>9268</v>
      </c>
    </row>
    <row r="2389" spans="2:3" x14ac:dyDescent="0.3">
      <c r="B2389" s="9" t="s">
        <v>9269</v>
      </c>
      <c r="C2389" s="9" t="s">
        <v>9270</v>
      </c>
    </row>
    <row r="2390" spans="2:3" x14ac:dyDescent="0.3">
      <c r="B2390" s="9" t="s">
        <v>9271</v>
      </c>
      <c r="C2390" s="9" t="s">
        <v>9272</v>
      </c>
    </row>
    <row r="2391" spans="2:3" x14ac:dyDescent="0.3">
      <c r="B2391" s="9" t="s">
        <v>9273</v>
      </c>
      <c r="C2391" s="9" t="s">
        <v>9274</v>
      </c>
    </row>
    <row r="2392" spans="2:3" x14ac:dyDescent="0.3">
      <c r="B2392" s="9" t="s">
        <v>9275</v>
      </c>
      <c r="C2392" s="9" t="s">
        <v>9276</v>
      </c>
    </row>
    <row r="2393" spans="2:3" x14ac:dyDescent="0.3">
      <c r="B2393" s="9" t="s">
        <v>9277</v>
      </c>
      <c r="C2393" s="9" t="s">
        <v>9278</v>
      </c>
    </row>
    <row r="2394" spans="2:3" x14ac:dyDescent="0.3">
      <c r="B2394" s="9" t="s">
        <v>9279</v>
      </c>
      <c r="C2394" s="9" t="s">
        <v>9280</v>
      </c>
    </row>
    <row r="2395" spans="2:3" x14ac:dyDescent="0.3">
      <c r="B2395" s="9" t="s">
        <v>9281</v>
      </c>
      <c r="C2395" s="9" t="s">
        <v>9282</v>
      </c>
    </row>
    <row r="2396" spans="2:3" x14ac:dyDescent="0.3">
      <c r="B2396" s="9" t="s">
        <v>9283</v>
      </c>
      <c r="C2396" s="9" t="s">
        <v>9284</v>
      </c>
    </row>
    <row r="2397" spans="2:3" x14ac:dyDescent="0.3">
      <c r="B2397" s="9" t="s">
        <v>9285</v>
      </c>
      <c r="C2397" s="9" t="s">
        <v>9286</v>
      </c>
    </row>
    <row r="2398" spans="2:3" x14ac:dyDescent="0.3">
      <c r="B2398" s="9" t="s">
        <v>9287</v>
      </c>
      <c r="C2398" s="9" t="s">
        <v>9288</v>
      </c>
    </row>
    <row r="2399" spans="2:3" x14ac:dyDescent="0.3">
      <c r="B2399" s="9" t="s">
        <v>9289</v>
      </c>
      <c r="C2399" s="9" t="s">
        <v>9290</v>
      </c>
    </row>
    <row r="2400" spans="2:3" x14ac:dyDescent="0.3">
      <c r="B2400" s="9" t="s">
        <v>9291</v>
      </c>
      <c r="C2400" s="9" t="s">
        <v>9292</v>
      </c>
    </row>
    <row r="2401" spans="2:3" x14ac:dyDescent="0.3">
      <c r="B2401" s="9" t="s">
        <v>9293</v>
      </c>
      <c r="C2401" s="9" t="s">
        <v>9294</v>
      </c>
    </row>
    <row r="2402" spans="2:3" x14ac:dyDescent="0.3">
      <c r="B2402" s="9" t="s">
        <v>9295</v>
      </c>
      <c r="C2402" s="9" t="s">
        <v>9296</v>
      </c>
    </row>
    <row r="2403" spans="2:3" x14ac:dyDescent="0.3">
      <c r="B2403" s="9" t="s">
        <v>9297</v>
      </c>
      <c r="C2403" s="9" t="s">
        <v>9298</v>
      </c>
    </row>
    <row r="2404" spans="2:3" x14ac:dyDescent="0.3">
      <c r="B2404" s="9" t="s">
        <v>9299</v>
      </c>
      <c r="C2404" s="9" t="s">
        <v>9300</v>
      </c>
    </row>
    <row r="2405" spans="2:3" x14ac:dyDescent="0.3">
      <c r="B2405" s="9" t="s">
        <v>9301</v>
      </c>
      <c r="C2405" s="9" t="s">
        <v>9302</v>
      </c>
    </row>
    <row r="2406" spans="2:3" x14ac:dyDescent="0.3">
      <c r="B2406" s="9" t="s">
        <v>9303</v>
      </c>
      <c r="C2406" s="9" t="s">
        <v>9304</v>
      </c>
    </row>
    <row r="2407" spans="2:3" x14ac:dyDescent="0.3">
      <c r="B2407" s="9" t="s">
        <v>9305</v>
      </c>
      <c r="C2407" s="9" t="s">
        <v>9306</v>
      </c>
    </row>
    <row r="2408" spans="2:3" x14ac:dyDescent="0.3">
      <c r="B2408" s="9" t="s">
        <v>9307</v>
      </c>
      <c r="C2408" s="9" t="s">
        <v>9308</v>
      </c>
    </row>
    <row r="2409" spans="2:3" x14ac:dyDescent="0.3">
      <c r="B2409" s="9" t="s">
        <v>9309</v>
      </c>
      <c r="C2409" s="9" t="s">
        <v>9310</v>
      </c>
    </row>
    <row r="2410" spans="2:3" x14ac:dyDescent="0.3">
      <c r="B2410" s="9" t="s">
        <v>9311</v>
      </c>
      <c r="C2410" s="9" t="s">
        <v>9312</v>
      </c>
    </row>
    <row r="2411" spans="2:3" x14ac:dyDescent="0.3">
      <c r="B2411" s="9" t="s">
        <v>9313</v>
      </c>
      <c r="C2411" s="9" t="s">
        <v>9314</v>
      </c>
    </row>
    <row r="2412" spans="2:3" x14ac:dyDescent="0.3">
      <c r="B2412" s="9" t="s">
        <v>9315</v>
      </c>
      <c r="C2412" s="9" t="s">
        <v>9316</v>
      </c>
    </row>
    <row r="2413" spans="2:3" x14ac:dyDescent="0.3">
      <c r="B2413" s="9" t="s">
        <v>9317</v>
      </c>
      <c r="C2413" s="9" t="s">
        <v>9318</v>
      </c>
    </row>
    <row r="2414" spans="2:3" x14ac:dyDescent="0.3">
      <c r="B2414" s="9" t="s">
        <v>9319</v>
      </c>
      <c r="C2414" s="9" t="s">
        <v>9320</v>
      </c>
    </row>
    <row r="2415" spans="2:3" x14ac:dyDescent="0.3">
      <c r="B2415" s="9" t="s">
        <v>9321</v>
      </c>
      <c r="C2415" s="9" t="s">
        <v>9322</v>
      </c>
    </row>
    <row r="2416" spans="2:3" x14ac:dyDescent="0.3">
      <c r="B2416" s="9" t="s">
        <v>9323</v>
      </c>
      <c r="C2416" s="9" t="s">
        <v>9324</v>
      </c>
    </row>
    <row r="2417" spans="2:3" x14ac:dyDescent="0.3">
      <c r="B2417" s="9" t="s">
        <v>9325</v>
      </c>
      <c r="C2417" s="9" t="s">
        <v>9326</v>
      </c>
    </row>
    <row r="2418" spans="2:3" x14ac:dyDescent="0.3">
      <c r="B2418" s="9" t="s">
        <v>9327</v>
      </c>
      <c r="C2418" s="9" t="s">
        <v>9328</v>
      </c>
    </row>
    <row r="2419" spans="2:3" x14ac:dyDescent="0.3">
      <c r="B2419" s="9" t="s">
        <v>9329</v>
      </c>
      <c r="C2419" s="9" t="s">
        <v>9330</v>
      </c>
    </row>
    <row r="2420" spans="2:3" x14ac:dyDescent="0.3">
      <c r="B2420" s="9" t="s">
        <v>9331</v>
      </c>
      <c r="C2420" s="9" t="s">
        <v>9332</v>
      </c>
    </row>
    <row r="2421" spans="2:3" x14ac:dyDescent="0.3">
      <c r="B2421" s="9" t="s">
        <v>9333</v>
      </c>
      <c r="C2421" s="9" t="s">
        <v>9334</v>
      </c>
    </row>
    <row r="2422" spans="2:3" x14ac:dyDescent="0.3">
      <c r="B2422" s="9" t="s">
        <v>9335</v>
      </c>
      <c r="C2422" s="9" t="s">
        <v>9336</v>
      </c>
    </row>
    <row r="2423" spans="2:3" x14ac:dyDescent="0.3">
      <c r="B2423" s="9" t="s">
        <v>9337</v>
      </c>
      <c r="C2423" s="9" t="s">
        <v>9338</v>
      </c>
    </row>
    <row r="2424" spans="2:3" x14ac:dyDescent="0.3">
      <c r="B2424" s="9" t="s">
        <v>9339</v>
      </c>
      <c r="C2424" s="9" t="s">
        <v>9340</v>
      </c>
    </row>
    <row r="2425" spans="2:3" x14ac:dyDescent="0.3">
      <c r="B2425" s="9" t="s">
        <v>9341</v>
      </c>
      <c r="C2425" s="9" t="s">
        <v>9342</v>
      </c>
    </row>
    <row r="2426" spans="2:3" x14ac:dyDescent="0.3">
      <c r="B2426" s="9" t="s">
        <v>9343</v>
      </c>
      <c r="C2426" s="9" t="s">
        <v>9344</v>
      </c>
    </row>
    <row r="2427" spans="2:3" x14ac:dyDescent="0.3">
      <c r="B2427" s="9" t="s">
        <v>9345</v>
      </c>
      <c r="C2427" s="9" t="s">
        <v>9346</v>
      </c>
    </row>
    <row r="2428" spans="2:3" x14ac:dyDescent="0.3">
      <c r="B2428" s="9" t="s">
        <v>9347</v>
      </c>
      <c r="C2428" s="9" t="s">
        <v>9348</v>
      </c>
    </row>
    <row r="2429" spans="2:3" x14ac:dyDescent="0.3">
      <c r="B2429" s="9" t="s">
        <v>9349</v>
      </c>
      <c r="C2429" s="9" t="s">
        <v>9350</v>
      </c>
    </row>
    <row r="2430" spans="2:3" x14ac:dyDescent="0.3">
      <c r="B2430" s="9" t="s">
        <v>9351</v>
      </c>
      <c r="C2430" s="9" t="s">
        <v>9352</v>
      </c>
    </row>
    <row r="2431" spans="2:3" x14ac:dyDescent="0.3">
      <c r="B2431" s="9" t="s">
        <v>9353</v>
      </c>
      <c r="C2431" s="9" t="s">
        <v>9354</v>
      </c>
    </row>
    <row r="2432" spans="2:3" x14ac:dyDescent="0.3">
      <c r="B2432" s="9" t="s">
        <v>9355</v>
      </c>
      <c r="C2432" s="9" t="s">
        <v>9356</v>
      </c>
    </row>
    <row r="2433" spans="2:3" x14ac:dyDescent="0.3">
      <c r="B2433" s="9" t="s">
        <v>9357</v>
      </c>
      <c r="C2433" s="9" t="s">
        <v>9358</v>
      </c>
    </row>
    <row r="2434" spans="2:3" x14ac:dyDescent="0.3">
      <c r="B2434" s="9" t="s">
        <v>9359</v>
      </c>
      <c r="C2434" s="9" t="s">
        <v>9360</v>
      </c>
    </row>
    <row r="2435" spans="2:3" x14ac:dyDescent="0.3">
      <c r="B2435" s="9" t="s">
        <v>9361</v>
      </c>
      <c r="C2435" s="9" t="s">
        <v>9362</v>
      </c>
    </row>
    <row r="2436" spans="2:3" x14ac:dyDescent="0.3">
      <c r="B2436" s="9" t="s">
        <v>9363</v>
      </c>
      <c r="C2436" s="9" t="s">
        <v>9364</v>
      </c>
    </row>
    <row r="2437" spans="2:3" x14ac:dyDescent="0.3">
      <c r="B2437" s="9" t="s">
        <v>9365</v>
      </c>
      <c r="C2437" s="9" t="s">
        <v>9366</v>
      </c>
    </row>
    <row r="2438" spans="2:3" x14ac:dyDescent="0.3">
      <c r="B2438" s="9" t="s">
        <v>9367</v>
      </c>
      <c r="C2438" s="9" t="s">
        <v>9368</v>
      </c>
    </row>
    <row r="2439" spans="2:3" x14ac:dyDescent="0.3">
      <c r="B2439" s="9" t="s">
        <v>9369</v>
      </c>
      <c r="C2439" s="9" t="s">
        <v>9370</v>
      </c>
    </row>
    <row r="2440" spans="2:3" x14ac:dyDescent="0.3">
      <c r="B2440" s="9" t="s">
        <v>9371</v>
      </c>
      <c r="C2440" s="9" t="s">
        <v>9372</v>
      </c>
    </row>
    <row r="2441" spans="2:3" x14ac:dyDescent="0.3">
      <c r="B2441" s="9" t="s">
        <v>9373</v>
      </c>
      <c r="C2441" s="9" t="s">
        <v>9374</v>
      </c>
    </row>
    <row r="2442" spans="2:3" x14ac:dyDescent="0.3">
      <c r="B2442" s="9" t="s">
        <v>9375</v>
      </c>
      <c r="C2442" s="9" t="s">
        <v>9376</v>
      </c>
    </row>
    <row r="2443" spans="2:3" x14ac:dyDescent="0.3">
      <c r="B2443" s="9" t="s">
        <v>9377</v>
      </c>
      <c r="C2443" s="9" t="s">
        <v>9378</v>
      </c>
    </row>
    <row r="2444" spans="2:3" x14ac:dyDescent="0.3">
      <c r="B2444" s="9" t="s">
        <v>9379</v>
      </c>
      <c r="C2444" s="9" t="s">
        <v>9380</v>
      </c>
    </row>
    <row r="2445" spans="2:3" x14ac:dyDescent="0.3">
      <c r="B2445" s="9" t="s">
        <v>9381</v>
      </c>
      <c r="C2445" s="9" t="s">
        <v>9382</v>
      </c>
    </row>
    <row r="2446" spans="2:3" x14ac:dyDescent="0.3">
      <c r="B2446" s="9" t="s">
        <v>9383</v>
      </c>
      <c r="C2446" s="9" t="s">
        <v>9384</v>
      </c>
    </row>
    <row r="2447" spans="2:3" x14ac:dyDescent="0.3">
      <c r="B2447" s="9" t="s">
        <v>9385</v>
      </c>
      <c r="C2447" s="9" t="s">
        <v>9386</v>
      </c>
    </row>
    <row r="2448" spans="2:3" x14ac:dyDescent="0.3">
      <c r="B2448" s="9" t="s">
        <v>9387</v>
      </c>
      <c r="C2448" s="9" t="s">
        <v>9388</v>
      </c>
    </row>
    <row r="2449" spans="2:3" x14ac:dyDescent="0.3">
      <c r="B2449" s="9" t="s">
        <v>9389</v>
      </c>
      <c r="C2449" s="9" t="s">
        <v>9390</v>
      </c>
    </row>
    <row r="2450" spans="2:3" x14ac:dyDescent="0.3">
      <c r="B2450" s="9" t="s">
        <v>9391</v>
      </c>
      <c r="C2450" s="9" t="s">
        <v>9392</v>
      </c>
    </row>
    <row r="2451" spans="2:3" x14ac:dyDescent="0.3">
      <c r="B2451" s="9" t="s">
        <v>9393</v>
      </c>
      <c r="C2451" s="9" t="s">
        <v>9394</v>
      </c>
    </row>
    <row r="2452" spans="2:3" x14ac:dyDescent="0.3">
      <c r="B2452" s="9" t="s">
        <v>9395</v>
      </c>
      <c r="C2452" s="9" t="s">
        <v>9396</v>
      </c>
    </row>
    <row r="2453" spans="2:3" x14ac:dyDescent="0.3">
      <c r="B2453" s="9" t="s">
        <v>9397</v>
      </c>
      <c r="C2453" s="9" t="s">
        <v>9398</v>
      </c>
    </row>
    <row r="2454" spans="2:3" x14ac:dyDescent="0.3">
      <c r="B2454" s="9" t="s">
        <v>9399</v>
      </c>
      <c r="C2454" s="9" t="s">
        <v>9400</v>
      </c>
    </row>
    <row r="2455" spans="2:3" x14ac:dyDescent="0.3">
      <c r="B2455" s="9" t="s">
        <v>9401</v>
      </c>
      <c r="C2455" s="9" t="s">
        <v>9402</v>
      </c>
    </row>
    <row r="2456" spans="2:3" x14ac:dyDescent="0.3">
      <c r="B2456" s="9" t="s">
        <v>9403</v>
      </c>
      <c r="C2456" s="9" t="s">
        <v>9404</v>
      </c>
    </row>
    <row r="2457" spans="2:3" x14ac:dyDescent="0.3">
      <c r="B2457" s="9" t="s">
        <v>9405</v>
      </c>
      <c r="C2457" s="9" t="s">
        <v>9406</v>
      </c>
    </row>
    <row r="2458" spans="2:3" x14ac:dyDescent="0.3">
      <c r="B2458" s="9" t="s">
        <v>9407</v>
      </c>
      <c r="C2458" s="9" t="s">
        <v>9408</v>
      </c>
    </row>
    <row r="2459" spans="2:3" x14ac:dyDescent="0.3">
      <c r="B2459" s="9" t="s">
        <v>9409</v>
      </c>
      <c r="C2459" s="9" t="s">
        <v>9410</v>
      </c>
    </row>
    <row r="2460" spans="2:3" x14ac:dyDescent="0.3">
      <c r="B2460" s="9" t="s">
        <v>9411</v>
      </c>
      <c r="C2460" s="9" t="s">
        <v>9412</v>
      </c>
    </row>
    <row r="2461" spans="2:3" x14ac:dyDescent="0.3">
      <c r="B2461" s="9" t="s">
        <v>9413</v>
      </c>
      <c r="C2461" s="9" t="s">
        <v>9414</v>
      </c>
    </row>
    <row r="2462" spans="2:3" x14ac:dyDescent="0.3">
      <c r="B2462" s="9" t="s">
        <v>9415</v>
      </c>
      <c r="C2462" s="9" t="s">
        <v>9416</v>
      </c>
    </row>
    <row r="2463" spans="2:3" x14ac:dyDescent="0.3">
      <c r="B2463" s="9" t="s">
        <v>9417</v>
      </c>
      <c r="C2463" s="9" t="s">
        <v>9418</v>
      </c>
    </row>
    <row r="2464" spans="2:3" x14ac:dyDescent="0.3">
      <c r="B2464" s="9" t="s">
        <v>9419</v>
      </c>
      <c r="C2464" s="9" t="s">
        <v>9420</v>
      </c>
    </row>
    <row r="2465" spans="2:3" x14ac:dyDescent="0.3">
      <c r="B2465" s="9" t="s">
        <v>9421</v>
      </c>
      <c r="C2465" s="9" t="s">
        <v>9422</v>
      </c>
    </row>
    <row r="2466" spans="2:3" x14ac:dyDescent="0.3">
      <c r="B2466" s="9" t="s">
        <v>9423</v>
      </c>
      <c r="C2466" s="9" t="s">
        <v>9424</v>
      </c>
    </row>
    <row r="2467" spans="2:3" x14ac:dyDescent="0.3">
      <c r="B2467" s="9" t="s">
        <v>9425</v>
      </c>
      <c r="C2467" s="9" t="s">
        <v>9426</v>
      </c>
    </row>
    <row r="2468" spans="2:3" x14ac:dyDescent="0.3">
      <c r="B2468" s="9" t="s">
        <v>9427</v>
      </c>
      <c r="C2468" s="9" t="s">
        <v>9428</v>
      </c>
    </row>
    <row r="2469" spans="2:3" x14ac:dyDescent="0.3">
      <c r="B2469" s="9" t="s">
        <v>9429</v>
      </c>
      <c r="C2469" s="9" t="s">
        <v>9430</v>
      </c>
    </row>
    <row r="2470" spans="2:3" x14ac:dyDescent="0.3">
      <c r="B2470" s="9" t="s">
        <v>9431</v>
      </c>
      <c r="C2470" s="9" t="s">
        <v>9432</v>
      </c>
    </row>
    <row r="2471" spans="2:3" x14ac:dyDescent="0.3">
      <c r="B2471" s="9" t="s">
        <v>9433</v>
      </c>
      <c r="C2471" s="9" t="s">
        <v>9434</v>
      </c>
    </row>
    <row r="2472" spans="2:3" x14ac:dyDescent="0.3">
      <c r="B2472" s="9" t="s">
        <v>9435</v>
      </c>
      <c r="C2472" s="9" t="s">
        <v>9436</v>
      </c>
    </row>
    <row r="2473" spans="2:3" x14ac:dyDescent="0.3">
      <c r="B2473" s="9" t="s">
        <v>9437</v>
      </c>
      <c r="C2473" s="9" t="s">
        <v>9438</v>
      </c>
    </row>
    <row r="2474" spans="2:3" x14ac:dyDescent="0.3">
      <c r="B2474" s="9" t="s">
        <v>9439</v>
      </c>
      <c r="C2474" s="9" t="s">
        <v>9440</v>
      </c>
    </row>
    <row r="2475" spans="2:3" x14ac:dyDescent="0.3">
      <c r="B2475" s="9" t="s">
        <v>9441</v>
      </c>
      <c r="C2475" s="9" t="s">
        <v>9442</v>
      </c>
    </row>
    <row r="2476" spans="2:3" x14ac:dyDescent="0.3">
      <c r="B2476" s="9" t="s">
        <v>9443</v>
      </c>
      <c r="C2476" s="9" t="s">
        <v>9444</v>
      </c>
    </row>
    <row r="2477" spans="2:3" x14ac:dyDescent="0.3">
      <c r="B2477" s="9" t="s">
        <v>9445</v>
      </c>
      <c r="C2477" s="9" t="s">
        <v>9446</v>
      </c>
    </row>
    <row r="2478" spans="2:3" x14ac:dyDescent="0.3">
      <c r="B2478" s="9" t="s">
        <v>9447</v>
      </c>
      <c r="C2478" s="9" t="s">
        <v>9448</v>
      </c>
    </row>
    <row r="2479" spans="2:3" x14ac:dyDescent="0.3">
      <c r="B2479" s="9" t="s">
        <v>9449</v>
      </c>
      <c r="C2479" s="9" t="s">
        <v>9450</v>
      </c>
    </row>
    <row r="2480" spans="2:3" x14ac:dyDescent="0.3">
      <c r="B2480" s="9" t="s">
        <v>9451</v>
      </c>
      <c r="C2480" s="9" t="s">
        <v>9452</v>
      </c>
    </row>
    <row r="2481" spans="2:3" x14ac:dyDescent="0.3">
      <c r="B2481" s="9" t="s">
        <v>9453</v>
      </c>
      <c r="C2481" s="9" t="s">
        <v>9454</v>
      </c>
    </row>
    <row r="2482" spans="2:3" x14ac:dyDescent="0.3">
      <c r="B2482" s="9" t="s">
        <v>9455</v>
      </c>
      <c r="C2482" s="9" t="s">
        <v>9456</v>
      </c>
    </row>
    <row r="2483" spans="2:3" x14ac:dyDescent="0.3">
      <c r="B2483" s="9" t="s">
        <v>9457</v>
      </c>
      <c r="C2483" s="9" t="s">
        <v>9458</v>
      </c>
    </row>
    <row r="2484" spans="2:3" x14ac:dyDescent="0.3">
      <c r="B2484" s="9" t="s">
        <v>9459</v>
      </c>
      <c r="C2484" s="9" t="s">
        <v>9460</v>
      </c>
    </row>
    <row r="2485" spans="2:3" x14ac:dyDescent="0.3">
      <c r="B2485" s="9" t="s">
        <v>9461</v>
      </c>
      <c r="C2485" s="9" t="s">
        <v>9462</v>
      </c>
    </row>
    <row r="2486" spans="2:3" x14ac:dyDescent="0.3">
      <c r="B2486" s="9" t="s">
        <v>9463</v>
      </c>
      <c r="C2486" s="9" t="s">
        <v>9464</v>
      </c>
    </row>
    <row r="2487" spans="2:3" x14ac:dyDescent="0.3">
      <c r="B2487" s="9" t="s">
        <v>9465</v>
      </c>
      <c r="C2487" s="9" t="s">
        <v>9466</v>
      </c>
    </row>
    <row r="2488" spans="2:3" x14ac:dyDescent="0.3">
      <c r="B2488" s="9" t="s">
        <v>9467</v>
      </c>
      <c r="C2488" s="9" t="s">
        <v>9468</v>
      </c>
    </row>
    <row r="2489" spans="2:3" x14ac:dyDescent="0.3">
      <c r="B2489" s="9" t="s">
        <v>9469</v>
      </c>
      <c r="C2489" s="9" t="s">
        <v>9470</v>
      </c>
    </row>
    <row r="2490" spans="2:3" x14ac:dyDescent="0.3">
      <c r="B2490" s="9" t="s">
        <v>9471</v>
      </c>
      <c r="C2490" s="9" t="s">
        <v>9472</v>
      </c>
    </row>
    <row r="2491" spans="2:3" x14ac:dyDescent="0.3">
      <c r="B2491" s="9" t="s">
        <v>9473</v>
      </c>
      <c r="C2491" s="9" t="s">
        <v>9474</v>
      </c>
    </row>
    <row r="2492" spans="2:3" x14ac:dyDescent="0.3">
      <c r="B2492" s="9" t="s">
        <v>9475</v>
      </c>
      <c r="C2492" s="9" t="s">
        <v>9476</v>
      </c>
    </row>
    <row r="2493" spans="2:3" x14ac:dyDescent="0.3">
      <c r="B2493" s="9" t="s">
        <v>9477</v>
      </c>
      <c r="C2493" s="9" t="s">
        <v>9478</v>
      </c>
    </row>
    <row r="2494" spans="2:3" x14ac:dyDescent="0.3">
      <c r="B2494" s="9" t="s">
        <v>9479</v>
      </c>
      <c r="C2494" s="9" t="s">
        <v>9480</v>
      </c>
    </row>
    <row r="2495" spans="2:3" x14ac:dyDescent="0.3">
      <c r="B2495" s="9" t="s">
        <v>9481</v>
      </c>
      <c r="C2495" s="9" t="s">
        <v>9482</v>
      </c>
    </row>
    <row r="2496" spans="2:3" x14ac:dyDescent="0.3">
      <c r="B2496" s="9" t="s">
        <v>9483</v>
      </c>
      <c r="C2496" s="9" t="s">
        <v>9484</v>
      </c>
    </row>
    <row r="2497" spans="2:3" x14ac:dyDescent="0.3">
      <c r="B2497" s="9" t="s">
        <v>9485</v>
      </c>
      <c r="C2497" s="9" t="s">
        <v>9486</v>
      </c>
    </row>
    <row r="2498" spans="2:3" x14ac:dyDescent="0.3">
      <c r="B2498" s="9" t="s">
        <v>9487</v>
      </c>
      <c r="C2498" s="9" t="s">
        <v>9488</v>
      </c>
    </row>
    <row r="2499" spans="2:3" x14ac:dyDescent="0.3">
      <c r="B2499" s="9" t="s">
        <v>9489</v>
      </c>
      <c r="C2499" s="9" t="s">
        <v>9490</v>
      </c>
    </row>
    <row r="2500" spans="2:3" x14ac:dyDescent="0.3">
      <c r="B2500" s="9" t="s">
        <v>9491</v>
      </c>
      <c r="C2500" s="9" t="s">
        <v>9492</v>
      </c>
    </row>
    <row r="2501" spans="2:3" x14ac:dyDescent="0.3">
      <c r="B2501" s="9" t="s">
        <v>9493</v>
      </c>
      <c r="C2501" s="9" t="s">
        <v>9494</v>
      </c>
    </row>
    <row r="2502" spans="2:3" x14ac:dyDescent="0.3">
      <c r="B2502" s="9" t="s">
        <v>9495</v>
      </c>
      <c r="C2502" s="9" t="s">
        <v>9496</v>
      </c>
    </row>
    <row r="2503" spans="2:3" x14ac:dyDescent="0.3">
      <c r="B2503" s="9" t="s">
        <v>9497</v>
      </c>
      <c r="C2503" s="9" t="s">
        <v>9498</v>
      </c>
    </row>
    <row r="2504" spans="2:3" x14ac:dyDescent="0.3">
      <c r="B2504" s="9" t="s">
        <v>9499</v>
      </c>
      <c r="C2504" s="9" t="s">
        <v>9500</v>
      </c>
    </row>
    <row r="2505" spans="2:3" x14ac:dyDescent="0.3">
      <c r="B2505" s="9" t="s">
        <v>9501</v>
      </c>
      <c r="C2505" s="9" t="s">
        <v>9502</v>
      </c>
    </row>
    <row r="2506" spans="2:3" x14ac:dyDescent="0.3">
      <c r="B2506" s="9" t="s">
        <v>9503</v>
      </c>
      <c r="C2506" s="9" t="s">
        <v>9504</v>
      </c>
    </row>
    <row r="2507" spans="2:3" x14ac:dyDescent="0.3">
      <c r="B2507" s="9" t="s">
        <v>9505</v>
      </c>
      <c r="C2507" s="9" t="s">
        <v>9506</v>
      </c>
    </row>
    <row r="2508" spans="2:3" x14ac:dyDescent="0.3">
      <c r="B2508" s="9" t="s">
        <v>9507</v>
      </c>
      <c r="C2508" s="9" t="s">
        <v>9508</v>
      </c>
    </row>
    <row r="2509" spans="2:3" x14ac:dyDescent="0.3">
      <c r="B2509" s="9" t="s">
        <v>9509</v>
      </c>
      <c r="C2509" s="9" t="s">
        <v>9510</v>
      </c>
    </row>
    <row r="2510" spans="2:3" x14ac:dyDescent="0.3">
      <c r="B2510" s="9" t="s">
        <v>9511</v>
      </c>
      <c r="C2510" s="9" t="s">
        <v>9512</v>
      </c>
    </row>
    <row r="2511" spans="2:3" x14ac:dyDescent="0.3">
      <c r="B2511" s="9" t="s">
        <v>9513</v>
      </c>
      <c r="C2511" s="9" t="s">
        <v>9514</v>
      </c>
    </row>
    <row r="2512" spans="2:3" x14ac:dyDescent="0.3">
      <c r="B2512" s="9" t="s">
        <v>9515</v>
      </c>
      <c r="C2512" s="9" t="s">
        <v>9516</v>
      </c>
    </row>
    <row r="2513" spans="2:3" x14ac:dyDescent="0.3">
      <c r="B2513" s="9" t="s">
        <v>9517</v>
      </c>
      <c r="C2513" s="9" t="s">
        <v>9518</v>
      </c>
    </row>
    <row r="2514" spans="2:3" x14ac:dyDescent="0.3">
      <c r="B2514" s="9" t="s">
        <v>9519</v>
      </c>
      <c r="C2514" s="9" t="s">
        <v>9520</v>
      </c>
    </row>
    <row r="2515" spans="2:3" x14ac:dyDescent="0.3">
      <c r="B2515" s="9" t="s">
        <v>9521</v>
      </c>
      <c r="C2515" s="9" t="s">
        <v>9522</v>
      </c>
    </row>
    <row r="2516" spans="2:3" x14ac:dyDescent="0.3">
      <c r="B2516" s="9" t="s">
        <v>9523</v>
      </c>
      <c r="C2516" s="9" t="s">
        <v>9524</v>
      </c>
    </row>
    <row r="2517" spans="2:3" x14ac:dyDescent="0.3">
      <c r="B2517" s="9" t="s">
        <v>9525</v>
      </c>
      <c r="C2517" s="9" t="s">
        <v>9526</v>
      </c>
    </row>
    <row r="2518" spans="2:3" x14ac:dyDescent="0.3">
      <c r="B2518" s="9" t="s">
        <v>9527</v>
      </c>
      <c r="C2518" s="9" t="s">
        <v>9528</v>
      </c>
    </row>
    <row r="2519" spans="2:3" x14ac:dyDescent="0.3">
      <c r="B2519" s="9" t="s">
        <v>9529</v>
      </c>
      <c r="C2519" s="9" t="s">
        <v>9530</v>
      </c>
    </row>
    <row r="2520" spans="2:3" x14ac:dyDescent="0.3">
      <c r="B2520" s="9" t="s">
        <v>9531</v>
      </c>
      <c r="C2520" s="9" t="s">
        <v>9532</v>
      </c>
    </row>
    <row r="2521" spans="2:3" x14ac:dyDescent="0.3">
      <c r="B2521" s="9" t="s">
        <v>9533</v>
      </c>
      <c r="C2521" s="9" t="s">
        <v>9534</v>
      </c>
    </row>
    <row r="2522" spans="2:3" x14ac:dyDescent="0.3">
      <c r="B2522" s="9" t="s">
        <v>9535</v>
      </c>
      <c r="C2522" s="9" t="s">
        <v>9536</v>
      </c>
    </row>
    <row r="2523" spans="2:3" x14ac:dyDescent="0.3">
      <c r="B2523" s="9" t="s">
        <v>9537</v>
      </c>
      <c r="C2523" s="9" t="s">
        <v>9538</v>
      </c>
    </row>
    <row r="2524" spans="2:3" x14ac:dyDescent="0.3">
      <c r="B2524" s="9" t="s">
        <v>9539</v>
      </c>
      <c r="C2524" s="9" t="s">
        <v>9540</v>
      </c>
    </row>
    <row r="2525" spans="2:3" x14ac:dyDescent="0.3">
      <c r="B2525" s="9" t="s">
        <v>9541</v>
      </c>
      <c r="C2525" s="9" t="s">
        <v>9542</v>
      </c>
    </row>
    <row r="2526" spans="2:3" x14ac:dyDescent="0.3">
      <c r="B2526" s="9" t="s">
        <v>9543</v>
      </c>
      <c r="C2526" s="9" t="s">
        <v>9544</v>
      </c>
    </row>
    <row r="2527" spans="2:3" x14ac:dyDescent="0.3">
      <c r="B2527" s="9" t="s">
        <v>9545</v>
      </c>
      <c r="C2527" s="9" t="s">
        <v>9546</v>
      </c>
    </row>
    <row r="2528" spans="2:3" x14ac:dyDescent="0.3">
      <c r="B2528" s="9" t="s">
        <v>9547</v>
      </c>
      <c r="C2528" s="9" t="s">
        <v>9548</v>
      </c>
    </row>
    <row r="2529" spans="2:3" x14ac:dyDescent="0.3">
      <c r="B2529" s="9" t="s">
        <v>9549</v>
      </c>
      <c r="C2529" s="9" t="s">
        <v>9550</v>
      </c>
    </row>
    <row r="2530" spans="2:3" x14ac:dyDescent="0.3">
      <c r="B2530" s="9" t="s">
        <v>9551</v>
      </c>
      <c r="C2530" s="9" t="s">
        <v>9552</v>
      </c>
    </row>
    <row r="2531" spans="2:3" x14ac:dyDescent="0.3">
      <c r="B2531" s="9" t="s">
        <v>9553</v>
      </c>
      <c r="C2531" s="9" t="s">
        <v>9554</v>
      </c>
    </row>
    <row r="2532" spans="2:3" x14ac:dyDescent="0.3">
      <c r="B2532" s="9" t="s">
        <v>9555</v>
      </c>
      <c r="C2532" s="9" t="s">
        <v>9556</v>
      </c>
    </row>
    <row r="2533" spans="2:3" x14ac:dyDescent="0.3">
      <c r="B2533" s="9" t="s">
        <v>9557</v>
      </c>
      <c r="C2533" s="9" t="s">
        <v>9558</v>
      </c>
    </row>
    <row r="2534" spans="2:3" x14ac:dyDescent="0.3">
      <c r="B2534" s="9" t="s">
        <v>9559</v>
      </c>
      <c r="C2534" s="9" t="s">
        <v>9560</v>
      </c>
    </row>
    <row r="2535" spans="2:3" x14ac:dyDescent="0.3">
      <c r="B2535" s="9" t="s">
        <v>10102</v>
      </c>
      <c r="C2535" s="9" t="s">
        <v>16788</v>
      </c>
    </row>
    <row r="2536" spans="2:3" x14ac:dyDescent="0.3">
      <c r="B2536" s="9" t="s">
        <v>10104</v>
      </c>
      <c r="C2536" s="9" t="s">
        <v>16789</v>
      </c>
    </row>
    <row r="2537" spans="2:3" x14ac:dyDescent="0.3">
      <c r="B2537" s="9" t="s">
        <v>10106</v>
      </c>
      <c r="C2537" s="9" t="s">
        <v>16790</v>
      </c>
    </row>
    <row r="2538" spans="2:3" x14ac:dyDescent="0.3">
      <c r="B2538" s="9" t="s">
        <v>10108</v>
      </c>
      <c r="C2538" s="9" t="s">
        <v>16791</v>
      </c>
    </row>
    <row r="2539" spans="2:3" x14ac:dyDescent="0.3">
      <c r="B2539" s="9" t="s">
        <v>10110</v>
      </c>
      <c r="C2539" s="9" t="s">
        <v>16792</v>
      </c>
    </row>
    <row r="2540" spans="2:3" x14ac:dyDescent="0.3">
      <c r="B2540" s="9" t="s">
        <v>10112</v>
      </c>
      <c r="C2540" s="9" t="s">
        <v>16793</v>
      </c>
    </row>
    <row r="2541" spans="2:3" x14ac:dyDescent="0.3">
      <c r="B2541" s="9" t="s">
        <v>10114</v>
      </c>
      <c r="C2541" s="9" t="s">
        <v>16794</v>
      </c>
    </row>
    <row r="2542" spans="2:3" x14ac:dyDescent="0.3">
      <c r="B2542" s="9" t="s">
        <v>10116</v>
      </c>
      <c r="C2542" s="9" t="s">
        <v>16795</v>
      </c>
    </row>
    <row r="2543" spans="2:3" x14ac:dyDescent="0.3">
      <c r="B2543" s="9" t="s">
        <v>10118</v>
      </c>
      <c r="C2543" s="9" t="s">
        <v>16796</v>
      </c>
    </row>
    <row r="2544" spans="2:3" x14ac:dyDescent="0.3">
      <c r="B2544" s="9" t="s">
        <v>16797</v>
      </c>
      <c r="C2544" s="9" t="s">
        <v>16788</v>
      </c>
    </row>
    <row r="2545" spans="2:3" x14ac:dyDescent="0.3">
      <c r="B2545" s="9" t="s">
        <v>16798</v>
      </c>
      <c r="C2545" s="9" t="s">
        <v>16789</v>
      </c>
    </row>
    <row r="2546" spans="2:3" x14ac:dyDescent="0.3">
      <c r="B2546" s="9" t="s">
        <v>16799</v>
      </c>
      <c r="C2546" s="9" t="s">
        <v>16790</v>
      </c>
    </row>
    <row r="2547" spans="2:3" x14ac:dyDescent="0.3">
      <c r="B2547" s="9" t="s">
        <v>16800</v>
      </c>
      <c r="C2547" s="9" t="s">
        <v>16791</v>
      </c>
    </row>
    <row r="2548" spans="2:3" x14ac:dyDescent="0.3">
      <c r="B2548" s="9" t="s">
        <v>16801</v>
      </c>
      <c r="C2548" s="9" t="s">
        <v>16792</v>
      </c>
    </row>
    <row r="2549" spans="2:3" x14ac:dyDescent="0.3">
      <c r="B2549" s="9" t="s">
        <v>16802</v>
      </c>
      <c r="C2549" s="9" t="s">
        <v>16793</v>
      </c>
    </row>
    <row r="2550" spans="2:3" x14ac:dyDescent="0.3">
      <c r="B2550" s="9" t="s">
        <v>16803</v>
      </c>
      <c r="C2550" s="9" t="s">
        <v>16794</v>
      </c>
    </row>
    <row r="2551" spans="2:3" x14ac:dyDescent="0.3">
      <c r="B2551" s="9" t="s">
        <v>16804</v>
      </c>
      <c r="C2551" s="9" t="s">
        <v>16795</v>
      </c>
    </row>
    <row r="2552" spans="2:3" x14ac:dyDescent="0.3">
      <c r="B2552" s="9" t="s">
        <v>16805</v>
      </c>
      <c r="C2552" s="9" t="s">
        <v>16796</v>
      </c>
    </row>
    <row r="2553" spans="2:3" x14ac:dyDescent="0.3">
      <c r="B2553" s="9" t="s">
        <v>10120</v>
      </c>
      <c r="C2553" s="9" t="s">
        <v>10125</v>
      </c>
    </row>
    <row r="2554" spans="2:3" x14ac:dyDescent="0.3">
      <c r="B2554" s="9" t="s">
        <v>10122</v>
      </c>
      <c r="C2554" s="9" t="s">
        <v>10127</v>
      </c>
    </row>
    <row r="2555" spans="2:3" x14ac:dyDescent="0.3">
      <c r="B2555" s="9" t="s">
        <v>10124</v>
      </c>
      <c r="C2555" s="9" t="s">
        <v>10129</v>
      </c>
    </row>
    <row r="2556" spans="2:3" x14ac:dyDescent="0.3">
      <c r="B2556" s="9" t="s">
        <v>10126</v>
      </c>
      <c r="C2556" s="9" t="s">
        <v>10121</v>
      </c>
    </row>
    <row r="2557" spans="2:3" x14ac:dyDescent="0.3">
      <c r="B2557" s="9" t="s">
        <v>10128</v>
      </c>
      <c r="C2557" s="9" t="s">
        <v>10123</v>
      </c>
    </row>
    <row r="2558" spans="2:3" x14ac:dyDescent="0.3">
      <c r="B2558" s="9" t="s">
        <v>10130</v>
      </c>
      <c r="C2558" s="9" t="s">
        <v>10135</v>
      </c>
    </row>
    <row r="2559" spans="2:3" x14ac:dyDescent="0.3">
      <c r="B2559" s="9" t="s">
        <v>10132</v>
      </c>
      <c r="C2559" s="9" t="s">
        <v>10137</v>
      </c>
    </row>
    <row r="2560" spans="2:3" x14ac:dyDescent="0.3">
      <c r="B2560" s="9" t="s">
        <v>10134</v>
      </c>
      <c r="C2560" s="9" t="s">
        <v>10139</v>
      </c>
    </row>
    <row r="2561" spans="2:3" x14ac:dyDescent="0.3">
      <c r="B2561" s="9" t="s">
        <v>10136</v>
      </c>
      <c r="C2561" s="9" t="s">
        <v>10131</v>
      </c>
    </row>
    <row r="2562" spans="2:3" x14ac:dyDescent="0.3">
      <c r="B2562" s="9" t="s">
        <v>10138</v>
      </c>
      <c r="C2562" s="9" t="s">
        <v>10133</v>
      </c>
    </row>
    <row r="2563" spans="2:3" x14ac:dyDescent="0.3">
      <c r="B2563" s="9" t="s">
        <v>10140</v>
      </c>
      <c r="C2563" s="9" t="s">
        <v>10145</v>
      </c>
    </row>
    <row r="2564" spans="2:3" x14ac:dyDescent="0.3">
      <c r="B2564" s="9" t="s">
        <v>10142</v>
      </c>
      <c r="C2564" s="9" t="s">
        <v>10147</v>
      </c>
    </row>
    <row r="2565" spans="2:3" x14ac:dyDescent="0.3">
      <c r="B2565" s="9" t="s">
        <v>10144</v>
      </c>
      <c r="C2565" s="9" t="s">
        <v>10149</v>
      </c>
    </row>
    <row r="2566" spans="2:3" x14ac:dyDescent="0.3">
      <c r="B2566" s="9" t="s">
        <v>10146</v>
      </c>
      <c r="C2566" s="9" t="s">
        <v>10141</v>
      </c>
    </row>
    <row r="2567" spans="2:3" x14ac:dyDescent="0.3">
      <c r="B2567" s="9" t="s">
        <v>10148</v>
      </c>
      <c r="C2567" s="9" t="s">
        <v>10143</v>
      </c>
    </row>
    <row r="2568" spans="2:3" x14ac:dyDescent="0.3">
      <c r="B2568" s="9" t="s">
        <v>10150</v>
      </c>
      <c r="C2568" s="9" t="s">
        <v>10155</v>
      </c>
    </row>
    <row r="2569" spans="2:3" x14ac:dyDescent="0.3">
      <c r="B2569" s="9" t="s">
        <v>10152</v>
      </c>
      <c r="C2569" s="9" t="s">
        <v>10157</v>
      </c>
    </row>
    <row r="2570" spans="2:3" x14ac:dyDescent="0.3">
      <c r="B2570" s="9" t="s">
        <v>10154</v>
      </c>
      <c r="C2570" s="9" t="s">
        <v>10159</v>
      </c>
    </row>
    <row r="2571" spans="2:3" x14ac:dyDescent="0.3">
      <c r="B2571" s="9" t="s">
        <v>10156</v>
      </c>
      <c r="C2571" s="9" t="s">
        <v>10151</v>
      </c>
    </row>
    <row r="2572" spans="2:3" x14ac:dyDescent="0.3">
      <c r="B2572" s="9" t="s">
        <v>10158</v>
      </c>
      <c r="C2572" s="9" t="s">
        <v>10153</v>
      </c>
    </row>
    <row r="2573" spans="2:3" x14ac:dyDescent="0.3">
      <c r="B2573" s="9" t="s">
        <v>10160</v>
      </c>
      <c r="C2573" s="9" t="s">
        <v>10165</v>
      </c>
    </row>
    <row r="2574" spans="2:3" x14ac:dyDescent="0.3">
      <c r="B2574" s="9" t="s">
        <v>10162</v>
      </c>
      <c r="C2574" s="9" t="s">
        <v>10167</v>
      </c>
    </row>
    <row r="2575" spans="2:3" x14ac:dyDescent="0.3">
      <c r="B2575" s="9" t="s">
        <v>10164</v>
      </c>
      <c r="C2575" s="9" t="s">
        <v>10169</v>
      </c>
    </row>
    <row r="2576" spans="2:3" x14ac:dyDescent="0.3">
      <c r="B2576" s="9" t="s">
        <v>10166</v>
      </c>
      <c r="C2576" s="9" t="s">
        <v>10161</v>
      </c>
    </row>
    <row r="2577" spans="2:3" x14ac:dyDescent="0.3">
      <c r="B2577" s="9" t="s">
        <v>10168</v>
      </c>
      <c r="C2577" s="9" t="s">
        <v>10163</v>
      </c>
    </row>
    <row r="2578" spans="2:3" x14ac:dyDescent="0.3">
      <c r="B2578" s="9" t="s">
        <v>10170</v>
      </c>
      <c r="C2578" s="9" t="s">
        <v>10175</v>
      </c>
    </row>
    <row r="2579" spans="2:3" x14ac:dyDescent="0.3">
      <c r="B2579" s="9" t="s">
        <v>10172</v>
      </c>
      <c r="C2579" s="9" t="s">
        <v>10177</v>
      </c>
    </row>
    <row r="2580" spans="2:3" x14ac:dyDescent="0.3">
      <c r="B2580" s="9" t="s">
        <v>10174</v>
      </c>
      <c r="C2580" s="9" t="s">
        <v>10179</v>
      </c>
    </row>
    <row r="2581" spans="2:3" x14ac:dyDescent="0.3">
      <c r="B2581" s="9" t="s">
        <v>10176</v>
      </c>
      <c r="C2581" s="9" t="s">
        <v>10171</v>
      </c>
    </row>
    <row r="2582" spans="2:3" x14ac:dyDescent="0.3">
      <c r="B2582" s="9" t="s">
        <v>10178</v>
      </c>
      <c r="C2582" s="9" t="s">
        <v>10173</v>
      </c>
    </row>
    <row r="2583" spans="2:3" x14ac:dyDescent="0.3">
      <c r="B2583" s="9" t="s">
        <v>16438</v>
      </c>
      <c r="C2583" s="9" t="s">
        <v>17036</v>
      </c>
    </row>
    <row r="2584" spans="2:3" x14ac:dyDescent="0.3">
      <c r="B2584" s="9" t="s">
        <v>16444</v>
      </c>
      <c r="C2584" s="9" t="s">
        <v>17037</v>
      </c>
    </row>
    <row r="2585" spans="2:3" x14ac:dyDescent="0.3">
      <c r="B2585" s="9" t="s">
        <v>16445</v>
      </c>
      <c r="C2585" s="9" t="s">
        <v>17038</v>
      </c>
    </row>
    <row r="2586" spans="2:3" x14ac:dyDescent="0.3">
      <c r="B2586" s="9" t="s">
        <v>16446</v>
      </c>
      <c r="C2586" s="9" t="s">
        <v>17039</v>
      </c>
    </row>
    <row r="2587" spans="2:3" x14ac:dyDescent="0.3">
      <c r="B2587" s="9" t="s">
        <v>16447</v>
      </c>
      <c r="C2587" s="9" t="s">
        <v>17040</v>
      </c>
    </row>
    <row r="2588" spans="2:3" x14ac:dyDescent="0.3">
      <c r="B2588" s="9" t="s">
        <v>17030</v>
      </c>
      <c r="C2588" s="9" t="s">
        <v>16933</v>
      </c>
    </row>
    <row r="2589" spans="2:3" x14ac:dyDescent="0.3">
      <c r="B2589" s="9" t="s">
        <v>17031</v>
      </c>
      <c r="C2589" s="9" t="s">
        <v>16915</v>
      </c>
    </row>
    <row r="2590" spans="2:3" x14ac:dyDescent="0.3">
      <c r="B2590" s="9" t="s">
        <v>15910</v>
      </c>
      <c r="C2590" s="9" t="s">
        <v>17041</v>
      </c>
    </row>
    <row r="2591" spans="2:3" x14ac:dyDescent="0.3">
      <c r="B2591" s="9" t="s">
        <v>15911</v>
      </c>
      <c r="C2591" s="9" t="s">
        <v>17042</v>
      </c>
    </row>
    <row r="2592" spans="2:3" x14ac:dyDescent="0.3">
      <c r="B2592" s="9" t="s">
        <v>15912</v>
      </c>
      <c r="C2592" s="9" t="s">
        <v>17043</v>
      </c>
    </row>
    <row r="2593" spans="2:3" x14ac:dyDescent="0.3">
      <c r="B2593" s="9" t="s">
        <v>15913</v>
      </c>
      <c r="C2593" s="9" t="s">
        <v>17044</v>
      </c>
    </row>
    <row r="2594" spans="2:3" x14ac:dyDescent="0.3">
      <c r="B2594" s="9" t="s">
        <v>15914</v>
      </c>
      <c r="C2594" s="9" t="s">
        <v>17045</v>
      </c>
    </row>
    <row r="2595" spans="2:3" x14ac:dyDescent="0.3">
      <c r="B2595" s="9" t="s">
        <v>15915</v>
      </c>
      <c r="C2595" s="9" t="s">
        <v>10121</v>
      </c>
    </row>
    <row r="2596" spans="2:3" x14ac:dyDescent="0.3">
      <c r="B2596" s="9" t="s">
        <v>15916</v>
      </c>
      <c r="C2596" s="9" t="s">
        <v>17046</v>
      </c>
    </row>
    <row r="2597" spans="2:3" x14ac:dyDescent="0.3">
      <c r="B2597" s="9" t="s">
        <v>15917</v>
      </c>
      <c r="C2597" s="9" t="s">
        <v>17047</v>
      </c>
    </row>
    <row r="2598" spans="2:3" x14ac:dyDescent="0.3">
      <c r="B2598" s="9" t="s">
        <v>15918</v>
      </c>
      <c r="C2598" s="9" t="s">
        <v>17048</v>
      </c>
    </row>
    <row r="2599" spans="2:3" x14ac:dyDescent="0.3">
      <c r="B2599" s="9" t="s">
        <v>10180</v>
      </c>
      <c r="C2599" s="9" t="s">
        <v>17551</v>
      </c>
    </row>
    <row r="2600" spans="2:3" x14ac:dyDescent="0.3">
      <c r="B2600" s="9" t="s">
        <v>10181</v>
      </c>
      <c r="C2600" s="9" t="s">
        <v>17552</v>
      </c>
    </row>
    <row r="2601" spans="2:3" x14ac:dyDescent="0.3">
      <c r="B2601" s="9" t="s">
        <v>10182</v>
      </c>
      <c r="C2601" s="9" t="s">
        <v>17553</v>
      </c>
    </row>
    <row r="2602" spans="2:3" x14ac:dyDescent="0.3">
      <c r="B2602" s="9" t="s">
        <v>10183</v>
      </c>
      <c r="C2602" s="9" t="s">
        <v>17554</v>
      </c>
    </row>
    <row r="2603" spans="2:3" x14ac:dyDescent="0.3">
      <c r="B2603" s="9" t="s">
        <v>10184</v>
      </c>
      <c r="C2603" s="9" t="s">
        <v>17606</v>
      </c>
    </row>
    <row r="2604" spans="2:3" x14ac:dyDescent="0.3">
      <c r="B2604" s="9" t="s">
        <v>10185</v>
      </c>
      <c r="C2604" s="9" t="s">
        <v>17555</v>
      </c>
    </row>
    <row r="2605" spans="2:3" x14ac:dyDescent="0.3">
      <c r="B2605" s="9" t="s">
        <v>10186</v>
      </c>
      <c r="C2605" s="9" t="s">
        <v>17556</v>
      </c>
    </row>
    <row r="2606" spans="2:3" x14ac:dyDescent="0.3">
      <c r="B2606" s="9" t="s">
        <v>10187</v>
      </c>
      <c r="C2606" s="9" t="s">
        <v>17557</v>
      </c>
    </row>
    <row r="2607" spans="2:3" x14ac:dyDescent="0.3">
      <c r="B2607" s="9" t="s">
        <v>10188</v>
      </c>
      <c r="C2607" s="9" t="s">
        <v>17558</v>
      </c>
    </row>
    <row r="2608" spans="2:3" x14ac:dyDescent="0.3">
      <c r="B2608" s="9" t="s">
        <v>10189</v>
      </c>
      <c r="C2608" s="9" t="s">
        <v>17607</v>
      </c>
    </row>
    <row r="2609" spans="2:3" x14ac:dyDescent="0.3">
      <c r="B2609" s="9" t="s">
        <v>10190</v>
      </c>
      <c r="C2609" s="9" t="s">
        <v>17559</v>
      </c>
    </row>
    <row r="2610" spans="2:3" x14ac:dyDescent="0.3">
      <c r="B2610" s="9" t="s">
        <v>10191</v>
      </c>
      <c r="C2610" s="9" t="s">
        <v>17560</v>
      </c>
    </row>
    <row r="2611" spans="2:3" x14ac:dyDescent="0.3">
      <c r="B2611" s="9" t="s">
        <v>10192</v>
      </c>
      <c r="C2611" s="9" t="s">
        <v>17561</v>
      </c>
    </row>
    <row r="2612" spans="2:3" x14ac:dyDescent="0.3">
      <c r="B2612" s="9" t="s">
        <v>10193</v>
      </c>
      <c r="C2612" s="9" t="s">
        <v>17562</v>
      </c>
    </row>
    <row r="2613" spans="2:3" x14ac:dyDescent="0.3">
      <c r="B2613" s="9" t="s">
        <v>10194</v>
      </c>
      <c r="C2613" s="9" t="s">
        <v>17563</v>
      </c>
    </row>
    <row r="2614" spans="2:3" x14ac:dyDescent="0.3">
      <c r="B2614" s="9" t="s">
        <v>10195</v>
      </c>
      <c r="C2614" s="9" t="s">
        <v>17564</v>
      </c>
    </row>
    <row r="2615" spans="2:3" x14ac:dyDescent="0.3">
      <c r="B2615" s="9" t="s">
        <v>10196</v>
      </c>
      <c r="C2615" s="9" t="s">
        <v>17565</v>
      </c>
    </row>
    <row r="2616" spans="2:3" x14ac:dyDescent="0.3">
      <c r="B2616" s="9" t="s">
        <v>10197</v>
      </c>
      <c r="C2616" s="9" t="s">
        <v>17566</v>
      </c>
    </row>
    <row r="2617" spans="2:3" x14ac:dyDescent="0.3">
      <c r="B2617" s="9" t="s">
        <v>10198</v>
      </c>
      <c r="C2617" s="9" t="s">
        <v>17567</v>
      </c>
    </row>
    <row r="2618" spans="2:3" x14ac:dyDescent="0.3">
      <c r="B2618" s="9" t="s">
        <v>10199</v>
      </c>
      <c r="C2618" s="9" t="s">
        <v>17607</v>
      </c>
    </row>
    <row r="2619" spans="2:3" x14ac:dyDescent="0.3">
      <c r="B2619" s="9" t="s">
        <v>10200</v>
      </c>
      <c r="C2619" s="9" t="s">
        <v>17520</v>
      </c>
    </row>
    <row r="2620" spans="2:3" x14ac:dyDescent="0.3">
      <c r="B2620" s="9" t="s">
        <v>16448</v>
      </c>
      <c r="C2620" s="9" t="s">
        <v>17521</v>
      </c>
    </row>
    <row r="2621" spans="2:3" x14ac:dyDescent="0.3">
      <c r="B2621" s="9" t="s">
        <v>16449</v>
      </c>
      <c r="C2621" s="9" t="s">
        <v>17522</v>
      </c>
    </row>
    <row r="2622" spans="2:3" x14ac:dyDescent="0.3">
      <c r="B2622" s="9" t="s">
        <v>16450</v>
      </c>
      <c r="C2622" s="9" t="s">
        <v>17523</v>
      </c>
    </row>
    <row r="2623" spans="2:3" x14ac:dyDescent="0.3">
      <c r="B2623" s="9" t="s">
        <v>16451</v>
      </c>
      <c r="C2623" s="9" t="s">
        <v>17608</v>
      </c>
    </row>
    <row r="2624" spans="2:3" x14ac:dyDescent="0.3">
      <c r="B2624" s="9" t="s">
        <v>16452</v>
      </c>
      <c r="C2624" s="9" t="s">
        <v>17524</v>
      </c>
    </row>
    <row r="2625" spans="2:4" x14ac:dyDescent="0.3">
      <c r="B2625" s="9" t="s">
        <v>16453</v>
      </c>
      <c r="C2625" s="9" t="s">
        <v>17525</v>
      </c>
    </row>
    <row r="2626" spans="2:4" x14ac:dyDescent="0.3">
      <c r="B2626" s="9" t="s">
        <v>16454</v>
      </c>
      <c r="C2626" s="9" t="s">
        <v>17526</v>
      </c>
    </row>
    <row r="2627" spans="2:4" x14ac:dyDescent="0.3">
      <c r="B2627" s="9" t="s">
        <v>16455</v>
      </c>
      <c r="C2627" s="9" t="s">
        <v>17524</v>
      </c>
    </row>
    <row r="2628" spans="2:4" x14ac:dyDescent="0.3">
      <c r="B2628" s="9" t="s">
        <v>16456</v>
      </c>
      <c r="C2628" s="9" t="s">
        <v>16476</v>
      </c>
    </row>
    <row r="2629" spans="2:4" x14ac:dyDescent="0.3">
      <c r="B2629" s="9" t="s">
        <v>10201</v>
      </c>
      <c r="C2629" s="9" t="s">
        <v>10202</v>
      </c>
      <c r="D2629" s="9" t="s">
        <v>17527</v>
      </c>
    </row>
    <row r="2630" spans="2:4" x14ac:dyDescent="0.3">
      <c r="B2630" s="9" t="s">
        <v>10203</v>
      </c>
      <c r="C2630" s="9" t="s">
        <v>10204</v>
      </c>
    </row>
    <row r="2631" spans="2:4" x14ac:dyDescent="0.3">
      <c r="B2631" s="9" t="s">
        <v>10205</v>
      </c>
      <c r="C2631" s="9" t="s">
        <v>10206</v>
      </c>
      <c r="D2631" s="9" t="s">
        <v>17527</v>
      </c>
    </row>
    <row r="2632" spans="2:4" x14ac:dyDescent="0.3">
      <c r="B2632" s="9" t="s">
        <v>10207</v>
      </c>
      <c r="C2632" s="9" t="s">
        <v>10208</v>
      </c>
      <c r="D2632" s="9" t="s">
        <v>17527</v>
      </c>
    </row>
    <row r="2633" spans="2:4" x14ac:dyDescent="0.3">
      <c r="B2633" s="9" t="s">
        <v>10209</v>
      </c>
      <c r="C2633" s="9" t="s">
        <v>10210</v>
      </c>
    </row>
    <row r="2634" spans="2:4" x14ac:dyDescent="0.3">
      <c r="B2634" s="9" t="s">
        <v>10211</v>
      </c>
      <c r="C2634" s="9" t="s">
        <v>10212</v>
      </c>
      <c r="D2634" s="9" t="s">
        <v>17527</v>
      </c>
    </row>
    <row r="2635" spans="2:4" x14ac:dyDescent="0.3">
      <c r="B2635" s="9" t="s">
        <v>10213</v>
      </c>
      <c r="C2635" s="9" t="s">
        <v>10214</v>
      </c>
      <c r="D2635" s="9" t="s">
        <v>17527</v>
      </c>
    </row>
    <row r="2636" spans="2:4" x14ac:dyDescent="0.3">
      <c r="B2636" s="9" t="s">
        <v>10215</v>
      </c>
      <c r="C2636" s="9" t="s">
        <v>10216</v>
      </c>
    </row>
    <row r="2637" spans="2:4" x14ac:dyDescent="0.3">
      <c r="B2637" s="9" t="s">
        <v>10217</v>
      </c>
      <c r="C2637" s="9" t="s">
        <v>10218</v>
      </c>
      <c r="D2637" s="9" t="s">
        <v>17527</v>
      </c>
    </row>
    <row r="2638" spans="2:4" x14ac:dyDescent="0.3">
      <c r="B2638" s="9" t="s">
        <v>10219</v>
      </c>
      <c r="C2638" s="9" t="s">
        <v>10218</v>
      </c>
      <c r="D2638" s="9" t="s">
        <v>17527</v>
      </c>
    </row>
    <row r="2639" spans="2:4" x14ac:dyDescent="0.3">
      <c r="B2639" s="9" t="s">
        <v>10221</v>
      </c>
      <c r="C2639" s="9" t="s">
        <v>10220</v>
      </c>
      <c r="D2639" s="9" t="s">
        <v>17527</v>
      </c>
    </row>
    <row r="2640" spans="2:4" x14ac:dyDescent="0.3">
      <c r="B2640" s="9" t="s">
        <v>10223</v>
      </c>
      <c r="C2640" s="9" t="s">
        <v>10222</v>
      </c>
    </row>
    <row r="2641" spans="2:4" x14ac:dyDescent="0.3">
      <c r="B2641" s="9" t="s">
        <v>10225</v>
      </c>
      <c r="C2641" s="9" t="s">
        <v>10224</v>
      </c>
      <c r="D2641" s="9" t="s">
        <v>17527</v>
      </c>
    </row>
    <row r="2642" spans="2:4" x14ac:dyDescent="0.3">
      <c r="B2642" s="9" t="s">
        <v>10227</v>
      </c>
      <c r="C2642" s="9" t="s">
        <v>10226</v>
      </c>
      <c r="D2642" s="9" t="s">
        <v>17527</v>
      </c>
    </row>
    <row r="2643" spans="2:4" x14ac:dyDescent="0.3">
      <c r="B2643" s="9" t="s">
        <v>10229</v>
      </c>
      <c r="C2643" s="9" t="s">
        <v>10228</v>
      </c>
    </row>
    <row r="2644" spans="2:4" x14ac:dyDescent="0.3">
      <c r="B2644" s="9" t="s">
        <v>10231</v>
      </c>
      <c r="C2644" s="9" t="s">
        <v>10230</v>
      </c>
      <c r="D2644" s="9" t="s">
        <v>17527</v>
      </c>
    </row>
    <row r="2645" spans="2:4" x14ac:dyDescent="0.3">
      <c r="B2645" s="9" t="s">
        <v>10233</v>
      </c>
      <c r="C2645" s="9" t="s">
        <v>10232</v>
      </c>
      <c r="D2645" s="9" t="s">
        <v>17527</v>
      </c>
    </row>
    <row r="2646" spans="2:4" x14ac:dyDescent="0.3">
      <c r="B2646" s="9" t="s">
        <v>10235</v>
      </c>
      <c r="C2646" s="9" t="s">
        <v>10234</v>
      </c>
    </row>
    <row r="2647" spans="2:4" x14ac:dyDescent="0.3">
      <c r="B2647" s="9" t="s">
        <v>10237</v>
      </c>
      <c r="C2647" s="9" t="s">
        <v>10236</v>
      </c>
      <c r="D2647" s="9" t="s">
        <v>17527</v>
      </c>
    </row>
    <row r="2648" spans="2:4" x14ac:dyDescent="0.3">
      <c r="B2648" s="9" t="s">
        <v>10238</v>
      </c>
      <c r="C2648" s="9" t="s">
        <v>10236</v>
      </c>
      <c r="D2648" s="9" t="s">
        <v>17527</v>
      </c>
    </row>
    <row r="2649" spans="2:4" x14ac:dyDescent="0.3">
      <c r="B2649" s="9" t="s">
        <v>10240</v>
      </c>
      <c r="C2649" s="9" t="s">
        <v>16806</v>
      </c>
      <c r="D2649" s="9" t="s">
        <v>17527</v>
      </c>
    </row>
    <row r="2650" spans="2:4" x14ac:dyDescent="0.3">
      <c r="B2650" s="9" t="s">
        <v>10242</v>
      </c>
      <c r="C2650" s="9" t="s">
        <v>10239</v>
      </c>
    </row>
    <row r="2651" spans="2:4" x14ac:dyDescent="0.3">
      <c r="B2651" s="9" t="s">
        <v>10244</v>
      </c>
      <c r="C2651" s="9" t="s">
        <v>10241</v>
      </c>
      <c r="D2651" s="9" t="s">
        <v>17527</v>
      </c>
    </row>
    <row r="2652" spans="2:4" x14ac:dyDescent="0.3">
      <c r="B2652" s="9" t="s">
        <v>10246</v>
      </c>
      <c r="C2652" s="9" t="s">
        <v>16807</v>
      </c>
      <c r="D2652" s="9" t="s">
        <v>17527</v>
      </c>
    </row>
    <row r="2653" spans="2:4" x14ac:dyDescent="0.3">
      <c r="B2653" s="9" t="s">
        <v>10247</v>
      </c>
      <c r="C2653" s="9" t="s">
        <v>10243</v>
      </c>
    </row>
    <row r="2654" spans="2:4" x14ac:dyDescent="0.3">
      <c r="B2654" s="9" t="s">
        <v>10248</v>
      </c>
      <c r="C2654" s="9" t="s">
        <v>10245</v>
      </c>
      <c r="D2654" s="9" t="s">
        <v>17527</v>
      </c>
    </row>
    <row r="2655" spans="2:4" x14ac:dyDescent="0.3">
      <c r="B2655" s="9" t="s">
        <v>10250</v>
      </c>
      <c r="C2655" s="9" t="s">
        <v>16820</v>
      </c>
      <c r="D2655" s="9" t="s">
        <v>17527</v>
      </c>
    </row>
    <row r="2656" spans="2:4" x14ac:dyDescent="0.3">
      <c r="B2656" s="9" t="s">
        <v>16808</v>
      </c>
      <c r="C2656" s="9" t="s">
        <v>10249</v>
      </c>
    </row>
    <row r="2657" spans="2:4" x14ac:dyDescent="0.3">
      <c r="B2657" s="9" t="s">
        <v>16809</v>
      </c>
      <c r="C2657" s="9" t="s">
        <v>10251</v>
      </c>
      <c r="D2657" s="9" t="s">
        <v>17527</v>
      </c>
    </row>
    <row r="2658" spans="2:4" x14ac:dyDescent="0.3">
      <c r="B2658" s="9" t="s">
        <v>16810</v>
      </c>
      <c r="C2658" s="9" t="s">
        <v>10251</v>
      </c>
      <c r="D2658" s="9" t="s">
        <v>17527</v>
      </c>
    </row>
    <row r="2659" spans="2:4" x14ac:dyDescent="0.3">
      <c r="B2659" s="9" t="s">
        <v>19947</v>
      </c>
      <c r="C2659" s="9" t="s">
        <v>19966</v>
      </c>
    </row>
    <row r="2660" spans="2:4" x14ac:dyDescent="0.3">
      <c r="B2660" s="9" t="s">
        <v>19949</v>
      </c>
      <c r="C2660" s="9" t="s">
        <v>19966</v>
      </c>
    </row>
    <row r="2661" spans="2:4" x14ac:dyDescent="0.3">
      <c r="B2661" s="9" t="s">
        <v>19950</v>
      </c>
      <c r="C2661" s="9" t="s">
        <v>19966</v>
      </c>
    </row>
    <row r="2662" spans="2:4" x14ac:dyDescent="0.3">
      <c r="B2662" s="9" t="s">
        <v>10252</v>
      </c>
      <c r="C2662" s="9" t="s">
        <v>10253</v>
      </c>
    </row>
    <row r="2663" spans="2:4" x14ac:dyDescent="0.3">
      <c r="B2663" s="9" t="s">
        <v>10254</v>
      </c>
      <c r="C2663" s="9" t="s">
        <v>10255</v>
      </c>
    </row>
    <row r="2664" spans="2:4" x14ac:dyDescent="0.3">
      <c r="B2664" s="9" t="s">
        <v>10256</v>
      </c>
      <c r="C2664" s="9" t="s">
        <v>10257</v>
      </c>
    </row>
    <row r="2665" spans="2:4" x14ac:dyDescent="0.3">
      <c r="B2665" s="9" t="s">
        <v>10258</v>
      </c>
      <c r="C2665" s="9" t="s">
        <v>10259</v>
      </c>
    </row>
    <row r="2666" spans="2:4" x14ac:dyDescent="0.3">
      <c r="B2666" s="9" t="s">
        <v>10260</v>
      </c>
      <c r="C2666" s="9" t="s">
        <v>10261</v>
      </c>
    </row>
    <row r="2667" spans="2:4" x14ac:dyDescent="0.3">
      <c r="B2667" s="9" t="s">
        <v>10262</v>
      </c>
      <c r="C2667" s="9" t="s">
        <v>10263</v>
      </c>
    </row>
    <row r="2668" spans="2:4" x14ac:dyDescent="0.3">
      <c r="B2668" s="9" t="s">
        <v>10264</v>
      </c>
      <c r="C2668" s="9" t="s">
        <v>10265</v>
      </c>
    </row>
    <row r="2669" spans="2:4" x14ac:dyDescent="0.3">
      <c r="B2669" s="9" t="s">
        <v>10266</v>
      </c>
      <c r="C2669" s="9" t="s">
        <v>10267</v>
      </c>
    </row>
    <row r="2670" spans="2:4" x14ac:dyDescent="0.3">
      <c r="B2670" s="9" t="s">
        <v>10268</v>
      </c>
      <c r="C2670" s="9" t="s">
        <v>10269</v>
      </c>
    </row>
    <row r="2671" spans="2:4" x14ac:dyDescent="0.3">
      <c r="B2671" s="9" t="s">
        <v>11989</v>
      </c>
      <c r="C2671" s="9" t="s">
        <v>11990</v>
      </c>
    </row>
    <row r="2672" spans="2:4" x14ac:dyDescent="0.3">
      <c r="B2672" s="9" t="s">
        <v>11991</v>
      </c>
      <c r="C2672" s="9" t="s">
        <v>11990</v>
      </c>
    </row>
    <row r="2673" spans="2:3" x14ac:dyDescent="0.3">
      <c r="B2673" s="9" t="s">
        <v>11992</v>
      </c>
      <c r="C2673" s="9" t="s">
        <v>11990</v>
      </c>
    </row>
    <row r="2674" spans="2:3" x14ac:dyDescent="0.3">
      <c r="B2674" s="9" t="s">
        <v>11993</v>
      </c>
      <c r="C2674" s="9" t="s">
        <v>11990</v>
      </c>
    </row>
    <row r="2675" spans="2:3" x14ac:dyDescent="0.3">
      <c r="B2675" s="9" t="s">
        <v>11994</v>
      </c>
      <c r="C2675" s="9" t="s">
        <v>11990</v>
      </c>
    </row>
    <row r="2676" spans="2:3" x14ac:dyDescent="0.3">
      <c r="B2676" s="9" t="s">
        <v>18493</v>
      </c>
      <c r="C2676" s="9" t="s">
        <v>18589</v>
      </c>
    </row>
    <row r="2677" spans="2:3" x14ac:dyDescent="0.3">
      <c r="B2677" s="9" t="s">
        <v>18494</v>
      </c>
      <c r="C2677" s="9" t="s">
        <v>18589</v>
      </c>
    </row>
    <row r="2678" spans="2:3" x14ac:dyDescent="0.3">
      <c r="B2678" s="9" t="s">
        <v>18495</v>
      </c>
      <c r="C2678" s="9" t="s">
        <v>18589</v>
      </c>
    </row>
    <row r="2679" spans="2:3" x14ac:dyDescent="0.3">
      <c r="B2679" s="9" t="s">
        <v>18496</v>
      </c>
      <c r="C2679" s="9" t="s">
        <v>18589</v>
      </c>
    </row>
    <row r="2680" spans="2:3" x14ac:dyDescent="0.3">
      <c r="B2680" s="9" t="s">
        <v>18497</v>
      </c>
      <c r="C2680" s="9" t="s">
        <v>18589</v>
      </c>
    </row>
    <row r="2681" spans="2:3" x14ac:dyDescent="0.3">
      <c r="B2681" s="9" t="s">
        <v>18498</v>
      </c>
      <c r="C2681" s="9" t="s">
        <v>18590</v>
      </c>
    </row>
    <row r="2682" spans="2:3" x14ac:dyDescent="0.3">
      <c r="B2682" s="9" t="s">
        <v>18499</v>
      </c>
      <c r="C2682" s="9" t="s">
        <v>18590</v>
      </c>
    </row>
    <row r="2683" spans="2:3" x14ac:dyDescent="0.3">
      <c r="B2683" s="9" t="s">
        <v>18500</v>
      </c>
      <c r="C2683" s="9" t="s">
        <v>18590</v>
      </c>
    </row>
    <row r="2684" spans="2:3" x14ac:dyDescent="0.3">
      <c r="B2684" s="9" t="s">
        <v>18501</v>
      </c>
      <c r="C2684" s="9" t="s">
        <v>18590</v>
      </c>
    </row>
    <row r="2685" spans="2:3" x14ac:dyDescent="0.3">
      <c r="B2685" s="9" t="s">
        <v>18502</v>
      </c>
      <c r="C2685" s="9" t="s">
        <v>18590</v>
      </c>
    </row>
    <row r="2686" spans="2:3" x14ac:dyDescent="0.3">
      <c r="B2686" s="9" t="s">
        <v>18503</v>
      </c>
      <c r="C2686" s="9" t="s">
        <v>18590</v>
      </c>
    </row>
    <row r="2687" spans="2:3" x14ac:dyDescent="0.3">
      <c r="B2687" s="9" t="s">
        <v>11995</v>
      </c>
      <c r="C2687" s="9" t="s">
        <v>11996</v>
      </c>
    </row>
    <row r="2688" spans="2:3" x14ac:dyDescent="0.3">
      <c r="B2688" s="9" t="s">
        <v>11997</v>
      </c>
      <c r="C2688" s="9" t="s">
        <v>11996</v>
      </c>
    </row>
    <row r="2689" spans="2:3" x14ac:dyDescent="0.3">
      <c r="B2689" s="9" t="s">
        <v>11998</v>
      </c>
      <c r="C2689" s="9" t="s">
        <v>11996</v>
      </c>
    </row>
    <row r="2690" spans="2:3" x14ac:dyDescent="0.3">
      <c r="B2690" s="9" t="s">
        <v>11999</v>
      </c>
      <c r="C2690" s="9" t="s">
        <v>11996</v>
      </c>
    </row>
    <row r="2691" spans="2:3" x14ac:dyDescent="0.3">
      <c r="B2691" s="9" t="s">
        <v>12000</v>
      </c>
      <c r="C2691" s="9" t="s">
        <v>11996</v>
      </c>
    </row>
    <row r="2692" spans="2:3" x14ac:dyDescent="0.3">
      <c r="B2692" s="9" t="s">
        <v>18525</v>
      </c>
      <c r="C2692" s="9" t="s">
        <v>18591</v>
      </c>
    </row>
    <row r="2693" spans="2:3" x14ac:dyDescent="0.3">
      <c r="B2693" s="9" t="s">
        <v>18526</v>
      </c>
      <c r="C2693" s="9" t="s">
        <v>18591</v>
      </c>
    </row>
    <row r="2694" spans="2:3" x14ac:dyDescent="0.3">
      <c r="B2694" s="9" t="s">
        <v>18527</v>
      </c>
      <c r="C2694" s="9" t="s">
        <v>18591</v>
      </c>
    </row>
    <row r="2695" spans="2:3" x14ac:dyDescent="0.3">
      <c r="B2695" s="9" t="s">
        <v>18528</v>
      </c>
      <c r="C2695" s="9" t="s">
        <v>18591</v>
      </c>
    </row>
    <row r="2696" spans="2:3" x14ac:dyDescent="0.3">
      <c r="B2696" s="9" t="s">
        <v>18529</v>
      </c>
      <c r="C2696" s="9" t="s">
        <v>18591</v>
      </c>
    </row>
    <row r="2697" spans="2:3" x14ac:dyDescent="0.3">
      <c r="B2697" s="9" t="s">
        <v>18530</v>
      </c>
      <c r="C2697" s="9" t="s">
        <v>18592</v>
      </c>
    </row>
    <row r="2698" spans="2:3" x14ac:dyDescent="0.3">
      <c r="B2698" s="9" t="s">
        <v>18531</v>
      </c>
      <c r="C2698" s="9" t="s">
        <v>18592</v>
      </c>
    </row>
    <row r="2699" spans="2:3" x14ac:dyDescent="0.3">
      <c r="B2699" s="9" t="s">
        <v>18532</v>
      </c>
      <c r="C2699" s="9" t="s">
        <v>18592</v>
      </c>
    </row>
    <row r="2700" spans="2:3" x14ac:dyDescent="0.3">
      <c r="B2700" s="9" t="s">
        <v>18533</v>
      </c>
      <c r="C2700" s="9" t="s">
        <v>18592</v>
      </c>
    </row>
    <row r="2701" spans="2:3" x14ac:dyDescent="0.3">
      <c r="B2701" s="9" t="s">
        <v>18534</v>
      </c>
      <c r="C2701" s="9" t="s">
        <v>18592</v>
      </c>
    </row>
    <row r="2702" spans="2:3" x14ac:dyDescent="0.3">
      <c r="B2702" s="9" t="s">
        <v>18535</v>
      </c>
      <c r="C2702" s="9" t="s">
        <v>18592</v>
      </c>
    </row>
    <row r="2703" spans="2:3" x14ac:dyDescent="0.3">
      <c r="B2703" s="9" t="s">
        <v>12001</v>
      </c>
      <c r="C2703" s="9" t="s">
        <v>12002</v>
      </c>
    </row>
    <row r="2704" spans="2:3" x14ac:dyDescent="0.3">
      <c r="B2704" s="9" t="s">
        <v>12003</v>
      </c>
      <c r="C2704" s="9" t="s">
        <v>12002</v>
      </c>
    </row>
    <row r="2705" spans="2:3" x14ac:dyDescent="0.3">
      <c r="B2705" s="9" t="s">
        <v>12004</v>
      </c>
      <c r="C2705" s="9" t="s">
        <v>12002</v>
      </c>
    </row>
    <row r="2706" spans="2:3" x14ac:dyDescent="0.3">
      <c r="B2706" s="9" t="s">
        <v>12005</v>
      </c>
      <c r="C2706" s="9" t="s">
        <v>12002</v>
      </c>
    </row>
    <row r="2707" spans="2:3" x14ac:dyDescent="0.3">
      <c r="B2707" s="9" t="s">
        <v>12006</v>
      </c>
      <c r="C2707" s="9" t="s">
        <v>12002</v>
      </c>
    </row>
    <row r="2708" spans="2:3" x14ac:dyDescent="0.3">
      <c r="B2708" s="9" t="s">
        <v>18557</v>
      </c>
      <c r="C2708" s="9" t="s">
        <v>18593</v>
      </c>
    </row>
    <row r="2709" spans="2:3" x14ac:dyDescent="0.3">
      <c r="B2709" s="9" t="s">
        <v>18558</v>
      </c>
      <c r="C2709" s="9" t="s">
        <v>18593</v>
      </c>
    </row>
    <row r="2710" spans="2:3" x14ac:dyDescent="0.3">
      <c r="B2710" s="9" t="s">
        <v>18559</v>
      </c>
      <c r="C2710" s="9" t="s">
        <v>18593</v>
      </c>
    </row>
    <row r="2711" spans="2:3" x14ac:dyDescent="0.3">
      <c r="B2711" s="9" t="s">
        <v>18560</v>
      </c>
      <c r="C2711" s="9" t="s">
        <v>18593</v>
      </c>
    </row>
    <row r="2712" spans="2:3" x14ac:dyDescent="0.3">
      <c r="B2712" s="9" t="s">
        <v>18561</v>
      </c>
      <c r="C2712" s="9" t="s">
        <v>18593</v>
      </c>
    </row>
    <row r="2713" spans="2:3" x14ac:dyDescent="0.3">
      <c r="B2713" s="9" t="s">
        <v>18562</v>
      </c>
      <c r="C2713" s="9" t="s">
        <v>18594</v>
      </c>
    </row>
    <row r="2714" spans="2:3" x14ac:dyDescent="0.3">
      <c r="B2714" s="9" t="s">
        <v>18563</v>
      </c>
      <c r="C2714" s="9" t="s">
        <v>18594</v>
      </c>
    </row>
    <row r="2715" spans="2:3" x14ac:dyDescent="0.3">
      <c r="B2715" s="9" t="s">
        <v>18564</v>
      </c>
      <c r="C2715" s="9" t="s">
        <v>18594</v>
      </c>
    </row>
    <row r="2716" spans="2:3" x14ac:dyDescent="0.3">
      <c r="B2716" s="9" t="s">
        <v>18565</v>
      </c>
      <c r="C2716" s="9" t="s">
        <v>18594</v>
      </c>
    </row>
    <row r="2717" spans="2:3" x14ac:dyDescent="0.3">
      <c r="B2717" s="9" t="s">
        <v>18566</v>
      </c>
      <c r="C2717" s="9" t="s">
        <v>18594</v>
      </c>
    </row>
    <row r="2718" spans="2:3" x14ac:dyDescent="0.3">
      <c r="B2718" s="9" t="s">
        <v>18567</v>
      </c>
      <c r="C2718" s="9" t="s">
        <v>18594</v>
      </c>
    </row>
    <row r="2719" spans="2:3" x14ac:dyDescent="0.3">
      <c r="B2719" s="9" t="s">
        <v>12007</v>
      </c>
      <c r="C2719" s="9" t="s">
        <v>12008</v>
      </c>
    </row>
    <row r="2720" spans="2:3" x14ac:dyDescent="0.3">
      <c r="B2720" s="9" t="s">
        <v>12009</v>
      </c>
      <c r="C2720" s="9" t="s">
        <v>12008</v>
      </c>
    </row>
    <row r="2721" spans="2:3" x14ac:dyDescent="0.3">
      <c r="B2721" s="9" t="s">
        <v>12010</v>
      </c>
      <c r="C2721" s="9" t="s">
        <v>12008</v>
      </c>
    </row>
    <row r="2722" spans="2:3" x14ac:dyDescent="0.3">
      <c r="B2722" s="9" t="s">
        <v>12011</v>
      </c>
      <c r="C2722" s="9" t="s">
        <v>12008</v>
      </c>
    </row>
    <row r="2723" spans="2:3" x14ac:dyDescent="0.3">
      <c r="B2723" s="9" t="s">
        <v>12012</v>
      </c>
      <c r="C2723" s="9" t="s">
        <v>12008</v>
      </c>
    </row>
    <row r="2724" spans="2:3" x14ac:dyDescent="0.3">
      <c r="B2724" s="9" t="s">
        <v>12013</v>
      </c>
      <c r="C2724" s="9" t="s">
        <v>22051</v>
      </c>
    </row>
    <row r="2725" spans="2:3" x14ac:dyDescent="0.3">
      <c r="B2725" s="9" t="s">
        <v>12014</v>
      </c>
      <c r="C2725" s="9" t="s">
        <v>22052</v>
      </c>
    </row>
    <row r="2726" spans="2:3" x14ac:dyDescent="0.3">
      <c r="B2726" s="9" t="s">
        <v>12015</v>
      </c>
      <c r="C2726" s="9" t="s">
        <v>22053</v>
      </c>
    </row>
    <row r="2727" spans="2:3" x14ac:dyDescent="0.3">
      <c r="B2727" s="9" t="s">
        <v>12016</v>
      </c>
      <c r="C2727" s="9" t="s">
        <v>22054</v>
      </c>
    </row>
    <row r="2728" spans="2:3" x14ac:dyDescent="0.3">
      <c r="B2728" s="9" t="s">
        <v>12017</v>
      </c>
      <c r="C2728" s="9" t="s">
        <v>22055</v>
      </c>
    </row>
    <row r="2729" spans="2:3" x14ac:dyDescent="0.3">
      <c r="B2729" s="9" t="s">
        <v>12018</v>
      </c>
      <c r="C2729" s="9" t="s">
        <v>22056</v>
      </c>
    </row>
    <row r="2730" spans="2:3" x14ac:dyDescent="0.3">
      <c r="B2730" s="9" t="s">
        <v>12019</v>
      </c>
      <c r="C2730" s="9" t="s">
        <v>22057</v>
      </c>
    </row>
    <row r="2731" spans="2:3" x14ac:dyDescent="0.3">
      <c r="B2731" s="9" t="s">
        <v>12020</v>
      </c>
      <c r="C2731" s="9" t="s">
        <v>22058</v>
      </c>
    </row>
    <row r="2732" spans="2:3" x14ac:dyDescent="0.3">
      <c r="B2732" s="9" t="s">
        <v>12021</v>
      </c>
      <c r="C2732" s="9" t="s">
        <v>22059</v>
      </c>
    </row>
    <row r="2733" spans="2:3" x14ac:dyDescent="0.3">
      <c r="B2733" s="9" t="s">
        <v>12022</v>
      </c>
      <c r="C2733" s="9" t="s">
        <v>22060</v>
      </c>
    </row>
    <row r="2734" spans="2:3" x14ac:dyDescent="0.3">
      <c r="B2734" s="9" t="s">
        <v>12023</v>
      </c>
      <c r="C2734" s="9" t="s">
        <v>22061</v>
      </c>
    </row>
    <row r="2735" spans="2:3" x14ac:dyDescent="0.3">
      <c r="B2735" s="9" t="s">
        <v>12024</v>
      </c>
      <c r="C2735" s="9" t="s">
        <v>22062</v>
      </c>
    </row>
    <row r="2736" spans="2:3" x14ac:dyDescent="0.3">
      <c r="B2736" s="9" t="s">
        <v>16466</v>
      </c>
      <c r="C2736" s="9" t="s">
        <v>22063</v>
      </c>
    </row>
    <row r="2737" spans="2:3" x14ac:dyDescent="0.3">
      <c r="B2737" s="9" t="s">
        <v>16574</v>
      </c>
      <c r="C2737" s="9" t="s">
        <v>22064</v>
      </c>
    </row>
    <row r="2738" spans="2:3" x14ac:dyDescent="0.3">
      <c r="B2738" s="9" t="s">
        <v>12025</v>
      </c>
      <c r="C2738" s="9" t="s">
        <v>22065</v>
      </c>
    </row>
    <row r="2739" spans="2:3" x14ac:dyDescent="0.3">
      <c r="B2739" s="9" t="s">
        <v>12026</v>
      </c>
      <c r="C2739" s="9" t="s">
        <v>22066</v>
      </c>
    </row>
    <row r="2740" spans="2:3" x14ac:dyDescent="0.3">
      <c r="B2740" s="9" t="s">
        <v>12027</v>
      </c>
      <c r="C2740" s="9" t="s">
        <v>22067</v>
      </c>
    </row>
    <row r="2741" spans="2:3" x14ac:dyDescent="0.3">
      <c r="B2741" s="9" t="s">
        <v>12028</v>
      </c>
      <c r="C2741" s="9" t="s">
        <v>22068</v>
      </c>
    </row>
    <row r="2742" spans="2:3" x14ac:dyDescent="0.3">
      <c r="B2742" s="9" t="s">
        <v>12029</v>
      </c>
      <c r="C2742" s="9" t="s">
        <v>22069</v>
      </c>
    </row>
    <row r="2743" spans="2:3" x14ac:dyDescent="0.3">
      <c r="B2743" s="9" t="s">
        <v>12030</v>
      </c>
      <c r="C2743" s="9" t="s">
        <v>22070</v>
      </c>
    </row>
    <row r="2744" spans="2:3" x14ac:dyDescent="0.3">
      <c r="B2744" s="9" t="s">
        <v>12031</v>
      </c>
      <c r="C2744" s="9" t="s">
        <v>22071</v>
      </c>
    </row>
    <row r="2745" spans="2:3" x14ac:dyDescent="0.3">
      <c r="B2745" s="9" t="s">
        <v>12032</v>
      </c>
      <c r="C2745" s="9" t="s">
        <v>22072</v>
      </c>
    </row>
    <row r="2746" spans="2:3" x14ac:dyDescent="0.3">
      <c r="B2746" s="9" t="s">
        <v>12033</v>
      </c>
      <c r="C2746" s="9" t="s">
        <v>22073</v>
      </c>
    </row>
    <row r="2747" spans="2:3" x14ac:dyDescent="0.3">
      <c r="B2747" s="9" t="s">
        <v>12034</v>
      </c>
      <c r="C2747" s="9" t="s">
        <v>22074</v>
      </c>
    </row>
    <row r="2748" spans="2:3" x14ac:dyDescent="0.3">
      <c r="B2748" s="9" t="s">
        <v>12035</v>
      </c>
      <c r="C2748" s="9" t="s">
        <v>22075</v>
      </c>
    </row>
    <row r="2749" spans="2:3" x14ac:dyDescent="0.3">
      <c r="B2749" s="9" t="s">
        <v>12036</v>
      </c>
      <c r="C2749" s="9" t="s">
        <v>22076</v>
      </c>
    </row>
    <row r="2750" spans="2:3" x14ac:dyDescent="0.3">
      <c r="B2750" s="9" t="s">
        <v>16566</v>
      </c>
      <c r="C2750" s="9" t="s">
        <v>22077</v>
      </c>
    </row>
    <row r="2751" spans="2:3" x14ac:dyDescent="0.3">
      <c r="B2751" s="9" t="s">
        <v>16573</v>
      </c>
      <c r="C2751" s="9" t="s">
        <v>22078</v>
      </c>
    </row>
    <row r="2752" spans="2:3" x14ac:dyDescent="0.3">
      <c r="B2752" s="9" t="s">
        <v>19829</v>
      </c>
      <c r="C2752" s="9" t="s">
        <v>23003</v>
      </c>
    </row>
    <row r="2753" spans="2:3" x14ac:dyDescent="0.3">
      <c r="B2753" s="9" t="s">
        <v>19830</v>
      </c>
      <c r="C2753" s="9" t="s">
        <v>23004</v>
      </c>
    </row>
    <row r="2754" spans="2:3" x14ac:dyDescent="0.3">
      <c r="B2754" s="9" t="s">
        <v>19831</v>
      </c>
      <c r="C2754" s="9" t="s">
        <v>23005</v>
      </c>
    </row>
    <row r="2755" spans="2:3" x14ac:dyDescent="0.3">
      <c r="B2755" s="9" t="s">
        <v>19832</v>
      </c>
      <c r="C2755" s="9" t="s">
        <v>22659</v>
      </c>
    </row>
    <row r="2756" spans="2:3" x14ac:dyDescent="0.3">
      <c r="B2756" s="9" t="s">
        <v>19885</v>
      </c>
      <c r="C2756" s="9" t="s">
        <v>19882</v>
      </c>
    </row>
    <row r="2757" spans="2:3" x14ac:dyDescent="0.3">
      <c r="B2757" s="9" t="s">
        <v>19887</v>
      </c>
      <c r="C2757" s="9" t="s">
        <v>19883</v>
      </c>
    </row>
    <row r="2758" spans="2:3" x14ac:dyDescent="0.3">
      <c r="B2758" s="9" t="s">
        <v>19888</v>
      </c>
      <c r="C2758" s="9" t="s">
        <v>22079</v>
      </c>
    </row>
    <row r="2759" spans="2:3" x14ac:dyDescent="0.3">
      <c r="B2759" s="9" t="s">
        <v>12037</v>
      </c>
      <c r="C2759" s="9" t="s">
        <v>17221</v>
      </c>
    </row>
    <row r="2760" spans="2:3" x14ac:dyDescent="0.3">
      <c r="B2760" s="9" t="s">
        <v>12038</v>
      </c>
      <c r="C2760" s="9" t="s">
        <v>17222</v>
      </c>
    </row>
    <row r="2761" spans="2:3" x14ac:dyDescent="0.3">
      <c r="B2761" s="9" t="s">
        <v>12039</v>
      </c>
      <c r="C2761" s="9" t="s">
        <v>17223</v>
      </c>
    </row>
    <row r="2762" spans="2:3" x14ac:dyDescent="0.3">
      <c r="B2762" s="9" t="s">
        <v>12040</v>
      </c>
      <c r="C2762" s="9" t="s">
        <v>17224</v>
      </c>
    </row>
    <row r="2763" spans="2:3" x14ac:dyDescent="0.3">
      <c r="B2763" s="9" t="s">
        <v>12041</v>
      </c>
      <c r="C2763" s="9" t="s">
        <v>17225</v>
      </c>
    </row>
    <row r="2764" spans="2:3" x14ac:dyDescent="0.3">
      <c r="B2764" s="9" t="s">
        <v>12042</v>
      </c>
      <c r="C2764" s="9" t="s">
        <v>17226</v>
      </c>
    </row>
    <row r="2765" spans="2:3" x14ac:dyDescent="0.3">
      <c r="B2765" s="9" t="s">
        <v>12043</v>
      </c>
      <c r="C2765" s="9" t="s">
        <v>17227</v>
      </c>
    </row>
    <row r="2766" spans="2:3" x14ac:dyDescent="0.3">
      <c r="B2766" s="9" t="s">
        <v>12044</v>
      </c>
      <c r="C2766" s="9" t="s">
        <v>17228</v>
      </c>
    </row>
    <row r="2767" spans="2:3" x14ac:dyDescent="0.3">
      <c r="B2767" s="9" t="s">
        <v>16877</v>
      </c>
      <c r="C2767" s="9" t="s">
        <v>17229</v>
      </c>
    </row>
    <row r="2768" spans="2:3" x14ac:dyDescent="0.3">
      <c r="B2768" s="9" t="s">
        <v>16878</v>
      </c>
      <c r="C2768" s="9" t="s">
        <v>17230</v>
      </c>
    </row>
    <row r="2769" spans="2:3" x14ac:dyDescent="0.3">
      <c r="B2769" s="9" t="s">
        <v>12045</v>
      </c>
      <c r="C2769" s="9" t="s">
        <v>12046</v>
      </c>
    </row>
    <row r="2770" spans="2:3" x14ac:dyDescent="0.3">
      <c r="B2770" s="9" t="s">
        <v>12047</v>
      </c>
      <c r="C2770" s="9" t="s">
        <v>12048</v>
      </c>
    </row>
    <row r="2771" spans="2:3" x14ac:dyDescent="0.3">
      <c r="B2771" s="9" t="s">
        <v>19686</v>
      </c>
      <c r="C2771" s="9" t="s">
        <v>21930</v>
      </c>
    </row>
    <row r="2772" spans="2:3" x14ac:dyDescent="0.3">
      <c r="B2772" s="9" t="s">
        <v>19688</v>
      </c>
      <c r="C2772" s="9" t="s">
        <v>21931</v>
      </c>
    </row>
    <row r="2773" spans="2:3" x14ac:dyDescent="0.3">
      <c r="B2773" s="9" t="s">
        <v>19690</v>
      </c>
      <c r="C2773" s="9" t="s">
        <v>21932</v>
      </c>
    </row>
    <row r="2774" spans="2:3" x14ac:dyDescent="0.3">
      <c r="B2774" s="9" t="s">
        <v>22653</v>
      </c>
      <c r="C2774" s="9" t="s">
        <v>22660</v>
      </c>
    </row>
    <row r="2775" spans="2:3" x14ac:dyDescent="0.3">
      <c r="B2775" s="9" t="s">
        <v>22279</v>
      </c>
      <c r="C2775" s="9" t="s">
        <v>22280</v>
      </c>
    </row>
    <row r="2776" spans="2:3" x14ac:dyDescent="0.3">
      <c r="B2776" s="9" t="s">
        <v>22281</v>
      </c>
      <c r="C2776" s="9" t="s">
        <v>22282</v>
      </c>
    </row>
    <row r="2777" spans="2:3" x14ac:dyDescent="0.3">
      <c r="B2777" s="9" t="s">
        <v>22283</v>
      </c>
      <c r="C2777" s="9" t="s">
        <v>22284</v>
      </c>
    </row>
    <row r="2778" spans="2:3" x14ac:dyDescent="0.3">
      <c r="B2778" s="9" t="s">
        <v>22285</v>
      </c>
      <c r="C2778" s="9" t="s">
        <v>22276</v>
      </c>
    </row>
    <row r="2779" spans="2:3" x14ac:dyDescent="0.3">
      <c r="B2779" s="9" t="s">
        <v>22286</v>
      </c>
      <c r="C2779" s="9" t="s">
        <v>22278</v>
      </c>
    </row>
    <row r="2780" spans="2:3" x14ac:dyDescent="0.3">
      <c r="B2780" s="9" t="s">
        <v>22795</v>
      </c>
      <c r="C2780" s="9" t="s">
        <v>22794</v>
      </c>
    </row>
    <row r="2781" spans="2:3" x14ac:dyDescent="0.3">
      <c r="B2781" s="9" t="s">
        <v>22309</v>
      </c>
      <c r="C2781" s="9" t="s">
        <v>20263</v>
      </c>
    </row>
    <row r="2782" spans="2:3" x14ac:dyDescent="0.3">
      <c r="B2782" s="9" t="s">
        <v>22310</v>
      </c>
      <c r="C2782" s="9" t="s">
        <v>20264</v>
      </c>
    </row>
    <row r="2783" spans="2:3" x14ac:dyDescent="0.3">
      <c r="B2783" s="9" t="s">
        <v>22311</v>
      </c>
      <c r="C2783" s="9" t="s">
        <v>20265</v>
      </c>
    </row>
    <row r="2784" spans="2:3" x14ac:dyDescent="0.3">
      <c r="B2784" s="9" t="s">
        <v>22312</v>
      </c>
      <c r="C2784" s="9" t="s">
        <v>22313</v>
      </c>
    </row>
    <row r="2785" spans="2:3" x14ac:dyDescent="0.3">
      <c r="B2785" s="9" t="s">
        <v>22314</v>
      </c>
      <c r="C2785" s="9" t="s">
        <v>22315</v>
      </c>
    </row>
    <row r="2786" spans="2:3" x14ac:dyDescent="0.3">
      <c r="B2786" s="9" t="s">
        <v>22316</v>
      </c>
      <c r="C2786" s="9" t="s">
        <v>22317</v>
      </c>
    </row>
    <row r="2787" spans="2:3" x14ac:dyDescent="0.3">
      <c r="B2787" s="9" t="s">
        <v>22318</v>
      </c>
      <c r="C2787" s="9" t="s">
        <v>22319</v>
      </c>
    </row>
    <row r="2788" spans="2:3" x14ac:dyDescent="0.3">
      <c r="B2788" s="9" t="s">
        <v>22320</v>
      </c>
      <c r="C2788" s="9" t="s">
        <v>22321</v>
      </c>
    </row>
    <row r="2789" spans="2:3" x14ac:dyDescent="0.3">
      <c r="B2789" s="9" t="s">
        <v>22322</v>
      </c>
      <c r="C2789" s="9" t="s">
        <v>22323</v>
      </c>
    </row>
    <row r="2790" spans="2:3" x14ac:dyDescent="0.3">
      <c r="B2790" s="9" t="s">
        <v>22324</v>
      </c>
      <c r="C2790" s="9" t="s">
        <v>22325</v>
      </c>
    </row>
    <row r="2791" spans="2:3" x14ac:dyDescent="0.3">
      <c r="B2791" s="9" t="s">
        <v>22326</v>
      </c>
      <c r="C2791" s="9" t="s">
        <v>22327</v>
      </c>
    </row>
    <row r="2792" spans="2:3" x14ac:dyDescent="0.3">
      <c r="B2792" s="9" t="s">
        <v>22328</v>
      </c>
      <c r="C2792" s="9" t="s">
        <v>20649</v>
      </c>
    </row>
    <row r="2793" spans="2:3" x14ac:dyDescent="0.3">
      <c r="B2793" s="9" t="s">
        <v>22329</v>
      </c>
      <c r="C2793" s="9" t="s">
        <v>22330</v>
      </c>
    </row>
    <row r="2794" spans="2:3" x14ac:dyDescent="0.3">
      <c r="B2794" s="9" t="s">
        <v>22331</v>
      </c>
      <c r="C2794" s="9" t="s">
        <v>22332</v>
      </c>
    </row>
    <row r="2795" spans="2:3" x14ac:dyDescent="0.3">
      <c r="B2795" s="9" t="s">
        <v>22333</v>
      </c>
      <c r="C2795" s="9" t="s">
        <v>22334</v>
      </c>
    </row>
    <row r="2796" spans="2:3" x14ac:dyDescent="0.3">
      <c r="B2796" s="9" t="s">
        <v>22080</v>
      </c>
      <c r="C2796" s="9" t="s">
        <v>21996</v>
      </c>
    </row>
    <row r="2797" spans="2:3" x14ac:dyDescent="0.3">
      <c r="B2797" s="9" t="s">
        <v>22081</v>
      </c>
      <c r="C2797" s="9" t="s">
        <v>21998</v>
      </c>
    </row>
    <row r="2798" spans="2:3" x14ac:dyDescent="0.3">
      <c r="B2798" s="9" t="s">
        <v>22082</v>
      </c>
      <c r="C2798" s="9" t="s">
        <v>22000</v>
      </c>
    </row>
    <row r="2799" spans="2:3" x14ac:dyDescent="0.3">
      <c r="B2799" s="9" t="s">
        <v>22083</v>
      </c>
      <c r="C2799" s="9" t="s">
        <v>22001</v>
      </c>
    </row>
    <row r="2800" spans="2:3" x14ac:dyDescent="0.3">
      <c r="B2800" s="9" t="s">
        <v>22084</v>
      </c>
      <c r="C2800" s="9" t="s">
        <v>22002</v>
      </c>
    </row>
    <row r="2801" spans="2:3" x14ac:dyDescent="0.3">
      <c r="B2801" s="9" t="s">
        <v>22085</v>
      </c>
      <c r="C2801" s="9" t="s">
        <v>22003</v>
      </c>
    </row>
    <row r="2802" spans="2:3" x14ac:dyDescent="0.3">
      <c r="B2802" s="9" t="s">
        <v>22086</v>
      </c>
      <c r="C2802" s="9" t="s">
        <v>22004</v>
      </c>
    </row>
    <row r="2803" spans="2:3" x14ac:dyDescent="0.3">
      <c r="B2803" s="9" t="s">
        <v>22087</v>
      </c>
      <c r="C2803" s="9" t="s">
        <v>22005</v>
      </c>
    </row>
    <row r="2804" spans="2:3" x14ac:dyDescent="0.3">
      <c r="B2804" s="9" t="s">
        <v>22088</v>
      </c>
      <c r="C2804" s="9" t="s">
        <v>22006</v>
      </c>
    </row>
    <row r="2805" spans="2:3" x14ac:dyDescent="0.3">
      <c r="B2805" s="9" t="s">
        <v>22089</v>
      </c>
      <c r="C2805" s="9" t="s">
        <v>22007</v>
      </c>
    </row>
    <row r="2806" spans="2:3" x14ac:dyDescent="0.3">
      <c r="B2806" s="9" t="s">
        <v>22090</v>
      </c>
      <c r="C2806" s="9" t="s">
        <v>22008</v>
      </c>
    </row>
    <row r="2807" spans="2:3" x14ac:dyDescent="0.3">
      <c r="B2807" s="9" t="s">
        <v>22091</v>
      </c>
      <c r="C2807" s="9" t="s">
        <v>22009</v>
      </c>
    </row>
    <row r="2808" spans="2:3" x14ac:dyDescent="0.3">
      <c r="B2808" s="9" t="s">
        <v>23913</v>
      </c>
      <c r="C2808" s="9" t="s">
        <v>23883</v>
      </c>
    </row>
    <row r="2809" spans="2:3" x14ac:dyDescent="0.3">
      <c r="B2809" s="9" t="s">
        <v>23914</v>
      </c>
      <c r="C2809" s="9" t="s">
        <v>23885</v>
      </c>
    </row>
    <row r="2810" spans="2:3" x14ac:dyDescent="0.3">
      <c r="B2810" s="9" t="s">
        <v>23915</v>
      </c>
      <c r="C2810" s="9" t="s">
        <v>23887</v>
      </c>
    </row>
    <row r="2811" spans="2:3" x14ac:dyDescent="0.3">
      <c r="B2811" s="9" t="s">
        <v>23916</v>
      </c>
      <c r="C2811" s="9" t="s">
        <v>23889</v>
      </c>
    </row>
    <row r="2812" spans="2:3" x14ac:dyDescent="0.3">
      <c r="B2812" s="9" t="s">
        <v>23917</v>
      </c>
      <c r="C2812" s="9" t="s">
        <v>23891</v>
      </c>
    </row>
    <row r="2813" spans="2:3" x14ac:dyDescent="0.3">
      <c r="B2813" s="9" t="s">
        <v>23918</v>
      </c>
      <c r="C2813" s="9" t="s">
        <v>23893</v>
      </c>
    </row>
    <row r="2814" spans="2:3" x14ac:dyDescent="0.3">
      <c r="B2814" s="9" t="s">
        <v>22092</v>
      </c>
      <c r="C2814" s="9" t="s">
        <v>22335</v>
      </c>
    </row>
    <row r="2815" spans="2:3" x14ac:dyDescent="0.3">
      <c r="B2815" s="9" t="s">
        <v>22093</v>
      </c>
      <c r="C2815" s="9" t="s">
        <v>22336</v>
      </c>
    </row>
    <row r="2816" spans="2:3" x14ac:dyDescent="0.3">
      <c r="B2816" s="9" t="s">
        <v>22094</v>
      </c>
      <c r="C2816" s="9" t="s">
        <v>22337</v>
      </c>
    </row>
    <row r="2817" spans="2:3" x14ac:dyDescent="0.3">
      <c r="B2817" s="9" t="s">
        <v>22095</v>
      </c>
      <c r="C2817" s="9" t="s">
        <v>22014</v>
      </c>
    </row>
    <row r="2818" spans="2:3" x14ac:dyDescent="0.3">
      <c r="B2818" s="9" t="s">
        <v>22096</v>
      </c>
      <c r="C2818" s="9" t="s">
        <v>22015</v>
      </c>
    </row>
    <row r="2819" spans="2:3" x14ac:dyDescent="0.3">
      <c r="B2819" s="9" t="s">
        <v>22097</v>
      </c>
      <c r="C2819" s="9" t="s">
        <v>22016</v>
      </c>
    </row>
    <row r="2820" spans="2:3" x14ac:dyDescent="0.3">
      <c r="B2820" s="9" t="s">
        <v>22098</v>
      </c>
      <c r="C2820" s="9" t="s">
        <v>22017</v>
      </c>
    </row>
    <row r="2821" spans="2:3" x14ac:dyDescent="0.3">
      <c r="B2821" s="9" t="s">
        <v>22099</v>
      </c>
      <c r="C2821" s="9" t="s">
        <v>22018</v>
      </c>
    </row>
    <row r="2822" spans="2:3" x14ac:dyDescent="0.3">
      <c r="B2822" s="9" t="s">
        <v>22100</v>
      </c>
      <c r="C2822" s="9" t="s">
        <v>22338</v>
      </c>
    </row>
    <row r="2823" spans="2:3" x14ac:dyDescent="0.3">
      <c r="B2823" s="9" t="s">
        <v>22101</v>
      </c>
      <c r="C2823" s="9" t="s">
        <v>22339</v>
      </c>
    </row>
    <row r="2824" spans="2:3" x14ac:dyDescent="0.3">
      <c r="B2824" s="9" t="s">
        <v>22102</v>
      </c>
      <c r="C2824" s="9" t="s">
        <v>22340</v>
      </c>
    </row>
    <row r="2825" spans="2:3" x14ac:dyDescent="0.3">
      <c r="B2825" s="9" t="s">
        <v>22103</v>
      </c>
      <c r="C2825" s="9" t="s">
        <v>22022</v>
      </c>
    </row>
    <row r="2826" spans="2:3" x14ac:dyDescent="0.3">
      <c r="B2826" s="9" t="s">
        <v>22104</v>
      </c>
      <c r="C2826" s="9" t="s">
        <v>22023</v>
      </c>
    </row>
    <row r="2827" spans="2:3" x14ac:dyDescent="0.3">
      <c r="B2827" s="9" t="s">
        <v>22105</v>
      </c>
      <c r="C2827" s="9" t="s">
        <v>22024</v>
      </c>
    </row>
    <row r="2828" spans="2:3" x14ac:dyDescent="0.3">
      <c r="B2828" s="9" t="s">
        <v>22106</v>
      </c>
      <c r="C2828" s="9" t="s">
        <v>22025</v>
      </c>
    </row>
    <row r="2829" spans="2:3" x14ac:dyDescent="0.3">
      <c r="B2829" s="9" t="s">
        <v>22107</v>
      </c>
      <c r="C2829" s="9" t="s">
        <v>22026</v>
      </c>
    </row>
    <row r="2830" spans="2:3" x14ac:dyDescent="0.3">
      <c r="B2830" s="9" t="s">
        <v>22108</v>
      </c>
      <c r="C2830" s="9" t="s">
        <v>22027</v>
      </c>
    </row>
    <row r="2831" spans="2:3" x14ac:dyDescent="0.3">
      <c r="B2831" s="9" t="s">
        <v>22109</v>
      </c>
      <c r="C2831" s="9" t="s">
        <v>22028</v>
      </c>
    </row>
    <row r="2832" spans="2:3" x14ac:dyDescent="0.3">
      <c r="B2832" s="9" t="s">
        <v>22110</v>
      </c>
      <c r="C2832" s="9" t="s">
        <v>22029</v>
      </c>
    </row>
    <row r="2833" spans="2:3" x14ac:dyDescent="0.3">
      <c r="B2833" s="9" t="s">
        <v>22111</v>
      </c>
      <c r="C2833" s="9" t="s">
        <v>22030</v>
      </c>
    </row>
    <row r="2834" spans="2:3" x14ac:dyDescent="0.3">
      <c r="B2834" s="9" t="s">
        <v>22112</v>
      </c>
      <c r="C2834" s="9" t="s">
        <v>22031</v>
      </c>
    </row>
    <row r="2835" spans="2:3" x14ac:dyDescent="0.3">
      <c r="B2835" s="9" t="s">
        <v>22113</v>
      </c>
      <c r="C2835" s="9" t="s">
        <v>22032</v>
      </c>
    </row>
    <row r="2836" spans="2:3" x14ac:dyDescent="0.3">
      <c r="B2836" s="9" t="s">
        <v>22114</v>
      </c>
      <c r="C2836" s="9" t="s">
        <v>22033</v>
      </c>
    </row>
    <row r="2837" spans="2:3" x14ac:dyDescent="0.3">
      <c r="B2837" s="9" t="s">
        <v>22115</v>
      </c>
      <c r="C2837" s="9" t="s">
        <v>22034</v>
      </c>
    </row>
    <row r="2838" spans="2:3" x14ac:dyDescent="0.3">
      <c r="B2838" s="9" t="s">
        <v>23895</v>
      </c>
      <c r="C2838" s="9" t="s">
        <v>23919</v>
      </c>
    </row>
    <row r="2839" spans="2:3" x14ac:dyDescent="0.3">
      <c r="B2839" s="9" t="s">
        <v>23897</v>
      </c>
      <c r="C2839" s="9" t="s">
        <v>23920</v>
      </c>
    </row>
    <row r="2840" spans="2:3" x14ac:dyDescent="0.3">
      <c r="B2840" s="9" t="s">
        <v>23921</v>
      </c>
      <c r="C2840" s="9" t="s">
        <v>23922</v>
      </c>
    </row>
    <row r="2841" spans="2:3" x14ac:dyDescent="0.3">
      <c r="B2841" s="9" t="s">
        <v>23899</v>
      </c>
      <c r="C2841" s="9" t="s">
        <v>23871</v>
      </c>
    </row>
    <row r="2842" spans="2:3" x14ac:dyDescent="0.3">
      <c r="B2842" s="9" t="s">
        <v>23901</v>
      </c>
      <c r="C2842" s="9" t="s">
        <v>23874</v>
      </c>
    </row>
    <row r="2843" spans="2:3" x14ac:dyDescent="0.3">
      <c r="B2843" s="9" t="s">
        <v>23903</v>
      </c>
      <c r="C2843" s="9" t="s">
        <v>23876</v>
      </c>
    </row>
    <row r="2844" spans="2:3" x14ac:dyDescent="0.3">
      <c r="B2844" s="9" t="s">
        <v>23905</v>
      </c>
      <c r="C2844" s="9" t="s">
        <v>23879</v>
      </c>
    </row>
    <row r="2845" spans="2:3" x14ac:dyDescent="0.3">
      <c r="B2845" s="9" t="s">
        <v>23907</v>
      </c>
      <c r="C2845" s="9" t="s">
        <v>23881</v>
      </c>
    </row>
    <row r="2846" spans="2:3" x14ac:dyDescent="0.3">
      <c r="B2846" s="9" t="s">
        <v>22116</v>
      </c>
      <c r="C2846" s="9" t="s">
        <v>22341</v>
      </c>
    </row>
    <row r="2847" spans="2:3" x14ac:dyDescent="0.3">
      <c r="B2847" s="9" t="s">
        <v>22117</v>
      </c>
      <c r="C2847" s="9" t="s">
        <v>22342</v>
      </c>
    </row>
    <row r="2848" spans="2:3" x14ac:dyDescent="0.3">
      <c r="B2848" s="9" t="s">
        <v>22118</v>
      </c>
      <c r="C2848" s="9" t="s">
        <v>22343</v>
      </c>
    </row>
    <row r="2849" spans="2:3" x14ac:dyDescent="0.3">
      <c r="B2849" s="9" t="s">
        <v>22119</v>
      </c>
      <c r="C2849" s="9" t="s">
        <v>22038</v>
      </c>
    </row>
    <row r="2850" spans="2:3" x14ac:dyDescent="0.3">
      <c r="B2850" s="9" t="s">
        <v>22120</v>
      </c>
      <c r="C2850" s="9" t="s">
        <v>22039</v>
      </c>
    </row>
    <row r="2851" spans="2:3" x14ac:dyDescent="0.3">
      <c r="B2851" s="9" t="s">
        <v>22121</v>
      </c>
      <c r="C2851" s="9" t="s">
        <v>22040</v>
      </c>
    </row>
    <row r="2852" spans="2:3" x14ac:dyDescent="0.3">
      <c r="B2852" s="9" t="s">
        <v>22122</v>
      </c>
      <c r="C2852" s="9" t="s">
        <v>22041</v>
      </c>
    </row>
    <row r="2853" spans="2:3" x14ac:dyDescent="0.3">
      <c r="B2853" s="9" t="s">
        <v>22123</v>
      </c>
      <c r="C2853" s="9" t="s">
        <v>22042</v>
      </c>
    </row>
    <row r="2854" spans="2:3" x14ac:dyDescent="0.3">
      <c r="B2854" s="9" t="s">
        <v>22124</v>
      </c>
      <c r="C2854" s="9" t="s">
        <v>22043</v>
      </c>
    </row>
    <row r="2855" spans="2:3" x14ac:dyDescent="0.3">
      <c r="B2855" s="9" t="s">
        <v>22125</v>
      </c>
      <c r="C2855" s="9" t="s">
        <v>22044</v>
      </c>
    </row>
    <row r="2856" spans="2:3" x14ac:dyDescent="0.3">
      <c r="B2856" s="9" t="s">
        <v>22126</v>
      </c>
      <c r="C2856" s="9" t="s">
        <v>22045</v>
      </c>
    </row>
    <row r="2857" spans="2:3" x14ac:dyDescent="0.3">
      <c r="B2857" s="9" t="s">
        <v>22127</v>
      </c>
      <c r="C2857" s="9" t="s">
        <v>22046</v>
      </c>
    </row>
    <row r="2858" spans="2:3" x14ac:dyDescent="0.3">
      <c r="B2858" s="9" t="s">
        <v>22128</v>
      </c>
      <c r="C2858" s="9" t="s">
        <v>22047</v>
      </c>
    </row>
    <row r="2859" spans="2:3" x14ac:dyDescent="0.3">
      <c r="B2859" s="9" t="s">
        <v>22129</v>
      </c>
      <c r="C2859" s="9" t="s">
        <v>22048</v>
      </c>
    </row>
    <row r="2860" spans="2:3" x14ac:dyDescent="0.3">
      <c r="B2860" s="9" t="s">
        <v>22130</v>
      </c>
      <c r="C2860" s="9" t="s">
        <v>22049</v>
      </c>
    </row>
    <row r="2861" spans="2:3" x14ac:dyDescent="0.3">
      <c r="B2861" s="9" t="s">
        <v>22131</v>
      </c>
      <c r="C2861" s="9" t="s">
        <v>22050</v>
      </c>
    </row>
    <row r="2862" spans="2:3" x14ac:dyDescent="0.3">
      <c r="B2862" s="9" t="s">
        <v>19722</v>
      </c>
      <c r="C2862" s="9" t="s">
        <v>19750</v>
      </c>
    </row>
    <row r="2863" spans="2:3" x14ac:dyDescent="0.3">
      <c r="B2863" s="9" t="s">
        <v>19724</v>
      </c>
      <c r="C2863" s="9" t="s">
        <v>19751</v>
      </c>
    </row>
    <row r="2864" spans="2:3" x14ac:dyDescent="0.3">
      <c r="B2864" s="9" t="s">
        <v>19726</v>
      </c>
      <c r="C2864" s="9" t="s">
        <v>19752</v>
      </c>
    </row>
    <row r="2865" spans="2:3" x14ac:dyDescent="0.3">
      <c r="B2865" s="9" t="s">
        <v>19728</v>
      </c>
      <c r="C2865" s="9" t="s">
        <v>19753</v>
      </c>
    </row>
    <row r="2866" spans="2:3" x14ac:dyDescent="0.3">
      <c r="B2866" s="9" t="s">
        <v>19730</v>
      </c>
      <c r="C2866" s="9" t="s">
        <v>19754</v>
      </c>
    </row>
    <row r="2867" spans="2:3" x14ac:dyDescent="0.3">
      <c r="B2867" s="9" t="s">
        <v>19732</v>
      </c>
      <c r="C2867" s="9" t="s">
        <v>19755</v>
      </c>
    </row>
    <row r="2868" spans="2:3" x14ac:dyDescent="0.3">
      <c r="B2868" s="9" t="s">
        <v>19871</v>
      </c>
      <c r="C2868" s="9" t="s">
        <v>19908</v>
      </c>
    </row>
    <row r="2869" spans="2:3" x14ac:dyDescent="0.3">
      <c r="B2869" s="9" t="s">
        <v>19872</v>
      </c>
      <c r="C2869" s="9" t="s">
        <v>19910</v>
      </c>
    </row>
    <row r="2870" spans="2:3" x14ac:dyDescent="0.3">
      <c r="B2870" s="9" t="s">
        <v>19873</v>
      </c>
      <c r="C2870" s="9" t="s">
        <v>19912</v>
      </c>
    </row>
    <row r="2871" spans="2:3" x14ac:dyDescent="0.3">
      <c r="B2871" s="9" t="s">
        <v>19874</v>
      </c>
      <c r="C2871" s="9" t="s">
        <v>19868</v>
      </c>
    </row>
    <row r="2872" spans="2:3" x14ac:dyDescent="0.3">
      <c r="B2872" s="9" t="s">
        <v>19875</v>
      </c>
      <c r="C2872" s="9" t="s">
        <v>19869</v>
      </c>
    </row>
    <row r="2873" spans="2:3" x14ac:dyDescent="0.3">
      <c r="B2873" s="9" t="s">
        <v>19906</v>
      </c>
      <c r="C2873" s="9" t="s">
        <v>19870</v>
      </c>
    </row>
    <row r="2874" spans="2:3" x14ac:dyDescent="0.3">
      <c r="B2874" s="9" t="s">
        <v>20072</v>
      </c>
      <c r="C2874" s="9" t="s">
        <v>20068</v>
      </c>
    </row>
    <row r="2875" spans="2:3" x14ac:dyDescent="0.3">
      <c r="B2875" s="9" t="s">
        <v>20073</v>
      </c>
      <c r="C2875" s="9" t="s">
        <v>20070</v>
      </c>
    </row>
    <row r="2876" spans="2:3" x14ac:dyDescent="0.3">
      <c r="B2876" s="9" t="s">
        <v>3803</v>
      </c>
      <c r="C2876" s="9" t="s">
        <v>102</v>
      </c>
    </row>
    <row r="2877" spans="2:3" x14ac:dyDescent="0.3">
      <c r="B2877" s="9" t="s">
        <v>3804</v>
      </c>
      <c r="C2877" s="9" t="s">
        <v>3805</v>
      </c>
    </row>
    <row r="2878" spans="2:3" x14ac:dyDescent="0.3">
      <c r="B2878" s="9" t="s">
        <v>3806</v>
      </c>
      <c r="C2878" s="9" t="s">
        <v>3807</v>
      </c>
    </row>
    <row r="2879" spans="2:3" x14ac:dyDescent="0.3">
      <c r="B2879" s="9" t="s">
        <v>3808</v>
      </c>
      <c r="C2879" s="9" t="s">
        <v>3809</v>
      </c>
    </row>
    <row r="2880" spans="2:3" x14ac:dyDescent="0.3">
      <c r="B2880" s="9" t="s">
        <v>3810</v>
      </c>
      <c r="C2880" s="9" t="s">
        <v>3811</v>
      </c>
    </row>
    <row r="2881" spans="2:3" x14ac:dyDescent="0.3">
      <c r="B2881" s="9" t="s">
        <v>3812</v>
      </c>
      <c r="C2881" s="9" t="s">
        <v>23006</v>
      </c>
    </row>
    <row r="2882" spans="2:3" x14ac:dyDescent="0.3">
      <c r="B2882" s="9" t="s">
        <v>3813</v>
      </c>
      <c r="C2882" s="9" t="s">
        <v>3814</v>
      </c>
    </row>
    <row r="2883" spans="2:3" x14ac:dyDescent="0.3">
      <c r="B2883" s="9" t="s">
        <v>3815</v>
      </c>
      <c r="C2883" s="9" t="s">
        <v>3816</v>
      </c>
    </row>
    <row r="2884" spans="2:3" x14ac:dyDescent="0.3">
      <c r="B2884" s="9" t="s">
        <v>3817</v>
      </c>
      <c r="C2884" s="9" t="s">
        <v>3818</v>
      </c>
    </row>
    <row r="2885" spans="2:3" x14ac:dyDescent="0.3">
      <c r="B2885" s="9" t="s">
        <v>3819</v>
      </c>
      <c r="C2885" s="9" t="s">
        <v>3820</v>
      </c>
    </row>
    <row r="2886" spans="2:3" x14ac:dyDescent="0.3">
      <c r="B2886" s="9" t="s">
        <v>3821</v>
      </c>
      <c r="C2886" s="9" t="s">
        <v>3822</v>
      </c>
    </row>
    <row r="2887" spans="2:3" x14ac:dyDescent="0.3">
      <c r="B2887" s="9" t="s">
        <v>3823</v>
      </c>
      <c r="C2887" s="9" t="s">
        <v>3824</v>
      </c>
    </row>
    <row r="2888" spans="2:3" x14ac:dyDescent="0.3">
      <c r="B2888" s="9" t="s">
        <v>3825</v>
      </c>
      <c r="C2888" s="9" t="s">
        <v>23007</v>
      </c>
    </row>
    <row r="2889" spans="2:3" x14ac:dyDescent="0.3">
      <c r="B2889" s="9" t="s">
        <v>3826</v>
      </c>
      <c r="C2889" s="9" t="s">
        <v>23008</v>
      </c>
    </row>
    <row r="2890" spans="2:3" x14ac:dyDescent="0.3">
      <c r="B2890" s="9" t="s">
        <v>3827</v>
      </c>
      <c r="C2890" s="9" t="s">
        <v>17233</v>
      </c>
    </row>
    <row r="2891" spans="2:3" x14ac:dyDescent="0.3">
      <c r="B2891" s="9" t="s">
        <v>3828</v>
      </c>
      <c r="C2891" s="9" t="s">
        <v>3829</v>
      </c>
    </row>
    <row r="2892" spans="2:3" x14ac:dyDescent="0.3">
      <c r="B2892" s="9" t="s">
        <v>3830</v>
      </c>
      <c r="C2892" s="9" t="s">
        <v>3831</v>
      </c>
    </row>
    <row r="2893" spans="2:3" x14ac:dyDescent="0.3">
      <c r="B2893" s="9" t="s">
        <v>3832</v>
      </c>
      <c r="C2893" s="9" t="s">
        <v>17836</v>
      </c>
    </row>
    <row r="2894" spans="2:3" x14ac:dyDescent="0.3">
      <c r="B2894" s="9" t="s">
        <v>3833</v>
      </c>
      <c r="C2894" s="9" t="s">
        <v>17836</v>
      </c>
    </row>
    <row r="2895" spans="2:3" x14ac:dyDescent="0.3">
      <c r="B2895" s="9" t="s">
        <v>3834</v>
      </c>
      <c r="C2895" s="9" t="s">
        <v>17836</v>
      </c>
    </row>
    <row r="2896" spans="2:3" x14ac:dyDescent="0.3">
      <c r="B2896" s="9" t="s">
        <v>3835</v>
      </c>
      <c r="C2896" s="9" t="s">
        <v>17836</v>
      </c>
    </row>
    <row r="2897" spans="2:3" x14ac:dyDescent="0.3">
      <c r="B2897" s="9" t="s">
        <v>3836</v>
      </c>
      <c r="C2897" s="9" t="s">
        <v>17836</v>
      </c>
    </row>
    <row r="2898" spans="2:3" x14ac:dyDescent="0.3">
      <c r="B2898" s="9" t="s">
        <v>3837</v>
      </c>
      <c r="C2898" s="9" t="s">
        <v>17836</v>
      </c>
    </row>
    <row r="2899" spans="2:3" x14ac:dyDescent="0.3">
      <c r="B2899" s="9" t="s">
        <v>3838</v>
      </c>
      <c r="C2899" s="9" t="s">
        <v>17836</v>
      </c>
    </row>
    <row r="2900" spans="2:3" x14ac:dyDescent="0.3">
      <c r="B2900" s="9" t="s">
        <v>3839</v>
      </c>
      <c r="C2900" s="9" t="s">
        <v>17836</v>
      </c>
    </row>
    <row r="2901" spans="2:3" x14ac:dyDescent="0.3">
      <c r="B2901" s="9" t="s">
        <v>3840</v>
      </c>
      <c r="C2901" s="9" t="s">
        <v>17836</v>
      </c>
    </row>
    <row r="2902" spans="2:3" x14ac:dyDescent="0.3">
      <c r="B2902" s="9" t="s">
        <v>3841</v>
      </c>
      <c r="C2902" s="9" t="s">
        <v>17836</v>
      </c>
    </row>
    <row r="2903" spans="2:3" x14ac:dyDescent="0.3">
      <c r="B2903" s="9" t="s">
        <v>3842</v>
      </c>
      <c r="C2903" s="9" t="s">
        <v>17836</v>
      </c>
    </row>
    <row r="2904" spans="2:3" x14ac:dyDescent="0.3">
      <c r="B2904" s="9" t="s">
        <v>3843</v>
      </c>
      <c r="C2904" s="9" t="s">
        <v>17836</v>
      </c>
    </row>
    <row r="2905" spans="2:3" x14ac:dyDescent="0.3">
      <c r="B2905" s="9" t="s">
        <v>3844</v>
      </c>
      <c r="C2905" s="9" t="s">
        <v>17836</v>
      </c>
    </row>
    <row r="2906" spans="2:3" x14ac:dyDescent="0.3">
      <c r="B2906" s="9" t="s">
        <v>3845</v>
      </c>
      <c r="C2906" s="9" t="s">
        <v>17836</v>
      </c>
    </row>
    <row r="2907" spans="2:3" x14ac:dyDescent="0.3">
      <c r="B2907" s="9" t="s">
        <v>3846</v>
      </c>
      <c r="C2907" s="9" t="s">
        <v>17836</v>
      </c>
    </row>
    <row r="2908" spans="2:3" x14ac:dyDescent="0.3">
      <c r="B2908" s="9" t="s">
        <v>3847</v>
      </c>
      <c r="C2908" s="9" t="s">
        <v>17836</v>
      </c>
    </row>
    <row r="2909" spans="2:3" x14ac:dyDescent="0.3">
      <c r="B2909" s="9" t="s">
        <v>3848</v>
      </c>
      <c r="C2909" s="9" t="s">
        <v>17836</v>
      </c>
    </row>
    <row r="2910" spans="2:3" x14ac:dyDescent="0.3">
      <c r="B2910" s="9" t="s">
        <v>3849</v>
      </c>
      <c r="C2910" s="9" t="s">
        <v>17836</v>
      </c>
    </row>
    <row r="2911" spans="2:3" x14ac:dyDescent="0.3">
      <c r="B2911" s="9" t="s">
        <v>3850</v>
      </c>
      <c r="C2911" s="9" t="s">
        <v>17836</v>
      </c>
    </row>
    <row r="2912" spans="2:3" x14ac:dyDescent="0.3">
      <c r="B2912" s="9" t="s">
        <v>3851</v>
      </c>
      <c r="C2912" s="9" t="s">
        <v>17836</v>
      </c>
    </row>
    <row r="2913" spans="2:3" x14ac:dyDescent="0.3">
      <c r="B2913" s="9" t="s">
        <v>3852</v>
      </c>
      <c r="C2913" s="9" t="s">
        <v>17836</v>
      </c>
    </row>
    <row r="2914" spans="2:3" x14ac:dyDescent="0.3">
      <c r="B2914" s="9" t="s">
        <v>3853</v>
      </c>
      <c r="C2914" s="9" t="s">
        <v>17836</v>
      </c>
    </row>
    <row r="2915" spans="2:3" x14ac:dyDescent="0.3">
      <c r="B2915" s="9" t="s">
        <v>3854</v>
      </c>
      <c r="C2915" s="9" t="s">
        <v>17836</v>
      </c>
    </row>
    <row r="2916" spans="2:3" x14ac:dyDescent="0.3">
      <c r="B2916" s="9" t="s">
        <v>3855</v>
      </c>
      <c r="C2916" s="9" t="s">
        <v>17836</v>
      </c>
    </row>
    <row r="2917" spans="2:3" x14ac:dyDescent="0.3">
      <c r="B2917" s="9" t="s">
        <v>3856</v>
      </c>
      <c r="C2917" s="9" t="s">
        <v>17836</v>
      </c>
    </row>
    <row r="2918" spans="2:3" x14ac:dyDescent="0.3">
      <c r="B2918" s="9" t="s">
        <v>3857</v>
      </c>
      <c r="C2918" s="9" t="s">
        <v>17836</v>
      </c>
    </row>
    <row r="2919" spans="2:3" x14ac:dyDescent="0.3">
      <c r="B2919" s="9" t="s">
        <v>3858</v>
      </c>
      <c r="C2919" s="9" t="s">
        <v>17836</v>
      </c>
    </row>
    <row r="2920" spans="2:3" x14ac:dyDescent="0.3">
      <c r="B2920" s="9" t="s">
        <v>3859</v>
      </c>
      <c r="C2920" s="9" t="s">
        <v>17836</v>
      </c>
    </row>
    <row r="2921" spans="2:3" x14ac:dyDescent="0.3">
      <c r="B2921" s="9" t="s">
        <v>3860</v>
      </c>
      <c r="C2921" s="9" t="s">
        <v>17836</v>
      </c>
    </row>
    <row r="2922" spans="2:3" x14ac:dyDescent="0.3">
      <c r="B2922" s="9" t="s">
        <v>3861</v>
      </c>
      <c r="C2922" s="9" t="s">
        <v>17836</v>
      </c>
    </row>
    <row r="2923" spans="2:3" x14ac:dyDescent="0.3">
      <c r="B2923" s="9" t="s">
        <v>3862</v>
      </c>
      <c r="C2923" s="9" t="s">
        <v>17836</v>
      </c>
    </row>
    <row r="2924" spans="2:3" x14ac:dyDescent="0.3">
      <c r="B2924" s="9" t="s">
        <v>3863</v>
      </c>
      <c r="C2924" s="9" t="s">
        <v>17836</v>
      </c>
    </row>
    <row r="2925" spans="2:3" x14ac:dyDescent="0.3">
      <c r="B2925" s="9" t="s">
        <v>3864</v>
      </c>
      <c r="C2925" s="9" t="s">
        <v>17836</v>
      </c>
    </row>
    <row r="2926" spans="2:3" x14ac:dyDescent="0.3">
      <c r="B2926" s="9" t="s">
        <v>3865</v>
      </c>
      <c r="C2926" s="9" t="s">
        <v>17836</v>
      </c>
    </row>
    <row r="2927" spans="2:3" x14ac:dyDescent="0.3">
      <c r="B2927" s="9" t="s">
        <v>3866</v>
      </c>
      <c r="C2927" s="9" t="s">
        <v>17836</v>
      </c>
    </row>
    <row r="2928" spans="2:3" x14ac:dyDescent="0.3">
      <c r="B2928" s="9" t="s">
        <v>3867</v>
      </c>
      <c r="C2928" s="9" t="s">
        <v>17836</v>
      </c>
    </row>
    <row r="2929" spans="2:3" x14ac:dyDescent="0.3">
      <c r="B2929" s="9" t="s">
        <v>3868</v>
      </c>
      <c r="C2929" s="9" t="s">
        <v>17836</v>
      </c>
    </row>
    <row r="2930" spans="2:3" x14ac:dyDescent="0.3">
      <c r="B2930" s="9" t="s">
        <v>3869</v>
      </c>
      <c r="C2930" s="9" t="s">
        <v>17836</v>
      </c>
    </row>
    <row r="2931" spans="2:3" x14ac:dyDescent="0.3">
      <c r="B2931" s="9" t="s">
        <v>3870</v>
      </c>
      <c r="C2931" s="9" t="s">
        <v>17836</v>
      </c>
    </row>
    <row r="2932" spans="2:3" x14ac:dyDescent="0.3">
      <c r="B2932" s="9" t="s">
        <v>3871</v>
      </c>
      <c r="C2932" s="9" t="s">
        <v>17836</v>
      </c>
    </row>
    <row r="2933" spans="2:3" x14ac:dyDescent="0.3">
      <c r="B2933" s="9" t="s">
        <v>15823</v>
      </c>
      <c r="C2933" s="9" t="s">
        <v>23009</v>
      </c>
    </row>
    <row r="2934" spans="2:3" x14ac:dyDescent="0.3">
      <c r="B2934" s="9" t="s">
        <v>15824</v>
      </c>
      <c r="C2934" s="9" t="s">
        <v>23009</v>
      </c>
    </row>
    <row r="2935" spans="2:3" x14ac:dyDescent="0.3">
      <c r="B2935" s="9" t="s">
        <v>15825</v>
      </c>
      <c r="C2935" s="9" t="s">
        <v>23009</v>
      </c>
    </row>
    <row r="2936" spans="2:3" x14ac:dyDescent="0.3">
      <c r="B2936" s="9" t="s">
        <v>15826</v>
      </c>
      <c r="C2936" s="9" t="s">
        <v>23009</v>
      </c>
    </row>
    <row r="2937" spans="2:3" x14ac:dyDescent="0.3">
      <c r="B2937" s="9" t="s">
        <v>15827</v>
      </c>
      <c r="C2937" s="9" t="s">
        <v>23009</v>
      </c>
    </row>
    <row r="2938" spans="2:3" x14ac:dyDescent="0.3">
      <c r="B2938" s="9" t="s">
        <v>15828</v>
      </c>
      <c r="C2938" s="9" t="s">
        <v>23009</v>
      </c>
    </row>
    <row r="2939" spans="2:3" x14ac:dyDescent="0.3">
      <c r="B2939" s="9" t="s">
        <v>15829</v>
      </c>
      <c r="C2939" s="9" t="s">
        <v>23009</v>
      </c>
    </row>
    <row r="2940" spans="2:3" x14ac:dyDescent="0.3">
      <c r="B2940" s="9" t="s">
        <v>15830</v>
      </c>
      <c r="C2940" s="9" t="s">
        <v>23009</v>
      </c>
    </row>
    <row r="2941" spans="2:3" x14ac:dyDescent="0.3">
      <c r="B2941" s="9" t="s">
        <v>15831</v>
      </c>
      <c r="C2941" s="9" t="s">
        <v>23009</v>
      </c>
    </row>
    <row r="2942" spans="2:3" x14ac:dyDescent="0.3">
      <c r="B2942" s="9" t="s">
        <v>15832</v>
      </c>
      <c r="C2942" s="9" t="s">
        <v>23009</v>
      </c>
    </row>
    <row r="2943" spans="2:3" x14ac:dyDescent="0.3">
      <c r="B2943" s="9" t="s">
        <v>15833</v>
      </c>
      <c r="C2943" s="9" t="s">
        <v>23009</v>
      </c>
    </row>
    <row r="2944" spans="2:3" x14ac:dyDescent="0.3">
      <c r="B2944" s="9" t="s">
        <v>15834</v>
      </c>
      <c r="C2944" s="9" t="s">
        <v>23009</v>
      </c>
    </row>
    <row r="2945" spans="2:3" x14ac:dyDescent="0.3">
      <c r="B2945" s="9" t="s">
        <v>15835</v>
      </c>
      <c r="C2945" s="9" t="s">
        <v>23009</v>
      </c>
    </row>
    <row r="2946" spans="2:3" x14ac:dyDescent="0.3">
      <c r="B2946" s="9" t="s">
        <v>15836</v>
      </c>
      <c r="C2946" s="9" t="s">
        <v>23009</v>
      </c>
    </row>
    <row r="2947" spans="2:3" x14ac:dyDescent="0.3">
      <c r="B2947" s="9" t="s">
        <v>15837</v>
      </c>
      <c r="C2947" s="9" t="s">
        <v>23009</v>
      </c>
    </row>
    <row r="2948" spans="2:3" x14ac:dyDescent="0.3">
      <c r="B2948" s="9" t="s">
        <v>15838</v>
      </c>
      <c r="C2948" s="9" t="s">
        <v>23009</v>
      </c>
    </row>
    <row r="2949" spans="2:3" x14ac:dyDescent="0.3">
      <c r="B2949" s="9" t="s">
        <v>15839</v>
      </c>
      <c r="C2949" s="9" t="s">
        <v>23009</v>
      </c>
    </row>
    <row r="2950" spans="2:3" x14ac:dyDescent="0.3">
      <c r="B2950" s="9" t="s">
        <v>15840</v>
      </c>
      <c r="C2950" s="9" t="s">
        <v>23009</v>
      </c>
    </row>
    <row r="2951" spans="2:3" x14ac:dyDescent="0.3">
      <c r="B2951" s="9" t="s">
        <v>15841</v>
      </c>
      <c r="C2951" s="9" t="s">
        <v>23009</v>
      </c>
    </row>
    <row r="2952" spans="2:3" x14ac:dyDescent="0.3">
      <c r="B2952" s="9" t="s">
        <v>15842</v>
      </c>
      <c r="C2952" s="9" t="s">
        <v>23009</v>
      </c>
    </row>
    <row r="2953" spans="2:3" x14ac:dyDescent="0.3">
      <c r="B2953" s="9" t="s">
        <v>15843</v>
      </c>
      <c r="C2953" s="9" t="s">
        <v>23009</v>
      </c>
    </row>
    <row r="2954" spans="2:3" x14ac:dyDescent="0.3">
      <c r="B2954" s="9" t="s">
        <v>15844</v>
      </c>
      <c r="C2954" s="9" t="s">
        <v>23009</v>
      </c>
    </row>
    <row r="2955" spans="2:3" x14ac:dyDescent="0.3">
      <c r="B2955" s="9" t="s">
        <v>15845</v>
      </c>
      <c r="C2955" s="9" t="s">
        <v>23009</v>
      </c>
    </row>
    <row r="2956" spans="2:3" x14ac:dyDescent="0.3">
      <c r="B2956" s="9" t="s">
        <v>15846</v>
      </c>
      <c r="C2956" s="9" t="s">
        <v>23009</v>
      </c>
    </row>
    <row r="2957" spans="2:3" x14ac:dyDescent="0.3">
      <c r="B2957" s="9" t="s">
        <v>15847</v>
      </c>
      <c r="C2957" s="9" t="s">
        <v>23009</v>
      </c>
    </row>
    <row r="2958" spans="2:3" x14ac:dyDescent="0.3">
      <c r="B2958" s="9" t="s">
        <v>15848</v>
      </c>
      <c r="C2958" s="9" t="s">
        <v>23009</v>
      </c>
    </row>
    <row r="2959" spans="2:3" x14ac:dyDescent="0.3">
      <c r="B2959" s="9" t="s">
        <v>15849</v>
      </c>
      <c r="C2959" s="9" t="s">
        <v>23009</v>
      </c>
    </row>
    <row r="2960" spans="2:3" x14ac:dyDescent="0.3">
      <c r="B2960" s="9" t="s">
        <v>15850</v>
      </c>
      <c r="C2960" s="9" t="s">
        <v>23009</v>
      </c>
    </row>
    <row r="2961" spans="2:3" x14ac:dyDescent="0.3">
      <c r="B2961" s="9" t="s">
        <v>15851</v>
      </c>
      <c r="C2961" s="9" t="s">
        <v>23009</v>
      </c>
    </row>
    <row r="2962" spans="2:3" x14ac:dyDescent="0.3">
      <c r="B2962" s="9" t="s">
        <v>15852</v>
      </c>
      <c r="C2962" s="9" t="s">
        <v>23009</v>
      </c>
    </row>
    <row r="2963" spans="2:3" x14ac:dyDescent="0.3">
      <c r="B2963" s="9" t="s">
        <v>15853</v>
      </c>
      <c r="C2963" s="9" t="s">
        <v>23009</v>
      </c>
    </row>
    <row r="2964" spans="2:3" x14ac:dyDescent="0.3">
      <c r="B2964" s="9" t="s">
        <v>15854</v>
      </c>
      <c r="C2964" s="9" t="s">
        <v>23009</v>
      </c>
    </row>
    <row r="2965" spans="2:3" x14ac:dyDescent="0.3">
      <c r="B2965" s="9" t="s">
        <v>15855</v>
      </c>
      <c r="C2965" s="9" t="s">
        <v>23009</v>
      </c>
    </row>
    <row r="2966" spans="2:3" x14ac:dyDescent="0.3">
      <c r="B2966" s="9" t="s">
        <v>15856</v>
      </c>
      <c r="C2966" s="9" t="s">
        <v>23009</v>
      </c>
    </row>
    <row r="2967" spans="2:3" x14ac:dyDescent="0.3">
      <c r="B2967" s="9" t="s">
        <v>15857</v>
      </c>
      <c r="C2967" s="9" t="s">
        <v>23009</v>
      </c>
    </row>
    <row r="2968" spans="2:3" x14ac:dyDescent="0.3">
      <c r="B2968" s="9" t="s">
        <v>15858</v>
      </c>
      <c r="C2968" s="9" t="s">
        <v>23009</v>
      </c>
    </row>
    <row r="2969" spans="2:3" x14ac:dyDescent="0.3">
      <c r="B2969" s="9" t="s">
        <v>15859</v>
      </c>
      <c r="C2969" s="9" t="s">
        <v>23009</v>
      </c>
    </row>
    <row r="2970" spans="2:3" x14ac:dyDescent="0.3">
      <c r="B2970" s="9" t="s">
        <v>15860</v>
      </c>
      <c r="C2970" s="9" t="s">
        <v>23009</v>
      </c>
    </row>
    <row r="2971" spans="2:3" x14ac:dyDescent="0.3">
      <c r="B2971" s="9" t="s">
        <v>15861</v>
      </c>
      <c r="C2971" s="9" t="s">
        <v>23009</v>
      </c>
    </row>
    <row r="2972" spans="2:3" x14ac:dyDescent="0.3">
      <c r="B2972" s="9" t="s">
        <v>15862</v>
      </c>
      <c r="C2972" s="9" t="s">
        <v>23009</v>
      </c>
    </row>
    <row r="2973" spans="2:3" x14ac:dyDescent="0.3">
      <c r="B2973" s="9" t="s">
        <v>3872</v>
      </c>
      <c r="C2973" s="9" t="s">
        <v>20836</v>
      </c>
    </row>
    <row r="2974" spans="2:3" x14ac:dyDescent="0.3">
      <c r="B2974" s="9" t="s">
        <v>3873</v>
      </c>
      <c r="C2974" s="9" t="s">
        <v>20837</v>
      </c>
    </row>
    <row r="2975" spans="2:3" x14ac:dyDescent="0.3">
      <c r="B2975" s="9" t="s">
        <v>3874</v>
      </c>
      <c r="C2975" s="9" t="s">
        <v>20838</v>
      </c>
    </row>
    <row r="2976" spans="2:3" x14ac:dyDescent="0.3">
      <c r="B2976" s="9" t="s">
        <v>3875</v>
      </c>
      <c r="C2976" s="9" t="s">
        <v>20839</v>
      </c>
    </row>
    <row r="2977" spans="2:3" x14ac:dyDescent="0.3">
      <c r="B2977" s="9" t="s">
        <v>3876</v>
      </c>
      <c r="C2977" s="9" t="s">
        <v>20840</v>
      </c>
    </row>
    <row r="2978" spans="2:3" x14ac:dyDescent="0.3">
      <c r="B2978" s="9" t="s">
        <v>3877</v>
      </c>
      <c r="C2978" s="9" t="s">
        <v>20841</v>
      </c>
    </row>
    <row r="2979" spans="2:3" x14ac:dyDescent="0.3">
      <c r="B2979" s="9" t="s">
        <v>3878</v>
      </c>
      <c r="C2979" s="9" t="s">
        <v>20842</v>
      </c>
    </row>
    <row r="2980" spans="2:3" x14ac:dyDescent="0.3">
      <c r="B2980" s="9" t="s">
        <v>3879</v>
      </c>
      <c r="C2980" s="9" t="s">
        <v>20843</v>
      </c>
    </row>
    <row r="2981" spans="2:3" x14ac:dyDescent="0.3">
      <c r="B2981" s="9" t="s">
        <v>3880</v>
      </c>
      <c r="C2981" s="9" t="s">
        <v>20844</v>
      </c>
    </row>
    <row r="2982" spans="2:3" x14ac:dyDescent="0.3">
      <c r="B2982" s="9" t="s">
        <v>3881</v>
      </c>
      <c r="C2982" s="9" t="s">
        <v>20845</v>
      </c>
    </row>
    <row r="2983" spans="2:3" x14ac:dyDescent="0.3">
      <c r="B2983" s="9" t="s">
        <v>3882</v>
      </c>
      <c r="C2983" s="9" t="s">
        <v>20846</v>
      </c>
    </row>
    <row r="2984" spans="2:3" x14ac:dyDescent="0.3">
      <c r="B2984" s="9" t="s">
        <v>3883</v>
      </c>
      <c r="C2984" s="9" t="s">
        <v>20847</v>
      </c>
    </row>
    <row r="2985" spans="2:3" x14ac:dyDescent="0.3">
      <c r="B2985" s="9" t="s">
        <v>10375</v>
      </c>
      <c r="C2985" s="9" t="s">
        <v>10376</v>
      </c>
    </row>
    <row r="2986" spans="2:3" x14ac:dyDescent="0.3">
      <c r="B2986" s="9" t="s">
        <v>10377</v>
      </c>
      <c r="C2986" s="9" t="s">
        <v>10378</v>
      </c>
    </row>
    <row r="2987" spans="2:3" x14ac:dyDescent="0.3">
      <c r="B2987" s="9" t="s">
        <v>3884</v>
      </c>
      <c r="C2987" s="9" t="s">
        <v>22946</v>
      </c>
    </row>
    <row r="2988" spans="2:3" x14ac:dyDescent="0.3">
      <c r="B2988" s="9" t="s">
        <v>3885</v>
      </c>
      <c r="C2988" s="9" t="s">
        <v>20848</v>
      </c>
    </row>
    <row r="2989" spans="2:3" x14ac:dyDescent="0.3">
      <c r="B2989" s="9" t="s">
        <v>3886</v>
      </c>
      <c r="C2989" s="9" t="s">
        <v>20849</v>
      </c>
    </row>
    <row r="2990" spans="2:3" x14ac:dyDescent="0.3">
      <c r="B2990" s="9" t="s">
        <v>3887</v>
      </c>
      <c r="C2990" s="9" t="s">
        <v>20850</v>
      </c>
    </row>
    <row r="2991" spans="2:3" x14ac:dyDescent="0.3">
      <c r="B2991" s="9" t="s">
        <v>3888</v>
      </c>
      <c r="C2991" s="9" t="s">
        <v>20851</v>
      </c>
    </row>
    <row r="2992" spans="2:3" x14ac:dyDescent="0.3">
      <c r="B2992" s="9" t="s">
        <v>3889</v>
      </c>
      <c r="C2992" s="9" t="s">
        <v>20852</v>
      </c>
    </row>
    <row r="2993" spans="2:3" x14ac:dyDescent="0.3">
      <c r="B2993" s="9" t="s">
        <v>3890</v>
      </c>
      <c r="C2993" s="9" t="s">
        <v>20853</v>
      </c>
    </row>
    <row r="2994" spans="2:3" x14ac:dyDescent="0.3">
      <c r="B2994" s="9" t="s">
        <v>3891</v>
      </c>
      <c r="C2994" s="9" t="s">
        <v>20854</v>
      </c>
    </row>
    <row r="2995" spans="2:3" x14ac:dyDescent="0.3">
      <c r="B2995" s="9" t="s">
        <v>3892</v>
      </c>
      <c r="C2995" s="9" t="s">
        <v>20855</v>
      </c>
    </row>
    <row r="2996" spans="2:3" x14ac:dyDescent="0.3">
      <c r="B2996" s="9" t="s">
        <v>3893</v>
      </c>
      <c r="C2996" s="9" t="s">
        <v>20856</v>
      </c>
    </row>
    <row r="2997" spans="2:3" x14ac:dyDescent="0.3">
      <c r="B2997" s="9" t="s">
        <v>3894</v>
      </c>
      <c r="C2997" s="9" t="s">
        <v>20857</v>
      </c>
    </row>
    <row r="2998" spans="2:3" x14ac:dyDescent="0.3">
      <c r="B2998" s="9" t="s">
        <v>3895</v>
      </c>
      <c r="C2998" s="9" t="s">
        <v>20858</v>
      </c>
    </row>
    <row r="2999" spans="2:3" x14ac:dyDescent="0.3">
      <c r="B2999" s="9" t="s">
        <v>3896</v>
      </c>
      <c r="C2999" s="9" t="s">
        <v>17262</v>
      </c>
    </row>
    <row r="3000" spans="2:3" x14ac:dyDescent="0.3">
      <c r="B3000" s="9" t="s">
        <v>3897</v>
      </c>
      <c r="C3000" s="9" t="s">
        <v>17263</v>
      </c>
    </row>
    <row r="3001" spans="2:3" x14ac:dyDescent="0.3">
      <c r="B3001" s="9" t="s">
        <v>3898</v>
      </c>
      <c r="C3001" s="9" t="s">
        <v>17264</v>
      </c>
    </row>
    <row r="3002" spans="2:3" x14ac:dyDescent="0.3">
      <c r="B3002" s="9" t="s">
        <v>18102</v>
      </c>
      <c r="C3002" s="9" t="s">
        <v>18121</v>
      </c>
    </row>
    <row r="3003" spans="2:3" x14ac:dyDescent="0.3">
      <c r="B3003" s="9" t="s">
        <v>18103</v>
      </c>
      <c r="C3003" s="9" t="s">
        <v>18121</v>
      </c>
    </row>
    <row r="3004" spans="2:3" x14ac:dyDescent="0.3">
      <c r="B3004" s="9" t="s">
        <v>18104</v>
      </c>
      <c r="C3004" s="9" t="s">
        <v>18121</v>
      </c>
    </row>
    <row r="3005" spans="2:3" x14ac:dyDescent="0.3">
      <c r="B3005" s="9" t="s">
        <v>18105</v>
      </c>
      <c r="C3005" s="9" t="s">
        <v>18121</v>
      </c>
    </row>
    <row r="3006" spans="2:3" x14ac:dyDescent="0.3">
      <c r="B3006" s="9" t="s">
        <v>18106</v>
      </c>
      <c r="C3006" s="9" t="s">
        <v>18121</v>
      </c>
    </row>
    <row r="3007" spans="2:3" x14ac:dyDescent="0.3">
      <c r="B3007" s="9" t="s">
        <v>18107</v>
      </c>
      <c r="C3007" s="9" t="s">
        <v>18121</v>
      </c>
    </row>
    <row r="3008" spans="2:3" x14ac:dyDescent="0.3">
      <c r="B3008" s="9" t="s">
        <v>18108</v>
      </c>
      <c r="C3008" s="9" t="s">
        <v>18121</v>
      </c>
    </row>
    <row r="3009" spans="2:3" x14ac:dyDescent="0.3">
      <c r="B3009" s="9" t="s">
        <v>18109</v>
      </c>
      <c r="C3009" s="9" t="s">
        <v>18121</v>
      </c>
    </row>
    <row r="3010" spans="2:3" x14ac:dyDescent="0.3">
      <c r="B3010" s="9" t="s">
        <v>18110</v>
      </c>
      <c r="C3010" s="9" t="s">
        <v>18121</v>
      </c>
    </row>
    <row r="3011" spans="2:3" x14ac:dyDescent="0.3">
      <c r="B3011" s="9" t="s">
        <v>19844</v>
      </c>
      <c r="C3011" s="9" t="s">
        <v>18121</v>
      </c>
    </row>
    <row r="3012" spans="2:3" x14ac:dyDescent="0.3">
      <c r="B3012" s="9" t="s">
        <v>19893</v>
      </c>
      <c r="C3012" s="9" t="s">
        <v>18121</v>
      </c>
    </row>
    <row r="3013" spans="2:3" x14ac:dyDescent="0.3">
      <c r="B3013" s="9" t="s">
        <v>19894</v>
      </c>
      <c r="C3013" s="9" t="s">
        <v>18121</v>
      </c>
    </row>
    <row r="3014" spans="2:3" x14ac:dyDescent="0.3">
      <c r="B3014" s="9" t="s">
        <v>19895</v>
      </c>
      <c r="C3014" s="9" t="s">
        <v>18121</v>
      </c>
    </row>
    <row r="3015" spans="2:3" x14ac:dyDescent="0.3">
      <c r="B3015" s="9" t="s">
        <v>19917</v>
      </c>
      <c r="C3015" s="9" t="s">
        <v>18121</v>
      </c>
    </row>
    <row r="3016" spans="2:3" x14ac:dyDescent="0.3">
      <c r="B3016" s="9" t="s">
        <v>21906</v>
      </c>
      <c r="C3016" s="9" t="s">
        <v>21920</v>
      </c>
    </row>
    <row r="3017" spans="2:3" x14ac:dyDescent="0.3">
      <c r="B3017" s="9" t="s">
        <v>21907</v>
      </c>
      <c r="C3017" s="9" t="s">
        <v>21920</v>
      </c>
    </row>
    <row r="3018" spans="2:3" x14ac:dyDescent="0.3">
      <c r="B3018" s="9" t="s">
        <v>21908</v>
      </c>
      <c r="C3018" s="9" t="s">
        <v>21920</v>
      </c>
    </row>
    <row r="3019" spans="2:3" x14ac:dyDescent="0.3">
      <c r="B3019" s="9" t="s">
        <v>21909</v>
      </c>
      <c r="C3019" s="9" t="s">
        <v>21921</v>
      </c>
    </row>
    <row r="3020" spans="2:3" x14ac:dyDescent="0.3">
      <c r="B3020" s="9" t="s">
        <v>21910</v>
      </c>
      <c r="C3020" s="9" t="s">
        <v>21922</v>
      </c>
    </row>
    <row r="3021" spans="2:3" x14ac:dyDescent="0.3">
      <c r="B3021" s="9" t="s">
        <v>21911</v>
      </c>
      <c r="C3021" s="9" t="s">
        <v>21923</v>
      </c>
    </row>
    <row r="3022" spans="2:3" x14ac:dyDescent="0.3">
      <c r="B3022" s="9" t="s">
        <v>21912</v>
      </c>
      <c r="C3022" s="9" t="s">
        <v>21924</v>
      </c>
    </row>
    <row r="3023" spans="2:3" x14ac:dyDescent="0.3">
      <c r="B3023" s="9" t="s">
        <v>21913</v>
      </c>
      <c r="C3023" s="9" t="s">
        <v>21924</v>
      </c>
    </row>
    <row r="3024" spans="2:3" x14ac:dyDescent="0.3">
      <c r="B3024" s="9" t="s">
        <v>21914</v>
      </c>
      <c r="C3024" s="9" t="s">
        <v>21924</v>
      </c>
    </row>
    <row r="3025" spans="2:3" x14ac:dyDescent="0.3">
      <c r="B3025" s="9" t="s">
        <v>21915</v>
      </c>
      <c r="C3025" s="9" t="s">
        <v>21924</v>
      </c>
    </row>
    <row r="3026" spans="2:3" x14ac:dyDescent="0.3">
      <c r="B3026" s="9" t="s">
        <v>21916</v>
      </c>
      <c r="C3026" s="9" t="s">
        <v>21924</v>
      </c>
    </row>
    <row r="3027" spans="2:3" x14ac:dyDescent="0.3">
      <c r="B3027" s="9" t="s">
        <v>21917</v>
      </c>
      <c r="C3027" s="9" t="s">
        <v>23010</v>
      </c>
    </row>
    <row r="3028" spans="2:3" x14ac:dyDescent="0.3">
      <c r="B3028" s="9" t="s">
        <v>21945</v>
      </c>
      <c r="C3028" s="9" t="s">
        <v>23011</v>
      </c>
    </row>
    <row r="3029" spans="2:3" x14ac:dyDescent="0.3">
      <c r="B3029" s="9" t="s">
        <v>21946</v>
      </c>
      <c r="C3029" s="9" t="s">
        <v>23012</v>
      </c>
    </row>
    <row r="3030" spans="2:3" x14ac:dyDescent="0.3">
      <c r="B3030" s="9" t="s">
        <v>21947</v>
      </c>
      <c r="C3030" s="9" t="s">
        <v>23013</v>
      </c>
    </row>
    <row r="3031" spans="2:3" x14ac:dyDescent="0.3">
      <c r="B3031" s="9" t="s">
        <v>21948</v>
      </c>
      <c r="C3031" s="9" t="s">
        <v>23014</v>
      </c>
    </row>
    <row r="3032" spans="2:3" x14ac:dyDescent="0.3">
      <c r="B3032" s="9" t="s">
        <v>21949</v>
      </c>
      <c r="C3032" s="9" t="s">
        <v>23015</v>
      </c>
    </row>
    <row r="3033" spans="2:3" x14ac:dyDescent="0.3">
      <c r="B3033" s="9" t="s">
        <v>21950</v>
      </c>
      <c r="C3033" s="9" t="s">
        <v>21984</v>
      </c>
    </row>
    <row r="3034" spans="2:3" x14ac:dyDescent="0.3">
      <c r="B3034" s="9" t="s">
        <v>21951</v>
      </c>
      <c r="C3034" s="9" t="s">
        <v>21984</v>
      </c>
    </row>
    <row r="3035" spans="2:3" x14ac:dyDescent="0.3">
      <c r="B3035" s="9" t="s">
        <v>21952</v>
      </c>
      <c r="C3035" s="9" t="s">
        <v>21984</v>
      </c>
    </row>
    <row r="3036" spans="2:3" x14ac:dyDescent="0.3">
      <c r="B3036" s="9" t="s">
        <v>21953</v>
      </c>
      <c r="C3036" s="9" t="s">
        <v>21984</v>
      </c>
    </row>
    <row r="3037" spans="2:3" x14ac:dyDescent="0.3">
      <c r="B3037" s="9" t="s">
        <v>21954</v>
      </c>
      <c r="C3037" s="9" t="s">
        <v>21984</v>
      </c>
    </row>
    <row r="3038" spans="2:3" x14ac:dyDescent="0.3">
      <c r="B3038" s="9" t="s">
        <v>21955</v>
      </c>
      <c r="C3038" s="9" t="s">
        <v>21984</v>
      </c>
    </row>
    <row r="3039" spans="2:3" x14ac:dyDescent="0.3">
      <c r="B3039" s="9" t="s">
        <v>21956</v>
      </c>
      <c r="C3039" s="9" t="s">
        <v>21984</v>
      </c>
    </row>
    <row r="3040" spans="2:3" x14ac:dyDescent="0.3">
      <c r="B3040" s="9" t="s">
        <v>21957</v>
      </c>
      <c r="C3040" s="9" t="s">
        <v>21984</v>
      </c>
    </row>
    <row r="3041" spans="2:3" x14ac:dyDescent="0.3">
      <c r="B3041" s="9" t="s">
        <v>21958</v>
      </c>
      <c r="C3041" s="9" t="s">
        <v>21985</v>
      </c>
    </row>
    <row r="3042" spans="2:3" x14ac:dyDescent="0.3">
      <c r="B3042" s="9" t="s">
        <v>21959</v>
      </c>
      <c r="C3042" s="9" t="s">
        <v>21985</v>
      </c>
    </row>
    <row r="3043" spans="2:3" x14ac:dyDescent="0.3">
      <c r="B3043" s="9" t="s">
        <v>21960</v>
      </c>
      <c r="C3043" s="9" t="s">
        <v>21985</v>
      </c>
    </row>
    <row r="3044" spans="2:3" x14ac:dyDescent="0.3">
      <c r="B3044" s="9" t="s">
        <v>21961</v>
      </c>
      <c r="C3044" s="9" t="s">
        <v>21986</v>
      </c>
    </row>
    <row r="3045" spans="2:3" x14ac:dyDescent="0.3">
      <c r="B3045" s="9" t="s">
        <v>21962</v>
      </c>
      <c r="C3045" s="9" t="s">
        <v>23016</v>
      </c>
    </row>
    <row r="3046" spans="2:3" x14ac:dyDescent="0.3">
      <c r="B3046" s="9" t="s">
        <v>21963</v>
      </c>
      <c r="C3046" s="9" t="s">
        <v>23017</v>
      </c>
    </row>
    <row r="3047" spans="2:3" x14ac:dyDescent="0.3">
      <c r="B3047" s="9" t="s">
        <v>6126</v>
      </c>
      <c r="C3047" s="9" t="s">
        <v>20859</v>
      </c>
    </row>
    <row r="3048" spans="2:3" x14ac:dyDescent="0.3">
      <c r="B3048" s="9" t="s">
        <v>6127</v>
      </c>
      <c r="C3048" s="9" t="s">
        <v>20860</v>
      </c>
    </row>
    <row r="3049" spans="2:3" x14ac:dyDescent="0.3">
      <c r="B3049" s="9" t="s">
        <v>6128</v>
      </c>
      <c r="C3049" s="9" t="s">
        <v>20861</v>
      </c>
    </row>
    <row r="3050" spans="2:3" x14ac:dyDescent="0.3">
      <c r="B3050" s="9" t="s">
        <v>6129</v>
      </c>
      <c r="C3050" s="9" t="s">
        <v>20862</v>
      </c>
    </row>
    <row r="3051" spans="2:3" x14ac:dyDescent="0.3">
      <c r="B3051" s="9" t="s">
        <v>6130</v>
      </c>
      <c r="C3051" s="9" t="s">
        <v>20863</v>
      </c>
    </row>
    <row r="3052" spans="2:3" x14ac:dyDescent="0.3">
      <c r="B3052" s="9" t="s">
        <v>6131</v>
      </c>
      <c r="C3052" s="9" t="s">
        <v>20864</v>
      </c>
    </row>
    <row r="3053" spans="2:3" x14ac:dyDescent="0.3">
      <c r="B3053" s="9" t="s">
        <v>6132</v>
      </c>
      <c r="C3053" s="9" t="s">
        <v>20865</v>
      </c>
    </row>
    <row r="3054" spans="2:3" x14ac:dyDescent="0.3">
      <c r="B3054" s="9" t="s">
        <v>6133</v>
      </c>
      <c r="C3054" s="9" t="s">
        <v>20866</v>
      </c>
    </row>
    <row r="3055" spans="2:3" x14ac:dyDescent="0.3">
      <c r="B3055" s="9" t="s">
        <v>6134</v>
      </c>
      <c r="C3055" s="9" t="s">
        <v>20867</v>
      </c>
    </row>
    <row r="3056" spans="2:3" x14ac:dyDescent="0.3">
      <c r="B3056" s="9" t="s">
        <v>6135</v>
      </c>
      <c r="C3056" s="9" t="s">
        <v>20868</v>
      </c>
    </row>
    <row r="3057" spans="2:3" x14ac:dyDescent="0.3">
      <c r="B3057" s="9" t="s">
        <v>6136</v>
      </c>
      <c r="C3057" s="9" t="s">
        <v>20869</v>
      </c>
    </row>
    <row r="3058" spans="2:3" x14ac:dyDescent="0.3">
      <c r="B3058" s="9" t="s">
        <v>6137</v>
      </c>
      <c r="C3058" s="9" t="s">
        <v>20870</v>
      </c>
    </row>
    <row r="3059" spans="2:3" x14ac:dyDescent="0.3">
      <c r="B3059" s="9" t="s">
        <v>6138</v>
      </c>
      <c r="C3059" s="9" t="s">
        <v>20871</v>
      </c>
    </row>
    <row r="3060" spans="2:3" x14ac:dyDescent="0.3">
      <c r="B3060" s="9" t="s">
        <v>6139</v>
      </c>
      <c r="C3060" s="9" t="s">
        <v>20872</v>
      </c>
    </row>
    <row r="3061" spans="2:3" x14ac:dyDescent="0.3">
      <c r="B3061" s="9" t="s">
        <v>6140</v>
      </c>
      <c r="C3061" s="9" t="s">
        <v>20873</v>
      </c>
    </row>
    <row r="3062" spans="2:3" x14ac:dyDescent="0.3">
      <c r="B3062" s="9" t="s">
        <v>6141</v>
      </c>
      <c r="C3062" s="9" t="s">
        <v>20874</v>
      </c>
    </row>
    <row r="3063" spans="2:3" x14ac:dyDescent="0.3">
      <c r="B3063" s="9" t="s">
        <v>6142</v>
      </c>
      <c r="C3063" s="9" t="s">
        <v>20875</v>
      </c>
    </row>
    <row r="3064" spans="2:3" x14ac:dyDescent="0.3">
      <c r="B3064" s="9" t="s">
        <v>6143</v>
      </c>
      <c r="C3064" s="9" t="s">
        <v>20876</v>
      </c>
    </row>
    <row r="3065" spans="2:3" x14ac:dyDescent="0.3">
      <c r="B3065" s="9" t="s">
        <v>6144</v>
      </c>
      <c r="C3065" s="9" t="s">
        <v>20877</v>
      </c>
    </row>
    <row r="3066" spans="2:3" x14ac:dyDescent="0.3">
      <c r="B3066" s="9" t="s">
        <v>6145</v>
      </c>
      <c r="C3066" s="9" t="s">
        <v>20878</v>
      </c>
    </row>
    <row r="3067" spans="2:3" x14ac:dyDescent="0.3">
      <c r="B3067" s="9" t="s">
        <v>6146</v>
      </c>
      <c r="C3067" s="9" t="s">
        <v>20879</v>
      </c>
    </row>
    <row r="3068" spans="2:3" x14ac:dyDescent="0.3">
      <c r="B3068" s="9" t="s">
        <v>6147</v>
      </c>
      <c r="C3068" s="9" t="s">
        <v>20880</v>
      </c>
    </row>
    <row r="3069" spans="2:3" x14ac:dyDescent="0.3">
      <c r="B3069" s="9" t="s">
        <v>6148</v>
      </c>
      <c r="C3069" s="9" t="s">
        <v>20881</v>
      </c>
    </row>
    <row r="3070" spans="2:3" x14ac:dyDescent="0.3">
      <c r="B3070" s="9" t="s">
        <v>6149</v>
      </c>
      <c r="C3070" s="9" t="s">
        <v>20882</v>
      </c>
    </row>
    <row r="3071" spans="2:3" x14ac:dyDescent="0.3">
      <c r="B3071" s="9" t="s">
        <v>6150</v>
      </c>
      <c r="C3071" s="9" t="s">
        <v>20883</v>
      </c>
    </row>
    <row r="3072" spans="2:3" x14ac:dyDescent="0.3">
      <c r="B3072" s="9" t="s">
        <v>6151</v>
      </c>
      <c r="C3072" s="9" t="s">
        <v>20884</v>
      </c>
    </row>
    <row r="3073" spans="2:3" x14ac:dyDescent="0.3">
      <c r="B3073" s="9" t="s">
        <v>6152</v>
      </c>
      <c r="C3073" s="9" t="s">
        <v>20885</v>
      </c>
    </row>
    <row r="3074" spans="2:3" x14ac:dyDescent="0.3">
      <c r="B3074" s="9" t="s">
        <v>6153</v>
      </c>
      <c r="C3074" s="9" t="s">
        <v>20886</v>
      </c>
    </row>
    <row r="3075" spans="2:3" x14ac:dyDescent="0.3">
      <c r="B3075" s="9" t="s">
        <v>6154</v>
      </c>
      <c r="C3075" s="9" t="s">
        <v>20887</v>
      </c>
    </row>
    <row r="3076" spans="2:3" x14ac:dyDescent="0.3">
      <c r="B3076" s="9" t="s">
        <v>6155</v>
      </c>
      <c r="C3076" s="9" t="s">
        <v>20888</v>
      </c>
    </row>
    <row r="3077" spans="2:3" x14ac:dyDescent="0.3">
      <c r="B3077" s="9" t="s">
        <v>6156</v>
      </c>
      <c r="C3077" s="9" t="s">
        <v>20889</v>
      </c>
    </row>
    <row r="3078" spans="2:3" x14ac:dyDescent="0.3">
      <c r="B3078" s="9" t="s">
        <v>6157</v>
      </c>
      <c r="C3078" s="9" t="s">
        <v>20890</v>
      </c>
    </row>
    <row r="3079" spans="2:3" x14ac:dyDescent="0.3">
      <c r="B3079" s="9" t="s">
        <v>6158</v>
      </c>
      <c r="C3079" s="9" t="s">
        <v>20891</v>
      </c>
    </row>
    <row r="3080" spans="2:3" x14ac:dyDescent="0.3">
      <c r="B3080" s="9" t="s">
        <v>6159</v>
      </c>
      <c r="C3080" s="9" t="s">
        <v>20892</v>
      </c>
    </row>
    <row r="3081" spans="2:3" x14ac:dyDescent="0.3">
      <c r="B3081" s="9" t="s">
        <v>6160</v>
      </c>
      <c r="C3081" s="9" t="s">
        <v>20893</v>
      </c>
    </row>
    <row r="3082" spans="2:3" x14ac:dyDescent="0.3">
      <c r="B3082" s="9" t="s">
        <v>6161</v>
      </c>
      <c r="C3082" s="9" t="s">
        <v>20894</v>
      </c>
    </row>
    <row r="3083" spans="2:3" x14ac:dyDescent="0.3">
      <c r="B3083" s="9" t="s">
        <v>6162</v>
      </c>
      <c r="C3083" s="9" t="s">
        <v>20895</v>
      </c>
    </row>
    <row r="3084" spans="2:3" x14ac:dyDescent="0.3">
      <c r="B3084" s="9" t="s">
        <v>6163</v>
      </c>
      <c r="C3084" s="9" t="s">
        <v>20896</v>
      </c>
    </row>
    <row r="3085" spans="2:3" x14ac:dyDescent="0.3">
      <c r="B3085" s="9" t="s">
        <v>6164</v>
      </c>
      <c r="C3085" s="9" t="s">
        <v>20897</v>
      </c>
    </row>
    <row r="3086" spans="2:3" x14ac:dyDescent="0.3">
      <c r="B3086" s="9" t="s">
        <v>6165</v>
      </c>
      <c r="C3086" s="9" t="s">
        <v>20898</v>
      </c>
    </row>
    <row r="3087" spans="2:3" x14ac:dyDescent="0.3">
      <c r="B3087" s="9" t="s">
        <v>6166</v>
      </c>
      <c r="C3087" s="9" t="s">
        <v>20899</v>
      </c>
    </row>
    <row r="3088" spans="2:3" x14ac:dyDescent="0.3">
      <c r="B3088" s="9" t="s">
        <v>6167</v>
      </c>
      <c r="C3088" s="9" t="s">
        <v>20900</v>
      </c>
    </row>
    <row r="3089" spans="2:3" x14ac:dyDescent="0.3">
      <c r="B3089" s="9" t="s">
        <v>6168</v>
      </c>
      <c r="C3089" s="9" t="s">
        <v>20901</v>
      </c>
    </row>
    <row r="3090" spans="2:3" x14ac:dyDescent="0.3">
      <c r="B3090" s="9" t="s">
        <v>6169</v>
      </c>
      <c r="C3090" s="9" t="s">
        <v>20902</v>
      </c>
    </row>
    <row r="3091" spans="2:3" x14ac:dyDescent="0.3">
      <c r="B3091" s="9" t="s">
        <v>6170</v>
      </c>
      <c r="C3091" s="9" t="s">
        <v>20903</v>
      </c>
    </row>
    <row r="3092" spans="2:3" x14ac:dyDescent="0.3">
      <c r="B3092" s="9" t="s">
        <v>6171</v>
      </c>
      <c r="C3092" s="9" t="s">
        <v>20904</v>
      </c>
    </row>
    <row r="3093" spans="2:3" x14ac:dyDescent="0.3">
      <c r="B3093" s="9" t="s">
        <v>6172</v>
      </c>
      <c r="C3093" s="9" t="s">
        <v>20905</v>
      </c>
    </row>
    <row r="3094" spans="2:3" x14ac:dyDescent="0.3">
      <c r="B3094" s="9" t="s">
        <v>6173</v>
      </c>
      <c r="C3094" s="9" t="s">
        <v>20906</v>
      </c>
    </row>
    <row r="3095" spans="2:3" x14ac:dyDescent="0.3">
      <c r="B3095" s="9" t="s">
        <v>6174</v>
      </c>
      <c r="C3095" s="9" t="s">
        <v>20907</v>
      </c>
    </row>
    <row r="3096" spans="2:3" x14ac:dyDescent="0.3">
      <c r="B3096" s="9" t="s">
        <v>6175</v>
      </c>
      <c r="C3096" s="9" t="s">
        <v>20908</v>
      </c>
    </row>
    <row r="3097" spans="2:3" x14ac:dyDescent="0.3">
      <c r="B3097" s="9" t="s">
        <v>6176</v>
      </c>
      <c r="C3097" s="9" t="s">
        <v>20909</v>
      </c>
    </row>
    <row r="3098" spans="2:3" x14ac:dyDescent="0.3">
      <c r="B3098" s="9" t="s">
        <v>6177</v>
      </c>
      <c r="C3098" s="9" t="s">
        <v>20910</v>
      </c>
    </row>
    <row r="3099" spans="2:3" x14ac:dyDescent="0.3">
      <c r="B3099" s="9" t="s">
        <v>6178</v>
      </c>
      <c r="C3099" s="9" t="s">
        <v>20911</v>
      </c>
    </row>
    <row r="3100" spans="2:3" x14ac:dyDescent="0.3">
      <c r="B3100" s="9" t="s">
        <v>6179</v>
      </c>
      <c r="C3100" s="9" t="s">
        <v>20912</v>
      </c>
    </row>
    <row r="3101" spans="2:3" x14ac:dyDescent="0.3">
      <c r="B3101" s="9" t="s">
        <v>6180</v>
      </c>
      <c r="C3101" s="9" t="s">
        <v>20913</v>
      </c>
    </row>
    <row r="3102" spans="2:3" x14ac:dyDescent="0.3">
      <c r="B3102" s="9" t="s">
        <v>6181</v>
      </c>
      <c r="C3102" s="9" t="s">
        <v>20914</v>
      </c>
    </row>
    <row r="3103" spans="2:3" x14ac:dyDescent="0.3">
      <c r="B3103" s="9" t="s">
        <v>6182</v>
      </c>
      <c r="C3103" s="9" t="s">
        <v>20915</v>
      </c>
    </row>
    <row r="3104" spans="2:3" x14ac:dyDescent="0.3">
      <c r="B3104" s="9" t="s">
        <v>6183</v>
      </c>
      <c r="C3104" s="9" t="s">
        <v>20916</v>
      </c>
    </row>
    <row r="3105" spans="2:3" x14ac:dyDescent="0.3">
      <c r="B3105" s="9" t="s">
        <v>6184</v>
      </c>
      <c r="C3105" s="9" t="s">
        <v>20917</v>
      </c>
    </row>
    <row r="3106" spans="2:3" x14ac:dyDescent="0.3">
      <c r="B3106" s="9" t="s">
        <v>6185</v>
      </c>
      <c r="C3106" s="9" t="s">
        <v>20918</v>
      </c>
    </row>
    <row r="3107" spans="2:3" x14ac:dyDescent="0.3">
      <c r="B3107" s="9" t="s">
        <v>6186</v>
      </c>
      <c r="C3107" s="9" t="s">
        <v>20919</v>
      </c>
    </row>
    <row r="3108" spans="2:3" x14ac:dyDescent="0.3">
      <c r="B3108" s="9" t="s">
        <v>6187</v>
      </c>
      <c r="C3108" s="9" t="s">
        <v>20920</v>
      </c>
    </row>
    <row r="3109" spans="2:3" x14ac:dyDescent="0.3">
      <c r="B3109" s="9" t="s">
        <v>6188</v>
      </c>
      <c r="C3109" s="9" t="s">
        <v>20921</v>
      </c>
    </row>
    <row r="3110" spans="2:3" x14ac:dyDescent="0.3">
      <c r="B3110" s="9" t="s">
        <v>6189</v>
      </c>
      <c r="C3110" s="9" t="s">
        <v>20922</v>
      </c>
    </row>
    <row r="3111" spans="2:3" x14ac:dyDescent="0.3">
      <c r="B3111" s="9" t="s">
        <v>6190</v>
      </c>
      <c r="C3111" s="9" t="s">
        <v>20923</v>
      </c>
    </row>
    <row r="3112" spans="2:3" x14ac:dyDescent="0.3">
      <c r="B3112" s="9" t="s">
        <v>6191</v>
      </c>
      <c r="C3112" s="9" t="s">
        <v>20924</v>
      </c>
    </row>
    <row r="3113" spans="2:3" x14ac:dyDescent="0.3">
      <c r="B3113" s="9" t="s">
        <v>6192</v>
      </c>
      <c r="C3113" s="9" t="s">
        <v>20925</v>
      </c>
    </row>
    <row r="3114" spans="2:3" x14ac:dyDescent="0.3">
      <c r="B3114" s="9" t="s">
        <v>6193</v>
      </c>
      <c r="C3114" s="9" t="s">
        <v>20926</v>
      </c>
    </row>
    <row r="3115" spans="2:3" x14ac:dyDescent="0.3">
      <c r="B3115" s="9" t="s">
        <v>6194</v>
      </c>
      <c r="C3115" s="9" t="s">
        <v>20927</v>
      </c>
    </row>
    <row r="3116" spans="2:3" x14ac:dyDescent="0.3">
      <c r="B3116" s="9" t="s">
        <v>6195</v>
      </c>
      <c r="C3116" s="9" t="s">
        <v>20928</v>
      </c>
    </row>
    <row r="3117" spans="2:3" x14ac:dyDescent="0.3">
      <c r="B3117" s="9" t="s">
        <v>6196</v>
      </c>
      <c r="C3117" s="9" t="s">
        <v>20929</v>
      </c>
    </row>
    <row r="3118" spans="2:3" x14ac:dyDescent="0.3">
      <c r="B3118" s="9" t="s">
        <v>6197</v>
      </c>
      <c r="C3118" s="9" t="s">
        <v>20930</v>
      </c>
    </row>
    <row r="3119" spans="2:3" x14ac:dyDescent="0.3">
      <c r="B3119" s="9" t="s">
        <v>6198</v>
      </c>
      <c r="C3119" s="9" t="s">
        <v>20931</v>
      </c>
    </row>
    <row r="3120" spans="2:3" x14ac:dyDescent="0.3">
      <c r="B3120" s="9" t="s">
        <v>6199</v>
      </c>
      <c r="C3120" s="9" t="s">
        <v>20932</v>
      </c>
    </row>
    <row r="3121" spans="2:3" x14ac:dyDescent="0.3">
      <c r="B3121" s="9" t="s">
        <v>6200</v>
      </c>
      <c r="C3121" s="9" t="s">
        <v>20933</v>
      </c>
    </row>
    <row r="3122" spans="2:3" x14ac:dyDescent="0.3">
      <c r="B3122" s="9" t="s">
        <v>6201</v>
      </c>
      <c r="C3122" s="9" t="s">
        <v>20934</v>
      </c>
    </row>
    <row r="3123" spans="2:3" x14ac:dyDescent="0.3">
      <c r="B3123" s="9" t="s">
        <v>6202</v>
      </c>
      <c r="C3123" s="9" t="s">
        <v>20935</v>
      </c>
    </row>
    <row r="3124" spans="2:3" x14ac:dyDescent="0.3">
      <c r="B3124" s="9" t="s">
        <v>6203</v>
      </c>
      <c r="C3124" s="9" t="s">
        <v>20936</v>
      </c>
    </row>
    <row r="3125" spans="2:3" x14ac:dyDescent="0.3">
      <c r="B3125" s="9" t="s">
        <v>6204</v>
      </c>
      <c r="C3125" s="9" t="s">
        <v>20937</v>
      </c>
    </row>
    <row r="3126" spans="2:3" x14ac:dyDescent="0.3">
      <c r="B3126" s="9" t="s">
        <v>6205</v>
      </c>
      <c r="C3126" s="9" t="s">
        <v>20938</v>
      </c>
    </row>
    <row r="3127" spans="2:3" x14ac:dyDescent="0.3">
      <c r="B3127" s="9" t="s">
        <v>6206</v>
      </c>
      <c r="C3127" s="9" t="s">
        <v>20939</v>
      </c>
    </row>
    <row r="3128" spans="2:3" x14ac:dyDescent="0.3">
      <c r="B3128" s="9" t="s">
        <v>6207</v>
      </c>
      <c r="C3128" s="9" t="s">
        <v>20940</v>
      </c>
    </row>
    <row r="3129" spans="2:3" x14ac:dyDescent="0.3">
      <c r="B3129" s="9" t="s">
        <v>6208</v>
      </c>
      <c r="C3129" s="9" t="s">
        <v>20941</v>
      </c>
    </row>
    <row r="3130" spans="2:3" x14ac:dyDescent="0.3">
      <c r="B3130" s="9" t="s">
        <v>6209</v>
      </c>
      <c r="C3130" s="9" t="s">
        <v>20942</v>
      </c>
    </row>
    <row r="3131" spans="2:3" x14ac:dyDescent="0.3">
      <c r="B3131" s="9" t="s">
        <v>6210</v>
      </c>
      <c r="C3131" s="9" t="s">
        <v>20943</v>
      </c>
    </row>
    <row r="3132" spans="2:3" x14ac:dyDescent="0.3">
      <c r="B3132" s="9" t="s">
        <v>6211</v>
      </c>
      <c r="C3132" s="9" t="s">
        <v>20944</v>
      </c>
    </row>
    <row r="3133" spans="2:3" x14ac:dyDescent="0.3">
      <c r="B3133" s="9" t="s">
        <v>6212</v>
      </c>
      <c r="C3133" s="9" t="s">
        <v>20945</v>
      </c>
    </row>
    <row r="3134" spans="2:3" x14ac:dyDescent="0.3">
      <c r="B3134" s="9" t="s">
        <v>6213</v>
      </c>
      <c r="C3134" s="9" t="s">
        <v>20946</v>
      </c>
    </row>
    <row r="3135" spans="2:3" x14ac:dyDescent="0.3">
      <c r="B3135" s="9" t="s">
        <v>6214</v>
      </c>
      <c r="C3135" s="9" t="s">
        <v>20947</v>
      </c>
    </row>
    <row r="3136" spans="2:3" x14ac:dyDescent="0.3">
      <c r="B3136" s="9" t="s">
        <v>6215</v>
      </c>
      <c r="C3136" s="9" t="s">
        <v>20948</v>
      </c>
    </row>
    <row r="3137" spans="2:3" x14ac:dyDescent="0.3">
      <c r="B3137" s="9" t="s">
        <v>6216</v>
      </c>
      <c r="C3137" s="9" t="s">
        <v>20949</v>
      </c>
    </row>
    <row r="3138" spans="2:3" x14ac:dyDescent="0.3">
      <c r="B3138" s="9" t="s">
        <v>6217</v>
      </c>
      <c r="C3138" s="9" t="s">
        <v>20950</v>
      </c>
    </row>
    <row r="3139" spans="2:3" x14ac:dyDescent="0.3">
      <c r="B3139" s="9" t="s">
        <v>6218</v>
      </c>
      <c r="C3139" s="9" t="s">
        <v>20951</v>
      </c>
    </row>
    <row r="3140" spans="2:3" x14ac:dyDescent="0.3">
      <c r="B3140" s="9" t="s">
        <v>6219</v>
      </c>
      <c r="C3140" s="9" t="s">
        <v>20952</v>
      </c>
    </row>
    <row r="3141" spans="2:3" x14ac:dyDescent="0.3">
      <c r="B3141" s="9" t="s">
        <v>6220</v>
      </c>
      <c r="C3141" s="9" t="s">
        <v>20953</v>
      </c>
    </row>
    <row r="3142" spans="2:3" x14ac:dyDescent="0.3">
      <c r="B3142" s="9" t="s">
        <v>6221</v>
      </c>
      <c r="C3142" s="9" t="s">
        <v>20954</v>
      </c>
    </row>
    <row r="3143" spans="2:3" x14ac:dyDescent="0.3">
      <c r="B3143" s="9" t="s">
        <v>3899</v>
      </c>
      <c r="C3143" s="9" t="s">
        <v>20955</v>
      </c>
    </row>
    <row r="3144" spans="2:3" x14ac:dyDescent="0.3">
      <c r="B3144" s="9" t="s">
        <v>6222</v>
      </c>
      <c r="C3144" s="9" t="s">
        <v>20956</v>
      </c>
    </row>
    <row r="3145" spans="2:3" x14ac:dyDescent="0.3">
      <c r="B3145" s="9" t="s">
        <v>6223</v>
      </c>
      <c r="C3145" s="9" t="s">
        <v>20957</v>
      </c>
    </row>
    <row r="3146" spans="2:3" x14ac:dyDescent="0.3">
      <c r="B3146" s="9" t="s">
        <v>6224</v>
      </c>
      <c r="C3146" s="9" t="s">
        <v>20958</v>
      </c>
    </row>
    <row r="3147" spans="2:3" x14ac:dyDescent="0.3">
      <c r="B3147" s="9" t="s">
        <v>6225</v>
      </c>
      <c r="C3147" s="9" t="s">
        <v>20959</v>
      </c>
    </row>
    <row r="3148" spans="2:3" x14ac:dyDescent="0.3">
      <c r="B3148" s="9" t="s">
        <v>6226</v>
      </c>
      <c r="C3148" s="9" t="s">
        <v>20960</v>
      </c>
    </row>
    <row r="3149" spans="2:3" x14ac:dyDescent="0.3">
      <c r="B3149" s="9" t="s">
        <v>6227</v>
      </c>
      <c r="C3149" s="9" t="s">
        <v>20961</v>
      </c>
    </row>
    <row r="3150" spans="2:3" x14ac:dyDescent="0.3">
      <c r="B3150" s="9" t="s">
        <v>6228</v>
      </c>
      <c r="C3150" s="9" t="s">
        <v>20962</v>
      </c>
    </row>
    <row r="3151" spans="2:3" x14ac:dyDescent="0.3">
      <c r="B3151" s="9" t="s">
        <v>6229</v>
      </c>
      <c r="C3151" s="9" t="s">
        <v>20963</v>
      </c>
    </row>
    <row r="3152" spans="2:3" x14ac:dyDescent="0.3">
      <c r="B3152" s="9" t="s">
        <v>6230</v>
      </c>
      <c r="C3152" s="9" t="s">
        <v>20869</v>
      </c>
    </row>
    <row r="3153" spans="2:3" x14ac:dyDescent="0.3">
      <c r="B3153" s="9" t="s">
        <v>6231</v>
      </c>
      <c r="C3153" s="9" t="s">
        <v>20964</v>
      </c>
    </row>
    <row r="3154" spans="2:3" x14ac:dyDescent="0.3">
      <c r="B3154" s="9" t="s">
        <v>6232</v>
      </c>
      <c r="C3154" s="9" t="s">
        <v>20965</v>
      </c>
    </row>
    <row r="3155" spans="2:3" x14ac:dyDescent="0.3">
      <c r="B3155" s="9" t="s">
        <v>3900</v>
      </c>
      <c r="C3155" s="9" t="s">
        <v>20966</v>
      </c>
    </row>
    <row r="3156" spans="2:3" x14ac:dyDescent="0.3">
      <c r="B3156" s="9" t="s">
        <v>6233</v>
      </c>
      <c r="C3156" s="9" t="s">
        <v>20967</v>
      </c>
    </row>
    <row r="3157" spans="2:3" x14ac:dyDescent="0.3">
      <c r="B3157" s="9" t="s">
        <v>6234</v>
      </c>
      <c r="C3157" s="9" t="s">
        <v>20968</v>
      </c>
    </row>
    <row r="3158" spans="2:3" x14ac:dyDescent="0.3">
      <c r="B3158" s="9" t="s">
        <v>6235</v>
      </c>
      <c r="C3158" s="9" t="s">
        <v>20969</v>
      </c>
    </row>
    <row r="3159" spans="2:3" x14ac:dyDescent="0.3">
      <c r="B3159" s="9" t="s">
        <v>6236</v>
      </c>
      <c r="C3159" s="9" t="s">
        <v>20970</v>
      </c>
    </row>
    <row r="3160" spans="2:3" x14ac:dyDescent="0.3">
      <c r="B3160" s="9" t="s">
        <v>6237</v>
      </c>
      <c r="C3160" s="9" t="s">
        <v>20971</v>
      </c>
    </row>
    <row r="3161" spans="2:3" x14ac:dyDescent="0.3">
      <c r="B3161" s="9" t="s">
        <v>6238</v>
      </c>
      <c r="C3161" s="9" t="s">
        <v>20972</v>
      </c>
    </row>
    <row r="3162" spans="2:3" x14ac:dyDescent="0.3">
      <c r="B3162" s="9" t="s">
        <v>6239</v>
      </c>
      <c r="C3162" s="9" t="s">
        <v>20973</v>
      </c>
    </row>
    <row r="3163" spans="2:3" x14ac:dyDescent="0.3">
      <c r="B3163" s="9" t="s">
        <v>6240</v>
      </c>
      <c r="C3163" s="9" t="s">
        <v>20974</v>
      </c>
    </row>
    <row r="3164" spans="2:3" x14ac:dyDescent="0.3">
      <c r="B3164" s="9" t="s">
        <v>6241</v>
      </c>
      <c r="C3164" s="9" t="s">
        <v>20975</v>
      </c>
    </row>
    <row r="3165" spans="2:3" x14ac:dyDescent="0.3">
      <c r="B3165" s="9" t="s">
        <v>6242</v>
      </c>
      <c r="C3165" s="9" t="s">
        <v>20976</v>
      </c>
    </row>
    <row r="3166" spans="2:3" x14ac:dyDescent="0.3">
      <c r="B3166" s="9" t="s">
        <v>6243</v>
      </c>
      <c r="C3166" s="9" t="s">
        <v>20977</v>
      </c>
    </row>
    <row r="3167" spans="2:3" x14ac:dyDescent="0.3">
      <c r="B3167" s="9" t="s">
        <v>6244</v>
      </c>
      <c r="C3167" s="9" t="s">
        <v>20978</v>
      </c>
    </row>
    <row r="3168" spans="2:3" x14ac:dyDescent="0.3">
      <c r="B3168" s="9" t="s">
        <v>6245</v>
      </c>
      <c r="C3168" s="9" t="s">
        <v>20979</v>
      </c>
    </row>
    <row r="3169" spans="2:3" x14ac:dyDescent="0.3">
      <c r="B3169" s="9" t="s">
        <v>6246</v>
      </c>
      <c r="C3169" s="9" t="s">
        <v>20980</v>
      </c>
    </row>
    <row r="3170" spans="2:3" x14ac:dyDescent="0.3">
      <c r="B3170" s="9" t="s">
        <v>6247</v>
      </c>
      <c r="C3170" s="9" t="s">
        <v>20981</v>
      </c>
    </row>
    <row r="3171" spans="2:3" x14ac:dyDescent="0.3">
      <c r="B3171" s="9" t="s">
        <v>6248</v>
      </c>
      <c r="C3171" s="9" t="s">
        <v>20982</v>
      </c>
    </row>
    <row r="3172" spans="2:3" x14ac:dyDescent="0.3">
      <c r="B3172" s="9" t="s">
        <v>6249</v>
      </c>
      <c r="C3172" s="9" t="s">
        <v>20983</v>
      </c>
    </row>
    <row r="3173" spans="2:3" x14ac:dyDescent="0.3">
      <c r="B3173" s="9" t="s">
        <v>6250</v>
      </c>
      <c r="C3173" s="9" t="s">
        <v>20984</v>
      </c>
    </row>
    <row r="3174" spans="2:3" x14ac:dyDescent="0.3">
      <c r="B3174" s="9" t="s">
        <v>6251</v>
      </c>
      <c r="C3174" s="9" t="s">
        <v>20985</v>
      </c>
    </row>
    <row r="3175" spans="2:3" x14ac:dyDescent="0.3">
      <c r="B3175" s="9" t="s">
        <v>6252</v>
      </c>
      <c r="C3175" s="9" t="s">
        <v>20986</v>
      </c>
    </row>
    <row r="3176" spans="2:3" x14ac:dyDescent="0.3">
      <c r="B3176" s="9" t="s">
        <v>6253</v>
      </c>
      <c r="C3176" s="9" t="s">
        <v>20987</v>
      </c>
    </row>
    <row r="3177" spans="2:3" x14ac:dyDescent="0.3">
      <c r="B3177" s="9" t="s">
        <v>6254</v>
      </c>
      <c r="C3177" s="9" t="s">
        <v>20988</v>
      </c>
    </row>
    <row r="3178" spans="2:3" x14ac:dyDescent="0.3">
      <c r="B3178" s="9" t="s">
        <v>6255</v>
      </c>
      <c r="C3178" s="9" t="s">
        <v>20989</v>
      </c>
    </row>
    <row r="3179" spans="2:3" x14ac:dyDescent="0.3">
      <c r="B3179" s="9" t="s">
        <v>6256</v>
      </c>
      <c r="C3179" s="9" t="s">
        <v>20990</v>
      </c>
    </row>
    <row r="3180" spans="2:3" x14ac:dyDescent="0.3">
      <c r="B3180" s="9" t="s">
        <v>6257</v>
      </c>
      <c r="C3180" s="9" t="s">
        <v>20991</v>
      </c>
    </row>
    <row r="3181" spans="2:3" x14ac:dyDescent="0.3">
      <c r="B3181" s="9" t="s">
        <v>6258</v>
      </c>
      <c r="C3181" s="9" t="s">
        <v>20992</v>
      </c>
    </row>
    <row r="3182" spans="2:3" x14ac:dyDescent="0.3">
      <c r="B3182" s="9" t="s">
        <v>6259</v>
      </c>
      <c r="C3182" s="9" t="s">
        <v>20993</v>
      </c>
    </row>
    <row r="3183" spans="2:3" x14ac:dyDescent="0.3">
      <c r="B3183" s="9" t="s">
        <v>6260</v>
      </c>
      <c r="C3183" s="9" t="s">
        <v>20994</v>
      </c>
    </row>
    <row r="3184" spans="2:3" x14ac:dyDescent="0.3">
      <c r="B3184" s="9" t="s">
        <v>6261</v>
      </c>
      <c r="C3184" s="9" t="s">
        <v>20995</v>
      </c>
    </row>
    <row r="3185" spans="2:3" x14ac:dyDescent="0.3">
      <c r="B3185" s="9" t="s">
        <v>6262</v>
      </c>
      <c r="C3185" s="9" t="s">
        <v>20996</v>
      </c>
    </row>
    <row r="3186" spans="2:3" x14ac:dyDescent="0.3">
      <c r="B3186" s="9" t="s">
        <v>6263</v>
      </c>
      <c r="C3186" s="9" t="s">
        <v>20997</v>
      </c>
    </row>
    <row r="3187" spans="2:3" x14ac:dyDescent="0.3">
      <c r="B3187" s="9" t="s">
        <v>6264</v>
      </c>
      <c r="C3187" s="9" t="s">
        <v>20998</v>
      </c>
    </row>
    <row r="3188" spans="2:3" x14ac:dyDescent="0.3">
      <c r="B3188" s="9" t="s">
        <v>6265</v>
      </c>
      <c r="C3188" s="9" t="s">
        <v>20999</v>
      </c>
    </row>
    <row r="3189" spans="2:3" x14ac:dyDescent="0.3">
      <c r="B3189" s="9" t="s">
        <v>3901</v>
      </c>
      <c r="C3189" s="9" t="s">
        <v>85</v>
      </c>
    </row>
    <row r="3190" spans="2:3" x14ac:dyDescent="0.3">
      <c r="B3190" s="9" t="s">
        <v>3902</v>
      </c>
      <c r="C3190" s="9" t="s">
        <v>87</v>
      </c>
    </row>
    <row r="3191" spans="2:3" x14ac:dyDescent="0.3">
      <c r="B3191" s="9" t="s">
        <v>3903</v>
      </c>
      <c r="C3191" s="9" t="s">
        <v>89</v>
      </c>
    </row>
    <row r="3192" spans="2:3" x14ac:dyDescent="0.3">
      <c r="B3192" s="9" t="s">
        <v>3904</v>
      </c>
      <c r="C3192" s="9" t="s">
        <v>91</v>
      </c>
    </row>
    <row r="3193" spans="2:3" x14ac:dyDescent="0.3">
      <c r="B3193" s="9" t="s">
        <v>3905</v>
      </c>
      <c r="C3193" s="9" t="s">
        <v>93</v>
      </c>
    </row>
    <row r="3194" spans="2:3" x14ac:dyDescent="0.3">
      <c r="B3194" s="9" t="s">
        <v>3906</v>
      </c>
      <c r="C3194" s="9" t="s">
        <v>85</v>
      </c>
    </row>
    <row r="3195" spans="2:3" x14ac:dyDescent="0.3">
      <c r="B3195" s="9" t="s">
        <v>3907</v>
      </c>
      <c r="C3195" s="9" t="s">
        <v>87</v>
      </c>
    </row>
    <row r="3196" spans="2:3" x14ac:dyDescent="0.3">
      <c r="B3196" s="9" t="s">
        <v>3908</v>
      </c>
      <c r="C3196" s="9" t="s">
        <v>89</v>
      </c>
    </row>
    <row r="3197" spans="2:3" x14ac:dyDescent="0.3">
      <c r="B3197" s="9" t="s">
        <v>3909</v>
      </c>
      <c r="C3197" s="9" t="s">
        <v>91</v>
      </c>
    </row>
    <row r="3198" spans="2:3" x14ac:dyDescent="0.3">
      <c r="B3198" s="9" t="s">
        <v>3910</v>
      </c>
      <c r="C3198" s="9" t="s">
        <v>93</v>
      </c>
    </row>
    <row r="3199" spans="2:3" x14ac:dyDescent="0.3">
      <c r="B3199" s="9" t="s">
        <v>3911</v>
      </c>
      <c r="C3199" s="9" t="s">
        <v>21000</v>
      </c>
    </row>
    <row r="3200" spans="2:3" x14ac:dyDescent="0.3">
      <c r="B3200" s="9" t="s">
        <v>3912</v>
      </c>
      <c r="C3200" s="9" t="s">
        <v>21001</v>
      </c>
    </row>
    <row r="3201" spans="2:3" x14ac:dyDescent="0.3">
      <c r="B3201" s="9" t="s">
        <v>3913</v>
      </c>
      <c r="C3201" s="9" t="s">
        <v>21002</v>
      </c>
    </row>
    <row r="3202" spans="2:3" x14ac:dyDescent="0.3">
      <c r="B3202" s="9" t="s">
        <v>3914</v>
      </c>
      <c r="C3202" s="9" t="s">
        <v>21003</v>
      </c>
    </row>
    <row r="3203" spans="2:3" x14ac:dyDescent="0.3">
      <c r="B3203" s="9" t="s">
        <v>3915</v>
      </c>
      <c r="C3203" s="9" t="s">
        <v>21004</v>
      </c>
    </row>
    <row r="3204" spans="2:3" x14ac:dyDescent="0.3">
      <c r="B3204" s="9" t="s">
        <v>3916</v>
      </c>
      <c r="C3204" s="9" t="s">
        <v>21000</v>
      </c>
    </row>
    <row r="3205" spans="2:3" x14ac:dyDescent="0.3">
      <c r="B3205" s="9" t="s">
        <v>3917</v>
      </c>
      <c r="C3205" s="9" t="s">
        <v>21001</v>
      </c>
    </row>
    <row r="3206" spans="2:3" x14ac:dyDescent="0.3">
      <c r="B3206" s="9" t="s">
        <v>3918</v>
      </c>
      <c r="C3206" s="9" t="s">
        <v>21002</v>
      </c>
    </row>
    <row r="3207" spans="2:3" x14ac:dyDescent="0.3">
      <c r="B3207" s="9" t="s">
        <v>3919</v>
      </c>
      <c r="C3207" s="9" t="s">
        <v>21003</v>
      </c>
    </row>
    <row r="3208" spans="2:3" x14ac:dyDescent="0.3">
      <c r="B3208" s="9" t="s">
        <v>3920</v>
      </c>
      <c r="C3208" s="9" t="s">
        <v>21004</v>
      </c>
    </row>
    <row r="3209" spans="2:3" x14ac:dyDescent="0.3">
      <c r="B3209" s="9" t="s">
        <v>3921</v>
      </c>
      <c r="C3209" s="9" t="s">
        <v>53</v>
      </c>
    </row>
    <row r="3210" spans="2:3" x14ac:dyDescent="0.3">
      <c r="B3210" s="9" t="s">
        <v>3922</v>
      </c>
      <c r="C3210" s="9" t="s">
        <v>55</v>
      </c>
    </row>
    <row r="3211" spans="2:3" x14ac:dyDescent="0.3">
      <c r="B3211" s="9" t="s">
        <v>3923</v>
      </c>
      <c r="C3211" s="9" t="s">
        <v>1054</v>
      </c>
    </row>
    <row r="3212" spans="2:3" x14ac:dyDescent="0.3">
      <c r="B3212" s="9" t="s">
        <v>22731</v>
      </c>
      <c r="C3212" s="9" t="s">
        <v>22732</v>
      </c>
    </row>
    <row r="3213" spans="2:3" x14ac:dyDescent="0.3">
      <c r="B3213" s="9" t="s">
        <v>22613</v>
      </c>
      <c r="C3213" s="9" t="s">
        <v>23018</v>
      </c>
    </row>
    <row r="3214" spans="2:3" x14ac:dyDescent="0.3">
      <c r="B3214" s="9" t="s">
        <v>22611</v>
      </c>
      <c r="C3214" s="9" t="s">
        <v>23019</v>
      </c>
    </row>
    <row r="3215" spans="2:3" x14ac:dyDescent="0.3">
      <c r="B3215" s="9" t="s">
        <v>22612</v>
      </c>
      <c r="C3215" s="9" t="s">
        <v>23020</v>
      </c>
    </row>
    <row r="3216" spans="2:3" x14ac:dyDescent="0.3">
      <c r="B3216" s="9" t="s">
        <v>22614</v>
      </c>
      <c r="C3216" s="9" t="s">
        <v>23021</v>
      </c>
    </row>
    <row r="3217" spans="2:3" x14ac:dyDescent="0.3">
      <c r="B3217" s="9" t="s">
        <v>22721</v>
      </c>
      <c r="C3217" s="9" t="s">
        <v>23022</v>
      </c>
    </row>
    <row r="3218" spans="2:3" x14ac:dyDescent="0.3">
      <c r="B3218" s="9" t="s">
        <v>22723</v>
      </c>
      <c r="C3218" s="9" t="s">
        <v>23023</v>
      </c>
    </row>
    <row r="3219" spans="2:3" x14ac:dyDescent="0.3">
      <c r="B3219" s="9" t="s">
        <v>3924</v>
      </c>
      <c r="C3219" s="9" t="s">
        <v>23024</v>
      </c>
    </row>
    <row r="3220" spans="2:3" x14ac:dyDescent="0.3">
      <c r="B3220" s="9" t="s">
        <v>3925</v>
      </c>
      <c r="C3220" s="9" t="s">
        <v>23024</v>
      </c>
    </row>
    <row r="3221" spans="2:3" x14ac:dyDescent="0.3">
      <c r="B3221" s="9" t="s">
        <v>3926</v>
      </c>
      <c r="C3221" s="9" t="s">
        <v>23024</v>
      </c>
    </row>
    <row r="3222" spans="2:3" x14ac:dyDescent="0.3">
      <c r="B3222" s="9" t="s">
        <v>22873</v>
      </c>
      <c r="C3222" s="9" t="s">
        <v>23025</v>
      </c>
    </row>
    <row r="3223" spans="2:3" x14ac:dyDescent="0.3">
      <c r="B3223" s="9" t="s">
        <v>22874</v>
      </c>
      <c r="C3223" s="9" t="s">
        <v>23025</v>
      </c>
    </row>
    <row r="3224" spans="2:3" x14ac:dyDescent="0.3">
      <c r="B3224" s="9" t="s">
        <v>22875</v>
      </c>
      <c r="C3224" s="9" t="s">
        <v>23025</v>
      </c>
    </row>
    <row r="3225" spans="2:3" x14ac:dyDescent="0.3">
      <c r="B3225" s="9" t="s">
        <v>22876</v>
      </c>
      <c r="C3225" s="9" t="s">
        <v>23026</v>
      </c>
    </row>
    <row r="3226" spans="2:3" x14ac:dyDescent="0.3">
      <c r="B3226" s="9" t="s">
        <v>22877</v>
      </c>
      <c r="C3226" s="9" t="s">
        <v>23026</v>
      </c>
    </row>
    <row r="3227" spans="2:3" x14ac:dyDescent="0.3">
      <c r="B3227" s="9" t="s">
        <v>22878</v>
      </c>
      <c r="C3227" s="9" t="s">
        <v>23026</v>
      </c>
    </row>
    <row r="3228" spans="2:3" x14ac:dyDescent="0.3">
      <c r="B3228" s="9" t="s">
        <v>20409</v>
      </c>
      <c r="C3228" s="9" t="s">
        <v>23027</v>
      </c>
    </row>
    <row r="3229" spans="2:3" x14ac:dyDescent="0.3">
      <c r="B3229" s="9" t="s">
        <v>20410</v>
      </c>
      <c r="C3229" s="9" t="s">
        <v>23027</v>
      </c>
    </row>
    <row r="3230" spans="2:3" x14ac:dyDescent="0.3">
      <c r="B3230" s="9" t="s">
        <v>20411</v>
      </c>
      <c r="C3230" s="9" t="s">
        <v>23027</v>
      </c>
    </row>
    <row r="3231" spans="2:3" x14ac:dyDescent="0.3">
      <c r="B3231" s="9" t="s">
        <v>20412</v>
      </c>
      <c r="C3231" s="9" t="s">
        <v>23027</v>
      </c>
    </row>
    <row r="3232" spans="2:3" x14ac:dyDescent="0.3">
      <c r="B3232" s="9" t="s">
        <v>3927</v>
      </c>
      <c r="C3232" s="9" t="s">
        <v>23028</v>
      </c>
    </row>
    <row r="3233" spans="2:3" x14ac:dyDescent="0.3">
      <c r="B3233" s="9" t="s">
        <v>3928</v>
      </c>
      <c r="C3233" s="9" t="s">
        <v>23028</v>
      </c>
    </row>
    <row r="3234" spans="2:3" x14ac:dyDescent="0.3">
      <c r="B3234" s="9" t="s">
        <v>3929</v>
      </c>
      <c r="C3234" s="9" t="s">
        <v>23028</v>
      </c>
    </row>
    <row r="3235" spans="2:3" x14ac:dyDescent="0.3">
      <c r="B3235" s="9" t="s">
        <v>3930</v>
      </c>
      <c r="C3235" s="9" t="s">
        <v>23028</v>
      </c>
    </row>
    <row r="3236" spans="2:3" x14ac:dyDescent="0.3">
      <c r="B3236" s="9" t="s">
        <v>20413</v>
      </c>
      <c r="C3236" s="9" t="s">
        <v>23029</v>
      </c>
    </row>
    <row r="3237" spans="2:3" x14ac:dyDescent="0.3">
      <c r="B3237" s="9" t="s">
        <v>20414</v>
      </c>
      <c r="C3237" s="9" t="s">
        <v>23029</v>
      </c>
    </row>
    <row r="3238" spans="2:3" x14ac:dyDescent="0.3">
      <c r="B3238" s="9" t="s">
        <v>20415</v>
      </c>
      <c r="C3238" s="9" t="s">
        <v>23029</v>
      </c>
    </row>
    <row r="3239" spans="2:3" x14ac:dyDescent="0.3">
      <c r="B3239" s="9" t="s">
        <v>20416</v>
      </c>
      <c r="C3239" s="9" t="s">
        <v>23029</v>
      </c>
    </row>
    <row r="3240" spans="2:3" x14ac:dyDescent="0.3">
      <c r="B3240" s="9" t="s">
        <v>20417</v>
      </c>
      <c r="C3240" s="9" t="s">
        <v>23030</v>
      </c>
    </row>
    <row r="3241" spans="2:3" x14ac:dyDescent="0.3">
      <c r="B3241" s="9" t="s">
        <v>20418</v>
      </c>
      <c r="C3241" s="9" t="s">
        <v>23030</v>
      </c>
    </row>
    <row r="3242" spans="2:3" x14ac:dyDescent="0.3">
      <c r="B3242" s="9" t="s">
        <v>20419</v>
      </c>
      <c r="C3242" s="9" t="s">
        <v>23030</v>
      </c>
    </row>
    <row r="3243" spans="2:3" x14ac:dyDescent="0.3">
      <c r="B3243" s="9" t="s">
        <v>20420</v>
      </c>
      <c r="C3243" s="9" t="s">
        <v>23030</v>
      </c>
    </row>
    <row r="3244" spans="2:3" x14ac:dyDescent="0.3">
      <c r="B3244" s="9" t="s">
        <v>3931</v>
      </c>
      <c r="C3244" s="9" t="s">
        <v>23031</v>
      </c>
    </row>
    <row r="3245" spans="2:3" x14ac:dyDescent="0.3">
      <c r="B3245" s="9" t="s">
        <v>3932</v>
      </c>
      <c r="C3245" s="9" t="s">
        <v>23032</v>
      </c>
    </row>
    <row r="3246" spans="2:3" x14ac:dyDescent="0.3">
      <c r="B3246" s="9" t="s">
        <v>3933</v>
      </c>
      <c r="C3246" s="9" t="s">
        <v>23033</v>
      </c>
    </row>
    <row r="3247" spans="2:3" x14ac:dyDescent="0.3">
      <c r="B3247" s="9" t="s">
        <v>20696</v>
      </c>
      <c r="C3247" s="9" t="s">
        <v>23031</v>
      </c>
    </row>
    <row r="3248" spans="2:3" x14ac:dyDescent="0.3">
      <c r="B3248" s="9" t="s">
        <v>20697</v>
      </c>
      <c r="C3248" s="9" t="s">
        <v>23032</v>
      </c>
    </row>
    <row r="3249" spans="2:3" x14ac:dyDescent="0.3">
      <c r="B3249" s="9" t="s">
        <v>20698</v>
      </c>
      <c r="C3249" s="9" t="s">
        <v>23033</v>
      </c>
    </row>
    <row r="3250" spans="2:3" x14ac:dyDescent="0.3">
      <c r="B3250" s="9" t="s">
        <v>16700</v>
      </c>
      <c r="C3250" s="9" t="s">
        <v>21005</v>
      </c>
    </row>
    <row r="3251" spans="2:3" x14ac:dyDescent="0.3">
      <c r="B3251" s="9" t="s">
        <v>16693</v>
      </c>
      <c r="C3251" s="9" t="s">
        <v>21006</v>
      </c>
    </row>
    <row r="3252" spans="2:3" x14ac:dyDescent="0.3">
      <c r="B3252" s="9" t="s">
        <v>16694</v>
      </c>
      <c r="C3252" s="9" t="s">
        <v>21007</v>
      </c>
    </row>
    <row r="3253" spans="2:3" x14ac:dyDescent="0.3">
      <c r="B3253" s="9" t="s">
        <v>16695</v>
      </c>
      <c r="C3253" s="9" t="s">
        <v>21008</v>
      </c>
    </row>
    <row r="3254" spans="2:3" x14ac:dyDescent="0.3">
      <c r="B3254" s="9" t="s">
        <v>8335</v>
      </c>
      <c r="C3254" s="9" t="s">
        <v>21009</v>
      </c>
    </row>
    <row r="3255" spans="2:3" x14ac:dyDescent="0.3">
      <c r="B3255" s="9" t="s">
        <v>8336</v>
      </c>
      <c r="C3255" s="9" t="s">
        <v>8337</v>
      </c>
    </row>
    <row r="3256" spans="2:3" x14ac:dyDescent="0.3">
      <c r="B3256" s="9" t="s">
        <v>3934</v>
      </c>
      <c r="C3256" s="9" t="s">
        <v>23034</v>
      </c>
    </row>
    <row r="3257" spans="2:3" x14ac:dyDescent="0.3">
      <c r="B3257" s="9" t="s">
        <v>3935</v>
      </c>
      <c r="C3257" s="9" t="s">
        <v>23035</v>
      </c>
    </row>
    <row r="3258" spans="2:3" x14ac:dyDescent="0.3">
      <c r="B3258" s="9" t="s">
        <v>3936</v>
      </c>
      <c r="C3258" s="9" t="s">
        <v>23036</v>
      </c>
    </row>
    <row r="3259" spans="2:3" x14ac:dyDescent="0.3">
      <c r="B3259" s="9" t="s">
        <v>3937</v>
      </c>
      <c r="C3259" s="9" t="s">
        <v>23037</v>
      </c>
    </row>
    <row r="3260" spans="2:3" x14ac:dyDescent="0.3">
      <c r="B3260" s="9" t="s">
        <v>3938</v>
      </c>
      <c r="C3260" s="9" t="s">
        <v>23038</v>
      </c>
    </row>
    <row r="3261" spans="2:3" x14ac:dyDescent="0.3">
      <c r="B3261" s="9" t="s">
        <v>3939</v>
      </c>
      <c r="C3261" s="9" t="s">
        <v>23039</v>
      </c>
    </row>
    <row r="3262" spans="2:3" x14ac:dyDescent="0.3">
      <c r="B3262" s="9" t="s">
        <v>3940</v>
      </c>
      <c r="C3262" s="9" t="s">
        <v>23040</v>
      </c>
    </row>
    <row r="3263" spans="2:3" x14ac:dyDescent="0.3">
      <c r="B3263" s="9" t="s">
        <v>3941</v>
      </c>
      <c r="C3263" s="9" t="s">
        <v>23041</v>
      </c>
    </row>
    <row r="3264" spans="2:3" x14ac:dyDescent="0.3">
      <c r="B3264" s="9" t="s">
        <v>3942</v>
      </c>
      <c r="C3264" s="9" t="s">
        <v>23042</v>
      </c>
    </row>
    <row r="3265" spans="2:3" x14ac:dyDescent="0.3">
      <c r="B3265" s="9" t="s">
        <v>3943</v>
      </c>
      <c r="C3265" s="9" t="s">
        <v>23043</v>
      </c>
    </row>
    <row r="3266" spans="2:3" x14ac:dyDescent="0.3">
      <c r="B3266" s="9" t="s">
        <v>3944</v>
      </c>
      <c r="C3266" s="9" t="s">
        <v>23044</v>
      </c>
    </row>
    <row r="3267" spans="2:3" x14ac:dyDescent="0.3">
      <c r="B3267" s="9" t="s">
        <v>3945</v>
      </c>
      <c r="C3267" s="9" t="s">
        <v>23045</v>
      </c>
    </row>
    <row r="3268" spans="2:3" x14ac:dyDescent="0.3">
      <c r="B3268" s="9" t="s">
        <v>3946</v>
      </c>
      <c r="C3268" s="9" t="s">
        <v>23046</v>
      </c>
    </row>
    <row r="3269" spans="2:3" x14ac:dyDescent="0.3">
      <c r="B3269" s="9" t="s">
        <v>3947</v>
      </c>
      <c r="C3269" s="9" t="s">
        <v>23047</v>
      </c>
    </row>
    <row r="3270" spans="2:3" x14ac:dyDescent="0.3">
      <c r="B3270" s="9" t="s">
        <v>3948</v>
      </c>
      <c r="C3270" s="9" t="s">
        <v>23048</v>
      </c>
    </row>
    <row r="3271" spans="2:3" x14ac:dyDescent="0.3">
      <c r="B3271" s="9" t="s">
        <v>3949</v>
      </c>
      <c r="C3271" s="9" t="s">
        <v>23049</v>
      </c>
    </row>
    <row r="3272" spans="2:3" x14ac:dyDescent="0.3">
      <c r="B3272" s="9" t="s">
        <v>3950</v>
      </c>
      <c r="C3272" s="9" t="s">
        <v>23050</v>
      </c>
    </row>
    <row r="3273" spans="2:3" x14ac:dyDescent="0.3">
      <c r="B3273" s="9" t="s">
        <v>3951</v>
      </c>
      <c r="C3273" s="9" t="s">
        <v>23051</v>
      </c>
    </row>
    <row r="3274" spans="2:3" x14ac:dyDescent="0.3">
      <c r="B3274" s="9" t="s">
        <v>3952</v>
      </c>
      <c r="C3274" s="9" t="s">
        <v>23052</v>
      </c>
    </row>
    <row r="3275" spans="2:3" x14ac:dyDescent="0.3">
      <c r="B3275" s="9" t="s">
        <v>3953</v>
      </c>
      <c r="C3275" s="9" t="s">
        <v>23053</v>
      </c>
    </row>
    <row r="3276" spans="2:3" x14ac:dyDescent="0.3">
      <c r="B3276" s="9" t="s">
        <v>23054</v>
      </c>
      <c r="C3276" s="9" t="s">
        <v>23055</v>
      </c>
    </row>
    <row r="3277" spans="2:3" x14ac:dyDescent="0.3">
      <c r="B3277" s="9" t="s">
        <v>23056</v>
      </c>
      <c r="C3277" s="9" t="s">
        <v>23057</v>
      </c>
    </row>
    <row r="3278" spans="2:3" x14ac:dyDescent="0.3">
      <c r="B3278" s="9" t="s">
        <v>23058</v>
      </c>
      <c r="C3278" s="9" t="s">
        <v>23059</v>
      </c>
    </row>
    <row r="3279" spans="2:3" x14ac:dyDescent="0.3">
      <c r="B3279" s="9" t="s">
        <v>23060</v>
      </c>
      <c r="C3279" s="9" t="s">
        <v>23061</v>
      </c>
    </row>
    <row r="3280" spans="2:3" x14ac:dyDescent="0.3">
      <c r="B3280" s="9" t="s">
        <v>3954</v>
      </c>
      <c r="C3280" s="9" t="s">
        <v>23062</v>
      </c>
    </row>
    <row r="3281" spans="2:3" x14ac:dyDescent="0.3">
      <c r="B3281" s="9" t="s">
        <v>3955</v>
      </c>
      <c r="C3281" s="9" t="s">
        <v>23063</v>
      </c>
    </row>
    <row r="3282" spans="2:3" x14ac:dyDescent="0.3">
      <c r="B3282" s="9" t="s">
        <v>3956</v>
      </c>
      <c r="C3282" s="9" t="s">
        <v>23063</v>
      </c>
    </row>
    <row r="3283" spans="2:3" x14ac:dyDescent="0.3">
      <c r="B3283" s="9" t="s">
        <v>3957</v>
      </c>
      <c r="C3283" s="9" t="s">
        <v>23063</v>
      </c>
    </row>
    <row r="3284" spans="2:3" x14ac:dyDescent="0.3">
      <c r="B3284" s="9" t="s">
        <v>3958</v>
      </c>
      <c r="C3284" s="9" t="s">
        <v>21010</v>
      </c>
    </row>
    <row r="3285" spans="2:3" x14ac:dyDescent="0.3">
      <c r="B3285" s="9" t="s">
        <v>3959</v>
      </c>
      <c r="C3285" s="9" t="s">
        <v>21011</v>
      </c>
    </row>
    <row r="3286" spans="2:3" x14ac:dyDescent="0.3">
      <c r="B3286" s="9" t="s">
        <v>3960</v>
      </c>
      <c r="C3286" s="9" t="s">
        <v>21012</v>
      </c>
    </row>
    <row r="3287" spans="2:3" x14ac:dyDescent="0.3">
      <c r="B3287" s="9" t="s">
        <v>17265</v>
      </c>
      <c r="C3287" s="9" t="s">
        <v>23064</v>
      </c>
    </row>
    <row r="3288" spans="2:3" x14ac:dyDescent="0.3">
      <c r="B3288" s="9" t="s">
        <v>3961</v>
      </c>
      <c r="C3288" s="9" t="s">
        <v>23065</v>
      </c>
    </row>
    <row r="3289" spans="2:3" x14ac:dyDescent="0.3">
      <c r="B3289" s="9" t="s">
        <v>3962</v>
      </c>
      <c r="C3289" s="9" t="s">
        <v>23065</v>
      </c>
    </row>
    <row r="3290" spans="2:3" x14ac:dyDescent="0.3">
      <c r="B3290" s="9" t="s">
        <v>3963</v>
      </c>
      <c r="C3290" s="9" t="s">
        <v>23066</v>
      </c>
    </row>
    <row r="3291" spans="2:3" x14ac:dyDescent="0.3">
      <c r="B3291" s="9" t="s">
        <v>3964</v>
      </c>
      <c r="C3291" s="9" t="s">
        <v>23067</v>
      </c>
    </row>
    <row r="3292" spans="2:3" x14ac:dyDescent="0.3">
      <c r="B3292" s="9" t="s">
        <v>3965</v>
      </c>
      <c r="C3292" s="9" t="s">
        <v>23068</v>
      </c>
    </row>
    <row r="3293" spans="2:3" x14ac:dyDescent="0.3">
      <c r="B3293" s="9" t="s">
        <v>3966</v>
      </c>
      <c r="C3293" s="9" t="s">
        <v>23069</v>
      </c>
    </row>
    <row r="3294" spans="2:3" x14ac:dyDescent="0.3">
      <c r="B3294" s="9" t="s">
        <v>3967</v>
      </c>
      <c r="C3294" s="9" t="s">
        <v>23070</v>
      </c>
    </row>
    <row r="3295" spans="2:3" x14ac:dyDescent="0.3">
      <c r="B3295" s="9" t="s">
        <v>9968</v>
      </c>
      <c r="C3295" s="9" t="s">
        <v>23071</v>
      </c>
    </row>
    <row r="3296" spans="2:3" x14ac:dyDescent="0.3">
      <c r="B3296" s="9" t="s">
        <v>9969</v>
      </c>
      <c r="C3296" s="9" t="s">
        <v>23072</v>
      </c>
    </row>
    <row r="3297" spans="2:3" x14ac:dyDescent="0.3">
      <c r="B3297" s="9" t="s">
        <v>9970</v>
      </c>
      <c r="C3297" s="9" t="s">
        <v>23072</v>
      </c>
    </row>
    <row r="3298" spans="2:3" x14ac:dyDescent="0.3">
      <c r="B3298" s="9" t="s">
        <v>3968</v>
      </c>
      <c r="C3298" s="9" t="s">
        <v>23073</v>
      </c>
    </row>
    <row r="3299" spans="2:3" x14ac:dyDescent="0.3">
      <c r="B3299" s="9" t="s">
        <v>9971</v>
      </c>
      <c r="C3299" s="9" t="s">
        <v>23074</v>
      </c>
    </row>
    <row r="3300" spans="2:3" x14ac:dyDescent="0.3">
      <c r="B3300" s="9" t="s">
        <v>9972</v>
      </c>
      <c r="C3300" s="9" t="s">
        <v>23075</v>
      </c>
    </row>
    <row r="3301" spans="2:3" x14ac:dyDescent="0.3">
      <c r="B3301" s="9" t="s">
        <v>3969</v>
      </c>
      <c r="C3301" s="9" t="s">
        <v>23076</v>
      </c>
    </row>
    <row r="3302" spans="2:3" x14ac:dyDescent="0.3">
      <c r="B3302" s="9" t="s">
        <v>22974</v>
      </c>
      <c r="C3302" s="9" t="s">
        <v>23076</v>
      </c>
    </row>
    <row r="3303" spans="2:3" x14ac:dyDescent="0.3">
      <c r="B3303" s="9" t="s">
        <v>22976</v>
      </c>
      <c r="C3303" s="9" t="s">
        <v>23076</v>
      </c>
    </row>
    <row r="3304" spans="2:3" x14ac:dyDescent="0.3">
      <c r="B3304" s="9" t="s">
        <v>22978</v>
      </c>
      <c r="C3304" s="9" t="s">
        <v>23076</v>
      </c>
    </row>
    <row r="3305" spans="2:3" x14ac:dyDescent="0.3">
      <c r="B3305" s="9" t="s">
        <v>8338</v>
      </c>
      <c r="C3305" s="9" t="s">
        <v>23077</v>
      </c>
    </row>
    <row r="3306" spans="2:3" x14ac:dyDescent="0.3">
      <c r="B3306" s="9" t="s">
        <v>8339</v>
      </c>
      <c r="C3306" s="9" t="s">
        <v>23078</v>
      </c>
    </row>
    <row r="3307" spans="2:3" x14ac:dyDescent="0.3">
      <c r="B3307" s="9" t="s">
        <v>8340</v>
      </c>
      <c r="C3307" s="9" t="s">
        <v>23079</v>
      </c>
    </row>
    <row r="3308" spans="2:3" x14ac:dyDescent="0.3">
      <c r="B3308" s="9" t="s">
        <v>8341</v>
      </c>
      <c r="C3308" s="9" t="s">
        <v>23080</v>
      </c>
    </row>
    <row r="3309" spans="2:3" x14ac:dyDescent="0.3">
      <c r="B3309" s="9" t="s">
        <v>8342</v>
      </c>
      <c r="C3309" s="9" t="s">
        <v>23081</v>
      </c>
    </row>
    <row r="3310" spans="2:3" x14ac:dyDescent="0.3">
      <c r="B3310" s="9" t="s">
        <v>23796</v>
      </c>
      <c r="C3310" s="9" t="s">
        <v>24047</v>
      </c>
    </row>
    <row r="3311" spans="2:3" x14ac:dyDescent="0.3">
      <c r="B3311" s="9" t="s">
        <v>23798</v>
      </c>
      <c r="C3311" s="9" t="s">
        <v>24048</v>
      </c>
    </row>
    <row r="3312" spans="2:3" x14ac:dyDescent="0.3">
      <c r="B3312" s="9" t="s">
        <v>24049</v>
      </c>
      <c r="C3312" s="9" t="s">
        <v>24050</v>
      </c>
    </row>
    <row r="3313" spans="2:3" x14ac:dyDescent="0.3">
      <c r="B3313" s="9" t="s">
        <v>24051</v>
      </c>
      <c r="C3313" s="9" t="s">
        <v>24052</v>
      </c>
    </row>
    <row r="3314" spans="2:3" x14ac:dyDescent="0.3">
      <c r="B3314" s="9" t="s">
        <v>23979</v>
      </c>
      <c r="C3314" s="9" t="s">
        <v>24053</v>
      </c>
    </row>
    <row r="3315" spans="2:3" x14ac:dyDescent="0.3">
      <c r="B3315" s="9" t="s">
        <v>23981</v>
      </c>
      <c r="C3315" s="9" t="s">
        <v>23988</v>
      </c>
    </row>
    <row r="3316" spans="2:3" x14ac:dyDescent="0.3">
      <c r="B3316" s="9" t="s">
        <v>23982</v>
      </c>
      <c r="C3316" s="9" t="s">
        <v>23989</v>
      </c>
    </row>
    <row r="3317" spans="2:3" x14ac:dyDescent="0.3">
      <c r="B3317" s="9" t="s">
        <v>23983</v>
      </c>
      <c r="C3317" s="9" t="s">
        <v>24054</v>
      </c>
    </row>
    <row r="3318" spans="2:3" x14ac:dyDescent="0.3">
      <c r="B3318" s="9" t="s">
        <v>3970</v>
      </c>
      <c r="C3318" s="9" t="s">
        <v>16718</v>
      </c>
    </row>
    <row r="3319" spans="2:3" x14ac:dyDescent="0.3">
      <c r="B3319" s="9" t="s">
        <v>3971</v>
      </c>
      <c r="C3319" s="9" t="s">
        <v>24055</v>
      </c>
    </row>
    <row r="3320" spans="2:3" x14ac:dyDescent="0.3">
      <c r="B3320" s="9" t="s">
        <v>3972</v>
      </c>
      <c r="C3320" s="9" t="s">
        <v>24056</v>
      </c>
    </row>
    <row r="3321" spans="2:3" x14ac:dyDescent="0.3">
      <c r="B3321" s="9" t="s">
        <v>3973</v>
      </c>
      <c r="C3321" s="9" t="s">
        <v>24057</v>
      </c>
    </row>
    <row r="3322" spans="2:3" x14ac:dyDescent="0.3">
      <c r="B3322" s="9" t="s">
        <v>3974</v>
      </c>
      <c r="C3322" s="9" t="s">
        <v>24057</v>
      </c>
    </row>
    <row r="3323" spans="2:3" x14ac:dyDescent="0.3">
      <c r="B3323" s="9" t="s">
        <v>3975</v>
      </c>
      <c r="C3323" s="9" t="s">
        <v>24057</v>
      </c>
    </row>
    <row r="3324" spans="2:3" x14ac:dyDescent="0.3">
      <c r="B3324" s="9" t="s">
        <v>3976</v>
      </c>
      <c r="C3324" s="9" t="s">
        <v>24057</v>
      </c>
    </row>
    <row r="3325" spans="2:3" x14ac:dyDescent="0.3">
      <c r="B3325" s="9" t="s">
        <v>3977</v>
      </c>
      <c r="C3325" s="9" t="s">
        <v>24058</v>
      </c>
    </row>
    <row r="3326" spans="2:3" x14ac:dyDescent="0.3">
      <c r="B3326" s="9" t="s">
        <v>3978</v>
      </c>
      <c r="C3326" s="9" t="s">
        <v>24059</v>
      </c>
    </row>
    <row r="3327" spans="2:3" x14ac:dyDescent="0.3">
      <c r="B3327" s="9" t="s">
        <v>3979</v>
      </c>
      <c r="C3327" s="9" t="s">
        <v>24060</v>
      </c>
    </row>
    <row r="3328" spans="2:3" x14ac:dyDescent="0.3">
      <c r="B3328" s="9" t="s">
        <v>3980</v>
      </c>
      <c r="C3328" s="9" t="s">
        <v>24061</v>
      </c>
    </row>
    <row r="3329" spans="2:3" x14ac:dyDescent="0.3">
      <c r="B3329" s="9" t="s">
        <v>3981</v>
      </c>
      <c r="C3329" s="9" t="s">
        <v>24062</v>
      </c>
    </row>
    <row r="3330" spans="2:3" x14ac:dyDescent="0.3">
      <c r="B3330" s="9" t="s">
        <v>3982</v>
      </c>
      <c r="C3330" s="9" t="s">
        <v>24063</v>
      </c>
    </row>
    <row r="3331" spans="2:3" x14ac:dyDescent="0.3">
      <c r="B3331" s="9" t="s">
        <v>3983</v>
      </c>
      <c r="C3331" s="9" t="s">
        <v>24064</v>
      </c>
    </row>
    <row r="3332" spans="2:3" x14ac:dyDescent="0.3">
      <c r="B3332" s="9" t="s">
        <v>3984</v>
      </c>
      <c r="C3332" s="9" t="s">
        <v>24065</v>
      </c>
    </row>
    <row r="3333" spans="2:3" x14ac:dyDescent="0.3">
      <c r="B3333" s="9" t="s">
        <v>3985</v>
      </c>
      <c r="C3333" s="9" t="s">
        <v>24066</v>
      </c>
    </row>
    <row r="3334" spans="2:3" x14ac:dyDescent="0.3">
      <c r="B3334" s="9" t="s">
        <v>3986</v>
      </c>
      <c r="C3334" s="9" t="s">
        <v>24067</v>
      </c>
    </row>
    <row r="3335" spans="2:3" x14ac:dyDescent="0.3">
      <c r="B3335" s="9" t="s">
        <v>24358</v>
      </c>
      <c r="C3335" s="9" t="s">
        <v>24361</v>
      </c>
    </row>
    <row r="3336" spans="2:3" x14ac:dyDescent="0.3">
      <c r="B3336" s="9" t="s">
        <v>24359</v>
      </c>
      <c r="C3336" s="9" t="s">
        <v>24362</v>
      </c>
    </row>
    <row r="3337" spans="2:3" x14ac:dyDescent="0.3">
      <c r="B3337" s="9" t="s">
        <v>24360</v>
      </c>
      <c r="C3337" s="9" t="s">
        <v>24363</v>
      </c>
    </row>
    <row r="3338" spans="2:3" x14ac:dyDescent="0.3">
      <c r="B3338" s="9" t="s">
        <v>3987</v>
      </c>
      <c r="C3338" s="9" t="s">
        <v>24068</v>
      </c>
    </row>
    <row r="3339" spans="2:3" x14ac:dyDescent="0.3">
      <c r="B3339" s="9" t="s">
        <v>3988</v>
      </c>
      <c r="C3339" s="9" t="s">
        <v>24069</v>
      </c>
    </row>
    <row r="3340" spans="2:3" x14ac:dyDescent="0.3">
      <c r="B3340" s="9" t="s">
        <v>3989</v>
      </c>
      <c r="C3340" s="9" t="s">
        <v>24070</v>
      </c>
    </row>
    <row r="3341" spans="2:3" x14ac:dyDescent="0.3">
      <c r="B3341" s="9" t="s">
        <v>3990</v>
      </c>
      <c r="C3341" s="9" t="s">
        <v>24071</v>
      </c>
    </row>
    <row r="3342" spans="2:3" x14ac:dyDescent="0.3">
      <c r="B3342" s="9" t="s">
        <v>3991</v>
      </c>
      <c r="C3342" s="9" t="s">
        <v>24072</v>
      </c>
    </row>
    <row r="3343" spans="2:3" x14ac:dyDescent="0.3">
      <c r="B3343" s="9" t="s">
        <v>8343</v>
      </c>
      <c r="C3343" s="9" t="s">
        <v>24073</v>
      </c>
    </row>
    <row r="3344" spans="2:3" x14ac:dyDescent="0.3">
      <c r="B3344" s="9" t="s">
        <v>8344</v>
      </c>
      <c r="C3344" s="9" t="s">
        <v>24074</v>
      </c>
    </row>
    <row r="3345" spans="2:3" x14ac:dyDescent="0.3">
      <c r="B3345" s="9" t="s">
        <v>8345</v>
      </c>
      <c r="C3345" s="9" t="s">
        <v>24075</v>
      </c>
    </row>
    <row r="3346" spans="2:3" x14ac:dyDescent="0.3">
      <c r="B3346" s="9" t="s">
        <v>3992</v>
      </c>
      <c r="C3346" s="9" t="s">
        <v>24076</v>
      </c>
    </row>
    <row r="3347" spans="2:3" x14ac:dyDescent="0.3">
      <c r="B3347" s="9" t="s">
        <v>8346</v>
      </c>
      <c r="C3347" s="9" t="s">
        <v>24076</v>
      </c>
    </row>
    <row r="3348" spans="2:3" x14ac:dyDescent="0.3">
      <c r="B3348" s="9" t="s">
        <v>8347</v>
      </c>
      <c r="C3348" s="9" t="s">
        <v>24076</v>
      </c>
    </row>
    <row r="3349" spans="2:3" x14ac:dyDescent="0.3">
      <c r="B3349" s="9" t="s">
        <v>3993</v>
      </c>
      <c r="C3349" s="9" t="s">
        <v>24077</v>
      </c>
    </row>
    <row r="3350" spans="2:3" x14ac:dyDescent="0.3">
      <c r="B3350" s="9" t="s">
        <v>3994</v>
      </c>
      <c r="C3350" s="9" t="s">
        <v>24078</v>
      </c>
    </row>
    <row r="3351" spans="2:3" x14ac:dyDescent="0.3">
      <c r="B3351" s="9" t="s">
        <v>3995</v>
      </c>
      <c r="C3351" s="9" t="s">
        <v>24079</v>
      </c>
    </row>
    <row r="3352" spans="2:3" x14ac:dyDescent="0.3">
      <c r="B3352" s="9" t="s">
        <v>3996</v>
      </c>
      <c r="C3352" s="9" t="s">
        <v>24080</v>
      </c>
    </row>
    <row r="3353" spans="2:3" x14ac:dyDescent="0.3">
      <c r="B3353" s="9" t="s">
        <v>9561</v>
      </c>
      <c r="C3353" s="9" t="s">
        <v>24081</v>
      </c>
    </row>
    <row r="3354" spans="2:3" x14ac:dyDescent="0.3">
      <c r="B3354" s="9" t="s">
        <v>9562</v>
      </c>
      <c r="C3354" s="9" t="s">
        <v>24081</v>
      </c>
    </row>
    <row r="3355" spans="2:3" x14ac:dyDescent="0.3">
      <c r="B3355" s="9" t="s">
        <v>9563</v>
      </c>
      <c r="C3355" s="9" t="s">
        <v>24081</v>
      </c>
    </row>
    <row r="3356" spans="2:3" x14ac:dyDescent="0.3">
      <c r="B3356" s="9" t="s">
        <v>9564</v>
      </c>
      <c r="C3356" s="9" t="s">
        <v>24081</v>
      </c>
    </row>
    <row r="3357" spans="2:3" x14ac:dyDescent="0.3">
      <c r="B3357" s="9" t="s">
        <v>9565</v>
      </c>
      <c r="C3357" s="9" t="s">
        <v>24081</v>
      </c>
    </row>
    <row r="3358" spans="2:3" x14ac:dyDescent="0.3">
      <c r="B3358" s="9" t="s">
        <v>9566</v>
      </c>
      <c r="C3358" s="9" t="s">
        <v>24082</v>
      </c>
    </row>
    <row r="3359" spans="2:3" x14ac:dyDescent="0.3">
      <c r="B3359" s="9" t="s">
        <v>9567</v>
      </c>
      <c r="C3359" s="9" t="s">
        <v>24082</v>
      </c>
    </row>
    <row r="3360" spans="2:3" x14ac:dyDescent="0.3">
      <c r="B3360" s="9" t="s">
        <v>9568</v>
      </c>
      <c r="C3360" s="9" t="s">
        <v>24082</v>
      </c>
    </row>
    <row r="3361" spans="2:3" x14ac:dyDescent="0.3">
      <c r="B3361" s="9" t="s">
        <v>9569</v>
      </c>
      <c r="C3361" s="9" t="s">
        <v>24082</v>
      </c>
    </row>
    <row r="3362" spans="2:3" x14ac:dyDescent="0.3">
      <c r="B3362" s="9" t="s">
        <v>9570</v>
      </c>
      <c r="C3362" s="9" t="s">
        <v>24082</v>
      </c>
    </row>
    <row r="3363" spans="2:3" x14ac:dyDescent="0.3">
      <c r="B3363" s="9" t="s">
        <v>16591</v>
      </c>
      <c r="C3363" s="9" t="s">
        <v>23082</v>
      </c>
    </row>
    <row r="3364" spans="2:3" x14ac:dyDescent="0.3">
      <c r="B3364" s="9" t="s">
        <v>16592</v>
      </c>
      <c r="C3364" s="9" t="s">
        <v>23083</v>
      </c>
    </row>
    <row r="3365" spans="2:3" x14ac:dyDescent="0.3">
      <c r="B3365" s="9" t="s">
        <v>16593</v>
      </c>
      <c r="C3365" s="9" t="s">
        <v>23084</v>
      </c>
    </row>
    <row r="3366" spans="2:3" x14ac:dyDescent="0.3">
      <c r="B3366" s="9" t="s">
        <v>22735</v>
      </c>
      <c r="C3366" s="9" t="s">
        <v>23085</v>
      </c>
    </row>
    <row r="3367" spans="2:3" x14ac:dyDescent="0.3">
      <c r="B3367" s="9" t="s">
        <v>17609</v>
      </c>
      <c r="C3367" s="9" t="s">
        <v>24083</v>
      </c>
    </row>
    <row r="3368" spans="2:3" x14ac:dyDescent="0.3">
      <c r="B3368" s="9" t="s">
        <v>17589</v>
      </c>
      <c r="C3368" s="9" t="s">
        <v>24084</v>
      </c>
    </row>
    <row r="3369" spans="2:3" x14ac:dyDescent="0.3">
      <c r="B3369" s="9" t="s">
        <v>17590</v>
      </c>
      <c r="C3369" s="9" t="s">
        <v>24085</v>
      </c>
    </row>
    <row r="3370" spans="2:3" x14ac:dyDescent="0.3">
      <c r="B3370" s="9" t="s">
        <v>17591</v>
      </c>
      <c r="C3370" s="9" t="s">
        <v>24086</v>
      </c>
    </row>
    <row r="3371" spans="2:3" x14ac:dyDescent="0.3">
      <c r="B3371" s="9" t="s">
        <v>17592</v>
      </c>
      <c r="C3371" s="9" t="s">
        <v>24087</v>
      </c>
    </row>
    <row r="3372" spans="2:3" x14ac:dyDescent="0.3">
      <c r="B3372" s="9" t="s">
        <v>23809</v>
      </c>
      <c r="C3372" s="9" t="s">
        <v>23810</v>
      </c>
    </row>
    <row r="3373" spans="2:3" x14ac:dyDescent="0.3">
      <c r="B3373" s="9" t="s">
        <v>3997</v>
      </c>
      <c r="C3373" s="9" t="s">
        <v>49</v>
      </c>
    </row>
    <row r="3374" spans="2:3" x14ac:dyDescent="0.3">
      <c r="B3374" s="9" t="s">
        <v>8348</v>
      </c>
      <c r="C3374" s="9" t="s">
        <v>23086</v>
      </c>
    </row>
    <row r="3375" spans="2:3" x14ac:dyDescent="0.3">
      <c r="B3375" s="9" t="s">
        <v>8349</v>
      </c>
      <c r="C3375" s="9" t="s">
        <v>23087</v>
      </c>
    </row>
    <row r="3376" spans="2:3" x14ac:dyDescent="0.3">
      <c r="B3376" s="9" t="s">
        <v>8350</v>
      </c>
      <c r="C3376" s="9" t="s">
        <v>23088</v>
      </c>
    </row>
    <row r="3377" spans="2:3" x14ac:dyDescent="0.3">
      <c r="B3377" s="9" t="s">
        <v>8351</v>
      </c>
      <c r="C3377" s="9" t="s">
        <v>23089</v>
      </c>
    </row>
    <row r="3378" spans="2:3" x14ac:dyDescent="0.3">
      <c r="B3378" s="9" t="s">
        <v>8352</v>
      </c>
      <c r="C3378" s="9" t="s">
        <v>23090</v>
      </c>
    </row>
    <row r="3379" spans="2:3" x14ac:dyDescent="0.3">
      <c r="B3379" s="9" t="s">
        <v>8353</v>
      </c>
      <c r="C3379" s="9" t="s">
        <v>23091</v>
      </c>
    </row>
    <row r="3380" spans="2:3" x14ac:dyDescent="0.3">
      <c r="B3380" s="9" t="s">
        <v>8354</v>
      </c>
      <c r="C3380" s="9" t="s">
        <v>23092</v>
      </c>
    </row>
    <row r="3381" spans="2:3" x14ac:dyDescent="0.3">
      <c r="B3381" s="9" t="s">
        <v>8355</v>
      </c>
      <c r="C3381" s="9" t="s">
        <v>23093</v>
      </c>
    </row>
    <row r="3382" spans="2:3" x14ac:dyDescent="0.3">
      <c r="B3382" s="9" t="s">
        <v>8356</v>
      </c>
      <c r="C3382" s="9" t="s">
        <v>23094</v>
      </c>
    </row>
    <row r="3383" spans="2:3" x14ac:dyDescent="0.3">
      <c r="B3383" s="9" t="s">
        <v>8357</v>
      </c>
      <c r="C3383" s="9" t="s">
        <v>23095</v>
      </c>
    </row>
    <row r="3384" spans="2:3" x14ac:dyDescent="0.3">
      <c r="B3384" s="9" t="s">
        <v>8358</v>
      </c>
      <c r="C3384" s="9" t="s">
        <v>23096</v>
      </c>
    </row>
    <row r="3385" spans="2:3" x14ac:dyDescent="0.3">
      <c r="B3385" s="9" t="s">
        <v>8359</v>
      </c>
      <c r="C3385" s="9" t="s">
        <v>23097</v>
      </c>
    </row>
    <row r="3386" spans="2:3" x14ac:dyDescent="0.3">
      <c r="B3386" s="9" t="s">
        <v>8360</v>
      </c>
      <c r="C3386" s="9" t="s">
        <v>23098</v>
      </c>
    </row>
    <row r="3387" spans="2:3" x14ac:dyDescent="0.3">
      <c r="B3387" s="9" t="s">
        <v>8361</v>
      </c>
      <c r="C3387" s="9" t="s">
        <v>23099</v>
      </c>
    </row>
    <row r="3388" spans="2:3" x14ac:dyDescent="0.3">
      <c r="B3388" s="9" t="s">
        <v>8362</v>
      </c>
      <c r="C3388" s="9" t="s">
        <v>23100</v>
      </c>
    </row>
    <row r="3389" spans="2:3" x14ac:dyDescent="0.3">
      <c r="B3389" s="9" t="s">
        <v>8363</v>
      </c>
      <c r="C3389" s="9" t="s">
        <v>23101</v>
      </c>
    </row>
    <row r="3390" spans="2:3" x14ac:dyDescent="0.3">
      <c r="B3390" s="9" t="s">
        <v>8364</v>
      </c>
      <c r="C3390" s="9" t="s">
        <v>23102</v>
      </c>
    </row>
    <row r="3391" spans="2:3" x14ac:dyDescent="0.3">
      <c r="B3391" s="9" t="s">
        <v>8365</v>
      </c>
      <c r="C3391" s="9" t="s">
        <v>23103</v>
      </c>
    </row>
    <row r="3392" spans="2:3" x14ac:dyDescent="0.3">
      <c r="B3392" s="9" t="s">
        <v>8366</v>
      </c>
      <c r="C3392" s="9" t="s">
        <v>23104</v>
      </c>
    </row>
    <row r="3393" spans="2:3" x14ac:dyDescent="0.3">
      <c r="B3393" s="9" t="s">
        <v>8367</v>
      </c>
      <c r="C3393" s="9" t="s">
        <v>23105</v>
      </c>
    </row>
    <row r="3394" spans="2:3" x14ac:dyDescent="0.3">
      <c r="B3394" s="9" t="s">
        <v>8368</v>
      </c>
      <c r="C3394" s="9" t="s">
        <v>23106</v>
      </c>
    </row>
    <row r="3395" spans="2:3" x14ac:dyDescent="0.3">
      <c r="B3395" s="9" t="s">
        <v>8369</v>
      </c>
      <c r="C3395" s="9" t="s">
        <v>23107</v>
      </c>
    </row>
    <row r="3396" spans="2:3" x14ac:dyDescent="0.3">
      <c r="B3396" s="9" t="s">
        <v>8370</v>
      </c>
      <c r="C3396" s="9" t="s">
        <v>23108</v>
      </c>
    </row>
    <row r="3397" spans="2:3" x14ac:dyDescent="0.3">
      <c r="B3397" s="9" t="s">
        <v>8371</v>
      </c>
      <c r="C3397" s="9" t="s">
        <v>23109</v>
      </c>
    </row>
    <row r="3398" spans="2:3" x14ac:dyDescent="0.3">
      <c r="B3398" s="9" t="s">
        <v>8372</v>
      </c>
      <c r="C3398" s="9" t="s">
        <v>23110</v>
      </c>
    </row>
    <row r="3399" spans="2:3" x14ac:dyDescent="0.3">
      <c r="B3399" s="9" t="s">
        <v>8373</v>
      </c>
      <c r="C3399" s="9" t="s">
        <v>23111</v>
      </c>
    </row>
    <row r="3400" spans="2:3" x14ac:dyDescent="0.3">
      <c r="B3400" s="9" t="s">
        <v>8374</v>
      </c>
      <c r="C3400" s="9" t="s">
        <v>23112</v>
      </c>
    </row>
    <row r="3401" spans="2:3" x14ac:dyDescent="0.3">
      <c r="B3401" s="9" t="s">
        <v>8375</v>
      </c>
      <c r="C3401" s="9" t="s">
        <v>23113</v>
      </c>
    </row>
    <row r="3402" spans="2:3" x14ac:dyDescent="0.3">
      <c r="B3402" s="9" t="s">
        <v>8376</v>
      </c>
      <c r="C3402" s="9" t="s">
        <v>23114</v>
      </c>
    </row>
    <row r="3403" spans="2:3" x14ac:dyDescent="0.3">
      <c r="B3403" s="9" t="s">
        <v>8377</v>
      </c>
      <c r="C3403" s="9" t="s">
        <v>23115</v>
      </c>
    </row>
    <row r="3404" spans="2:3" x14ac:dyDescent="0.3">
      <c r="B3404" s="9" t="s">
        <v>8378</v>
      </c>
      <c r="C3404" s="9" t="s">
        <v>23116</v>
      </c>
    </row>
    <row r="3405" spans="2:3" x14ac:dyDescent="0.3">
      <c r="B3405" s="9" t="s">
        <v>8379</v>
      </c>
      <c r="C3405" s="9" t="s">
        <v>23117</v>
      </c>
    </row>
    <row r="3406" spans="2:3" x14ac:dyDescent="0.3">
      <c r="B3406" s="9" t="s">
        <v>8380</v>
      </c>
      <c r="C3406" s="9" t="s">
        <v>23118</v>
      </c>
    </row>
    <row r="3407" spans="2:3" x14ac:dyDescent="0.3">
      <c r="B3407" s="9" t="s">
        <v>8381</v>
      </c>
      <c r="C3407" s="9" t="s">
        <v>23119</v>
      </c>
    </row>
    <row r="3408" spans="2:3" x14ac:dyDescent="0.3">
      <c r="B3408" s="9" t="s">
        <v>8382</v>
      </c>
      <c r="C3408" s="9" t="s">
        <v>23120</v>
      </c>
    </row>
    <row r="3409" spans="2:3" x14ac:dyDescent="0.3">
      <c r="B3409" s="9" t="s">
        <v>8383</v>
      </c>
      <c r="C3409" s="9" t="s">
        <v>23121</v>
      </c>
    </row>
    <row r="3410" spans="2:3" x14ac:dyDescent="0.3">
      <c r="B3410" s="9" t="s">
        <v>8384</v>
      </c>
      <c r="C3410" s="9" t="s">
        <v>23122</v>
      </c>
    </row>
    <row r="3411" spans="2:3" x14ac:dyDescent="0.3">
      <c r="B3411" s="9" t="s">
        <v>8385</v>
      </c>
      <c r="C3411" s="9" t="s">
        <v>23123</v>
      </c>
    </row>
    <row r="3412" spans="2:3" x14ac:dyDescent="0.3">
      <c r="B3412" s="9" t="s">
        <v>8386</v>
      </c>
      <c r="C3412" s="9" t="s">
        <v>23124</v>
      </c>
    </row>
    <row r="3413" spans="2:3" x14ac:dyDescent="0.3">
      <c r="B3413" s="9" t="s">
        <v>8387</v>
      </c>
      <c r="C3413" s="9" t="s">
        <v>23125</v>
      </c>
    </row>
    <row r="3414" spans="2:3" x14ac:dyDescent="0.3">
      <c r="B3414" s="9" t="s">
        <v>17729</v>
      </c>
      <c r="C3414" s="9" t="s">
        <v>17837</v>
      </c>
    </row>
    <row r="3415" spans="2:3" x14ac:dyDescent="0.3">
      <c r="B3415" s="9" t="s">
        <v>17730</v>
      </c>
      <c r="C3415" s="9" t="s">
        <v>17838</v>
      </c>
    </row>
    <row r="3416" spans="2:3" x14ac:dyDescent="0.3">
      <c r="B3416" s="9" t="s">
        <v>17731</v>
      </c>
      <c r="C3416" s="9" t="s">
        <v>17838</v>
      </c>
    </row>
    <row r="3417" spans="2:3" x14ac:dyDescent="0.3">
      <c r="B3417" s="9" t="s">
        <v>17732</v>
      </c>
      <c r="C3417" s="9" t="s">
        <v>17838</v>
      </c>
    </row>
    <row r="3418" spans="2:3" x14ac:dyDescent="0.3">
      <c r="B3418" s="9" t="s">
        <v>17733</v>
      </c>
      <c r="C3418" s="9" t="s">
        <v>17838</v>
      </c>
    </row>
    <row r="3419" spans="2:3" x14ac:dyDescent="0.3">
      <c r="B3419" s="9" t="s">
        <v>17734</v>
      </c>
      <c r="C3419" s="9" t="s">
        <v>17838</v>
      </c>
    </row>
    <row r="3420" spans="2:3" x14ac:dyDescent="0.3">
      <c r="B3420" s="9" t="s">
        <v>17735</v>
      </c>
      <c r="C3420" s="9" t="s">
        <v>17838</v>
      </c>
    </row>
    <row r="3421" spans="2:3" x14ac:dyDescent="0.3">
      <c r="B3421" s="9" t="s">
        <v>17736</v>
      </c>
      <c r="C3421" s="9" t="s">
        <v>17838</v>
      </c>
    </row>
    <row r="3422" spans="2:3" x14ac:dyDescent="0.3">
      <c r="B3422" s="9" t="s">
        <v>17737</v>
      </c>
      <c r="C3422" s="9" t="s">
        <v>17838</v>
      </c>
    </row>
    <row r="3423" spans="2:3" x14ac:dyDescent="0.3">
      <c r="B3423" s="9" t="s">
        <v>17738</v>
      </c>
      <c r="C3423" s="9" t="s">
        <v>17838</v>
      </c>
    </row>
    <row r="3424" spans="2:3" x14ac:dyDescent="0.3">
      <c r="B3424" s="9" t="s">
        <v>17739</v>
      </c>
      <c r="C3424" s="9" t="s">
        <v>17838</v>
      </c>
    </row>
    <row r="3425" spans="2:3" x14ac:dyDescent="0.3">
      <c r="B3425" s="9" t="s">
        <v>17740</v>
      </c>
      <c r="C3425" s="9" t="s">
        <v>17837</v>
      </c>
    </row>
    <row r="3426" spans="2:3" x14ac:dyDescent="0.3">
      <c r="B3426" s="9" t="s">
        <v>17741</v>
      </c>
      <c r="C3426" s="9" t="s">
        <v>17838</v>
      </c>
    </row>
    <row r="3427" spans="2:3" x14ac:dyDescent="0.3">
      <c r="B3427" s="9" t="s">
        <v>3998</v>
      </c>
      <c r="C3427" s="9" t="s">
        <v>17838</v>
      </c>
    </row>
    <row r="3428" spans="2:3" x14ac:dyDescent="0.3">
      <c r="B3428" s="9" t="s">
        <v>17742</v>
      </c>
      <c r="C3428" s="9" t="s">
        <v>17838</v>
      </c>
    </row>
    <row r="3429" spans="2:3" x14ac:dyDescent="0.3">
      <c r="B3429" s="9" t="s">
        <v>17743</v>
      </c>
      <c r="C3429" s="9" t="s">
        <v>17838</v>
      </c>
    </row>
    <row r="3430" spans="2:3" x14ac:dyDescent="0.3">
      <c r="B3430" s="9" t="s">
        <v>17744</v>
      </c>
      <c r="C3430" s="9" t="s">
        <v>17838</v>
      </c>
    </row>
    <row r="3431" spans="2:3" x14ac:dyDescent="0.3">
      <c r="B3431" s="9" t="s">
        <v>17745</v>
      </c>
      <c r="C3431" s="9" t="s">
        <v>17838</v>
      </c>
    </row>
    <row r="3432" spans="2:3" x14ac:dyDescent="0.3">
      <c r="B3432" s="9" t="s">
        <v>17746</v>
      </c>
      <c r="C3432" s="9" t="s">
        <v>17838</v>
      </c>
    </row>
    <row r="3433" spans="2:3" x14ac:dyDescent="0.3">
      <c r="B3433" s="9" t="s">
        <v>17747</v>
      </c>
      <c r="C3433" s="9" t="s">
        <v>17838</v>
      </c>
    </row>
    <row r="3434" spans="2:3" x14ac:dyDescent="0.3">
      <c r="B3434" s="9" t="s">
        <v>17748</v>
      </c>
      <c r="C3434" s="9" t="s">
        <v>17838</v>
      </c>
    </row>
    <row r="3435" spans="2:3" x14ac:dyDescent="0.3">
      <c r="B3435" s="9" t="s">
        <v>17749</v>
      </c>
      <c r="C3435" s="9" t="s">
        <v>17838</v>
      </c>
    </row>
    <row r="3436" spans="2:3" x14ac:dyDescent="0.3">
      <c r="B3436" s="9" t="s">
        <v>17750</v>
      </c>
      <c r="C3436" s="9" t="s">
        <v>17837</v>
      </c>
    </row>
    <row r="3437" spans="2:3" x14ac:dyDescent="0.3">
      <c r="B3437" s="9" t="s">
        <v>17751</v>
      </c>
      <c r="C3437" s="9" t="s">
        <v>17838</v>
      </c>
    </row>
    <row r="3438" spans="2:3" x14ac:dyDescent="0.3">
      <c r="B3438" s="9" t="s">
        <v>3999</v>
      </c>
      <c r="C3438" s="9" t="s">
        <v>17838</v>
      </c>
    </row>
    <row r="3439" spans="2:3" x14ac:dyDescent="0.3">
      <c r="B3439" s="9" t="s">
        <v>17752</v>
      </c>
      <c r="C3439" s="9" t="s">
        <v>17838</v>
      </c>
    </row>
    <row r="3440" spans="2:3" x14ac:dyDescent="0.3">
      <c r="B3440" s="9" t="s">
        <v>17753</v>
      </c>
      <c r="C3440" s="9" t="s">
        <v>17838</v>
      </c>
    </row>
    <row r="3441" spans="2:3" x14ac:dyDescent="0.3">
      <c r="B3441" s="9" t="s">
        <v>17754</v>
      </c>
      <c r="C3441" s="9" t="s">
        <v>17838</v>
      </c>
    </row>
    <row r="3442" spans="2:3" x14ac:dyDescent="0.3">
      <c r="B3442" s="9" t="s">
        <v>17755</v>
      </c>
      <c r="C3442" s="9" t="s">
        <v>17838</v>
      </c>
    </row>
    <row r="3443" spans="2:3" x14ac:dyDescent="0.3">
      <c r="B3443" s="9" t="s">
        <v>17756</v>
      </c>
      <c r="C3443" s="9" t="s">
        <v>17838</v>
      </c>
    </row>
    <row r="3444" spans="2:3" x14ac:dyDescent="0.3">
      <c r="B3444" s="9" t="s">
        <v>17757</v>
      </c>
      <c r="C3444" s="9" t="s">
        <v>17838</v>
      </c>
    </row>
    <row r="3445" spans="2:3" x14ac:dyDescent="0.3">
      <c r="B3445" s="9" t="s">
        <v>17758</v>
      </c>
      <c r="C3445" s="9" t="s">
        <v>17838</v>
      </c>
    </row>
    <row r="3446" spans="2:3" x14ac:dyDescent="0.3">
      <c r="B3446" s="9" t="s">
        <v>17759</v>
      </c>
      <c r="C3446" s="9" t="s">
        <v>17838</v>
      </c>
    </row>
    <row r="3447" spans="2:3" x14ac:dyDescent="0.3">
      <c r="B3447" s="9" t="s">
        <v>4000</v>
      </c>
      <c r="C3447" s="9" t="s">
        <v>80</v>
      </c>
    </row>
    <row r="3448" spans="2:3" x14ac:dyDescent="0.3">
      <c r="B3448" s="9" t="s">
        <v>4001</v>
      </c>
      <c r="C3448" s="9" t="s">
        <v>82</v>
      </c>
    </row>
    <row r="3449" spans="2:3" x14ac:dyDescent="0.3">
      <c r="B3449" s="9" t="s">
        <v>4002</v>
      </c>
      <c r="C3449" s="9" t="s">
        <v>24088</v>
      </c>
    </row>
    <row r="3450" spans="2:3" x14ac:dyDescent="0.3">
      <c r="B3450" s="9" t="s">
        <v>4003</v>
      </c>
      <c r="C3450" s="9" t="s">
        <v>24089</v>
      </c>
    </row>
    <row r="3451" spans="2:3" x14ac:dyDescent="0.3">
      <c r="B3451" s="9" t="s">
        <v>4004</v>
      </c>
      <c r="C3451" s="9" t="s">
        <v>24364</v>
      </c>
    </row>
    <row r="3452" spans="2:3" x14ac:dyDescent="0.3">
      <c r="B3452" s="9" t="s">
        <v>4005</v>
      </c>
      <c r="C3452" s="9" t="s">
        <v>24090</v>
      </c>
    </row>
    <row r="3453" spans="2:3" x14ac:dyDescent="0.3">
      <c r="B3453" s="9" t="s">
        <v>4006</v>
      </c>
      <c r="C3453" s="9" t="s">
        <v>24091</v>
      </c>
    </row>
    <row r="3454" spans="2:3" x14ac:dyDescent="0.3">
      <c r="B3454" s="9" t="s">
        <v>4007</v>
      </c>
      <c r="C3454" s="9" t="s">
        <v>24092</v>
      </c>
    </row>
    <row r="3455" spans="2:3" x14ac:dyDescent="0.3">
      <c r="B3455" s="9" t="s">
        <v>24022</v>
      </c>
      <c r="C3455" s="9" t="s">
        <v>24093</v>
      </c>
    </row>
    <row r="3456" spans="2:3" x14ac:dyDescent="0.3">
      <c r="B3456" s="9" t="s">
        <v>24023</v>
      </c>
      <c r="C3456" s="9" t="s">
        <v>24094</v>
      </c>
    </row>
    <row r="3457" spans="2:3" x14ac:dyDescent="0.3">
      <c r="B3457" s="9" t="s">
        <v>24024</v>
      </c>
      <c r="C3457" s="9" t="s">
        <v>24095</v>
      </c>
    </row>
    <row r="3458" spans="2:3" x14ac:dyDescent="0.3">
      <c r="B3458" s="9" t="s">
        <v>24025</v>
      </c>
      <c r="C3458" s="9" t="s">
        <v>24096</v>
      </c>
    </row>
    <row r="3459" spans="2:3" x14ac:dyDescent="0.3">
      <c r="B3459" s="9" t="s">
        <v>24026</v>
      </c>
      <c r="C3459" s="9" t="s">
        <v>24097</v>
      </c>
    </row>
    <row r="3460" spans="2:3" x14ac:dyDescent="0.3">
      <c r="B3460" s="9" t="s">
        <v>24027</v>
      </c>
      <c r="C3460" s="9" t="s">
        <v>24098</v>
      </c>
    </row>
    <row r="3461" spans="2:3" x14ac:dyDescent="0.3">
      <c r="B3461" s="9" t="s">
        <v>24028</v>
      </c>
      <c r="C3461" s="9" t="s">
        <v>24099</v>
      </c>
    </row>
    <row r="3462" spans="2:3" x14ac:dyDescent="0.3">
      <c r="B3462" s="9" t="s">
        <v>24029</v>
      </c>
      <c r="C3462" s="9" t="s">
        <v>24100</v>
      </c>
    </row>
    <row r="3463" spans="2:3" x14ac:dyDescent="0.3">
      <c r="B3463" s="9" t="s">
        <v>24030</v>
      </c>
      <c r="C3463" s="9" t="s">
        <v>24101</v>
      </c>
    </row>
    <row r="3464" spans="2:3" x14ac:dyDescent="0.3">
      <c r="B3464" s="9" t="s">
        <v>24031</v>
      </c>
      <c r="C3464" s="9" t="s">
        <v>24102</v>
      </c>
    </row>
    <row r="3465" spans="2:3" x14ac:dyDescent="0.3">
      <c r="B3465" s="9" t="s">
        <v>24032</v>
      </c>
      <c r="C3465" s="9" t="s">
        <v>24103</v>
      </c>
    </row>
    <row r="3466" spans="2:3" x14ac:dyDescent="0.3">
      <c r="B3466" s="9" t="s">
        <v>24033</v>
      </c>
      <c r="C3466" s="9" t="s">
        <v>24104</v>
      </c>
    </row>
    <row r="3467" spans="2:3" x14ac:dyDescent="0.3">
      <c r="B3467" s="9" t="s">
        <v>24034</v>
      </c>
      <c r="C3467" s="9" t="s">
        <v>24365</v>
      </c>
    </row>
    <row r="3468" spans="2:3" x14ac:dyDescent="0.3">
      <c r="B3468" s="9" t="s">
        <v>24035</v>
      </c>
      <c r="C3468" s="9" t="s">
        <v>24366</v>
      </c>
    </row>
    <row r="3469" spans="2:3" x14ac:dyDescent="0.3">
      <c r="B3469" s="9" t="s">
        <v>24036</v>
      </c>
      <c r="C3469" s="9" t="s">
        <v>24105</v>
      </c>
    </row>
    <row r="3470" spans="2:3" x14ac:dyDescent="0.3">
      <c r="B3470" s="9" t="s">
        <v>24037</v>
      </c>
      <c r="C3470" s="9" t="s">
        <v>24106</v>
      </c>
    </row>
    <row r="3471" spans="2:3" x14ac:dyDescent="0.3">
      <c r="B3471" s="9" t="s">
        <v>6266</v>
      </c>
      <c r="C3471" s="9" t="s">
        <v>6267</v>
      </c>
    </row>
    <row r="3472" spans="2:3" x14ac:dyDescent="0.3">
      <c r="B3472" s="9" t="s">
        <v>6268</v>
      </c>
      <c r="C3472" s="9" t="s">
        <v>6269</v>
      </c>
    </row>
    <row r="3473" spans="2:3" x14ac:dyDescent="0.3">
      <c r="B3473" s="9" t="s">
        <v>6270</v>
      </c>
      <c r="C3473" s="9" t="s">
        <v>6271</v>
      </c>
    </row>
    <row r="3474" spans="2:3" x14ac:dyDescent="0.3">
      <c r="B3474" s="9" t="s">
        <v>6272</v>
      </c>
      <c r="C3474" s="9" t="s">
        <v>6273</v>
      </c>
    </row>
    <row r="3475" spans="2:3" x14ac:dyDescent="0.3">
      <c r="B3475" s="9" t="s">
        <v>6274</v>
      </c>
      <c r="C3475" s="9" t="s">
        <v>6275</v>
      </c>
    </row>
    <row r="3476" spans="2:3" x14ac:dyDescent="0.3">
      <c r="B3476" s="9" t="s">
        <v>6276</v>
      </c>
      <c r="C3476" s="9" t="s">
        <v>6277</v>
      </c>
    </row>
    <row r="3477" spans="2:3" x14ac:dyDescent="0.3">
      <c r="B3477" s="9" t="s">
        <v>8388</v>
      </c>
      <c r="C3477" s="9" t="s">
        <v>8389</v>
      </c>
    </row>
    <row r="3478" spans="2:3" x14ac:dyDescent="0.3">
      <c r="B3478" s="9" t="s">
        <v>8390</v>
      </c>
      <c r="C3478" s="9" t="s">
        <v>8391</v>
      </c>
    </row>
    <row r="3479" spans="2:3" x14ac:dyDescent="0.3">
      <c r="B3479" s="9" t="s">
        <v>8392</v>
      </c>
      <c r="C3479" s="9" t="s">
        <v>8393</v>
      </c>
    </row>
    <row r="3480" spans="2:3" x14ac:dyDescent="0.3">
      <c r="B3480" s="9" t="s">
        <v>8394</v>
      </c>
      <c r="C3480" s="9" t="s">
        <v>8395</v>
      </c>
    </row>
    <row r="3481" spans="2:3" x14ac:dyDescent="0.3">
      <c r="B3481" s="9" t="s">
        <v>8396</v>
      </c>
      <c r="C3481" s="9" t="s">
        <v>8397</v>
      </c>
    </row>
    <row r="3482" spans="2:3" x14ac:dyDescent="0.3">
      <c r="B3482" s="9" t="s">
        <v>16936</v>
      </c>
      <c r="C3482" s="9" t="s">
        <v>16937</v>
      </c>
    </row>
    <row r="3483" spans="2:3" x14ac:dyDescent="0.3">
      <c r="B3483" s="9" t="s">
        <v>16938</v>
      </c>
      <c r="C3483" s="9" t="s">
        <v>16939</v>
      </c>
    </row>
    <row r="3484" spans="2:3" x14ac:dyDescent="0.3">
      <c r="B3484" s="9" t="s">
        <v>16940</v>
      </c>
      <c r="C3484" s="9" t="s">
        <v>16941</v>
      </c>
    </row>
    <row r="3485" spans="2:3" x14ac:dyDescent="0.3">
      <c r="B3485" s="9" t="s">
        <v>16942</v>
      </c>
      <c r="C3485" s="9" t="s">
        <v>16943</v>
      </c>
    </row>
    <row r="3486" spans="2:3" x14ac:dyDescent="0.3">
      <c r="B3486" s="9" t="s">
        <v>16944</v>
      </c>
      <c r="C3486" s="9" t="s">
        <v>17087</v>
      </c>
    </row>
    <row r="3487" spans="2:3" x14ac:dyDescent="0.3">
      <c r="B3487" s="9" t="s">
        <v>16945</v>
      </c>
      <c r="C3487" s="9" t="s">
        <v>16946</v>
      </c>
    </row>
    <row r="3488" spans="2:3" x14ac:dyDescent="0.3">
      <c r="B3488" s="9" t="s">
        <v>16947</v>
      </c>
      <c r="C3488" s="9" t="s">
        <v>23126</v>
      </c>
    </row>
    <row r="3489" spans="2:3" x14ac:dyDescent="0.3">
      <c r="B3489" s="9" t="s">
        <v>16949</v>
      </c>
      <c r="C3489" s="9" t="s">
        <v>16951</v>
      </c>
    </row>
    <row r="3490" spans="2:3" x14ac:dyDescent="0.3">
      <c r="B3490" s="9" t="s">
        <v>16950</v>
      </c>
      <c r="C3490" s="9" t="s">
        <v>17088</v>
      </c>
    </row>
    <row r="3491" spans="2:3" x14ac:dyDescent="0.3">
      <c r="B3491" s="9" t="s">
        <v>16952</v>
      </c>
      <c r="C3491" s="9" t="s">
        <v>17089</v>
      </c>
    </row>
    <row r="3492" spans="2:3" x14ac:dyDescent="0.3">
      <c r="B3492" s="9" t="s">
        <v>16953</v>
      </c>
      <c r="C3492" s="9" t="s">
        <v>21013</v>
      </c>
    </row>
    <row r="3493" spans="2:3" x14ac:dyDescent="0.3">
      <c r="B3493" s="9" t="s">
        <v>16954</v>
      </c>
      <c r="C3493" s="9" t="s">
        <v>17090</v>
      </c>
    </row>
    <row r="3494" spans="2:3" x14ac:dyDescent="0.3">
      <c r="B3494" s="9" t="s">
        <v>16955</v>
      </c>
      <c r="C3494" s="9" t="s">
        <v>17091</v>
      </c>
    </row>
    <row r="3495" spans="2:3" x14ac:dyDescent="0.3">
      <c r="B3495" s="9" t="s">
        <v>16956</v>
      </c>
      <c r="C3495" s="9" t="s">
        <v>17092</v>
      </c>
    </row>
    <row r="3496" spans="2:3" x14ac:dyDescent="0.3">
      <c r="B3496" s="9" t="s">
        <v>16957</v>
      </c>
      <c r="C3496" s="9" t="s">
        <v>21887</v>
      </c>
    </row>
    <row r="3497" spans="2:3" x14ac:dyDescent="0.3">
      <c r="B3497" s="9" t="s">
        <v>16958</v>
      </c>
      <c r="C3497" s="9" t="s">
        <v>21882</v>
      </c>
    </row>
    <row r="3498" spans="2:3" x14ac:dyDescent="0.3">
      <c r="B3498" s="9" t="s">
        <v>16959</v>
      </c>
      <c r="C3498" s="9" t="s">
        <v>21883</v>
      </c>
    </row>
    <row r="3499" spans="2:3" x14ac:dyDescent="0.3">
      <c r="B3499" s="9" t="s">
        <v>21877</v>
      </c>
      <c r="C3499" s="9" t="s">
        <v>21884</v>
      </c>
    </row>
    <row r="3500" spans="2:3" x14ac:dyDescent="0.3">
      <c r="B3500" s="9" t="s">
        <v>21878</v>
      </c>
      <c r="C3500" s="9" t="s">
        <v>21885</v>
      </c>
    </row>
    <row r="3501" spans="2:3" x14ac:dyDescent="0.3">
      <c r="B3501" s="9" t="s">
        <v>21879</v>
      </c>
      <c r="C3501" s="9" t="s">
        <v>21886</v>
      </c>
    </row>
    <row r="3502" spans="2:3" x14ac:dyDescent="0.3">
      <c r="B3502" s="9" t="s">
        <v>10379</v>
      </c>
      <c r="C3502" s="9" t="s">
        <v>23127</v>
      </c>
    </row>
    <row r="3503" spans="2:3" x14ac:dyDescent="0.3">
      <c r="B3503" s="9" t="s">
        <v>10380</v>
      </c>
      <c r="C3503" s="9" t="s">
        <v>23127</v>
      </c>
    </row>
    <row r="3504" spans="2:3" x14ac:dyDescent="0.3">
      <c r="B3504" s="9" t="s">
        <v>10381</v>
      </c>
      <c r="C3504" s="9" t="s">
        <v>23127</v>
      </c>
    </row>
    <row r="3505" spans="2:3" x14ac:dyDescent="0.3">
      <c r="B3505" s="9" t="s">
        <v>10382</v>
      </c>
      <c r="C3505" s="9" t="s">
        <v>23128</v>
      </c>
    </row>
    <row r="3506" spans="2:3" x14ac:dyDescent="0.3">
      <c r="B3506" s="9" t="s">
        <v>10383</v>
      </c>
      <c r="C3506" s="9" t="s">
        <v>23128</v>
      </c>
    </row>
    <row r="3507" spans="2:3" x14ac:dyDescent="0.3">
      <c r="B3507" s="9" t="s">
        <v>10384</v>
      </c>
      <c r="C3507" s="9" t="s">
        <v>23128</v>
      </c>
    </row>
    <row r="3508" spans="2:3" x14ac:dyDescent="0.3">
      <c r="B3508" s="9" t="s">
        <v>10385</v>
      </c>
      <c r="C3508" s="9" t="s">
        <v>23129</v>
      </c>
    </row>
    <row r="3509" spans="2:3" x14ac:dyDescent="0.3">
      <c r="B3509" s="9" t="s">
        <v>10386</v>
      </c>
      <c r="C3509" s="9" t="s">
        <v>23129</v>
      </c>
    </row>
    <row r="3510" spans="2:3" x14ac:dyDescent="0.3">
      <c r="B3510" s="9" t="s">
        <v>10387</v>
      </c>
      <c r="C3510" s="9" t="s">
        <v>23129</v>
      </c>
    </row>
    <row r="3511" spans="2:3" x14ac:dyDescent="0.3">
      <c r="B3511" s="9" t="s">
        <v>16811</v>
      </c>
      <c r="C3511" s="9" t="s">
        <v>23127</v>
      </c>
    </row>
    <row r="3512" spans="2:3" x14ac:dyDescent="0.3">
      <c r="B3512" s="9" t="s">
        <v>16812</v>
      </c>
      <c r="C3512" s="9" t="s">
        <v>23127</v>
      </c>
    </row>
    <row r="3513" spans="2:3" x14ac:dyDescent="0.3">
      <c r="B3513" s="9" t="s">
        <v>16813</v>
      </c>
      <c r="C3513" s="9" t="s">
        <v>23127</v>
      </c>
    </row>
    <row r="3514" spans="2:3" x14ac:dyDescent="0.3">
      <c r="B3514" s="9" t="s">
        <v>16814</v>
      </c>
      <c r="C3514" s="9" t="s">
        <v>23128</v>
      </c>
    </row>
    <row r="3515" spans="2:3" x14ac:dyDescent="0.3">
      <c r="B3515" s="9" t="s">
        <v>16815</v>
      </c>
      <c r="C3515" s="9" t="s">
        <v>23128</v>
      </c>
    </row>
    <row r="3516" spans="2:3" x14ac:dyDescent="0.3">
      <c r="B3516" s="9" t="s">
        <v>16816</v>
      </c>
      <c r="C3516" s="9" t="s">
        <v>23128</v>
      </c>
    </row>
    <row r="3517" spans="2:3" x14ac:dyDescent="0.3">
      <c r="B3517" s="9" t="s">
        <v>16817</v>
      </c>
      <c r="C3517" s="9" t="s">
        <v>23129</v>
      </c>
    </row>
    <row r="3518" spans="2:3" x14ac:dyDescent="0.3">
      <c r="B3518" s="9" t="s">
        <v>16818</v>
      </c>
      <c r="C3518" s="9" t="s">
        <v>23129</v>
      </c>
    </row>
    <row r="3519" spans="2:3" x14ac:dyDescent="0.3">
      <c r="B3519" s="9" t="s">
        <v>16819</v>
      </c>
      <c r="C3519" s="9" t="s">
        <v>23129</v>
      </c>
    </row>
    <row r="3520" spans="2:3" x14ac:dyDescent="0.3">
      <c r="B3520" s="9" t="s">
        <v>10388</v>
      </c>
      <c r="C3520" s="9" t="s">
        <v>23130</v>
      </c>
    </row>
    <row r="3521" spans="2:3" x14ac:dyDescent="0.3">
      <c r="B3521" s="9" t="s">
        <v>10389</v>
      </c>
      <c r="C3521" s="9" t="s">
        <v>23130</v>
      </c>
    </row>
    <row r="3522" spans="2:3" x14ac:dyDescent="0.3">
      <c r="B3522" s="9" t="s">
        <v>10390</v>
      </c>
      <c r="C3522" s="9" t="s">
        <v>23130</v>
      </c>
    </row>
    <row r="3523" spans="2:3" x14ac:dyDescent="0.3">
      <c r="B3523" s="9" t="s">
        <v>10391</v>
      </c>
      <c r="C3523" s="9" t="s">
        <v>23130</v>
      </c>
    </row>
    <row r="3524" spans="2:3" x14ac:dyDescent="0.3">
      <c r="B3524" s="9" t="s">
        <v>10392</v>
      </c>
      <c r="C3524" s="9" t="s">
        <v>23130</v>
      </c>
    </row>
    <row r="3525" spans="2:3" x14ac:dyDescent="0.3">
      <c r="B3525" s="9" t="s">
        <v>10393</v>
      </c>
      <c r="C3525" s="9" t="s">
        <v>23130</v>
      </c>
    </row>
    <row r="3526" spans="2:3" x14ac:dyDescent="0.3">
      <c r="B3526" s="9" t="s">
        <v>10394</v>
      </c>
      <c r="C3526" s="9" t="s">
        <v>23130</v>
      </c>
    </row>
    <row r="3527" spans="2:3" x14ac:dyDescent="0.3">
      <c r="B3527" s="9" t="s">
        <v>10395</v>
      </c>
      <c r="C3527" s="9" t="s">
        <v>23130</v>
      </c>
    </row>
    <row r="3528" spans="2:3" x14ac:dyDescent="0.3">
      <c r="B3528" s="9" t="s">
        <v>10396</v>
      </c>
      <c r="C3528" s="9" t="s">
        <v>23130</v>
      </c>
    </row>
    <row r="3529" spans="2:3" x14ac:dyDescent="0.3">
      <c r="B3529" s="9" t="s">
        <v>10397</v>
      </c>
      <c r="C3529" s="9" t="s">
        <v>23130</v>
      </c>
    </row>
    <row r="3530" spans="2:3" x14ac:dyDescent="0.3">
      <c r="B3530" s="9" t="s">
        <v>10398</v>
      </c>
      <c r="C3530" s="9" t="s">
        <v>23130</v>
      </c>
    </row>
    <row r="3531" spans="2:3" x14ac:dyDescent="0.3">
      <c r="B3531" s="9" t="s">
        <v>10399</v>
      </c>
      <c r="C3531" s="9" t="s">
        <v>23130</v>
      </c>
    </row>
    <row r="3532" spans="2:3" x14ac:dyDescent="0.3">
      <c r="B3532" s="9" t="s">
        <v>10400</v>
      </c>
      <c r="C3532" s="9" t="s">
        <v>23130</v>
      </c>
    </row>
    <row r="3533" spans="2:3" x14ac:dyDescent="0.3">
      <c r="B3533" s="9" t="s">
        <v>10401</v>
      </c>
      <c r="C3533" s="9" t="s">
        <v>23130</v>
      </c>
    </row>
    <row r="3534" spans="2:3" x14ac:dyDescent="0.3">
      <c r="B3534" s="9" t="s">
        <v>10402</v>
      </c>
      <c r="C3534" s="9" t="s">
        <v>23130</v>
      </c>
    </row>
    <row r="3535" spans="2:3" x14ac:dyDescent="0.3">
      <c r="B3535" s="9" t="s">
        <v>10403</v>
      </c>
      <c r="C3535" s="9" t="s">
        <v>23130</v>
      </c>
    </row>
    <row r="3536" spans="2:3" x14ac:dyDescent="0.3">
      <c r="B3536" s="9" t="s">
        <v>10404</v>
      </c>
      <c r="C3536" s="9" t="s">
        <v>23130</v>
      </c>
    </row>
    <row r="3537" spans="2:3" x14ac:dyDescent="0.3">
      <c r="B3537" s="9" t="s">
        <v>10405</v>
      </c>
      <c r="C3537" s="9" t="s">
        <v>23130</v>
      </c>
    </row>
    <row r="3538" spans="2:3" x14ac:dyDescent="0.3">
      <c r="B3538" s="9" t="s">
        <v>10406</v>
      </c>
      <c r="C3538" s="9" t="s">
        <v>23130</v>
      </c>
    </row>
    <row r="3539" spans="2:3" x14ac:dyDescent="0.3">
      <c r="B3539" s="9" t="s">
        <v>10407</v>
      </c>
      <c r="C3539" s="9" t="s">
        <v>23130</v>
      </c>
    </row>
    <row r="3540" spans="2:3" x14ac:dyDescent="0.3">
      <c r="B3540" s="9" t="s">
        <v>10408</v>
      </c>
      <c r="C3540" s="9" t="s">
        <v>23130</v>
      </c>
    </row>
    <row r="3541" spans="2:3" x14ac:dyDescent="0.3">
      <c r="B3541" s="9" t="s">
        <v>10409</v>
      </c>
      <c r="C3541" s="9" t="s">
        <v>23130</v>
      </c>
    </row>
    <row r="3542" spans="2:3" x14ac:dyDescent="0.3">
      <c r="B3542" s="9" t="s">
        <v>10410</v>
      </c>
      <c r="C3542" s="9" t="s">
        <v>23130</v>
      </c>
    </row>
    <row r="3543" spans="2:3" x14ac:dyDescent="0.3">
      <c r="B3543" s="9" t="s">
        <v>10411</v>
      </c>
      <c r="C3543" s="9" t="s">
        <v>23130</v>
      </c>
    </row>
    <row r="3544" spans="2:3" x14ac:dyDescent="0.3">
      <c r="B3544" s="9" t="s">
        <v>10412</v>
      </c>
      <c r="C3544" s="9" t="s">
        <v>23130</v>
      </c>
    </row>
    <row r="3545" spans="2:3" x14ac:dyDescent="0.3">
      <c r="B3545" s="9" t="s">
        <v>10413</v>
      </c>
      <c r="C3545" s="9" t="s">
        <v>23130</v>
      </c>
    </row>
    <row r="3546" spans="2:3" x14ac:dyDescent="0.3">
      <c r="B3546" s="9" t="s">
        <v>10414</v>
      </c>
      <c r="C3546" s="9" t="s">
        <v>23130</v>
      </c>
    </row>
    <row r="3547" spans="2:3" x14ac:dyDescent="0.3">
      <c r="B3547" s="9" t="s">
        <v>10415</v>
      </c>
      <c r="C3547" s="9" t="s">
        <v>23130</v>
      </c>
    </row>
    <row r="3548" spans="2:3" x14ac:dyDescent="0.3">
      <c r="B3548" s="9" t="s">
        <v>10416</v>
      </c>
      <c r="C3548" s="9" t="s">
        <v>23130</v>
      </c>
    </row>
    <row r="3549" spans="2:3" x14ac:dyDescent="0.3">
      <c r="B3549" s="9" t="s">
        <v>10417</v>
      </c>
      <c r="C3549" s="9" t="s">
        <v>23130</v>
      </c>
    </row>
    <row r="3550" spans="2:3" x14ac:dyDescent="0.3">
      <c r="B3550" s="9" t="s">
        <v>16439</v>
      </c>
      <c r="C3550" s="9" t="s">
        <v>23130</v>
      </c>
    </row>
    <row r="3551" spans="2:3" x14ac:dyDescent="0.3">
      <c r="B3551" s="9" t="s">
        <v>16440</v>
      </c>
      <c r="C3551" s="9" t="s">
        <v>23130</v>
      </c>
    </row>
    <row r="3552" spans="2:3" x14ac:dyDescent="0.3">
      <c r="B3552" s="9" t="s">
        <v>16441</v>
      </c>
      <c r="C3552" s="9" t="s">
        <v>23130</v>
      </c>
    </row>
    <row r="3553" spans="2:4" x14ac:dyDescent="0.3">
      <c r="B3553" s="9" t="s">
        <v>16442</v>
      </c>
      <c r="C3553" s="9" t="s">
        <v>23130</v>
      </c>
    </row>
    <row r="3554" spans="2:4" x14ac:dyDescent="0.3">
      <c r="B3554" s="9" t="s">
        <v>16443</v>
      </c>
      <c r="C3554" s="9" t="s">
        <v>23130</v>
      </c>
    </row>
    <row r="3555" spans="2:4" x14ac:dyDescent="0.3">
      <c r="B3555" s="9" t="s">
        <v>17032</v>
      </c>
      <c r="C3555" s="9" t="s">
        <v>22836</v>
      </c>
    </row>
    <row r="3556" spans="2:4" x14ac:dyDescent="0.3">
      <c r="B3556" s="9" t="s">
        <v>17033</v>
      </c>
      <c r="C3556" s="9" t="s">
        <v>16948</v>
      </c>
    </row>
    <row r="3557" spans="2:4" x14ac:dyDescent="0.3">
      <c r="B3557" s="9" t="s">
        <v>15919</v>
      </c>
      <c r="C3557" s="9" t="s">
        <v>17024</v>
      </c>
    </row>
    <row r="3558" spans="2:4" x14ac:dyDescent="0.3">
      <c r="B3558" s="9" t="s">
        <v>15920</v>
      </c>
      <c r="C3558" s="9" t="s">
        <v>17024</v>
      </c>
    </row>
    <row r="3559" spans="2:4" x14ac:dyDescent="0.3">
      <c r="B3559" s="9" t="s">
        <v>15921</v>
      </c>
      <c r="C3559" s="9" t="s">
        <v>17024</v>
      </c>
    </row>
    <row r="3560" spans="2:4" x14ac:dyDescent="0.3">
      <c r="B3560" s="9" t="s">
        <v>15922</v>
      </c>
      <c r="C3560" s="9" t="s">
        <v>17024</v>
      </c>
    </row>
    <row r="3561" spans="2:4" x14ac:dyDescent="0.3">
      <c r="B3561" s="9" t="s">
        <v>15923</v>
      </c>
      <c r="C3561" s="9" t="s">
        <v>17024</v>
      </c>
    </row>
    <row r="3562" spans="2:4" x14ac:dyDescent="0.3">
      <c r="B3562" s="9" t="s">
        <v>15924</v>
      </c>
      <c r="C3562" s="9" t="s">
        <v>22750</v>
      </c>
    </row>
    <row r="3563" spans="2:4" x14ac:dyDescent="0.3">
      <c r="B3563" s="9" t="s">
        <v>15925</v>
      </c>
      <c r="C3563" s="9" t="s">
        <v>22751</v>
      </c>
    </row>
    <row r="3564" spans="2:4" x14ac:dyDescent="0.3">
      <c r="B3564" s="9" t="s">
        <v>15926</v>
      </c>
      <c r="C3564" s="9" t="s">
        <v>22752</v>
      </c>
    </row>
    <row r="3565" spans="2:4" x14ac:dyDescent="0.3">
      <c r="B3565" s="9" t="s">
        <v>15927</v>
      </c>
      <c r="C3565" s="9" t="s">
        <v>17025</v>
      </c>
    </row>
    <row r="3566" spans="2:4" x14ac:dyDescent="0.3">
      <c r="B3566" s="9" t="s">
        <v>10418</v>
      </c>
      <c r="C3566" s="9" t="s">
        <v>17610</v>
      </c>
      <c r="D3566" s="9" t="s">
        <v>17503</v>
      </c>
    </row>
    <row r="3567" spans="2:4" x14ac:dyDescent="0.3">
      <c r="B3567" s="9" t="s">
        <v>10419</v>
      </c>
      <c r="C3567" s="9" t="s">
        <v>17611</v>
      </c>
      <c r="D3567" s="9" t="s">
        <v>17504</v>
      </c>
    </row>
    <row r="3568" spans="2:4" x14ac:dyDescent="0.3">
      <c r="B3568" s="9" t="s">
        <v>10420</v>
      </c>
      <c r="C3568" s="9" t="s">
        <v>17612</v>
      </c>
      <c r="D3568" s="9" t="s">
        <v>17505</v>
      </c>
    </row>
    <row r="3569" spans="2:4" x14ac:dyDescent="0.3">
      <c r="B3569" s="9" t="s">
        <v>10421</v>
      </c>
      <c r="C3569" s="9" t="s">
        <v>17613</v>
      </c>
      <c r="D3569" s="9" t="s">
        <v>17506</v>
      </c>
    </row>
    <row r="3570" spans="2:4" x14ac:dyDescent="0.3">
      <c r="B3570" s="9" t="s">
        <v>10422</v>
      </c>
      <c r="C3570" s="9" t="s">
        <v>17614</v>
      </c>
      <c r="D3570" s="9" t="s">
        <v>17615</v>
      </c>
    </row>
    <row r="3571" spans="2:4" x14ac:dyDescent="0.3">
      <c r="B3571" s="9" t="s">
        <v>10423</v>
      </c>
      <c r="C3571" s="9" t="s">
        <v>17616</v>
      </c>
      <c r="D3571" s="9" t="s">
        <v>17507</v>
      </c>
    </row>
    <row r="3572" spans="2:4" x14ac:dyDescent="0.3">
      <c r="B3572" s="9" t="s">
        <v>10424</v>
      </c>
      <c r="C3572" s="9" t="s">
        <v>17617</v>
      </c>
      <c r="D3572" s="9" t="s">
        <v>17508</v>
      </c>
    </row>
    <row r="3573" spans="2:4" x14ac:dyDescent="0.3">
      <c r="B3573" s="9" t="s">
        <v>10425</v>
      </c>
      <c r="C3573" s="9" t="s">
        <v>17618</v>
      </c>
      <c r="D3573" s="9" t="s">
        <v>17509</v>
      </c>
    </row>
    <row r="3574" spans="2:4" x14ac:dyDescent="0.3">
      <c r="B3574" s="9" t="s">
        <v>10426</v>
      </c>
      <c r="C3574" s="9" t="s">
        <v>17619</v>
      </c>
      <c r="D3574" s="9" t="s">
        <v>17510</v>
      </c>
    </row>
    <row r="3575" spans="2:4" x14ac:dyDescent="0.3">
      <c r="B3575" s="9" t="s">
        <v>10427</v>
      </c>
      <c r="C3575" s="9" t="s">
        <v>16477</v>
      </c>
      <c r="D3575" s="9" t="s">
        <v>16476</v>
      </c>
    </row>
    <row r="3576" spans="2:4" x14ac:dyDescent="0.3">
      <c r="B3576" s="9" t="s">
        <v>10428</v>
      </c>
      <c r="C3576" s="9" t="s">
        <v>17620</v>
      </c>
      <c r="D3576" s="9" t="s">
        <v>17511</v>
      </c>
    </row>
    <row r="3577" spans="2:4" x14ac:dyDescent="0.3">
      <c r="B3577" s="9" t="s">
        <v>10429</v>
      </c>
      <c r="C3577" s="9" t="s">
        <v>17621</v>
      </c>
      <c r="D3577" s="9" t="s">
        <v>17512</v>
      </c>
    </row>
    <row r="3578" spans="2:4" x14ac:dyDescent="0.3">
      <c r="B3578" s="9" t="s">
        <v>10430</v>
      </c>
      <c r="C3578" s="9" t="s">
        <v>17622</v>
      </c>
      <c r="D3578" s="9" t="s">
        <v>17513</v>
      </c>
    </row>
    <row r="3579" spans="2:4" x14ac:dyDescent="0.3">
      <c r="B3579" s="9" t="s">
        <v>10431</v>
      </c>
      <c r="C3579" s="9" t="s">
        <v>17623</v>
      </c>
      <c r="D3579" s="9" t="s">
        <v>17514</v>
      </c>
    </row>
    <row r="3580" spans="2:4" x14ac:dyDescent="0.3">
      <c r="B3580" s="9" t="s">
        <v>10432</v>
      </c>
      <c r="C3580" s="9" t="s">
        <v>17624</v>
      </c>
      <c r="D3580" s="9" t="s">
        <v>17515</v>
      </c>
    </row>
    <row r="3581" spans="2:4" x14ac:dyDescent="0.3">
      <c r="B3581" s="9" t="s">
        <v>10433</v>
      </c>
      <c r="C3581" s="9" t="s">
        <v>17625</v>
      </c>
      <c r="D3581" s="9" t="s">
        <v>17516</v>
      </c>
    </row>
    <row r="3582" spans="2:4" x14ac:dyDescent="0.3">
      <c r="B3582" s="9" t="s">
        <v>10434</v>
      </c>
      <c r="C3582" s="9" t="s">
        <v>17626</v>
      </c>
      <c r="D3582" s="9" t="s">
        <v>17517</v>
      </c>
    </row>
    <row r="3583" spans="2:4" x14ac:dyDescent="0.3">
      <c r="B3583" s="9" t="s">
        <v>10435</v>
      </c>
      <c r="C3583" s="9" t="s">
        <v>17627</v>
      </c>
      <c r="D3583" s="9" t="s">
        <v>17518</v>
      </c>
    </row>
    <row r="3584" spans="2:4" x14ac:dyDescent="0.3">
      <c r="B3584" s="9" t="s">
        <v>10436</v>
      </c>
      <c r="C3584" s="9" t="s">
        <v>17628</v>
      </c>
      <c r="D3584" s="9" t="s">
        <v>17519</v>
      </c>
    </row>
    <row r="3585" spans="2:4" x14ac:dyDescent="0.3">
      <c r="B3585" s="9" t="s">
        <v>10437</v>
      </c>
      <c r="C3585" s="9" t="s">
        <v>16478</v>
      </c>
      <c r="D3585" s="9" t="s">
        <v>16476</v>
      </c>
    </row>
    <row r="3586" spans="2:4" x14ac:dyDescent="0.3">
      <c r="B3586" s="9" t="s">
        <v>10438</v>
      </c>
      <c r="C3586" s="9" t="s">
        <v>17629</v>
      </c>
      <c r="D3586" s="9" t="s">
        <v>17520</v>
      </c>
    </row>
    <row r="3587" spans="2:4" x14ac:dyDescent="0.3">
      <c r="B3587" s="9" t="s">
        <v>16457</v>
      </c>
      <c r="C3587" s="9" t="s">
        <v>17630</v>
      </c>
      <c r="D3587" s="9" t="s">
        <v>17521</v>
      </c>
    </row>
    <row r="3588" spans="2:4" x14ac:dyDescent="0.3">
      <c r="B3588" s="9" t="s">
        <v>16458</v>
      </c>
      <c r="C3588" s="9" t="s">
        <v>17631</v>
      </c>
      <c r="D3588" s="9" t="s">
        <v>17522</v>
      </c>
    </row>
    <row r="3589" spans="2:4" x14ac:dyDescent="0.3">
      <c r="B3589" s="9" t="s">
        <v>16459</v>
      </c>
      <c r="C3589" s="9" t="s">
        <v>17632</v>
      </c>
      <c r="D3589" s="9" t="s">
        <v>17523</v>
      </c>
    </row>
    <row r="3590" spans="2:4" x14ac:dyDescent="0.3">
      <c r="B3590" s="9" t="s">
        <v>16460</v>
      </c>
      <c r="C3590" s="9" t="s">
        <v>17633</v>
      </c>
      <c r="D3590" s="9" t="s">
        <v>17608</v>
      </c>
    </row>
    <row r="3591" spans="2:4" x14ac:dyDescent="0.3">
      <c r="B3591" s="9" t="s">
        <v>16461</v>
      </c>
      <c r="C3591" s="9" t="s">
        <v>17634</v>
      </c>
      <c r="D3591" s="9" t="s">
        <v>17524</v>
      </c>
    </row>
    <row r="3592" spans="2:4" x14ac:dyDescent="0.3">
      <c r="B3592" s="9" t="s">
        <v>16462</v>
      </c>
      <c r="C3592" s="9" t="s">
        <v>17635</v>
      </c>
      <c r="D3592" s="9" t="s">
        <v>17525</v>
      </c>
    </row>
    <row r="3593" spans="2:4" x14ac:dyDescent="0.3">
      <c r="B3593" s="9" t="s">
        <v>16463</v>
      </c>
      <c r="C3593" s="9" t="s">
        <v>17636</v>
      </c>
      <c r="D3593" s="9" t="s">
        <v>17526</v>
      </c>
    </row>
    <row r="3594" spans="2:4" x14ac:dyDescent="0.3">
      <c r="B3594" s="9" t="s">
        <v>16464</v>
      </c>
      <c r="C3594" s="9" t="s">
        <v>17637</v>
      </c>
      <c r="D3594" s="9" t="s">
        <v>17524</v>
      </c>
    </row>
    <row r="3595" spans="2:4" x14ac:dyDescent="0.3">
      <c r="B3595" s="9" t="s">
        <v>16465</v>
      </c>
      <c r="C3595" s="9" t="s">
        <v>16479</v>
      </c>
      <c r="D3595" s="9" t="s">
        <v>16476</v>
      </c>
    </row>
    <row r="3596" spans="2:4" x14ac:dyDescent="0.3">
      <c r="B3596" s="9" t="s">
        <v>10439</v>
      </c>
      <c r="C3596" s="9" t="s">
        <v>23131</v>
      </c>
      <c r="D3596" s="9" t="s">
        <v>10202</v>
      </c>
    </row>
    <row r="3597" spans="2:4" x14ac:dyDescent="0.3">
      <c r="B3597" s="9" t="s">
        <v>10440</v>
      </c>
      <c r="C3597" s="9" t="s">
        <v>23132</v>
      </c>
      <c r="D3597" s="9" t="s">
        <v>10204</v>
      </c>
    </row>
    <row r="3598" spans="2:4" x14ac:dyDescent="0.3">
      <c r="B3598" s="9" t="s">
        <v>10441</v>
      </c>
      <c r="C3598" s="9" t="s">
        <v>23133</v>
      </c>
      <c r="D3598" s="9" t="s">
        <v>10206</v>
      </c>
    </row>
    <row r="3599" spans="2:4" x14ac:dyDescent="0.3">
      <c r="B3599" s="9" t="s">
        <v>10442</v>
      </c>
      <c r="C3599" s="9" t="s">
        <v>23134</v>
      </c>
      <c r="D3599" s="9" t="s">
        <v>10208</v>
      </c>
    </row>
    <row r="3600" spans="2:4" x14ac:dyDescent="0.3">
      <c r="B3600" s="9" t="s">
        <v>10443</v>
      </c>
      <c r="C3600" s="9" t="s">
        <v>23135</v>
      </c>
      <c r="D3600" s="9" t="s">
        <v>10210</v>
      </c>
    </row>
    <row r="3601" spans="2:4" x14ac:dyDescent="0.3">
      <c r="B3601" s="9" t="s">
        <v>10444</v>
      </c>
      <c r="C3601" s="9" t="s">
        <v>23136</v>
      </c>
      <c r="D3601" s="9" t="s">
        <v>10212</v>
      </c>
    </row>
    <row r="3602" spans="2:4" x14ac:dyDescent="0.3">
      <c r="B3602" s="9" t="s">
        <v>10445</v>
      </c>
      <c r="C3602" s="9" t="s">
        <v>23137</v>
      </c>
      <c r="D3602" s="9" t="s">
        <v>10214</v>
      </c>
    </row>
    <row r="3603" spans="2:4" x14ac:dyDescent="0.3">
      <c r="B3603" s="9" t="s">
        <v>10446</v>
      </c>
      <c r="C3603" s="9" t="s">
        <v>23138</v>
      </c>
      <c r="D3603" s="9" t="s">
        <v>10216</v>
      </c>
    </row>
    <row r="3604" spans="2:4" x14ac:dyDescent="0.3">
      <c r="B3604" s="9" t="s">
        <v>10447</v>
      </c>
      <c r="C3604" s="9" t="s">
        <v>23139</v>
      </c>
      <c r="D3604" s="9" t="s">
        <v>10218</v>
      </c>
    </row>
    <row r="3605" spans="2:4" x14ac:dyDescent="0.3">
      <c r="B3605" s="9" t="s">
        <v>10448</v>
      </c>
      <c r="C3605" s="9" t="s">
        <v>23139</v>
      </c>
      <c r="D3605" s="9" t="s">
        <v>10218</v>
      </c>
    </row>
    <row r="3606" spans="2:4" x14ac:dyDescent="0.3">
      <c r="B3606" s="9" t="s">
        <v>10449</v>
      </c>
      <c r="C3606" s="9" t="s">
        <v>23140</v>
      </c>
      <c r="D3606" s="9" t="s">
        <v>10220</v>
      </c>
    </row>
    <row r="3607" spans="2:4" x14ac:dyDescent="0.3">
      <c r="B3607" s="9" t="s">
        <v>10450</v>
      </c>
      <c r="C3607" s="9" t="s">
        <v>23141</v>
      </c>
      <c r="D3607" s="9" t="s">
        <v>10222</v>
      </c>
    </row>
    <row r="3608" spans="2:4" x14ac:dyDescent="0.3">
      <c r="B3608" s="9" t="s">
        <v>10451</v>
      </c>
      <c r="C3608" s="9" t="s">
        <v>23142</v>
      </c>
      <c r="D3608" s="9" t="s">
        <v>10224</v>
      </c>
    </row>
    <row r="3609" spans="2:4" x14ac:dyDescent="0.3">
      <c r="B3609" s="9" t="s">
        <v>10452</v>
      </c>
      <c r="C3609" s="9" t="s">
        <v>23143</v>
      </c>
      <c r="D3609" s="9" t="s">
        <v>10226</v>
      </c>
    </row>
    <row r="3610" spans="2:4" x14ac:dyDescent="0.3">
      <c r="B3610" s="9" t="s">
        <v>10453</v>
      </c>
      <c r="C3610" s="9" t="s">
        <v>23144</v>
      </c>
      <c r="D3610" s="9" t="s">
        <v>10228</v>
      </c>
    </row>
    <row r="3611" spans="2:4" x14ac:dyDescent="0.3">
      <c r="B3611" s="9" t="s">
        <v>10454</v>
      </c>
      <c r="C3611" s="9" t="s">
        <v>23145</v>
      </c>
      <c r="D3611" s="9" t="s">
        <v>10230</v>
      </c>
    </row>
    <row r="3612" spans="2:4" x14ac:dyDescent="0.3">
      <c r="B3612" s="9" t="s">
        <v>10455</v>
      </c>
      <c r="C3612" s="9" t="s">
        <v>23146</v>
      </c>
      <c r="D3612" s="9" t="s">
        <v>10232</v>
      </c>
    </row>
    <row r="3613" spans="2:4" x14ac:dyDescent="0.3">
      <c r="B3613" s="9" t="s">
        <v>10456</v>
      </c>
      <c r="C3613" s="9" t="s">
        <v>23147</v>
      </c>
      <c r="D3613" s="9" t="s">
        <v>10234</v>
      </c>
    </row>
    <row r="3614" spans="2:4" x14ac:dyDescent="0.3">
      <c r="B3614" s="9" t="s">
        <v>10457</v>
      </c>
      <c r="C3614" s="9" t="s">
        <v>23148</v>
      </c>
      <c r="D3614" s="9" t="s">
        <v>10236</v>
      </c>
    </row>
    <row r="3615" spans="2:4" x14ac:dyDescent="0.3">
      <c r="B3615" s="9" t="s">
        <v>10458</v>
      </c>
      <c r="C3615" s="9" t="s">
        <v>23148</v>
      </c>
      <c r="D3615" s="9" t="s">
        <v>10236</v>
      </c>
    </row>
    <row r="3616" spans="2:4" x14ac:dyDescent="0.3">
      <c r="B3616" s="9" t="s">
        <v>10459</v>
      </c>
      <c r="C3616" s="9" t="s">
        <v>23149</v>
      </c>
      <c r="D3616" s="9" t="s">
        <v>16806</v>
      </c>
    </row>
    <row r="3617" spans="2:4" x14ac:dyDescent="0.3">
      <c r="B3617" s="9" t="s">
        <v>10460</v>
      </c>
      <c r="C3617" s="9" t="s">
        <v>23150</v>
      </c>
      <c r="D3617" s="9" t="s">
        <v>10239</v>
      </c>
    </row>
    <row r="3618" spans="2:4" x14ac:dyDescent="0.3">
      <c r="B3618" s="9" t="s">
        <v>10461</v>
      </c>
      <c r="C3618" s="9" t="s">
        <v>23151</v>
      </c>
      <c r="D3618" s="9" t="s">
        <v>10241</v>
      </c>
    </row>
    <row r="3619" spans="2:4" x14ac:dyDescent="0.3">
      <c r="B3619" s="9" t="s">
        <v>10462</v>
      </c>
      <c r="C3619" s="9" t="s">
        <v>23152</v>
      </c>
      <c r="D3619" s="9" t="s">
        <v>16807</v>
      </c>
    </row>
    <row r="3620" spans="2:4" x14ac:dyDescent="0.3">
      <c r="B3620" s="9" t="s">
        <v>10463</v>
      </c>
      <c r="C3620" s="9" t="s">
        <v>23153</v>
      </c>
      <c r="D3620" s="9" t="s">
        <v>10243</v>
      </c>
    </row>
    <row r="3621" spans="2:4" x14ac:dyDescent="0.3">
      <c r="B3621" s="9" t="s">
        <v>10464</v>
      </c>
      <c r="C3621" s="9" t="s">
        <v>23154</v>
      </c>
      <c r="D3621" s="9" t="s">
        <v>10245</v>
      </c>
    </row>
    <row r="3622" spans="2:4" x14ac:dyDescent="0.3">
      <c r="B3622" s="9" t="s">
        <v>10465</v>
      </c>
      <c r="C3622" s="9" t="s">
        <v>23155</v>
      </c>
      <c r="D3622" s="9" t="s">
        <v>16820</v>
      </c>
    </row>
    <row r="3623" spans="2:4" x14ac:dyDescent="0.3">
      <c r="B3623" s="9" t="s">
        <v>16821</v>
      </c>
      <c r="C3623" s="9" t="s">
        <v>23156</v>
      </c>
      <c r="D3623" s="9" t="s">
        <v>10249</v>
      </c>
    </row>
    <row r="3624" spans="2:4" x14ac:dyDescent="0.3">
      <c r="B3624" s="9" t="s">
        <v>16822</v>
      </c>
      <c r="C3624" s="9" t="s">
        <v>23157</v>
      </c>
      <c r="D3624" s="9" t="s">
        <v>10251</v>
      </c>
    </row>
    <row r="3625" spans="2:4" x14ac:dyDescent="0.3">
      <c r="B3625" s="9" t="s">
        <v>16823</v>
      </c>
      <c r="C3625" s="9" t="s">
        <v>23157</v>
      </c>
      <c r="D3625" s="9" t="s">
        <v>10251</v>
      </c>
    </row>
    <row r="3626" spans="2:4" x14ac:dyDescent="0.3">
      <c r="B3626" s="9" t="s">
        <v>19951</v>
      </c>
      <c r="C3626" s="9" t="s">
        <v>19967</v>
      </c>
    </row>
    <row r="3627" spans="2:4" x14ac:dyDescent="0.3">
      <c r="B3627" s="9" t="s">
        <v>19953</v>
      </c>
      <c r="C3627" s="9" t="s">
        <v>19967</v>
      </c>
    </row>
    <row r="3628" spans="2:4" x14ac:dyDescent="0.3">
      <c r="B3628" s="9" t="s">
        <v>19956</v>
      </c>
      <c r="C3628" s="9" t="s">
        <v>19967</v>
      </c>
    </row>
    <row r="3629" spans="2:4" x14ac:dyDescent="0.3">
      <c r="B3629" s="9" t="s">
        <v>12049</v>
      </c>
      <c r="C3629" s="9" t="s">
        <v>22837</v>
      </c>
    </row>
    <row r="3630" spans="2:4" x14ac:dyDescent="0.3">
      <c r="B3630" s="9" t="s">
        <v>12050</v>
      </c>
      <c r="C3630" s="9" t="s">
        <v>22837</v>
      </c>
    </row>
    <row r="3631" spans="2:4" x14ac:dyDescent="0.3">
      <c r="B3631" s="9" t="s">
        <v>12051</v>
      </c>
      <c r="C3631" s="9" t="s">
        <v>22837</v>
      </c>
    </row>
    <row r="3632" spans="2:4" x14ac:dyDescent="0.3">
      <c r="B3632" s="9" t="s">
        <v>12052</v>
      </c>
      <c r="C3632" s="9" t="s">
        <v>22837</v>
      </c>
    </row>
    <row r="3633" spans="2:3" x14ac:dyDescent="0.3">
      <c r="B3633" s="9" t="s">
        <v>12053</v>
      </c>
      <c r="C3633" s="9" t="s">
        <v>22837</v>
      </c>
    </row>
    <row r="3634" spans="2:3" x14ac:dyDescent="0.3">
      <c r="B3634" s="9" t="s">
        <v>18505</v>
      </c>
      <c r="C3634" s="9" t="s">
        <v>23158</v>
      </c>
    </row>
    <row r="3635" spans="2:3" x14ac:dyDescent="0.3">
      <c r="B3635" s="9" t="s">
        <v>18506</v>
      </c>
      <c r="C3635" s="9" t="s">
        <v>23158</v>
      </c>
    </row>
    <row r="3636" spans="2:3" x14ac:dyDescent="0.3">
      <c r="B3636" s="9" t="s">
        <v>18507</v>
      </c>
      <c r="C3636" s="9" t="s">
        <v>23158</v>
      </c>
    </row>
    <row r="3637" spans="2:3" x14ac:dyDescent="0.3">
      <c r="B3637" s="9" t="s">
        <v>18508</v>
      </c>
      <c r="C3637" s="9" t="s">
        <v>23158</v>
      </c>
    </row>
    <row r="3638" spans="2:3" x14ac:dyDescent="0.3">
      <c r="B3638" s="9" t="s">
        <v>18509</v>
      </c>
      <c r="C3638" s="9" t="s">
        <v>23158</v>
      </c>
    </row>
    <row r="3639" spans="2:3" x14ac:dyDescent="0.3">
      <c r="B3639" s="9" t="s">
        <v>18510</v>
      </c>
      <c r="C3639" s="9" t="s">
        <v>18595</v>
      </c>
    </row>
    <row r="3640" spans="2:3" x14ac:dyDescent="0.3">
      <c r="B3640" s="9" t="s">
        <v>18511</v>
      </c>
      <c r="C3640" s="9" t="s">
        <v>18595</v>
      </c>
    </row>
    <row r="3641" spans="2:3" x14ac:dyDescent="0.3">
      <c r="B3641" s="9" t="s">
        <v>18512</v>
      </c>
      <c r="C3641" s="9" t="s">
        <v>18595</v>
      </c>
    </row>
    <row r="3642" spans="2:3" x14ac:dyDescent="0.3">
      <c r="B3642" s="9" t="s">
        <v>18513</v>
      </c>
      <c r="C3642" s="9" t="s">
        <v>18595</v>
      </c>
    </row>
    <row r="3643" spans="2:3" x14ac:dyDescent="0.3">
      <c r="B3643" s="9" t="s">
        <v>18514</v>
      </c>
      <c r="C3643" s="9" t="s">
        <v>18595</v>
      </c>
    </row>
    <row r="3644" spans="2:3" x14ac:dyDescent="0.3">
      <c r="B3644" s="9" t="s">
        <v>18515</v>
      </c>
      <c r="C3644" s="9" t="s">
        <v>18595</v>
      </c>
    </row>
    <row r="3645" spans="2:3" x14ac:dyDescent="0.3">
      <c r="B3645" s="9" t="s">
        <v>12054</v>
      </c>
      <c r="C3645" s="9" t="s">
        <v>21014</v>
      </c>
    </row>
    <row r="3646" spans="2:3" x14ac:dyDescent="0.3">
      <c r="B3646" s="9" t="s">
        <v>12055</v>
      </c>
      <c r="C3646" s="9" t="s">
        <v>21014</v>
      </c>
    </row>
    <row r="3647" spans="2:3" x14ac:dyDescent="0.3">
      <c r="B3647" s="9" t="s">
        <v>12056</v>
      </c>
      <c r="C3647" s="9" t="s">
        <v>21014</v>
      </c>
    </row>
    <row r="3648" spans="2:3" x14ac:dyDescent="0.3">
      <c r="B3648" s="9" t="s">
        <v>12057</v>
      </c>
      <c r="C3648" s="9" t="s">
        <v>21014</v>
      </c>
    </row>
    <row r="3649" spans="2:3" x14ac:dyDescent="0.3">
      <c r="B3649" s="9" t="s">
        <v>12058</v>
      </c>
      <c r="C3649" s="9" t="s">
        <v>21014</v>
      </c>
    </row>
    <row r="3650" spans="2:3" x14ac:dyDescent="0.3">
      <c r="B3650" s="9" t="s">
        <v>18537</v>
      </c>
      <c r="C3650" s="9" t="s">
        <v>23159</v>
      </c>
    </row>
    <row r="3651" spans="2:3" x14ac:dyDescent="0.3">
      <c r="B3651" s="9" t="s">
        <v>18538</v>
      </c>
      <c r="C3651" s="9" t="s">
        <v>23159</v>
      </c>
    </row>
    <row r="3652" spans="2:3" x14ac:dyDescent="0.3">
      <c r="B3652" s="9" t="s">
        <v>18539</v>
      </c>
      <c r="C3652" s="9" t="s">
        <v>23159</v>
      </c>
    </row>
    <row r="3653" spans="2:3" x14ac:dyDescent="0.3">
      <c r="B3653" s="9" t="s">
        <v>18540</v>
      </c>
      <c r="C3653" s="9" t="s">
        <v>23159</v>
      </c>
    </row>
    <row r="3654" spans="2:3" x14ac:dyDescent="0.3">
      <c r="B3654" s="9" t="s">
        <v>18541</v>
      </c>
      <c r="C3654" s="9" t="s">
        <v>23159</v>
      </c>
    </row>
    <row r="3655" spans="2:3" x14ac:dyDescent="0.3">
      <c r="B3655" s="9" t="s">
        <v>18542</v>
      </c>
      <c r="C3655" s="9" t="s">
        <v>18595</v>
      </c>
    </row>
    <row r="3656" spans="2:3" x14ac:dyDescent="0.3">
      <c r="B3656" s="9" t="s">
        <v>18543</v>
      </c>
      <c r="C3656" s="9" t="s">
        <v>18595</v>
      </c>
    </row>
    <row r="3657" spans="2:3" x14ac:dyDescent="0.3">
      <c r="B3657" s="9" t="s">
        <v>18544</v>
      </c>
      <c r="C3657" s="9" t="s">
        <v>18595</v>
      </c>
    </row>
    <row r="3658" spans="2:3" x14ac:dyDescent="0.3">
      <c r="B3658" s="9" t="s">
        <v>18545</v>
      </c>
      <c r="C3658" s="9" t="s">
        <v>18595</v>
      </c>
    </row>
    <row r="3659" spans="2:3" x14ac:dyDescent="0.3">
      <c r="B3659" s="9" t="s">
        <v>18546</v>
      </c>
      <c r="C3659" s="9" t="s">
        <v>18595</v>
      </c>
    </row>
    <row r="3660" spans="2:3" x14ac:dyDescent="0.3">
      <c r="B3660" s="9" t="s">
        <v>18547</v>
      </c>
      <c r="C3660" s="9" t="s">
        <v>18595</v>
      </c>
    </row>
    <row r="3661" spans="2:3" x14ac:dyDescent="0.3">
      <c r="B3661" s="9" t="s">
        <v>12059</v>
      </c>
      <c r="C3661" s="9" t="s">
        <v>21015</v>
      </c>
    </row>
    <row r="3662" spans="2:3" x14ac:dyDescent="0.3">
      <c r="B3662" s="9" t="s">
        <v>12060</v>
      </c>
      <c r="C3662" s="9" t="s">
        <v>21015</v>
      </c>
    </row>
    <row r="3663" spans="2:3" x14ac:dyDescent="0.3">
      <c r="B3663" s="9" t="s">
        <v>12061</v>
      </c>
      <c r="C3663" s="9" t="s">
        <v>21015</v>
      </c>
    </row>
    <row r="3664" spans="2:3" x14ac:dyDescent="0.3">
      <c r="B3664" s="9" t="s">
        <v>12062</v>
      </c>
      <c r="C3664" s="9" t="s">
        <v>21015</v>
      </c>
    </row>
    <row r="3665" spans="2:3" x14ac:dyDescent="0.3">
      <c r="B3665" s="9" t="s">
        <v>12063</v>
      </c>
      <c r="C3665" s="9" t="s">
        <v>21015</v>
      </c>
    </row>
    <row r="3666" spans="2:3" x14ac:dyDescent="0.3">
      <c r="B3666" s="9" t="s">
        <v>18569</v>
      </c>
      <c r="C3666" s="9" t="s">
        <v>23160</v>
      </c>
    </row>
    <row r="3667" spans="2:3" x14ac:dyDescent="0.3">
      <c r="B3667" s="9" t="s">
        <v>18570</v>
      </c>
      <c r="C3667" s="9" t="s">
        <v>23160</v>
      </c>
    </row>
    <row r="3668" spans="2:3" x14ac:dyDescent="0.3">
      <c r="B3668" s="9" t="s">
        <v>18571</v>
      </c>
      <c r="C3668" s="9" t="s">
        <v>23160</v>
      </c>
    </row>
    <row r="3669" spans="2:3" x14ac:dyDescent="0.3">
      <c r="B3669" s="9" t="s">
        <v>18572</v>
      </c>
      <c r="C3669" s="9" t="s">
        <v>23160</v>
      </c>
    </row>
    <row r="3670" spans="2:3" x14ac:dyDescent="0.3">
      <c r="B3670" s="9" t="s">
        <v>18573</v>
      </c>
      <c r="C3670" s="9" t="s">
        <v>23160</v>
      </c>
    </row>
    <row r="3671" spans="2:3" x14ac:dyDescent="0.3">
      <c r="B3671" s="9" t="s">
        <v>18574</v>
      </c>
      <c r="C3671" s="9" t="s">
        <v>18595</v>
      </c>
    </row>
    <row r="3672" spans="2:3" x14ac:dyDescent="0.3">
      <c r="B3672" s="9" t="s">
        <v>18575</v>
      </c>
      <c r="C3672" s="9" t="s">
        <v>18595</v>
      </c>
    </row>
    <row r="3673" spans="2:3" x14ac:dyDescent="0.3">
      <c r="B3673" s="9" t="s">
        <v>18576</v>
      </c>
      <c r="C3673" s="9" t="s">
        <v>18595</v>
      </c>
    </row>
    <row r="3674" spans="2:3" x14ac:dyDescent="0.3">
      <c r="B3674" s="9" t="s">
        <v>18577</v>
      </c>
      <c r="C3674" s="9" t="s">
        <v>18595</v>
      </c>
    </row>
    <row r="3675" spans="2:3" x14ac:dyDescent="0.3">
      <c r="B3675" s="9" t="s">
        <v>18578</v>
      </c>
      <c r="C3675" s="9" t="s">
        <v>18595</v>
      </c>
    </row>
    <row r="3676" spans="2:3" x14ac:dyDescent="0.3">
      <c r="B3676" s="9" t="s">
        <v>18579</v>
      </c>
      <c r="C3676" s="9" t="s">
        <v>18595</v>
      </c>
    </row>
    <row r="3677" spans="2:3" x14ac:dyDescent="0.3">
      <c r="B3677" s="9" t="s">
        <v>12064</v>
      </c>
      <c r="C3677" s="9" t="s">
        <v>21016</v>
      </c>
    </row>
    <row r="3678" spans="2:3" x14ac:dyDescent="0.3">
      <c r="B3678" s="9" t="s">
        <v>12065</v>
      </c>
      <c r="C3678" s="9" t="s">
        <v>21016</v>
      </c>
    </row>
    <row r="3679" spans="2:3" x14ac:dyDescent="0.3">
      <c r="B3679" s="9" t="s">
        <v>12066</v>
      </c>
      <c r="C3679" s="9" t="s">
        <v>21016</v>
      </c>
    </row>
    <row r="3680" spans="2:3" x14ac:dyDescent="0.3">
      <c r="B3680" s="9" t="s">
        <v>12067</v>
      </c>
      <c r="C3680" s="9" t="s">
        <v>21016</v>
      </c>
    </row>
    <row r="3681" spans="2:3" x14ac:dyDescent="0.3">
      <c r="B3681" s="9" t="s">
        <v>12068</v>
      </c>
      <c r="C3681" s="9" t="s">
        <v>21016</v>
      </c>
    </row>
    <row r="3682" spans="2:3" x14ac:dyDescent="0.3">
      <c r="B3682" s="9" t="s">
        <v>12069</v>
      </c>
      <c r="C3682" s="9" t="s">
        <v>22132</v>
      </c>
    </row>
    <row r="3683" spans="2:3" x14ac:dyDescent="0.3">
      <c r="B3683" s="9" t="s">
        <v>12070</v>
      </c>
      <c r="C3683" s="9" t="s">
        <v>22133</v>
      </c>
    </row>
    <row r="3684" spans="2:3" x14ac:dyDescent="0.3">
      <c r="B3684" s="9" t="s">
        <v>12071</v>
      </c>
      <c r="C3684" s="9" t="s">
        <v>22134</v>
      </c>
    </row>
    <row r="3685" spans="2:3" x14ac:dyDescent="0.3">
      <c r="B3685" s="9" t="s">
        <v>12072</v>
      </c>
      <c r="C3685" s="9" t="s">
        <v>22135</v>
      </c>
    </row>
    <row r="3686" spans="2:3" x14ac:dyDescent="0.3">
      <c r="B3686" s="9" t="s">
        <v>12073</v>
      </c>
      <c r="C3686" s="9" t="s">
        <v>22136</v>
      </c>
    </row>
    <row r="3687" spans="2:3" x14ac:dyDescent="0.3">
      <c r="B3687" s="9" t="s">
        <v>12074</v>
      </c>
      <c r="C3687" s="9" t="s">
        <v>22137</v>
      </c>
    </row>
    <row r="3688" spans="2:3" x14ac:dyDescent="0.3">
      <c r="B3688" s="9" t="s">
        <v>12075</v>
      </c>
      <c r="C3688" s="9" t="s">
        <v>22138</v>
      </c>
    </row>
    <row r="3689" spans="2:3" x14ac:dyDescent="0.3">
      <c r="B3689" s="9" t="s">
        <v>12076</v>
      </c>
      <c r="C3689" s="9" t="s">
        <v>22139</v>
      </c>
    </row>
    <row r="3690" spans="2:3" x14ac:dyDescent="0.3">
      <c r="B3690" s="9" t="s">
        <v>12077</v>
      </c>
      <c r="C3690" s="9" t="s">
        <v>22140</v>
      </c>
    </row>
    <row r="3691" spans="2:3" x14ac:dyDescent="0.3">
      <c r="B3691" s="9" t="s">
        <v>12078</v>
      </c>
      <c r="C3691" s="9" t="s">
        <v>22141</v>
      </c>
    </row>
    <row r="3692" spans="2:3" x14ac:dyDescent="0.3">
      <c r="B3692" s="9" t="s">
        <v>12079</v>
      </c>
      <c r="C3692" s="9" t="s">
        <v>22142</v>
      </c>
    </row>
    <row r="3693" spans="2:3" x14ac:dyDescent="0.3">
      <c r="B3693" s="9" t="s">
        <v>12080</v>
      </c>
      <c r="C3693" s="9" t="s">
        <v>22143</v>
      </c>
    </row>
    <row r="3694" spans="2:3" x14ac:dyDescent="0.3">
      <c r="B3694" s="9" t="s">
        <v>16467</v>
      </c>
      <c r="C3694" s="9" t="s">
        <v>22144</v>
      </c>
    </row>
    <row r="3695" spans="2:3" x14ac:dyDescent="0.3">
      <c r="B3695" s="9" t="s">
        <v>16575</v>
      </c>
      <c r="C3695" s="9" t="s">
        <v>22145</v>
      </c>
    </row>
    <row r="3696" spans="2:3" x14ac:dyDescent="0.3">
      <c r="B3696" s="9" t="s">
        <v>12081</v>
      </c>
      <c r="C3696" s="9" t="s">
        <v>22146</v>
      </c>
    </row>
    <row r="3697" spans="2:3" x14ac:dyDescent="0.3">
      <c r="B3697" s="9" t="s">
        <v>12082</v>
      </c>
      <c r="C3697" s="9" t="s">
        <v>22147</v>
      </c>
    </row>
    <row r="3698" spans="2:3" x14ac:dyDescent="0.3">
      <c r="B3698" s="9" t="s">
        <v>12083</v>
      </c>
      <c r="C3698" s="9" t="s">
        <v>22148</v>
      </c>
    </row>
    <row r="3699" spans="2:3" x14ac:dyDescent="0.3">
      <c r="B3699" s="9" t="s">
        <v>12084</v>
      </c>
      <c r="C3699" s="9" t="s">
        <v>22149</v>
      </c>
    </row>
    <row r="3700" spans="2:3" x14ac:dyDescent="0.3">
      <c r="B3700" s="9" t="s">
        <v>12085</v>
      </c>
      <c r="C3700" s="9" t="s">
        <v>22150</v>
      </c>
    </row>
    <row r="3701" spans="2:3" x14ac:dyDescent="0.3">
      <c r="B3701" s="9" t="s">
        <v>12086</v>
      </c>
      <c r="C3701" s="9" t="s">
        <v>22151</v>
      </c>
    </row>
    <row r="3702" spans="2:3" x14ac:dyDescent="0.3">
      <c r="B3702" s="9" t="s">
        <v>12087</v>
      </c>
      <c r="C3702" s="9" t="s">
        <v>22152</v>
      </c>
    </row>
    <row r="3703" spans="2:3" x14ac:dyDescent="0.3">
      <c r="B3703" s="9" t="s">
        <v>12088</v>
      </c>
      <c r="C3703" s="9" t="s">
        <v>22153</v>
      </c>
    </row>
    <row r="3704" spans="2:3" x14ac:dyDescent="0.3">
      <c r="B3704" s="9" t="s">
        <v>12089</v>
      </c>
      <c r="C3704" s="9" t="s">
        <v>22154</v>
      </c>
    </row>
    <row r="3705" spans="2:3" x14ac:dyDescent="0.3">
      <c r="B3705" s="9" t="s">
        <v>12090</v>
      </c>
      <c r="C3705" s="9" t="s">
        <v>22155</v>
      </c>
    </row>
    <row r="3706" spans="2:3" x14ac:dyDescent="0.3">
      <c r="B3706" s="9" t="s">
        <v>12091</v>
      </c>
      <c r="C3706" s="9" t="s">
        <v>22156</v>
      </c>
    </row>
    <row r="3707" spans="2:3" x14ac:dyDescent="0.3">
      <c r="B3707" s="9" t="s">
        <v>12092</v>
      </c>
      <c r="C3707" s="9" t="s">
        <v>22157</v>
      </c>
    </row>
    <row r="3708" spans="2:3" x14ac:dyDescent="0.3">
      <c r="B3708" s="9" t="s">
        <v>16567</v>
      </c>
      <c r="C3708" s="9" t="s">
        <v>22158</v>
      </c>
    </row>
    <row r="3709" spans="2:3" x14ac:dyDescent="0.3">
      <c r="B3709" s="9" t="s">
        <v>16576</v>
      </c>
      <c r="C3709" s="9" t="s">
        <v>22159</v>
      </c>
    </row>
    <row r="3710" spans="2:3" x14ac:dyDescent="0.3">
      <c r="B3710" s="9" t="s">
        <v>19833</v>
      </c>
      <c r="C3710" s="9" t="s">
        <v>19845</v>
      </c>
    </row>
    <row r="3711" spans="2:3" x14ac:dyDescent="0.3">
      <c r="B3711" s="9" t="s">
        <v>19835</v>
      </c>
      <c r="C3711" s="9" t="s">
        <v>19845</v>
      </c>
    </row>
    <row r="3712" spans="2:3" x14ac:dyDescent="0.3">
      <c r="B3712" s="9" t="s">
        <v>19836</v>
      </c>
      <c r="C3712" s="9" t="s">
        <v>19845</v>
      </c>
    </row>
    <row r="3713" spans="2:3" x14ac:dyDescent="0.3">
      <c r="B3713" s="9" t="s">
        <v>19837</v>
      </c>
      <c r="C3713" s="9" t="s">
        <v>19846</v>
      </c>
    </row>
    <row r="3714" spans="2:3" x14ac:dyDescent="0.3">
      <c r="B3714" s="9" t="s">
        <v>19889</v>
      </c>
      <c r="C3714" s="9" t="s">
        <v>22753</v>
      </c>
    </row>
    <row r="3715" spans="2:3" x14ac:dyDescent="0.3">
      <c r="B3715" s="9" t="s">
        <v>19891</v>
      </c>
      <c r="C3715" s="9" t="s">
        <v>22754</v>
      </c>
    </row>
    <row r="3716" spans="2:3" x14ac:dyDescent="0.3">
      <c r="B3716" s="9" t="s">
        <v>19892</v>
      </c>
      <c r="C3716" s="9" t="s">
        <v>22160</v>
      </c>
    </row>
    <row r="3717" spans="2:3" x14ac:dyDescent="0.3">
      <c r="B3717" s="9" t="s">
        <v>12093</v>
      </c>
      <c r="C3717" s="9" t="s">
        <v>24367</v>
      </c>
    </row>
    <row r="3718" spans="2:3" x14ac:dyDescent="0.3">
      <c r="B3718" s="9" t="s">
        <v>12094</v>
      </c>
      <c r="C3718" s="9" t="s">
        <v>24368</v>
      </c>
    </row>
    <row r="3719" spans="2:3" x14ac:dyDescent="0.3">
      <c r="B3719" s="9" t="s">
        <v>17211</v>
      </c>
      <c r="C3719" s="9" t="s">
        <v>24369</v>
      </c>
    </row>
    <row r="3720" spans="2:3" x14ac:dyDescent="0.3">
      <c r="B3720" s="9" t="s">
        <v>17212</v>
      </c>
      <c r="C3720" s="9" t="s">
        <v>24370</v>
      </c>
    </row>
    <row r="3721" spans="2:3" x14ac:dyDescent="0.3">
      <c r="B3721" s="9" t="s">
        <v>17213</v>
      </c>
      <c r="C3721" s="9" t="s">
        <v>24371</v>
      </c>
    </row>
    <row r="3722" spans="2:3" x14ac:dyDescent="0.3">
      <c r="B3722" s="9" t="s">
        <v>17214</v>
      </c>
      <c r="C3722" s="9" t="s">
        <v>24370</v>
      </c>
    </row>
    <row r="3723" spans="2:3" x14ac:dyDescent="0.3">
      <c r="B3723" s="9" t="s">
        <v>17215</v>
      </c>
      <c r="C3723" s="9" t="s">
        <v>24372</v>
      </c>
    </row>
    <row r="3724" spans="2:3" x14ac:dyDescent="0.3">
      <c r="B3724" s="9" t="s">
        <v>17216</v>
      </c>
      <c r="C3724" s="9" t="s">
        <v>24373</v>
      </c>
    </row>
    <row r="3725" spans="2:3" x14ac:dyDescent="0.3">
      <c r="B3725" s="9" t="s">
        <v>17217</v>
      </c>
      <c r="C3725" s="9" t="s">
        <v>24374</v>
      </c>
    </row>
    <row r="3726" spans="2:3" x14ac:dyDescent="0.3">
      <c r="B3726" s="9" t="s">
        <v>17218</v>
      </c>
      <c r="C3726" s="9" t="s">
        <v>24375</v>
      </c>
    </row>
    <row r="3727" spans="2:3" x14ac:dyDescent="0.3">
      <c r="B3727" s="9" t="s">
        <v>12095</v>
      </c>
      <c r="C3727" s="9" t="s">
        <v>24376</v>
      </c>
    </row>
    <row r="3728" spans="2:3" x14ac:dyDescent="0.3">
      <c r="B3728" s="9" t="s">
        <v>12096</v>
      </c>
      <c r="C3728" s="9" t="s">
        <v>24377</v>
      </c>
    </row>
    <row r="3729" spans="2:3" x14ac:dyDescent="0.3">
      <c r="B3729" s="9" t="s">
        <v>22344</v>
      </c>
      <c r="C3729" s="9" t="s">
        <v>22838</v>
      </c>
    </row>
    <row r="3730" spans="2:3" x14ac:dyDescent="0.3">
      <c r="B3730" s="9" t="s">
        <v>22345</v>
      </c>
      <c r="C3730" s="9" t="s">
        <v>22838</v>
      </c>
    </row>
    <row r="3731" spans="2:3" x14ac:dyDescent="0.3">
      <c r="B3731" s="9" t="s">
        <v>22346</v>
      </c>
      <c r="C3731" s="9" t="s">
        <v>22838</v>
      </c>
    </row>
    <row r="3732" spans="2:3" x14ac:dyDescent="0.3">
      <c r="B3732" s="9" t="s">
        <v>22347</v>
      </c>
      <c r="C3732" s="9" t="s">
        <v>22838</v>
      </c>
    </row>
    <row r="3733" spans="2:3" x14ac:dyDescent="0.3">
      <c r="B3733" s="9" t="s">
        <v>22348</v>
      </c>
      <c r="C3733" s="9" t="s">
        <v>22838</v>
      </c>
    </row>
    <row r="3734" spans="2:3" x14ac:dyDescent="0.3">
      <c r="B3734" s="9" t="s">
        <v>22349</v>
      </c>
      <c r="C3734" s="9" t="s">
        <v>22839</v>
      </c>
    </row>
    <row r="3735" spans="2:3" x14ac:dyDescent="0.3">
      <c r="B3735" s="9" t="s">
        <v>22350</v>
      </c>
      <c r="C3735" s="9" t="s">
        <v>22839</v>
      </c>
    </row>
    <row r="3736" spans="2:3" x14ac:dyDescent="0.3">
      <c r="B3736" s="9" t="s">
        <v>22351</v>
      </c>
      <c r="C3736" s="9" t="s">
        <v>22839</v>
      </c>
    </row>
    <row r="3737" spans="2:3" x14ac:dyDescent="0.3">
      <c r="B3737" s="9" t="s">
        <v>22352</v>
      </c>
      <c r="C3737" s="9" t="s">
        <v>22839</v>
      </c>
    </row>
    <row r="3738" spans="2:3" x14ac:dyDescent="0.3">
      <c r="B3738" s="9" t="s">
        <v>22353</v>
      </c>
      <c r="C3738" s="9" t="s">
        <v>22839</v>
      </c>
    </row>
    <row r="3739" spans="2:3" x14ac:dyDescent="0.3">
      <c r="B3739" s="9" t="s">
        <v>22354</v>
      </c>
      <c r="C3739" s="9" t="s">
        <v>22840</v>
      </c>
    </row>
    <row r="3740" spans="2:3" x14ac:dyDescent="0.3">
      <c r="B3740" s="9" t="s">
        <v>22355</v>
      </c>
      <c r="C3740" s="9" t="s">
        <v>22840</v>
      </c>
    </row>
    <row r="3741" spans="2:3" x14ac:dyDescent="0.3">
      <c r="B3741" s="9" t="s">
        <v>22356</v>
      </c>
      <c r="C3741" s="9" t="s">
        <v>22840</v>
      </c>
    </row>
    <row r="3742" spans="2:3" x14ac:dyDescent="0.3">
      <c r="B3742" s="9" t="s">
        <v>22357</v>
      </c>
      <c r="C3742" s="9" t="s">
        <v>22840</v>
      </c>
    </row>
    <row r="3743" spans="2:3" x14ac:dyDescent="0.3">
      <c r="B3743" s="9" t="s">
        <v>22358</v>
      </c>
      <c r="C3743" s="9" t="s">
        <v>22840</v>
      </c>
    </row>
    <row r="3744" spans="2:3" x14ac:dyDescent="0.3">
      <c r="B3744" s="9" t="s">
        <v>22161</v>
      </c>
      <c r="C3744" s="9" t="s">
        <v>23161</v>
      </c>
    </row>
    <row r="3745" spans="2:3" x14ac:dyDescent="0.3">
      <c r="B3745" s="9" t="s">
        <v>22162</v>
      </c>
      <c r="C3745" s="9" t="s">
        <v>23162</v>
      </c>
    </row>
    <row r="3746" spans="2:3" x14ac:dyDescent="0.3">
      <c r="B3746" s="9" t="s">
        <v>22163</v>
      </c>
      <c r="C3746" s="9" t="s">
        <v>23163</v>
      </c>
    </row>
    <row r="3747" spans="2:3" x14ac:dyDescent="0.3">
      <c r="B3747" s="9" t="s">
        <v>22164</v>
      </c>
      <c r="C3747" s="9" t="s">
        <v>23164</v>
      </c>
    </row>
    <row r="3748" spans="2:3" x14ac:dyDescent="0.3">
      <c r="B3748" s="9" t="s">
        <v>22165</v>
      </c>
      <c r="C3748" s="9" t="s">
        <v>23165</v>
      </c>
    </row>
    <row r="3749" spans="2:3" x14ac:dyDescent="0.3">
      <c r="B3749" s="9" t="s">
        <v>22166</v>
      </c>
      <c r="C3749" s="9" t="s">
        <v>23166</v>
      </c>
    </row>
    <row r="3750" spans="2:3" x14ac:dyDescent="0.3">
      <c r="B3750" s="9" t="s">
        <v>22167</v>
      </c>
      <c r="C3750" s="9" t="s">
        <v>23167</v>
      </c>
    </row>
    <row r="3751" spans="2:3" x14ac:dyDescent="0.3">
      <c r="B3751" s="9" t="s">
        <v>22168</v>
      </c>
      <c r="C3751" s="9" t="s">
        <v>23168</v>
      </c>
    </row>
    <row r="3752" spans="2:3" x14ac:dyDescent="0.3">
      <c r="B3752" s="9" t="s">
        <v>22169</v>
      </c>
      <c r="C3752" s="9" t="s">
        <v>23169</v>
      </c>
    </row>
    <row r="3753" spans="2:3" x14ac:dyDescent="0.3">
      <c r="B3753" s="9" t="s">
        <v>22170</v>
      </c>
      <c r="C3753" s="9" t="s">
        <v>23170</v>
      </c>
    </row>
    <row r="3754" spans="2:3" x14ac:dyDescent="0.3">
      <c r="B3754" s="9" t="s">
        <v>22171</v>
      </c>
      <c r="C3754" s="9" t="s">
        <v>23171</v>
      </c>
    </row>
    <row r="3755" spans="2:3" x14ac:dyDescent="0.3">
      <c r="B3755" s="9" t="s">
        <v>22172</v>
      </c>
      <c r="C3755" s="9" t="s">
        <v>23172</v>
      </c>
    </row>
    <row r="3756" spans="2:3" x14ac:dyDescent="0.3">
      <c r="B3756" s="9" t="s">
        <v>23949</v>
      </c>
      <c r="C3756" s="9" t="s">
        <v>23950</v>
      </c>
    </row>
    <row r="3757" spans="2:3" x14ac:dyDescent="0.3">
      <c r="B3757" s="9" t="s">
        <v>23951</v>
      </c>
      <c r="C3757" s="9" t="s">
        <v>23952</v>
      </c>
    </row>
    <row r="3758" spans="2:3" x14ac:dyDescent="0.3">
      <c r="B3758" s="9" t="s">
        <v>23953</v>
      </c>
      <c r="C3758" s="9" t="s">
        <v>23954</v>
      </c>
    </row>
    <row r="3759" spans="2:3" x14ac:dyDescent="0.3">
      <c r="B3759" s="9" t="s">
        <v>23955</v>
      </c>
      <c r="C3759" s="9" t="s">
        <v>23956</v>
      </c>
    </row>
    <row r="3760" spans="2:3" x14ac:dyDescent="0.3">
      <c r="B3760" s="9" t="s">
        <v>23957</v>
      </c>
      <c r="C3760" s="9" t="s">
        <v>23958</v>
      </c>
    </row>
    <row r="3761" spans="2:3" x14ac:dyDescent="0.3">
      <c r="B3761" s="9" t="s">
        <v>23959</v>
      </c>
      <c r="C3761" s="9" t="s">
        <v>23960</v>
      </c>
    </row>
    <row r="3762" spans="2:3" x14ac:dyDescent="0.3">
      <c r="B3762" s="9" t="s">
        <v>22173</v>
      </c>
      <c r="C3762" s="9" t="s">
        <v>23173</v>
      </c>
    </row>
    <row r="3763" spans="2:3" x14ac:dyDescent="0.3">
      <c r="B3763" s="9" t="s">
        <v>22174</v>
      </c>
      <c r="C3763" s="9" t="s">
        <v>23174</v>
      </c>
    </row>
    <row r="3764" spans="2:3" x14ac:dyDescent="0.3">
      <c r="B3764" s="9" t="s">
        <v>22175</v>
      </c>
      <c r="C3764" s="9" t="s">
        <v>23175</v>
      </c>
    </row>
    <row r="3765" spans="2:3" x14ac:dyDescent="0.3">
      <c r="B3765" s="9" t="s">
        <v>22176</v>
      </c>
      <c r="C3765" s="9" t="s">
        <v>23176</v>
      </c>
    </row>
    <row r="3766" spans="2:3" x14ac:dyDescent="0.3">
      <c r="B3766" s="9" t="s">
        <v>22177</v>
      </c>
      <c r="C3766" s="9" t="s">
        <v>23177</v>
      </c>
    </row>
    <row r="3767" spans="2:3" x14ac:dyDescent="0.3">
      <c r="B3767" s="9" t="s">
        <v>22178</v>
      </c>
      <c r="C3767" s="9" t="s">
        <v>23178</v>
      </c>
    </row>
    <row r="3768" spans="2:3" x14ac:dyDescent="0.3">
      <c r="B3768" s="9" t="s">
        <v>22179</v>
      </c>
      <c r="C3768" s="9" t="s">
        <v>23179</v>
      </c>
    </row>
    <row r="3769" spans="2:3" x14ac:dyDescent="0.3">
      <c r="B3769" s="9" t="s">
        <v>22180</v>
      </c>
      <c r="C3769" s="9" t="s">
        <v>23180</v>
      </c>
    </row>
    <row r="3770" spans="2:3" x14ac:dyDescent="0.3">
      <c r="B3770" s="9" t="s">
        <v>22181</v>
      </c>
      <c r="C3770" s="9" t="s">
        <v>23181</v>
      </c>
    </row>
    <row r="3771" spans="2:3" x14ac:dyDescent="0.3">
      <c r="B3771" s="9" t="s">
        <v>22182</v>
      </c>
      <c r="C3771" s="9" t="s">
        <v>23182</v>
      </c>
    </row>
    <row r="3772" spans="2:3" x14ac:dyDescent="0.3">
      <c r="B3772" s="9" t="s">
        <v>22183</v>
      </c>
      <c r="C3772" s="9" t="s">
        <v>23183</v>
      </c>
    </row>
    <row r="3773" spans="2:3" x14ac:dyDescent="0.3">
      <c r="B3773" s="9" t="s">
        <v>22184</v>
      </c>
      <c r="C3773" s="9" t="s">
        <v>23184</v>
      </c>
    </row>
    <row r="3774" spans="2:3" x14ac:dyDescent="0.3">
      <c r="B3774" s="9" t="s">
        <v>22185</v>
      </c>
      <c r="C3774" s="9" t="s">
        <v>23185</v>
      </c>
    </row>
    <row r="3775" spans="2:3" x14ac:dyDescent="0.3">
      <c r="B3775" s="9" t="s">
        <v>22186</v>
      </c>
      <c r="C3775" s="9" t="s">
        <v>23186</v>
      </c>
    </row>
    <row r="3776" spans="2:3" x14ac:dyDescent="0.3">
      <c r="B3776" s="9" t="s">
        <v>22187</v>
      </c>
      <c r="C3776" s="9" t="s">
        <v>23187</v>
      </c>
    </row>
    <row r="3777" spans="2:3" x14ac:dyDescent="0.3">
      <c r="B3777" s="9" t="s">
        <v>22188</v>
      </c>
      <c r="C3777" s="9" t="s">
        <v>23188</v>
      </c>
    </row>
    <row r="3778" spans="2:3" x14ac:dyDescent="0.3">
      <c r="B3778" s="9" t="s">
        <v>22189</v>
      </c>
      <c r="C3778" s="9" t="s">
        <v>23189</v>
      </c>
    </row>
    <row r="3779" spans="2:3" x14ac:dyDescent="0.3">
      <c r="B3779" s="9" t="s">
        <v>22190</v>
      </c>
      <c r="C3779" s="9" t="s">
        <v>23190</v>
      </c>
    </row>
    <row r="3780" spans="2:3" x14ac:dyDescent="0.3">
      <c r="B3780" s="9" t="s">
        <v>22191</v>
      </c>
      <c r="C3780" s="9" t="s">
        <v>23191</v>
      </c>
    </row>
    <row r="3781" spans="2:3" x14ac:dyDescent="0.3">
      <c r="B3781" s="9" t="s">
        <v>22192</v>
      </c>
      <c r="C3781" s="9" t="s">
        <v>23192</v>
      </c>
    </row>
    <row r="3782" spans="2:3" x14ac:dyDescent="0.3">
      <c r="B3782" s="9" t="s">
        <v>22193</v>
      </c>
      <c r="C3782" s="9" t="s">
        <v>23193</v>
      </c>
    </row>
    <row r="3783" spans="2:3" x14ac:dyDescent="0.3">
      <c r="B3783" s="9" t="s">
        <v>22194</v>
      </c>
      <c r="C3783" s="9" t="s">
        <v>23194</v>
      </c>
    </row>
    <row r="3784" spans="2:3" x14ac:dyDescent="0.3">
      <c r="B3784" s="9" t="s">
        <v>22195</v>
      </c>
      <c r="C3784" s="9" t="s">
        <v>23195</v>
      </c>
    </row>
    <row r="3785" spans="2:3" x14ac:dyDescent="0.3">
      <c r="B3785" s="9" t="s">
        <v>22196</v>
      </c>
      <c r="C3785" s="9" t="s">
        <v>23196</v>
      </c>
    </row>
    <row r="3786" spans="2:3" x14ac:dyDescent="0.3">
      <c r="B3786" s="9" t="s">
        <v>22197</v>
      </c>
      <c r="C3786" s="9" t="s">
        <v>23197</v>
      </c>
    </row>
    <row r="3787" spans="2:3" x14ac:dyDescent="0.3">
      <c r="B3787" s="9" t="s">
        <v>22198</v>
      </c>
      <c r="C3787" s="9" t="s">
        <v>23198</v>
      </c>
    </row>
    <row r="3788" spans="2:3" x14ac:dyDescent="0.3">
      <c r="B3788" s="9" t="s">
        <v>22199</v>
      </c>
      <c r="C3788" s="9" t="s">
        <v>23199</v>
      </c>
    </row>
    <row r="3789" spans="2:3" x14ac:dyDescent="0.3">
      <c r="B3789" s="9" t="s">
        <v>23896</v>
      </c>
      <c r="C3789" s="9" t="s">
        <v>23961</v>
      </c>
    </row>
    <row r="3790" spans="2:3" x14ac:dyDescent="0.3">
      <c r="B3790" s="9" t="s">
        <v>23898</v>
      </c>
      <c r="C3790" s="9" t="s">
        <v>23962</v>
      </c>
    </row>
    <row r="3791" spans="2:3" x14ac:dyDescent="0.3">
      <c r="B3791" s="9" t="s">
        <v>23963</v>
      </c>
      <c r="C3791" s="9" t="s">
        <v>23964</v>
      </c>
    </row>
    <row r="3792" spans="2:3" x14ac:dyDescent="0.3">
      <c r="B3792" s="9" t="s">
        <v>23900</v>
      </c>
      <c r="C3792" s="9" t="s">
        <v>23965</v>
      </c>
    </row>
    <row r="3793" spans="2:3" x14ac:dyDescent="0.3">
      <c r="B3793" s="9" t="s">
        <v>23902</v>
      </c>
      <c r="C3793" s="9" t="s">
        <v>23966</v>
      </c>
    </row>
    <row r="3794" spans="2:3" x14ac:dyDescent="0.3">
      <c r="B3794" s="9" t="s">
        <v>23904</v>
      </c>
      <c r="C3794" s="9" t="s">
        <v>23967</v>
      </c>
    </row>
    <row r="3795" spans="2:3" x14ac:dyDescent="0.3">
      <c r="B3795" s="9" t="s">
        <v>23906</v>
      </c>
      <c r="C3795" s="9" t="s">
        <v>23968</v>
      </c>
    </row>
    <row r="3796" spans="2:3" x14ac:dyDescent="0.3">
      <c r="B3796" s="9" t="s">
        <v>23908</v>
      </c>
      <c r="C3796" s="9" t="s">
        <v>23969</v>
      </c>
    </row>
    <row r="3797" spans="2:3" x14ac:dyDescent="0.3">
      <c r="B3797" s="9" t="s">
        <v>22200</v>
      </c>
      <c r="C3797" s="9" t="s">
        <v>23200</v>
      </c>
    </row>
    <row r="3798" spans="2:3" x14ac:dyDescent="0.3">
      <c r="B3798" s="9" t="s">
        <v>22201</v>
      </c>
      <c r="C3798" s="9" t="s">
        <v>23201</v>
      </c>
    </row>
    <row r="3799" spans="2:3" x14ac:dyDescent="0.3">
      <c r="B3799" s="9" t="s">
        <v>22202</v>
      </c>
      <c r="C3799" s="9" t="s">
        <v>23202</v>
      </c>
    </row>
    <row r="3800" spans="2:3" x14ac:dyDescent="0.3">
      <c r="B3800" s="9" t="s">
        <v>22203</v>
      </c>
      <c r="C3800" s="9" t="s">
        <v>23203</v>
      </c>
    </row>
    <row r="3801" spans="2:3" x14ac:dyDescent="0.3">
      <c r="B3801" s="9" t="s">
        <v>22204</v>
      </c>
      <c r="C3801" s="9" t="s">
        <v>23204</v>
      </c>
    </row>
    <row r="3802" spans="2:3" x14ac:dyDescent="0.3">
      <c r="B3802" s="9" t="s">
        <v>22205</v>
      </c>
      <c r="C3802" s="9" t="s">
        <v>23205</v>
      </c>
    </row>
    <row r="3803" spans="2:3" x14ac:dyDescent="0.3">
      <c r="B3803" s="9" t="s">
        <v>22206</v>
      </c>
      <c r="C3803" s="9" t="s">
        <v>23206</v>
      </c>
    </row>
    <row r="3804" spans="2:3" x14ac:dyDescent="0.3">
      <c r="B3804" s="9" t="s">
        <v>22207</v>
      </c>
      <c r="C3804" s="9" t="s">
        <v>23207</v>
      </c>
    </row>
    <row r="3805" spans="2:3" x14ac:dyDescent="0.3">
      <c r="B3805" s="9" t="s">
        <v>22208</v>
      </c>
      <c r="C3805" s="9" t="s">
        <v>23208</v>
      </c>
    </row>
    <row r="3806" spans="2:3" x14ac:dyDescent="0.3">
      <c r="B3806" s="9" t="s">
        <v>22209</v>
      </c>
      <c r="C3806" s="9" t="s">
        <v>23209</v>
      </c>
    </row>
    <row r="3807" spans="2:3" x14ac:dyDescent="0.3">
      <c r="B3807" s="9" t="s">
        <v>22210</v>
      </c>
      <c r="C3807" s="9" t="s">
        <v>23210</v>
      </c>
    </row>
    <row r="3808" spans="2:3" x14ac:dyDescent="0.3">
      <c r="B3808" s="9" t="s">
        <v>22211</v>
      </c>
      <c r="C3808" s="9" t="s">
        <v>23211</v>
      </c>
    </row>
    <row r="3809" spans="2:3" x14ac:dyDescent="0.3">
      <c r="B3809" s="9" t="s">
        <v>22212</v>
      </c>
      <c r="C3809" s="9" t="s">
        <v>23212</v>
      </c>
    </row>
    <row r="3810" spans="2:3" x14ac:dyDescent="0.3">
      <c r="B3810" s="9" t="s">
        <v>22213</v>
      </c>
      <c r="C3810" s="9" t="s">
        <v>23213</v>
      </c>
    </row>
    <row r="3811" spans="2:3" x14ac:dyDescent="0.3">
      <c r="B3811" s="9" t="s">
        <v>22214</v>
      </c>
      <c r="C3811" s="9" t="s">
        <v>23214</v>
      </c>
    </row>
    <row r="3812" spans="2:3" x14ac:dyDescent="0.3">
      <c r="B3812" s="9" t="s">
        <v>22215</v>
      </c>
      <c r="C3812" s="9" t="s">
        <v>23215</v>
      </c>
    </row>
    <row r="3813" spans="2:3" x14ac:dyDescent="0.3">
      <c r="B3813" s="9" t="s">
        <v>19691</v>
      </c>
      <c r="C3813" s="9" t="s">
        <v>23216</v>
      </c>
    </row>
    <row r="3814" spans="2:3" x14ac:dyDescent="0.3">
      <c r="B3814" s="9" t="s">
        <v>19693</v>
      </c>
      <c r="C3814" s="9" t="s">
        <v>23217</v>
      </c>
    </row>
    <row r="3815" spans="2:3" x14ac:dyDescent="0.3">
      <c r="B3815" s="9" t="s">
        <v>19695</v>
      </c>
      <c r="C3815" s="9" t="s">
        <v>23218</v>
      </c>
    </row>
    <row r="3816" spans="2:3" x14ac:dyDescent="0.3">
      <c r="B3816" s="9" t="s">
        <v>22655</v>
      </c>
      <c r="C3816" s="9" t="s">
        <v>23219</v>
      </c>
    </row>
    <row r="3817" spans="2:3" x14ac:dyDescent="0.3">
      <c r="B3817" s="9" t="s">
        <v>22287</v>
      </c>
      <c r="C3817" s="9" t="s">
        <v>23220</v>
      </c>
    </row>
    <row r="3818" spans="2:3" x14ac:dyDescent="0.3">
      <c r="B3818" s="9" t="s">
        <v>22288</v>
      </c>
      <c r="C3818" s="9" t="s">
        <v>23221</v>
      </c>
    </row>
    <row r="3819" spans="2:3" x14ac:dyDescent="0.3">
      <c r="B3819" s="9" t="s">
        <v>22289</v>
      </c>
      <c r="C3819" s="9" t="s">
        <v>23222</v>
      </c>
    </row>
    <row r="3820" spans="2:3" x14ac:dyDescent="0.3">
      <c r="B3820" s="9" t="s">
        <v>22290</v>
      </c>
      <c r="C3820" s="9" t="s">
        <v>23223</v>
      </c>
    </row>
    <row r="3821" spans="2:3" x14ac:dyDescent="0.3">
      <c r="B3821" s="9" t="s">
        <v>22291</v>
      </c>
      <c r="C3821" s="9" t="s">
        <v>23224</v>
      </c>
    </row>
    <row r="3822" spans="2:3" x14ac:dyDescent="0.3">
      <c r="B3822" s="9" t="s">
        <v>22796</v>
      </c>
      <c r="C3822" s="9" t="s">
        <v>23225</v>
      </c>
    </row>
    <row r="3823" spans="2:3" x14ac:dyDescent="0.3">
      <c r="B3823" s="9" t="s">
        <v>19734</v>
      </c>
      <c r="C3823" s="9" t="s">
        <v>19756</v>
      </c>
    </row>
    <row r="3824" spans="2:3" x14ac:dyDescent="0.3">
      <c r="B3824" s="9" t="s">
        <v>19735</v>
      </c>
      <c r="C3824" s="9" t="s">
        <v>19757</v>
      </c>
    </row>
    <row r="3825" spans="2:3" x14ac:dyDescent="0.3">
      <c r="B3825" s="9" t="s">
        <v>19736</v>
      </c>
      <c r="C3825" s="9" t="s">
        <v>19758</v>
      </c>
    </row>
    <row r="3826" spans="2:3" x14ac:dyDescent="0.3">
      <c r="B3826" s="9" t="s">
        <v>19737</v>
      </c>
      <c r="C3826" s="9" t="s">
        <v>19759</v>
      </c>
    </row>
    <row r="3827" spans="2:3" x14ac:dyDescent="0.3">
      <c r="B3827" s="9" t="s">
        <v>19738</v>
      </c>
      <c r="C3827" s="9" t="s">
        <v>19760</v>
      </c>
    </row>
    <row r="3828" spans="2:3" x14ac:dyDescent="0.3">
      <c r="B3828" s="9" t="s">
        <v>19739</v>
      </c>
      <c r="C3828" s="9" t="s">
        <v>19761</v>
      </c>
    </row>
    <row r="3829" spans="2:3" x14ac:dyDescent="0.3">
      <c r="B3829" s="9" t="s">
        <v>19876</v>
      </c>
      <c r="C3829" s="9" t="s">
        <v>23226</v>
      </c>
    </row>
    <row r="3830" spans="2:3" x14ac:dyDescent="0.3">
      <c r="B3830" s="9" t="s">
        <v>19878</v>
      </c>
      <c r="C3830" s="9" t="s">
        <v>23227</v>
      </c>
    </row>
    <row r="3831" spans="2:3" x14ac:dyDescent="0.3">
      <c r="B3831" s="9" t="s">
        <v>19879</v>
      </c>
      <c r="C3831" s="9" t="s">
        <v>23228</v>
      </c>
    </row>
    <row r="3832" spans="2:3" x14ac:dyDescent="0.3">
      <c r="B3832" s="9" t="s">
        <v>19880</v>
      </c>
      <c r="C3832" s="9" t="s">
        <v>23229</v>
      </c>
    </row>
    <row r="3833" spans="2:3" x14ac:dyDescent="0.3">
      <c r="B3833" s="9" t="s">
        <v>19881</v>
      </c>
      <c r="C3833" s="9" t="s">
        <v>23230</v>
      </c>
    </row>
    <row r="3834" spans="2:3" x14ac:dyDescent="0.3">
      <c r="B3834" s="9" t="s">
        <v>19907</v>
      </c>
      <c r="C3834" s="9" t="s">
        <v>23231</v>
      </c>
    </row>
    <row r="3835" spans="2:3" x14ac:dyDescent="0.3">
      <c r="B3835" s="9" t="s">
        <v>20074</v>
      </c>
      <c r="C3835" s="9" t="s">
        <v>23232</v>
      </c>
    </row>
    <row r="3836" spans="2:3" x14ac:dyDescent="0.3">
      <c r="B3836" s="9" t="s">
        <v>20075</v>
      </c>
      <c r="C3836" s="9" t="s">
        <v>23233</v>
      </c>
    </row>
    <row r="3837" spans="2:3" x14ac:dyDescent="0.3">
      <c r="B3837" s="9" t="s">
        <v>20421</v>
      </c>
      <c r="C3837" s="9" t="s">
        <v>20422</v>
      </c>
    </row>
    <row r="3838" spans="2:3" x14ac:dyDescent="0.3">
      <c r="B3838" s="9" t="s">
        <v>20423</v>
      </c>
      <c r="C3838" s="9" t="s">
        <v>23234</v>
      </c>
    </row>
    <row r="3839" spans="2:3" x14ac:dyDescent="0.3">
      <c r="B3839" s="9" t="s">
        <v>20424</v>
      </c>
      <c r="C3839" s="9" t="s">
        <v>20425</v>
      </c>
    </row>
    <row r="3840" spans="2:3" x14ac:dyDescent="0.3">
      <c r="B3840" s="9" t="s">
        <v>4008</v>
      </c>
      <c r="C3840" s="9" t="s">
        <v>4009</v>
      </c>
    </row>
    <row r="3841" spans="2:3" x14ac:dyDescent="0.3">
      <c r="B3841" s="9" t="s">
        <v>4010</v>
      </c>
      <c r="C3841" s="9" t="s">
        <v>4011</v>
      </c>
    </row>
    <row r="3842" spans="2:3" x14ac:dyDescent="0.3">
      <c r="B3842" s="9" t="s">
        <v>4012</v>
      </c>
      <c r="C3842" s="9" t="s">
        <v>4013</v>
      </c>
    </row>
    <row r="3843" spans="2:3" x14ac:dyDescent="0.3">
      <c r="B3843" s="9" t="s">
        <v>4014</v>
      </c>
      <c r="C3843" s="9" t="s">
        <v>4015</v>
      </c>
    </row>
    <row r="3844" spans="2:3" x14ac:dyDescent="0.3">
      <c r="B3844" s="9" t="s">
        <v>4016</v>
      </c>
      <c r="C3844" s="9" t="s">
        <v>4017</v>
      </c>
    </row>
    <row r="3845" spans="2:3" x14ac:dyDescent="0.3">
      <c r="B3845" s="9" t="s">
        <v>4018</v>
      </c>
      <c r="C3845" s="9" t="s">
        <v>4019</v>
      </c>
    </row>
    <row r="3846" spans="2:3" x14ac:dyDescent="0.3">
      <c r="B3846" s="9" t="s">
        <v>10270</v>
      </c>
      <c r="C3846" s="9" t="s">
        <v>2398</v>
      </c>
    </row>
    <row r="3847" spans="2:3" x14ac:dyDescent="0.3">
      <c r="B3847" s="9" t="s">
        <v>16960</v>
      </c>
      <c r="C3847" s="9" t="s">
        <v>10271</v>
      </c>
    </row>
    <row r="3848" spans="2:3" x14ac:dyDescent="0.3">
      <c r="B3848" s="9" t="s">
        <v>16961</v>
      </c>
      <c r="C3848" s="9" t="s">
        <v>10272</v>
      </c>
    </row>
    <row r="3849" spans="2:3" x14ac:dyDescent="0.3">
      <c r="B3849" s="9" t="s">
        <v>16962</v>
      </c>
      <c r="C3849" s="9" t="s">
        <v>10273</v>
      </c>
    </row>
    <row r="3850" spans="2:3" x14ac:dyDescent="0.3">
      <c r="B3850" s="9" t="s">
        <v>16963</v>
      </c>
      <c r="C3850" s="9" t="s">
        <v>10274</v>
      </c>
    </row>
    <row r="3851" spans="2:3" x14ac:dyDescent="0.3">
      <c r="B3851" s="9" t="s">
        <v>16964</v>
      </c>
      <c r="C3851" s="9" t="s">
        <v>10275</v>
      </c>
    </row>
    <row r="3852" spans="2:3" x14ac:dyDescent="0.3">
      <c r="B3852" s="9" t="s">
        <v>16965</v>
      </c>
      <c r="C3852" s="9" t="s">
        <v>6874</v>
      </c>
    </row>
    <row r="3853" spans="2:3" x14ac:dyDescent="0.3">
      <c r="B3853" s="9" t="s">
        <v>16966</v>
      </c>
      <c r="C3853" s="9" t="s">
        <v>8594</v>
      </c>
    </row>
    <row r="3854" spans="2:3" x14ac:dyDescent="0.3">
      <c r="B3854" s="9" t="s">
        <v>16967</v>
      </c>
      <c r="C3854" s="9" t="s">
        <v>16968</v>
      </c>
    </row>
    <row r="3855" spans="2:3" x14ac:dyDescent="0.3">
      <c r="B3855" s="9" t="s">
        <v>16969</v>
      </c>
      <c r="C3855" s="9" t="s">
        <v>8597</v>
      </c>
    </row>
    <row r="3856" spans="2:3" x14ac:dyDescent="0.3">
      <c r="B3856" s="9" t="s">
        <v>16970</v>
      </c>
      <c r="C3856" s="9" t="s">
        <v>16971</v>
      </c>
    </row>
    <row r="3857" spans="2:3" x14ac:dyDescent="0.3">
      <c r="B3857" s="9" t="s">
        <v>16972</v>
      </c>
      <c r="C3857" s="9" t="s">
        <v>16973</v>
      </c>
    </row>
    <row r="3858" spans="2:3" x14ac:dyDescent="0.3">
      <c r="B3858" s="9" t="s">
        <v>16974</v>
      </c>
      <c r="C3858" s="9" t="s">
        <v>8602</v>
      </c>
    </row>
    <row r="3859" spans="2:3" x14ac:dyDescent="0.3">
      <c r="B3859" s="9" t="s">
        <v>16975</v>
      </c>
      <c r="C3859" s="9" t="s">
        <v>16976</v>
      </c>
    </row>
    <row r="3860" spans="2:3" x14ac:dyDescent="0.3">
      <c r="B3860" s="9" t="s">
        <v>16977</v>
      </c>
      <c r="C3860" s="9" t="s">
        <v>16978</v>
      </c>
    </row>
    <row r="3861" spans="2:3" x14ac:dyDescent="0.3">
      <c r="B3861" s="9" t="s">
        <v>16979</v>
      </c>
      <c r="C3861" s="9" t="s">
        <v>8578</v>
      </c>
    </row>
    <row r="3862" spans="2:3" x14ac:dyDescent="0.3">
      <c r="B3862" s="9" t="s">
        <v>16980</v>
      </c>
      <c r="C3862" s="9" t="s">
        <v>8580</v>
      </c>
    </row>
    <row r="3863" spans="2:3" x14ac:dyDescent="0.3">
      <c r="B3863" s="9" t="s">
        <v>16981</v>
      </c>
      <c r="C3863" s="9" t="s">
        <v>8583</v>
      </c>
    </row>
    <row r="3864" spans="2:3" x14ac:dyDescent="0.3">
      <c r="B3864" s="9" t="s">
        <v>16982</v>
      </c>
      <c r="C3864" s="9" t="s">
        <v>8585</v>
      </c>
    </row>
    <row r="3865" spans="2:3" x14ac:dyDescent="0.3">
      <c r="B3865" s="9" t="s">
        <v>16983</v>
      </c>
      <c r="C3865" s="9" t="s">
        <v>8587</v>
      </c>
    </row>
    <row r="3866" spans="2:3" x14ac:dyDescent="0.3">
      <c r="B3866" s="9" t="s">
        <v>16984</v>
      </c>
      <c r="C3866" s="9" t="s">
        <v>8589</v>
      </c>
    </row>
    <row r="3867" spans="2:3" x14ac:dyDescent="0.3">
      <c r="B3867" s="9" t="s">
        <v>16985</v>
      </c>
      <c r="C3867" s="9" t="s">
        <v>8591</v>
      </c>
    </row>
    <row r="3868" spans="2:3" x14ac:dyDescent="0.3">
      <c r="B3868" s="9" t="s">
        <v>16986</v>
      </c>
      <c r="C3868" s="9" t="s">
        <v>16987</v>
      </c>
    </row>
    <row r="3869" spans="2:3" x14ac:dyDescent="0.3">
      <c r="B3869" s="9" t="s">
        <v>16988</v>
      </c>
      <c r="C3869" s="9" t="s">
        <v>8562</v>
      </c>
    </row>
    <row r="3870" spans="2:3" x14ac:dyDescent="0.3">
      <c r="B3870" s="9" t="s">
        <v>16989</v>
      </c>
      <c r="C3870" s="9" t="s">
        <v>8564</v>
      </c>
    </row>
    <row r="3871" spans="2:3" x14ac:dyDescent="0.3">
      <c r="B3871" s="9" t="s">
        <v>16990</v>
      </c>
      <c r="C3871" s="9" t="s">
        <v>8567</v>
      </c>
    </row>
    <row r="3872" spans="2:3" x14ac:dyDescent="0.3">
      <c r="B3872" s="9" t="s">
        <v>16991</v>
      </c>
      <c r="C3872" s="9" t="s">
        <v>8569</v>
      </c>
    </row>
    <row r="3873" spans="2:3" x14ac:dyDescent="0.3">
      <c r="B3873" s="9" t="s">
        <v>16992</v>
      </c>
      <c r="C3873" s="9" t="s">
        <v>8571</v>
      </c>
    </row>
    <row r="3874" spans="2:3" x14ac:dyDescent="0.3">
      <c r="B3874" s="9" t="s">
        <v>16993</v>
      </c>
      <c r="C3874" s="9" t="s">
        <v>8573</v>
      </c>
    </row>
    <row r="3875" spans="2:3" x14ac:dyDescent="0.3">
      <c r="B3875" s="9" t="s">
        <v>16994</v>
      </c>
      <c r="C3875" s="9" t="s">
        <v>8575</v>
      </c>
    </row>
    <row r="3876" spans="2:3" x14ac:dyDescent="0.3">
      <c r="B3876" s="9" t="s">
        <v>2107</v>
      </c>
      <c r="C3876" s="9" t="s">
        <v>2108</v>
      </c>
    </row>
    <row r="3877" spans="2:3" x14ac:dyDescent="0.3">
      <c r="B3877" s="9" t="s">
        <v>2109</v>
      </c>
      <c r="C3877" s="9" t="s">
        <v>1886</v>
      </c>
    </row>
    <row r="3878" spans="2:3" x14ac:dyDescent="0.3">
      <c r="B3878" s="9" t="s">
        <v>2110</v>
      </c>
      <c r="C3878" s="9" t="s">
        <v>2098</v>
      </c>
    </row>
    <row r="3879" spans="2:3" x14ac:dyDescent="0.3">
      <c r="B3879" s="9" t="s">
        <v>2111</v>
      </c>
      <c r="C3879" s="9" t="s">
        <v>2097</v>
      </c>
    </row>
    <row r="3880" spans="2:3" x14ac:dyDescent="0.3">
      <c r="B3880" s="9" t="s">
        <v>2112</v>
      </c>
      <c r="C3880" s="9" t="s">
        <v>2096</v>
      </c>
    </row>
    <row r="3881" spans="2:3" x14ac:dyDescent="0.3">
      <c r="B3881" s="9" t="s">
        <v>2113</v>
      </c>
      <c r="C3881" s="9" t="s">
        <v>2095</v>
      </c>
    </row>
    <row r="3882" spans="2:3" x14ac:dyDescent="0.3">
      <c r="B3882" s="9" t="s">
        <v>2114</v>
      </c>
      <c r="C3882" s="9" t="s">
        <v>2115</v>
      </c>
    </row>
    <row r="3883" spans="2:3" x14ac:dyDescent="0.3">
      <c r="B3883" s="9" t="s">
        <v>4020</v>
      </c>
      <c r="C3883" s="9" t="s">
        <v>4021</v>
      </c>
    </row>
    <row r="3884" spans="2:3" x14ac:dyDescent="0.3">
      <c r="B3884" s="9" t="s">
        <v>4022</v>
      </c>
      <c r="C3884" s="9" t="s">
        <v>4023</v>
      </c>
    </row>
    <row r="3885" spans="2:3" x14ac:dyDescent="0.3">
      <c r="B3885" s="9" t="s">
        <v>4024</v>
      </c>
      <c r="C3885" s="9" t="s">
        <v>4025</v>
      </c>
    </row>
    <row r="3886" spans="2:3" x14ac:dyDescent="0.3">
      <c r="B3886" s="9" t="s">
        <v>4026</v>
      </c>
      <c r="C3886" s="9" t="s">
        <v>4027</v>
      </c>
    </row>
    <row r="3887" spans="2:3" x14ac:dyDescent="0.3">
      <c r="B3887" s="9" t="s">
        <v>4028</v>
      </c>
      <c r="C3887" s="9" t="s">
        <v>4029</v>
      </c>
    </row>
    <row r="3888" spans="2:3" x14ac:dyDescent="0.3">
      <c r="B3888" s="9" t="s">
        <v>4030</v>
      </c>
      <c r="C3888" s="9" t="s">
        <v>4031</v>
      </c>
    </row>
    <row r="3889" spans="2:3" x14ac:dyDescent="0.3">
      <c r="B3889" s="9" t="s">
        <v>4032</v>
      </c>
      <c r="C3889" s="9" t="s">
        <v>4033</v>
      </c>
    </row>
    <row r="3890" spans="2:3" x14ac:dyDescent="0.3">
      <c r="B3890" s="9" t="s">
        <v>4034</v>
      </c>
      <c r="C3890" s="9" t="s">
        <v>4035</v>
      </c>
    </row>
    <row r="3891" spans="2:3" x14ac:dyDescent="0.3">
      <c r="B3891" s="9" t="s">
        <v>4036</v>
      </c>
      <c r="C3891" s="9" t="s">
        <v>4037</v>
      </c>
    </row>
    <row r="3892" spans="2:3" x14ac:dyDescent="0.3">
      <c r="B3892" s="9" t="s">
        <v>4038</v>
      </c>
      <c r="C3892" s="9" t="s">
        <v>4039</v>
      </c>
    </row>
    <row r="3893" spans="2:3" x14ac:dyDescent="0.3">
      <c r="B3893" s="9" t="s">
        <v>4040</v>
      </c>
      <c r="C3893" s="9" t="s">
        <v>17839</v>
      </c>
    </row>
    <row r="3894" spans="2:3" x14ac:dyDescent="0.3">
      <c r="B3894" s="9" t="s">
        <v>4041</v>
      </c>
      <c r="C3894" s="9" t="s">
        <v>17840</v>
      </c>
    </row>
    <row r="3895" spans="2:3" x14ac:dyDescent="0.3">
      <c r="B3895" s="9" t="s">
        <v>4042</v>
      </c>
      <c r="C3895" s="9" t="s">
        <v>4043</v>
      </c>
    </row>
    <row r="3896" spans="2:3" x14ac:dyDescent="0.3">
      <c r="B3896" s="9" t="s">
        <v>4044</v>
      </c>
      <c r="C3896" s="9" t="s">
        <v>4045</v>
      </c>
    </row>
    <row r="3897" spans="2:3" x14ac:dyDescent="0.3">
      <c r="B3897" s="9" t="s">
        <v>7166</v>
      </c>
      <c r="C3897" s="9" t="s">
        <v>7167</v>
      </c>
    </row>
    <row r="3898" spans="2:3" x14ac:dyDescent="0.3">
      <c r="B3898" s="9" t="s">
        <v>7168</v>
      </c>
      <c r="C3898" s="9" t="s">
        <v>17841</v>
      </c>
    </row>
    <row r="3899" spans="2:3" x14ac:dyDescent="0.3">
      <c r="B3899" s="9" t="s">
        <v>7169</v>
      </c>
      <c r="C3899" s="9" t="s">
        <v>17842</v>
      </c>
    </row>
    <row r="3900" spans="2:3" x14ac:dyDescent="0.3">
      <c r="B3900" s="9" t="s">
        <v>7170</v>
      </c>
      <c r="C3900" s="9" t="s">
        <v>17843</v>
      </c>
    </row>
    <row r="3901" spans="2:3" x14ac:dyDescent="0.3">
      <c r="B3901" s="9" t="s">
        <v>23235</v>
      </c>
      <c r="C3901" s="9" t="s">
        <v>23236</v>
      </c>
    </row>
    <row r="3902" spans="2:3" x14ac:dyDescent="0.3">
      <c r="B3902" s="9" t="s">
        <v>7171</v>
      </c>
      <c r="C3902" s="9" t="s">
        <v>7172</v>
      </c>
    </row>
    <row r="3903" spans="2:3" x14ac:dyDescent="0.3">
      <c r="B3903" s="9" t="s">
        <v>7173</v>
      </c>
      <c r="C3903" s="9" t="s">
        <v>7174</v>
      </c>
    </row>
    <row r="3904" spans="2:3" x14ac:dyDescent="0.3">
      <c r="B3904" s="9" t="s">
        <v>7175</v>
      </c>
      <c r="C3904" s="9" t="s">
        <v>7176</v>
      </c>
    </row>
    <row r="3905" spans="2:3" x14ac:dyDescent="0.3">
      <c r="B3905" s="9" t="s">
        <v>7177</v>
      </c>
      <c r="C3905" s="9" t="s">
        <v>7178</v>
      </c>
    </row>
    <row r="3906" spans="2:3" x14ac:dyDescent="0.3">
      <c r="B3906" s="9" t="s">
        <v>7179</v>
      </c>
      <c r="C3906" s="9" t="s">
        <v>7180</v>
      </c>
    </row>
    <row r="3907" spans="2:3" x14ac:dyDescent="0.3">
      <c r="B3907" s="9" t="s">
        <v>7181</v>
      </c>
      <c r="C3907" s="9" t="s">
        <v>1123</v>
      </c>
    </row>
    <row r="3908" spans="2:3" x14ac:dyDescent="0.3">
      <c r="B3908" s="9" t="s">
        <v>7182</v>
      </c>
      <c r="C3908" s="9" t="s">
        <v>7183</v>
      </c>
    </row>
    <row r="3909" spans="2:3" x14ac:dyDescent="0.3">
      <c r="B3909" s="9" t="s">
        <v>7184</v>
      </c>
      <c r="C3909" s="9" t="s">
        <v>7185</v>
      </c>
    </row>
    <row r="3910" spans="2:3" x14ac:dyDescent="0.3">
      <c r="B3910" s="9" t="s">
        <v>7186</v>
      </c>
      <c r="C3910" s="9" t="s">
        <v>7187</v>
      </c>
    </row>
    <row r="3911" spans="2:3" x14ac:dyDescent="0.3">
      <c r="B3911" s="9" t="s">
        <v>17844</v>
      </c>
      <c r="C3911" s="9" t="s">
        <v>7180</v>
      </c>
    </row>
    <row r="3912" spans="2:3" x14ac:dyDescent="0.3">
      <c r="B3912" s="9" t="s">
        <v>17845</v>
      </c>
      <c r="C3912" s="9" t="s">
        <v>1123</v>
      </c>
    </row>
    <row r="3913" spans="2:3" x14ac:dyDescent="0.3">
      <c r="B3913" s="9" t="s">
        <v>17846</v>
      </c>
      <c r="C3913" s="9" t="s">
        <v>7183</v>
      </c>
    </row>
    <row r="3914" spans="2:3" x14ac:dyDescent="0.3">
      <c r="B3914" s="9" t="s">
        <v>17847</v>
      </c>
      <c r="C3914" s="9" t="s">
        <v>7185</v>
      </c>
    </row>
    <row r="3915" spans="2:3" x14ac:dyDescent="0.3">
      <c r="B3915" s="9" t="s">
        <v>17848</v>
      </c>
      <c r="C3915" s="9" t="s">
        <v>17849</v>
      </c>
    </row>
    <row r="3916" spans="2:3" x14ac:dyDescent="0.3">
      <c r="B3916" s="9" t="s">
        <v>7188</v>
      </c>
      <c r="C3916" s="9" t="s">
        <v>7189</v>
      </c>
    </row>
    <row r="3917" spans="2:3" x14ac:dyDescent="0.3">
      <c r="B3917" s="9" t="s">
        <v>7190</v>
      </c>
      <c r="C3917" s="9" t="s">
        <v>7191</v>
      </c>
    </row>
    <row r="3918" spans="2:3" x14ac:dyDescent="0.3">
      <c r="B3918" s="9" t="s">
        <v>7192</v>
      </c>
      <c r="C3918" s="9" t="s">
        <v>7193</v>
      </c>
    </row>
    <row r="3919" spans="2:3" x14ac:dyDescent="0.3">
      <c r="B3919" s="9" t="s">
        <v>7194</v>
      </c>
      <c r="C3919" s="9" t="s">
        <v>7195</v>
      </c>
    </row>
    <row r="3920" spans="2:3" x14ac:dyDescent="0.3">
      <c r="B3920" s="9" t="s">
        <v>7196</v>
      </c>
      <c r="C3920" s="9" t="s">
        <v>7197</v>
      </c>
    </row>
    <row r="3921" spans="2:3" x14ac:dyDescent="0.3">
      <c r="B3921" s="9" t="s">
        <v>7198</v>
      </c>
      <c r="C3921" s="9" t="s">
        <v>7199</v>
      </c>
    </row>
    <row r="3922" spans="2:3" x14ac:dyDescent="0.3">
      <c r="B3922" s="9" t="s">
        <v>7200</v>
      </c>
      <c r="C3922" s="9" t="s">
        <v>7201</v>
      </c>
    </row>
    <row r="3923" spans="2:3" x14ac:dyDescent="0.3">
      <c r="B3923" s="9" t="s">
        <v>7202</v>
      </c>
      <c r="C3923" s="9" t="s">
        <v>7203</v>
      </c>
    </row>
    <row r="3924" spans="2:3" x14ac:dyDescent="0.3">
      <c r="B3924" s="9" t="s">
        <v>7204</v>
      </c>
      <c r="C3924" s="9" t="s">
        <v>7205</v>
      </c>
    </row>
    <row r="3925" spans="2:3" x14ac:dyDescent="0.3">
      <c r="B3925" s="9" t="s">
        <v>7206</v>
      </c>
      <c r="C3925" s="9" t="s">
        <v>7207</v>
      </c>
    </row>
    <row r="3926" spans="2:3" x14ac:dyDescent="0.3">
      <c r="B3926" s="9" t="s">
        <v>7208</v>
      </c>
      <c r="C3926" s="9" t="s">
        <v>7209</v>
      </c>
    </row>
    <row r="3927" spans="2:3" x14ac:dyDescent="0.3">
      <c r="B3927" s="9" t="s">
        <v>7210</v>
      </c>
      <c r="C3927" s="9" t="s">
        <v>7211</v>
      </c>
    </row>
    <row r="3928" spans="2:3" x14ac:dyDescent="0.3">
      <c r="B3928" s="9" t="s">
        <v>7212</v>
      </c>
      <c r="C3928" s="9" t="s">
        <v>7213</v>
      </c>
    </row>
    <row r="3929" spans="2:3" x14ac:dyDescent="0.3">
      <c r="B3929" s="9" t="s">
        <v>7214</v>
      </c>
      <c r="C3929" s="9" t="s">
        <v>7215</v>
      </c>
    </row>
    <row r="3930" spans="2:3" x14ac:dyDescent="0.3">
      <c r="B3930" s="9" t="s">
        <v>7216</v>
      </c>
      <c r="C3930" s="9" t="s">
        <v>7217</v>
      </c>
    </row>
    <row r="3931" spans="2:3" x14ac:dyDescent="0.3">
      <c r="B3931" s="9" t="s">
        <v>7218</v>
      </c>
      <c r="C3931" s="9" t="s">
        <v>7219</v>
      </c>
    </row>
    <row r="3932" spans="2:3" x14ac:dyDescent="0.3">
      <c r="B3932" s="9" t="s">
        <v>104</v>
      </c>
      <c r="C3932" s="9" t="s">
        <v>4150</v>
      </c>
    </row>
    <row r="3933" spans="2:3" x14ac:dyDescent="0.3">
      <c r="B3933" s="9" t="s">
        <v>10466</v>
      </c>
      <c r="C3933" s="9" t="s">
        <v>10467</v>
      </c>
    </row>
    <row r="3934" spans="2:3" x14ac:dyDescent="0.3">
      <c r="B3934" s="9" t="s">
        <v>18596</v>
      </c>
      <c r="C3934" s="9" t="s">
        <v>18597</v>
      </c>
    </row>
    <row r="3935" spans="2:3" x14ac:dyDescent="0.3">
      <c r="B3935" s="9" t="s">
        <v>10468</v>
      </c>
      <c r="C3935" s="9" t="s">
        <v>10469</v>
      </c>
    </row>
    <row r="3936" spans="2:3" x14ac:dyDescent="0.3">
      <c r="B3936" s="9" t="s">
        <v>18598</v>
      </c>
      <c r="C3936" s="9" t="s">
        <v>18599</v>
      </c>
    </row>
    <row r="3937" spans="2:3" x14ac:dyDescent="0.3">
      <c r="B3937" s="9" t="s">
        <v>18600</v>
      </c>
      <c r="C3937" s="9" t="s">
        <v>18601</v>
      </c>
    </row>
    <row r="3938" spans="2:3" x14ac:dyDescent="0.3">
      <c r="B3938" s="9" t="s">
        <v>18602</v>
      </c>
      <c r="C3938" s="9" t="s">
        <v>18603</v>
      </c>
    </row>
    <row r="3939" spans="2:3" x14ac:dyDescent="0.3">
      <c r="B3939" s="9" t="s">
        <v>19762</v>
      </c>
      <c r="C3939" s="9" t="s">
        <v>19763</v>
      </c>
    </row>
    <row r="3940" spans="2:3" x14ac:dyDescent="0.3">
      <c r="B3940" s="9" t="s">
        <v>19764</v>
      </c>
      <c r="C3940" s="9" t="s">
        <v>19765</v>
      </c>
    </row>
    <row r="3941" spans="2:3" x14ac:dyDescent="0.3">
      <c r="B3941" s="9" t="s">
        <v>19968</v>
      </c>
      <c r="C3941" s="9" t="s">
        <v>19969</v>
      </c>
    </row>
    <row r="3942" spans="2:3" x14ac:dyDescent="0.3">
      <c r="B3942" s="9" t="s">
        <v>19970</v>
      </c>
      <c r="C3942" s="9" t="s">
        <v>19971</v>
      </c>
    </row>
    <row r="3943" spans="2:3" x14ac:dyDescent="0.3">
      <c r="B3943" s="9" t="s">
        <v>105</v>
      </c>
      <c r="C3943" s="9" t="s">
        <v>2080</v>
      </c>
    </row>
    <row r="3944" spans="2:3" x14ac:dyDescent="0.3">
      <c r="B3944" s="9" t="s">
        <v>103</v>
      </c>
      <c r="C3944" s="9" t="s">
        <v>2081</v>
      </c>
    </row>
    <row r="3945" spans="2:3" x14ac:dyDescent="0.3">
      <c r="B3945" s="9" t="s">
        <v>107</v>
      </c>
      <c r="C3945" s="9" t="s">
        <v>2082</v>
      </c>
    </row>
    <row r="3946" spans="2:3" x14ac:dyDescent="0.3">
      <c r="B3946" s="9" t="s">
        <v>106</v>
      </c>
      <c r="C3946" s="9" t="s">
        <v>2083</v>
      </c>
    </row>
    <row r="3947" spans="2:3" x14ac:dyDescent="0.3">
      <c r="B3947" s="9" t="s">
        <v>110</v>
      </c>
      <c r="C3947" s="9" t="s">
        <v>108</v>
      </c>
    </row>
    <row r="3948" spans="2:3" x14ac:dyDescent="0.3">
      <c r="B3948" s="9" t="s">
        <v>109</v>
      </c>
      <c r="C3948" s="9" t="s">
        <v>2084</v>
      </c>
    </row>
    <row r="3949" spans="2:3" x14ac:dyDescent="0.3">
      <c r="B3949" s="9" t="s">
        <v>113</v>
      </c>
      <c r="C3949" s="9" t="s">
        <v>111</v>
      </c>
    </row>
    <row r="3950" spans="2:3" x14ac:dyDescent="0.3">
      <c r="B3950" s="9" t="s">
        <v>112</v>
      </c>
      <c r="C3950" s="9" t="s">
        <v>2085</v>
      </c>
    </row>
    <row r="3951" spans="2:3" x14ac:dyDescent="0.3">
      <c r="B3951" s="9" t="s">
        <v>115</v>
      </c>
      <c r="C3951" s="9" t="s">
        <v>99</v>
      </c>
    </row>
    <row r="3952" spans="2:3" x14ac:dyDescent="0.3">
      <c r="B3952" s="9" t="s">
        <v>114</v>
      </c>
      <c r="C3952" s="9" t="s">
        <v>2086</v>
      </c>
    </row>
    <row r="3953" spans="2:3" x14ac:dyDescent="0.3">
      <c r="B3953" s="9" t="s">
        <v>4151</v>
      </c>
      <c r="C3953" s="9" t="s">
        <v>4152</v>
      </c>
    </row>
    <row r="3954" spans="2:3" x14ac:dyDescent="0.3">
      <c r="B3954" s="9" t="s">
        <v>4046</v>
      </c>
      <c r="C3954" s="9" t="s">
        <v>4047</v>
      </c>
    </row>
    <row r="3955" spans="2:3" x14ac:dyDescent="0.3">
      <c r="B3955" s="9" t="s">
        <v>117</v>
      </c>
      <c r="C3955" s="9" t="s">
        <v>2087</v>
      </c>
    </row>
    <row r="3956" spans="2:3" x14ac:dyDescent="0.3">
      <c r="B3956" s="9" t="s">
        <v>116</v>
      </c>
      <c r="C3956" s="9" t="s">
        <v>8398</v>
      </c>
    </row>
    <row r="3957" spans="2:3" x14ac:dyDescent="0.3">
      <c r="B3957" s="9" t="s">
        <v>8399</v>
      </c>
      <c r="C3957" s="9" t="s">
        <v>8400</v>
      </c>
    </row>
    <row r="3958" spans="2:3" x14ac:dyDescent="0.3">
      <c r="B3958" s="9" t="s">
        <v>8401</v>
      </c>
      <c r="C3958" s="9" t="s">
        <v>8402</v>
      </c>
    </row>
    <row r="3959" spans="2:3" x14ac:dyDescent="0.3">
      <c r="B3959" s="9" t="s">
        <v>8403</v>
      </c>
      <c r="C3959" s="9" t="s">
        <v>8404</v>
      </c>
    </row>
    <row r="3960" spans="2:3" x14ac:dyDescent="0.3">
      <c r="B3960" s="9" t="s">
        <v>8405</v>
      </c>
      <c r="C3960" s="9" t="s">
        <v>8406</v>
      </c>
    </row>
    <row r="3961" spans="2:3" x14ac:dyDescent="0.3">
      <c r="B3961" s="9" t="s">
        <v>10470</v>
      </c>
      <c r="C3961" s="9" t="s">
        <v>10471</v>
      </c>
    </row>
    <row r="3962" spans="2:3" x14ac:dyDescent="0.3">
      <c r="B3962" s="9" t="s">
        <v>10472</v>
      </c>
      <c r="C3962" s="9" t="s">
        <v>10473</v>
      </c>
    </row>
    <row r="3963" spans="2:3" x14ac:dyDescent="0.3">
      <c r="B3963" s="9" t="s">
        <v>10474</v>
      </c>
      <c r="C3963" s="9" t="s">
        <v>10475</v>
      </c>
    </row>
    <row r="3964" spans="2:3" x14ac:dyDescent="0.3">
      <c r="B3964" s="9" t="s">
        <v>10476</v>
      </c>
      <c r="C3964" s="9" t="s">
        <v>10477</v>
      </c>
    </row>
    <row r="3965" spans="2:3" x14ac:dyDescent="0.3">
      <c r="B3965" s="9" t="s">
        <v>17049</v>
      </c>
      <c r="C3965" s="9" t="s">
        <v>17050</v>
      </c>
    </row>
    <row r="3966" spans="2:3" x14ac:dyDescent="0.3">
      <c r="B3966" s="9" t="s">
        <v>17051</v>
      </c>
      <c r="C3966" s="9" t="s">
        <v>17052</v>
      </c>
    </row>
    <row r="3967" spans="2:3" x14ac:dyDescent="0.3">
      <c r="B3967" s="9" t="s">
        <v>119</v>
      </c>
      <c r="C3967" s="9" t="s">
        <v>19766</v>
      </c>
    </row>
    <row r="3968" spans="2:3" x14ac:dyDescent="0.3">
      <c r="B3968" s="9" t="s">
        <v>121</v>
      </c>
      <c r="C3968" s="9" t="s">
        <v>19766</v>
      </c>
    </row>
    <row r="3969" spans="2:3" x14ac:dyDescent="0.3">
      <c r="B3969" s="9" t="s">
        <v>123</v>
      </c>
      <c r="C3969" s="9" t="s">
        <v>19766</v>
      </c>
    </row>
    <row r="3970" spans="2:3" x14ac:dyDescent="0.3">
      <c r="B3970" s="9" t="s">
        <v>125</v>
      </c>
      <c r="C3970" s="9" t="s">
        <v>19766</v>
      </c>
    </row>
    <row r="3971" spans="2:3" x14ac:dyDescent="0.3">
      <c r="B3971" s="9" t="s">
        <v>118</v>
      </c>
      <c r="C3971" s="9" t="s">
        <v>19767</v>
      </c>
    </row>
    <row r="3972" spans="2:3" x14ac:dyDescent="0.3">
      <c r="B3972" s="9" t="s">
        <v>120</v>
      </c>
      <c r="C3972" s="9" t="s">
        <v>19768</v>
      </c>
    </row>
    <row r="3973" spans="2:3" x14ac:dyDescent="0.3">
      <c r="B3973" s="9" t="s">
        <v>122</v>
      </c>
      <c r="C3973" s="9" t="s">
        <v>19769</v>
      </c>
    </row>
    <row r="3974" spans="2:3" x14ac:dyDescent="0.3">
      <c r="B3974" s="9" t="s">
        <v>124</v>
      </c>
      <c r="C3974" s="9" t="s">
        <v>19770</v>
      </c>
    </row>
    <row r="3975" spans="2:3" x14ac:dyDescent="0.3">
      <c r="B3975" s="9" t="s">
        <v>15928</v>
      </c>
      <c r="C3975" s="9" t="s">
        <v>15929</v>
      </c>
    </row>
    <row r="3976" spans="2:3" x14ac:dyDescent="0.3">
      <c r="B3976" s="9" t="s">
        <v>15930</v>
      </c>
      <c r="C3976" s="9" t="s">
        <v>15931</v>
      </c>
    </row>
    <row r="3977" spans="2:3" x14ac:dyDescent="0.3">
      <c r="B3977" s="9" t="s">
        <v>15932</v>
      </c>
      <c r="C3977" s="9" t="s">
        <v>15933</v>
      </c>
    </row>
    <row r="3978" spans="2:3" x14ac:dyDescent="0.3">
      <c r="B3978" s="9" t="s">
        <v>15934</v>
      </c>
      <c r="C3978" s="9" t="s">
        <v>15935</v>
      </c>
    </row>
    <row r="3979" spans="2:3" x14ac:dyDescent="0.3">
      <c r="B3979" s="9" t="s">
        <v>4153</v>
      </c>
      <c r="C3979" s="9" t="s">
        <v>4154</v>
      </c>
    </row>
    <row r="3980" spans="2:3" x14ac:dyDescent="0.3">
      <c r="B3980" s="9" t="s">
        <v>4048</v>
      </c>
      <c r="C3980" s="9" t="s">
        <v>4049</v>
      </c>
    </row>
    <row r="3981" spans="2:3" x14ac:dyDescent="0.3">
      <c r="B3981" s="9" t="s">
        <v>8407</v>
      </c>
      <c r="C3981" s="9" t="s">
        <v>8408</v>
      </c>
    </row>
    <row r="3982" spans="2:3" x14ac:dyDescent="0.3">
      <c r="B3982" s="9" t="s">
        <v>4050</v>
      </c>
      <c r="C3982" s="9" t="s">
        <v>4051</v>
      </c>
    </row>
    <row r="3983" spans="2:3" x14ac:dyDescent="0.3">
      <c r="B3983" s="9" t="s">
        <v>4052</v>
      </c>
      <c r="C3983" s="9" t="s">
        <v>4053</v>
      </c>
    </row>
    <row r="3984" spans="2:3" x14ac:dyDescent="0.3">
      <c r="B3984" s="9" t="s">
        <v>4054</v>
      </c>
      <c r="C3984" s="9" t="s">
        <v>4055</v>
      </c>
    </row>
    <row r="3985" spans="2:3" x14ac:dyDescent="0.3">
      <c r="B3985" s="9" t="s">
        <v>4056</v>
      </c>
      <c r="C3985" s="9" t="s">
        <v>4057</v>
      </c>
    </row>
    <row r="3986" spans="2:3" x14ac:dyDescent="0.3">
      <c r="B3986" s="9" t="s">
        <v>4058</v>
      </c>
      <c r="C3986" s="9" t="s">
        <v>4059</v>
      </c>
    </row>
    <row r="3987" spans="2:3" x14ac:dyDescent="0.3">
      <c r="B3987" s="9" t="s">
        <v>4060</v>
      </c>
      <c r="C3987" s="9" t="s">
        <v>4061</v>
      </c>
    </row>
    <row r="3988" spans="2:3" x14ac:dyDescent="0.3">
      <c r="B3988" s="9" t="s">
        <v>4062</v>
      </c>
      <c r="C3988" s="9" t="s">
        <v>4063</v>
      </c>
    </row>
    <row r="3989" spans="2:3" x14ac:dyDescent="0.3">
      <c r="B3989" s="9" t="s">
        <v>4064</v>
      </c>
      <c r="C3989" s="9" t="s">
        <v>4065</v>
      </c>
    </row>
    <row r="3990" spans="2:3" x14ac:dyDescent="0.3">
      <c r="B3990" s="9" t="s">
        <v>4066</v>
      </c>
      <c r="C3990" s="9" t="s">
        <v>4067</v>
      </c>
    </row>
    <row r="3991" spans="2:3" x14ac:dyDescent="0.3">
      <c r="B3991" s="9" t="s">
        <v>4068</v>
      </c>
      <c r="C3991" s="9" t="s">
        <v>4069</v>
      </c>
    </row>
    <row r="3992" spans="2:3" x14ac:dyDescent="0.3">
      <c r="B3992" s="9" t="s">
        <v>4070</v>
      </c>
      <c r="C3992" s="9" t="s">
        <v>4071</v>
      </c>
    </row>
    <row r="3993" spans="2:3" x14ac:dyDescent="0.3">
      <c r="B3993" s="9" t="s">
        <v>4072</v>
      </c>
      <c r="C3993" s="9" t="s">
        <v>4073</v>
      </c>
    </row>
    <row r="3994" spans="2:3" x14ac:dyDescent="0.3">
      <c r="B3994" s="9" t="s">
        <v>4074</v>
      </c>
      <c r="C3994" s="9" t="s">
        <v>4075</v>
      </c>
    </row>
    <row r="3995" spans="2:3" x14ac:dyDescent="0.3">
      <c r="B3995" s="9" t="s">
        <v>4076</v>
      </c>
      <c r="C3995" s="9" t="s">
        <v>4077</v>
      </c>
    </row>
    <row r="3996" spans="2:3" x14ac:dyDescent="0.3">
      <c r="B3996" s="9" t="s">
        <v>4078</v>
      </c>
      <c r="C3996" s="9" t="s">
        <v>4079</v>
      </c>
    </row>
    <row r="3997" spans="2:3" x14ac:dyDescent="0.3">
      <c r="B3997" s="9" t="s">
        <v>4080</v>
      </c>
      <c r="C3997" s="9" t="s">
        <v>4081</v>
      </c>
    </row>
    <row r="3998" spans="2:3" x14ac:dyDescent="0.3">
      <c r="B3998" s="9" t="s">
        <v>4082</v>
      </c>
      <c r="C3998" s="9" t="s">
        <v>4083</v>
      </c>
    </row>
    <row r="3999" spans="2:3" x14ac:dyDescent="0.3">
      <c r="B3999" s="9" t="s">
        <v>4084</v>
      </c>
      <c r="C3999" s="9" t="s">
        <v>4085</v>
      </c>
    </row>
    <row r="4000" spans="2:3" x14ac:dyDescent="0.3">
      <c r="B4000" s="9" t="s">
        <v>4086</v>
      </c>
      <c r="C4000" s="9" t="s">
        <v>4087</v>
      </c>
    </row>
    <row r="4001" spans="2:3" x14ac:dyDescent="0.3">
      <c r="B4001" s="9" t="s">
        <v>4088</v>
      </c>
      <c r="C4001" s="9" t="s">
        <v>4089</v>
      </c>
    </row>
    <row r="4002" spans="2:3" x14ac:dyDescent="0.3">
      <c r="B4002" s="9" t="s">
        <v>4090</v>
      </c>
      <c r="C4002" s="9" t="s">
        <v>4091</v>
      </c>
    </row>
    <row r="4003" spans="2:3" x14ac:dyDescent="0.3">
      <c r="B4003" s="9" t="s">
        <v>4092</v>
      </c>
      <c r="C4003" s="9" t="s">
        <v>4093</v>
      </c>
    </row>
    <row r="4004" spans="2:3" x14ac:dyDescent="0.3">
      <c r="B4004" s="9" t="s">
        <v>4094</v>
      </c>
      <c r="C4004" s="9" t="s">
        <v>4095</v>
      </c>
    </row>
    <row r="4005" spans="2:3" x14ac:dyDescent="0.3">
      <c r="B4005" s="9" t="s">
        <v>4096</v>
      </c>
      <c r="C4005" s="9" t="s">
        <v>4097</v>
      </c>
    </row>
    <row r="4006" spans="2:3" x14ac:dyDescent="0.3">
      <c r="B4006" s="9" t="s">
        <v>4098</v>
      </c>
      <c r="C4006" s="9" t="s">
        <v>4099</v>
      </c>
    </row>
    <row r="4007" spans="2:3" x14ac:dyDescent="0.3">
      <c r="B4007" s="9" t="s">
        <v>4100</v>
      </c>
      <c r="C4007" s="9" t="s">
        <v>4101</v>
      </c>
    </row>
    <row r="4008" spans="2:3" x14ac:dyDescent="0.3">
      <c r="B4008" s="9" t="s">
        <v>4102</v>
      </c>
      <c r="C4008" s="9" t="s">
        <v>4103</v>
      </c>
    </row>
    <row r="4009" spans="2:3" x14ac:dyDescent="0.3">
      <c r="B4009" s="9" t="s">
        <v>4104</v>
      </c>
      <c r="C4009" s="9" t="s">
        <v>4105</v>
      </c>
    </row>
    <row r="4010" spans="2:3" x14ac:dyDescent="0.3">
      <c r="B4010" s="9" t="s">
        <v>4106</v>
      </c>
      <c r="C4010" s="9" t="s">
        <v>4107</v>
      </c>
    </row>
    <row r="4011" spans="2:3" x14ac:dyDescent="0.3">
      <c r="B4011" s="9" t="s">
        <v>4108</v>
      </c>
      <c r="C4011" s="9" t="s">
        <v>4109</v>
      </c>
    </row>
    <row r="4012" spans="2:3" x14ac:dyDescent="0.3">
      <c r="B4012" s="9" t="s">
        <v>4110</v>
      </c>
      <c r="C4012" s="9" t="s">
        <v>4111</v>
      </c>
    </row>
    <row r="4013" spans="2:3" x14ac:dyDescent="0.3">
      <c r="B4013" s="9" t="s">
        <v>4112</v>
      </c>
      <c r="C4013" s="9" t="s">
        <v>4113</v>
      </c>
    </row>
    <row r="4014" spans="2:3" x14ac:dyDescent="0.3">
      <c r="B4014" s="9" t="s">
        <v>4114</v>
      </c>
      <c r="C4014" s="9" t="s">
        <v>4115</v>
      </c>
    </row>
    <row r="4015" spans="2:3" x14ac:dyDescent="0.3">
      <c r="B4015" s="9" t="s">
        <v>4116</v>
      </c>
      <c r="C4015" s="9" t="s">
        <v>4117</v>
      </c>
    </row>
    <row r="4016" spans="2:3" x14ac:dyDescent="0.3">
      <c r="B4016" s="9" t="s">
        <v>4118</v>
      </c>
      <c r="C4016" s="9" t="s">
        <v>4119</v>
      </c>
    </row>
    <row r="4017" spans="2:3" x14ac:dyDescent="0.3">
      <c r="B4017" s="9" t="s">
        <v>4120</v>
      </c>
      <c r="C4017" s="9" t="s">
        <v>4121</v>
      </c>
    </row>
    <row r="4018" spans="2:3" x14ac:dyDescent="0.3">
      <c r="B4018" s="9" t="s">
        <v>4122</v>
      </c>
      <c r="C4018" s="9" t="s">
        <v>4123</v>
      </c>
    </row>
    <row r="4019" spans="2:3" x14ac:dyDescent="0.3">
      <c r="B4019" s="9" t="s">
        <v>4124</v>
      </c>
      <c r="C4019" s="9" t="s">
        <v>4125</v>
      </c>
    </row>
    <row r="4020" spans="2:3" x14ac:dyDescent="0.3">
      <c r="B4020" s="9" t="s">
        <v>4126</v>
      </c>
      <c r="C4020" s="9" t="s">
        <v>4127</v>
      </c>
    </row>
    <row r="4021" spans="2:3" x14ac:dyDescent="0.3">
      <c r="B4021" s="9" t="s">
        <v>4128</v>
      </c>
      <c r="C4021" s="9" t="s">
        <v>4129</v>
      </c>
    </row>
    <row r="4022" spans="2:3" x14ac:dyDescent="0.3">
      <c r="B4022" s="9" t="s">
        <v>4130</v>
      </c>
      <c r="C4022" s="9" t="s">
        <v>4131</v>
      </c>
    </row>
    <row r="4023" spans="2:3" x14ac:dyDescent="0.3">
      <c r="B4023" s="9" t="s">
        <v>4132</v>
      </c>
      <c r="C4023" s="9" t="s">
        <v>4133</v>
      </c>
    </row>
    <row r="4024" spans="2:3" x14ac:dyDescent="0.3">
      <c r="B4024" s="9" t="s">
        <v>4134</v>
      </c>
      <c r="C4024" s="9" t="s">
        <v>4135</v>
      </c>
    </row>
    <row r="4025" spans="2:3" x14ac:dyDescent="0.3">
      <c r="B4025" s="9" t="s">
        <v>4136</v>
      </c>
      <c r="C4025" s="9" t="s">
        <v>4137</v>
      </c>
    </row>
    <row r="4026" spans="2:3" x14ac:dyDescent="0.3">
      <c r="B4026" s="9" t="s">
        <v>4138</v>
      </c>
      <c r="C4026" s="9" t="s">
        <v>4139</v>
      </c>
    </row>
    <row r="4027" spans="2:3" x14ac:dyDescent="0.3">
      <c r="B4027" s="9" t="s">
        <v>4140</v>
      </c>
      <c r="C4027" s="9" t="s">
        <v>4141</v>
      </c>
    </row>
    <row r="4028" spans="2:3" x14ac:dyDescent="0.3">
      <c r="B4028" s="9" t="s">
        <v>4142</v>
      </c>
      <c r="C4028" s="9" t="s">
        <v>4143</v>
      </c>
    </row>
    <row r="4029" spans="2:3" x14ac:dyDescent="0.3">
      <c r="B4029" s="9" t="s">
        <v>4144</v>
      </c>
      <c r="C4029" s="9" t="s">
        <v>4145</v>
      </c>
    </row>
    <row r="4030" spans="2:3" x14ac:dyDescent="0.3">
      <c r="B4030" s="9" t="s">
        <v>4146</v>
      </c>
      <c r="C4030" s="9" t="s">
        <v>4147</v>
      </c>
    </row>
    <row r="4031" spans="2:3" x14ac:dyDescent="0.3">
      <c r="B4031" s="9" t="s">
        <v>4148</v>
      </c>
      <c r="C4031" s="9" t="s">
        <v>4149</v>
      </c>
    </row>
    <row r="4032" spans="2:3" x14ac:dyDescent="0.3">
      <c r="B4032" s="9" t="s">
        <v>6278</v>
      </c>
      <c r="C4032" s="9" t="s">
        <v>7230</v>
      </c>
    </row>
    <row r="4033" spans="2:3" x14ac:dyDescent="0.3">
      <c r="B4033" s="9" t="s">
        <v>4155</v>
      </c>
      <c r="C4033" s="9" t="s">
        <v>7231</v>
      </c>
    </row>
    <row r="4034" spans="2:3" x14ac:dyDescent="0.3">
      <c r="B4034" s="9" t="s">
        <v>4156</v>
      </c>
      <c r="C4034" s="9" t="s">
        <v>9973</v>
      </c>
    </row>
    <row r="4035" spans="2:3" x14ac:dyDescent="0.3">
      <c r="B4035" s="9" t="s">
        <v>4157</v>
      </c>
      <c r="C4035" s="9" t="s">
        <v>1121</v>
      </c>
    </row>
    <row r="4036" spans="2:3" x14ac:dyDescent="0.3">
      <c r="B4036" s="9" t="s">
        <v>4158</v>
      </c>
      <c r="C4036" s="9" t="s">
        <v>4159</v>
      </c>
    </row>
    <row r="4037" spans="2:3" x14ac:dyDescent="0.3">
      <c r="B4037" s="9" t="s">
        <v>4160</v>
      </c>
      <c r="C4037" s="9" t="s">
        <v>4161</v>
      </c>
    </row>
    <row r="4038" spans="2:3" x14ac:dyDescent="0.3">
      <c r="B4038" s="9" t="s">
        <v>4162</v>
      </c>
      <c r="C4038" s="9" t="s">
        <v>4163</v>
      </c>
    </row>
    <row r="4039" spans="2:3" x14ac:dyDescent="0.3">
      <c r="B4039" s="9" t="s">
        <v>4164</v>
      </c>
      <c r="C4039" s="9" t="s">
        <v>4165</v>
      </c>
    </row>
    <row r="4040" spans="2:3" x14ac:dyDescent="0.3">
      <c r="B4040" s="9" t="s">
        <v>4166</v>
      </c>
      <c r="C4040" s="9" t="s">
        <v>4167</v>
      </c>
    </row>
    <row r="4041" spans="2:3" x14ac:dyDescent="0.3">
      <c r="B4041" s="9" t="s">
        <v>4168</v>
      </c>
      <c r="C4041" s="9" t="s">
        <v>2133</v>
      </c>
    </row>
    <row r="4042" spans="2:3" x14ac:dyDescent="0.3">
      <c r="B4042" s="9" t="s">
        <v>4169</v>
      </c>
      <c r="C4042" s="9" t="s">
        <v>2135</v>
      </c>
    </row>
    <row r="4043" spans="2:3" x14ac:dyDescent="0.3">
      <c r="B4043" s="9" t="s">
        <v>4170</v>
      </c>
      <c r="C4043" s="9" t="s">
        <v>2137</v>
      </c>
    </row>
    <row r="4044" spans="2:3" x14ac:dyDescent="0.3">
      <c r="B4044" s="9" t="s">
        <v>4171</v>
      </c>
      <c r="C4044" s="9" t="s">
        <v>2139</v>
      </c>
    </row>
    <row r="4045" spans="2:3" x14ac:dyDescent="0.3">
      <c r="B4045" s="9" t="s">
        <v>4172</v>
      </c>
      <c r="C4045" s="9" t="s">
        <v>4173</v>
      </c>
    </row>
    <row r="4046" spans="2:3" x14ac:dyDescent="0.3">
      <c r="B4046" s="9" t="s">
        <v>4174</v>
      </c>
      <c r="C4046" s="9" t="s">
        <v>9974</v>
      </c>
    </row>
    <row r="4047" spans="2:3" x14ac:dyDescent="0.3">
      <c r="B4047" s="9" t="s">
        <v>4175</v>
      </c>
      <c r="C4047" s="9" t="s">
        <v>4176</v>
      </c>
    </row>
    <row r="4048" spans="2:3" x14ac:dyDescent="0.3">
      <c r="B4048" s="9" t="s">
        <v>4177</v>
      </c>
      <c r="C4048" s="9" t="s">
        <v>4178</v>
      </c>
    </row>
    <row r="4049" spans="2:3" x14ac:dyDescent="0.3">
      <c r="B4049" s="9" t="s">
        <v>4179</v>
      </c>
      <c r="C4049" s="9" t="s">
        <v>4180</v>
      </c>
    </row>
    <row r="4050" spans="2:3" x14ac:dyDescent="0.3">
      <c r="B4050" s="9" t="s">
        <v>4181</v>
      </c>
      <c r="C4050" s="9" t="s">
        <v>4182</v>
      </c>
    </row>
    <row r="4051" spans="2:3" x14ac:dyDescent="0.3">
      <c r="B4051" s="9" t="s">
        <v>4183</v>
      </c>
      <c r="C4051" s="9" t="s">
        <v>4184</v>
      </c>
    </row>
    <row r="4052" spans="2:3" x14ac:dyDescent="0.3">
      <c r="B4052" s="9" t="s">
        <v>4185</v>
      </c>
      <c r="C4052" s="9" t="s">
        <v>4186</v>
      </c>
    </row>
    <row r="4053" spans="2:3" x14ac:dyDescent="0.3">
      <c r="B4053" s="9" t="s">
        <v>4187</v>
      </c>
      <c r="C4053" s="9" t="s">
        <v>4188</v>
      </c>
    </row>
    <row r="4054" spans="2:3" x14ac:dyDescent="0.3">
      <c r="B4054" s="9" t="s">
        <v>4189</v>
      </c>
      <c r="C4054" s="9" t="s">
        <v>4190</v>
      </c>
    </row>
    <row r="4055" spans="2:3" x14ac:dyDescent="0.3">
      <c r="B4055" s="9" t="s">
        <v>2122</v>
      </c>
      <c r="C4055" s="9" t="s">
        <v>7232</v>
      </c>
    </row>
    <row r="4056" spans="2:3" x14ac:dyDescent="0.3">
      <c r="B4056" s="9" t="s">
        <v>2123</v>
      </c>
      <c r="C4056" s="9" t="s">
        <v>7233</v>
      </c>
    </row>
    <row r="4057" spans="2:3" x14ac:dyDescent="0.3">
      <c r="B4057" s="9" t="s">
        <v>17850</v>
      </c>
      <c r="C4057" s="9" t="s">
        <v>17851</v>
      </c>
    </row>
    <row r="4058" spans="2:3" x14ac:dyDescent="0.3">
      <c r="B4058" s="9" t="s">
        <v>2124</v>
      </c>
      <c r="C4058" s="9" t="s">
        <v>981</v>
      </c>
    </row>
    <row r="4059" spans="2:3" x14ac:dyDescent="0.3">
      <c r="B4059" s="9" t="s">
        <v>2125</v>
      </c>
      <c r="C4059" s="9" t="s">
        <v>990</v>
      </c>
    </row>
    <row r="4060" spans="2:3" x14ac:dyDescent="0.3">
      <c r="B4060" s="9" t="s">
        <v>2126</v>
      </c>
      <c r="C4060" s="9" t="s">
        <v>1001</v>
      </c>
    </row>
    <row r="4061" spans="2:3" x14ac:dyDescent="0.3">
      <c r="B4061" s="9" t="s">
        <v>2127</v>
      </c>
      <c r="C4061" s="9" t="s">
        <v>1014</v>
      </c>
    </row>
    <row r="4062" spans="2:3" x14ac:dyDescent="0.3">
      <c r="B4062" s="9" t="s">
        <v>2128</v>
      </c>
      <c r="C4062" s="9" t="s">
        <v>1027</v>
      </c>
    </row>
    <row r="4063" spans="2:3" x14ac:dyDescent="0.3">
      <c r="B4063" s="9" t="s">
        <v>6279</v>
      </c>
      <c r="C4063" s="9" t="s">
        <v>5816</v>
      </c>
    </row>
    <row r="4064" spans="2:3" x14ac:dyDescent="0.3">
      <c r="B4064" s="9" t="s">
        <v>6280</v>
      </c>
      <c r="C4064" s="9" t="s">
        <v>2129</v>
      </c>
    </row>
    <row r="4065" spans="2:3" x14ac:dyDescent="0.3">
      <c r="B4065" s="9" t="s">
        <v>6281</v>
      </c>
      <c r="C4065" s="9" t="s">
        <v>5821</v>
      </c>
    </row>
    <row r="4066" spans="2:3" x14ac:dyDescent="0.3">
      <c r="B4066" s="9" t="s">
        <v>2130</v>
      </c>
      <c r="C4066" s="9" t="s">
        <v>15936</v>
      </c>
    </row>
    <row r="4067" spans="2:3" x14ac:dyDescent="0.3">
      <c r="B4067" s="9" t="s">
        <v>6282</v>
      </c>
      <c r="C4067" s="9" t="s">
        <v>10581</v>
      </c>
    </row>
    <row r="4068" spans="2:3" x14ac:dyDescent="0.3">
      <c r="B4068" s="9" t="s">
        <v>6283</v>
      </c>
      <c r="C4068" s="9" t="s">
        <v>10582</v>
      </c>
    </row>
    <row r="4069" spans="2:3" x14ac:dyDescent="0.3">
      <c r="B4069" s="9" t="s">
        <v>2132</v>
      </c>
      <c r="C4069" s="9" t="s">
        <v>2133</v>
      </c>
    </row>
    <row r="4070" spans="2:3" x14ac:dyDescent="0.3">
      <c r="B4070" s="9" t="s">
        <v>2134</v>
      </c>
      <c r="C4070" s="9" t="s">
        <v>2135</v>
      </c>
    </row>
    <row r="4071" spans="2:3" x14ac:dyDescent="0.3">
      <c r="B4071" s="9" t="s">
        <v>2136</v>
      </c>
      <c r="C4071" s="9" t="s">
        <v>2137</v>
      </c>
    </row>
    <row r="4072" spans="2:3" x14ac:dyDescent="0.3">
      <c r="B4072" s="9" t="s">
        <v>2138</v>
      </c>
      <c r="C4072" s="9" t="s">
        <v>2139</v>
      </c>
    </row>
    <row r="4073" spans="2:3" x14ac:dyDescent="0.3">
      <c r="B4073" s="9" t="s">
        <v>2165</v>
      </c>
      <c r="C4073" s="9" t="s">
        <v>982</v>
      </c>
    </row>
    <row r="4074" spans="2:3" x14ac:dyDescent="0.3">
      <c r="B4074" s="9" t="s">
        <v>2166</v>
      </c>
      <c r="C4074" s="9" t="s">
        <v>983</v>
      </c>
    </row>
    <row r="4075" spans="2:3" x14ac:dyDescent="0.3">
      <c r="B4075" s="9" t="s">
        <v>2167</v>
      </c>
      <c r="C4075" s="9" t="s">
        <v>984</v>
      </c>
    </row>
    <row r="4076" spans="2:3" x14ac:dyDescent="0.3">
      <c r="B4076" s="9" t="s">
        <v>2168</v>
      </c>
      <c r="C4076" s="9" t="s">
        <v>985</v>
      </c>
    </row>
    <row r="4077" spans="2:3" x14ac:dyDescent="0.3">
      <c r="B4077" s="9" t="s">
        <v>2169</v>
      </c>
      <c r="C4077" s="9" t="s">
        <v>986</v>
      </c>
    </row>
    <row r="4078" spans="2:3" x14ac:dyDescent="0.3">
      <c r="B4078" s="9" t="s">
        <v>2170</v>
      </c>
      <c r="C4078" s="9" t="s">
        <v>987</v>
      </c>
    </row>
    <row r="4079" spans="2:3" x14ac:dyDescent="0.3">
      <c r="B4079" s="9" t="s">
        <v>2171</v>
      </c>
      <c r="C4079" s="9" t="s">
        <v>988</v>
      </c>
    </row>
    <row r="4080" spans="2:3" x14ac:dyDescent="0.3">
      <c r="B4080" s="9" t="s">
        <v>2172</v>
      </c>
      <c r="C4080" s="9" t="s">
        <v>989</v>
      </c>
    </row>
    <row r="4081" spans="2:3" x14ac:dyDescent="0.3">
      <c r="B4081" s="9" t="s">
        <v>2173</v>
      </c>
      <c r="C4081" s="9" t="s">
        <v>991</v>
      </c>
    </row>
    <row r="4082" spans="2:3" x14ac:dyDescent="0.3">
      <c r="B4082" s="9" t="s">
        <v>2174</v>
      </c>
      <c r="C4082" s="9" t="s">
        <v>992</v>
      </c>
    </row>
    <row r="4083" spans="2:3" x14ac:dyDescent="0.3">
      <c r="B4083" s="9" t="s">
        <v>2175</v>
      </c>
      <c r="C4083" s="9" t="s">
        <v>993</v>
      </c>
    </row>
    <row r="4084" spans="2:3" x14ac:dyDescent="0.3">
      <c r="B4084" s="9" t="s">
        <v>2176</v>
      </c>
      <c r="C4084" s="9" t="s">
        <v>994</v>
      </c>
    </row>
    <row r="4085" spans="2:3" x14ac:dyDescent="0.3">
      <c r="B4085" s="9" t="s">
        <v>2177</v>
      </c>
      <c r="C4085" s="9" t="s">
        <v>995</v>
      </c>
    </row>
    <row r="4086" spans="2:3" x14ac:dyDescent="0.3">
      <c r="B4086" s="9" t="s">
        <v>2178</v>
      </c>
      <c r="C4086" s="9" t="s">
        <v>996</v>
      </c>
    </row>
    <row r="4087" spans="2:3" x14ac:dyDescent="0.3">
      <c r="B4087" s="9" t="s">
        <v>2179</v>
      </c>
      <c r="C4087" s="9" t="s">
        <v>997</v>
      </c>
    </row>
    <row r="4088" spans="2:3" x14ac:dyDescent="0.3">
      <c r="B4088" s="9" t="s">
        <v>2180</v>
      </c>
      <c r="C4088" s="9" t="s">
        <v>998</v>
      </c>
    </row>
    <row r="4089" spans="2:3" x14ac:dyDescent="0.3">
      <c r="B4089" s="9" t="s">
        <v>2181</v>
      </c>
      <c r="C4089" s="9" t="s">
        <v>999</v>
      </c>
    </row>
    <row r="4090" spans="2:3" x14ac:dyDescent="0.3">
      <c r="B4090" s="9" t="s">
        <v>2182</v>
      </c>
      <c r="C4090" s="9" t="s">
        <v>1000</v>
      </c>
    </row>
    <row r="4091" spans="2:3" x14ac:dyDescent="0.3">
      <c r="B4091" s="9" t="s">
        <v>2183</v>
      </c>
      <c r="C4091" s="9" t="s">
        <v>1002</v>
      </c>
    </row>
    <row r="4092" spans="2:3" x14ac:dyDescent="0.3">
      <c r="B4092" s="9" t="s">
        <v>2184</v>
      </c>
      <c r="C4092" s="9" t="s">
        <v>1003</v>
      </c>
    </row>
    <row r="4093" spans="2:3" x14ac:dyDescent="0.3">
      <c r="B4093" s="9" t="s">
        <v>2185</v>
      </c>
      <c r="C4093" s="9" t="s">
        <v>1004</v>
      </c>
    </row>
    <row r="4094" spans="2:3" x14ac:dyDescent="0.3">
      <c r="B4094" s="9" t="s">
        <v>2186</v>
      </c>
      <c r="C4094" s="9" t="s">
        <v>1005</v>
      </c>
    </row>
    <row r="4095" spans="2:3" x14ac:dyDescent="0.3">
      <c r="B4095" s="9" t="s">
        <v>2187</v>
      </c>
      <c r="C4095" s="9" t="s">
        <v>1006</v>
      </c>
    </row>
    <row r="4096" spans="2:3" x14ac:dyDescent="0.3">
      <c r="B4096" s="9" t="s">
        <v>2188</v>
      </c>
      <c r="C4096" s="9" t="s">
        <v>1007</v>
      </c>
    </row>
    <row r="4097" spans="2:3" x14ac:dyDescent="0.3">
      <c r="B4097" s="9" t="s">
        <v>2189</v>
      </c>
      <c r="C4097" s="9" t="s">
        <v>1008</v>
      </c>
    </row>
    <row r="4098" spans="2:3" x14ac:dyDescent="0.3">
      <c r="B4098" s="9" t="s">
        <v>2190</v>
      </c>
      <c r="C4098" s="9" t="s">
        <v>1009</v>
      </c>
    </row>
    <row r="4099" spans="2:3" x14ac:dyDescent="0.3">
      <c r="B4099" s="9" t="s">
        <v>2191</v>
      </c>
      <c r="C4099" s="9" t="s">
        <v>1010</v>
      </c>
    </row>
    <row r="4100" spans="2:3" x14ac:dyDescent="0.3">
      <c r="B4100" s="9" t="s">
        <v>2192</v>
      </c>
      <c r="C4100" s="9" t="s">
        <v>1011</v>
      </c>
    </row>
    <row r="4101" spans="2:3" x14ac:dyDescent="0.3">
      <c r="B4101" s="9" t="s">
        <v>2193</v>
      </c>
      <c r="C4101" s="9" t="s">
        <v>1012</v>
      </c>
    </row>
    <row r="4102" spans="2:3" x14ac:dyDescent="0.3">
      <c r="B4102" s="9" t="s">
        <v>2194</v>
      </c>
      <c r="C4102" s="9" t="s">
        <v>1013</v>
      </c>
    </row>
    <row r="4103" spans="2:3" x14ac:dyDescent="0.3">
      <c r="B4103" s="9" t="s">
        <v>2195</v>
      </c>
      <c r="C4103" s="9" t="s">
        <v>1015</v>
      </c>
    </row>
    <row r="4104" spans="2:3" x14ac:dyDescent="0.3">
      <c r="B4104" s="9" t="s">
        <v>2196</v>
      </c>
      <c r="C4104" s="9" t="s">
        <v>1016</v>
      </c>
    </row>
    <row r="4105" spans="2:3" x14ac:dyDescent="0.3">
      <c r="B4105" s="9" t="s">
        <v>2197</v>
      </c>
      <c r="C4105" s="9" t="s">
        <v>1017</v>
      </c>
    </row>
    <row r="4106" spans="2:3" x14ac:dyDescent="0.3">
      <c r="B4106" s="9" t="s">
        <v>2198</v>
      </c>
      <c r="C4106" s="9" t="s">
        <v>1018</v>
      </c>
    </row>
    <row r="4107" spans="2:3" x14ac:dyDescent="0.3">
      <c r="B4107" s="9" t="s">
        <v>2199</v>
      </c>
      <c r="C4107" s="9" t="s">
        <v>1019</v>
      </c>
    </row>
    <row r="4108" spans="2:3" x14ac:dyDescent="0.3">
      <c r="B4108" s="9" t="s">
        <v>2200</v>
      </c>
      <c r="C4108" s="9" t="s">
        <v>1020</v>
      </c>
    </row>
    <row r="4109" spans="2:3" x14ac:dyDescent="0.3">
      <c r="B4109" s="9" t="s">
        <v>2201</v>
      </c>
      <c r="C4109" s="9" t="s">
        <v>1021</v>
      </c>
    </row>
    <row r="4110" spans="2:3" x14ac:dyDescent="0.3">
      <c r="B4110" s="9" t="s">
        <v>2202</v>
      </c>
      <c r="C4110" s="9" t="s">
        <v>1022</v>
      </c>
    </row>
    <row r="4111" spans="2:3" x14ac:dyDescent="0.3">
      <c r="B4111" s="9" t="s">
        <v>2203</v>
      </c>
      <c r="C4111" s="9" t="s">
        <v>1023</v>
      </c>
    </row>
    <row r="4112" spans="2:3" x14ac:dyDescent="0.3">
      <c r="B4112" s="9" t="s">
        <v>2204</v>
      </c>
      <c r="C4112" s="9" t="s">
        <v>1024</v>
      </c>
    </row>
    <row r="4113" spans="2:3" x14ac:dyDescent="0.3">
      <c r="B4113" s="9" t="s">
        <v>2205</v>
      </c>
      <c r="C4113" s="9" t="s">
        <v>1025</v>
      </c>
    </row>
    <row r="4114" spans="2:3" x14ac:dyDescent="0.3">
      <c r="B4114" s="9" t="s">
        <v>2206</v>
      </c>
      <c r="C4114" s="9" t="s">
        <v>1026</v>
      </c>
    </row>
    <row r="4115" spans="2:3" x14ac:dyDescent="0.3">
      <c r="B4115" s="9" t="s">
        <v>2207</v>
      </c>
      <c r="C4115" s="9" t="s">
        <v>1028</v>
      </c>
    </row>
    <row r="4116" spans="2:3" x14ac:dyDescent="0.3">
      <c r="B4116" s="9" t="s">
        <v>2208</v>
      </c>
      <c r="C4116" s="9" t="s">
        <v>1029</v>
      </c>
    </row>
    <row r="4117" spans="2:3" x14ac:dyDescent="0.3">
      <c r="B4117" s="9" t="s">
        <v>2209</v>
      </c>
      <c r="C4117" s="9" t="s">
        <v>1030</v>
      </c>
    </row>
    <row r="4118" spans="2:3" x14ac:dyDescent="0.3">
      <c r="B4118" s="9" t="s">
        <v>2210</v>
      </c>
      <c r="C4118" s="9" t="s">
        <v>1031</v>
      </c>
    </row>
    <row r="4119" spans="2:3" x14ac:dyDescent="0.3">
      <c r="B4119" s="9" t="s">
        <v>2211</v>
      </c>
      <c r="C4119" s="9" t="s">
        <v>1032</v>
      </c>
    </row>
    <row r="4120" spans="2:3" x14ac:dyDescent="0.3">
      <c r="B4120" s="9" t="s">
        <v>2212</v>
      </c>
      <c r="C4120" s="9" t="s">
        <v>1033</v>
      </c>
    </row>
    <row r="4121" spans="2:3" x14ac:dyDescent="0.3">
      <c r="B4121" s="9" t="s">
        <v>2213</v>
      </c>
      <c r="C4121" s="9" t="s">
        <v>1034</v>
      </c>
    </row>
    <row r="4122" spans="2:3" x14ac:dyDescent="0.3">
      <c r="B4122" s="9" t="s">
        <v>2214</v>
      </c>
      <c r="C4122" s="9" t="s">
        <v>1035</v>
      </c>
    </row>
    <row r="4123" spans="2:3" x14ac:dyDescent="0.3">
      <c r="B4123" s="9" t="s">
        <v>2215</v>
      </c>
      <c r="C4123" s="9" t="s">
        <v>1036</v>
      </c>
    </row>
    <row r="4124" spans="2:3" x14ac:dyDescent="0.3">
      <c r="B4124" s="9" t="s">
        <v>2216</v>
      </c>
      <c r="C4124" s="9" t="s">
        <v>1037</v>
      </c>
    </row>
    <row r="4125" spans="2:3" x14ac:dyDescent="0.3">
      <c r="B4125" s="9" t="s">
        <v>2217</v>
      </c>
      <c r="C4125" s="9" t="s">
        <v>1038</v>
      </c>
    </row>
    <row r="4126" spans="2:3" x14ac:dyDescent="0.3">
      <c r="B4126" s="9" t="s">
        <v>2218</v>
      </c>
      <c r="C4126" s="9" t="s">
        <v>1039</v>
      </c>
    </row>
    <row r="4127" spans="2:3" x14ac:dyDescent="0.3">
      <c r="B4127" s="9" t="s">
        <v>2219</v>
      </c>
      <c r="C4127" s="9" t="s">
        <v>1040</v>
      </c>
    </row>
    <row r="4128" spans="2:3" x14ac:dyDescent="0.3">
      <c r="B4128" s="9" t="s">
        <v>2220</v>
      </c>
      <c r="C4128" s="9" t="s">
        <v>1041</v>
      </c>
    </row>
    <row r="4129" spans="2:3" x14ac:dyDescent="0.3">
      <c r="B4129" s="9" t="s">
        <v>2221</v>
      </c>
      <c r="C4129" s="9" t="s">
        <v>1042</v>
      </c>
    </row>
    <row r="4130" spans="2:3" x14ac:dyDescent="0.3">
      <c r="B4130" s="9" t="s">
        <v>2222</v>
      </c>
      <c r="C4130" s="9" t="s">
        <v>1043</v>
      </c>
    </row>
    <row r="4131" spans="2:3" x14ac:dyDescent="0.3">
      <c r="B4131" s="9" t="s">
        <v>6284</v>
      </c>
      <c r="C4131" s="9" t="s">
        <v>2458</v>
      </c>
    </row>
    <row r="4132" spans="2:3" x14ac:dyDescent="0.3">
      <c r="B4132" s="9" t="s">
        <v>6285</v>
      </c>
      <c r="C4132" s="9" t="s">
        <v>2454</v>
      </c>
    </row>
    <row r="4133" spans="2:3" x14ac:dyDescent="0.3">
      <c r="B4133" s="9" t="s">
        <v>6286</v>
      </c>
      <c r="C4133" s="9" t="s">
        <v>2437</v>
      </c>
    </row>
    <row r="4134" spans="2:3" x14ac:dyDescent="0.3">
      <c r="B4134" s="9" t="s">
        <v>6287</v>
      </c>
      <c r="C4134" s="9" t="s">
        <v>2438</v>
      </c>
    </row>
    <row r="4135" spans="2:3" x14ac:dyDescent="0.3">
      <c r="B4135" s="9" t="s">
        <v>6288</v>
      </c>
      <c r="C4135" s="9" t="s">
        <v>2439</v>
      </c>
    </row>
    <row r="4136" spans="2:3" x14ac:dyDescent="0.3">
      <c r="B4136" s="9" t="s">
        <v>6289</v>
      </c>
      <c r="C4136" s="9" t="s">
        <v>2440</v>
      </c>
    </row>
    <row r="4137" spans="2:3" x14ac:dyDescent="0.3">
      <c r="B4137" s="9" t="s">
        <v>6290</v>
      </c>
      <c r="C4137" s="9" t="s">
        <v>2441</v>
      </c>
    </row>
    <row r="4138" spans="2:3" x14ac:dyDescent="0.3">
      <c r="B4138" s="9" t="s">
        <v>6291</v>
      </c>
      <c r="C4138" s="9" t="s">
        <v>2446</v>
      </c>
    </row>
    <row r="4139" spans="2:3" x14ac:dyDescent="0.3">
      <c r="B4139" s="9" t="s">
        <v>6292</v>
      </c>
      <c r="C4139" s="9" t="s">
        <v>2447</v>
      </c>
    </row>
    <row r="4140" spans="2:3" x14ac:dyDescent="0.3">
      <c r="B4140" s="9" t="s">
        <v>6293</v>
      </c>
      <c r="C4140" s="9" t="s">
        <v>2459</v>
      </c>
    </row>
    <row r="4141" spans="2:3" x14ac:dyDescent="0.3">
      <c r="B4141" s="9" t="s">
        <v>6294</v>
      </c>
      <c r="C4141" s="9" t="s">
        <v>2460</v>
      </c>
    </row>
    <row r="4142" spans="2:3" x14ac:dyDescent="0.3">
      <c r="B4142" s="9" t="s">
        <v>6295</v>
      </c>
      <c r="C4142" s="9" t="s">
        <v>2461</v>
      </c>
    </row>
    <row r="4143" spans="2:3" x14ac:dyDescent="0.3">
      <c r="B4143" s="9" t="s">
        <v>6296</v>
      </c>
      <c r="C4143" s="9" t="s">
        <v>2464</v>
      </c>
    </row>
    <row r="4144" spans="2:3" x14ac:dyDescent="0.3">
      <c r="B4144" s="9" t="s">
        <v>6297</v>
      </c>
      <c r="C4144" s="9" t="s">
        <v>2465</v>
      </c>
    </row>
    <row r="4145" spans="2:3" x14ac:dyDescent="0.3">
      <c r="B4145" s="9" t="s">
        <v>6298</v>
      </c>
      <c r="C4145" s="9" t="s">
        <v>2453</v>
      </c>
    </row>
    <row r="4146" spans="2:3" x14ac:dyDescent="0.3">
      <c r="B4146" s="9" t="s">
        <v>6299</v>
      </c>
      <c r="C4146" s="9" t="s">
        <v>2478</v>
      </c>
    </row>
    <row r="4147" spans="2:3" x14ac:dyDescent="0.3">
      <c r="B4147" s="9" t="s">
        <v>6300</v>
      </c>
      <c r="C4147" s="9" t="s">
        <v>2448</v>
      </c>
    </row>
    <row r="4148" spans="2:3" x14ac:dyDescent="0.3">
      <c r="B4148" s="9" t="s">
        <v>6301</v>
      </c>
      <c r="C4148" s="9" t="s">
        <v>2449</v>
      </c>
    </row>
    <row r="4149" spans="2:3" x14ac:dyDescent="0.3">
      <c r="B4149" s="9" t="s">
        <v>6302</v>
      </c>
      <c r="C4149" s="9" t="s">
        <v>2462</v>
      </c>
    </row>
    <row r="4150" spans="2:3" x14ac:dyDescent="0.3">
      <c r="B4150" s="9" t="s">
        <v>6303</v>
      </c>
      <c r="C4150" s="9" t="s">
        <v>2463</v>
      </c>
    </row>
    <row r="4151" spans="2:3" x14ac:dyDescent="0.3">
      <c r="B4151" s="9" t="s">
        <v>6304</v>
      </c>
      <c r="C4151" s="9" t="s">
        <v>2466</v>
      </c>
    </row>
    <row r="4152" spans="2:3" x14ac:dyDescent="0.3">
      <c r="B4152" s="9" t="s">
        <v>6305</v>
      </c>
      <c r="C4152" s="9" t="s">
        <v>2469</v>
      </c>
    </row>
    <row r="4153" spans="2:3" x14ac:dyDescent="0.3">
      <c r="B4153" s="9" t="s">
        <v>6306</v>
      </c>
      <c r="C4153" s="9" t="s">
        <v>2442</v>
      </c>
    </row>
    <row r="4154" spans="2:3" x14ac:dyDescent="0.3">
      <c r="B4154" s="9" t="s">
        <v>6307</v>
      </c>
      <c r="C4154" s="9" t="s">
        <v>2473</v>
      </c>
    </row>
    <row r="4155" spans="2:3" x14ac:dyDescent="0.3">
      <c r="B4155" s="9" t="s">
        <v>6308</v>
      </c>
      <c r="C4155" s="9" t="s">
        <v>2431</v>
      </c>
    </row>
    <row r="4156" spans="2:3" x14ac:dyDescent="0.3">
      <c r="B4156" s="9" t="s">
        <v>6309</v>
      </c>
      <c r="C4156" s="9" t="s">
        <v>2474</v>
      </c>
    </row>
    <row r="4157" spans="2:3" x14ac:dyDescent="0.3">
      <c r="B4157" s="9" t="s">
        <v>6310</v>
      </c>
      <c r="C4157" s="9" t="s">
        <v>2455</v>
      </c>
    </row>
    <row r="4158" spans="2:3" x14ac:dyDescent="0.3">
      <c r="B4158" s="9" t="s">
        <v>6311</v>
      </c>
      <c r="C4158" s="9" t="s">
        <v>2450</v>
      </c>
    </row>
    <row r="4159" spans="2:3" x14ac:dyDescent="0.3">
      <c r="B4159" s="9" t="s">
        <v>6312</v>
      </c>
      <c r="C4159" s="9" t="s">
        <v>2451</v>
      </c>
    </row>
    <row r="4160" spans="2:3" x14ac:dyDescent="0.3">
      <c r="B4160" s="9" t="s">
        <v>6313</v>
      </c>
      <c r="C4160" s="9" t="s">
        <v>2452</v>
      </c>
    </row>
    <row r="4161" spans="2:3" x14ac:dyDescent="0.3">
      <c r="B4161" s="9" t="s">
        <v>6314</v>
      </c>
      <c r="C4161" s="9" t="s">
        <v>2444</v>
      </c>
    </row>
    <row r="4162" spans="2:3" x14ac:dyDescent="0.3">
      <c r="B4162" s="9" t="s">
        <v>6315</v>
      </c>
      <c r="C4162" s="9" t="s">
        <v>2479</v>
      </c>
    </row>
    <row r="4163" spans="2:3" x14ac:dyDescent="0.3">
      <c r="B4163" s="9" t="s">
        <v>6316</v>
      </c>
      <c r="C4163" s="9" t="s">
        <v>2432</v>
      </c>
    </row>
    <row r="4164" spans="2:3" x14ac:dyDescent="0.3">
      <c r="B4164" s="9" t="s">
        <v>6317</v>
      </c>
      <c r="C4164" s="9" t="s">
        <v>2434</v>
      </c>
    </row>
    <row r="4165" spans="2:3" x14ac:dyDescent="0.3">
      <c r="B4165" s="9" t="s">
        <v>6318</v>
      </c>
      <c r="C4165" s="9" t="s">
        <v>2476</v>
      </c>
    </row>
    <row r="4166" spans="2:3" x14ac:dyDescent="0.3">
      <c r="B4166" s="9" t="s">
        <v>6319</v>
      </c>
      <c r="C4166" s="9" t="s">
        <v>2433</v>
      </c>
    </row>
    <row r="4167" spans="2:3" x14ac:dyDescent="0.3">
      <c r="B4167" s="9" t="s">
        <v>6320</v>
      </c>
      <c r="C4167" s="9" t="s">
        <v>2470</v>
      </c>
    </row>
    <row r="4168" spans="2:3" x14ac:dyDescent="0.3">
      <c r="B4168" s="9" t="s">
        <v>6321</v>
      </c>
      <c r="C4168" s="9" t="s">
        <v>2467</v>
      </c>
    </row>
    <row r="4169" spans="2:3" x14ac:dyDescent="0.3">
      <c r="B4169" s="9" t="s">
        <v>6322</v>
      </c>
      <c r="C4169" s="9" t="s">
        <v>2456</v>
      </c>
    </row>
    <row r="4170" spans="2:3" x14ac:dyDescent="0.3">
      <c r="B4170" s="9" t="s">
        <v>6323</v>
      </c>
      <c r="C4170" s="9" t="s">
        <v>2445</v>
      </c>
    </row>
    <row r="4171" spans="2:3" x14ac:dyDescent="0.3">
      <c r="B4171" s="9" t="s">
        <v>6324</v>
      </c>
      <c r="C4171" s="9" t="s">
        <v>2477</v>
      </c>
    </row>
    <row r="4172" spans="2:3" x14ac:dyDescent="0.3">
      <c r="B4172" s="9" t="s">
        <v>6325</v>
      </c>
      <c r="C4172" s="9" t="s">
        <v>2468</v>
      </c>
    </row>
    <row r="4173" spans="2:3" x14ac:dyDescent="0.3">
      <c r="B4173" s="9" t="s">
        <v>6326</v>
      </c>
      <c r="C4173" s="9" t="s">
        <v>2475</v>
      </c>
    </row>
    <row r="4174" spans="2:3" x14ac:dyDescent="0.3">
      <c r="B4174" s="9" t="s">
        <v>6327</v>
      </c>
      <c r="C4174" s="9" t="s">
        <v>2443</v>
      </c>
    </row>
    <row r="4175" spans="2:3" x14ac:dyDescent="0.3">
      <c r="B4175" s="9" t="s">
        <v>6328</v>
      </c>
      <c r="C4175" s="9" t="s">
        <v>2471</v>
      </c>
    </row>
    <row r="4176" spans="2:3" x14ac:dyDescent="0.3">
      <c r="B4176" s="9" t="s">
        <v>6329</v>
      </c>
      <c r="C4176" s="9" t="s">
        <v>2435</v>
      </c>
    </row>
    <row r="4177" spans="2:3" x14ac:dyDescent="0.3">
      <c r="B4177" s="9" t="s">
        <v>6330</v>
      </c>
      <c r="C4177" s="9" t="s">
        <v>2436</v>
      </c>
    </row>
    <row r="4178" spans="2:3" x14ac:dyDescent="0.3">
      <c r="B4178" s="9" t="s">
        <v>6331</v>
      </c>
      <c r="C4178" s="9" t="s">
        <v>993</v>
      </c>
    </row>
    <row r="4179" spans="2:3" x14ac:dyDescent="0.3">
      <c r="B4179" s="9" t="s">
        <v>6332</v>
      </c>
      <c r="C4179" s="9" t="s">
        <v>2351</v>
      </c>
    </row>
    <row r="4180" spans="2:3" x14ac:dyDescent="0.3">
      <c r="B4180" s="9" t="s">
        <v>6333</v>
      </c>
      <c r="C4180" s="9" t="s">
        <v>2457</v>
      </c>
    </row>
    <row r="4181" spans="2:3" x14ac:dyDescent="0.3">
      <c r="B4181" s="9" t="s">
        <v>6334</v>
      </c>
      <c r="C4181" s="9" t="s">
        <v>2472</v>
      </c>
    </row>
    <row r="4182" spans="2:3" x14ac:dyDescent="0.3">
      <c r="B4182" s="9" t="s">
        <v>6335</v>
      </c>
      <c r="C4182" s="9" t="s">
        <v>2480</v>
      </c>
    </row>
    <row r="4183" spans="2:3" x14ac:dyDescent="0.3">
      <c r="B4183" s="9" t="s">
        <v>2223</v>
      </c>
      <c r="C4183" s="9" t="s">
        <v>1044</v>
      </c>
    </row>
    <row r="4184" spans="2:3" x14ac:dyDescent="0.3">
      <c r="B4184" s="9" t="s">
        <v>2224</v>
      </c>
      <c r="C4184" s="9" t="s">
        <v>1045</v>
      </c>
    </row>
    <row r="4185" spans="2:3" x14ac:dyDescent="0.3">
      <c r="B4185" s="9" t="s">
        <v>2225</v>
      </c>
      <c r="C4185" s="9" t="s">
        <v>1046</v>
      </c>
    </row>
    <row r="4186" spans="2:3" x14ac:dyDescent="0.3">
      <c r="B4186" s="9" t="s">
        <v>2226</v>
      </c>
      <c r="C4186" s="9" t="s">
        <v>1047</v>
      </c>
    </row>
    <row r="4187" spans="2:3" x14ac:dyDescent="0.3">
      <c r="B4187" s="9" t="s">
        <v>2227</v>
      </c>
      <c r="C4187" s="9" t="s">
        <v>1048</v>
      </c>
    </row>
    <row r="4188" spans="2:3" x14ac:dyDescent="0.3">
      <c r="B4188" s="9" t="s">
        <v>2228</v>
      </c>
      <c r="C4188" s="9" t="s">
        <v>1049</v>
      </c>
    </row>
    <row r="4189" spans="2:3" x14ac:dyDescent="0.3">
      <c r="B4189" s="9" t="s">
        <v>2229</v>
      </c>
      <c r="C4189" s="9" t="s">
        <v>1050</v>
      </c>
    </row>
    <row r="4190" spans="2:3" x14ac:dyDescent="0.3">
      <c r="B4190" s="9" t="s">
        <v>2230</v>
      </c>
      <c r="C4190" s="9" t="s">
        <v>1051</v>
      </c>
    </row>
    <row r="4191" spans="2:3" x14ac:dyDescent="0.3">
      <c r="B4191" s="9" t="s">
        <v>2231</v>
      </c>
      <c r="C4191" s="9" t="s">
        <v>1052</v>
      </c>
    </row>
    <row r="4192" spans="2:3" x14ac:dyDescent="0.3">
      <c r="B4192" s="9" t="s">
        <v>2232</v>
      </c>
      <c r="C4192" s="9" t="s">
        <v>1053</v>
      </c>
    </row>
    <row r="4193" spans="2:3" x14ac:dyDescent="0.3">
      <c r="B4193" s="9" t="s">
        <v>2233</v>
      </c>
      <c r="C4193" s="9" t="s">
        <v>2353</v>
      </c>
    </row>
    <row r="4194" spans="2:3" x14ac:dyDescent="0.3">
      <c r="B4194" s="9" t="s">
        <v>6336</v>
      </c>
      <c r="C4194" s="9" t="s">
        <v>2481</v>
      </c>
    </row>
    <row r="4195" spans="2:3" x14ac:dyDescent="0.3">
      <c r="B4195" s="9" t="s">
        <v>6337</v>
      </c>
      <c r="C4195" s="9" t="s">
        <v>2492</v>
      </c>
    </row>
    <row r="4196" spans="2:3" x14ac:dyDescent="0.3">
      <c r="B4196" s="9" t="s">
        <v>6338</v>
      </c>
      <c r="C4196" s="9" t="s">
        <v>2483</v>
      </c>
    </row>
    <row r="4197" spans="2:3" x14ac:dyDescent="0.3">
      <c r="B4197" s="9" t="s">
        <v>6339</v>
      </c>
      <c r="C4197" s="9" t="s">
        <v>2498</v>
      </c>
    </row>
    <row r="4198" spans="2:3" x14ac:dyDescent="0.3">
      <c r="B4198" s="9" t="s">
        <v>6340</v>
      </c>
      <c r="C4198" s="9" t="s">
        <v>2496</v>
      </c>
    </row>
    <row r="4199" spans="2:3" x14ac:dyDescent="0.3">
      <c r="B4199" s="9" t="s">
        <v>6341</v>
      </c>
      <c r="C4199" s="9" t="s">
        <v>2495</v>
      </c>
    </row>
    <row r="4200" spans="2:3" x14ac:dyDescent="0.3">
      <c r="B4200" s="9" t="s">
        <v>6342</v>
      </c>
      <c r="C4200" s="9" t="s">
        <v>2494</v>
      </c>
    </row>
    <row r="4201" spans="2:3" x14ac:dyDescent="0.3">
      <c r="B4201" s="9" t="s">
        <v>6343</v>
      </c>
      <c r="C4201" s="9" t="s">
        <v>2493</v>
      </c>
    </row>
    <row r="4202" spans="2:3" x14ac:dyDescent="0.3">
      <c r="B4202" s="9" t="s">
        <v>6344</v>
      </c>
      <c r="C4202" s="9" t="s">
        <v>2497</v>
      </c>
    </row>
    <row r="4203" spans="2:3" x14ac:dyDescent="0.3">
      <c r="B4203" s="9" t="s">
        <v>6345</v>
      </c>
      <c r="C4203" s="9" t="s">
        <v>2500</v>
      </c>
    </row>
    <row r="4204" spans="2:3" x14ac:dyDescent="0.3">
      <c r="B4204" s="9" t="s">
        <v>6346</v>
      </c>
      <c r="C4204" s="9" t="s">
        <v>2491</v>
      </c>
    </row>
    <row r="4205" spans="2:3" x14ac:dyDescent="0.3">
      <c r="B4205" s="9" t="s">
        <v>6347</v>
      </c>
      <c r="C4205" s="9" t="s">
        <v>2487</v>
      </c>
    </row>
    <row r="4206" spans="2:3" x14ac:dyDescent="0.3">
      <c r="B4206" s="9" t="s">
        <v>6348</v>
      </c>
      <c r="C4206" s="9" t="s">
        <v>2488</v>
      </c>
    </row>
    <row r="4207" spans="2:3" x14ac:dyDescent="0.3">
      <c r="B4207" s="9" t="s">
        <v>6349</v>
      </c>
      <c r="C4207" s="9" t="s">
        <v>2484</v>
      </c>
    </row>
    <row r="4208" spans="2:3" x14ac:dyDescent="0.3">
      <c r="B4208" s="9" t="s">
        <v>6350</v>
      </c>
      <c r="C4208" s="9" t="s">
        <v>2352</v>
      </c>
    </row>
    <row r="4209" spans="2:3" x14ac:dyDescent="0.3">
      <c r="B4209" s="9" t="s">
        <v>6351</v>
      </c>
      <c r="C4209" s="9" t="s">
        <v>2490</v>
      </c>
    </row>
    <row r="4210" spans="2:3" x14ac:dyDescent="0.3">
      <c r="B4210" s="9" t="s">
        <v>6352</v>
      </c>
      <c r="C4210" s="9" t="s">
        <v>2489</v>
      </c>
    </row>
    <row r="4211" spans="2:3" x14ac:dyDescent="0.3">
      <c r="B4211" s="9" t="s">
        <v>6353</v>
      </c>
      <c r="C4211" s="9" t="s">
        <v>2499</v>
      </c>
    </row>
    <row r="4212" spans="2:3" x14ac:dyDescent="0.3">
      <c r="B4212" s="9" t="s">
        <v>6354</v>
      </c>
      <c r="C4212" s="9" t="s">
        <v>2482</v>
      </c>
    </row>
    <row r="4213" spans="2:3" x14ac:dyDescent="0.3">
      <c r="B4213" s="9" t="s">
        <v>6355</v>
      </c>
      <c r="C4213" s="9" t="s">
        <v>2486</v>
      </c>
    </row>
    <row r="4214" spans="2:3" x14ac:dyDescent="0.3">
      <c r="B4214" s="9" t="s">
        <v>6356</v>
      </c>
      <c r="C4214" s="9" t="s">
        <v>2485</v>
      </c>
    </row>
    <row r="4215" spans="2:3" x14ac:dyDescent="0.3">
      <c r="B4215" s="9" t="s">
        <v>2140</v>
      </c>
      <c r="C4215" s="9" t="s">
        <v>2141</v>
      </c>
    </row>
    <row r="4216" spans="2:3" x14ac:dyDescent="0.3">
      <c r="B4216" s="9" t="s">
        <v>2142</v>
      </c>
      <c r="C4216" s="9" t="s">
        <v>2143</v>
      </c>
    </row>
    <row r="4217" spans="2:3" x14ac:dyDescent="0.3">
      <c r="B4217" s="9" t="s">
        <v>2144</v>
      </c>
      <c r="C4217" s="9" t="s">
        <v>2145</v>
      </c>
    </row>
    <row r="4218" spans="2:3" x14ac:dyDescent="0.3">
      <c r="B4218" s="9" t="s">
        <v>2146</v>
      </c>
      <c r="C4218" s="9" t="s">
        <v>2147</v>
      </c>
    </row>
    <row r="4219" spans="2:3" x14ac:dyDescent="0.3">
      <c r="B4219" s="9" t="s">
        <v>2148</v>
      </c>
      <c r="C4219" s="9" t="s">
        <v>2149</v>
      </c>
    </row>
    <row r="4220" spans="2:3" x14ac:dyDescent="0.3">
      <c r="B4220" s="9" t="s">
        <v>2150</v>
      </c>
      <c r="C4220" s="9" t="s">
        <v>2151</v>
      </c>
    </row>
    <row r="4221" spans="2:3" x14ac:dyDescent="0.3">
      <c r="B4221" s="9" t="s">
        <v>2152</v>
      </c>
      <c r="C4221" s="9" t="s">
        <v>2153</v>
      </c>
    </row>
    <row r="4222" spans="2:3" x14ac:dyDescent="0.3">
      <c r="B4222" s="9" t="s">
        <v>2154</v>
      </c>
      <c r="C4222" s="9" t="s">
        <v>2155</v>
      </c>
    </row>
    <row r="4223" spans="2:3" x14ac:dyDescent="0.3">
      <c r="B4223" s="9" t="s">
        <v>2156</v>
      </c>
      <c r="C4223" s="9" t="s">
        <v>2157</v>
      </c>
    </row>
    <row r="4224" spans="2:3" x14ac:dyDescent="0.3">
      <c r="B4224" s="9" t="s">
        <v>2158</v>
      </c>
      <c r="C4224" s="9" t="s">
        <v>2159</v>
      </c>
    </row>
    <row r="4225" spans="2:3" x14ac:dyDescent="0.3">
      <c r="B4225" s="9" t="s">
        <v>2160</v>
      </c>
      <c r="C4225" s="9" t="s">
        <v>2161</v>
      </c>
    </row>
    <row r="4226" spans="2:3" x14ac:dyDescent="0.3">
      <c r="B4226" s="9" t="s">
        <v>2162</v>
      </c>
      <c r="C4226" s="9" t="s">
        <v>2163</v>
      </c>
    </row>
    <row r="4227" spans="2:3" x14ac:dyDescent="0.3">
      <c r="B4227" s="9" t="s">
        <v>2164</v>
      </c>
      <c r="C4227" s="9" t="s">
        <v>6357</v>
      </c>
    </row>
    <row r="4228" spans="2:3" x14ac:dyDescent="0.3">
      <c r="B4228" s="9" t="s">
        <v>6358</v>
      </c>
      <c r="C4228" s="9" t="s">
        <v>6359</v>
      </c>
    </row>
    <row r="4229" spans="2:3" x14ac:dyDescent="0.3">
      <c r="B4229" s="9" t="s">
        <v>6360</v>
      </c>
      <c r="C4229" s="9" t="s">
        <v>6361</v>
      </c>
    </row>
    <row r="4230" spans="2:3" x14ac:dyDescent="0.3">
      <c r="B4230" s="9" t="s">
        <v>6362</v>
      </c>
      <c r="C4230" s="9" t="s">
        <v>6363</v>
      </c>
    </row>
    <row r="4231" spans="2:3" x14ac:dyDescent="0.3">
      <c r="B4231" s="9" t="s">
        <v>4191</v>
      </c>
      <c r="C4231" s="9" t="s">
        <v>4192</v>
      </c>
    </row>
    <row r="4232" spans="2:3" x14ac:dyDescent="0.3">
      <c r="B4232" s="9" t="s">
        <v>4193</v>
      </c>
      <c r="C4232" s="9" t="s">
        <v>4194</v>
      </c>
    </row>
    <row r="4233" spans="2:3" x14ac:dyDescent="0.3">
      <c r="B4233" s="9" t="s">
        <v>1984</v>
      </c>
      <c r="C4233" s="9" t="s">
        <v>1985</v>
      </c>
    </row>
    <row r="4234" spans="2:3" x14ac:dyDescent="0.3">
      <c r="B4234" s="9" t="s">
        <v>1986</v>
      </c>
      <c r="C4234" s="9" t="s">
        <v>1987</v>
      </c>
    </row>
    <row r="4235" spans="2:3" x14ac:dyDescent="0.3">
      <c r="B4235" s="9" t="s">
        <v>1988</v>
      </c>
      <c r="C4235" s="9" t="s">
        <v>1989</v>
      </c>
    </row>
    <row r="4236" spans="2:3" x14ac:dyDescent="0.3">
      <c r="B4236" s="9" t="s">
        <v>1990</v>
      </c>
      <c r="C4236" s="9" t="s">
        <v>1991</v>
      </c>
    </row>
    <row r="4237" spans="2:3" x14ac:dyDescent="0.3">
      <c r="B4237" s="9" t="s">
        <v>1992</v>
      </c>
      <c r="C4237" s="9" t="s">
        <v>1993</v>
      </c>
    </row>
    <row r="4238" spans="2:3" x14ac:dyDescent="0.3">
      <c r="B4238" s="9" t="s">
        <v>1994</v>
      </c>
      <c r="C4238" s="9" t="s">
        <v>4195</v>
      </c>
    </row>
    <row r="4239" spans="2:3" x14ac:dyDescent="0.3">
      <c r="B4239" s="9" t="s">
        <v>1995</v>
      </c>
      <c r="C4239" s="9" t="s">
        <v>1996</v>
      </c>
    </row>
    <row r="4240" spans="2:3" x14ac:dyDescent="0.3">
      <c r="B4240" s="9" t="s">
        <v>1997</v>
      </c>
      <c r="C4240" s="9" t="s">
        <v>1998</v>
      </c>
    </row>
    <row r="4241" spans="2:4" x14ac:dyDescent="0.3">
      <c r="B4241" s="9" t="s">
        <v>1973</v>
      </c>
      <c r="C4241" s="9" t="s">
        <v>1974</v>
      </c>
    </row>
    <row r="4242" spans="2:4" x14ac:dyDescent="0.3">
      <c r="B4242" s="9" t="s">
        <v>1975</v>
      </c>
      <c r="C4242" s="9" t="s">
        <v>1976</v>
      </c>
    </row>
    <row r="4243" spans="2:4" x14ac:dyDescent="0.3">
      <c r="B4243" s="9" t="s">
        <v>1980</v>
      </c>
      <c r="C4243" s="9" t="s">
        <v>1981</v>
      </c>
    </row>
    <row r="4244" spans="2:4" x14ac:dyDescent="0.3">
      <c r="B4244" s="9" t="s">
        <v>1982</v>
      </c>
      <c r="C4244" s="9" t="s">
        <v>1983</v>
      </c>
    </row>
    <row r="4245" spans="2:4" x14ac:dyDescent="0.3">
      <c r="B4245" s="9" t="s">
        <v>1977</v>
      </c>
      <c r="C4245" s="9" t="s">
        <v>4196</v>
      </c>
      <c r="D4245" s="9" t="s">
        <v>4269</v>
      </c>
    </row>
    <row r="4246" spans="2:4" x14ac:dyDescent="0.3">
      <c r="B4246" s="9" t="s">
        <v>1978</v>
      </c>
      <c r="C4246" s="9" t="s">
        <v>1979</v>
      </c>
    </row>
    <row r="4247" spans="2:4" x14ac:dyDescent="0.3">
      <c r="B4247" s="9" t="s">
        <v>20650</v>
      </c>
      <c r="C4247" s="9" t="s">
        <v>20651</v>
      </c>
    </row>
    <row r="4248" spans="2:4" x14ac:dyDescent="0.3">
      <c r="B4248" s="9" t="s">
        <v>21017</v>
      </c>
      <c r="C4248" s="9" t="s">
        <v>21018</v>
      </c>
    </row>
    <row r="4249" spans="2:4" x14ac:dyDescent="0.3">
      <c r="B4249" s="9" t="s">
        <v>4197</v>
      </c>
      <c r="C4249" s="9" t="s">
        <v>4198</v>
      </c>
    </row>
    <row r="4250" spans="2:4" x14ac:dyDescent="0.3">
      <c r="B4250" s="9" t="s">
        <v>4199</v>
      </c>
      <c r="C4250" s="9" t="s">
        <v>4200</v>
      </c>
    </row>
    <row r="4251" spans="2:4" x14ac:dyDescent="0.3">
      <c r="B4251" s="9" t="s">
        <v>4201</v>
      </c>
      <c r="C4251" s="9" t="s">
        <v>4202</v>
      </c>
    </row>
    <row r="4252" spans="2:4" x14ac:dyDescent="0.3">
      <c r="B4252" s="9" t="s">
        <v>4203</v>
      </c>
      <c r="C4252" s="9" t="s">
        <v>4204</v>
      </c>
    </row>
    <row r="4253" spans="2:4" x14ac:dyDescent="0.3">
      <c r="B4253" s="9" t="s">
        <v>4205</v>
      </c>
      <c r="C4253" s="9" t="s">
        <v>4206</v>
      </c>
    </row>
    <row r="4254" spans="2:4" x14ac:dyDescent="0.3">
      <c r="B4254" s="9" t="s">
        <v>4207</v>
      </c>
      <c r="C4254" s="9" t="s">
        <v>4208</v>
      </c>
    </row>
    <row r="4255" spans="2:4" x14ac:dyDescent="0.3">
      <c r="B4255" s="9" t="s">
        <v>4209</v>
      </c>
      <c r="C4255" s="9" t="s">
        <v>4210</v>
      </c>
    </row>
    <row r="4256" spans="2:4" x14ac:dyDescent="0.3">
      <c r="B4256" s="9" t="s">
        <v>24378</v>
      </c>
      <c r="C4256" s="9" t="s">
        <v>24379</v>
      </c>
    </row>
    <row r="4257" spans="2:3" x14ac:dyDescent="0.3">
      <c r="B4257" s="9" t="s">
        <v>24380</v>
      </c>
      <c r="C4257" s="9" t="s">
        <v>24381</v>
      </c>
    </row>
    <row r="4258" spans="2:3" x14ac:dyDescent="0.3">
      <c r="B4258" s="9" t="s">
        <v>4211</v>
      </c>
      <c r="C4258" s="9" t="s">
        <v>4212</v>
      </c>
    </row>
    <row r="4259" spans="2:3" x14ac:dyDescent="0.3">
      <c r="B4259" s="9" t="s">
        <v>4213</v>
      </c>
      <c r="C4259" s="9" t="s">
        <v>4214</v>
      </c>
    </row>
    <row r="4260" spans="2:3" x14ac:dyDescent="0.3">
      <c r="B4260" s="9" t="s">
        <v>4215</v>
      </c>
      <c r="C4260" s="9" t="s">
        <v>4216</v>
      </c>
    </row>
    <row r="4261" spans="2:3" x14ac:dyDescent="0.3">
      <c r="B4261" s="9" t="s">
        <v>4217</v>
      </c>
      <c r="C4261" s="9" t="s">
        <v>4218</v>
      </c>
    </row>
    <row r="4262" spans="2:3" x14ac:dyDescent="0.3">
      <c r="B4262" s="9" t="s">
        <v>4219</v>
      </c>
      <c r="C4262" s="9" t="s">
        <v>4220</v>
      </c>
    </row>
    <row r="4263" spans="2:3" x14ac:dyDescent="0.3">
      <c r="B4263" s="9" t="s">
        <v>4221</v>
      </c>
      <c r="C4263" s="9" t="s">
        <v>4222</v>
      </c>
    </row>
    <row r="4264" spans="2:3" x14ac:dyDescent="0.3">
      <c r="B4264" s="9" t="s">
        <v>1637</v>
      </c>
      <c r="C4264" s="9" t="s">
        <v>1638</v>
      </c>
    </row>
    <row r="4265" spans="2:3" x14ac:dyDescent="0.3">
      <c r="B4265" s="9" t="s">
        <v>1650</v>
      </c>
      <c r="C4265" s="9" t="s">
        <v>1651</v>
      </c>
    </row>
    <row r="4266" spans="2:3" x14ac:dyDescent="0.3">
      <c r="B4266" s="9" t="s">
        <v>1652</v>
      </c>
      <c r="C4266" s="9" t="s">
        <v>1653</v>
      </c>
    </row>
    <row r="4267" spans="2:3" x14ac:dyDescent="0.3">
      <c r="B4267" s="9" t="s">
        <v>1654</v>
      </c>
      <c r="C4267" s="9" t="s">
        <v>1655</v>
      </c>
    </row>
    <row r="4268" spans="2:3" x14ac:dyDescent="0.3">
      <c r="B4268" s="9" t="s">
        <v>1656</v>
      </c>
      <c r="C4268" s="9" t="s">
        <v>1657</v>
      </c>
    </row>
    <row r="4269" spans="2:3" x14ac:dyDescent="0.3">
      <c r="B4269" s="9" t="s">
        <v>4223</v>
      </c>
      <c r="C4269" s="9" t="s">
        <v>28</v>
      </c>
    </row>
    <row r="4270" spans="2:3" x14ac:dyDescent="0.3">
      <c r="B4270" s="9" t="s">
        <v>4224</v>
      </c>
      <c r="C4270" s="9" t="s">
        <v>28</v>
      </c>
    </row>
    <row r="4271" spans="2:3" x14ac:dyDescent="0.3">
      <c r="B4271" s="9" t="s">
        <v>4225</v>
      </c>
      <c r="C4271" s="9" t="s">
        <v>28</v>
      </c>
    </row>
    <row r="4272" spans="2:3" x14ac:dyDescent="0.3">
      <c r="B4272" s="9" t="s">
        <v>4226</v>
      </c>
      <c r="C4272" s="9" t="s">
        <v>28</v>
      </c>
    </row>
    <row r="4273" spans="2:3" x14ac:dyDescent="0.3">
      <c r="B4273" s="9" t="s">
        <v>4227</v>
      </c>
      <c r="C4273" s="9" t="s">
        <v>28</v>
      </c>
    </row>
    <row r="4274" spans="2:3" x14ac:dyDescent="0.3">
      <c r="B4274" s="9" t="s">
        <v>4228</v>
      </c>
      <c r="C4274" s="9" t="s">
        <v>28</v>
      </c>
    </row>
    <row r="4275" spans="2:3" x14ac:dyDescent="0.3">
      <c r="B4275" s="9" t="s">
        <v>1668</v>
      </c>
      <c r="C4275" s="9" t="s">
        <v>1669</v>
      </c>
    </row>
    <row r="4276" spans="2:3" x14ac:dyDescent="0.3">
      <c r="B4276" s="9" t="s">
        <v>4229</v>
      </c>
      <c r="C4276" s="9" t="s">
        <v>28</v>
      </c>
    </row>
    <row r="4277" spans="2:3" x14ac:dyDescent="0.3">
      <c r="B4277" s="9" t="s">
        <v>1674</v>
      </c>
      <c r="C4277" s="9" t="s">
        <v>1675</v>
      </c>
    </row>
    <row r="4278" spans="2:3" x14ac:dyDescent="0.3">
      <c r="B4278" s="9" t="s">
        <v>4230</v>
      </c>
      <c r="C4278" s="9" t="s">
        <v>28</v>
      </c>
    </row>
    <row r="4279" spans="2:3" x14ac:dyDescent="0.3">
      <c r="B4279" s="9" t="s">
        <v>1697</v>
      </c>
      <c r="C4279" s="9" t="s">
        <v>1698</v>
      </c>
    </row>
    <row r="4280" spans="2:3" x14ac:dyDescent="0.3">
      <c r="B4280" s="9" t="s">
        <v>1611</v>
      </c>
      <c r="C4280" s="9" t="s">
        <v>1612</v>
      </c>
    </row>
    <row r="4281" spans="2:3" x14ac:dyDescent="0.3">
      <c r="B4281" s="9" t="s">
        <v>17852</v>
      </c>
      <c r="C4281" s="9" t="s">
        <v>17853</v>
      </c>
    </row>
    <row r="4282" spans="2:3" x14ac:dyDescent="0.3">
      <c r="B4282" s="9" t="s">
        <v>1703</v>
      </c>
      <c r="C4282" s="9" t="s">
        <v>1704</v>
      </c>
    </row>
    <row r="4283" spans="2:3" x14ac:dyDescent="0.3">
      <c r="B4283" s="9" t="s">
        <v>4231</v>
      </c>
      <c r="C4283" s="9" t="s">
        <v>28</v>
      </c>
    </row>
    <row r="4284" spans="2:3" x14ac:dyDescent="0.3">
      <c r="B4284" s="9" t="s">
        <v>4232</v>
      </c>
      <c r="C4284" s="9" t="s">
        <v>28</v>
      </c>
    </row>
    <row r="4285" spans="2:3" x14ac:dyDescent="0.3">
      <c r="B4285" s="9" t="s">
        <v>1709</v>
      </c>
      <c r="C4285" s="9" t="s">
        <v>28</v>
      </c>
    </row>
    <row r="4286" spans="2:3" x14ac:dyDescent="0.3">
      <c r="B4286" s="9" t="s">
        <v>1711</v>
      </c>
      <c r="C4286" s="9" t="s">
        <v>4797</v>
      </c>
    </row>
    <row r="4287" spans="2:3" x14ac:dyDescent="0.3">
      <c r="B4287" s="9" t="s">
        <v>1714</v>
      </c>
      <c r="C4287" s="9" t="s">
        <v>1715</v>
      </c>
    </row>
    <row r="4288" spans="2:3" x14ac:dyDescent="0.3">
      <c r="B4288" s="9" t="s">
        <v>1720</v>
      </c>
      <c r="C4288" s="9" t="s">
        <v>1715</v>
      </c>
    </row>
    <row r="4289" spans="2:4" x14ac:dyDescent="0.3">
      <c r="B4289" s="9" t="s">
        <v>1723</v>
      </c>
      <c r="C4289" s="9" t="s">
        <v>1724</v>
      </c>
    </row>
    <row r="4290" spans="2:4" x14ac:dyDescent="0.3">
      <c r="B4290" s="9" t="s">
        <v>1725</v>
      </c>
      <c r="C4290" s="9" t="s">
        <v>9746</v>
      </c>
    </row>
    <row r="4291" spans="2:4" x14ac:dyDescent="0.3">
      <c r="B4291" s="9" t="s">
        <v>1728</v>
      </c>
      <c r="C4291" s="9" t="s">
        <v>1729</v>
      </c>
      <c r="D4291" s="9" t="s">
        <v>4329</v>
      </c>
    </row>
    <row r="4292" spans="2:4" x14ac:dyDescent="0.3">
      <c r="B4292" s="9" t="s">
        <v>1731</v>
      </c>
      <c r="C4292" s="9" t="s">
        <v>9747</v>
      </c>
    </row>
    <row r="4293" spans="2:4" x14ac:dyDescent="0.3">
      <c r="B4293" s="9" t="s">
        <v>1733</v>
      </c>
      <c r="C4293" s="9" t="s">
        <v>1734</v>
      </c>
    </row>
    <row r="4294" spans="2:4" x14ac:dyDescent="0.3">
      <c r="B4294" s="9" t="s">
        <v>1737</v>
      </c>
      <c r="C4294" s="9" t="s">
        <v>1738</v>
      </c>
    </row>
    <row r="4295" spans="2:4" x14ac:dyDescent="0.3">
      <c r="B4295" s="9" t="s">
        <v>1613</v>
      </c>
      <c r="C4295" s="9" t="s">
        <v>1614</v>
      </c>
    </row>
    <row r="4296" spans="2:4" x14ac:dyDescent="0.3">
      <c r="B4296" s="9" t="s">
        <v>4233</v>
      </c>
      <c r="C4296" s="9" t="s">
        <v>28</v>
      </c>
    </row>
    <row r="4297" spans="2:4" x14ac:dyDescent="0.3">
      <c r="B4297" s="9" t="s">
        <v>1752</v>
      </c>
      <c r="C4297" s="9" t="s">
        <v>1753</v>
      </c>
    </row>
    <row r="4298" spans="2:4" x14ac:dyDescent="0.3">
      <c r="B4298" s="9" t="s">
        <v>4234</v>
      </c>
      <c r="C4298" s="9" t="s">
        <v>28</v>
      </c>
    </row>
    <row r="4299" spans="2:4" x14ac:dyDescent="0.3">
      <c r="B4299" s="9" t="s">
        <v>1779</v>
      </c>
      <c r="C4299" s="9" t="s">
        <v>1780</v>
      </c>
    </row>
    <row r="4300" spans="2:4" x14ac:dyDescent="0.3">
      <c r="B4300" s="9" t="s">
        <v>4235</v>
      </c>
      <c r="C4300" s="9" t="s">
        <v>28</v>
      </c>
    </row>
    <row r="4301" spans="2:4" x14ac:dyDescent="0.3">
      <c r="B4301" s="9" t="s">
        <v>4236</v>
      </c>
      <c r="C4301" s="9" t="s">
        <v>28</v>
      </c>
    </row>
    <row r="4302" spans="2:4" x14ac:dyDescent="0.3">
      <c r="B4302" s="9" t="s">
        <v>1799</v>
      </c>
      <c r="C4302" s="9" t="s">
        <v>1800</v>
      </c>
    </row>
    <row r="4303" spans="2:4" x14ac:dyDescent="0.3">
      <c r="B4303" s="9" t="s">
        <v>1582</v>
      </c>
      <c r="C4303" s="9" t="s">
        <v>1583</v>
      </c>
    </row>
    <row r="4304" spans="2:4" x14ac:dyDescent="0.3">
      <c r="B4304" s="9" t="s">
        <v>4237</v>
      </c>
      <c r="C4304" s="9" t="s">
        <v>28</v>
      </c>
    </row>
    <row r="4305" spans="2:4" x14ac:dyDescent="0.3">
      <c r="B4305" s="9" t="s">
        <v>1587</v>
      </c>
      <c r="C4305" s="9" t="s">
        <v>1588</v>
      </c>
    </row>
    <row r="4306" spans="2:4" x14ac:dyDescent="0.3">
      <c r="B4306" s="9" t="s">
        <v>4238</v>
      </c>
      <c r="C4306" s="9" t="s">
        <v>28</v>
      </c>
    </row>
    <row r="4307" spans="2:4" x14ac:dyDescent="0.3">
      <c r="B4307" s="9" t="s">
        <v>1801</v>
      </c>
      <c r="C4307" s="9" t="s">
        <v>1802</v>
      </c>
    </row>
    <row r="4308" spans="2:4" x14ac:dyDescent="0.3">
      <c r="B4308" s="9" t="s">
        <v>1803</v>
      </c>
      <c r="C4308" s="9" t="s">
        <v>1804</v>
      </c>
    </row>
    <row r="4309" spans="2:4" x14ac:dyDescent="0.3">
      <c r="B4309" s="9" t="s">
        <v>1606</v>
      </c>
      <c r="C4309" s="9" t="s">
        <v>1607</v>
      </c>
    </row>
    <row r="4310" spans="2:4" x14ac:dyDescent="0.3">
      <c r="B4310" s="9" t="s">
        <v>1609</v>
      </c>
      <c r="C4310" s="9" t="s">
        <v>18604</v>
      </c>
    </row>
    <row r="4311" spans="2:4" x14ac:dyDescent="0.3">
      <c r="B4311" s="9" t="s">
        <v>1805</v>
      </c>
      <c r="C4311" s="9" t="s">
        <v>1806</v>
      </c>
    </row>
    <row r="4312" spans="2:4" x14ac:dyDescent="0.3">
      <c r="B4312" s="9" t="s">
        <v>4239</v>
      </c>
      <c r="C4312" s="9" t="s">
        <v>28</v>
      </c>
    </row>
    <row r="4313" spans="2:4" x14ac:dyDescent="0.3">
      <c r="B4313" s="9" t="s">
        <v>17266</v>
      </c>
      <c r="C4313" s="9" t="s">
        <v>17267</v>
      </c>
    </row>
    <row r="4314" spans="2:4" x14ac:dyDescent="0.3">
      <c r="B4314" s="9" t="s">
        <v>9748</v>
      </c>
      <c r="C4314" s="9" t="s">
        <v>17268</v>
      </c>
    </row>
    <row r="4315" spans="2:4" x14ac:dyDescent="0.3">
      <c r="B4315" s="9" t="s">
        <v>9749</v>
      </c>
      <c r="C4315" s="9" t="s">
        <v>17269</v>
      </c>
    </row>
    <row r="4316" spans="2:4" x14ac:dyDescent="0.3">
      <c r="B4316" s="9" t="s">
        <v>9750</v>
      </c>
      <c r="C4316" s="9" t="s">
        <v>17270</v>
      </c>
    </row>
    <row r="4317" spans="2:4" x14ac:dyDescent="0.3">
      <c r="B4317" s="9" t="s">
        <v>17528</v>
      </c>
      <c r="C4317" s="9" t="s">
        <v>17529</v>
      </c>
      <c r="D4317" s="9" t="s">
        <v>17530</v>
      </c>
    </row>
    <row r="4318" spans="2:4" x14ac:dyDescent="0.3">
      <c r="B4318" s="9" t="s">
        <v>17531</v>
      </c>
      <c r="C4318" s="9" t="s">
        <v>17532</v>
      </c>
      <c r="D4318" s="9" t="s">
        <v>17530</v>
      </c>
    </row>
    <row r="4319" spans="2:4" x14ac:dyDescent="0.3">
      <c r="B4319" s="9" t="s">
        <v>17533</v>
      </c>
      <c r="C4319" s="9" t="s">
        <v>17534</v>
      </c>
      <c r="D4319" s="9" t="s">
        <v>17530</v>
      </c>
    </row>
    <row r="4320" spans="2:4" x14ac:dyDescent="0.3">
      <c r="B4320" s="9" t="s">
        <v>9751</v>
      </c>
      <c r="C4320" s="9" t="s">
        <v>4240</v>
      </c>
    </row>
    <row r="4321" spans="2:4" x14ac:dyDescent="0.3">
      <c r="B4321" s="9" t="s">
        <v>9752</v>
      </c>
      <c r="C4321" s="9" t="s">
        <v>4241</v>
      </c>
    </row>
    <row r="4322" spans="2:4" x14ac:dyDescent="0.3">
      <c r="B4322" s="9" t="s">
        <v>9753</v>
      </c>
      <c r="C4322" s="9" t="s">
        <v>4242</v>
      </c>
    </row>
    <row r="4323" spans="2:4" x14ac:dyDescent="0.3">
      <c r="B4323" s="9" t="s">
        <v>9754</v>
      </c>
      <c r="C4323" s="9" t="s">
        <v>4243</v>
      </c>
    </row>
    <row r="4324" spans="2:4" x14ac:dyDescent="0.3">
      <c r="B4324" s="9" t="s">
        <v>17535</v>
      </c>
      <c r="C4324" s="9" t="s">
        <v>17536</v>
      </c>
      <c r="D4324" s="9" t="s">
        <v>17530</v>
      </c>
    </row>
    <row r="4325" spans="2:4" x14ac:dyDescent="0.3">
      <c r="B4325" s="9" t="s">
        <v>17537</v>
      </c>
      <c r="C4325" s="9" t="s">
        <v>17534</v>
      </c>
      <c r="D4325" s="9" t="s">
        <v>17530</v>
      </c>
    </row>
    <row r="4326" spans="2:4" x14ac:dyDescent="0.3">
      <c r="B4326" s="9" t="s">
        <v>17538</v>
      </c>
      <c r="C4326" s="9" t="s">
        <v>17539</v>
      </c>
      <c r="D4326" s="9" t="s">
        <v>17530</v>
      </c>
    </row>
    <row r="4327" spans="2:4" x14ac:dyDescent="0.3">
      <c r="B4327" s="9" t="s">
        <v>9755</v>
      </c>
      <c r="C4327" s="9" t="s">
        <v>1880</v>
      </c>
    </row>
    <row r="4328" spans="2:4" x14ac:dyDescent="0.3">
      <c r="B4328" s="9" t="s">
        <v>9756</v>
      </c>
      <c r="C4328" s="9" t="s">
        <v>17271</v>
      </c>
    </row>
    <row r="4329" spans="2:4" x14ac:dyDescent="0.3">
      <c r="B4329" s="9" t="s">
        <v>9757</v>
      </c>
      <c r="C4329" s="9" t="s">
        <v>17272</v>
      </c>
    </row>
    <row r="4330" spans="2:4" x14ac:dyDescent="0.3">
      <c r="B4330" s="9" t="s">
        <v>9758</v>
      </c>
      <c r="C4330" s="9" t="s">
        <v>17273</v>
      </c>
    </row>
    <row r="4331" spans="2:4" x14ac:dyDescent="0.3">
      <c r="B4331" s="9" t="s">
        <v>17274</v>
      </c>
      <c r="C4331" s="9" t="s">
        <v>17275</v>
      </c>
    </row>
    <row r="4332" spans="2:4" x14ac:dyDescent="0.3">
      <c r="B4332" s="9" t="s">
        <v>17540</v>
      </c>
      <c r="C4332" s="9" t="s">
        <v>17541</v>
      </c>
      <c r="D4332" s="9" t="s">
        <v>17530</v>
      </c>
    </row>
    <row r="4333" spans="2:4" x14ac:dyDescent="0.3">
      <c r="B4333" s="9" t="s">
        <v>17542</v>
      </c>
      <c r="C4333" s="9" t="s">
        <v>17543</v>
      </c>
      <c r="D4333" s="9" t="s">
        <v>17530</v>
      </c>
    </row>
    <row r="4334" spans="2:4" x14ac:dyDescent="0.3">
      <c r="B4334" s="9" t="s">
        <v>17544</v>
      </c>
      <c r="C4334" s="9" t="s">
        <v>23237</v>
      </c>
      <c r="D4334" s="9" t="s">
        <v>17530</v>
      </c>
    </row>
    <row r="4335" spans="2:4" x14ac:dyDescent="0.3">
      <c r="B4335" s="9" t="s">
        <v>17546</v>
      </c>
      <c r="C4335" s="9" t="s">
        <v>17547</v>
      </c>
      <c r="D4335" s="9" t="s">
        <v>17530</v>
      </c>
    </row>
    <row r="4336" spans="2:4" x14ac:dyDescent="0.3">
      <c r="B4336" s="9" t="s">
        <v>17548</v>
      </c>
      <c r="C4336" s="9" t="s">
        <v>17545</v>
      </c>
      <c r="D4336" s="9" t="s">
        <v>17530</v>
      </c>
    </row>
    <row r="4337" spans="2:4" x14ac:dyDescent="0.3">
      <c r="B4337" s="9" t="s">
        <v>17549</v>
      </c>
      <c r="C4337" s="9" t="s">
        <v>17550</v>
      </c>
      <c r="D4337" s="9" t="s">
        <v>17530</v>
      </c>
    </row>
    <row r="4338" spans="2:4" x14ac:dyDescent="0.3">
      <c r="B4338" s="9" t="s">
        <v>9759</v>
      </c>
      <c r="C4338" s="9" t="s">
        <v>17276</v>
      </c>
    </row>
    <row r="4339" spans="2:4" x14ac:dyDescent="0.3">
      <c r="B4339" s="9" t="s">
        <v>9760</v>
      </c>
      <c r="C4339" s="9" t="s">
        <v>4244</v>
      </c>
    </row>
    <row r="4340" spans="2:4" x14ac:dyDescent="0.3">
      <c r="B4340" s="9" t="s">
        <v>9761</v>
      </c>
      <c r="C4340" s="9" t="s">
        <v>4245</v>
      </c>
    </row>
    <row r="4341" spans="2:4" x14ac:dyDescent="0.3">
      <c r="B4341" s="9" t="s">
        <v>9762</v>
      </c>
      <c r="C4341" s="9" t="s">
        <v>17277</v>
      </c>
    </row>
    <row r="4342" spans="2:4" x14ac:dyDescent="0.3">
      <c r="B4342" s="9" t="s">
        <v>9763</v>
      </c>
      <c r="C4342" s="9" t="s">
        <v>17278</v>
      </c>
    </row>
    <row r="4343" spans="2:4" x14ac:dyDescent="0.3">
      <c r="B4343" s="9" t="s">
        <v>17279</v>
      </c>
      <c r="C4343" s="9" t="s">
        <v>17280</v>
      </c>
    </row>
    <row r="4344" spans="2:4" x14ac:dyDescent="0.3">
      <c r="B4344" s="9" t="s">
        <v>17281</v>
      </c>
      <c r="C4344" s="9" t="s">
        <v>17282</v>
      </c>
    </row>
    <row r="4345" spans="2:4" x14ac:dyDescent="0.3">
      <c r="B4345" s="9" t="s">
        <v>17283</v>
      </c>
      <c r="C4345" s="9" t="s">
        <v>17284</v>
      </c>
    </row>
    <row r="4346" spans="2:4" x14ac:dyDescent="0.3">
      <c r="B4346" s="9" t="s">
        <v>17285</v>
      </c>
      <c r="C4346" s="9" t="s">
        <v>17286</v>
      </c>
    </row>
    <row r="4347" spans="2:4" x14ac:dyDescent="0.3">
      <c r="B4347" s="9" t="s">
        <v>17287</v>
      </c>
      <c r="C4347" s="9" t="s">
        <v>17288</v>
      </c>
    </row>
    <row r="4348" spans="2:4" x14ac:dyDescent="0.3">
      <c r="B4348" s="9" t="s">
        <v>17289</v>
      </c>
      <c r="C4348" s="9" t="s">
        <v>4246</v>
      </c>
    </row>
    <row r="4349" spans="2:4" x14ac:dyDescent="0.3">
      <c r="B4349" s="9" t="s">
        <v>17290</v>
      </c>
      <c r="C4349" s="9" t="s">
        <v>17291</v>
      </c>
    </row>
    <row r="4350" spans="2:4" x14ac:dyDescent="0.3">
      <c r="B4350" s="9" t="s">
        <v>17292</v>
      </c>
      <c r="C4350" s="9" t="s">
        <v>17293</v>
      </c>
    </row>
    <row r="4351" spans="2:4" x14ac:dyDescent="0.3">
      <c r="B4351" s="9" t="s">
        <v>17294</v>
      </c>
      <c r="C4351" s="9" t="s">
        <v>17295</v>
      </c>
    </row>
    <row r="4352" spans="2:4" x14ac:dyDescent="0.3">
      <c r="B4352" s="9" t="s">
        <v>17296</v>
      </c>
      <c r="C4352" s="9" t="s">
        <v>17297</v>
      </c>
    </row>
    <row r="4353" spans="2:3" x14ac:dyDescent="0.3">
      <c r="B4353" s="9" t="s">
        <v>17298</v>
      </c>
      <c r="C4353" s="9" t="s">
        <v>17299</v>
      </c>
    </row>
    <row r="4354" spans="2:3" x14ac:dyDescent="0.3">
      <c r="B4354" s="9" t="s">
        <v>17300</v>
      </c>
      <c r="C4354" s="9" t="s">
        <v>17301</v>
      </c>
    </row>
    <row r="4355" spans="2:3" x14ac:dyDescent="0.3">
      <c r="B4355" s="9" t="s">
        <v>9764</v>
      </c>
      <c r="C4355" s="9" t="s">
        <v>10074</v>
      </c>
    </row>
    <row r="4356" spans="2:3" x14ac:dyDescent="0.3">
      <c r="B4356" s="9" t="s">
        <v>9765</v>
      </c>
      <c r="C4356" s="9" t="s">
        <v>10075</v>
      </c>
    </row>
    <row r="4357" spans="2:3" x14ac:dyDescent="0.3">
      <c r="B4357" s="9" t="s">
        <v>9766</v>
      </c>
      <c r="C4357" s="9" t="s">
        <v>10076</v>
      </c>
    </row>
    <row r="4358" spans="2:3" x14ac:dyDescent="0.3">
      <c r="B4358" s="9" t="s">
        <v>9767</v>
      </c>
      <c r="C4358" s="9" t="s">
        <v>17302</v>
      </c>
    </row>
    <row r="4359" spans="2:3" x14ac:dyDescent="0.3">
      <c r="B4359" s="9" t="s">
        <v>9768</v>
      </c>
      <c r="C4359" s="9" t="s">
        <v>10077</v>
      </c>
    </row>
    <row r="4360" spans="2:3" x14ac:dyDescent="0.3">
      <c r="B4360" s="9" t="s">
        <v>9769</v>
      </c>
      <c r="C4360" s="9" t="s">
        <v>10078</v>
      </c>
    </row>
    <row r="4361" spans="2:3" x14ac:dyDescent="0.3">
      <c r="B4361" s="9" t="s">
        <v>9770</v>
      </c>
      <c r="C4361" s="9" t="s">
        <v>10079</v>
      </c>
    </row>
    <row r="4362" spans="2:3" x14ac:dyDescent="0.3">
      <c r="B4362" s="9" t="s">
        <v>10080</v>
      </c>
      <c r="C4362" s="9" t="s">
        <v>10081</v>
      </c>
    </row>
    <row r="4363" spans="2:3" x14ac:dyDescent="0.3">
      <c r="B4363" s="9" t="s">
        <v>10082</v>
      </c>
      <c r="C4363" s="9" t="s">
        <v>10083</v>
      </c>
    </row>
    <row r="4364" spans="2:3" x14ac:dyDescent="0.3">
      <c r="B4364" s="9" t="s">
        <v>10084</v>
      </c>
      <c r="C4364" s="9" t="s">
        <v>17303</v>
      </c>
    </row>
    <row r="4365" spans="2:3" x14ac:dyDescent="0.3">
      <c r="B4365" s="9" t="s">
        <v>10085</v>
      </c>
      <c r="C4365" s="9" t="s">
        <v>10086</v>
      </c>
    </row>
    <row r="4366" spans="2:3" x14ac:dyDescent="0.3">
      <c r="B4366" s="9" t="s">
        <v>10087</v>
      </c>
      <c r="C4366" s="9" t="s">
        <v>10088</v>
      </c>
    </row>
    <row r="4367" spans="2:3" x14ac:dyDescent="0.3">
      <c r="B4367" s="9" t="s">
        <v>10089</v>
      </c>
      <c r="C4367" s="9" t="s">
        <v>4247</v>
      </c>
    </row>
    <row r="4368" spans="2:3" x14ac:dyDescent="0.3">
      <c r="B4368" s="9" t="s">
        <v>10090</v>
      </c>
      <c r="C4368" s="9" t="s">
        <v>17304</v>
      </c>
    </row>
    <row r="4369" spans="2:3" x14ac:dyDescent="0.3">
      <c r="B4369" s="9" t="s">
        <v>10091</v>
      </c>
      <c r="C4369" s="9" t="s">
        <v>10092</v>
      </c>
    </row>
    <row r="4370" spans="2:3" x14ac:dyDescent="0.3">
      <c r="B4370" s="9" t="s">
        <v>10093</v>
      </c>
      <c r="C4370" s="9" t="s">
        <v>10094</v>
      </c>
    </row>
    <row r="4371" spans="2:3" x14ac:dyDescent="0.3">
      <c r="B4371" s="9" t="s">
        <v>10095</v>
      </c>
      <c r="C4371" s="9" t="s">
        <v>8106</v>
      </c>
    </row>
    <row r="4372" spans="2:3" x14ac:dyDescent="0.3">
      <c r="B4372" s="9" t="s">
        <v>9771</v>
      </c>
      <c r="C4372" s="9" t="s">
        <v>4248</v>
      </c>
    </row>
    <row r="4373" spans="2:3" x14ac:dyDescent="0.3">
      <c r="B4373" s="9" t="s">
        <v>9772</v>
      </c>
      <c r="C4373" s="9" t="s">
        <v>4249</v>
      </c>
    </row>
    <row r="4374" spans="2:3" x14ac:dyDescent="0.3">
      <c r="B4374" s="9" t="s">
        <v>9773</v>
      </c>
      <c r="C4374" s="9" t="s">
        <v>4250</v>
      </c>
    </row>
    <row r="4375" spans="2:3" x14ac:dyDescent="0.3">
      <c r="B4375" s="9" t="s">
        <v>9774</v>
      </c>
      <c r="C4375" s="9" t="s">
        <v>4251</v>
      </c>
    </row>
    <row r="4376" spans="2:3" x14ac:dyDescent="0.3">
      <c r="B4376" s="9" t="s">
        <v>9775</v>
      </c>
      <c r="C4376" s="9" t="s">
        <v>4252</v>
      </c>
    </row>
    <row r="4377" spans="2:3" x14ac:dyDescent="0.3">
      <c r="B4377" s="9" t="s">
        <v>9776</v>
      </c>
      <c r="C4377" s="9" t="s">
        <v>4253</v>
      </c>
    </row>
    <row r="4378" spans="2:3" x14ac:dyDescent="0.3">
      <c r="B4378" s="9" t="s">
        <v>9777</v>
      </c>
      <c r="C4378" s="9" t="s">
        <v>4254</v>
      </c>
    </row>
    <row r="4379" spans="2:3" x14ac:dyDescent="0.3">
      <c r="B4379" s="9" t="s">
        <v>9778</v>
      </c>
      <c r="C4379" s="9" t="s">
        <v>4255</v>
      </c>
    </row>
    <row r="4380" spans="2:3" x14ac:dyDescent="0.3">
      <c r="B4380" s="9" t="s">
        <v>9779</v>
      </c>
      <c r="C4380" s="9" t="s">
        <v>4256</v>
      </c>
    </row>
    <row r="4381" spans="2:3" x14ac:dyDescent="0.3">
      <c r="B4381" s="9" t="s">
        <v>17305</v>
      </c>
      <c r="C4381" s="9" t="s">
        <v>17306</v>
      </c>
    </row>
    <row r="4382" spans="2:3" x14ac:dyDescent="0.3">
      <c r="B4382" s="9" t="s">
        <v>9780</v>
      </c>
      <c r="C4382" s="9" t="s">
        <v>17307</v>
      </c>
    </row>
    <row r="4383" spans="2:3" x14ac:dyDescent="0.3">
      <c r="B4383" s="9" t="s">
        <v>9781</v>
      </c>
      <c r="C4383" s="9" t="s">
        <v>4256</v>
      </c>
    </row>
    <row r="4384" spans="2:3" x14ac:dyDescent="0.3">
      <c r="B4384" s="9" t="s">
        <v>9782</v>
      </c>
      <c r="C4384" s="9" t="s">
        <v>17308</v>
      </c>
    </row>
    <row r="4385" spans="2:3" x14ac:dyDescent="0.3">
      <c r="B4385" s="9" t="s">
        <v>9783</v>
      </c>
      <c r="C4385" s="9" t="s">
        <v>17309</v>
      </c>
    </row>
    <row r="4386" spans="2:3" x14ac:dyDescent="0.3">
      <c r="B4386" s="9" t="s">
        <v>9784</v>
      </c>
      <c r="C4386" s="9" t="s">
        <v>17310</v>
      </c>
    </row>
    <row r="4387" spans="2:3" x14ac:dyDescent="0.3">
      <c r="B4387" s="9" t="s">
        <v>9785</v>
      </c>
      <c r="C4387" s="9" t="s">
        <v>4257</v>
      </c>
    </row>
    <row r="4388" spans="2:3" x14ac:dyDescent="0.3">
      <c r="B4388" s="9" t="s">
        <v>17311</v>
      </c>
      <c r="C4388" s="9" t="s">
        <v>17312</v>
      </c>
    </row>
    <row r="4389" spans="2:3" x14ac:dyDescent="0.3">
      <c r="B4389" s="9" t="s">
        <v>17313</v>
      </c>
      <c r="C4389" s="9" t="s">
        <v>17314</v>
      </c>
    </row>
    <row r="4390" spans="2:3" x14ac:dyDescent="0.3">
      <c r="B4390" s="9" t="s">
        <v>17315</v>
      </c>
      <c r="C4390" s="9" t="s">
        <v>17316</v>
      </c>
    </row>
    <row r="4391" spans="2:3" x14ac:dyDescent="0.3">
      <c r="B4391" s="9" t="s">
        <v>17317</v>
      </c>
      <c r="C4391" s="9" t="s">
        <v>17318</v>
      </c>
    </row>
    <row r="4392" spans="2:3" x14ac:dyDescent="0.3">
      <c r="B4392" s="9" t="s">
        <v>17319</v>
      </c>
      <c r="C4392" s="9" t="s">
        <v>17320</v>
      </c>
    </row>
    <row r="4393" spans="2:3" x14ac:dyDescent="0.3">
      <c r="B4393" s="9" t="s">
        <v>17321</v>
      </c>
      <c r="C4393" s="9" t="s">
        <v>4258</v>
      </c>
    </row>
    <row r="4394" spans="2:3" x14ac:dyDescent="0.3">
      <c r="B4394" s="9" t="s">
        <v>17322</v>
      </c>
      <c r="C4394" s="9" t="s">
        <v>17323</v>
      </c>
    </row>
    <row r="4395" spans="2:3" x14ac:dyDescent="0.3">
      <c r="B4395" s="9" t="s">
        <v>17324</v>
      </c>
      <c r="C4395" s="9" t="s">
        <v>17325</v>
      </c>
    </row>
    <row r="4396" spans="2:3" x14ac:dyDescent="0.3">
      <c r="B4396" s="9" t="s">
        <v>17326</v>
      </c>
      <c r="C4396" s="9" t="s">
        <v>17327</v>
      </c>
    </row>
    <row r="4397" spans="2:3" x14ac:dyDescent="0.3">
      <c r="B4397" s="9" t="s">
        <v>17328</v>
      </c>
      <c r="C4397" s="9" t="s">
        <v>17329</v>
      </c>
    </row>
    <row r="4398" spans="2:3" x14ac:dyDescent="0.3">
      <c r="B4398" s="9" t="s">
        <v>9786</v>
      </c>
      <c r="C4398" s="9" t="s">
        <v>17330</v>
      </c>
    </row>
    <row r="4399" spans="2:3" x14ac:dyDescent="0.3">
      <c r="B4399" s="9" t="s">
        <v>9787</v>
      </c>
      <c r="C4399" s="9" t="s">
        <v>17331</v>
      </c>
    </row>
    <row r="4400" spans="2:3" x14ac:dyDescent="0.3">
      <c r="B4400" s="9" t="s">
        <v>9788</v>
      </c>
      <c r="C4400" s="9" t="s">
        <v>17332</v>
      </c>
    </row>
    <row r="4401" spans="2:3" x14ac:dyDescent="0.3">
      <c r="B4401" s="9" t="s">
        <v>9789</v>
      </c>
      <c r="C4401" s="9" t="s">
        <v>17333</v>
      </c>
    </row>
    <row r="4402" spans="2:3" x14ac:dyDescent="0.3">
      <c r="B4402" s="9" t="s">
        <v>9790</v>
      </c>
      <c r="C4402" s="9" t="s">
        <v>17291</v>
      </c>
    </row>
    <row r="4403" spans="2:3" x14ac:dyDescent="0.3">
      <c r="B4403" s="9" t="s">
        <v>9791</v>
      </c>
      <c r="C4403" s="9" t="s">
        <v>4259</v>
      </c>
    </row>
    <row r="4404" spans="2:3" x14ac:dyDescent="0.3">
      <c r="B4404" s="9" t="s">
        <v>9792</v>
      </c>
      <c r="C4404" s="9" t="s">
        <v>17334</v>
      </c>
    </row>
    <row r="4405" spans="2:3" x14ac:dyDescent="0.3">
      <c r="B4405" s="9" t="s">
        <v>9793</v>
      </c>
      <c r="C4405" s="9" t="s">
        <v>17335</v>
      </c>
    </row>
    <row r="4406" spans="2:3" x14ac:dyDescent="0.3">
      <c r="B4406" s="9" t="s">
        <v>9794</v>
      </c>
      <c r="C4406" s="9" t="s">
        <v>17336</v>
      </c>
    </row>
    <row r="4407" spans="2:3" x14ac:dyDescent="0.3">
      <c r="B4407" s="9" t="s">
        <v>17337</v>
      </c>
      <c r="C4407" s="9" t="s">
        <v>17338</v>
      </c>
    </row>
    <row r="4408" spans="2:3" x14ac:dyDescent="0.3">
      <c r="B4408" s="9" t="s">
        <v>17339</v>
      </c>
      <c r="C4408" s="9" t="s">
        <v>17340</v>
      </c>
    </row>
    <row r="4409" spans="2:3" x14ac:dyDescent="0.3">
      <c r="B4409" s="9" t="s">
        <v>17341</v>
      </c>
      <c r="C4409" s="9" t="s">
        <v>17342</v>
      </c>
    </row>
    <row r="4410" spans="2:3" x14ac:dyDescent="0.3">
      <c r="B4410" s="9" t="s">
        <v>17343</v>
      </c>
      <c r="C4410" s="9" t="s">
        <v>17344</v>
      </c>
    </row>
    <row r="4411" spans="2:3" x14ac:dyDescent="0.3">
      <c r="B4411" s="9" t="s">
        <v>17345</v>
      </c>
      <c r="C4411" s="9" t="s">
        <v>4260</v>
      </c>
    </row>
    <row r="4412" spans="2:3" x14ac:dyDescent="0.3">
      <c r="B4412" s="9" t="s">
        <v>17346</v>
      </c>
      <c r="C4412" s="9" t="s">
        <v>4261</v>
      </c>
    </row>
    <row r="4413" spans="2:3" x14ac:dyDescent="0.3">
      <c r="B4413" s="9" t="s">
        <v>17347</v>
      </c>
      <c r="C4413" s="9" t="s">
        <v>4262</v>
      </c>
    </row>
    <row r="4414" spans="2:3" x14ac:dyDescent="0.3">
      <c r="B4414" s="9" t="s">
        <v>17348</v>
      </c>
      <c r="C4414" s="9" t="s">
        <v>17349</v>
      </c>
    </row>
    <row r="4415" spans="2:3" x14ac:dyDescent="0.3">
      <c r="B4415" s="9" t="s">
        <v>10478</v>
      </c>
      <c r="C4415" s="9" t="s">
        <v>10479</v>
      </c>
    </row>
    <row r="4416" spans="2:3" x14ac:dyDescent="0.3">
      <c r="B4416" s="9" t="s">
        <v>10480</v>
      </c>
      <c r="C4416" s="9" t="s">
        <v>10481</v>
      </c>
    </row>
    <row r="4417" spans="2:3" x14ac:dyDescent="0.3">
      <c r="B4417" s="9" t="s">
        <v>10482</v>
      </c>
      <c r="C4417" s="9" t="s">
        <v>10483</v>
      </c>
    </row>
    <row r="4418" spans="2:3" x14ac:dyDescent="0.3">
      <c r="B4418" s="9" t="s">
        <v>10484</v>
      </c>
      <c r="C4418" s="9" t="s">
        <v>10485</v>
      </c>
    </row>
    <row r="4419" spans="2:3" x14ac:dyDescent="0.3">
      <c r="B4419" s="9" t="s">
        <v>10486</v>
      </c>
      <c r="C4419" s="9" t="s">
        <v>10487</v>
      </c>
    </row>
    <row r="4420" spans="2:3" x14ac:dyDescent="0.3">
      <c r="B4420" s="9" t="s">
        <v>10488</v>
      </c>
      <c r="C4420" s="9" t="s">
        <v>10489</v>
      </c>
    </row>
    <row r="4421" spans="2:3" x14ac:dyDescent="0.3">
      <c r="B4421" s="9" t="s">
        <v>10490</v>
      </c>
      <c r="C4421" s="9" t="s">
        <v>10491</v>
      </c>
    </row>
    <row r="4422" spans="2:3" x14ac:dyDescent="0.3">
      <c r="B4422" s="9" t="s">
        <v>10492</v>
      </c>
      <c r="C4422" s="9" t="s">
        <v>17350</v>
      </c>
    </row>
    <row r="4423" spans="2:3" x14ac:dyDescent="0.3">
      <c r="B4423" s="9" t="s">
        <v>10493</v>
      </c>
      <c r="C4423" s="9" t="s">
        <v>10494</v>
      </c>
    </row>
    <row r="4424" spans="2:3" x14ac:dyDescent="0.3">
      <c r="B4424" s="9" t="s">
        <v>10495</v>
      </c>
      <c r="C4424" s="9" t="s">
        <v>10496</v>
      </c>
    </row>
    <row r="4425" spans="2:3" x14ac:dyDescent="0.3">
      <c r="B4425" s="9" t="s">
        <v>10497</v>
      </c>
      <c r="C4425" s="9" t="s">
        <v>17351</v>
      </c>
    </row>
    <row r="4426" spans="2:3" x14ac:dyDescent="0.3">
      <c r="B4426" s="9" t="s">
        <v>10498</v>
      </c>
      <c r="C4426" s="9" t="s">
        <v>10499</v>
      </c>
    </row>
    <row r="4427" spans="2:3" x14ac:dyDescent="0.3">
      <c r="B4427" s="9" t="s">
        <v>10500</v>
      </c>
      <c r="C4427" s="9" t="s">
        <v>10501</v>
      </c>
    </row>
    <row r="4428" spans="2:3" x14ac:dyDescent="0.3">
      <c r="B4428" s="9" t="s">
        <v>10502</v>
      </c>
      <c r="C4428" s="9" t="s">
        <v>10503</v>
      </c>
    </row>
    <row r="4429" spans="2:3" x14ac:dyDescent="0.3">
      <c r="B4429" s="9" t="s">
        <v>10504</v>
      </c>
      <c r="C4429" s="9" t="s">
        <v>10505</v>
      </c>
    </row>
    <row r="4430" spans="2:3" x14ac:dyDescent="0.3">
      <c r="B4430" s="9" t="s">
        <v>10506</v>
      </c>
      <c r="C4430" s="9" t="s">
        <v>10507</v>
      </c>
    </row>
    <row r="4431" spans="2:3" x14ac:dyDescent="0.3">
      <c r="B4431" s="9" t="s">
        <v>10508</v>
      </c>
      <c r="C4431" s="9" t="s">
        <v>10509</v>
      </c>
    </row>
    <row r="4432" spans="2:3" x14ac:dyDescent="0.3">
      <c r="B4432" s="9" t="s">
        <v>10510</v>
      </c>
      <c r="C4432" s="9" t="s">
        <v>10511</v>
      </c>
    </row>
    <row r="4433" spans="2:3" x14ac:dyDescent="0.3">
      <c r="B4433" s="9" t="s">
        <v>10512</v>
      </c>
      <c r="C4433" s="9" t="s">
        <v>10513</v>
      </c>
    </row>
    <row r="4434" spans="2:3" x14ac:dyDescent="0.3">
      <c r="B4434" s="9" t="s">
        <v>10514</v>
      </c>
      <c r="C4434" s="9" t="s">
        <v>10515</v>
      </c>
    </row>
    <row r="4435" spans="2:3" x14ac:dyDescent="0.3">
      <c r="B4435" s="9" t="s">
        <v>10516</v>
      </c>
      <c r="C4435" s="9" t="s">
        <v>10517</v>
      </c>
    </row>
    <row r="4436" spans="2:3" x14ac:dyDescent="0.3">
      <c r="B4436" s="9" t="s">
        <v>10518</v>
      </c>
      <c r="C4436" s="9" t="s">
        <v>10519</v>
      </c>
    </row>
    <row r="4437" spans="2:3" x14ac:dyDescent="0.3">
      <c r="B4437" s="9" t="s">
        <v>10520</v>
      </c>
      <c r="C4437" s="9" t="s">
        <v>10521</v>
      </c>
    </row>
    <row r="4438" spans="2:3" x14ac:dyDescent="0.3">
      <c r="B4438" s="9" t="s">
        <v>10522</v>
      </c>
      <c r="C4438" s="9" t="s">
        <v>10523</v>
      </c>
    </row>
    <row r="4439" spans="2:3" x14ac:dyDescent="0.3">
      <c r="B4439" s="9" t="s">
        <v>10524</v>
      </c>
      <c r="C4439" s="9" t="s">
        <v>10525</v>
      </c>
    </row>
    <row r="4440" spans="2:3" x14ac:dyDescent="0.3">
      <c r="B4440" s="9" t="s">
        <v>10526</v>
      </c>
      <c r="C4440" s="9" t="s">
        <v>10527</v>
      </c>
    </row>
    <row r="4441" spans="2:3" x14ac:dyDescent="0.3">
      <c r="B4441" s="9" t="s">
        <v>10528</v>
      </c>
      <c r="C4441" s="9" t="s">
        <v>10529</v>
      </c>
    </row>
    <row r="4442" spans="2:3" x14ac:dyDescent="0.3">
      <c r="B4442" s="9" t="s">
        <v>10530</v>
      </c>
      <c r="C4442" s="9" t="s">
        <v>10531</v>
      </c>
    </row>
    <row r="4443" spans="2:3" x14ac:dyDescent="0.3">
      <c r="B4443" s="9" t="s">
        <v>10532</v>
      </c>
      <c r="C4443" s="9" t="s">
        <v>10533</v>
      </c>
    </row>
    <row r="4444" spans="2:3" x14ac:dyDescent="0.3">
      <c r="B4444" s="9" t="s">
        <v>10534</v>
      </c>
      <c r="C4444" s="9" t="s">
        <v>10535</v>
      </c>
    </row>
    <row r="4445" spans="2:3" x14ac:dyDescent="0.3">
      <c r="B4445" s="9" t="s">
        <v>10536</v>
      </c>
      <c r="C4445" s="9" t="s">
        <v>10537</v>
      </c>
    </row>
    <row r="4446" spans="2:3" x14ac:dyDescent="0.3">
      <c r="B4446" s="9" t="s">
        <v>10538</v>
      </c>
      <c r="C4446" s="9" t="s">
        <v>10539</v>
      </c>
    </row>
    <row r="4447" spans="2:3" x14ac:dyDescent="0.3">
      <c r="B4447" s="9" t="s">
        <v>10540</v>
      </c>
      <c r="C4447" s="9" t="s">
        <v>10541</v>
      </c>
    </row>
    <row r="4448" spans="2:3" x14ac:dyDescent="0.3">
      <c r="B4448" s="9" t="s">
        <v>10542</v>
      </c>
      <c r="C4448" s="9" t="s">
        <v>10543</v>
      </c>
    </row>
    <row r="4449" spans="2:3" x14ac:dyDescent="0.3">
      <c r="B4449" s="9" t="s">
        <v>10544</v>
      </c>
      <c r="C4449" s="9" t="s">
        <v>4250</v>
      </c>
    </row>
    <row r="4450" spans="2:3" x14ac:dyDescent="0.3">
      <c r="B4450" s="9" t="s">
        <v>10545</v>
      </c>
      <c r="C4450" s="9" t="s">
        <v>24107</v>
      </c>
    </row>
    <row r="4451" spans="2:3" x14ac:dyDescent="0.3">
      <c r="B4451" s="9" t="s">
        <v>10546</v>
      </c>
      <c r="C4451" s="9" t="s">
        <v>10547</v>
      </c>
    </row>
    <row r="4452" spans="2:3" x14ac:dyDescent="0.3">
      <c r="B4452" s="9" t="s">
        <v>10548</v>
      </c>
      <c r="C4452" s="9" t="s">
        <v>10549</v>
      </c>
    </row>
    <row r="4453" spans="2:3" x14ac:dyDescent="0.3">
      <c r="B4453" s="9" t="s">
        <v>10550</v>
      </c>
      <c r="C4453" s="9" t="s">
        <v>10551</v>
      </c>
    </row>
    <row r="4454" spans="2:3" x14ac:dyDescent="0.3">
      <c r="B4454" s="9" t="s">
        <v>10552</v>
      </c>
      <c r="C4454" s="9" t="s">
        <v>10553</v>
      </c>
    </row>
    <row r="4455" spans="2:3" x14ac:dyDescent="0.3">
      <c r="B4455" s="9" t="s">
        <v>10554</v>
      </c>
      <c r="C4455" s="9" t="s">
        <v>10555</v>
      </c>
    </row>
    <row r="4456" spans="2:3" x14ac:dyDescent="0.3">
      <c r="B4456" s="9" t="s">
        <v>10556</v>
      </c>
      <c r="C4456" s="9" t="s">
        <v>10557</v>
      </c>
    </row>
    <row r="4457" spans="2:3" x14ac:dyDescent="0.3">
      <c r="B4457" s="9" t="s">
        <v>10558</v>
      </c>
      <c r="C4457" s="9" t="s">
        <v>24108</v>
      </c>
    </row>
    <row r="4458" spans="2:3" x14ac:dyDescent="0.3">
      <c r="B4458" s="9" t="s">
        <v>17352</v>
      </c>
      <c r="C4458" s="9" t="s">
        <v>17353</v>
      </c>
    </row>
    <row r="4459" spans="2:3" x14ac:dyDescent="0.3">
      <c r="B4459" s="9" t="s">
        <v>17354</v>
      </c>
      <c r="C4459" s="9" t="s">
        <v>17355</v>
      </c>
    </row>
    <row r="4460" spans="2:3" x14ac:dyDescent="0.3">
      <c r="B4460" s="9" t="s">
        <v>17356</v>
      </c>
      <c r="C4460" s="9" t="s">
        <v>17357</v>
      </c>
    </row>
    <row r="4461" spans="2:3" x14ac:dyDescent="0.3">
      <c r="B4461" s="9" t="s">
        <v>9795</v>
      </c>
      <c r="C4461" s="9" t="s">
        <v>9796</v>
      </c>
    </row>
    <row r="4462" spans="2:3" x14ac:dyDescent="0.3">
      <c r="B4462" s="9" t="s">
        <v>9797</v>
      </c>
      <c r="C4462" s="9" t="s">
        <v>9798</v>
      </c>
    </row>
    <row r="4463" spans="2:3" x14ac:dyDescent="0.3">
      <c r="B4463" s="9" t="s">
        <v>9799</v>
      </c>
      <c r="C4463" s="9" t="s">
        <v>9800</v>
      </c>
    </row>
    <row r="4464" spans="2:3" x14ac:dyDescent="0.3">
      <c r="B4464" s="9" t="s">
        <v>9801</v>
      </c>
      <c r="C4464" s="9" t="s">
        <v>9802</v>
      </c>
    </row>
    <row r="4465" spans="2:3" x14ac:dyDescent="0.3">
      <c r="B4465" s="9" t="s">
        <v>9803</v>
      </c>
      <c r="C4465" s="9" t="s">
        <v>9804</v>
      </c>
    </row>
    <row r="4466" spans="2:3" x14ac:dyDescent="0.3">
      <c r="B4466" s="9" t="s">
        <v>9805</v>
      </c>
      <c r="C4466" s="9" t="s">
        <v>9806</v>
      </c>
    </row>
    <row r="4467" spans="2:3" x14ac:dyDescent="0.3">
      <c r="B4467" s="9" t="s">
        <v>9807</v>
      </c>
      <c r="C4467" s="9" t="s">
        <v>9808</v>
      </c>
    </row>
    <row r="4468" spans="2:3" x14ac:dyDescent="0.3">
      <c r="B4468" s="9" t="s">
        <v>9809</v>
      </c>
      <c r="C4468" s="9" t="s">
        <v>9810</v>
      </c>
    </row>
    <row r="4469" spans="2:3" x14ac:dyDescent="0.3">
      <c r="B4469" s="9" t="s">
        <v>9811</v>
      </c>
      <c r="C4469" s="9" t="s">
        <v>9812</v>
      </c>
    </row>
    <row r="4470" spans="2:3" x14ac:dyDescent="0.3">
      <c r="B4470" s="9" t="s">
        <v>9813</v>
      </c>
      <c r="C4470" s="9" t="s">
        <v>9814</v>
      </c>
    </row>
    <row r="4471" spans="2:3" x14ac:dyDescent="0.3">
      <c r="B4471" s="9" t="s">
        <v>9815</v>
      </c>
      <c r="C4471" s="9" t="s">
        <v>10559</v>
      </c>
    </row>
    <row r="4472" spans="2:3" x14ac:dyDescent="0.3">
      <c r="B4472" s="9" t="s">
        <v>9816</v>
      </c>
      <c r="C4472" s="9" t="s">
        <v>9817</v>
      </c>
    </row>
    <row r="4473" spans="2:3" x14ac:dyDescent="0.3">
      <c r="B4473" s="9" t="s">
        <v>9818</v>
      </c>
      <c r="C4473" s="9" t="s">
        <v>9819</v>
      </c>
    </row>
    <row r="4474" spans="2:3" x14ac:dyDescent="0.3">
      <c r="B4474" s="9" t="s">
        <v>9820</v>
      </c>
      <c r="C4474" s="9" t="s">
        <v>9821</v>
      </c>
    </row>
    <row r="4475" spans="2:3" x14ac:dyDescent="0.3">
      <c r="B4475" s="9" t="s">
        <v>9822</v>
      </c>
      <c r="C4475" s="9" t="s">
        <v>9823</v>
      </c>
    </row>
    <row r="4476" spans="2:3" x14ac:dyDescent="0.3">
      <c r="B4476" s="9" t="s">
        <v>9824</v>
      </c>
      <c r="C4476" s="9" t="s">
        <v>9825</v>
      </c>
    </row>
    <row r="4477" spans="2:3" x14ac:dyDescent="0.3">
      <c r="B4477" s="9" t="s">
        <v>9826</v>
      </c>
      <c r="C4477" s="9" t="s">
        <v>9827</v>
      </c>
    </row>
    <row r="4478" spans="2:3" x14ac:dyDescent="0.3">
      <c r="B4478" s="9" t="s">
        <v>9828</v>
      </c>
      <c r="C4478" s="9" t="s">
        <v>9829</v>
      </c>
    </row>
    <row r="4479" spans="2:3" x14ac:dyDescent="0.3">
      <c r="B4479" s="9" t="s">
        <v>9830</v>
      </c>
      <c r="C4479" s="9" t="s">
        <v>9831</v>
      </c>
    </row>
    <row r="4480" spans="2:3" x14ac:dyDescent="0.3">
      <c r="B4480" s="9" t="s">
        <v>1884</v>
      </c>
      <c r="C4480" s="9" t="s">
        <v>1869</v>
      </c>
    </row>
    <row r="4481" spans="2:3" x14ac:dyDescent="0.3">
      <c r="B4481" s="9" t="s">
        <v>1885</v>
      </c>
      <c r="C4481" s="9" t="s">
        <v>1886</v>
      </c>
    </row>
    <row r="4482" spans="2:3" x14ac:dyDescent="0.3">
      <c r="B4482" s="9" t="s">
        <v>1887</v>
      </c>
      <c r="C4482" s="9" t="s">
        <v>1888</v>
      </c>
    </row>
    <row r="4483" spans="2:3" x14ac:dyDescent="0.3">
      <c r="B4483" s="9" t="s">
        <v>2425</v>
      </c>
      <c r="C4483" s="9" t="s">
        <v>2234</v>
      </c>
    </row>
    <row r="4484" spans="2:3" x14ac:dyDescent="0.3">
      <c r="B4484" s="9" t="s">
        <v>9832</v>
      </c>
      <c r="C4484" s="9" t="s">
        <v>9833</v>
      </c>
    </row>
    <row r="4485" spans="2:3" x14ac:dyDescent="0.3">
      <c r="B4485" s="9" t="s">
        <v>9834</v>
      </c>
      <c r="C4485" s="9" t="s">
        <v>9835</v>
      </c>
    </row>
    <row r="4486" spans="2:3" x14ac:dyDescent="0.3">
      <c r="B4486" s="9" t="s">
        <v>9836</v>
      </c>
      <c r="C4486" s="9" t="s">
        <v>9837</v>
      </c>
    </row>
    <row r="4487" spans="2:3" x14ac:dyDescent="0.3">
      <c r="B4487" s="9" t="s">
        <v>9838</v>
      </c>
      <c r="C4487" s="9" t="s">
        <v>9839</v>
      </c>
    </row>
    <row r="4488" spans="2:3" x14ac:dyDescent="0.3">
      <c r="B4488" s="9" t="s">
        <v>9840</v>
      </c>
      <c r="C4488" s="9" t="s">
        <v>9835</v>
      </c>
    </row>
    <row r="4489" spans="2:3" x14ac:dyDescent="0.3">
      <c r="B4489" s="9" t="s">
        <v>9841</v>
      </c>
      <c r="C4489" s="9" t="s">
        <v>9842</v>
      </c>
    </row>
    <row r="4490" spans="2:3" x14ac:dyDescent="0.3">
      <c r="B4490" s="9" t="s">
        <v>9843</v>
      </c>
      <c r="C4490" s="9" t="s">
        <v>9844</v>
      </c>
    </row>
    <row r="4491" spans="2:3" x14ac:dyDescent="0.3">
      <c r="B4491" s="9" t="s">
        <v>9845</v>
      </c>
      <c r="C4491" s="9" t="s">
        <v>9846</v>
      </c>
    </row>
    <row r="4492" spans="2:3" x14ac:dyDescent="0.3">
      <c r="B4492" s="9" t="s">
        <v>9903</v>
      </c>
      <c r="C4492" s="9" t="s">
        <v>9847</v>
      </c>
    </row>
    <row r="4493" spans="2:3" x14ac:dyDescent="0.3">
      <c r="B4493" s="9" t="s">
        <v>9848</v>
      </c>
      <c r="C4493" s="9" t="s">
        <v>9849</v>
      </c>
    </row>
    <row r="4494" spans="2:3" x14ac:dyDescent="0.3">
      <c r="B4494" s="9" t="s">
        <v>9850</v>
      </c>
      <c r="C4494" s="9" t="s">
        <v>9851</v>
      </c>
    </row>
    <row r="4495" spans="2:3" x14ac:dyDescent="0.3">
      <c r="B4495" s="9" t="s">
        <v>9852</v>
      </c>
      <c r="C4495" s="9" t="s">
        <v>9853</v>
      </c>
    </row>
    <row r="4496" spans="2:3" x14ac:dyDescent="0.3">
      <c r="B4496" s="9" t="s">
        <v>9854</v>
      </c>
      <c r="C4496" s="9" t="s">
        <v>9855</v>
      </c>
    </row>
    <row r="4497" spans="2:3" x14ac:dyDescent="0.3">
      <c r="B4497" s="9" t="s">
        <v>9856</v>
      </c>
      <c r="C4497" s="9" t="s">
        <v>9857</v>
      </c>
    </row>
    <row r="4498" spans="2:3" x14ac:dyDescent="0.3">
      <c r="B4498" s="9" t="s">
        <v>9858</v>
      </c>
      <c r="C4498" s="9" t="s">
        <v>9859</v>
      </c>
    </row>
    <row r="4499" spans="2:3" x14ac:dyDescent="0.3">
      <c r="B4499" s="9" t="s">
        <v>9860</v>
      </c>
      <c r="C4499" s="9" t="s">
        <v>9855</v>
      </c>
    </row>
    <row r="4500" spans="2:3" x14ac:dyDescent="0.3">
      <c r="B4500" s="9" t="s">
        <v>9861</v>
      </c>
      <c r="C4500" s="9" t="s">
        <v>9862</v>
      </c>
    </row>
    <row r="4501" spans="2:3" x14ac:dyDescent="0.3">
      <c r="B4501" s="9" t="s">
        <v>9863</v>
      </c>
      <c r="C4501" s="9" t="s">
        <v>9864</v>
      </c>
    </row>
    <row r="4502" spans="2:3" x14ac:dyDescent="0.3">
      <c r="B4502" s="9" t="s">
        <v>9865</v>
      </c>
      <c r="C4502" s="9" t="s">
        <v>9866</v>
      </c>
    </row>
    <row r="4503" spans="2:3" x14ac:dyDescent="0.3">
      <c r="B4503" s="9" t="s">
        <v>9867</v>
      </c>
      <c r="C4503" s="9" t="s">
        <v>9855</v>
      </c>
    </row>
    <row r="4504" spans="2:3" x14ac:dyDescent="0.3">
      <c r="B4504" s="9" t="s">
        <v>9868</v>
      </c>
      <c r="C4504" s="9" t="s">
        <v>9869</v>
      </c>
    </row>
    <row r="4505" spans="2:3" x14ac:dyDescent="0.3">
      <c r="B4505" s="9" t="s">
        <v>9870</v>
      </c>
      <c r="C4505" s="9" t="s">
        <v>9871</v>
      </c>
    </row>
    <row r="4506" spans="2:3" x14ac:dyDescent="0.3">
      <c r="B4506" s="9" t="s">
        <v>9872</v>
      </c>
      <c r="C4506" s="9" t="s">
        <v>9873</v>
      </c>
    </row>
    <row r="4507" spans="2:3" x14ac:dyDescent="0.3">
      <c r="B4507" s="9" t="s">
        <v>9904</v>
      </c>
      <c r="C4507" s="9" t="s">
        <v>9905</v>
      </c>
    </row>
    <row r="4508" spans="2:3" x14ac:dyDescent="0.3">
      <c r="B4508" s="9" t="s">
        <v>9906</v>
      </c>
      <c r="C4508" s="9" t="s">
        <v>9907</v>
      </c>
    </row>
    <row r="4509" spans="2:3" x14ac:dyDescent="0.3">
      <c r="B4509" s="9" t="s">
        <v>9908</v>
      </c>
      <c r="C4509" s="9" t="s">
        <v>9909</v>
      </c>
    </row>
    <row r="4510" spans="2:3" x14ac:dyDescent="0.3">
      <c r="B4510" s="9" t="s">
        <v>9910</v>
      </c>
      <c r="C4510" s="9" t="s">
        <v>9911</v>
      </c>
    </row>
    <row r="4511" spans="2:3" x14ac:dyDescent="0.3">
      <c r="B4511" s="9" t="s">
        <v>9912</v>
      </c>
      <c r="C4511" s="9" t="s">
        <v>9913</v>
      </c>
    </row>
    <row r="4512" spans="2:3" x14ac:dyDescent="0.3">
      <c r="B4512" s="9" t="s">
        <v>9914</v>
      </c>
      <c r="C4512" s="9" t="s">
        <v>9915</v>
      </c>
    </row>
    <row r="4513" spans="2:3" x14ac:dyDescent="0.3">
      <c r="B4513" s="9" t="s">
        <v>9875</v>
      </c>
      <c r="C4513" s="9" t="s">
        <v>9874</v>
      </c>
    </row>
    <row r="4514" spans="2:3" x14ac:dyDescent="0.3">
      <c r="B4514" s="9" t="s">
        <v>9876</v>
      </c>
      <c r="C4514" s="9" t="s">
        <v>9864</v>
      </c>
    </row>
    <row r="4515" spans="2:3" x14ac:dyDescent="0.3">
      <c r="B4515" s="9" t="s">
        <v>9878</v>
      </c>
      <c r="C4515" s="9" t="s">
        <v>9877</v>
      </c>
    </row>
    <row r="4516" spans="2:3" x14ac:dyDescent="0.3">
      <c r="B4516" s="9" t="s">
        <v>9916</v>
      </c>
      <c r="C4516" s="9" t="s">
        <v>9879</v>
      </c>
    </row>
    <row r="4517" spans="2:3" x14ac:dyDescent="0.3">
      <c r="B4517" s="9" t="s">
        <v>10096</v>
      </c>
      <c r="C4517" s="9" t="s">
        <v>10097</v>
      </c>
    </row>
    <row r="4518" spans="2:3" x14ac:dyDescent="0.3">
      <c r="B4518" s="9" t="s">
        <v>10098</v>
      </c>
      <c r="C4518" s="9" t="s">
        <v>10099</v>
      </c>
    </row>
    <row r="4519" spans="2:3" x14ac:dyDescent="0.3">
      <c r="B4519" s="9" t="s">
        <v>10100</v>
      </c>
      <c r="C4519" s="9" t="s">
        <v>10097</v>
      </c>
    </row>
    <row r="4520" spans="2:3" x14ac:dyDescent="0.3">
      <c r="B4520" s="9" t="s">
        <v>10101</v>
      </c>
      <c r="C4520" s="9" t="s">
        <v>10099</v>
      </c>
    </row>
    <row r="4521" spans="2:3" x14ac:dyDescent="0.3">
      <c r="B4521" s="9" t="s">
        <v>17358</v>
      </c>
      <c r="C4521" s="9" t="s">
        <v>17267</v>
      </c>
    </row>
    <row r="4522" spans="2:3" x14ac:dyDescent="0.3">
      <c r="B4522" s="9" t="s">
        <v>1858</v>
      </c>
      <c r="C4522" s="9" t="s">
        <v>1859</v>
      </c>
    </row>
    <row r="4523" spans="2:3" x14ac:dyDescent="0.3">
      <c r="B4523" s="9" t="s">
        <v>1860</v>
      </c>
      <c r="C4523" s="9" t="s">
        <v>1856</v>
      </c>
    </row>
    <row r="4524" spans="2:3" x14ac:dyDescent="0.3">
      <c r="B4524" s="9" t="s">
        <v>1861</v>
      </c>
      <c r="C4524" s="9" t="s">
        <v>981</v>
      </c>
    </row>
    <row r="4525" spans="2:3" x14ac:dyDescent="0.3">
      <c r="B4525" s="9" t="s">
        <v>1862</v>
      </c>
      <c r="C4525" s="9" t="s">
        <v>990</v>
      </c>
    </row>
    <row r="4526" spans="2:3" x14ac:dyDescent="0.3">
      <c r="B4526" s="9" t="s">
        <v>1863</v>
      </c>
      <c r="C4526" s="9" t="s">
        <v>1001</v>
      </c>
    </row>
    <row r="4527" spans="2:3" x14ac:dyDescent="0.3">
      <c r="B4527" s="9" t="s">
        <v>1864</v>
      </c>
      <c r="C4527" s="9" t="s">
        <v>1865</v>
      </c>
    </row>
    <row r="4528" spans="2:3" x14ac:dyDescent="0.3">
      <c r="B4528" s="9" t="s">
        <v>17359</v>
      </c>
      <c r="C4528" s="9" t="s">
        <v>17306</v>
      </c>
    </row>
    <row r="4529" spans="2:3" x14ac:dyDescent="0.3">
      <c r="B4529" s="9" t="s">
        <v>1866</v>
      </c>
      <c r="C4529" s="9" t="s">
        <v>1014</v>
      </c>
    </row>
    <row r="4530" spans="2:3" x14ac:dyDescent="0.3">
      <c r="B4530" s="9" t="s">
        <v>1867</v>
      </c>
      <c r="C4530" s="9" t="s">
        <v>1027</v>
      </c>
    </row>
    <row r="4531" spans="2:3" x14ac:dyDescent="0.3">
      <c r="B4531" s="9" t="s">
        <v>2426</v>
      </c>
      <c r="C4531" s="9" t="s">
        <v>5816</v>
      </c>
    </row>
    <row r="4532" spans="2:3" x14ac:dyDescent="0.3">
      <c r="B4532" s="9" t="s">
        <v>5817</v>
      </c>
      <c r="C4532" s="9" t="s">
        <v>2129</v>
      </c>
    </row>
    <row r="4533" spans="2:3" x14ac:dyDescent="0.3">
      <c r="B4533" s="9" t="s">
        <v>5818</v>
      </c>
      <c r="C4533" s="9" t="s">
        <v>5819</v>
      </c>
    </row>
    <row r="4534" spans="2:3" x14ac:dyDescent="0.3">
      <c r="B4534" s="9" t="s">
        <v>17360</v>
      </c>
      <c r="C4534" s="9" t="s">
        <v>17357</v>
      </c>
    </row>
    <row r="4535" spans="2:3" x14ac:dyDescent="0.3">
      <c r="B4535" s="9" t="s">
        <v>5820</v>
      </c>
      <c r="C4535" s="9" t="s">
        <v>5821</v>
      </c>
    </row>
    <row r="4536" spans="2:3" x14ac:dyDescent="0.3">
      <c r="B4536" s="9" t="s">
        <v>5822</v>
      </c>
      <c r="C4536" s="9" t="s">
        <v>9975</v>
      </c>
    </row>
    <row r="4537" spans="2:3" x14ac:dyDescent="0.3">
      <c r="B4537" s="9" t="s">
        <v>5823</v>
      </c>
      <c r="C4537" s="9" t="s">
        <v>9976</v>
      </c>
    </row>
    <row r="4538" spans="2:3" x14ac:dyDescent="0.3">
      <c r="B4538" s="9" t="s">
        <v>17854</v>
      </c>
      <c r="C4538" s="9" t="s">
        <v>17855</v>
      </c>
    </row>
    <row r="4539" spans="2:3" x14ac:dyDescent="0.3">
      <c r="B4539" s="9" t="s">
        <v>17856</v>
      </c>
      <c r="C4539" s="9" t="s">
        <v>17855</v>
      </c>
    </row>
    <row r="4540" spans="2:3" x14ac:dyDescent="0.3">
      <c r="B4540" s="9" t="s">
        <v>1868</v>
      </c>
      <c r="C4540" s="9" t="s">
        <v>1869</v>
      </c>
    </row>
    <row r="4541" spans="2:3" x14ac:dyDescent="0.3">
      <c r="B4541" s="9" t="s">
        <v>1870</v>
      </c>
      <c r="C4541" s="9" t="s">
        <v>1871</v>
      </c>
    </row>
    <row r="4542" spans="2:3" x14ac:dyDescent="0.3">
      <c r="B4542" s="9" t="s">
        <v>17857</v>
      </c>
      <c r="C4542" s="9" t="s">
        <v>12842</v>
      </c>
    </row>
    <row r="4543" spans="2:3" x14ac:dyDescent="0.3">
      <c r="B4543" s="9" t="s">
        <v>1872</v>
      </c>
      <c r="C4543" s="9" t="s">
        <v>1873</v>
      </c>
    </row>
    <row r="4544" spans="2:3" x14ac:dyDescent="0.3">
      <c r="B4544" s="9" t="s">
        <v>1874</v>
      </c>
      <c r="C4544" s="9" t="s">
        <v>1875</v>
      </c>
    </row>
    <row r="4545" spans="2:3" x14ac:dyDescent="0.3">
      <c r="B4545" s="9" t="s">
        <v>1876</v>
      </c>
      <c r="C4545" s="9" t="s">
        <v>1877</v>
      </c>
    </row>
    <row r="4546" spans="2:3" x14ac:dyDescent="0.3">
      <c r="B4546" s="9" t="s">
        <v>1878</v>
      </c>
      <c r="C4546" s="9" t="s">
        <v>1879</v>
      </c>
    </row>
    <row r="4547" spans="2:3" x14ac:dyDescent="0.3">
      <c r="B4547" s="9" t="s">
        <v>4263</v>
      </c>
      <c r="C4547" s="9" t="s">
        <v>4264</v>
      </c>
    </row>
    <row r="4548" spans="2:3" x14ac:dyDescent="0.3">
      <c r="B4548" s="9" t="s">
        <v>17361</v>
      </c>
      <c r="C4548" s="9" t="s">
        <v>17362</v>
      </c>
    </row>
    <row r="4549" spans="2:3" x14ac:dyDescent="0.3">
      <c r="B4549" s="9" t="s">
        <v>17363</v>
      </c>
      <c r="C4549" s="9" t="s">
        <v>17364</v>
      </c>
    </row>
    <row r="4550" spans="2:3" x14ac:dyDescent="0.3">
      <c r="B4550" s="9" t="s">
        <v>17858</v>
      </c>
      <c r="C4550" s="9" t="s">
        <v>17859</v>
      </c>
    </row>
    <row r="4551" spans="2:3" x14ac:dyDescent="0.3">
      <c r="B4551" s="9" t="s">
        <v>17860</v>
      </c>
      <c r="C4551" s="9" t="s">
        <v>17861</v>
      </c>
    </row>
    <row r="4552" spans="2:3" x14ac:dyDescent="0.3">
      <c r="B4552" s="9" t="s">
        <v>17862</v>
      </c>
      <c r="C4552" s="9" t="s">
        <v>17863</v>
      </c>
    </row>
    <row r="4553" spans="2:3" x14ac:dyDescent="0.3">
      <c r="B4553" s="9" t="s">
        <v>17864</v>
      </c>
      <c r="C4553" s="9" t="s">
        <v>1879</v>
      </c>
    </row>
    <row r="4554" spans="2:3" x14ac:dyDescent="0.3">
      <c r="B4554" s="9" t="s">
        <v>17865</v>
      </c>
      <c r="C4554" s="9" t="s">
        <v>4264</v>
      </c>
    </row>
    <row r="4555" spans="2:3" x14ac:dyDescent="0.3">
      <c r="B4555" s="9" t="s">
        <v>17866</v>
      </c>
      <c r="C4555" s="9" t="s">
        <v>17867</v>
      </c>
    </row>
    <row r="4556" spans="2:3" x14ac:dyDescent="0.3">
      <c r="B4556" s="9" t="s">
        <v>17868</v>
      </c>
      <c r="C4556" s="9" t="s">
        <v>17869</v>
      </c>
    </row>
    <row r="4557" spans="2:3" x14ac:dyDescent="0.3">
      <c r="B4557" s="9" t="s">
        <v>9880</v>
      </c>
      <c r="C4557" s="9" t="s">
        <v>2423</v>
      </c>
    </row>
    <row r="4558" spans="2:3" x14ac:dyDescent="0.3">
      <c r="B4558" s="9" t="s">
        <v>9881</v>
      </c>
      <c r="C4558" s="9" t="s">
        <v>2427</v>
      </c>
    </row>
    <row r="4559" spans="2:3" x14ac:dyDescent="0.3">
      <c r="B4559" s="9" t="s">
        <v>9882</v>
      </c>
      <c r="C4559" s="9" t="s">
        <v>15937</v>
      </c>
    </row>
    <row r="4560" spans="2:3" x14ac:dyDescent="0.3">
      <c r="B4560" s="9" t="s">
        <v>9883</v>
      </c>
      <c r="C4560" s="9" t="s">
        <v>6553</v>
      </c>
    </row>
    <row r="4561" spans="2:3" x14ac:dyDescent="0.3">
      <c r="B4561" s="9" t="s">
        <v>2346</v>
      </c>
      <c r="C4561" s="9" t="s">
        <v>1103</v>
      </c>
    </row>
    <row r="4562" spans="2:3" x14ac:dyDescent="0.3">
      <c r="B4562" s="9" t="s">
        <v>2347</v>
      </c>
      <c r="C4562" s="9" t="s">
        <v>4265</v>
      </c>
    </row>
    <row r="4563" spans="2:3" x14ac:dyDescent="0.3">
      <c r="B4563" s="9" t="s">
        <v>2348</v>
      </c>
      <c r="C4563" s="9" t="s">
        <v>4266</v>
      </c>
    </row>
    <row r="4564" spans="2:3" x14ac:dyDescent="0.3">
      <c r="B4564" s="9" t="s">
        <v>2349</v>
      </c>
      <c r="C4564" s="9" t="s">
        <v>4267</v>
      </c>
    </row>
    <row r="4565" spans="2:3" x14ac:dyDescent="0.3">
      <c r="B4565" s="9" t="s">
        <v>2350</v>
      </c>
      <c r="C4565" s="9" t="s">
        <v>4268</v>
      </c>
    </row>
    <row r="4566" spans="2:3" x14ac:dyDescent="0.3">
      <c r="B4566" s="9" t="s">
        <v>1881</v>
      </c>
      <c r="C4566" s="9" t="s">
        <v>19766</v>
      </c>
    </row>
    <row r="4567" spans="2:3" x14ac:dyDescent="0.3">
      <c r="B4567" s="9" t="s">
        <v>1883</v>
      </c>
      <c r="C4567" s="9" t="s">
        <v>2131</v>
      </c>
    </row>
    <row r="4568" spans="2:3" x14ac:dyDescent="0.3">
      <c r="B4568" s="9" t="s">
        <v>10560</v>
      </c>
      <c r="C4568" s="9" t="s">
        <v>10561</v>
      </c>
    </row>
    <row r="4569" spans="2:3" x14ac:dyDescent="0.3">
      <c r="B4569" s="9" t="s">
        <v>1124</v>
      </c>
      <c r="C4569" s="9" t="s">
        <v>1115</v>
      </c>
    </row>
    <row r="4570" spans="2:3" x14ac:dyDescent="0.3">
      <c r="B4570" s="9" t="s">
        <v>4270</v>
      </c>
      <c r="C4570" s="9" t="s">
        <v>4289</v>
      </c>
    </row>
    <row r="4571" spans="2:3" x14ac:dyDescent="0.3">
      <c r="B4571" s="9" t="s">
        <v>4271</v>
      </c>
      <c r="C4571" s="9" t="s">
        <v>1130</v>
      </c>
    </row>
    <row r="4572" spans="2:3" x14ac:dyDescent="0.3">
      <c r="B4572" s="9" t="s">
        <v>4272</v>
      </c>
      <c r="C4572" s="9" t="s">
        <v>4273</v>
      </c>
    </row>
    <row r="4573" spans="2:3" x14ac:dyDescent="0.3">
      <c r="B4573" s="9" t="s">
        <v>4274</v>
      </c>
      <c r="C4573" s="9" t="s">
        <v>16595</v>
      </c>
    </row>
    <row r="4574" spans="2:3" x14ac:dyDescent="0.3">
      <c r="B4574" s="9" t="s">
        <v>4275</v>
      </c>
      <c r="C4574" s="9" t="s">
        <v>4276</v>
      </c>
    </row>
    <row r="4575" spans="2:3" x14ac:dyDescent="0.3">
      <c r="B4575" s="9" t="s">
        <v>4277</v>
      </c>
      <c r="C4575" s="9" t="s">
        <v>9571</v>
      </c>
    </row>
    <row r="4576" spans="2:3" x14ac:dyDescent="0.3">
      <c r="B4576" s="9" t="s">
        <v>4278</v>
      </c>
      <c r="C4576" s="9" t="s">
        <v>22708</v>
      </c>
    </row>
    <row r="4577" spans="2:4" x14ac:dyDescent="0.3">
      <c r="B4577" s="9" t="s">
        <v>4279</v>
      </c>
      <c r="C4577" s="9" t="s">
        <v>24109</v>
      </c>
    </row>
    <row r="4578" spans="2:4" x14ac:dyDescent="0.3">
      <c r="B4578" s="9" t="s">
        <v>4280</v>
      </c>
      <c r="C4578" s="9" t="s">
        <v>24110</v>
      </c>
    </row>
    <row r="4579" spans="2:4" x14ac:dyDescent="0.3">
      <c r="B4579" s="9" t="s">
        <v>4281</v>
      </c>
      <c r="C4579" s="9" t="s">
        <v>23238</v>
      </c>
      <c r="D4579" s="9" t="s">
        <v>4462</v>
      </c>
    </row>
    <row r="4580" spans="2:4" x14ac:dyDescent="0.3">
      <c r="B4580" s="9" t="s">
        <v>4282</v>
      </c>
      <c r="C4580" s="9" t="s">
        <v>4283</v>
      </c>
    </row>
    <row r="4581" spans="2:4" x14ac:dyDescent="0.3">
      <c r="B4581" s="9" t="s">
        <v>4284</v>
      </c>
      <c r="C4581" s="9" t="s">
        <v>1127</v>
      </c>
    </row>
    <row r="4582" spans="2:4" x14ac:dyDescent="0.3">
      <c r="B4582" s="9" t="s">
        <v>4285</v>
      </c>
      <c r="C4582" s="9" t="s">
        <v>17870</v>
      </c>
    </row>
    <row r="4583" spans="2:4" x14ac:dyDescent="0.3">
      <c r="B4583" s="9" t="s">
        <v>4286</v>
      </c>
      <c r="C4583" s="9" t="s">
        <v>17871</v>
      </c>
    </row>
    <row r="4584" spans="2:4" x14ac:dyDescent="0.3">
      <c r="B4584" s="9" t="s">
        <v>4287</v>
      </c>
      <c r="C4584" s="9" t="s">
        <v>17872</v>
      </c>
    </row>
    <row r="4585" spans="2:4" x14ac:dyDescent="0.3">
      <c r="B4585" s="9" t="s">
        <v>10562</v>
      </c>
      <c r="C4585" s="9" t="s">
        <v>10563</v>
      </c>
    </row>
    <row r="4586" spans="2:4" x14ac:dyDescent="0.3">
      <c r="B4586" s="9" t="s">
        <v>4288</v>
      </c>
      <c r="C4586" s="9" t="s">
        <v>4289</v>
      </c>
    </row>
    <row r="4587" spans="2:4" x14ac:dyDescent="0.3">
      <c r="B4587" s="9" t="s">
        <v>4290</v>
      </c>
      <c r="C4587" s="9" t="s">
        <v>16596</v>
      </c>
    </row>
    <row r="4588" spans="2:4" x14ac:dyDescent="0.3">
      <c r="B4588" s="9" t="s">
        <v>4291</v>
      </c>
      <c r="C4588" s="9" t="s">
        <v>4292</v>
      </c>
    </row>
    <row r="4589" spans="2:4" x14ac:dyDescent="0.3">
      <c r="B4589" s="9" t="s">
        <v>4293</v>
      </c>
      <c r="C4589" s="9" t="s">
        <v>1125</v>
      </c>
    </row>
    <row r="4590" spans="2:4" x14ac:dyDescent="0.3">
      <c r="B4590" s="9" t="s">
        <v>4294</v>
      </c>
      <c r="C4590" s="9" t="s">
        <v>4295</v>
      </c>
    </row>
    <row r="4591" spans="2:4" x14ac:dyDescent="0.3">
      <c r="B4591" s="9" t="s">
        <v>9572</v>
      </c>
      <c r="C4591" s="9" t="s">
        <v>9573</v>
      </c>
    </row>
    <row r="4592" spans="2:4" x14ac:dyDescent="0.3">
      <c r="B4592" s="9" t="s">
        <v>4296</v>
      </c>
      <c r="C4592" s="9" t="s">
        <v>4297</v>
      </c>
    </row>
    <row r="4593" spans="2:3" x14ac:dyDescent="0.3">
      <c r="B4593" s="9" t="s">
        <v>4298</v>
      </c>
      <c r="C4593" s="9" t="s">
        <v>4299</v>
      </c>
    </row>
    <row r="4594" spans="2:3" x14ac:dyDescent="0.3">
      <c r="B4594" s="9" t="s">
        <v>4300</v>
      </c>
      <c r="C4594" s="9" t="s">
        <v>4301</v>
      </c>
    </row>
    <row r="4595" spans="2:3" x14ac:dyDescent="0.3">
      <c r="B4595" s="9" t="s">
        <v>4302</v>
      </c>
      <c r="C4595" s="9" t="s">
        <v>4303</v>
      </c>
    </row>
    <row r="4596" spans="2:3" x14ac:dyDescent="0.3">
      <c r="B4596" s="9" t="s">
        <v>4304</v>
      </c>
      <c r="C4596" s="9" t="s">
        <v>4305</v>
      </c>
    </row>
    <row r="4597" spans="2:3" x14ac:dyDescent="0.3">
      <c r="B4597" s="9" t="s">
        <v>4306</v>
      </c>
      <c r="C4597" s="9" t="s">
        <v>1129</v>
      </c>
    </row>
    <row r="4598" spans="2:3" x14ac:dyDescent="0.3">
      <c r="B4598" s="9" t="s">
        <v>4307</v>
      </c>
      <c r="C4598" s="9" t="s">
        <v>1128</v>
      </c>
    </row>
    <row r="4599" spans="2:3" x14ac:dyDescent="0.3">
      <c r="B4599" s="9" t="s">
        <v>4308</v>
      </c>
      <c r="C4599" s="9" t="s">
        <v>4309</v>
      </c>
    </row>
    <row r="4600" spans="2:3" x14ac:dyDescent="0.3">
      <c r="B4600" s="9" t="s">
        <v>4310</v>
      </c>
      <c r="C4600" s="9" t="s">
        <v>4311</v>
      </c>
    </row>
    <row r="4601" spans="2:3" x14ac:dyDescent="0.3">
      <c r="B4601" s="9" t="s">
        <v>4312</v>
      </c>
      <c r="C4601" s="9" t="s">
        <v>4313</v>
      </c>
    </row>
    <row r="4602" spans="2:3" x14ac:dyDescent="0.3">
      <c r="B4602" s="9" t="s">
        <v>4314</v>
      </c>
      <c r="C4602" s="9" t="s">
        <v>1132</v>
      </c>
    </row>
    <row r="4603" spans="2:3" x14ac:dyDescent="0.3">
      <c r="B4603" s="9" t="s">
        <v>4315</v>
      </c>
      <c r="C4603" s="9" t="s">
        <v>2104</v>
      </c>
    </row>
    <row r="4604" spans="2:3" x14ac:dyDescent="0.3">
      <c r="B4604" s="9" t="s">
        <v>4316</v>
      </c>
      <c r="C4604" s="9" t="s">
        <v>4317</v>
      </c>
    </row>
    <row r="4605" spans="2:3" x14ac:dyDescent="0.3">
      <c r="B4605" s="9" t="s">
        <v>4318</v>
      </c>
      <c r="C4605" s="9" t="s">
        <v>4309</v>
      </c>
    </row>
    <row r="4606" spans="2:3" x14ac:dyDescent="0.3">
      <c r="B4606" s="9" t="s">
        <v>4319</v>
      </c>
      <c r="C4606" s="9" t="s">
        <v>4295</v>
      </c>
    </row>
    <row r="4607" spans="2:3" x14ac:dyDescent="0.3">
      <c r="B4607" s="9" t="s">
        <v>4320</v>
      </c>
      <c r="C4607" s="9" t="s">
        <v>4321</v>
      </c>
    </row>
    <row r="4608" spans="2:3" x14ac:dyDescent="0.3">
      <c r="B4608" s="9" t="s">
        <v>8409</v>
      </c>
      <c r="C4608" s="9" t="s">
        <v>8410</v>
      </c>
    </row>
    <row r="4609" spans="2:3" x14ac:dyDescent="0.3">
      <c r="B4609" s="9" t="s">
        <v>8411</v>
      </c>
      <c r="C4609" s="9" t="s">
        <v>8412</v>
      </c>
    </row>
    <row r="4610" spans="2:3" x14ac:dyDescent="0.3">
      <c r="B4610" s="9" t="s">
        <v>8413</v>
      </c>
      <c r="C4610" s="9" t="s">
        <v>8414</v>
      </c>
    </row>
    <row r="4611" spans="2:3" x14ac:dyDescent="0.3">
      <c r="B4611" s="9" t="s">
        <v>8415</v>
      </c>
      <c r="C4611" s="9" t="s">
        <v>8416</v>
      </c>
    </row>
    <row r="4612" spans="2:3" x14ac:dyDescent="0.3">
      <c r="B4612" s="9" t="s">
        <v>8417</v>
      </c>
      <c r="C4612" s="9" t="s">
        <v>8418</v>
      </c>
    </row>
    <row r="4613" spans="2:3" x14ac:dyDescent="0.3">
      <c r="B4613" s="9" t="s">
        <v>8419</v>
      </c>
      <c r="C4613" s="9" t="s">
        <v>8420</v>
      </c>
    </row>
    <row r="4614" spans="2:3" x14ac:dyDescent="0.3">
      <c r="B4614" s="9" t="s">
        <v>22661</v>
      </c>
      <c r="C4614" s="9" t="s">
        <v>22662</v>
      </c>
    </row>
    <row r="4615" spans="2:3" x14ac:dyDescent="0.3">
      <c r="B4615" s="9" t="s">
        <v>8421</v>
      </c>
      <c r="C4615" s="9" t="s">
        <v>8422</v>
      </c>
    </row>
    <row r="4616" spans="2:3" x14ac:dyDescent="0.3">
      <c r="B4616" s="9" t="s">
        <v>8423</v>
      </c>
      <c r="C4616" s="9" t="s">
        <v>18179</v>
      </c>
    </row>
    <row r="4617" spans="2:3" x14ac:dyDescent="0.3">
      <c r="B4617" s="9" t="s">
        <v>8424</v>
      </c>
      <c r="C4617" s="9" t="s">
        <v>18180</v>
      </c>
    </row>
    <row r="4618" spans="2:3" x14ac:dyDescent="0.3">
      <c r="B4618" s="9" t="s">
        <v>8425</v>
      </c>
      <c r="C4618" s="9" t="s">
        <v>8426</v>
      </c>
    </row>
    <row r="4619" spans="2:3" x14ac:dyDescent="0.3">
      <c r="B4619" s="9" t="s">
        <v>8427</v>
      </c>
      <c r="C4619" s="9" t="s">
        <v>5050</v>
      </c>
    </row>
    <row r="4620" spans="2:3" x14ac:dyDescent="0.3">
      <c r="B4620" s="9" t="s">
        <v>8428</v>
      </c>
      <c r="C4620" s="9" t="s">
        <v>1933</v>
      </c>
    </row>
    <row r="4621" spans="2:3" x14ac:dyDescent="0.3">
      <c r="B4621" s="9" t="s">
        <v>8429</v>
      </c>
      <c r="C4621" s="9" t="s">
        <v>8430</v>
      </c>
    </row>
    <row r="4622" spans="2:3" x14ac:dyDescent="0.3">
      <c r="B4622" s="9" t="s">
        <v>9884</v>
      </c>
      <c r="C4622" s="9" t="s">
        <v>9885</v>
      </c>
    </row>
    <row r="4623" spans="2:3" x14ac:dyDescent="0.3">
      <c r="B4623" s="9" t="s">
        <v>18181</v>
      </c>
      <c r="C4623" s="9" t="s">
        <v>18182</v>
      </c>
    </row>
    <row r="4624" spans="2:3" x14ac:dyDescent="0.3">
      <c r="B4624" s="9" t="s">
        <v>18183</v>
      </c>
      <c r="C4624" s="9" t="s">
        <v>18184</v>
      </c>
    </row>
    <row r="4625" spans="2:3" x14ac:dyDescent="0.3">
      <c r="B4625" s="9" t="s">
        <v>18185</v>
      </c>
      <c r="C4625" s="9" t="s">
        <v>18186</v>
      </c>
    </row>
    <row r="4626" spans="2:3" x14ac:dyDescent="0.3">
      <c r="B4626" s="9" t="s">
        <v>18187</v>
      </c>
      <c r="C4626" s="9" t="s">
        <v>18188</v>
      </c>
    </row>
    <row r="4627" spans="2:3" x14ac:dyDescent="0.3">
      <c r="B4627" s="9" t="s">
        <v>18189</v>
      </c>
      <c r="C4627" s="9" t="s">
        <v>18190</v>
      </c>
    </row>
    <row r="4628" spans="2:3" x14ac:dyDescent="0.3">
      <c r="B4628" s="9" t="s">
        <v>18191</v>
      </c>
      <c r="C4628" s="9" t="s">
        <v>18192</v>
      </c>
    </row>
    <row r="4629" spans="2:3" x14ac:dyDescent="0.3">
      <c r="B4629" s="9" t="s">
        <v>18193</v>
      </c>
      <c r="C4629" s="9" t="s">
        <v>18194</v>
      </c>
    </row>
    <row r="4630" spans="2:3" x14ac:dyDescent="0.3">
      <c r="B4630" s="9" t="s">
        <v>18195</v>
      </c>
      <c r="C4630" s="9" t="s">
        <v>18196</v>
      </c>
    </row>
    <row r="4631" spans="2:3" x14ac:dyDescent="0.3">
      <c r="B4631" s="9" t="s">
        <v>18197</v>
      </c>
      <c r="C4631" s="9" t="s">
        <v>18198</v>
      </c>
    </row>
    <row r="4632" spans="2:3" x14ac:dyDescent="0.3">
      <c r="B4632" s="9" t="s">
        <v>4322</v>
      </c>
      <c r="C4632" s="9" t="s">
        <v>24382</v>
      </c>
    </row>
    <row r="4633" spans="2:3" x14ac:dyDescent="0.3">
      <c r="B4633" s="9" t="s">
        <v>4323</v>
      </c>
      <c r="C4633" s="9" t="s">
        <v>1134</v>
      </c>
    </row>
    <row r="4634" spans="2:3" x14ac:dyDescent="0.3">
      <c r="B4634" s="9" t="s">
        <v>4324</v>
      </c>
      <c r="C4634" s="9" t="s">
        <v>1135</v>
      </c>
    </row>
    <row r="4635" spans="2:3" x14ac:dyDescent="0.3">
      <c r="B4635" s="9" t="s">
        <v>4325</v>
      </c>
      <c r="C4635" s="9" t="s">
        <v>4326</v>
      </c>
    </row>
    <row r="4636" spans="2:3" x14ac:dyDescent="0.3">
      <c r="B4636" s="9" t="s">
        <v>4327</v>
      </c>
      <c r="C4636" s="9" t="s">
        <v>4328</v>
      </c>
    </row>
    <row r="4637" spans="2:3" x14ac:dyDescent="0.3">
      <c r="B4637" s="9" t="s">
        <v>4330</v>
      </c>
      <c r="C4637" s="9" t="s">
        <v>4331</v>
      </c>
    </row>
    <row r="4638" spans="2:3" x14ac:dyDescent="0.3">
      <c r="B4638" s="9" t="s">
        <v>4332</v>
      </c>
      <c r="C4638" s="9" t="s">
        <v>4333</v>
      </c>
    </row>
    <row r="4639" spans="2:3" x14ac:dyDescent="0.3">
      <c r="B4639" s="9" t="s">
        <v>4334</v>
      </c>
      <c r="C4639" s="9" t="s">
        <v>4335</v>
      </c>
    </row>
    <row r="4640" spans="2:3" x14ac:dyDescent="0.3">
      <c r="B4640" s="9" t="s">
        <v>1131</v>
      </c>
      <c r="C4640" s="9" t="s">
        <v>1132</v>
      </c>
    </row>
    <row r="4641" spans="2:3" x14ac:dyDescent="0.3">
      <c r="B4641" s="9" t="s">
        <v>4336</v>
      </c>
      <c r="C4641" s="9" t="s">
        <v>4337</v>
      </c>
    </row>
    <row r="4642" spans="2:3" x14ac:dyDescent="0.3">
      <c r="B4642" s="9" t="s">
        <v>4338</v>
      </c>
      <c r="C4642" s="9" t="s">
        <v>4339</v>
      </c>
    </row>
    <row r="4643" spans="2:3" x14ac:dyDescent="0.3">
      <c r="B4643" s="9" t="s">
        <v>4340</v>
      </c>
      <c r="C4643" s="9" t="s">
        <v>1126</v>
      </c>
    </row>
    <row r="4644" spans="2:3" x14ac:dyDescent="0.3">
      <c r="B4644" s="9" t="s">
        <v>4341</v>
      </c>
      <c r="C4644" s="9" t="s">
        <v>4342</v>
      </c>
    </row>
    <row r="4645" spans="2:3" x14ac:dyDescent="0.3">
      <c r="B4645" s="9" t="s">
        <v>4343</v>
      </c>
      <c r="C4645" s="9" t="s">
        <v>4344</v>
      </c>
    </row>
    <row r="4646" spans="2:3" x14ac:dyDescent="0.3">
      <c r="B4646" s="9" t="s">
        <v>6364</v>
      </c>
      <c r="C4646" s="9" t="s">
        <v>6365</v>
      </c>
    </row>
    <row r="4647" spans="2:3" x14ac:dyDescent="0.3">
      <c r="B4647" s="9" t="s">
        <v>10564</v>
      </c>
      <c r="C4647" s="9" t="s">
        <v>10565</v>
      </c>
    </row>
    <row r="4648" spans="2:3" x14ac:dyDescent="0.3">
      <c r="B4648" s="9" t="s">
        <v>4345</v>
      </c>
      <c r="C4648" s="9" t="s">
        <v>4301</v>
      </c>
    </row>
    <row r="4649" spans="2:3" x14ac:dyDescent="0.3">
      <c r="B4649" s="9" t="s">
        <v>4346</v>
      </c>
      <c r="C4649" s="9" t="s">
        <v>4303</v>
      </c>
    </row>
    <row r="4650" spans="2:3" x14ac:dyDescent="0.3">
      <c r="B4650" s="9" t="s">
        <v>4347</v>
      </c>
      <c r="C4650" s="9" t="s">
        <v>4305</v>
      </c>
    </row>
    <row r="4651" spans="2:3" x14ac:dyDescent="0.3">
      <c r="B4651" s="9" t="s">
        <v>4348</v>
      </c>
      <c r="C4651" s="9" t="s">
        <v>4349</v>
      </c>
    </row>
    <row r="4652" spans="2:3" x14ac:dyDescent="0.3">
      <c r="B4652" s="9" t="s">
        <v>4350</v>
      </c>
      <c r="C4652" s="9" t="s">
        <v>4351</v>
      </c>
    </row>
    <row r="4653" spans="2:3" x14ac:dyDescent="0.3">
      <c r="B4653" s="9" t="s">
        <v>4352</v>
      </c>
      <c r="C4653" s="9" t="s">
        <v>4353</v>
      </c>
    </row>
    <row r="4654" spans="2:3" x14ac:dyDescent="0.3">
      <c r="B4654" s="9" t="s">
        <v>4354</v>
      </c>
      <c r="C4654" s="9" t="s">
        <v>18605</v>
      </c>
    </row>
    <row r="4655" spans="2:3" x14ac:dyDescent="0.3">
      <c r="B4655" s="9" t="s">
        <v>4355</v>
      </c>
      <c r="C4655" s="9" t="s">
        <v>1104</v>
      </c>
    </row>
    <row r="4656" spans="2:3" x14ac:dyDescent="0.3">
      <c r="B4656" s="9" t="s">
        <v>4356</v>
      </c>
      <c r="C4656" s="9" t="s">
        <v>1104</v>
      </c>
    </row>
    <row r="4657" spans="2:4" x14ac:dyDescent="0.3">
      <c r="B4657" s="9" t="s">
        <v>1136</v>
      </c>
      <c r="C4657" s="9" t="s">
        <v>4357</v>
      </c>
    </row>
    <row r="4658" spans="2:4" x14ac:dyDescent="0.3">
      <c r="B4658" s="9" t="s">
        <v>1137</v>
      </c>
      <c r="C4658" s="9" t="s">
        <v>4358</v>
      </c>
    </row>
    <row r="4659" spans="2:4" x14ac:dyDescent="0.3">
      <c r="B4659" s="9" t="s">
        <v>4359</v>
      </c>
      <c r="C4659" s="9" t="s">
        <v>4360</v>
      </c>
    </row>
    <row r="4660" spans="2:4" x14ac:dyDescent="0.3">
      <c r="B4660" s="9" t="s">
        <v>4361</v>
      </c>
      <c r="C4660" s="9" t="s">
        <v>4362</v>
      </c>
    </row>
    <row r="4661" spans="2:4" x14ac:dyDescent="0.3">
      <c r="B4661" s="9" t="s">
        <v>4363</v>
      </c>
      <c r="C4661" s="9" t="s">
        <v>17365</v>
      </c>
    </row>
    <row r="4662" spans="2:4" x14ac:dyDescent="0.3">
      <c r="B4662" s="9" t="s">
        <v>17366</v>
      </c>
      <c r="C4662" s="9" t="s">
        <v>17367</v>
      </c>
    </row>
    <row r="4663" spans="2:4" x14ac:dyDescent="0.3">
      <c r="B4663" s="9" t="s">
        <v>6366</v>
      </c>
      <c r="C4663" s="9" t="s">
        <v>10566</v>
      </c>
    </row>
    <row r="4664" spans="2:4" x14ac:dyDescent="0.3">
      <c r="B4664" s="9" t="s">
        <v>12097</v>
      </c>
      <c r="C4664" s="9" t="s">
        <v>12098</v>
      </c>
    </row>
    <row r="4665" spans="2:4" x14ac:dyDescent="0.3">
      <c r="B4665" s="9" t="s">
        <v>1836</v>
      </c>
      <c r="C4665" s="9" t="s">
        <v>4364</v>
      </c>
    </row>
    <row r="4666" spans="2:4" x14ac:dyDescent="0.3">
      <c r="B4666" s="9" t="s">
        <v>1829</v>
      </c>
      <c r="C4666" s="9" t="s">
        <v>15938</v>
      </c>
    </row>
    <row r="4667" spans="2:4" x14ac:dyDescent="0.3">
      <c r="B4667" s="9" t="s">
        <v>1830</v>
      </c>
      <c r="C4667" s="9" t="s">
        <v>4365</v>
      </c>
    </row>
    <row r="4668" spans="2:4" x14ac:dyDescent="0.3">
      <c r="B4668" s="9" t="s">
        <v>1824</v>
      </c>
      <c r="C4668" s="9" t="s">
        <v>1825</v>
      </c>
      <c r="D4668" s="9" t="s">
        <v>6367</v>
      </c>
    </row>
    <row r="4669" spans="2:4" x14ac:dyDescent="0.3">
      <c r="B4669" s="9" t="s">
        <v>1826</v>
      </c>
      <c r="C4669" s="9" t="s">
        <v>4366</v>
      </c>
    </row>
    <row r="4670" spans="2:4" x14ac:dyDescent="0.3">
      <c r="B4670" s="9" t="s">
        <v>1827</v>
      </c>
      <c r="C4670" s="9" t="s">
        <v>15939</v>
      </c>
    </row>
    <row r="4671" spans="2:4" x14ac:dyDescent="0.3">
      <c r="B4671" s="9" t="s">
        <v>1828</v>
      </c>
      <c r="C4671" s="9" t="s">
        <v>15940</v>
      </c>
    </row>
    <row r="4672" spans="2:4" x14ac:dyDescent="0.3">
      <c r="B4672" s="9" t="s">
        <v>15941</v>
      </c>
      <c r="C4672" s="9" t="s">
        <v>15938</v>
      </c>
    </row>
    <row r="4673" spans="2:3" x14ac:dyDescent="0.3">
      <c r="B4673" s="9" t="s">
        <v>15942</v>
      </c>
      <c r="C4673" s="9" t="s">
        <v>4365</v>
      </c>
    </row>
    <row r="4674" spans="2:3" x14ac:dyDescent="0.3">
      <c r="B4674" s="9" t="s">
        <v>15943</v>
      </c>
      <c r="C4674" s="9" t="s">
        <v>15939</v>
      </c>
    </row>
    <row r="4675" spans="2:3" x14ac:dyDescent="0.3">
      <c r="B4675" s="9" t="s">
        <v>15944</v>
      </c>
      <c r="C4675" s="9" t="s">
        <v>15945</v>
      </c>
    </row>
    <row r="4676" spans="2:3" x14ac:dyDescent="0.3">
      <c r="B4676" s="9" t="s">
        <v>1831</v>
      </c>
      <c r="C4676" s="9" t="s">
        <v>15946</v>
      </c>
    </row>
    <row r="4677" spans="2:3" x14ac:dyDescent="0.3">
      <c r="B4677" s="9" t="s">
        <v>1832</v>
      </c>
      <c r="C4677" s="9" t="s">
        <v>5824</v>
      </c>
    </row>
    <row r="4678" spans="2:3" x14ac:dyDescent="0.3">
      <c r="B4678" s="9" t="s">
        <v>1833</v>
      </c>
      <c r="C4678" s="9" t="s">
        <v>5825</v>
      </c>
    </row>
    <row r="4679" spans="2:3" x14ac:dyDescent="0.3">
      <c r="B4679" s="9" t="s">
        <v>4367</v>
      </c>
      <c r="C4679" s="9" t="s">
        <v>1821</v>
      </c>
    </row>
    <row r="4680" spans="2:3" x14ac:dyDescent="0.3">
      <c r="B4680" s="9" t="s">
        <v>15947</v>
      </c>
      <c r="C4680" s="9" t="s">
        <v>15948</v>
      </c>
    </row>
    <row r="4681" spans="2:3" x14ac:dyDescent="0.3">
      <c r="B4681" s="9" t="s">
        <v>4368</v>
      </c>
      <c r="C4681" s="9" t="s">
        <v>1823</v>
      </c>
    </row>
    <row r="4682" spans="2:3" x14ac:dyDescent="0.3">
      <c r="B4682" s="9" t="s">
        <v>1820</v>
      </c>
      <c r="C4682" s="9" t="s">
        <v>1821</v>
      </c>
    </row>
    <row r="4683" spans="2:3" x14ac:dyDescent="0.3">
      <c r="B4683" s="9" t="s">
        <v>15949</v>
      </c>
      <c r="C4683" s="9" t="s">
        <v>15948</v>
      </c>
    </row>
    <row r="4684" spans="2:3" x14ac:dyDescent="0.3">
      <c r="B4684" s="9" t="s">
        <v>1822</v>
      </c>
      <c r="C4684" s="9" t="s">
        <v>1823</v>
      </c>
    </row>
    <row r="4685" spans="2:3" x14ac:dyDescent="0.3">
      <c r="B4685" s="9" t="s">
        <v>1834</v>
      </c>
      <c r="C4685" s="9" t="s">
        <v>4369</v>
      </c>
    </row>
    <row r="4686" spans="2:3" x14ac:dyDescent="0.3">
      <c r="B4686" s="9" t="s">
        <v>1835</v>
      </c>
      <c r="C4686" s="9" t="s">
        <v>4370</v>
      </c>
    </row>
    <row r="4687" spans="2:3" x14ac:dyDescent="0.3">
      <c r="B4687" s="9" t="s">
        <v>4372</v>
      </c>
      <c r="C4687" s="9" t="s">
        <v>4373</v>
      </c>
    </row>
    <row r="4688" spans="2:3" x14ac:dyDescent="0.3">
      <c r="B4688" s="9" t="s">
        <v>4374</v>
      </c>
      <c r="C4688" s="9" t="s">
        <v>17873</v>
      </c>
    </row>
    <row r="4689" spans="2:3" x14ac:dyDescent="0.3">
      <c r="B4689" s="9" t="s">
        <v>4375</v>
      </c>
      <c r="C4689" s="9" t="s">
        <v>4376</v>
      </c>
    </row>
    <row r="4690" spans="2:3" x14ac:dyDescent="0.3">
      <c r="B4690" s="9" t="s">
        <v>4377</v>
      </c>
      <c r="C4690" s="9" t="s">
        <v>4378</v>
      </c>
    </row>
    <row r="4691" spans="2:3" x14ac:dyDescent="0.3">
      <c r="B4691" s="9" t="s">
        <v>4379</v>
      </c>
      <c r="C4691" s="9" t="s">
        <v>4380</v>
      </c>
    </row>
    <row r="4692" spans="2:3" x14ac:dyDescent="0.3">
      <c r="B4692" s="9" t="s">
        <v>4381</v>
      </c>
      <c r="C4692" s="9" t="s">
        <v>4382</v>
      </c>
    </row>
    <row r="4693" spans="2:3" x14ac:dyDescent="0.3">
      <c r="B4693" s="9" t="s">
        <v>4383</v>
      </c>
      <c r="C4693" s="9" t="s">
        <v>4384</v>
      </c>
    </row>
    <row r="4694" spans="2:3" x14ac:dyDescent="0.3">
      <c r="B4694" s="9" t="s">
        <v>4385</v>
      </c>
      <c r="C4694" s="9" t="s">
        <v>4386</v>
      </c>
    </row>
    <row r="4695" spans="2:3" x14ac:dyDescent="0.3">
      <c r="B4695" s="9" t="s">
        <v>4387</v>
      </c>
      <c r="C4695" s="9" t="s">
        <v>4388</v>
      </c>
    </row>
    <row r="4696" spans="2:3" x14ac:dyDescent="0.3">
      <c r="B4696" s="9" t="s">
        <v>15950</v>
      </c>
      <c r="C4696" s="9" t="s">
        <v>15951</v>
      </c>
    </row>
    <row r="4697" spans="2:3" x14ac:dyDescent="0.3">
      <c r="B4697" s="9" t="s">
        <v>15952</v>
      </c>
      <c r="C4697" s="9" t="s">
        <v>15953</v>
      </c>
    </row>
    <row r="4698" spans="2:3" x14ac:dyDescent="0.3">
      <c r="B4698" s="9" t="s">
        <v>4389</v>
      </c>
      <c r="C4698" s="9" t="s">
        <v>1934</v>
      </c>
    </row>
    <row r="4699" spans="2:3" x14ac:dyDescent="0.3">
      <c r="B4699" s="9" t="s">
        <v>4390</v>
      </c>
      <c r="C4699" s="9" t="s">
        <v>4391</v>
      </c>
    </row>
    <row r="4700" spans="2:3" x14ac:dyDescent="0.3">
      <c r="B4700" s="9" t="s">
        <v>4392</v>
      </c>
      <c r="C4700" s="9" t="s">
        <v>4393</v>
      </c>
    </row>
    <row r="4701" spans="2:3" x14ac:dyDescent="0.3">
      <c r="B4701" s="9" t="s">
        <v>4394</v>
      </c>
      <c r="C4701" s="9" t="s">
        <v>4395</v>
      </c>
    </row>
    <row r="4702" spans="2:3" x14ac:dyDescent="0.3">
      <c r="B4702" s="9" t="s">
        <v>4396</v>
      </c>
      <c r="C4702" s="9" t="s">
        <v>7230</v>
      </c>
    </row>
    <row r="4703" spans="2:3" x14ac:dyDescent="0.3">
      <c r="B4703" s="9" t="s">
        <v>8431</v>
      </c>
      <c r="C4703" s="9" t="s">
        <v>2253</v>
      </c>
    </row>
    <row r="4704" spans="2:3" x14ac:dyDescent="0.3">
      <c r="B4704" s="9" t="s">
        <v>4397</v>
      </c>
      <c r="C4704" s="9" t="s">
        <v>4398</v>
      </c>
    </row>
    <row r="4705" spans="2:3" x14ac:dyDescent="0.3">
      <c r="B4705" s="9" t="s">
        <v>4399</v>
      </c>
      <c r="C4705" s="9" t="s">
        <v>2036</v>
      </c>
    </row>
    <row r="4706" spans="2:3" x14ac:dyDescent="0.3">
      <c r="B4706" s="9" t="s">
        <v>4400</v>
      </c>
      <c r="C4706" s="9" t="s">
        <v>2037</v>
      </c>
    </row>
    <row r="4707" spans="2:3" x14ac:dyDescent="0.3">
      <c r="B4707" s="9" t="s">
        <v>4401</v>
      </c>
      <c r="C4707" s="9" t="s">
        <v>2038</v>
      </c>
    </row>
    <row r="4708" spans="2:3" x14ac:dyDescent="0.3">
      <c r="B4708" s="9" t="s">
        <v>12099</v>
      </c>
      <c r="C4708" s="9" t="s">
        <v>12100</v>
      </c>
    </row>
    <row r="4709" spans="2:3" x14ac:dyDescent="0.3">
      <c r="B4709" s="9" t="s">
        <v>12101</v>
      </c>
      <c r="C4709" s="9" t="s">
        <v>12102</v>
      </c>
    </row>
    <row r="4710" spans="2:3" x14ac:dyDescent="0.3">
      <c r="B4710" s="9" t="s">
        <v>12103</v>
      </c>
      <c r="C4710" s="9" t="s">
        <v>12104</v>
      </c>
    </row>
    <row r="4711" spans="2:3" x14ac:dyDescent="0.3">
      <c r="B4711" s="9" t="s">
        <v>12105</v>
      </c>
      <c r="C4711" s="9" t="s">
        <v>12106</v>
      </c>
    </row>
    <row r="4712" spans="2:3" x14ac:dyDescent="0.3">
      <c r="B4712" s="9" t="s">
        <v>4402</v>
      </c>
      <c r="C4712" s="9" t="s">
        <v>2043</v>
      </c>
    </row>
    <row r="4713" spans="2:3" x14ac:dyDescent="0.3">
      <c r="B4713" s="9" t="s">
        <v>4403</v>
      </c>
      <c r="C4713" s="9" t="s">
        <v>2044</v>
      </c>
    </row>
    <row r="4714" spans="2:3" x14ac:dyDescent="0.3">
      <c r="B4714" s="9" t="s">
        <v>4404</v>
      </c>
      <c r="C4714" s="9" t="s">
        <v>4405</v>
      </c>
    </row>
    <row r="4715" spans="2:3" x14ac:dyDescent="0.3">
      <c r="B4715" s="9" t="s">
        <v>4406</v>
      </c>
      <c r="C4715" s="9" t="s">
        <v>2074</v>
      </c>
    </row>
    <row r="4716" spans="2:3" x14ac:dyDescent="0.3">
      <c r="B4716" s="9" t="s">
        <v>4407</v>
      </c>
      <c r="C4716" s="9" t="s">
        <v>4408</v>
      </c>
    </row>
    <row r="4717" spans="2:3" x14ac:dyDescent="0.3">
      <c r="B4717" s="9" t="s">
        <v>4409</v>
      </c>
      <c r="C4717" s="9" t="s">
        <v>4410</v>
      </c>
    </row>
    <row r="4718" spans="2:3" x14ac:dyDescent="0.3">
      <c r="B4718" s="9" t="s">
        <v>4411</v>
      </c>
      <c r="C4718" s="9" t="s">
        <v>4412</v>
      </c>
    </row>
    <row r="4719" spans="2:3" x14ac:dyDescent="0.3">
      <c r="B4719" s="9" t="s">
        <v>4413</v>
      </c>
      <c r="C4719" s="9" t="s">
        <v>4414</v>
      </c>
    </row>
    <row r="4720" spans="2:3" x14ac:dyDescent="0.3">
      <c r="B4720" s="9" t="s">
        <v>4415</v>
      </c>
      <c r="C4720" s="9" t="s">
        <v>4416</v>
      </c>
    </row>
    <row r="4721" spans="2:4" x14ac:dyDescent="0.3">
      <c r="B4721" s="9" t="s">
        <v>4417</v>
      </c>
      <c r="C4721" s="9" t="s">
        <v>4418</v>
      </c>
    </row>
    <row r="4722" spans="2:4" x14ac:dyDescent="0.3">
      <c r="B4722" s="9" t="s">
        <v>4419</v>
      </c>
      <c r="C4722" s="9" t="s">
        <v>4420</v>
      </c>
    </row>
    <row r="4723" spans="2:4" x14ac:dyDescent="0.3">
      <c r="B4723" s="9" t="s">
        <v>12107</v>
      </c>
      <c r="C4723" s="9" t="s">
        <v>12108</v>
      </c>
    </row>
    <row r="4724" spans="2:4" x14ac:dyDescent="0.3">
      <c r="B4724" s="9" t="s">
        <v>4421</v>
      </c>
      <c r="C4724" s="9" t="s">
        <v>4422</v>
      </c>
    </row>
    <row r="4725" spans="2:4" x14ac:dyDescent="0.3">
      <c r="B4725" s="9" t="s">
        <v>4423</v>
      </c>
      <c r="C4725" s="9" t="s">
        <v>4424</v>
      </c>
    </row>
    <row r="4726" spans="2:4" x14ac:dyDescent="0.3">
      <c r="B4726" s="9" t="s">
        <v>4425</v>
      </c>
      <c r="C4726" s="9" t="s">
        <v>2041</v>
      </c>
    </row>
    <row r="4727" spans="2:4" x14ac:dyDescent="0.3">
      <c r="B4727" s="9" t="s">
        <v>4426</v>
      </c>
      <c r="C4727" s="9" t="s">
        <v>2042</v>
      </c>
    </row>
    <row r="4728" spans="2:4" x14ac:dyDescent="0.3">
      <c r="B4728" s="9" t="s">
        <v>4427</v>
      </c>
      <c r="C4728" s="9" t="s">
        <v>4428</v>
      </c>
    </row>
    <row r="4729" spans="2:4" x14ac:dyDescent="0.3">
      <c r="B4729" s="9" t="s">
        <v>4429</v>
      </c>
      <c r="C4729" s="9" t="s">
        <v>4430</v>
      </c>
    </row>
    <row r="4730" spans="2:4" x14ac:dyDescent="0.3">
      <c r="B4730" s="9" t="s">
        <v>20652</v>
      </c>
      <c r="C4730" s="9" t="s">
        <v>20653</v>
      </c>
    </row>
    <row r="4731" spans="2:4" x14ac:dyDescent="0.3">
      <c r="B4731" s="9" t="s">
        <v>2045</v>
      </c>
      <c r="C4731" s="9" t="s">
        <v>17874</v>
      </c>
      <c r="D4731" s="9" t="s">
        <v>4616</v>
      </c>
    </row>
    <row r="4732" spans="2:4" x14ac:dyDescent="0.3">
      <c r="B4732" s="9" t="s">
        <v>2046</v>
      </c>
      <c r="C4732" s="9" t="s">
        <v>2047</v>
      </c>
    </row>
    <row r="4733" spans="2:4" x14ac:dyDescent="0.3">
      <c r="B4733" s="9" t="s">
        <v>2048</v>
      </c>
      <c r="C4733" s="9" t="s">
        <v>17875</v>
      </c>
    </row>
    <row r="4734" spans="2:4" x14ac:dyDescent="0.3">
      <c r="B4734" s="9" t="s">
        <v>2049</v>
      </c>
      <c r="C4734" s="9" t="s">
        <v>2050</v>
      </c>
    </row>
    <row r="4735" spans="2:4" x14ac:dyDescent="0.3">
      <c r="B4735" s="9" t="s">
        <v>4431</v>
      </c>
      <c r="C4735" s="9" t="s">
        <v>2051</v>
      </c>
    </row>
    <row r="4736" spans="2:4" x14ac:dyDescent="0.3">
      <c r="B4736" s="9" t="s">
        <v>4432</v>
      </c>
      <c r="C4736" s="9" t="s">
        <v>4433</v>
      </c>
    </row>
    <row r="4737" spans="2:3" x14ac:dyDescent="0.3">
      <c r="B4737" s="9" t="s">
        <v>4434</v>
      </c>
      <c r="C4737" s="9" t="s">
        <v>2052</v>
      </c>
    </row>
    <row r="4738" spans="2:3" x14ac:dyDescent="0.3">
      <c r="B4738" s="9" t="s">
        <v>4435</v>
      </c>
      <c r="C4738" s="9" t="s">
        <v>2053</v>
      </c>
    </row>
    <row r="4739" spans="2:3" x14ac:dyDescent="0.3">
      <c r="B4739" s="9" t="s">
        <v>4436</v>
      </c>
      <c r="C4739" s="9" t="s">
        <v>2054</v>
      </c>
    </row>
    <row r="4740" spans="2:3" x14ac:dyDescent="0.3">
      <c r="B4740" s="9" t="s">
        <v>4437</v>
      </c>
      <c r="C4740" s="9" t="s">
        <v>2055</v>
      </c>
    </row>
    <row r="4741" spans="2:3" x14ac:dyDescent="0.3">
      <c r="B4741" s="9" t="s">
        <v>4438</v>
      </c>
      <c r="C4741" s="9" t="s">
        <v>2056</v>
      </c>
    </row>
    <row r="4742" spans="2:3" x14ac:dyDescent="0.3">
      <c r="B4742" s="9" t="s">
        <v>4439</v>
      </c>
      <c r="C4742" s="9" t="s">
        <v>2057</v>
      </c>
    </row>
    <row r="4743" spans="2:3" x14ac:dyDescent="0.3">
      <c r="B4743" s="9" t="s">
        <v>4440</v>
      </c>
      <c r="C4743" s="9" t="s">
        <v>2058</v>
      </c>
    </row>
    <row r="4744" spans="2:3" x14ac:dyDescent="0.3">
      <c r="B4744" s="9" t="s">
        <v>4441</v>
      </c>
      <c r="C4744" s="9" t="s">
        <v>2059</v>
      </c>
    </row>
    <row r="4745" spans="2:3" x14ac:dyDescent="0.3">
      <c r="B4745" s="9" t="s">
        <v>4442</v>
      </c>
      <c r="C4745" s="9" t="s">
        <v>2060</v>
      </c>
    </row>
    <row r="4746" spans="2:3" x14ac:dyDescent="0.3">
      <c r="B4746" s="9" t="s">
        <v>4443</v>
      </c>
      <c r="C4746" s="9" t="s">
        <v>2061</v>
      </c>
    </row>
    <row r="4747" spans="2:3" x14ac:dyDescent="0.3">
      <c r="B4747" s="9" t="s">
        <v>4444</v>
      </c>
      <c r="C4747" s="9" t="s">
        <v>2062</v>
      </c>
    </row>
    <row r="4748" spans="2:3" x14ac:dyDescent="0.3">
      <c r="B4748" s="9" t="s">
        <v>4445</v>
      </c>
      <c r="C4748" s="9" t="s">
        <v>2063</v>
      </c>
    </row>
    <row r="4749" spans="2:3" x14ac:dyDescent="0.3">
      <c r="B4749" s="9" t="s">
        <v>4446</v>
      </c>
      <c r="C4749" s="9" t="s">
        <v>2064</v>
      </c>
    </row>
    <row r="4750" spans="2:3" x14ac:dyDescent="0.3">
      <c r="B4750" s="9" t="s">
        <v>4447</v>
      </c>
      <c r="C4750" s="9" t="s">
        <v>2065</v>
      </c>
    </row>
    <row r="4751" spans="2:3" x14ac:dyDescent="0.3">
      <c r="B4751" s="9" t="s">
        <v>4448</v>
      </c>
      <c r="C4751" s="9" t="s">
        <v>2066</v>
      </c>
    </row>
    <row r="4752" spans="2:3" x14ac:dyDescent="0.3">
      <c r="B4752" s="9" t="s">
        <v>4449</v>
      </c>
      <c r="C4752" s="9" t="s">
        <v>2067</v>
      </c>
    </row>
    <row r="4753" spans="2:3" x14ac:dyDescent="0.3">
      <c r="B4753" s="9" t="s">
        <v>4450</v>
      </c>
      <c r="C4753" s="9" t="s">
        <v>2068</v>
      </c>
    </row>
    <row r="4754" spans="2:3" x14ac:dyDescent="0.3">
      <c r="B4754" s="9" t="s">
        <v>4451</v>
      </c>
      <c r="C4754" s="9" t="s">
        <v>2069</v>
      </c>
    </row>
    <row r="4755" spans="2:3" x14ac:dyDescent="0.3">
      <c r="B4755" s="9" t="s">
        <v>4452</v>
      </c>
      <c r="C4755" s="9" t="s">
        <v>2070</v>
      </c>
    </row>
    <row r="4756" spans="2:3" x14ac:dyDescent="0.3">
      <c r="B4756" s="9" t="s">
        <v>4453</v>
      </c>
      <c r="C4756" s="9" t="s">
        <v>2071</v>
      </c>
    </row>
    <row r="4757" spans="2:3" x14ac:dyDescent="0.3">
      <c r="B4757" s="9" t="s">
        <v>4454</v>
      </c>
      <c r="C4757" s="9" t="s">
        <v>2072</v>
      </c>
    </row>
    <row r="4758" spans="2:3" x14ac:dyDescent="0.3">
      <c r="B4758" s="9" t="s">
        <v>4455</v>
      </c>
      <c r="C4758" s="9" t="s">
        <v>2073</v>
      </c>
    </row>
    <row r="4759" spans="2:3" x14ac:dyDescent="0.3">
      <c r="B4759" s="9" t="s">
        <v>4456</v>
      </c>
      <c r="C4759" s="9" t="s">
        <v>2074</v>
      </c>
    </row>
    <row r="4760" spans="2:3" x14ac:dyDescent="0.3">
      <c r="B4760" s="9" t="s">
        <v>4457</v>
      </c>
      <c r="C4760" s="9" t="s">
        <v>2075</v>
      </c>
    </row>
    <row r="4761" spans="2:3" x14ac:dyDescent="0.3">
      <c r="B4761" s="9" t="s">
        <v>4458</v>
      </c>
      <c r="C4761" s="9" t="s">
        <v>2076</v>
      </c>
    </row>
    <row r="4762" spans="2:3" x14ac:dyDescent="0.3">
      <c r="B4762" s="9" t="s">
        <v>4459</v>
      </c>
      <c r="C4762" s="9" t="s">
        <v>2077</v>
      </c>
    </row>
    <row r="4763" spans="2:3" x14ac:dyDescent="0.3">
      <c r="B4763" s="9" t="s">
        <v>4460</v>
      </c>
      <c r="C4763" s="9" t="s">
        <v>4461</v>
      </c>
    </row>
    <row r="4764" spans="2:3" x14ac:dyDescent="0.3">
      <c r="B4764" s="9" t="s">
        <v>4463</v>
      </c>
      <c r="C4764" s="9" t="s">
        <v>4384</v>
      </c>
    </row>
    <row r="4765" spans="2:3" x14ac:dyDescent="0.3">
      <c r="B4765" s="9" t="s">
        <v>4464</v>
      </c>
      <c r="C4765" s="9" t="s">
        <v>4465</v>
      </c>
    </row>
    <row r="4766" spans="2:3" x14ac:dyDescent="0.3">
      <c r="B4766" s="9" t="s">
        <v>4466</v>
      </c>
      <c r="C4766" s="9" t="s">
        <v>4467</v>
      </c>
    </row>
    <row r="4767" spans="2:3" x14ac:dyDescent="0.3">
      <c r="B4767" s="9" t="s">
        <v>4468</v>
      </c>
      <c r="C4767" s="9" t="s">
        <v>4469</v>
      </c>
    </row>
    <row r="4768" spans="2:3" x14ac:dyDescent="0.3">
      <c r="B4768" s="9" t="s">
        <v>4470</v>
      </c>
      <c r="C4768" s="9" t="s">
        <v>4471</v>
      </c>
    </row>
    <row r="4769" spans="2:3" x14ac:dyDescent="0.3">
      <c r="B4769" s="9" t="s">
        <v>4472</v>
      </c>
      <c r="C4769" s="9" t="s">
        <v>4473</v>
      </c>
    </row>
    <row r="4770" spans="2:3" x14ac:dyDescent="0.3">
      <c r="B4770" s="9" t="s">
        <v>4474</v>
      </c>
      <c r="C4770" s="9" t="s">
        <v>4475</v>
      </c>
    </row>
    <row r="4771" spans="2:3" x14ac:dyDescent="0.3">
      <c r="B4771" s="9" t="s">
        <v>4476</v>
      </c>
      <c r="C4771" s="9" t="s">
        <v>2040</v>
      </c>
    </row>
    <row r="4772" spans="2:3" x14ac:dyDescent="0.3">
      <c r="B4772" s="9" t="s">
        <v>4477</v>
      </c>
      <c r="C4772" s="9" t="s">
        <v>4478</v>
      </c>
    </row>
    <row r="4773" spans="2:3" x14ac:dyDescent="0.3">
      <c r="B4773" s="9" t="s">
        <v>4479</v>
      </c>
      <c r="C4773" s="9" t="s">
        <v>4480</v>
      </c>
    </row>
    <row r="4774" spans="2:3" x14ac:dyDescent="0.3">
      <c r="B4774" s="9" t="s">
        <v>4481</v>
      </c>
      <c r="C4774" s="9" t="s">
        <v>4482</v>
      </c>
    </row>
    <row r="4775" spans="2:3" x14ac:dyDescent="0.3">
      <c r="B4775" s="9" t="s">
        <v>4483</v>
      </c>
      <c r="C4775" s="9" t="s">
        <v>4484</v>
      </c>
    </row>
    <row r="4776" spans="2:3" x14ac:dyDescent="0.3">
      <c r="B4776" s="9" t="s">
        <v>4485</v>
      </c>
      <c r="C4776" s="9" t="s">
        <v>4486</v>
      </c>
    </row>
    <row r="4777" spans="2:3" x14ac:dyDescent="0.3">
      <c r="B4777" s="9" t="s">
        <v>4487</v>
      </c>
      <c r="C4777" s="9" t="s">
        <v>1126</v>
      </c>
    </row>
    <row r="4778" spans="2:3" x14ac:dyDescent="0.3">
      <c r="B4778" s="9" t="s">
        <v>4488</v>
      </c>
      <c r="C4778" s="9" t="s">
        <v>1113</v>
      </c>
    </row>
    <row r="4779" spans="2:3" x14ac:dyDescent="0.3">
      <c r="B4779" s="9" t="s">
        <v>4489</v>
      </c>
      <c r="C4779" s="9" t="s">
        <v>4490</v>
      </c>
    </row>
    <row r="4780" spans="2:3" x14ac:dyDescent="0.3">
      <c r="B4780" s="9" t="s">
        <v>4491</v>
      </c>
      <c r="C4780" s="9" t="s">
        <v>4492</v>
      </c>
    </row>
    <row r="4781" spans="2:3" x14ac:dyDescent="0.3">
      <c r="B4781" s="9" t="s">
        <v>4493</v>
      </c>
      <c r="C4781" s="9" t="s">
        <v>4494</v>
      </c>
    </row>
    <row r="4782" spans="2:3" x14ac:dyDescent="0.3">
      <c r="B4782" s="9" t="s">
        <v>4495</v>
      </c>
      <c r="C4782" s="9" t="s">
        <v>4496</v>
      </c>
    </row>
    <row r="4783" spans="2:3" x14ac:dyDescent="0.3">
      <c r="B4783" s="9" t="s">
        <v>4497</v>
      </c>
      <c r="C4783" s="9" t="s">
        <v>4498</v>
      </c>
    </row>
    <row r="4784" spans="2:3" x14ac:dyDescent="0.3">
      <c r="B4784" s="9" t="s">
        <v>4499</v>
      </c>
      <c r="C4784" s="9" t="s">
        <v>4500</v>
      </c>
    </row>
    <row r="4785" spans="2:3" x14ac:dyDescent="0.3">
      <c r="B4785" s="9" t="s">
        <v>4501</v>
      </c>
      <c r="C4785" s="9" t="s">
        <v>4502</v>
      </c>
    </row>
    <row r="4786" spans="2:3" x14ac:dyDescent="0.3">
      <c r="B4786" s="9" t="s">
        <v>4503</v>
      </c>
      <c r="C4786" s="9" t="s">
        <v>4504</v>
      </c>
    </row>
    <row r="4787" spans="2:3" x14ac:dyDescent="0.3">
      <c r="B4787" s="9" t="s">
        <v>4505</v>
      </c>
      <c r="C4787" s="9" t="s">
        <v>4506</v>
      </c>
    </row>
    <row r="4788" spans="2:3" x14ac:dyDescent="0.3">
      <c r="B4788" s="9" t="s">
        <v>4507</v>
      </c>
      <c r="C4788" s="9" t="s">
        <v>4508</v>
      </c>
    </row>
    <row r="4789" spans="2:3" x14ac:dyDescent="0.3">
      <c r="B4789" s="9" t="s">
        <v>4509</v>
      </c>
      <c r="C4789" s="9" t="s">
        <v>1886</v>
      </c>
    </row>
    <row r="4790" spans="2:3" x14ac:dyDescent="0.3">
      <c r="B4790" s="9" t="s">
        <v>4510</v>
      </c>
      <c r="C4790" s="9" t="s">
        <v>4511</v>
      </c>
    </row>
    <row r="4791" spans="2:3" x14ac:dyDescent="0.3">
      <c r="B4791" s="9" t="s">
        <v>4512</v>
      </c>
      <c r="C4791" s="9" t="s">
        <v>4513</v>
      </c>
    </row>
    <row r="4792" spans="2:3" x14ac:dyDescent="0.3">
      <c r="B4792" s="9" t="s">
        <v>4514</v>
      </c>
      <c r="C4792" s="9" t="s">
        <v>4515</v>
      </c>
    </row>
    <row r="4793" spans="2:3" x14ac:dyDescent="0.3">
      <c r="B4793" s="9" t="s">
        <v>4516</v>
      </c>
      <c r="C4793" s="9" t="s">
        <v>2079</v>
      </c>
    </row>
    <row r="4794" spans="2:3" x14ac:dyDescent="0.3">
      <c r="B4794" s="9" t="s">
        <v>4517</v>
      </c>
      <c r="C4794" s="9" t="s">
        <v>2078</v>
      </c>
    </row>
    <row r="4795" spans="2:3" x14ac:dyDescent="0.3">
      <c r="B4795" s="9" t="s">
        <v>4518</v>
      </c>
      <c r="C4795" s="9" t="s">
        <v>4519</v>
      </c>
    </row>
    <row r="4796" spans="2:3" x14ac:dyDescent="0.3">
      <c r="B4796" s="9" t="s">
        <v>4520</v>
      </c>
      <c r="C4796" s="9" t="s">
        <v>2102</v>
      </c>
    </row>
    <row r="4797" spans="2:3" x14ac:dyDescent="0.3">
      <c r="B4797" s="9" t="s">
        <v>4521</v>
      </c>
      <c r="C4797" s="9" t="s">
        <v>4522</v>
      </c>
    </row>
    <row r="4798" spans="2:3" x14ac:dyDescent="0.3">
      <c r="B4798" s="9" t="s">
        <v>4523</v>
      </c>
      <c r="C4798" s="9" t="s">
        <v>4524</v>
      </c>
    </row>
    <row r="4799" spans="2:3" x14ac:dyDescent="0.3">
      <c r="B4799" s="9" t="s">
        <v>4525</v>
      </c>
      <c r="C4799" s="9" t="s">
        <v>4526</v>
      </c>
    </row>
    <row r="4800" spans="2:3" x14ac:dyDescent="0.3">
      <c r="B4800" s="9" t="s">
        <v>4527</v>
      </c>
      <c r="C4800" s="9" t="s">
        <v>18606</v>
      </c>
    </row>
    <row r="4801" spans="2:3" x14ac:dyDescent="0.3">
      <c r="B4801" s="9" t="s">
        <v>4528</v>
      </c>
      <c r="C4801" s="9" t="s">
        <v>4529</v>
      </c>
    </row>
    <row r="4802" spans="2:3" x14ac:dyDescent="0.3">
      <c r="B4802" s="9" t="s">
        <v>8432</v>
      </c>
      <c r="C4802" s="9" t="s">
        <v>8433</v>
      </c>
    </row>
    <row r="4803" spans="2:3" x14ac:dyDescent="0.3">
      <c r="B4803" s="9" t="s">
        <v>8434</v>
      </c>
      <c r="C4803" s="9" t="s">
        <v>4561</v>
      </c>
    </row>
    <row r="4804" spans="2:3" x14ac:dyDescent="0.3">
      <c r="B4804" s="9" t="s">
        <v>8435</v>
      </c>
      <c r="C4804" s="9" t="s">
        <v>5272</v>
      </c>
    </row>
    <row r="4805" spans="2:3" x14ac:dyDescent="0.3">
      <c r="B4805" s="9" t="s">
        <v>8436</v>
      </c>
      <c r="C4805" s="9" t="s">
        <v>5836</v>
      </c>
    </row>
    <row r="4806" spans="2:3" x14ac:dyDescent="0.3">
      <c r="B4806" s="9" t="s">
        <v>18607</v>
      </c>
      <c r="C4806" s="9" t="s">
        <v>6367</v>
      </c>
    </row>
    <row r="4807" spans="2:3" x14ac:dyDescent="0.3">
      <c r="B4807" s="9" t="s">
        <v>9977</v>
      </c>
      <c r="C4807" s="9" t="s">
        <v>9978</v>
      </c>
    </row>
    <row r="4808" spans="2:3" x14ac:dyDescent="0.3">
      <c r="B4808" s="9" t="s">
        <v>8437</v>
      </c>
      <c r="C4808" s="9" t="s">
        <v>24111</v>
      </c>
    </row>
    <row r="4809" spans="2:3" x14ac:dyDescent="0.3">
      <c r="B4809" s="9" t="s">
        <v>8438</v>
      </c>
      <c r="C4809" s="9" t="s">
        <v>18608</v>
      </c>
    </row>
    <row r="4810" spans="2:3" x14ac:dyDescent="0.3">
      <c r="B4810" s="9" t="s">
        <v>8439</v>
      </c>
      <c r="C4810" s="9" t="s">
        <v>8440</v>
      </c>
    </row>
    <row r="4811" spans="2:3" x14ac:dyDescent="0.3">
      <c r="B4811" s="9" t="s">
        <v>8441</v>
      </c>
      <c r="C4811" s="9" t="s">
        <v>24112</v>
      </c>
    </row>
    <row r="4812" spans="2:3" x14ac:dyDescent="0.3">
      <c r="B4812" s="9" t="s">
        <v>8442</v>
      </c>
      <c r="C4812" s="9" t="s">
        <v>18609</v>
      </c>
    </row>
    <row r="4813" spans="2:3" x14ac:dyDescent="0.3">
      <c r="B4813" s="9" t="s">
        <v>8443</v>
      </c>
      <c r="C4813" s="9" t="s">
        <v>8444</v>
      </c>
    </row>
    <row r="4814" spans="2:3" x14ac:dyDescent="0.3">
      <c r="B4814" s="9" t="s">
        <v>8445</v>
      </c>
      <c r="C4814" s="9" t="s">
        <v>8446</v>
      </c>
    </row>
    <row r="4815" spans="2:3" x14ac:dyDescent="0.3">
      <c r="B4815" s="9" t="s">
        <v>8447</v>
      </c>
      <c r="C4815" s="9" t="s">
        <v>8448</v>
      </c>
    </row>
    <row r="4816" spans="2:3" x14ac:dyDescent="0.3">
      <c r="B4816" s="9" t="s">
        <v>18610</v>
      </c>
      <c r="C4816" s="9" t="s">
        <v>18611</v>
      </c>
    </row>
    <row r="4817" spans="2:3" x14ac:dyDescent="0.3">
      <c r="B4817" s="9" t="s">
        <v>18612</v>
      </c>
      <c r="C4817" s="9" t="s">
        <v>18613</v>
      </c>
    </row>
    <row r="4818" spans="2:3" x14ac:dyDescent="0.3">
      <c r="B4818" s="9" t="s">
        <v>16824</v>
      </c>
      <c r="C4818" s="9" t="s">
        <v>16825</v>
      </c>
    </row>
    <row r="4819" spans="2:3" x14ac:dyDescent="0.3">
      <c r="B4819" s="9" t="s">
        <v>16826</v>
      </c>
      <c r="C4819" s="9" t="s">
        <v>16827</v>
      </c>
    </row>
    <row r="4820" spans="2:3" x14ac:dyDescent="0.3">
      <c r="B4820" s="9" t="s">
        <v>16828</v>
      </c>
      <c r="C4820" s="9" t="s">
        <v>17876</v>
      </c>
    </row>
    <row r="4821" spans="2:3" x14ac:dyDescent="0.3">
      <c r="B4821" s="9" t="s">
        <v>16829</v>
      </c>
      <c r="C4821" s="9" t="s">
        <v>16830</v>
      </c>
    </row>
    <row r="4822" spans="2:3" x14ac:dyDescent="0.3">
      <c r="B4822" s="9" t="s">
        <v>16831</v>
      </c>
      <c r="C4822" s="9" t="s">
        <v>16832</v>
      </c>
    </row>
    <row r="4823" spans="2:3" x14ac:dyDescent="0.3">
      <c r="B4823" s="9" t="s">
        <v>16833</v>
      </c>
      <c r="C4823" s="9" t="s">
        <v>16834</v>
      </c>
    </row>
    <row r="4824" spans="2:3" x14ac:dyDescent="0.3">
      <c r="B4824" s="9" t="s">
        <v>16835</v>
      </c>
      <c r="C4824" s="9" t="s">
        <v>16836</v>
      </c>
    </row>
    <row r="4825" spans="2:3" x14ac:dyDescent="0.3">
      <c r="B4825" s="9" t="s">
        <v>16837</v>
      </c>
      <c r="C4825" s="9" t="s">
        <v>16838</v>
      </c>
    </row>
    <row r="4826" spans="2:3" x14ac:dyDescent="0.3">
      <c r="B4826" s="9" t="s">
        <v>16995</v>
      </c>
      <c r="C4826" s="9" t="s">
        <v>16996</v>
      </c>
    </row>
    <row r="4827" spans="2:3" x14ac:dyDescent="0.3">
      <c r="B4827" s="9" t="s">
        <v>16839</v>
      </c>
      <c r="C4827" s="9" t="s">
        <v>16838</v>
      </c>
    </row>
    <row r="4828" spans="2:3" x14ac:dyDescent="0.3">
      <c r="B4828" s="9" t="s">
        <v>20711</v>
      </c>
      <c r="C4828" s="9" t="s">
        <v>20712</v>
      </c>
    </row>
    <row r="4829" spans="2:3" x14ac:dyDescent="0.3">
      <c r="B4829" s="9" t="s">
        <v>4530</v>
      </c>
      <c r="C4829" s="9">
        <v>0</v>
      </c>
    </row>
    <row r="4830" spans="2:3" x14ac:dyDescent="0.3">
      <c r="B4830" s="9" t="s">
        <v>4531</v>
      </c>
      <c r="C4830" s="9" t="s">
        <v>4532</v>
      </c>
    </row>
    <row r="4831" spans="2:3" x14ac:dyDescent="0.3">
      <c r="B4831" s="9" t="s">
        <v>4533</v>
      </c>
      <c r="C4831" s="9" t="s">
        <v>4534</v>
      </c>
    </row>
    <row r="4832" spans="2:3" x14ac:dyDescent="0.3">
      <c r="B4832" s="9" t="s">
        <v>4535</v>
      </c>
      <c r="C4832" s="9" t="s">
        <v>4536</v>
      </c>
    </row>
    <row r="4833" spans="2:3" x14ac:dyDescent="0.3">
      <c r="B4833" s="9" t="s">
        <v>4537</v>
      </c>
      <c r="C4833" s="9" t="s">
        <v>4538</v>
      </c>
    </row>
    <row r="4834" spans="2:3" x14ac:dyDescent="0.3">
      <c r="B4834" s="9" t="s">
        <v>4539</v>
      </c>
      <c r="C4834" s="9" t="s">
        <v>4540</v>
      </c>
    </row>
    <row r="4835" spans="2:3" x14ac:dyDescent="0.3">
      <c r="B4835" s="9" t="s">
        <v>4541</v>
      </c>
      <c r="C4835" s="9" t="s">
        <v>4542</v>
      </c>
    </row>
    <row r="4836" spans="2:3" x14ac:dyDescent="0.3">
      <c r="B4836" s="9" t="s">
        <v>4543</v>
      </c>
      <c r="C4836" s="9" t="s">
        <v>2106</v>
      </c>
    </row>
    <row r="4837" spans="2:3" x14ac:dyDescent="0.3">
      <c r="B4837" s="9" t="s">
        <v>4544</v>
      </c>
      <c r="C4837" s="9" t="s">
        <v>1930</v>
      </c>
    </row>
    <row r="4838" spans="2:3" x14ac:dyDescent="0.3">
      <c r="B4838" s="9" t="s">
        <v>4545</v>
      </c>
      <c r="C4838" s="9" t="s">
        <v>4546</v>
      </c>
    </row>
    <row r="4839" spans="2:3" x14ac:dyDescent="0.3">
      <c r="B4839" s="9" t="s">
        <v>4547</v>
      </c>
      <c r="C4839" s="9" t="s">
        <v>4548</v>
      </c>
    </row>
    <row r="4840" spans="2:3" x14ac:dyDescent="0.3">
      <c r="B4840" s="9" t="s">
        <v>4549</v>
      </c>
      <c r="C4840" s="9" t="s">
        <v>4550</v>
      </c>
    </row>
    <row r="4841" spans="2:3" x14ac:dyDescent="0.3">
      <c r="B4841" s="9" t="s">
        <v>4551</v>
      </c>
      <c r="C4841" s="9" t="s">
        <v>4552</v>
      </c>
    </row>
    <row r="4842" spans="2:3" x14ac:dyDescent="0.3">
      <c r="B4842" s="9" t="s">
        <v>4553</v>
      </c>
      <c r="C4842" s="9" t="s">
        <v>4554</v>
      </c>
    </row>
    <row r="4843" spans="2:3" x14ac:dyDescent="0.3">
      <c r="B4843" s="9" t="s">
        <v>4555</v>
      </c>
      <c r="C4843" s="9" t="s">
        <v>4556</v>
      </c>
    </row>
    <row r="4844" spans="2:3" x14ac:dyDescent="0.3">
      <c r="B4844" s="9" t="s">
        <v>4557</v>
      </c>
      <c r="C4844" s="9" t="s">
        <v>4558</v>
      </c>
    </row>
    <row r="4845" spans="2:3" x14ac:dyDescent="0.3">
      <c r="B4845" s="9" t="s">
        <v>4559</v>
      </c>
      <c r="C4845" s="9" t="s">
        <v>2501</v>
      </c>
    </row>
    <row r="4846" spans="2:3" x14ac:dyDescent="0.3">
      <c r="B4846" s="9" t="s">
        <v>4560</v>
      </c>
      <c r="C4846" s="9" t="s">
        <v>4561</v>
      </c>
    </row>
    <row r="4847" spans="2:3" x14ac:dyDescent="0.3">
      <c r="B4847" s="9" t="s">
        <v>4562</v>
      </c>
      <c r="C4847" s="9" t="s">
        <v>4563</v>
      </c>
    </row>
    <row r="4848" spans="2:3" x14ac:dyDescent="0.3">
      <c r="B4848" s="9" t="s">
        <v>4564</v>
      </c>
      <c r="C4848" s="9" t="s">
        <v>4565</v>
      </c>
    </row>
    <row r="4849" spans="2:4" x14ac:dyDescent="0.3">
      <c r="B4849" s="9" t="s">
        <v>4566</v>
      </c>
      <c r="C4849" s="9" t="s">
        <v>2103</v>
      </c>
    </row>
    <row r="4850" spans="2:4" x14ac:dyDescent="0.3">
      <c r="B4850" s="9" t="s">
        <v>6368</v>
      </c>
      <c r="C4850" s="9" t="s">
        <v>6369</v>
      </c>
      <c r="D4850" s="9" t="s">
        <v>6367</v>
      </c>
    </row>
    <row r="4851" spans="2:4" x14ac:dyDescent="0.3">
      <c r="B4851" s="9" t="s">
        <v>6370</v>
      </c>
      <c r="C4851" s="9" t="s">
        <v>6371</v>
      </c>
    </row>
    <row r="4852" spans="2:4" x14ac:dyDescent="0.3">
      <c r="B4852" s="9" t="s">
        <v>6372</v>
      </c>
      <c r="C4852" s="9" t="s">
        <v>6373</v>
      </c>
    </row>
    <row r="4853" spans="2:4" x14ac:dyDescent="0.3">
      <c r="B4853" s="9" t="s">
        <v>6374</v>
      </c>
      <c r="C4853" s="9" t="s">
        <v>6375</v>
      </c>
    </row>
    <row r="4854" spans="2:4" x14ac:dyDescent="0.3">
      <c r="B4854" s="9" t="s">
        <v>6376</v>
      </c>
      <c r="C4854" s="9" t="s">
        <v>6377</v>
      </c>
    </row>
    <row r="4855" spans="2:4" x14ac:dyDescent="0.3">
      <c r="B4855" s="9" t="s">
        <v>6378</v>
      </c>
      <c r="C4855" s="9" t="s">
        <v>6379</v>
      </c>
    </row>
    <row r="4856" spans="2:4" x14ac:dyDescent="0.3">
      <c r="B4856" s="9" t="s">
        <v>6380</v>
      </c>
      <c r="C4856" s="9" t="s">
        <v>6381</v>
      </c>
    </row>
    <row r="4857" spans="2:4" x14ac:dyDescent="0.3">
      <c r="B4857" s="9" t="s">
        <v>6382</v>
      </c>
      <c r="C4857" s="9" t="s">
        <v>6383</v>
      </c>
    </row>
    <row r="4858" spans="2:4" x14ac:dyDescent="0.3">
      <c r="B4858" s="9" t="s">
        <v>6384</v>
      </c>
      <c r="C4858" s="9" t="s">
        <v>6385</v>
      </c>
    </row>
    <row r="4859" spans="2:4" x14ac:dyDescent="0.3">
      <c r="B4859" s="9" t="s">
        <v>6386</v>
      </c>
      <c r="C4859" s="9" t="s">
        <v>17877</v>
      </c>
    </row>
    <row r="4860" spans="2:4" x14ac:dyDescent="0.3">
      <c r="B4860" s="9" t="s">
        <v>6387</v>
      </c>
      <c r="C4860" s="9" t="s">
        <v>6388</v>
      </c>
    </row>
    <row r="4861" spans="2:4" x14ac:dyDescent="0.3">
      <c r="B4861" s="9" t="s">
        <v>6389</v>
      </c>
      <c r="C4861" s="9" t="s">
        <v>6390</v>
      </c>
    </row>
    <row r="4862" spans="2:4" x14ac:dyDescent="0.3">
      <c r="B4862" s="9" t="s">
        <v>6391</v>
      </c>
      <c r="C4862" s="9" t="s">
        <v>6392</v>
      </c>
    </row>
    <row r="4863" spans="2:4" x14ac:dyDescent="0.3">
      <c r="B4863" s="9" t="s">
        <v>6393</v>
      </c>
      <c r="C4863" s="9" t="s">
        <v>6394</v>
      </c>
    </row>
    <row r="4864" spans="2:4" x14ac:dyDescent="0.3">
      <c r="B4864" s="9" t="s">
        <v>6395</v>
      </c>
      <c r="C4864" s="9" t="s">
        <v>6396</v>
      </c>
    </row>
    <row r="4865" spans="2:3" x14ac:dyDescent="0.3">
      <c r="B4865" s="9" t="s">
        <v>6397</v>
      </c>
      <c r="C4865" s="9" t="s">
        <v>6398</v>
      </c>
    </row>
    <row r="4866" spans="2:3" x14ac:dyDescent="0.3">
      <c r="B4866" s="9" t="s">
        <v>6399</v>
      </c>
      <c r="C4866" s="9" t="s">
        <v>6400</v>
      </c>
    </row>
    <row r="4867" spans="2:3" x14ac:dyDescent="0.3">
      <c r="B4867" s="9" t="s">
        <v>6401</v>
      </c>
      <c r="C4867" s="9" t="s">
        <v>6402</v>
      </c>
    </row>
    <row r="4868" spans="2:3" x14ac:dyDescent="0.3">
      <c r="B4868" s="9" t="s">
        <v>6403</v>
      </c>
      <c r="C4868" s="9" t="s">
        <v>6404</v>
      </c>
    </row>
    <row r="4869" spans="2:3" x14ac:dyDescent="0.3">
      <c r="B4869" s="9" t="s">
        <v>8449</v>
      </c>
      <c r="C4869" s="9" t="s">
        <v>6369</v>
      </c>
    </row>
    <row r="4870" spans="2:3" x14ac:dyDescent="0.3">
      <c r="B4870" s="9" t="s">
        <v>8450</v>
      </c>
      <c r="C4870" s="9" t="s">
        <v>8451</v>
      </c>
    </row>
    <row r="4871" spans="2:3" x14ac:dyDescent="0.3">
      <c r="B4871" s="9" t="s">
        <v>8452</v>
      </c>
      <c r="C4871" s="9" t="s">
        <v>8453</v>
      </c>
    </row>
    <row r="4872" spans="2:3" x14ac:dyDescent="0.3">
      <c r="B4872" s="9" t="s">
        <v>8454</v>
      </c>
      <c r="C4872" s="9" t="s">
        <v>8455</v>
      </c>
    </row>
    <row r="4873" spans="2:3" x14ac:dyDescent="0.3">
      <c r="B4873" s="9" t="s">
        <v>8456</v>
      </c>
      <c r="C4873" s="9" t="s">
        <v>6394</v>
      </c>
    </row>
    <row r="4874" spans="2:3" x14ac:dyDescent="0.3">
      <c r="B4874" s="9" t="s">
        <v>4567</v>
      </c>
      <c r="C4874" s="9" t="s">
        <v>1844</v>
      </c>
    </row>
    <row r="4875" spans="2:3" x14ac:dyDescent="0.3">
      <c r="B4875" s="9" t="s">
        <v>4568</v>
      </c>
      <c r="C4875" s="9" t="s">
        <v>4569</v>
      </c>
    </row>
    <row r="4876" spans="2:3" x14ac:dyDescent="0.3">
      <c r="B4876" s="9" t="s">
        <v>4570</v>
      </c>
      <c r="C4876" s="9" t="s">
        <v>4571</v>
      </c>
    </row>
    <row r="4877" spans="2:3" x14ac:dyDescent="0.3">
      <c r="B4877" s="9" t="s">
        <v>4572</v>
      </c>
      <c r="C4877" s="9" t="s">
        <v>1845</v>
      </c>
    </row>
    <row r="4878" spans="2:3" x14ac:dyDescent="0.3">
      <c r="B4878" s="9" t="s">
        <v>4573</v>
      </c>
      <c r="C4878" s="9" t="s">
        <v>2093</v>
      </c>
    </row>
    <row r="4879" spans="2:3" x14ac:dyDescent="0.3">
      <c r="B4879" s="9" t="s">
        <v>4574</v>
      </c>
      <c r="C4879" s="9" t="s">
        <v>4575</v>
      </c>
    </row>
    <row r="4880" spans="2:3" x14ac:dyDescent="0.3">
      <c r="B4880" s="9" t="s">
        <v>4576</v>
      </c>
      <c r="C4880" s="9" t="s">
        <v>1098</v>
      </c>
    </row>
    <row r="4881" spans="2:3" x14ac:dyDescent="0.3">
      <c r="B4881" s="9" t="s">
        <v>4577</v>
      </c>
      <c r="C4881" s="9" t="s">
        <v>2039</v>
      </c>
    </row>
    <row r="4882" spans="2:3" x14ac:dyDescent="0.3">
      <c r="B4882" s="9" t="s">
        <v>4578</v>
      </c>
      <c r="C4882" s="9" t="s">
        <v>4579</v>
      </c>
    </row>
    <row r="4883" spans="2:3" x14ac:dyDescent="0.3">
      <c r="B4883" s="9" t="s">
        <v>4580</v>
      </c>
      <c r="C4883" s="9" t="s">
        <v>4581</v>
      </c>
    </row>
    <row r="4884" spans="2:3" x14ac:dyDescent="0.3">
      <c r="B4884" s="9" t="s">
        <v>4582</v>
      </c>
      <c r="C4884" s="9" t="s">
        <v>1099</v>
      </c>
    </row>
    <row r="4885" spans="2:3" x14ac:dyDescent="0.3">
      <c r="B4885" s="9" t="s">
        <v>4583</v>
      </c>
      <c r="C4885" s="9" t="s">
        <v>1100</v>
      </c>
    </row>
    <row r="4886" spans="2:3" x14ac:dyDescent="0.3">
      <c r="B4886" s="9" t="s">
        <v>4584</v>
      </c>
      <c r="C4886" s="9" t="s">
        <v>4585</v>
      </c>
    </row>
    <row r="4887" spans="2:3" x14ac:dyDescent="0.3">
      <c r="B4887" s="9" t="s">
        <v>4586</v>
      </c>
      <c r="C4887" s="9" t="s">
        <v>4587</v>
      </c>
    </row>
    <row r="4888" spans="2:3" x14ac:dyDescent="0.3">
      <c r="B4888" s="9" t="s">
        <v>5826</v>
      </c>
      <c r="C4888" s="9" t="s">
        <v>5827</v>
      </c>
    </row>
    <row r="4889" spans="2:3" x14ac:dyDescent="0.3">
      <c r="B4889" s="9" t="s">
        <v>15473</v>
      </c>
      <c r="C4889" s="9" t="s">
        <v>1125</v>
      </c>
    </row>
    <row r="4890" spans="2:3" x14ac:dyDescent="0.3">
      <c r="B4890" s="9" t="s">
        <v>22841</v>
      </c>
      <c r="C4890" s="9" t="s">
        <v>22842</v>
      </c>
    </row>
    <row r="4891" spans="2:3" x14ac:dyDescent="0.3">
      <c r="B4891" s="9" t="s">
        <v>22843</v>
      </c>
      <c r="C4891" s="9" t="s">
        <v>22844</v>
      </c>
    </row>
    <row r="4892" spans="2:3" x14ac:dyDescent="0.3">
      <c r="B4892" s="9" t="s">
        <v>4588</v>
      </c>
      <c r="C4892" s="9" t="s">
        <v>4589</v>
      </c>
    </row>
    <row r="4893" spans="2:3" x14ac:dyDescent="0.3">
      <c r="B4893" s="9" t="s">
        <v>4590</v>
      </c>
      <c r="C4893" s="9" t="s">
        <v>4591</v>
      </c>
    </row>
    <row r="4894" spans="2:3" x14ac:dyDescent="0.3">
      <c r="B4894" s="9" t="s">
        <v>4592</v>
      </c>
      <c r="C4894" s="9" t="s">
        <v>4593</v>
      </c>
    </row>
    <row r="4895" spans="2:3" x14ac:dyDescent="0.3">
      <c r="B4895" s="9" t="s">
        <v>4594</v>
      </c>
      <c r="C4895" s="9" t="s">
        <v>6789</v>
      </c>
    </row>
    <row r="4896" spans="2:3" x14ac:dyDescent="0.3">
      <c r="B4896" s="9" t="s">
        <v>4595</v>
      </c>
      <c r="C4896" s="9" t="s">
        <v>6791</v>
      </c>
    </row>
    <row r="4897" spans="2:3" x14ac:dyDescent="0.3">
      <c r="B4897" s="9" t="s">
        <v>4596</v>
      </c>
      <c r="C4897" s="9" t="s">
        <v>4597</v>
      </c>
    </row>
    <row r="4898" spans="2:3" x14ac:dyDescent="0.3">
      <c r="B4898" s="9" t="s">
        <v>4598</v>
      </c>
      <c r="C4898" s="9" t="s">
        <v>4599</v>
      </c>
    </row>
    <row r="4899" spans="2:3" x14ac:dyDescent="0.3">
      <c r="B4899" s="9" t="s">
        <v>4600</v>
      </c>
      <c r="C4899" s="9" t="s">
        <v>12109</v>
      </c>
    </row>
    <row r="4900" spans="2:3" x14ac:dyDescent="0.3">
      <c r="B4900" s="9" t="s">
        <v>4601</v>
      </c>
      <c r="C4900" s="9" t="s">
        <v>4602</v>
      </c>
    </row>
    <row r="4901" spans="2:3" x14ac:dyDescent="0.3">
      <c r="B4901" s="9" t="s">
        <v>4603</v>
      </c>
      <c r="C4901" s="9" t="s">
        <v>4604</v>
      </c>
    </row>
    <row r="4902" spans="2:3" x14ac:dyDescent="0.3">
      <c r="B4902" s="9" t="s">
        <v>4605</v>
      </c>
      <c r="C4902" s="9" t="s">
        <v>2039</v>
      </c>
    </row>
    <row r="4903" spans="2:3" x14ac:dyDescent="0.3">
      <c r="B4903" s="9" t="s">
        <v>4606</v>
      </c>
      <c r="C4903" s="9" t="s">
        <v>17878</v>
      </c>
    </row>
    <row r="4904" spans="2:3" x14ac:dyDescent="0.3">
      <c r="B4904" s="9" t="s">
        <v>18199</v>
      </c>
      <c r="C4904" s="9" t="s">
        <v>15018</v>
      </c>
    </row>
    <row r="4905" spans="2:3" x14ac:dyDescent="0.3">
      <c r="B4905" s="9" t="s">
        <v>4608</v>
      </c>
      <c r="C4905" s="9" t="s">
        <v>2105</v>
      </c>
    </row>
    <row r="4906" spans="2:3" x14ac:dyDescent="0.3">
      <c r="B4906" s="9" t="s">
        <v>4609</v>
      </c>
      <c r="C4906" s="9" t="s">
        <v>4610</v>
      </c>
    </row>
    <row r="4907" spans="2:3" x14ac:dyDescent="0.3">
      <c r="B4907" s="9" t="s">
        <v>4611</v>
      </c>
      <c r="C4907" s="9" t="s">
        <v>4612</v>
      </c>
    </row>
    <row r="4908" spans="2:3" x14ac:dyDescent="0.3">
      <c r="B4908" s="9" t="s">
        <v>4613</v>
      </c>
      <c r="C4908" s="9" t="s">
        <v>4614</v>
      </c>
    </row>
    <row r="4909" spans="2:3" x14ac:dyDescent="0.3">
      <c r="B4909" s="9" t="s">
        <v>20713</v>
      </c>
      <c r="C4909" s="9" t="s">
        <v>2039</v>
      </c>
    </row>
    <row r="4910" spans="2:3" x14ac:dyDescent="0.3">
      <c r="B4910" s="9" t="s">
        <v>20714</v>
      </c>
      <c r="C4910" s="9" t="s">
        <v>4610</v>
      </c>
    </row>
    <row r="4911" spans="2:3" x14ac:dyDescent="0.3">
      <c r="B4911" s="9" t="s">
        <v>20715</v>
      </c>
      <c r="C4911" s="9" t="s">
        <v>4612</v>
      </c>
    </row>
    <row r="4912" spans="2:3" x14ac:dyDescent="0.3">
      <c r="B4912" s="9" t="s">
        <v>20716</v>
      </c>
      <c r="C4912" s="9" t="s">
        <v>1108</v>
      </c>
    </row>
    <row r="4913" spans="2:3" x14ac:dyDescent="0.3">
      <c r="B4913" s="9" t="s">
        <v>20717</v>
      </c>
      <c r="C4913" s="9" t="s">
        <v>20440</v>
      </c>
    </row>
    <row r="4914" spans="2:3" x14ac:dyDescent="0.3">
      <c r="B4914" s="9" t="s">
        <v>20718</v>
      </c>
      <c r="C4914" s="9" t="s">
        <v>20442</v>
      </c>
    </row>
    <row r="4915" spans="2:3" x14ac:dyDescent="0.3">
      <c r="B4915" s="9" t="s">
        <v>20719</v>
      </c>
      <c r="C4915" s="9" t="s">
        <v>1134</v>
      </c>
    </row>
    <row r="4916" spans="2:3" x14ac:dyDescent="0.3">
      <c r="B4916" s="9" t="s">
        <v>20720</v>
      </c>
      <c r="C4916" s="9" t="s">
        <v>20721</v>
      </c>
    </row>
    <row r="4917" spans="2:3" x14ac:dyDescent="0.3">
      <c r="B4917" s="9" t="s">
        <v>20722</v>
      </c>
      <c r="C4917" s="9" t="s">
        <v>20723</v>
      </c>
    </row>
    <row r="4918" spans="2:3" x14ac:dyDescent="0.3">
      <c r="B4918" s="9" t="s">
        <v>20724</v>
      </c>
      <c r="C4918" s="9" t="s">
        <v>20725</v>
      </c>
    </row>
    <row r="4919" spans="2:3" x14ac:dyDescent="0.3">
      <c r="B4919" s="9" t="s">
        <v>20726</v>
      </c>
      <c r="C4919" s="9" t="s">
        <v>20727</v>
      </c>
    </row>
    <row r="4920" spans="2:3" x14ac:dyDescent="0.3">
      <c r="B4920" s="9" t="s">
        <v>20728</v>
      </c>
      <c r="C4920" s="9" t="s">
        <v>4309</v>
      </c>
    </row>
    <row r="4921" spans="2:3" x14ac:dyDescent="0.3">
      <c r="B4921" s="9" t="s">
        <v>20729</v>
      </c>
      <c r="C4921" s="9" t="s">
        <v>18223</v>
      </c>
    </row>
    <row r="4922" spans="2:3" x14ac:dyDescent="0.3">
      <c r="B4922" s="9" t="s">
        <v>20730</v>
      </c>
      <c r="C4922" s="9" t="s">
        <v>20731</v>
      </c>
    </row>
    <row r="4923" spans="2:3" x14ac:dyDescent="0.3">
      <c r="B4923" s="9" t="s">
        <v>20732</v>
      </c>
      <c r="C4923" s="9" t="s">
        <v>23239</v>
      </c>
    </row>
    <row r="4924" spans="2:3" x14ac:dyDescent="0.3">
      <c r="B4924" s="9" t="s">
        <v>20733</v>
      </c>
      <c r="C4924" s="9" t="s">
        <v>20734</v>
      </c>
    </row>
    <row r="4925" spans="2:3" x14ac:dyDescent="0.3">
      <c r="B4925" s="9" t="s">
        <v>23240</v>
      </c>
      <c r="C4925" s="9" t="s">
        <v>23241</v>
      </c>
    </row>
    <row r="4926" spans="2:3" x14ac:dyDescent="0.3">
      <c r="B4926" s="9" t="s">
        <v>20735</v>
      </c>
      <c r="C4926" s="9" t="s">
        <v>20736</v>
      </c>
    </row>
    <row r="4927" spans="2:3" x14ac:dyDescent="0.3">
      <c r="B4927" s="9" t="s">
        <v>20737</v>
      </c>
      <c r="C4927" s="9" t="s">
        <v>20738</v>
      </c>
    </row>
    <row r="4928" spans="2:3" x14ac:dyDescent="0.3">
      <c r="B4928" s="9" t="s">
        <v>20739</v>
      </c>
      <c r="C4928" s="9" t="s">
        <v>20727</v>
      </c>
    </row>
    <row r="4929" spans="2:3" x14ac:dyDescent="0.3">
      <c r="B4929" s="9" t="s">
        <v>20740</v>
      </c>
      <c r="C4929" s="9" t="s">
        <v>20741</v>
      </c>
    </row>
    <row r="4930" spans="2:3" x14ac:dyDescent="0.3">
      <c r="B4930" s="9" t="s">
        <v>23242</v>
      </c>
      <c r="C4930" s="9" t="s">
        <v>23243</v>
      </c>
    </row>
    <row r="4931" spans="2:3" x14ac:dyDescent="0.3">
      <c r="B4931" s="9" t="s">
        <v>23244</v>
      </c>
      <c r="C4931" s="9" t="s">
        <v>23245</v>
      </c>
    </row>
    <row r="4932" spans="2:3" x14ac:dyDescent="0.3">
      <c r="B4932" s="9" t="s">
        <v>23246</v>
      </c>
      <c r="C4932" s="9" t="s">
        <v>23990</v>
      </c>
    </row>
    <row r="4933" spans="2:3" x14ac:dyDescent="0.3">
      <c r="B4933" s="9" t="s">
        <v>23247</v>
      </c>
      <c r="C4933" s="9" t="s">
        <v>23248</v>
      </c>
    </row>
    <row r="4934" spans="2:3" x14ac:dyDescent="0.3">
      <c r="B4934" s="9" t="s">
        <v>23249</v>
      </c>
      <c r="C4934" s="9" t="s">
        <v>23991</v>
      </c>
    </row>
    <row r="4935" spans="2:3" x14ac:dyDescent="0.3">
      <c r="B4935" s="9" t="s">
        <v>23250</v>
      </c>
      <c r="C4935" s="9" t="s">
        <v>4309</v>
      </c>
    </row>
    <row r="4936" spans="2:3" x14ac:dyDescent="0.3">
      <c r="B4936" s="9" t="s">
        <v>23251</v>
      </c>
      <c r="C4936" s="9" t="s">
        <v>18223</v>
      </c>
    </row>
    <row r="4937" spans="2:3" x14ac:dyDescent="0.3">
      <c r="B4937" s="9" t="s">
        <v>23252</v>
      </c>
      <c r="C4937" s="9" t="s">
        <v>23253</v>
      </c>
    </row>
    <row r="4938" spans="2:3" x14ac:dyDescent="0.3">
      <c r="B4938" s="9" t="s">
        <v>23254</v>
      </c>
      <c r="C4938" s="9" t="s">
        <v>5739</v>
      </c>
    </row>
    <row r="4939" spans="2:3" x14ac:dyDescent="0.3">
      <c r="B4939" s="9" t="s">
        <v>23255</v>
      </c>
      <c r="C4939" s="9" t="s">
        <v>23256</v>
      </c>
    </row>
    <row r="4940" spans="2:3" x14ac:dyDescent="0.3">
      <c r="B4940" s="9" t="s">
        <v>23257</v>
      </c>
      <c r="C4940" s="9" t="s">
        <v>2039</v>
      </c>
    </row>
    <row r="4941" spans="2:3" x14ac:dyDescent="0.3">
      <c r="B4941" s="9" t="s">
        <v>23258</v>
      </c>
      <c r="C4941" s="9" t="s">
        <v>4612</v>
      </c>
    </row>
    <row r="4942" spans="2:3" x14ac:dyDescent="0.3">
      <c r="B4942" s="9" t="s">
        <v>23259</v>
      </c>
      <c r="C4942" s="9" t="s">
        <v>12733</v>
      </c>
    </row>
    <row r="4943" spans="2:3" x14ac:dyDescent="0.3">
      <c r="B4943" s="9" t="s">
        <v>23260</v>
      </c>
      <c r="C4943" s="9" t="s">
        <v>6517</v>
      </c>
    </row>
    <row r="4944" spans="2:3" x14ac:dyDescent="0.3">
      <c r="B4944" s="9" t="s">
        <v>23261</v>
      </c>
      <c r="C4944" s="9" t="s">
        <v>4610</v>
      </c>
    </row>
    <row r="4945" spans="2:3" x14ac:dyDescent="0.3">
      <c r="B4945" s="9" t="s">
        <v>23262</v>
      </c>
      <c r="C4945" s="9" t="s">
        <v>1108</v>
      </c>
    </row>
    <row r="4946" spans="2:3" x14ac:dyDescent="0.3">
      <c r="B4946" s="9" t="s">
        <v>23263</v>
      </c>
      <c r="C4946" s="9" t="s">
        <v>20440</v>
      </c>
    </row>
    <row r="4947" spans="2:3" x14ac:dyDescent="0.3">
      <c r="B4947" s="9" t="s">
        <v>23264</v>
      </c>
      <c r="C4947" s="9" t="s">
        <v>20442</v>
      </c>
    </row>
    <row r="4948" spans="2:3" x14ac:dyDescent="0.3">
      <c r="B4948" s="9" t="s">
        <v>23265</v>
      </c>
      <c r="C4948" s="9" t="s">
        <v>4575</v>
      </c>
    </row>
    <row r="4949" spans="2:3" x14ac:dyDescent="0.3">
      <c r="B4949" s="9" t="s">
        <v>23266</v>
      </c>
      <c r="C4949" s="9" t="s">
        <v>16661</v>
      </c>
    </row>
    <row r="4950" spans="2:3" x14ac:dyDescent="0.3">
      <c r="B4950" s="9" t="s">
        <v>1584</v>
      </c>
      <c r="C4950" s="9" t="s">
        <v>4615</v>
      </c>
    </row>
    <row r="4951" spans="2:3" x14ac:dyDescent="0.3">
      <c r="B4951" s="9" t="s">
        <v>1585</v>
      </c>
      <c r="C4951" s="9" t="s">
        <v>1586</v>
      </c>
    </row>
    <row r="4952" spans="2:3" x14ac:dyDescent="0.3">
      <c r="B4952" s="9" t="s">
        <v>1589</v>
      </c>
      <c r="C4952" s="9" t="s">
        <v>4617</v>
      </c>
    </row>
    <row r="4953" spans="2:3" x14ac:dyDescent="0.3">
      <c r="B4953" s="9" t="s">
        <v>1590</v>
      </c>
      <c r="C4953" s="9" t="s">
        <v>4618</v>
      </c>
    </row>
    <row r="4954" spans="2:3" x14ac:dyDescent="0.3">
      <c r="B4954" s="9" t="s">
        <v>1591</v>
      </c>
      <c r="C4954" s="9" t="s">
        <v>4619</v>
      </c>
    </row>
    <row r="4955" spans="2:3" x14ac:dyDescent="0.3">
      <c r="B4955" s="9" t="s">
        <v>4620</v>
      </c>
      <c r="C4955" s="9" t="s">
        <v>4621</v>
      </c>
    </row>
    <row r="4956" spans="2:3" x14ac:dyDescent="0.3">
      <c r="B4956" s="9" t="s">
        <v>1592</v>
      </c>
      <c r="C4956" s="9" t="s">
        <v>1593</v>
      </c>
    </row>
    <row r="4957" spans="2:3" x14ac:dyDescent="0.3">
      <c r="B4957" s="9" t="s">
        <v>1594</v>
      </c>
      <c r="C4957" s="9" t="s">
        <v>1595</v>
      </c>
    </row>
    <row r="4958" spans="2:3" x14ac:dyDescent="0.3">
      <c r="B4958" s="9" t="s">
        <v>4622</v>
      </c>
      <c r="C4958" s="9" t="s">
        <v>17879</v>
      </c>
    </row>
    <row r="4959" spans="2:3" x14ac:dyDescent="0.3">
      <c r="B4959" s="9" t="s">
        <v>4623</v>
      </c>
      <c r="C4959" s="9" t="s">
        <v>17880</v>
      </c>
    </row>
    <row r="4960" spans="2:3" x14ac:dyDescent="0.3">
      <c r="B4960" s="9" t="s">
        <v>4624</v>
      </c>
      <c r="C4960" s="9" t="s">
        <v>17881</v>
      </c>
    </row>
    <row r="4961" spans="2:3" x14ac:dyDescent="0.3">
      <c r="B4961" s="9" t="s">
        <v>4625</v>
      </c>
      <c r="C4961" s="9" t="s">
        <v>17882</v>
      </c>
    </row>
    <row r="4962" spans="2:3" x14ac:dyDescent="0.3">
      <c r="B4962" s="9" t="s">
        <v>4626</v>
      </c>
      <c r="C4962" s="9" t="s">
        <v>4627</v>
      </c>
    </row>
    <row r="4963" spans="2:3" x14ac:dyDescent="0.3">
      <c r="B4963" s="9" t="s">
        <v>4628</v>
      </c>
      <c r="C4963" s="9" t="s">
        <v>4629</v>
      </c>
    </row>
    <row r="4964" spans="2:3" x14ac:dyDescent="0.3">
      <c r="B4964" s="9" t="s">
        <v>4630</v>
      </c>
      <c r="C4964" s="9" t="s">
        <v>4631</v>
      </c>
    </row>
    <row r="4965" spans="2:3" x14ac:dyDescent="0.3">
      <c r="B4965" s="9" t="s">
        <v>4632</v>
      </c>
      <c r="C4965" s="9" t="s">
        <v>4633</v>
      </c>
    </row>
    <row r="4966" spans="2:3" x14ac:dyDescent="0.3">
      <c r="B4966" s="9" t="s">
        <v>1596</v>
      </c>
      <c r="C4966" s="9" t="s">
        <v>4634</v>
      </c>
    </row>
    <row r="4967" spans="2:3" x14ac:dyDescent="0.3">
      <c r="B4967" s="9" t="s">
        <v>1597</v>
      </c>
      <c r="C4967" s="9" t="s">
        <v>4635</v>
      </c>
    </row>
    <row r="4968" spans="2:3" x14ac:dyDescent="0.3">
      <c r="B4968" s="9" t="s">
        <v>4636</v>
      </c>
      <c r="C4968" s="9" t="s">
        <v>4637</v>
      </c>
    </row>
    <row r="4969" spans="2:3" x14ac:dyDescent="0.3">
      <c r="B4969" s="9" t="s">
        <v>4638</v>
      </c>
      <c r="C4969" s="9" t="s">
        <v>4639</v>
      </c>
    </row>
    <row r="4970" spans="2:3" x14ac:dyDescent="0.3">
      <c r="B4970" s="9" t="s">
        <v>4640</v>
      </c>
      <c r="C4970" s="9" t="s">
        <v>4641</v>
      </c>
    </row>
    <row r="4971" spans="2:3" x14ac:dyDescent="0.3">
      <c r="B4971" s="9" t="s">
        <v>1599</v>
      </c>
      <c r="C4971" s="9" t="s">
        <v>4642</v>
      </c>
    </row>
    <row r="4972" spans="2:3" x14ac:dyDescent="0.3">
      <c r="B4972" s="9" t="s">
        <v>1600</v>
      </c>
      <c r="C4972" s="9" t="s">
        <v>4643</v>
      </c>
    </row>
    <row r="4973" spans="2:3" x14ac:dyDescent="0.3">
      <c r="B4973" s="9" t="s">
        <v>1601</v>
      </c>
      <c r="C4973" s="9" t="s">
        <v>4644</v>
      </c>
    </row>
    <row r="4974" spans="2:3" x14ac:dyDescent="0.3">
      <c r="B4974" s="9" t="s">
        <v>1602</v>
      </c>
      <c r="C4974" s="9" t="s">
        <v>4645</v>
      </c>
    </row>
    <row r="4975" spans="2:3" x14ac:dyDescent="0.3">
      <c r="B4975" s="9" t="s">
        <v>12110</v>
      </c>
      <c r="C4975" s="9" t="s">
        <v>17883</v>
      </c>
    </row>
    <row r="4976" spans="2:3" x14ac:dyDescent="0.3">
      <c r="B4976" s="9" t="s">
        <v>12111</v>
      </c>
      <c r="C4976" s="9" t="s">
        <v>12112</v>
      </c>
    </row>
    <row r="4977" spans="2:3" x14ac:dyDescent="0.3">
      <c r="B4977" s="9" t="s">
        <v>12113</v>
      </c>
      <c r="C4977" s="9" t="s">
        <v>12112</v>
      </c>
    </row>
    <row r="4978" spans="2:3" x14ac:dyDescent="0.3">
      <c r="B4978" s="9" t="s">
        <v>12114</v>
      </c>
      <c r="C4978" s="9" t="s">
        <v>12115</v>
      </c>
    </row>
    <row r="4979" spans="2:3" x14ac:dyDescent="0.3">
      <c r="B4979" s="9" t="s">
        <v>12116</v>
      </c>
      <c r="C4979" s="9" t="s">
        <v>12115</v>
      </c>
    </row>
    <row r="4980" spans="2:3" x14ac:dyDescent="0.3">
      <c r="B4980" s="9" t="s">
        <v>12117</v>
      </c>
      <c r="C4980" s="9" t="s">
        <v>1595</v>
      </c>
    </row>
    <row r="4981" spans="2:3" x14ac:dyDescent="0.3">
      <c r="B4981" s="9" t="s">
        <v>12118</v>
      </c>
      <c r="C4981" s="9" t="s">
        <v>1595</v>
      </c>
    </row>
    <row r="4982" spans="2:3" x14ac:dyDescent="0.3">
      <c r="B4982" s="9" t="s">
        <v>1603</v>
      </c>
      <c r="C4982" s="9" t="s">
        <v>4646</v>
      </c>
    </row>
    <row r="4983" spans="2:3" x14ac:dyDescent="0.3">
      <c r="B4983" s="9" t="s">
        <v>1605</v>
      </c>
      <c r="C4983" s="9" t="s">
        <v>18614</v>
      </c>
    </row>
    <row r="4984" spans="2:3" x14ac:dyDescent="0.3">
      <c r="B4984" s="9" t="s">
        <v>1608</v>
      </c>
      <c r="C4984" s="9" t="s">
        <v>4647</v>
      </c>
    </row>
    <row r="4985" spans="2:3" x14ac:dyDescent="0.3">
      <c r="B4985" s="9" t="s">
        <v>1610</v>
      </c>
      <c r="C4985" s="9" t="s">
        <v>6405</v>
      </c>
    </row>
    <row r="4986" spans="2:3" x14ac:dyDescent="0.3">
      <c r="B4986" s="9" t="s">
        <v>4648</v>
      </c>
      <c r="C4986" s="9" t="s">
        <v>6406</v>
      </c>
    </row>
    <row r="4987" spans="2:3" x14ac:dyDescent="0.3">
      <c r="B4987" s="9" t="s">
        <v>4649</v>
      </c>
      <c r="C4987" s="9" t="s">
        <v>6407</v>
      </c>
    </row>
    <row r="4988" spans="2:3" x14ac:dyDescent="0.3">
      <c r="B4988" s="9" t="s">
        <v>6408</v>
      </c>
      <c r="C4988" s="9" t="s">
        <v>6409</v>
      </c>
    </row>
    <row r="4989" spans="2:3" x14ac:dyDescent="0.3">
      <c r="B4989" s="9" t="s">
        <v>6410</v>
      </c>
      <c r="C4989" s="9" t="s">
        <v>6411</v>
      </c>
    </row>
    <row r="4990" spans="2:3" x14ac:dyDescent="0.3">
      <c r="B4990" s="9" t="s">
        <v>6412</v>
      </c>
      <c r="C4990" s="9" t="s">
        <v>6413</v>
      </c>
    </row>
    <row r="4991" spans="2:3" x14ac:dyDescent="0.3">
      <c r="B4991" s="9" t="s">
        <v>6414</v>
      </c>
      <c r="C4991" s="9" t="s">
        <v>6415</v>
      </c>
    </row>
    <row r="4992" spans="2:3" x14ac:dyDescent="0.3">
      <c r="B4992" s="9" t="s">
        <v>6416</v>
      </c>
      <c r="C4992" s="9" t="s">
        <v>6417</v>
      </c>
    </row>
    <row r="4993" spans="2:3" x14ac:dyDescent="0.3">
      <c r="B4993" s="9" t="s">
        <v>4650</v>
      </c>
      <c r="C4993" s="9" t="s">
        <v>1612</v>
      </c>
    </row>
    <row r="4994" spans="2:3" x14ac:dyDescent="0.3">
      <c r="B4994" s="9" t="s">
        <v>4651</v>
      </c>
      <c r="C4994" s="9" t="s">
        <v>10567</v>
      </c>
    </row>
    <row r="4995" spans="2:3" x14ac:dyDescent="0.3">
      <c r="B4995" s="9" t="s">
        <v>4652</v>
      </c>
      <c r="C4995" s="9" t="s">
        <v>10568</v>
      </c>
    </row>
    <row r="4996" spans="2:3" x14ac:dyDescent="0.3">
      <c r="B4996" s="9" t="s">
        <v>4653</v>
      </c>
      <c r="C4996" s="9" t="s">
        <v>10569</v>
      </c>
    </row>
    <row r="4997" spans="2:3" x14ac:dyDescent="0.3">
      <c r="B4997" s="9" t="s">
        <v>4654</v>
      </c>
      <c r="C4997" s="9" t="s">
        <v>10570</v>
      </c>
    </row>
    <row r="4998" spans="2:3" x14ac:dyDescent="0.3">
      <c r="B4998" s="9" t="s">
        <v>4655</v>
      </c>
      <c r="C4998" s="9" t="s">
        <v>10571</v>
      </c>
    </row>
    <row r="4999" spans="2:3" x14ac:dyDescent="0.3">
      <c r="B4999" s="9" t="s">
        <v>4656</v>
      </c>
      <c r="C4999" s="9" t="s">
        <v>10572</v>
      </c>
    </row>
    <row r="5000" spans="2:3" x14ac:dyDescent="0.3">
      <c r="B5000" s="9" t="s">
        <v>4657</v>
      </c>
      <c r="C5000" s="9" t="s">
        <v>10573</v>
      </c>
    </row>
    <row r="5001" spans="2:3" x14ac:dyDescent="0.3">
      <c r="B5001" s="9" t="s">
        <v>4658</v>
      </c>
      <c r="C5001" s="9" t="s">
        <v>10574</v>
      </c>
    </row>
    <row r="5002" spans="2:3" x14ac:dyDescent="0.3">
      <c r="B5002" s="9" t="s">
        <v>4659</v>
      </c>
      <c r="C5002" s="9" t="s">
        <v>10575</v>
      </c>
    </row>
    <row r="5003" spans="2:3" x14ac:dyDescent="0.3">
      <c r="B5003" s="9" t="s">
        <v>1615</v>
      </c>
      <c r="C5003" s="9" t="s">
        <v>4660</v>
      </c>
    </row>
    <row r="5004" spans="2:3" x14ac:dyDescent="0.3">
      <c r="B5004" s="9" t="s">
        <v>1616</v>
      </c>
      <c r="C5004" s="9" t="s">
        <v>4661</v>
      </c>
    </row>
    <row r="5005" spans="2:3" x14ac:dyDescent="0.3">
      <c r="B5005" s="9" t="s">
        <v>1617</v>
      </c>
      <c r="C5005" s="9" t="s">
        <v>4662</v>
      </c>
    </row>
    <row r="5006" spans="2:3" x14ac:dyDescent="0.3">
      <c r="B5006" s="9" t="s">
        <v>1618</v>
      </c>
      <c r="C5006" s="9" t="s">
        <v>1619</v>
      </c>
    </row>
    <row r="5007" spans="2:3" x14ac:dyDescent="0.3">
      <c r="B5007" s="9" t="s">
        <v>1620</v>
      </c>
      <c r="C5007" s="9" t="s">
        <v>4663</v>
      </c>
    </row>
    <row r="5008" spans="2:3" x14ac:dyDescent="0.3">
      <c r="B5008" s="9" t="s">
        <v>1621</v>
      </c>
      <c r="C5008" s="9" t="s">
        <v>4664</v>
      </c>
    </row>
    <row r="5009" spans="2:3" x14ac:dyDescent="0.3">
      <c r="B5009" s="9" t="s">
        <v>1622</v>
      </c>
      <c r="C5009" s="9" t="s">
        <v>4665</v>
      </c>
    </row>
    <row r="5010" spans="2:3" x14ac:dyDescent="0.3">
      <c r="B5010" s="9" t="s">
        <v>1623</v>
      </c>
      <c r="C5010" s="9" t="s">
        <v>4666</v>
      </c>
    </row>
    <row r="5011" spans="2:3" x14ac:dyDescent="0.3">
      <c r="B5011" s="9" t="s">
        <v>1624</v>
      </c>
      <c r="C5011" s="9" t="s">
        <v>4667</v>
      </c>
    </row>
    <row r="5012" spans="2:3" x14ac:dyDescent="0.3">
      <c r="B5012" s="9" t="s">
        <v>1625</v>
      </c>
      <c r="C5012" s="9" t="s">
        <v>4668</v>
      </c>
    </row>
    <row r="5013" spans="2:3" x14ac:dyDescent="0.3">
      <c r="B5013" s="9" t="s">
        <v>1626</v>
      </c>
      <c r="C5013" s="9" t="s">
        <v>4669</v>
      </c>
    </row>
    <row r="5014" spans="2:3" x14ac:dyDescent="0.3">
      <c r="B5014" s="9" t="s">
        <v>1627</v>
      </c>
      <c r="C5014" s="9" t="s">
        <v>4670</v>
      </c>
    </row>
    <row r="5015" spans="2:3" x14ac:dyDescent="0.3">
      <c r="B5015" s="9" t="s">
        <v>1628</v>
      </c>
      <c r="C5015" s="9" t="s">
        <v>1629</v>
      </c>
    </row>
    <row r="5016" spans="2:3" x14ac:dyDescent="0.3">
      <c r="B5016" s="9" t="s">
        <v>4671</v>
      </c>
      <c r="C5016" s="9" t="s">
        <v>1633</v>
      </c>
    </row>
    <row r="5017" spans="2:3" x14ac:dyDescent="0.3">
      <c r="B5017" s="9" t="s">
        <v>4672</v>
      </c>
      <c r="C5017" s="9" t="s">
        <v>4673</v>
      </c>
    </row>
    <row r="5018" spans="2:3" x14ac:dyDescent="0.3">
      <c r="B5018" s="9" t="s">
        <v>4674</v>
      </c>
      <c r="C5018" s="9" t="s">
        <v>4675</v>
      </c>
    </row>
    <row r="5019" spans="2:3" x14ac:dyDescent="0.3">
      <c r="B5019" s="9" t="s">
        <v>4676</v>
      </c>
      <c r="C5019" s="9" t="s">
        <v>4677</v>
      </c>
    </row>
    <row r="5020" spans="2:3" x14ac:dyDescent="0.3">
      <c r="B5020" s="9" t="s">
        <v>1630</v>
      </c>
      <c r="C5020" s="9" t="s">
        <v>4678</v>
      </c>
    </row>
    <row r="5021" spans="2:3" x14ac:dyDescent="0.3">
      <c r="B5021" s="9" t="s">
        <v>4679</v>
      </c>
      <c r="C5021" s="9" t="s">
        <v>4680</v>
      </c>
    </row>
    <row r="5022" spans="2:3" x14ac:dyDescent="0.3">
      <c r="B5022" s="9" t="s">
        <v>4681</v>
      </c>
      <c r="C5022" s="9" t="s">
        <v>4682</v>
      </c>
    </row>
    <row r="5023" spans="2:3" x14ac:dyDescent="0.3">
      <c r="B5023" s="9" t="s">
        <v>4683</v>
      </c>
      <c r="C5023" s="9" t="s">
        <v>4684</v>
      </c>
    </row>
    <row r="5024" spans="2:3" x14ac:dyDescent="0.3">
      <c r="B5024" s="9" t="s">
        <v>4685</v>
      </c>
      <c r="C5024" s="9" t="s">
        <v>4686</v>
      </c>
    </row>
    <row r="5025" spans="2:3" x14ac:dyDescent="0.3">
      <c r="B5025" s="9" t="s">
        <v>1631</v>
      </c>
      <c r="C5025" s="9" t="s">
        <v>4687</v>
      </c>
    </row>
    <row r="5026" spans="2:3" x14ac:dyDescent="0.3">
      <c r="B5026" s="9" t="s">
        <v>1632</v>
      </c>
      <c r="C5026" s="9" t="s">
        <v>4688</v>
      </c>
    </row>
    <row r="5027" spans="2:3" x14ac:dyDescent="0.3">
      <c r="B5027" s="9" t="s">
        <v>4689</v>
      </c>
      <c r="C5027" s="9" t="s">
        <v>4690</v>
      </c>
    </row>
    <row r="5028" spans="2:3" x14ac:dyDescent="0.3">
      <c r="B5028" s="9" t="s">
        <v>4691</v>
      </c>
      <c r="C5028" s="9" t="s">
        <v>4692</v>
      </c>
    </row>
    <row r="5029" spans="2:3" x14ac:dyDescent="0.3">
      <c r="B5029" s="9" t="s">
        <v>4693</v>
      </c>
      <c r="C5029" s="9" t="s">
        <v>4694</v>
      </c>
    </row>
    <row r="5030" spans="2:3" x14ac:dyDescent="0.3">
      <c r="B5030" s="9" t="s">
        <v>4695</v>
      </c>
      <c r="C5030" s="9" t="s">
        <v>4696</v>
      </c>
    </row>
    <row r="5031" spans="2:3" x14ac:dyDescent="0.3">
      <c r="B5031" s="9" t="s">
        <v>4697</v>
      </c>
      <c r="C5031" s="9" t="s">
        <v>4698</v>
      </c>
    </row>
    <row r="5032" spans="2:3" x14ac:dyDescent="0.3">
      <c r="B5032" s="9" t="s">
        <v>4699</v>
      </c>
      <c r="C5032" s="9" t="s">
        <v>4700</v>
      </c>
    </row>
    <row r="5033" spans="2:3" x14ac:dyDescent="0.3">
      <c r="B5033" s="9" t="s">
        <v>4701</v>
      </c>
      <c r="C5033" s="9" t="s">
        <v>4702</v>
      </c>
    </row>
    <row r="5034" spans="2:3" x14ac:dyDescent="0.3">
      <c r="B5034" s="9" t="s">
        <v>4703</v>
      </c>
      <c r="C5034" s="9" t="s">
        <v>4704</v>
      </c>
    </row>
    <row r="5035" spans="2:3" x14ac:dyDescent="0.3">
      <c r="B5035" s="9" t="s">
        <v>4705</v>
      </c>
      <c r="C5035" s="9" t="s">
        <v>4706</v>
      </c>
    </row>
    <row r="5036" spans="2:3" x14ac:dyDescent="0.3">
      <c r="B5036" s="9" t="s">
        <v>4707</v>
      </c>
      <c r="C5036" s="9" t="s">
        <v>4708</v>
      </c>
    </row>
    <row r="5037" spans="2:3" x14ac:dyDescent="0.3">
      <c r="B5037" s="9" t="s">
        <v>4709</v>
      </c>
      <c r="C5037" s="9" t="s">
        <v>4710</v>
      </c>
    </row>
    <row r="5038" spans="2:3" x14ac:dyDescent="0.3">
      <c r="B5038" s="9" t="s">
        <v>4711</v>
      </c>
      <c r="C5038" s="9" t="s">
        <v>4712</v>
      </c>
    </row>
    <row r="5039" spans="2:3" x14ac:dyDescent="0.3">
      <c r="B5039" s="9" t="s">
        <v>4713</v>
      </c>
      <c r="C5039" s="9" t="s">
        <v>4714</v>
      </c>
    </row>
    <row r="5040" spans="2:3" x14ac:dyDescent="0.3">
      <c r="B5040" s="9" t="s">
        <v>4715</v>
      </c>
      <c r="C5040" s="9" t="s">
        <v>4716</v>
      </c>
    </row>
    <row r="5041" spans="2:3" x14ac:dyDescent="0.3">
      <c r="B5041" s="9" t="s">
        <v>1634</v>
      </c>
      <c r="C5041" s="9" t="s">
        <v>4717</v>
      </c>
    </row>
    <row r="5042" spans="2:3" x14ac:dyDescent="0.3">
      <c r="B5042" s="9" t="s">
        <v>1636</v>
      </c>
      <c r="C5042" s="9" t="s">
        <v>4718</v>
      </c>
    </row>
    <row r="5043" spans="2:3" x14ac:dyDescent="0.3">
      <c r="B5043" s="9" t="s">
        <v>4719</v>
      </c>
      <c r="C5043" s="9" t="s">
        <v>4720</v>
      </c>
    </row>
    <row r="5044" spans="2:3" x14ac:dyDescent="0.3">
      <c r="B5044" s="9" t="s">
        <v>4721</v>
      </c>
      <c r="C5044" s="9" t="s">
        <v>4722</v>
      </c>
    </row>
    <row r="5045" spans="2:3" x14ac:dyDescent="0.3">
      <c r="B5045" s="9" t="s">
        <v>4723</v>
      </c>
      <c r="C5045" s="9" t="s">
        <v>4724</v>
      </c>
    </row>
    <row r="5046" spans="2:3" x14ac:dyDescent="0.3">
      <c r="B5046" s="9" t="s">
        <v>1639</v>
      </c>
      <c r="C5046" s="9" t="s">
        <v>4725</v>
      </c>
    </row>
    <row r="5047" spans="2:3" x14ac:dyDescent="0.3">
      <c r="B5047" s="9" t="s">
        <v>1640</v>
      </c>
      <c r="C5047" s="9" t="s">
        <v>4726</v>
      </c>
    </row>
    <row r="5048" spans="2:3" x14ac:dyDescent="0.3">
      <c r="B5048" s="9" t="s">
        <v>1641</v>
      </c>
      <c r="C5048" s="9" t="s">
        <v>4727</v>
      </c>
    </row>
    <row r="5049" spans="2:3" x14ac:dyDescent="0.3">
      <c r="B5049" s="9" t="s">
        <v>1642</v>
      </c>
      <c r="C5049" s="9" t="s">
        <v>1643</v>
      </c>
    </row>
    <row r="5050" spans="2:3" x14ac:dyDescent="0.3">
      <c r="B5050" s="9" t="s">
        <v>1644</v>
      </c>
      <c r="C5050" s="9" t="s">
        <v>4728</v>
      </c>
    </row>
    <row r="5051" spans="2:3" x14ac:dyDescent="0.3">
      <c r="B5051" s="9" t="s">
        <v>1645</v>
      </c>
      <c r="C5051" s="9" t="s">
        <v>4729</v>
      </c>
    </row>
    <row r="5052" spans="2:3" x14ac:dyDescent="0.3">
      <c r="B5052" s="9" t="s">
        <v>1646</v>
      </c>
      <c r="C5052" s="9" t="s">
        <v>4730</v>
      </c>
    </row>
    <row r="5053" spans="2:3" x14ac:dyDescent="0.3">
      <c r="B5053" s="9" t="s">
        <v>1647</v>
      </c>
      <c r="C5053" s="9" t="s">
        <v>1648</v>
      </c>
    </row>
    <row r="5054" spans="2:3" x14ac:dyDescent="0.3">
      <c r="B5054" s="9" t="s">
        <v>1649</v>
      </c>
      <c r="C5054" s="9" t="s">
        <v>4731</v>
      </c>
    </row>
    <row r="5055" spans="2:3" x14ac:dyDescent="0.3">
      <c r="B5055" s="9" t="s">
        <v>4732</v>
      </c>
      <c r="C5055" s="9" t="s">
        <v>4733</v>
      </c>
    </row>
    <row r="5056" spans="2:3" x14ac:dyDescent="0.3">
      <c r="B5056" s="9" t="s">
        <v>4734</v>
      </c>
      <c r="C5056" s="9" t="s">
        <v>1655</v>
      </c>
    </row>
    <row r="5057" spans="2:3" x14ac:dyDescent="0.3">
      <c r="B5057" s="9" t="s">
        <v>4735</v>
      </c>
      <c r="C5057" s="9" t="s">
        <v>4736</v>
      </c>
    </row>
    <row r="5058" spans="2:3" x14ac:dyDescent="0.3">
      <c r="B5058" s="9" t="s">
        <v>4737</v>
      </c>
      <c r="C5058" s="9" t="s">
        <v>4738</v>
      </c>
    </row>
    <row r="5059" spans="2:3" x14ac:dyDescent="0.3">
      <c r="B5059" s="9" t="s">
        <v>4739</v>
      </c>
      <c r="C5059" s="9" t="s">
        <v>4740</v>
      </c>
    </row>
    <row r="5060" spans="2:3" x14ac:dyDescent="0.3">
      <c r="B5060" s="9" t="s">
        <v>4741</v>
      </c>
      <c r="C5060" s="9" t="s">
        <v>4742</v>
      </c>
    </row>
    <row r="5061" spans="2:3" x14ac:dyDescent="0.3">
      <c r="B5061" s="9" t="s">
        <v>4743</v>
      </c>
      <c r="C5061" s="9" t="s">
        <v>4744</v>
      </c>
    </row>
    <row r="5062" spans="2:3" x14ac:dyDescent="0.3">
      <c r="B5062" s="9" t="s">
        <v>4745</v>
      </c>
      <c r="C5062" s="9" t="s">
        <v>4746</v>
      </c>
    </row>
    <row r="5063" spans="2:3" x14ac:dyDescent="0.3">
      <c r="B5063" s="9" t="s">
        <v>4747</v>
      </c>
      <c r="C5063" s="9" t="s">
        <v>4748</v>
      </c>
    </row>
    <row r="5064" spans="2:3" x14ac:dyDescent="0.3">
      <c r="B5064" s="9" t="s">
        <v>4749</v>
      </c>
      <c r="C5064" s="9" t="s">
        <v>4750</v>
      </c>
    </row>
    <row r="5065" spans="2:3" x14ac:dyDescent="0.3">
      <c r="B5065" s="9" t="s">
        <v>4751</v>
      </c>
      <c r="C5065" s="9" t="s">
        <v>19771</v>
      </c>
    </row>
    <row r="5066" spans="2:3" x14ac:dyDescent="0.3">
      <c r="B5066" s="9" t="s">
        <v>4752</v>
      </c>
      <c r="C5066" s="9" t="s">
        <v>19772</v>
      </c>
    </row>
    <row r="5067" spans="2:3" x14ac:dyDescent="0.3">
      <c r="B5067" s="9" t="s">
        <v>4753</v>
      </c>
      <c r="C5067" s="9" t="s">
        <v>4754</v>
      </c>
    </row>
    <row r="5068" spans="2:3" x14ac:dyDescent="0.3">
      <c r="B5068" s="9" t="s">
        <v>4755</v>
      </c>
      <c r="C5068" s="9" t="s">
        <v>4756</v>
      </c>
    </row>
    <row r="5069" spans="2:3" x14ac:dyDescent="0.3">
      <c r="B5069" s="9" t="s">
        <v>1658</v>
      </c>
      <c r="C5069" s="9" t="s">
        <v>1659</v>
      </c>
    </row>
    <row r="5070" spans="2:3" x14ac:dyDescent="0.3">
      <c r="B5070" s="9" t="s">
        <v>1660</v>
      </c>
      <c r="C5070" s="9" t="s">
        <v>1661</v>
      </c>
    </row>
    <row r="5071" spans="2:3" x14ac:dyDescent="0.3">
      <c r="B5071" s="9" t="s">
        <v>1662</v>
      </c>
      <c r="C5071" s="9" t="s">
        <v>1663</v>
      </c>
    </row>
    <row r="5072" spans="2:3" x14ac:dyDescent="0.3">
      <c r="B5072" s="9" t="s">
        <v>1664</v>
      </c>
      <c r="C5072" s="9" t="s">
        <v>1665</v>
      </c>
    </row>
    <row r="5073" spans="2:3" x14ac:dyDescent="0.3">
      <c r="B5073" s="9" t="s">
        <v>1666</v>
      </c>
      <c r="C5073" s="9" t="s">
        <v>1667</v>
      </c>
    </row>
    <row r="5074" spans="2:3" x14ac:dyDescent="0.3">
      <c r="B5074" s="9" t="s">
        <v>4757</v>
      </c>
      <c r="C5074" s="9" t="s">
        <v>4758</v>
      </c>
    </row>
    <row r="5075" spans="2:3" x14ac:dyDescent="0.3">
      <c r="B5075" s="9" t="s">
        <v>4759</v>
      </c>
      <c r="C5075" s="9" t="s">
        <v>4760</v>
      </c>
    </row>
    <row r="5076" spans="2:3" x14ac:dyDescent="0.3">
      <c r="B5076" s="9" t="s">
        <v>4761</v>
      </c>
      <c r="C5076" s="9" t="s">
        <v>4762</v>
      </c>
    </row>
    <row r="5077" spans="2:3" x14ac:dyDescent="0.3">
      <c r="B5077" s="9" t="s">
        <v>4763</v>
      </c>
      <c r="C5077" s="9" t="s">
        <v>4764</v>
      </c>
    </row>
    <row r="5078" spans="2:3" x14ac:dyDescent="0.3">
      <c r="B5078" s="9" t="s">
        <v>4765</v>
      </c>
      <c r="C5078" s="9" t="s">
        <v>4766</v>
      </c>
    </row>
    <row r="5079" spans="2:3" x14ac:dyDescent="0.3">
      <c r="B5079" s="9" t="s">
        <v>1670</v>
      </c>
      <c r="C5079" s="9" t="s">
        <v>1671</v>
      </c>
    </row>
    <row r="5080" spans="2:3" x14ac:dyDescent="0.3">
      <c r="B5080" s="9" t="s">
        <v>1672</v>
      </c>
      <c r="C5080" s="9" t="s">
        <v>4767</v>
      </c>
    </row>
    <row r="5081" spans="2:3" x14ac:dyDescent="0.3">
      <c r="B5081" s="9" t="s">
        <v>1673</v>
      </c>
      <c r="C5081" s="9" t="s">
        <v>4768</v>
      </c>
    </row>
    <row r="5082" spans="2:3" x14ac:dyDescent="0.3">
      <c r="B5082" s="9" t="s">
        <v>1676</v>
      </c>
      <c r="C5082" s="9" t="s">
        <v>4769</v>
      </c>
    </row>
    <row r="5083" spans="2:3" x14ac:dyDescent="0.3">
      <c r="B5083" s="9" t="s">
        <v>1677</v>
      </c>
      <c r="C5083" s="9" t="s">
        <v>4770</v>
      </c>
    </row>
    <row r="5084" spans="2:3" x14ac:dyDescent="0.3">
      <c r="B5084" s="9" t="s">
        <v>1678</v>
      </c>
      <c r="C5084" s="9" t="s">
        <v>1679</v>
      </c>
    </row>
    <row r="5085" spans="2:3" x14ac:dyDescent="0.3">
      <c r="B5085" s="9" t="s">
        <v>1680</v>
      </c>
      <c r="C5085" s="9" t="s">
        <v>1681</v>
      </c>
    </row>
    <row r="5086" spans="2:3" x14ac:dyDescent="0.3">
      <c r="B5086" s="9" t="s">
        <v>1682</v>
      </c>
      <c r="C5086" s="9" t="s">
        <v>18615</v>
      </c>
    </row>
    <row r="5087" spans="2:3" x14ac:dyDescent="0.3">
      <c r="B5087" s="9" t="s">
        <v>1683</v>
      </c>
      <c r="C5087" s="9" t="s">
        <v>4771</v>
      </c>
    </row>
    <row r="5088" spans="2:3" x14ac:dyDescent="0.3">
      <c r="B5088" s="9" t="s">
        <v>1684</v>
      </c>
      <c r="C5088" s="9" t="s">
        <v>1685</v>
      </c>
    </row>
    <row r="5089" spans="2:5" x14ac:dyDescent="0.3">
      <c r="B5089" s="9" t="s">
        <v>1686</v>
      </c>
      <c r="C5089" s="9" t="s">
        <v>1687</v>
      </c>
    </row>
    <row r="5090" spans="2:5" x14ac:dyDescent="0.3">
      <c r="B5090" s="9" t="s">
        <v>1688</v>
      </c>
      <c r="C5090" s="9" t="s">
        <v>4772</v>
      </c>
    </row>
    <row r="5091" spans="2:5" x14ac:dyDescent="0.3">
      <c r="B5091" s="9" t="s">
        <v>1689</v>
      </c>
      <c r="C5091" s="9" t="s">
        <v>1690</v>
      </c>
    </row>
    <row r="5092" spans="2:5" x14ac:dyDescent="0.3">
      <c r="B5092" s="9" t="s">
        <v>1691</v>
      </c>
      <c r="C5092" s="9" t="s">
        <v>1692</v>
      </c>
    </row>
    <row r="5093" spans="2:5" x14ac:dyDescent="0.3">
      <c r="B5093" s="9" t="s">
        <v>1693</v>
      </c>
      <c r="C5093" s="9" t="s">
        <v>1694</v>
      </c>
    </row>
    <row r="5094" spans="2:5" x14ac:dyDescent="0.3">
      <c r="B5094" s="9" t="s">
        <v>1695</v>
      </c>
      <c r="C5094" s="9" t="s">
        <v>1696</v>
      </c>
    </row>
    <row r="5095" spans="2:5" x14ac:dyDescent="0.3">
      <c r="B5095" s="9" t="s">
        <v>4773</v>
      </c>
      <c r="C5095" s="9" t="s">
        <v>4774</v>
      </c>
      <c r="D5095" s="9" t="s">
        <v>4943</v>
      </c>
    </row>
    <row r="5096" spans="2:5" x14ac:dyDescent="0.3">
      <c r="B5096" s="9" t="s">
        <v>4775</v>
      </c>
      <c r="C5096" s="9" t="s">
        <v>4776</v>
      </c>
      <c r="D5096" s="9" t="s">
        <v>4945</v>
      </c>
    </row>
    <row r="5097" spans="2:5" x14ac:dyDescent="0.3">
      <c r="B5097" s="9" t="s">
        <v>4777</v>
      </c>
      <c r="C5097" s="9" t="s">
        <v>4778</v>
      </c>
      <c r="D5097" s="9" t="s">
        <v>4947</v>
      </c>
    </row>
    <row r="5098" spans="2:5" x14ac:dyDescent="0.3">
      <c r="B5098" s="9" t="s">
        <v>4779</v>
      </c>
      <c r="C5098" s="9" t="s">
        <v>4780</v>
      </c>
      <c r="D5098" s="9" t="s">
        <v>4948</v>
      </c>
    </row>
    <row r="5099" spans="2:5" x14ac:dyDescent="0.3">
      <c r="B5099" s="9" t="s">
        <v>4781</v>
      </c>
      <c r="C5099" s="9" t="s">
        <v>4782</v>
      </c>
      <c r="D5099" s="9" t="s">
        <v>4951</v>
      </c>
      <c r="E5099" s="9" t="s">
        <v>4952</v>
      </c>
    </row>
    <row r="5100" spans="2:5" x14ac:dyDescent="0.3">
      <c r="B5100" s="9" t="s">
        <v>4783</v>
      </c>
      <c r="C5100" s="9" t="s">
        <v>4784</v>
      </c>
      <c r="E5100" s="9" t="s">
        <v>4954</v>
      </c>
    </row>
    <row r="5101" spans="2:5" x14ac:dyDescent="0.3">
      <c r="B5101" s="9" t="s">
        <v>4785</v>
      </c>
      <c r="C5101" s="9" t="s">
        <v>4786</v>
      </c>
      <c r="E5101" s="9" t="s">
        <v>4956</v>
      </c>
    </row>
    <row r="5102" spans="2:5" x14ac:dyDescent="0.3">
      <c r="B5102" s="9" t="s">
        <v>4787</v>
      </c>
      <c r="C5102" s="9" t="s">
        <v>1698</v>
      </c>
      <c r="E5102" s="9" t="s">
        <v>4959</v>
      </c>
    </row>
    <row r="5103" spans="2:5" x14ac:dyDescent="0.3">
      <c r="B5103" s="9" t="s">
        <v>1699</v>
      </c>
      <c r="C5103" s="9" t="s">
        <v>1700</v>
      </c>
      <c r="E5103" s="9" t="s">
        <v>4961</v>
      </c>
    </row>
    <row r="5104" spans="2:5" x14ac:dyDescent="0.3">
      <c r="B5104" s="9" t="s">
        <v>1701</v>
      </c>
      <c r="C5104" s="9" t="s">
        <v>1702</v>
      </c>
      <c r="E5104" s="9" t="s">
        <v>4964</v>
      </c>
    </row>
    <row r="5105" spans="2:5" x14ac:dyDescent="0.3">
      <c r="B5105" s="9" t="s">
        <v>4788</v>
      </c>
      <c r="C5105" s="9" t="s">
        <v>1704</v>
      </c>
      <c r="E5105" s="9" t="s">
        <v>4967</v>
      </c>
    </row>
    <row r="5106" spans="2:5" x14ac:dyDescent="0.3">
      <c r="B5106" s="9" t="s">
        <v>4789</v>
      </c>
      <c r="C5106" s="9" t="s">
        <v>4790</v>
      </c>
      <c r="E5106" s="9" t="s">
        <v>4970</v>
      </c>
    </row>
    <row r="5107" spans="2:5" x14ac:dyDescent="0.3">
      <c r="B5107" s="9" t="s">
        <v>1705</v>
      </c>
      <c r="C5107" s="9" t="s">
        <v>1706</v>
      </c>
      <c r="E5107" s="9" t="s">
        <v>4972</v>
      </c>
    </row>
    <row r="5108" spans="2:5" x14ac:dyDescent="0.3">
      <c r="B5108" s="9" t="s">
        <v>1707</v>
      </c>
      <c r="C5108" s="9" t="s">
        <v>1708</v>
      </c>
      <c r="E5108" s="9" t="s">
        <v>4974</v>
      </c>
    </row>
    <row r="5109" spans="2:5" x14ac:dyDescent="0.3">
      <c r="B5109" s="9" t="s">
        <v>4791</v>
      </c>
      <c r="C5109" s="9" t="s">
        <v>1710</v>
      </c>
      <c r="E5109" s="9" t="s">
        <v>4974</v>
      </c>
    </row>
    <row r="5110" spans="2:5" x14ac:dyDescent="0.3">
      <c r="B5110" s="9" t="s">
        <v>4792</v>
      </c>
      <c r="C5110" s="9" t="s">
        <v>4793</v>
      </c>
      <c r="E5110" s="9" t="s">
        <v>4979</v>
      </c>
    </row>
    <row r="5111" spans="2:5" x14ac:dyDescent="0.3">
      <c r="B5111" s="9" t="s">
        <v>4794</v>
      </c>
      <c r="C5111" s="9" t="s">
        <v>4795</v>
      </c>
    </row>
    <row r="5112" spans="2:5" x14ac:dyDescent="0.3">
      <c r="B5112" s="9" t="s">
        <v>4796</v>
      </c>
      <c r="C5112" s="9" t="s">
        <v>4797</v>
      </c>
    </row>
    <row r="5113" spans="2:5" x14ac:dyDescent="0.3">
      <c r="B5113" s="9" t="s">
        <v>1712</v>
      </c>
      <c r="C5113" s="9" t="s">
        <v>4798</v>
      </c>
    </row>
    <row r="5114" spans="2:5" x14ac:dyDescent="0.3">
      <c r="B5114" s="9" t="s">
        <v>1713</v>
      </c>
      <c r="C5114" s="9" t="s">
        <v>4799</v>
      </c>
    </row>
    <row r="5115" spans="2:5" x14ac:dyDescent="0.3">
      <c r="B5115" s="9" t="s">
        <v>1716</v>
      </c>
      <c r="C5115" s="9" t="s">
        <v>4800</v>
      </c>
    </row>
    <row r="5116" spans="2:5" x14ac:dyDescent="0.3">
      <c r="B5116" s="9" t="s">
        <v>1717</v>
      </c>
      <c r="C5116" s="9" t="s">
        <v>1718</v>
      </c>
    </row>
    <row r="5117" spans="2:5" x14ac:dyDescent="0.3">
      <c r="B5117" s="9" t="s">
        <v>1719</v>
      </c>
      <c r="C5117" s="9" t="s">
        <v>23267</v>
      </c>
      <c r="D5117" s="9" t="s">
        <v>23268</v>
      </c>
      <c r="E5117" s="9" t="s">
        <v>23269</v>
      </c>
    </row>
    <row r="5118" spans="2:5" x14ac:dyDescent="0.3">
      <c r="B5118" s="9" t="s">
        <v>1721</v>
      </c>
      <c r="C5118" s="9" t="s">
        <v>1722</v>
      </c>
    </row>
    <row r="5119" spans="2:5" x14ac:dyDescent="0.3">
      <c r="B5119" s="9" t="s">
        <v>4801</v>
      </c>
      <c r="C5119" s="9" t="s">
        <v>4802</v>
      </c>
    </row>
    <row r="5120" spans="2:5" x14ac:dyDescent="0.3">
      <c r="B5120" s="9" t="s">
        <v>1726</v>
      </c>
      <c r="C5120" s="9" t="s">
        <v>1727</v>
      </c>
    </row>
    <row r="5121" spans="2:5" x14ac:dyDescent="0.3">
      <c r="B5121" s="9" t="s">
        <v>4803</v>
      </c>
      <c r="C5121" s="9" t="s">
        <v>1729</v>
      </c>
    </row>
    <row r="5122" spans="2:5" x14ac:dyDescent="0.3">
      <c r="B5122" s="9" t="s">
        <v>1730</v>
      </c>
      <c r="C5122" s="9" t="s">
        <v>4804</v>
      </c>
    </row>
    <row r="5123" spans="2:5" x14ac:dyDescent="0.3">
      <c r="B5123" s="9" t="s">
        <v>4805</v>
      </c>
      <c r="C5123" s="9" t="s">
        <v>4806</v>
      </c>
      <c r="E5123" s="9" t="s">
        <v>4998</v>
      </c>
    </row>
    <row r="5124" spans="2:5" x14ac:dyDescent="0.3">
      <c r="B5124" s="9" t="s">
        <v>1732</v>
      </c>
      <c r="C5124" s="9" t="s">
        <v>4807</v>
      </c>
    </row>
    <row r="5125" spans="2:5" x14ac:dyDescent="0.3">
      <c r="B5125" s="9" t="s">
        <v>1735</v>
      </c>
      <c r="C5125" s="9" t="s">
        <v>1736</v>
      </c>
      <c r="E5125" s="9" t="s">
        <v>5003</v>
      </c>
    </row>
    <row r="5126" spans="2:5" x14ac:dyDescent="0.3">
      <c r="B5126" s="9" t="s">
        <v>1739</v>
      </c>
      <c r="C5126" s="9" t="s">
        <v>1740</v>
      </c>
      <c r="E5126" s="9" t="s">
        <v>5005</v>
      </c>
    </row>
    <row r="5127" spans="2:5" x14ac:dyDescent="0.3">
      <c r="B5127" s="9" t="s">
        <v>1741</v>
      </c>
      <c r="C5127" s="9" t="s">
        <v>1742</v>
      </c>
    </row>
    <row r="5128" spans="2:5" x14ac:dyDescent="0.3">
      <c r="B5128" s="9" t="s">
        <v>1743</v>
      </c>
      <c r="C5128" s="9" t="s">
        <v>1744</v>
      </c>
    </row>
    <row r="5129" spans="2:5" x14ac:dyDescent="0.3">
      <c r="B5129" s="9" t="s">
        <v>1745</v>
      </c>
      <c r="C5129" s="9" t="s">
        <v>1746</v>
      </c>
      <c r="E5129" s="9" t="s">
        <v>5010</v>
      </c>
    </row>
    <row r="5130" spans="2:5" x14ac:dyDescent="0.3">
      <c r="B5130" s="9" t="s">
        <v>1747</v>
      </c>
      <c r="C5130" s="9" t="s">
        <v>1748</v>
      </c>
    </row>
    <row r="5131" spans="2:5" x14ac:dyDescent="0.3">
      <c r="B5131" s="9" t="s">
        <v>1749</v>
      </c>
      <c r="C5131" s="9" t="s">
        <v>1750</v>
      </c>
    </row>
    <row r="5132" spans="2:5" x14ac:dyDescent="0.3">
      <c r="B5132" s="9" t="s">
        <v>1751</v>
      </c>
      <c r="C5132" s="9" t="s">
        <v>1598</v>
      </c>
    </row>
    <row r="5133" spans="2:5" x14ac:dyDescent="0.3">
      <c r="B5133" s="9" t="s">
        <v>4808</v>
      </c>
      <c r="C5133" s="9" t="s">
        <v>4809</v>
      </c>
    </row>
    <row r="5134" spans="2:5" x14ac:dyDescent="0.3">
      <c r="B5134" s="9" t="s">
        <v>4810</v>
      </c>
      <c r="C5134" s="9" t="s">
        <v>4811</v>
      </c>
    </row>
    <row r="5135" spans="2:5" x14ac:dyDescent="0.3">
      <c r="B5135" s="9" t="s">
        <v>4812</v>
      </c>
      <c r="C5135" s="9" t="s">
        <v>4813</v>
      </c>
      <c r="E5135" s="9" t="s">
        <v>5019</v>
      </c>
    </row>
    <row r="5136" spans="2:5" x14ac:dyDescent="0.3">
      <c r="B5136" s="9" t="s">
        <v>4814</v>
      </c>
      <c r="C5136" s="9" t="s">
        <v>4815</v>
      </c>
    </row>
    <row r="5137" spans="2:5" x14ac:dyDescent="0.3">
      <c r="B5137" s="9" t="s">
        <v>1754</v>
      </c>
      <c r="C5137" s="9" t="s">
        <v>1755</v>
      </c>
    </row>
    <row r="5138" spans="2:5" x14ac:dyDescent="0.3">
      <c r="B5138" s="9" t="s">
        <v>1756</v>
      </c>
      <c r="C5138" s="9" t="s">
        <v>4816</v>
      </c>
    </row>
    <row r="5139" spans="2:5" x14ac:dyDescent="0.3">
      <c r="B5139" s="9" t="s">
        <v>1757</v>
      </c>
      <c r="C5139" s="9" t="s">
        <v>4817</v>
      </c>
      <c r="E5139" s="9" t="s">
        <v>5025</v>
      </c>
    </row>
    <row r="5140" spans="2:5" x14ac:dyDescent="0.3">
      <c r="B5140" s="9" t="s">
        <v>1758</v>
      </c>
      <c r="C5140" s="9" t="s">
        <v>2314</v>
      </c>
    </row>
    <row r="5141" spans="2:5" x14ac:dyDescent="0.3">
      <c r="B5141" s="9" t="s">
        <v>1759</v>
      </c>
      <c r="C5141" s="9" t="s">
        <v>1760</v>
      </c>
    </row>
    <row r="5142" spans="2:5" x14ac:dyDescent="0.3">
      <c r="B5142" s="9" t="s">
        <v>1761</v>
      </c>
      <c r="C5142" s="9" t="s">
        <v>1762</v>
      </c>
    </row>
    <row r="5143" spans="2:5" x14ac:dyDescent="0.3">
      <c r="B5143" s="9" t="s">
        <v>1763</v>
      </c>
      <c r="C5143" s="9" t="s">
        <v>1764</v>
      </c>
      <c r="E5143" s="9" t="s">
        <v>5032</v>
      </c>
    </row>
    <row r="5144" spans="2:5" x14ac:dyDescent="0.3">
      <c r="B5144" s="9" t="s">
        <v>1765</v>
      </c>
      <c r="C5144" s="9" t="s">
        <v>1766</v>
      </c>
    </row>
    <row r="5145" spans="2:5" x14ac:dyDescent="0.3">
      <c r="B5145" s="9" t="s">
        <v>4818</v>
      </c>
      <c r="C5145" s="9" t="s">
        <v>4819</v>
      </c>
    </row>
    <row r="5146" spans="2:5" x14ac:dyDescent="0.3">
      <c r="B5146" s="9" t="s">
        <v>4820</v>
      </c>
      <c r="C5146" s="9" t="s">
        <v>4821</v>
      </c>
    </row>
    <row r="5147" spans="2:5" x14ac:dyDescent="0.3">
      <c r="B5147" s="9" t="s">
        <v>4822</v>
      </c>
      <c r="C5147" s="9" t="s">
        <v>4823</v>
      </c>
    </row>
    <row r="5148" spans="2:5" x14ac:dyDescent="0.3">
      <c r="B5148" s="9" t="s">
        <v>12119</v>
      </c>
      <c r="C5148" s="9" t="s">
        <v>12120</v>
      </c>
    </row>
    <row r="5149" spans="2:5" x14ac:dyDescent="0.3">
      <c r="B5149" s="9" t="s">
        <v>4824</v>
      </c>
      <c r="C5149" s="9" t="s">
        <v>4825</v>
      </c>
      <c r="E5149" s="9" t="s">
        <v>5041</v>
      </c>
    </row>
    <row r="5150" spans="2:5" x14ac:dyDescent="0.3">
      <c r="B5150" s="9" t="s">
        <v>4826</v>
      </c>
      <c r="C5150" s="9" t="s">
        <v>4827</v>
      </c>
    </row>
    <row r="5151" spans="2:5" x14ac:dyDescent="0.3">
      <c r="B5151" s="9" t="s">
        <v>4828</v>
      </c>
      <c r="C5151" s="9" t="s">
        <v>4829</v>
      </c>
    </row>
    <row r="5152" spans="2:5" x14ac:dyDescent="0.3">
      <c r="B5152" s="9" t="s">
        <v>4830</v>
      </c>
      <c r="C5152" s="9" t="s">
        <v>4827</v>
      </c>
    </row>
    <row r="5153" spans="2:5" x14ac:dyDescent="0.3">
      <c r="B5153" s="9" t="s">
        <v>4831</v>
      </c>
      <c r="C5153" s="9" t="s">
        <v>4832</v>
      </c>
    </row>
    <row r="5154" spans="2:5" x14ac:dyDescent="0.3">
      <c r="B5154" s="9" t="s">
        <v>4833</v>
      </c>
      <c r="C5154" s="9" t="s">
        <v>4834</v>
      </c>
    </row>
    <row r="5155" spans="2:5" x14ac:dyDescent="0.3">
      <c r="B5155" s="9" t="s">
        <v>4835</v>
      </c>
      <c r="C5155" s="9" t="s">
        <v>4836</v>
      </c>
    </row>
    <row r="5156" spans="2:5" x14ac:dyDescent="0.3">
      <c r="B5156" s="9" t="s">
        <v>4837</v>
      </c>
      <c r="C5156" s="9" t="s">
        <v>4838</v>
      </c>
      <c r="E5156" s="9" t="s">
        <v>5051</v>
      </c>
    </row>
    <row r="5157" spans="2:5" x14ac:dyDescent="0.3">
      <c r="B5157" s="9" t="s">
        <v>4839</v>
      </c>
      <c r="C5157" s="9" t="s">
        <v>4840</v>
      </c>
    </row>
    <row r="5158" spans="2:5" x14ac:dyDescent="0.3">
      <c r="B5158" s="9" t="s">
        <v>4841</v>
      </c>
      <c r="C5158" s="9" t="s">
        <v>4842</v>
      </c>
    </row>
    <row r="5159" spans="2:5" x14ac:dyDescent="0.3">
      <c r="B5159" s="9" t="s">
        <v>4843</v>
      </c>
      <c r="C5159" s="9" t="s">
        <v>4844</v>
      </c>
    </row>
    <row r="5160" spans="2:5" x14ac:dyDescent="0.3">
      <c r="B5160" s="9" t="s">
        <v>4845</v>
      </c>
      <c r="C5160" s="9" t="s">
        <v>4846</v>
      </c>
    </row>
    <row r="5161" spans="2:5" x14ac:dyDescent="0.3">
      <c r="B5161" s="9" t="s">
        <v>4847</v>
      </c>
      <c r="C5161" s="9" t="s">
        <v>4490</v>
      </c>
    </row>
    <row r="5162" spans="2:5" x14ac:dyDescent="0.3">
      <c r="B5162" s="9" t="s">
        <v>4848</v>
      </c>
      <c r="C5162" s="9" t="s">
        <v>4849</v>
      </c>
      <c r="E5162" s="9" t="s">
        <v>5061</v>
      </c>
    </row>
    <row r="5163" spans="2:5" x14ac:dyDescent="0.3">
      <c r="B5163" s="9" t="s">
        <v>4850</v>
      </c>
      <c r="C5163" s="9" t="s">
        <v>4851</v>
      </c>
    </row>
    <row r="5164" spans="2:5" x14ac:dyDescent="0.3">
      <c r="B5164" s="9" t="s">
        <v>1767</v>
      </c>
      <c r="C5164" s="9" t="s">
        <v>4852</v>
      </c>
    </row>
    <row r="5165" spans="2:5" x14ac:dyDescent="0.3">
      <c r="B5165" s="9" t="s">
        <v>1768</v>
      </c>
      <c r="C5165" s="9" t="s">
        <v>1769</v>
      </c>
    </row>
    <row r="5166" spans="2:5" x14ac:dyDescent="0.3">
      <c r="B5166" s="9" t="s">
        <v>1770</v>
      </c>
      <c r="C5166" s="9" t="s">
        <v>1771</v>
      </c>
    </row>
    <row r="5167" spans="2:5" x14ac:dyDescent="0.3">
      <c r="B5167" s="9" t="s">
        <v>1772</v>
      </c>
      <c r="C5167" s="9" t="s">
        <v>1773</v>
      </c>
    </row>
    <row r="5168" spans="2:5" x14ac:dyDescent="0.3">
      <c r="B5168" s="9" t="s">
        <v>1774</v>
      </c>
      <c r="C5168" s="9" t="s">
        <v>1775</v>
      </c>
    </row>
    <row r="5169" spans="2:5" x14ac:dyDescent="0.3">
      <c r="B5169" s="9" t="s">
        <v>1776</v>
      </c>
      <c r="C5169" s="9" t="s">
        <v>1777</v>
      </c>
    </row>
    <row r="5170" spans="2:5" x14ac:dyDescent="0.3">
      <c r="B5170" s="9" t="s">
        <v>1778</v>
      </c>
      <c r="C5170" s="9" t="s">
        <v>4853</v>
      </c>
    </row>
    <row r="5171" spans="2:5" x14ac:dyDescent="0.3">
      <c r="B5171" s="9" t="s">
        <v>4854</v>
      </c>
      <c r="C5171" s="9" t="s">
        <v>1780</v>
      </c>
    </row>
    <row r="5172" spans="2:5" x14ac:dyDescent="0.3">
      <c r="B5172" s="9" t="s">
        <v>1781</v>
      </c>
      <c r="C5172" s="9" t="s">
        <v>1782</v>
      </c>
    </row>
    <row r="5173" spans="2:5" x14ac:dyDescent="0.3">
      <c r="B5173" s="9" t="s">
        <v>1783</v>
      </c>
      <c r="C5173" s="9" t="s">
        <v>1784</v>
      </c>
    </row>
    <row r="5174" spans="2:5" x14ac:dyDescent="0.3">
      <c r="B5174" s="9" t="s">
        <v>1785</v>
      </c>
      <c r="C5174" s="9" t="s">
        <v>1786</v>
      </c>
      <c r="E5174" s="9" t="s">
        <v>5077</v>
      </c>
    </row>
    <row r="5175" spans="2:5" x14ac:dyDescent="0.3">
      <c r="B5175" s="9" t="s">
        <v>1787</v>
      </c>
      <c r="C5175" s="9" t="s">
        <v>1788</v>
      </c>
    </row>
    <row r="5176" spans="2:5" x14ac:dyDescent="0.3">
      <c r="B5176" s="9" t="s">
        <v>1789</v>
      </c>
      <c r="C5176" s="9" t="s">
        <v>1790</v>
      </c>
      <c r="E5176" s="9" t="s">
        <v>5082</v>
      </c>
    </row>
    <row r="5177" spans="2:5" x14ac:dyDescent="0.3">
      <c r="B5177" s="9" t="s">
        <v>1791</v>
      </c>
      <c r="C5177" s="9" t="s">
        <v>1792</v>
      </c>
    </row>
    <row r="5178" spans="2:5" x14ac:dyDescent="0.3">
      <c r="B5178" s="9" t="s">
        <v>1793</v>
      </c>
      <c r="C5178" s="9" t="s">
        <v>1794</v>
      </c>
    </row>
    <row r="5179" spans="2:5" x14ac:dyDescent="0.3">
      <c r="B5179" s="9" t="s">
        <v>1795</v>
      </c>
      <c r="C5179" s="9" t="s">
        <v>1796</v>
      </c>
    </row>
    <row r="5180" spans="2:5" x14ac:dyDescent="0.3">
      <c r="B5180" s="9" t="s">
        <v>1797</v>
      </c>
      <c r="C5180" s="9" t="s">
        <v>1798</v>
      </c>
      <c r="E5180" s="9" t="s">
        <v>5088</v>
      </c>
    </row>
    <row r="5181" spans="2:5" x14ac:dyDescent="0.3">
      <c r="B5181" s="9" t="s">
        <v>1807</v>
      </c>
      <c r="C5181" s="9" t="s">
        <v>1808</v>
      </c>
    </row>
    <row r="5182" spans="2:5" x14ac:dyDescent="0.3">
      <c r="B5182" s="9" t="s">
        <v>1809</v>
      </c>
      <c r="C5182" s="9" t="s">
        <v>1810</v>
      </c>
    </row>
    <row r="5183" spans="2:5" x14ac:dyDescent="0.3">
      <c r="B5183" s="9" t="s">
        <v>1811</v>
      </c>
      <c r="C5183" s="9" t="s">
        <v>1812</v>
      </c>
    </row>
    <row r="5184" spans="2:5" x14ac:dyDescent="0.3">
      <c r="B5184" s="9" t="s">
        <v>1813</v>
      </c>
      <c r="C5184" s="9" t="s">
        <v>1814</v>
      </c>
    </row>
    <row r="5185" spans="2:5" x14ac:dyDescent="0.3">
      <c r="B5185" s="9" t="s">
        <v>4855</v>
      </c>
      <c r="C5185" s="9" t="s">
        <v>4856</v>
      </c>
    </row>
    <row r="5186" spans="2:5" x14ac:dyDescent="0.3">
      <c r="B5186" s="9" t="s">
        <v>4857</v>
      </c>
      <c r="C5186" s="9" t="s">
        <v>4858</v>
      </c>
      <c r="D5186" s="9" t="s">
        <v>5097</v>
      </c>
      <c r="E5186" s="9" t="s">
        <v>5098</v>
      </c>
    </row>
    <row r="5187" spans="2:5" x14ac:dyDescent="0.3">
      <c r="B5187" s="9" t="s">
        <v>4859</v>
      </c>
      <c r="C5187" s="9" t="s">
        <v>4860</v>
      </c>
    </row>
    <row r="5188" spans="2:5" x14ac:dyDescent="0.3">
      <c r="B5188" s="9" t="s">
        <v>4861</v>
      </c>
      <c r="C5188" s="9" t="s">
        <v>4862</v>
      </c>
      <c r="D5188" s="9" t="s">
        <v>5103</v>
      </c>
      <c r="E5188" s="9" t="s">
        <v>5104</v>
      </c>
    </row>
    <row r="5189" spans="2:5" x14ac:dyDescent="0.3">
      <c r="B5189" s="9" t="s">
        <v>4863</v>
      </c>
      <c r="C5189" s="9" t="s">
        <v>4864</v>
      </c>
      <c r="E5189" s="9" t="s">
        <v>6418</v>
      </c>
    </row>
    <row r="5190" spans="2:5" x14ac:dyDescent="0.3">
      <c r="B5190" s="9" t="s">
        <v>4865</v>
      </c>
      <c r="C5190" s="9" t="s">
        <v>4866</v>
      </c>
      <c r="E5190" s="9" t="s">
        <v>5106</v>
      </c>
    </row>
    <row r="5191" spans="2:5" x14ac:dyDescent="0.3">
      <c r="B5191" s="9" t="s">
        <v>4867</v>
      </c>
      <c r="C5191" s="9" t="s">
        <v>4868</v>
      </c>
      <c r="E5191" s="9" t="s">
        <v>1132</v>
      </c>
    </row>
    <row r="5192" spans="2:5" x14ac:dyDescent="0.3">
      <c r="B5192" s="9" t="s">
        <v>4869</v>
      </c>
      <c r="C5192" s="9" t="s">
        <v>4870</v>
      </c>
      <c r="E5192" s="9" t="s">
        <v>5109</v>
      </c>
    </row>
    <row r="5193" spans="2:5" x14ac:dyDescent="0.3">
      <c r="B5193" s="9" t="s">
        <v>4871</v>
      </c>
      <c r="C5193" s="9" t="s">
        <v>4872</v>
      </c>
    </row>
    <row r="5194" spans="2:5" x14ac:dyDescent="0.3">
      <c r="B5194" s="9" t="s">
        <v>4873</v>
      </c>
      <c r="C5194" s="9" t="s">
        <v>4874</v>
      </c>
    </row>
    <row r="5195" spans="2:5" x14ac:dyDescent="0.3">
      <c r="B5195" s="9" t="s">
        <v>4875</v>
      </c>
      <c r="C5195" s="9" t="s">
        <v>4876</v>
      </c>
      <c r="E5195" s="9" t="s">
        <v>5112</v>
      </c>
    </row>
    <row r="5196" spans="2:5" x14ac:dyDescent="0.3">
      <c r="B5196" s="9" t="s">
        <v>1815</v>
      </c>
      <c r="C5196" s="9" t="s">
        <v>4877</v>
      </c>
    </row>
    <row r="5197" spans="2:5" x14ac:dyDescent="0.3">
      <c r="B5197" s="9" t="s">
        <v>4878</v>
      </c>
      <c r="C5197" s="9" t="s">
        <v>4877</v>
      </c>
    </row>
    <row r="5198" spans="2:5" x14ac:dyDescent="0.3">
      <c r="B5198" s="9" t="s">
        <v>4879</v>
      </c>
      <c r="C5198" s="9" t="s">
        <v>4880</v>
      </c>
      <c r="E5198" s="9" t="s">
        <v>5115</v>
      </c>
    </row>
    <row r="5199" spans="2:5" x14ac:dyDescent="0.3">
      <c r="B5199" s="9" t="s">
        <v>4881</v>
      </c>
      <c r="C5199" s="9" t="s">
        <v>1604</v>
      </c>
    </row>
    <row r="5200" spans="2:5" x14ac:dyDescent="0.3">
      <c r="B5200" s="9" t="s">
        <v>4882</v>
      </c>
      <c r="C5200" s="9" t="s">
        <v>1604</v>
      </c>
      <c r="D5200" s="9" t="s">
        <v>5117</v>
      </c>
    </row>
    <row r="5201" spans="2:5" x14ac:dyDescent="0.3">
      <c r="B5201" s="9" t="s">
        <v>4883</v>
      </c>
      <c r="C5201" s="9" t="s">
        <v>4884</v>
      </c>
      <c r="D5201" s="9" t="s">
        <v>5119</v>
      </c>
      <c r="E5201" s="9" t="s">
        <v>5106</v>
      </c>
    </row>
    <row r="5202" spans="2:5" x14ac:dyDescent="0.3">
      <c r="B5202" s="9" t="s">
        <v>4885</v>
      </c>
      <c r="C5202" s="9" t="s">
        <v>4884</v>
      </c>
    </row>
    <row r="5203" spans="2:5" x14ac:dyDescent="0.3">
      <c r="B5203" s="9" t="s">
        <v>4886</v>
      </c>
      <c r="C5203" s="9" t="s">
        <v>4887</v>
      </c>
      <c r="E5203" s="9" t="s">
        <v>5109</v>
      </c>
    </row>
    <row r="5204" spans="2:5" x14ac:dyDescent="0.3">
      <c r="B5204" s="9" t="s">
        <v>4888</v>
      </c>
      <c r="C5204" s="9" t="s">
        <v>4889</v>
      </c>
    </row>
    <row r="5205" spans="2:5" x14ac:dyDescent="0.3">
      <c r="B5205" s="9" t="s">
        <v>4890</v>
      </c>
      <c r="C5205" s="9" t="s">
        <v>4891</v>
      </c>
    </row>
    <row r="5206" spans="2:5" x14ac:dyDescent="0.3">
      <c r="B5206" s="9" t="s">
        <v>4892</v>
      </c>
      <c r="C5206" s="9" t="s">
        <v>4893</v>
      </c>
    </row>
    <row r="5207" spans="2:5" x14ac:dyDescent="0.3">
      <c r="B5207" s="9" t="s">
        <v>1816</v>
      </c>
      <c r="C5207" s="9" t="s">
        <v>1817</v>
      </c>
    </row>
    <row r="5208" spans="2:5" x14ac:dyDescent="0.3">
      <c r="B5208" s="9" t="s">
        <v>1818</v>
      </c>
      <c r="C5208" s="9" t="s">
        <v>19773</v>
      </c>
      <c r="E5208" s="9" t="s">
        <v>5112</v>
      </c>
    </row>
    <row r="5209" spans="2:5" x14ac:dyDescent="0.3">
      <c r="B5209" s="9" t="s">
        <v>1819</v>
      </c>
      <c r="C5209" s="9" t="s">
        <v>4894</v>
      </c>
    </row>
    <row r="5210" spans="2:5" x14ac:dyDescent="0.3">
      <c r="B5210" s="9" t="s">
        <v>4895</v>
      </c>
      <c r="C5210" s="9" t="s">
        <v>4896</v>
      </c>
    </row>
    <row r="5211" spans="2:5" x14ac:dyDescent="0.3">
      <c r="B5211" s="9" t="s">
        <v>4897</v>
      </c>
      <c r="C5211" s="9" t="s">
        <v>4898</v>
      </c>
    </row>
    <row r="5212" spans="2:5" x14ac:dyDescent="0.3">
      <c r="B5212" s="9" t="s">
        <v>4899</v>
      </c>
      <c r="C5212" s="9" t="s">
        <v>4900</v>
      </c>
    </row>
    <row r="5213" spans="2:5" x14ac:dyDescent="0.3">
      <c r="B5213" s="9" t="s">
        <v>4901</v>
      </c>
      <c r="C5213" s="9" t="s">
        <v>4902</v>
      </c>
      <c r="E5213" s="9" t="s">
        <v>5115</v>
      </c>
    </row>
    <row r="5214" spans="2:5" x14ac:dyDescent="0.3">
      <c r="B5214" s="9" t="s">
        <v>4903</v>
      </c>
      <c r="C5214" s="9" t="s">
        <v>4904</v>
      </c>
    </row>
    <row r="5215" spans="2:5" x14ac:dyDescent="0.3">
      <c r="B5215" s="9" t="s">
        <v>4905</v>
      </c>
      <c r="C5215" s="9" t="s">
        <v>4906</v>
      </c>
    </row>
    <row r="5216" spans="2:5" x14ac:dyDescent="0.3">
      <c r="B5216" s="9" t="s">
        <v>4907</v>
      </c>
      <c r="C5216" s="9" t="s">
        <v>19774</v>
      </c>
    </row>
    <row r="5217" spans="2:5" x14ac:dyDescent="0.3">
      <c r="B5217" s="9" t="s">
        <v>4908</v>
      </c>
      <c r="C5217" s="9" t="s">
        <v>4909</v>
      </c>
    </row>
    <row r="5218" spans="2:5" x14ac:dyDescent="0.3">
      <c r="B5218" s="9" t="s">
        <v>4910</v>
      </c>
      <c r="C5218" s="9" t="s">
        <v>4911</v>
      </c>
      <c r="E5218" s="9" t="s">
        <v>5141</v>
      </c>
    </row>
    <row r="5219" spans="2:5" x14ac:dyDescent="0.3">
      <c r="B5219" s="9" t="s">
        <v>4912</v>
      </c>
      <c r="C5219" s="9" t="s">
        <v>4913</v>
      </c>
      <c r="E5219" s="9" t="s">
        <v>5143</v>
      </c>
    </row>
    <row r="5220" spans="2:5" x14ac:dyDescent="0.3">
      <c r="B5220" s="9" t="s">
        <v>4914</v>
      </c>
      <c r="C5220" s="9" t="s">
        <v>4915</v>
      </c>
      <c r="E5220" s="9" t="s">
        <v>5145</v>
      </c>
    </row>
    <row r="5221" spans="2:5" x14ac:dyDescent="0.3">
      <c r="B5221" s="9" t="s">
        <v>4916</v>
      </c>
      <c r="C5221" s="9" t="s">
        <v>4917</v>
      </c>
    </row>
    <row r="5222" spans="2:5" x14ac:dyDescent="0.3">
      <c r="B5222" s="9" t="s">
        <v>4918</v>
      </c>
      <c r="C5222" s="9" t="s">
        <v>4919</v>
      </c>
    </row>
    <row r="5223" spans="2:5" x14ac:dyDescent="0.3">
      <c r="B5223" s="9" t="s">
        <v>5828</v>
      </c>
      <c r="C5223" s="9" t="s">
        <v>5829</v>
      </c>
    </row>
    <row r="5224" spans="2:5" x14ac:dyDescent="0.3">
      <c r="B5224" s="9" t="s">
        <v>5830</v>
      </c>
      <c r="C5224" s="9" t="s">
        <v>5831</v>
      </c>
      <c r="D5224" s="9" t="s">
        <v>5150</v>
      </c>
    </row>
    <row r="5225" spans="2:5" x14ac:dyDescent="0.3">
      <c r="B5225" s="9" t="s">
        <v>5832</v>
      </c>
      <c r="C5225" s="9" t="s">
        <v>5833</v>
      </c>
      <c r="D5225" s="9" t="s">
        <v>5152</v>
      </c>
    </row>
    <row r="5226" spans="2:5" x14ac:dyDescent="0.3">
      <c r="B5226" s="9" t="s">
        <v>5834</v>
      </c>
      <c r="C5226" s="9" t="s">
        <v>5835</v>
      </c>
    </row>
    <row r="5227" spans="2:5" x14ac:dyDescent="0.3">
      <c r="B5227" s="9" t="s">
        <v>12121</v>
      </c>
      <c r="C5227" s="9" t="s">
        <v>12122</v>
      </c>
      <c r="D5227" s="9" t="s">
        <v>5152</v>
      </c>
    </row>
    <row r="5228" spans="2:5" x14ac:dyDescent="0.3">
      <c r="B5228" s="9" t="s">
        <v>12123</v>
      </c>
      <c r="C5228" s="9" t="s">
        <v>12124</v>
      </c>
    </row>
    <row r="5229" spans="2:5" x14ac:dyDescent="0.3">
      <c r="B5229" s="9" t="s">
        <v>4920</v>
      </c>
      <c r="C5229" s="9" t="s">
        <v>4921</v>
      </c>
    </row>
    <row r="5230" spans="2:5" x14ac:dyDescent="0.3">
      <c r="B5230" s="9" t="s">
        <v>4922</v>
      </c>
      <c r="C5230" s="9" t="s">
        <v>4923</v>
      </c>
    </row>
    <row r="5231" spans="2:5" x14ac:dyDescent="0.3">
      <c r="B5231" s="9" t="s">
        <v>4924</v>
      </c>
      <c r="C5231" s="9" t="s">
        <v>4925</v>
      </c>
    </row>
    <row r="5232" spans="2:5" x14ac:dyDescent="0.3">
      <c r="B5232" s="9" t="s">
        <v>4926</v>
      </c>
      <c r="C5232" s="9" t="s">
        <v>4927</v>
      </c>
    </row>
    <row r="5233" spans="2:4" x14ac:dyDescent="0.3">
      <c r="B5233" s="9" t="s">
        <v>4928</v>
      </c>
      <c r="C5233" s="9" t="s">
        <v>4929</v>
      </c>
    </row>
    <row r="5234" spans="2:4" x14ac:dyDescent="0.3">
      <c r="B5234" s="9" t="s">
        <v>4930</v>
      </c>
      <c r="C5234" s="9" t="s">
        <v>4931</v>
      </c>
    </row>
    <row r="5235" spans="2:4" x14ac:dyDescent="0.3">
      <c r="B5235" s="9" t="s">
        <v>10576</v>
      </c>
      <c r="C5235" s="9" t="s">
        <v>10577</v>
      </c>
    </row>
    <row r="5236" spans="2:4" x14ac:dyDescent="0.3">
      <c r="B5236" s="9" t="s">
        <v>4932</v>
      </c>
      <c r="C5236" s="9" t="s">
        <v>4933</v>
      </c>
    </row>
    <row r="5237" spans="2:4" x14ac:dyDescent="0.3">
      <c r="B5237" s="9" t="s">
        <v>18200</v>
      </c>
      <c r="C5237" s="9" t="s">
        <v>18201</v>
      </c>
    </row>
    <row r="5238" spans="2:4" x14ac:dyDescent="0.3">
      <c r="B5238" s="9" t="s">
        <v>4934</v>
      </c>
      <c r="C5238" s="9" t="s">
        <v>4935</v>
      </c>
    </row>
    <row r="5239" spans="2:4" x14ac:dyDescent="0.3">
      <c r="B5239" s="9" t="s">
        <v>4936</v>
      </c>
      <c r="C5239" s="9" t="s">
        <v>17884</v>
      </c>
    </row>
    <row r="5240" spans="2:4" x14ac:dyDescent="0.3">
      <c r="B5240" s="9" t="s">
        <v>4937</v>
      </c>
      <c r="C5240" s="9" t="s">
        <v>4938</v>
      </c>
    </row>
    <row r="5241" spans="2:4" x14ac:dyDescent="0.3">
      <c r="B5241" s="9" t="s">
        <v>4939</v>
      </c>
      <c r="C5241" s="9" t="s">
        <v>4940</v>
      </c>
    </row>
    <row r="5242" spans="2:4" x14ac:dyDescent="0.3">
      <c r="B5242" s="9" t="s">
        <v>4941</v>
      </c>
      <c r="C5242" s="9" t="s">
        <v>4942</v>
      </c>
    </row>
    <row r="5243" spans="2:4" x14ac:dyDescent="0.3">
      <c r="B5243" s="9" t="s">
        <v>4944</v>
      </c>
      <c r="C5243" s="9" t="s">
        <v>23270</v>
      </c>
      <c r="D5243" s="9" t="s">
        <v>5170</v>
      </c>
    </row>
    <row r="5244" spans="2:4" x14ac:dyDescent="0.3">
      <c r="B5244" s="9" t="s">
        <v>4946</v>
      </c>
      <c r="C5244" s="9" t="s">
        <v>23271</v>
      </c>
    </row>
    <row r="5245" spans="2:4" x14ac:dyDescent="0.3">
      <c r="B5245" s="9" t="s">
        <v>10578</v>
      </c>
      <c r="C5245" s="9" t="s">
        <v>23272</v>
      </c>
    </row>
    <row r="5246" spans="2:4" x14ac:dyDescent="0.3">
      <c r="B5246" s="9" t="s">
        <v>17885</v>
      </c>
      <c r="C5246" s="9" t="s">
        <v>2236</v>
      </c>
    </row>
    <row r="5247" spans="2:4" x14ac:dyDescent="0.3">
      <c r="B5247" s="9" t="s">
        <v>2235</v>
      </c>
      <c r="C5247" s="9" t="s">
        <v>17886</v>
      </c>
    </row>
    <row r="5248" spans="2:4" x14ac:dyDescent="0.3">
      <c r="B5248" s="9" t="s">
        <v>4949</v>
      </c>
      <c r="C5248" s="9" t="s">
        <v>4950</v>
      </c>
    </row>
    <row r="5249" spans="2:3" x14ac:dyDescent="0.3">
      <c r="B5249" s="9" t="s">
        <v>4953</v>
      </c>
      <c r="C5249" s="9" t="s">
        <v>1938</v>
      </c>
    </row>
    <row r="5250" spans="2:3" x14ac:dyDescent="0.3">
      <c r="B5250" s="9" t="s">
        <v>4955</v>
      </c>
      <c r="C5250" s="9" t="s">
        <v>1932</v>
      </c>
    </row>
    <row r="5251" spans="2:3" x14ac:dyDescent="0.3">
      <c r="B5251" s="9" t="s">
        <v>4957</v>
      </c>
      <c r="C5251" s="9" t="s">
        <v>4958</v>
      </c>
    </row>
    <row r="5252" spans="2:3" x14ac:dyDescent="0.3">
      <c r="B5252" s="9" t="s">
        <v>4960</v>
      </c>
      <c r="C5252" s="9" t="s">
        <v>1939</v>
      </c>
    </row>
    <row r="5253" spans="2:3" x14ac:dyDescent="0.3">
      <c r="B5253" s="9" t="s">
        <v>9979</v>
      </c>
      <c r="C5253" s="9" t="s">
        <v>1113</v>
      </c>
    </row>
    <row r="5254" spans="2:3" x14ac:dyDescent="0.3">
      <c r="B5254" s="9" t="s">
        <v>4962</v>
      </c>
      <c r="C5254" s="9" t="s">
        <v>4963</v>
      </c>
    </row>
    <row r="5255" spans="2:3" x14ac:dyDescent="0.3">
      <c r="B5255" s="9" t="s">
        <v>9980</v>
      </c>
      <c r="C5255" s="9" t="s">
        <v>9981</v>
      </c>
    </row>
    <row r="5256" spans="2:3" x14ac:dyDescent="0.3">
      <c r="B5256" s="9" t="s">
        <v>4965</v>
      </c>
      <c r="C5256" s="9" t="s">
        <v>4966</v>
      </c>
    </row>
    <row r="5257" spans="2:3" x14ac:dyDescent="0.3">
      <c r="B5257" s="9" t="s">
        <v>9982</v>
      </c>
      <c r="C5257" s="9" t="s">
        <v>9983</v>
      </c>
    </row>
    <row r="5258" spans="2:3" x14ac:dyDescent="0.3">
      <c r="B5258" s="9" t="s">
        <v>4968</v>
      </c>
      <c r="C5258" s="9" t="s">
        <v>4969</v>
      </c>
    </row>
    <row r="5259" spans="2:3" x14ac:dyDescent="0.3">
      <c r="B5259" s="9" t="s">
        <v>4971</v>
      </c>
      <c r="C5259" s="9" t="s">
        <v>1121</v>
      </c>
    </row>
    <row r="5260" spans="2:3" x14ac:dyDescent="0.3">
      <c r="B5260" s="9" t="s">
        <v>4973</v>
      </c>
      <c r="C5260" s="9" t="s">
        <v>6419</v>
      </c>
    </row>
    <row r="5261" spans="2:3" x14ac:dyDescent="0.3">
      <c r="B5261" s="9" t="s">
        <v>9984</v>
      </c>
      <c r="C5261" s="9" t="s">
        <v>7176</v>
      </c>
    </row>
    <row r="5262" spans="2:3" x14ac:dyDescent="0.3">
      <c r="B5262" s="9" t="s">
        <v>4975</v>
      </c>
      <c r="C5262" s="9" t="s">
        <v>4976</v>
      </c>
    </row>
    <row r="5263" spans="2:3" x14ac:dyDescent="0.3">
      <c r="B5263" s="9" t="s">
        <v>4977</v>
      </c>
      <c r="C5263" s="9" t="s">
        <v>4978</v>
      </c>
    </row>
    <row r="5264" spans="2:3" x14ac:dyDescent="0.3">
      <c r="B5264" s="9" t="s">
        <v>4980</v>
      </c>
      <c r="C5264" s="9" t="s">
        <v>4981</v>
      </c>
    </row>
    <row r="5265" spans="2:4" x14ac:dyDescent="0.3">
      <c r="B5265" s="9" t="s">
        <v>4982</v>
      </c>
      <c r="C5265" s="9" t="s">
        <v>9886</v>
      </c>
    </row>
    <row r="5266" spans="2:4" x14ac:dyDescent="0.3">
      <c r="B5266" s="9" t="s">
        <v>4983</v>
      </c>
      <c r="C5266" s="9" t="s">
        <v>2034</v>
      </c>
    </row>
    <row r="5267" spans="2:4" x14ac:dyDescent="0.3">
      <c r="B5267" s="9" t="s">
        <v>4984</v>
      </c>
      <c r="C5267" s="9" t="s">
        <v>4966</v>
      </c>
    </row>
    <row r="5268" spans="2:4" x14ac:dyDescent="0.3">
      <c r="B5268" s="9" t="s">
        <v>4985</v>
      </c>
      <c r="C5268" s="9" t="s">
        <v>1100</v>
      </c>
    </row>
    <row r="5269" spans="2:4" x14ac:dyDescent="0.3">
      <c r="B5269" s="9" t="s">
        <v>4986</v>
      </c>
      <c r="C5269" s="9" t="s">
        <v>4987</v>
      </c>
    </row>
    <row r="5270" spans="2:4" x14ac:dyDescent="0.3">
      <c r="B5270" s="9" t="s">
        <v>4988</v>
      </c>
      <c r="C5270" s="9" t="s">
        <v>4989</v>
      </c>
    </row>
    <row r="5271" spans="2:4" x14ac:dyDescent="0.3">
      <c r="B5271" s="9" t="s">
        <v>4990</v>
      </c>
      <c r="C5271" s="9" t="s">
        <v>4991</v>
      </c>
    </row>
    <row r="5272" spans="2:4" x14ac:dyDescent="0.3">
      <c r="B5272" s="9" t="s">
        <v>4992</v>
      </c>
      <c r="C5272" s="9" t="s">
        <v>2034</v>
      </c>
    </row>
    <row r="5273" spans="2:4" x14ac:dyDescent="0.3">
      <c r="B5273" s="9" t="s">
        <v>4993</v>
      </c>
      <c r="C5273" s="9" t="s">
        <v>2035</v>
      </c>
    </row>
    <row r="5274" spans="2:4" x14ac:dyDescent="0.3">
      <c r="B5274" s="9" t="s">
        <v>4994</v>
      </c>
      <c r="C5274" s="9" t="s">
        <v>1100</v>
      </c>
      <c r="D5274" s="9" t="s">
        <v>2237</v>
      </c>
    </row>
    <row r="5275" spans="2:4" x14ac:dyDescent="0.3">
      <c r="B5275" s="9" t="s">
        <v>4995</v>
      </c>
      <c r="C5275" s="9" t="s">
        <v>4996</v>
      </c>
    </row>
    <row r="5276" spans="2:4" x14ac:dyDescent="0.3">
      <c r="B5276" s="9" t="s">
        <v>4997</v>
      </c>
      <c r="C5276" s="9" t="s">
        <v>1120</v>
      </c>
    </row>
    <row r="5277" spans="2:4" x14ac:dyDescent="0.3">
      <c r="B5277" s="9" t="s">
        <v>4999</v>
      </c>
      <c r="C5277" s="9" t="s">
        <v>5000</v>
      </c>
    </row>
    <row r="5278" spans="2:4" x14ac:dyDescent="0.3">
      <c r="B5278" s="9" t="s">
        <v>5001</v>
      </c>
      <c r="C5278" s="9" t="s">
        <v>5002</v>
      </c>
    </row>
    <row r="5279" spans="2:4" x14ac:dyDescent="0.3">
      <c r="B5279" s="9" t="s">
        <v>5004</v>
      </c>
      <c r="C5279" s="9" t="s">
        <v>21019</v>
      </c>
    </row>
    <row r="5280" spans="2:4" x14ac:dyDescent="0.3">
      <c r="B5280" s="9" t="s">
        <v>5006</v>
      </c>
      <c r="C5280" s="9" t="s">
        <v>1100</v>
      </c>
    </row>
    <row r="5281" spans="2:3" x14ac:dyDescent="0.3">
      <c r="B5281" s="9" t="s">
        <v>5007</v>
      </c>
      <c r="C5281" s="9" t="s">
        <v>1120</v>
      </c>
    </row>
    <row r="5282" spans="2:3" x14ac:dyDescent="0.3">
      <c r="B5282" s="9" t="s">
        <v>5008</v>
      </c>
      <c r="C5282" s="9" t="s">
        <v>5009</v>
      </c>
    </row>
    <row r="5283" spans="2:3" x14ac:dyDescent="0.3">
      <c r="B5283" s="9" t="s">
        <v>5011</v>
      </c>
      <c r="C5283" s="9" t="s">
        <v>5012</v>
      </c>
    </row>
    <row r="5284" spans="2:3" x14ac:dyDescent="0.3">
      <c r="B5284" s="9" t="s">
        <v>5013</v>
      </c>
      <c r="C5284" s="9" t="s">
        <v>4950</v>
      </c>
    </row>
    <row r="5285" spans="2:3" x14ac:dyDescent="0.3">
      <c r="B5285" s="9" t="s">
        <v>5014</v>
      </c>
      <c r="C5285" s="9" t="s">
        <v>1938</v>
      </c>
    </row>
    <row r="5286" spans="2:3" x14ac:dyDescent="0.3">
      <c r="B5286" s="9" t="s">
        <v>5015</v>
      </c>
      <c r="C5286" s="9" t="s">
        <v>1100</v>
      </c>
    </row>
    <row r="5287" spans="2:3" x14ac:dyDescent="0.3">
      <c r="B5287" s="9" t="s">
        <v>5016</v>
      </c>
      <c r="C5287" s="9" t="s">
        <v>1932</v>
      </c>
    </row>
    <row r="5288" spans="2:3" x14ac:dyDescent="0.3">
      <c r="B5288" s="9" t="s">
        <v>5017</v>
      </c>
      <c r="C5288" s="9" t="s">
        <v>5018</v>
      </c>
    </row>
    <row r="5289" spans="2:3" x14ac:dyDescent="0.3">
      <c r="B5289" s="9" t="s">
        <v>5020</v>
      </c>
      <c r="C5289" s="9" t="s">
        <v>5021</v>
      </c>
    </row>
    <row r="5290" spans="2:3" x14ac:dyDescent="0.3">
      <c r="B5290" s="9" t="s">
        <v>5022</v>
      </c>
      <c r="C5290" s="9" t="s">
        <v>2334</v>
      </c>
    </row>
    <row r="5291" spans="2:3" x14ac:dyDescent="0.3">
      <c r="B5291" s="9" t="s">
        <v>5023</v>
      </c>
      <c r="C5291" s="9" t="s">
        <v>2259</v>
      </c>
    </row>
    <row r="5292" spans="2:3" x14ac:dyDescent="0.3">
      <c r="B5292" s="9" t="s">
        <v>5024</v>
      </c>
      <c r="C5292" s="9" t="s">
        <v>5018</v>
      </c>
    </row>
    <row r="5293" spans="2:3" x14ac:dyDescent="0.3">
      <c r="B5293" s="9" t="s">
        <v>5026</v>
      </c>
      <c r="C5293" s="9" t="s">
        <v>5027</v>
      </c>
    </row>
    <row r="5294" spans="2:3" x14ac:dyDescent="0.3">
      <c r="B5294" s="9" t="s">
        <v>5028</v>
      </c>
      <c r="C5294" s="9" t="s">
        <v>2238</v>
      </c>
    </row>
    <row r="5295" spans="2:3" x14ac:dyDescent="0.3">
      <c r="B5295" s="9" t="s">
        <v>5029</v>
      </c>
      <c r="C5295" s="9" t="s">
        <v>2259</v>
      </c>
    </row>
    <row r="5296" spans="2:3" x14ac:dyDescent="0.3">
      <c r="B5296" s="9" t="s">
        <v>5030</v>
      </c>
      <c r="C5296" s="9" t="s">
        <v>5031</v>
      </c>
    </row>
    <row r="5297" spans="2:3" x14ac:dyDescent="0.3">
      <c r="B5297" s="9" t="s">
        <v>5033</v>
      </c>
      <c r="C5297" s="9" t="s">
        <v>5034</v>
      </c>
    </row>
    <row r="5298" spans="2:3" x14ac:dyDescent="0.3">
      <c r="B5298" s="9" t="s">
        <v>5035</v>
      </c>
      <c r="C5298" s="9" t="s">
        <v>5036</v>
      </c>
    </row>
    <row r="5299" spans="2:3" x14ac:dyDescent="0.3">
      <c r="B5299" s="9" t="s">
        <v>5037</v>
      </c>
      <c r="C5299" s="9" t="s">
        <v>1100</v>
      </c>
    </row>
    <row r="5300" spans="2:3" x14ac:dyDescent="0.3">
      <c r="B5300" s="9" t="s">
        <v>5038</v>
      </c>
      <c r="C5300" s="9" t="s">
        <v>5039</v>
      </c>
    </row>
    <row r="5301" spans="2:3" x14ac:dyDescent="0.3">
      <c r="B5301" s="9" t="s">
        <v>5040</v>
      </c>
      <c r="C5301" s="9" t="s">
        <v>1933</v>
      </c>
    </row>
    <row r="5302" spans="2:3" x14ac:dyDescent="0.3">
      <c r="B5302" s="9" t="s">
        <v>5042</v>
      </c>
      <c r="C5302" s="9" t="s">
        <v>5043</v>
      </c>
    </row>
    <row r="5303" spans="2:3" x14ac:dyDescent="0.3">
      <c r="B5303" s="9" t="s">
        <v>5044</v>
      </c>
      <c r="C5303" s="9" t="s">
        <v>4844</v>
      </c>
    </row>
    <row r="5304" spans="2:3" x14ac:dyDescent="0.3">
      <c r="B5304" s="9" t="s">
        <v>5045</v>
      </c>
      <c r="C5304" s="9" t="s">
        <v>4842</v>
      </c>
    </row>
    <row r="5305" spans="2:3" x14ac:dyDescent="0.3">
      <c r="B5305" s="9" t="s">
        <v>5046</v>
      </c>
      <c r="C5305" s="9" t="s">
        <v>4846</v>
      </c>
    </row>
    <row r="5306" spans="2:3" x14ac:dyDescent="0.3">
      <c r="B5306" s="9" t="s">
        <v>5047</v>
      </c>
      <c r="C5306" s="9" t="s">
        <v>4490</v>
      </c>
    </row>
    <row r="5307" spans="2:3" x14ac:dyDescent="0.3">
      <c r="B5307" s="9" t="s">
        <v>15954</v>
      </c>
      <c r="C5307" s="9" t="s">
        <v>15955</v>
      </c>
    </row>
    <row r="5308" spans="2:3" x14ac:dyDescent="0.3">
      <c r="B5308" s="9" t="s">
        <v>18616</v>
      </c>
      <c r="C5308" s="9" t="s">
        <v>18617</v>
      </c>
    </row>
    <row r="5309" spans="2:3" x14ac:dyDescent="0.3">
      <c r="B5309" s="9" t="s">
        <v>5048</v>
      </c>
      <c r="C5309" s="9" t="s">
        <v>1099</v>
      </c>
    </row>
    <row r="5310" spans="2:3" x14ac:dyDescent="0.3">
      <c r="B5310" s="9" t="s">
        <v>8457</v>
      </c>
      <c r="C5310" s="9" t="s">
        <v>19775</v>
      </c>
    </row>
    <row r="5311" spans="2:3" x14ac:dyDescent="0.3">
      <c r="B5311" s="9" t="s">
        <v>5049</v>
      </c>
      <c r="C5311" s="9" t="s">
        <v>5050</v>
      </c>
    </row>
    <row r="5312" spans="2:3" x14ac:dyDescent="0.3">
      <c r="B5312" s="9" t="s">
        <v>5052</v>
      </c>
      <c r="C5312" s="9" t="s">
        <v>1933</v>
      </c>
    </row>
    <row r="5313" spans="2:3" x14ac:dyDescent="0.3">
      <c r="B5313" s="9" t="s">
        <v>5053</v>
      </c>
      <c r="C5313" s="9" t="s">
        <v>5054</v>
      </c>
    </row>
    <row r="5314" spans="2:3" x14ac:dyDescent="0.3">
      <c r="B5314" s="9" t="s">
        <v>5055</v>
      </c>
      <c r="C5314" s="9" t="s">
        <v>5056</v>
      </c>
    </row>
    <row r="5315" spans="2:3" x14ac:dyDescent="0.3">
      <c r="B5315" s="9" t="s">
        <v>5057</v>
      </c>
      <c r="C5315" s="9" t="s">
        <v>5058</v>
      </c>
    </row>
    <row r="5316" spans="2:3" x14ac:dyDescent="0.3">
      <c r="B5316" s="9" t="s">
        <v>5059</v>
      </c>
      <c r="C5316" s="9" t="s">
        <v>1099</v>
      </c>
    </row>
    <row r="5317" spans="2:3" x14ac:dyDescent="0.3">
      <c r="B5317" s="9" t="s">
        <v>5060</v>
      </c>
      <c r="C5317" s="9" t="s">
        <v>5050</v>
      </c>
    </row>
    <row r="5318" spans="2:3" x14ac:dyDescent="0.3">
      <c r="B5318" s="9" t="s">
        <v>5062</v>
      </c>
      <c r="C5318" s="9" t="s">
        <v>1942</v>
      </c>
    </row>
    <row r="5319" spans="2:3" x14ac:dyDescent="0.3">
      <c r="B5319" s="9" t="s">
        <v>5063</v>
      </c>
      <c r="C5319" s="9" t="s">
        <v>9887</v>
      </c>
    </row>
    <row r="5320" spans="2:3" x14ac:dyDescent="0.3">
      <c r="B5320" s="9" t="s">
        <v>5064</v>
      </c>
      <c r="C5320" s="9" t="s">
        <v>100</v>
      </c>
    </row>
    <row r="5321" spans="2:3" x14ac:dyDescent="0.3">
      <c r="B5321" s="9" t="s">
        <v>5065</v>
      </c>
      <c r="C5321" s="9" t="s">
        <v>5056</v>
      </c>
    </row>
    <row r="5322" spans="2:3" x14ac:dyDescent="0.3">
      <c r="B5322" s="9" t="s">
        <v>5066</v>
      </c>
      <c r="C5322" s="9" t="s">
        <v>1099</v>
      </c>
    </row>
    <row r="5323" spans="2:3" x14ac:dyDescent="0.3">
      <c r="B5323" s="9" t="s">
        <v>5067</v>
      </c>
      <c r="C5323" s="9" t="s">
        <v>1933</v>
      </c>
    </row>
    <row r="5324" spans="2:3" x14ac:dyDescent="0.3">
      <c r="B5324" s="9" t="s">
        <v>5068</v>
      </c>
      <c r="C5324" s="9" t="s">
        <v>5069</v>
      </c>
    </row>
    <row r="5325" spans="2:3" x14ac:dyDescent="0.3">
      <c r="B5325" s="9" t="s">
        <v>5070</v>
      </c>
      <c r="C5325" s="9" t="s">
        <v>6419</v>
      </c>
    </row>
    <row r="5326" spans="2:3" x14ac:dyDescent="0.3">
      <c r="B5326" s="9" t="s">
        <v>12125</v>
      </c>
      <c r="C5326" s="9" t="s">
        <v>12126</v>
      </c>
    </row>
    <row r="5327" spans="2:3" x14ac:dyDescent="0.3">
      <c r="B5327" s="9" t="s">
        <v>5071</v>
      </c>
      <c r="C5327" s="9" t="s">
        <v>4378</v>
      </c>
    </row>
    <row r="5328" spans="2:3" x14ac:dyDescent="0.3">
      <c r="B5328" s="9" t="s">
        <v>5072</v>
      </c>
      <c r="C5328" s="9" t="s">
        <v>5073</v>
      </c>
    </row>
    <row r="5329" spans="2:4" x14ac:dyDescent="0.3">
      <c r="B5329" s="9" t="s">
        <v>5074</v>
      </c>
      <c r="C5329" s="9" t="s">
        <v>1099</v>
      </c>
    </row>
    <row r="5330" spans="2:4" x14ac:dyDescent="0.3">
      <c r="B5330" s="9" t="s">
        <v>5075</v>
      </c>
      <c r="C5330" s="9" t="s">
        <v>5076</v>
      </c>
    </row>
    <row r="5331" spans="2:4" x14ac:dyDescent="0.3">
      <c r="B5331" s="9" t="s">
        <v>5078</v>
      </c>
      <c r="C5331" s="9" t="s">
        <v>5079</v>
      </c>
    </row>
    <row r="5332" spans="2:4" x14ac:dyDescent="0.3">
      <c r="B5332" s="9" t="s">
        <v>10579</v>
      </c>
      <c r="C5332" s="9" t="s">
        <v>10580</v>
      </c>
    </row>
    <row r="5333" spans="2:4" x14ac:dyDescent="0.3">
      <c r="B5333" s="9" t="s">
        <v>5080</v>
      </c>
      <c r="C5333" s="9" t="s">
        <v>5081</v>
      </c>
    </row>
    <row r="5334" spans="2:4" x14ac:dyDescent="0.3">
      <c r="B5334" s="9" t="s">
        <v>5083</v>
      </c>
      <c r="C5334" s="9" t="s">
        <v>5084</v>
      </c>
      <c r="D5334" s="9" t="s">
        <v>2237</v>
      </c>
    </row>
    <row r="5335" spans="2:4" x14ac:dyDescent="0.3">
      <c r="B5335" s="9" t="s">
        <v>5085</v>
      </c>
      <c r="C5335" s="9" t="s">
        <v>2334</v>
      </c>
    </row>
    <row r="5336" spans="2:4" x14ac:dyDescent="0.3">
      <c r="B5336" s="9" t="s">
        <v>5086</v>
      </c>
      <c r="C5336" s="9" t="s">
        <v>2259</v>
      </c>
    </row>
    <row r="5337" spans="2:4" x14ac:dyDescent="0.3">
      <c r="B5337" s="9" t="s">
        <v>5087</v>
      </c>
      <c r="C5337" s="9" t="s">
        <v>2259</v>
      </c>
    </row>
    <row r="5338" spans="2:4" x14ac:dyDescent="0.3">
      <c r="B5338" s="9" t="s">
        <v>5089</v>
      </c>
      <c r="C5338" s="9" t="s">
        <v>1932</v>
      </c>
    </row>
    <row r="5339" spans="2:4" x14ac:dyDescent="0.3">
      <c r="B5339" s="9" t="s">
        <v>5090</v>
      </c>
      <c r="C5339" s="9" t="s">
        <v>2343</v>
      </c>
    </row>
    <row r="5340" spans="2:4" x14ac:dyDescent="0.3">
      <c r="B5340" s="9" t="s">
        <v>5091</v>
      </c>
      <c r="C5340" s="9" t="s">
        <v>2345</v>
      </c>
    </row>
    <row r="5341" spans="2:4" x14ac:dyDescent="0.3">
      <c r="B5341" s="9" t="s">
        <v>5092</v>
      </c>
      <c r="C5341" s="9" t="s">
        <v>5093</v>
      </c>
    </row>
    <row r="5342" spans="2:4" x14ac:dyDescent="0.3">
      <c r="B5342" s="9" t="s">
        <v>5094</v>
      </c>
      <c r="C5342" s="9" t="s">
        <v>2295</v>
      </c>
    </row>
    <row r="5343" spans="2:4" x14ac:dyDescent="0.3">
      <c r="B5343" s="9" t="s">
        <v>5095</v>
      </c>
      <c r="C5343" s="9" t="s">
        <v>5096</v>
      </c>
    </row>
    <row r="5344" spans="2:4" x14ac:dyDescent="0.3">
      <c r="B5344" s="9" t="s">
        <v>5099</v>
      </c>
      <c r="C5344" s="9" t="s">
        <v>5100</v>
      </c>
    </row>
    <row r="5345" spans="2:3" x14ac:dyDescent="0.3">
      <c r="B5345" s="9" t="s">
        <v>5101</v>
      </c>
      <c r="C5345" s="9" t="s">
        <v>5102</v>
      </c>
    </row>
    <row r="5346" spans="2:3" x14ac:dyDescent="0.3">
      <c r="B5346" s="9" t="s">
        <v>6420</v>
      </c>
      <c r="C5346" s="9" t="s">
        <v>6421</v>
      </c>
    </row>
    <row r="5347" spans="2:3" x14ac:dyDescent="0.3">
      <c r="B5347" s="9" t="s">
        <v>5105</v>
      </c>
      <c r="C5347" s="9" t="s">
        <v>19775</v>
      </c>
    </row>
    <row r="5348" spans="2:3" x14ac:dyDescent="0.3">
      <c r="B5348" s="9" t="s">
        <v>5107</v>
      </c>
      <c r="C5348" s="9" t="s">
        <v>19776</v>
      </c>
    </row>
    <row r="5349" spans="2:3" x14ac:dyDescent="0.3">
      <c r="B5349" s="9" t="s">
        <v>5108</v>
      </c>
      <c r="C5349" s="9" t="s">
        <v>1871</v>
      </c>
    </row>
    <row r="5350" spans="2:3" x14ac:dyDescent="0.3">
      <c r="B5350" s="9" t="s">
        <v>16480</v>
      </c>
      <c r="C5350" s="9" t="s">
        <v>16481</v>
      </c>
    </row>
    <row r="5351" spans="2:3" x14ac:dyDescent="0.3">
      <c r="B5351" s="9" t="s">
        <v>5110</v>
      </c>
      <c r="C5351" s="9" t="s">
        <v>8458</v>
      </c>
    </row>
    <row r="5352" spans="2:3" x14ac:dyDescent="0.3">
      <c r="B5352" s="9" t="s">
        <v>8459</v>
      </c>
      <c r="C5352" s="9" t="s">
        <v>2711</v>
      </c>
    </row>
    <row r="5353" spans="2:3" x14ac:dyDescent="0.3">
      <c r="B5353" s="9" t="s">
        <v>12127</v>
      </c>
      <c r="C5353" s="9" t="s">
        <v>12128</v>
      </c>
    </row>
    <row r="5354" spans="2:3" x14ac:dyDescent="0.3">
      <c r="B5354" s="9" t="s">
        <v>5111</v>
      </c>
      <c r="C5354" s="9" t="s">
        <v>8460</v>
      </c>
    </row>
    <row r="5355" spans="2:3" x14ac:dyDescent="0.3">
      <c r="B5355" s="9" t="s">
        <v>16482</v>
      </c>
      <c r="C5355" s="9" t="s">
        <v>16483</v>
      </c>
    </row>
    <row r="5356" spans="2:3" x14ac:dyDescent="0.3">
      <c r="B5356" s="9" t="s">
        <v>5113</v>
      </c>
      <c r="C5356" s="9" t="s">
        <v>8461</v>
      </c>
    </row>
    <row r="5357" spans="2:3" x14ac:dyDescent="0.3">
      <c r="B5357" s="9" t="s">
        <v>8462</v>
      </c>
      <c r="C5357" s="9" t="s">
        <v>8463</v>
      </c>
    </row>
    <row r="5358" spans="2:3" x14ac:dyDescent="0.3">
      <c r="B5358" s="9" t="s">
        <v>5114</v>
      </c>
      <c r="C5358" s="9" t="s">
        <v>8464</v>
      </c>
    </row>
    <row r="5359" spans="2:3" x14ac:dyDescent="0.3">
      <c r="B5359" s="9" t="s">
        <v>16484</v>
      </c>
      <c r="C5359" s="9" t="s">
        <v>16485</v>
      </c>
    </row>
    <row r="5360" spans="2:3" x14ac:dyDescent="0.3">
      <c r="B5360" s="9" t="s">
        <v>5116</v>
      </c>
      <c r="C5360" s="9" t="s">
        <v>8465</v>
      </c>
    </row>
    <row r="5361" spans="2:4" x14ac:dyDescent="0.3">
      <c r="B5361" s="9" t="s">
        <v>8466</v>
      </c>
      <c r="C5361" s="9" t="s">
        <v>8467</v>
      </c>
    </row>
    <row r="5362" spans="2:4" x14ac:dyDescent="0.3">
      <c r="B5362" s="9" t="s">
        <v>5118</v>
      </c>
      <c r="C5362" s="9" t="s">
        <v>2131</v>
      </c>
    </row>
    <row r="5363" spans="2:4" x14ac:dyDescent="0.3">
      <c r="B5363" s="9" t="s">
        <v>5120</v>
      </c>
      <c r="C5363" s="9" t="s">
        <v>2247</v>
      </c>
    </row>
    <row r="5364" spans="2:4" x14ac:dyDescent="0.3">
      <c r="B5364" s="9" t="s">
        <v>5121</v>
      </c>
      <c r="C5364" s="9" t="s">
        <v>1869</v>
      </c>
    </row>
    <row r="5365" spans="2:4" x14ac:dyDescent="0.3">
      <c r="B5365" s="9" t="s">
        <v>5122</v>
      </c>
      <c r="C5365" s="9" t="s">
        <v>10581</v>
      </c>
    </row>
    <row r="5366" spans="2:4" x14ac:dyDescent="0.3">
      <c r="B5366" s="9" t="s">
        <v>5123</v>
      </c>
      <c r="C5366" s="9" t="s">
        <v>10582</v>
      </c>
      <c r="D5366" s="9" t="s">
        <v>6422</v>
      </c>
    </row>
    <row r="5367" spans="2:4" x14ac:dyDescent="0.3">
      <c r="B5367" s="9" t="s">
        <v>5124</v>
      </c>
      <c r="C5367" s="9" t="s">
        <v>10583</v>
      </c>
    </row>
    <row r="5368" spans="2:4" x14ac:dyDescent="0.3">
      <c r="B5368" s="9" t="s">
        <v>5125</v>
      </c>
      <c r="C5368" s="9" t="s">
        <v>15936</v>
      </c>
    </row>
    <row r="5369" spans="2:4" x14ac:dyDescent="0.3">
      <c r="B5369" s="9" t="s">
        <v>5126</v>
      </c>
      <c r="C5369" s="9" t="s">
        <v>1886</v>
      </c>
    </row>
    <row r="5370" spans="2:4" x14ac:dyDescent="0.3">
      <c r="B5370" s="9" t="s">
        <v>5127</v>
      </c>
      <c r="C5370" s="9" t="s">
        <v>1886</v>
      </c>
    </row>
    <row r="5371" spans="2:4" x14ac:dyDescent="0.3">
      <c r="B5371" s="9" t="s">
        <v>5128</v>
      </c>
      <c r="C5371" s="9" t="s">
        <v>5129</v>
      </c>
    </row>
    <row r="5372" spans="2:4" x14ac:dyDescent="0.3">
      <c r="B5372" s="9" t="s">
        <v>5130</v>
      </c>
      <c r="C5372" s="9" t="s">
        <v>5129</v>
      </c>
    </row>
    <row r="5373" spans="2:4" x14ac:dyDescent="0.3">
      <c r="B5373" s="9" t="s">
        <v>5131</v>
      </c>
      <c r="C5373" s="9" t="s">
        <v>5129</v>
      </c>
    </row>
    <row r="5374" spans="2:4" x14ac:dyDescent="0.3">
      <c r="B5374" s="9" t="s">
        <v>20809</v>
      </c>
      <c r="C5374" s="9" t="s">
        <v>20810</v>
      </c>
    </row>
    <row r="5375" spans="2:4" x14ac:dyDescent="0.3">
      <c r="B5375" s="9" t="s">
        <v>5132</v>
      </c>
      <c r="C5375" s="9" t="s">
        <v>5139</v>
      </c>
    </row>
    <row r="5376" spans="2:4" x14ac:dyDescent="0.3">
      <c r="B5376" s="9" t="s">
        <v>5133</v>
      </c>
      <c r="C5376" s="9" t="s">
        <v>5135</v>
      </c>
    </row>
    <row r="5377" spans="2:3" x14ac:dyDescent="0.3">
      <c r="B5377" s="9" t="s">
        <v>5134</v>
      </c>
      <c r="C5377" s="9" t="s">
        <v>9985</v>
      </c>
    </row>
    <row r="5378" spans="2:3" x14ac:dyDescent="0.3">
      <c r="B5378" s="9" t="s">
        <v>5136</v>
      </c>
      <c r="C5378" s="9" t="s">
        <v>5137</v>
      </c>
    </row>
    <row r="5379" spans="2:3" x14ac:dyDescent="0.3">
      <c r="B5379" s="9" t="s">
        <v>5138</v>
      </c>
      <c r="C5379" s="9" t="s">
        <v>5139</v>
      </c>
    </row>
    <row r="5380" spans="2:3" x14ac:dyDescent="0.3">
      <c r="B5380" s="9" t="s">
        <v>5140</v>
      </c>
      <c r="C5380" s="9" t="s">
        <v>1848</v>
      </c>
    </row>
    <row r="5381" spans="2:3" x14ac:dyDescent="0.3">
      <c r="B5381" s="9" t="s">
        <v>5142</v>
      </c>
      <c r="C5381" s="9" t="s">
        <v>4165</v>
      </c>
    </row>
    <row r="5382" spans="2:3" x14ac:dyDescent="0.3">
      <c r="B5382" s="9" t="s">
        <v>5144</v>
      </c>
      <c r="C5382" s="9" t="s">
        <v>5081</v>
      </c>
    </row>
    <row r="5383" spans="2:3" x14ac:dyDescent="0.3">
      <c r="B5383" s="9" t="s">
        <v>5146</v>
      </c>
      <c r="C5383" s="9" t="s">
        <v>16486</v>
      </c>
    </row>
    <row r="5384" spans="2:3" x14ac:dyDescent="0.3">
      <c r="B5384" s="9" t="s">
        <v>5147</v>
      </c>
      <c r="C5384" s="9" t="s">
        <v>2334</v>
      </c>
    </row>
    <row r="5385" spans="2:3" x14ac:dyDescent="0.3">
      <c r="B5385" s="9" t="s">
        <v>5148</v>
      </c>
      <c r="C5385" s="9" t="s">
        <v>2259</v>
      </c>
    </row>
    <row r="5386" spans="2:3" x14ac:dyDescent="0.3">
      <c r="B5386" s="9" t="s">
        <v>5149</v>
      </c>
      <c r="C5386" s="9" t="s">
        <v>2033</v>
      </c>
    </row>
    <row r="5387" spans="2:3" x14ac:dyDescent="0.3">
      <c r="B5387" s="9" t="s">
        <v>5151</v>
      </c>
      <c r="C5387" s="9" t="s">
        <v>1937</v>
      </c>
    </row>
    <row r="5388" spans="2:3" x14ac:dyDescent="0.3">
      <c r="B5388" s="9" t="s">
        <v>5153</v>
      </c>
      <c r="C5388" s="9" t="s">
        <v>5154</v>
      </c>
    </row>
    <row r="5389" spans="2:3" x14ac:dyDescent="0.3">
      <c r="B5389" s="9" t="s">
        <v>5155</v>
      </c>
      <c r="C5389" s="9" t="s">
        <v>1944</v>
      </c>
    </row>
    <row r="5390" spans="2:3" x14ac:dyDescent="0.3">
      <c r="B5390" s="9" t="s">
        <v>5156</v>
      </c>
      <c r="C5390" s="9" t="s">
        <v>1946</v>
      </c>
    </row>
    <row r="5391" spans="2:3" x14ac:dyDescent="0.3">
      <c r="B5391" s="9" t="s">
        <v>5157</v>
      </c>
      <c r="C5391" s="9" t="s">
        <v>1948</v>
      </c>
    </row>
    <row r="5392" spans="2:3" x14ac:dyDescent="0.3">
      <c r="B5392" s="9" t="s">
        <v>5158</v>
      </c>
      <c r="C5392" s="9" t="s">
        <v>1950</v>
      </c>
    </row>
    <row r="5393" spans="2:3" x14ac:dyDescent="0.3">
      <c r="B5393" s="9" t="s">
        <v>5159</v>
      </c>
      <c r="C5393" s="9" t="s">
        <v>1952</v>
      </c>
    </row>
    <row r="5394" spans="2:3" x14ac:dyDescent="0.3">
      <c r="B5394" s="9" t="s">
        <v>5160</v>
      </c>
      <c r="C5394" s="9" t="s">
        <v>1954</v>
      </c>
    </row>
    <row r="5395" spans="2:3" x14ac:dyDescent="0.3">
      <c r="B5395" s="9" t="s">
        <v>5161</v>
      </c>
      <c r="C5395" s="9" t="s">
        <v>1117</v>
      </c>
    </row>
    <row r="5396" spans="2:3" x14ac:dyDescent="0.3">
      <c r="B5396" s="9" t="s">
        <v>5162</v>
      </c>
      <c r="C5396" s="9" t="s">
        <v>1118</v>
      </c>
    </row>
    <row r="5397" spans="2:3" x14ac:dyDescent="0.3">
      <c r="B5397" s="9" t="s">
        <v>5163</v>
      </c>
      <c r="C5397" s="9" t="s">
        <v>1119</v>
      </c>
    </row>
    <row r="5398" spans="2:3" x14ac:dyDescent="0.3">
      <c r="B5398" s="9" t="s">
        <v>5164</v>
      </c>
      <c r="C5398" s="9" t="s">
        <v>5165</v>
      </c>
    </row>
    <row r="5399" spans="2:3" x14ac:dyDescent="0.3">
      <c r="B5399" s="9" t="s">
        <v>5166</v>
      </c>
      <c r="C5399" s="9" t="s">
        <v>1837</v>
      </c>
    </row>
    <row r="5400" spans="2:3" x14ac:dyDescent="0.3">
      <c r="B5400" s="9" t="s">
        <v>5167</v>
      </c>
      <c r="C5400" s="9" t="s">
        <v>5168</v>
      </c>
    </row>
    <row r="5401" spans="2:3" x14ac:dyDescent="0.3">
      <c r="B5401" s="9" t="s">
        <v>5169</v>
      </c>
      <c r="C5401" s="9" t="s">
        <v>1940</v>
      </c>
    </row>
    <row r="5402" spans="2:3" x14ac:dyDescent="0.3">
      <c r="B5402" s="9" t="s">
        <v>12129</v>
      </c>
      <c r="C5402" s="9" t="s">
        <v>12130</v>
      </c>
    </row>
    <row r="5403" spans="2:3" x14ac:dyDescent="0.3">
      <c r="B5403" s="9" t="s">
        <v>5171</v>
      </c>
      <c r="C5403" s="9" t="s">
        <v>5172</v>
      </c>
    </row>
    <row r="5404" spans="2:3" x14ac:dyDescent="0.3">
      <c r="B5404" s="9" t="s">
        <v>5173</v>
      </c>
      <c r="C5404" s="9" t="s">
        <v>2249</v>
      </c>
    </row>
    <row r="5405" spans="2:3" x14ac:dyDescent="0.3">
      <c r="B5405" s="9" t="s">
        <v>5174</v>
      </c>
      <c r="C5405" s="9" t="s">
        <v>5175</v>
      </c>
    </row>
    <row r="5406" spans="2:3" x14ac:dyDescent="0.3">
      <c r="B5406" s="9" t="s">
        <v>2290</v>
      </c>
      <c r="C5406" s="9" t="s">
        <v>2291</v>
      </c>
    </row>
    <row r="5407" spans="2:3" x14ac:dyDescent="0.3">
      <c r="B5407" s="9" t="s">
        <v>2292</v>
      </c>
      <c r="C5407" s="9" t="s">
        <v>2293</v>
      </c>
    </row>
    <row r="5408" spans="2:3" x14ac:dyDescent="0.3">
      <c r="B5408" s="9" t="s">
        <v>2294</v>
      </c>
      <c r="C5408" s="9" t="s">
        <v>2295</v>
      </c>
    </row>
    <row r="5409" spans="2:4" x14ac:dyDescent="0.3">
      <c r="B5409" s="9" t="s">
        <v>2296</v>
      </c>
      <c r="C5409" s="9" t="s">
        <v>2297</v>
      </c>
    </row>
    <row r="5410" spans="2:4" x14ac:dyDescent="0.3">
      <c r="B5410" s="9" t="s">
        <v>2298</v>
      </c>
      <c r="C5410" s="9" t="s">
        <v>2299</v>
      </c>
    </row>
    <row r="5411" spans="2:4" x14ac:dyDescent="0.3">
      <c r="B5411" s="9" t="s">
        <v>2300</v>
      </c>
      <c r="C5411" s="9" t="s">
        <v>2301</v>
      </c>
    </row>
    <row r="5412" spans="2:4" x14ac:dyDescent="0.3">
      <c r="B5412" s="9" t="s">
        <v>2302</v>
      </c>
      <c r="C5412" s="9" t="s">
        <v>2251</v>
      </c>
    </row>
    <row r="5413" spans="2:4" x14ac:dyDescent="0.3">
      <c r="B5413" s="9" t="s">
        <v>2303</v>
      </c>
      <c r="C5413" s="9" t="s">
        <v>2304</v>
      </c>
    </row>
    <row r="5414" spans="2:4" x14ac:dyDescent="0.3">
      <c r="B5414" s="9" t="s">
        <v>2305</v>
      </c>
      <c r="C5414" s="9" t="s">
        <v>2306</v>
      </c>
    </row>
    <row r="5415" spans="2:4" x14ac:dyDescent="0.3">
      <c r="B5415" s="9" t="s">
        <v>2307</v>
      </c>
      <c r="C5415" s="9" t="s">
        <v>2308</v>
      </c>
    </row>
    <row r="5416" spans="2:4" x14ac:dyDescent="0.3">
      <c r="B5416" s="9" t="s">
        <v>2309</v>
      </c>
      <c r="C5416" s="9" t="s">
        <v>2310</v>
      </c>
    </row>
    <row r="5417" spans="2:4" x14ac:dyDescent="0.3">
      <c r="B5417" s="9" t="s">
        <v>5176</v>
      </c>
      <c r="C5417" s="9" t="s">
        <v>5177</v>
      </c>
    </row>
    <row r="5418" spans="2:4" x14ac:dyDescent="0.3">
      <c r="B5418" s="9" t="s">
        <v>2311</v>
      </c>
      <c r="C5418" s="9" t="s">
        <v>2312</v>
      </c>
    </row>
    <row r="5419" spans="2:4" x14ac:dyDescent="0.3">
      <c r="B5419" s="9" t="s">
        <v>2313</v>
      </c>
      <c r="C5419" s="9" t="s">
        <v>2314</v>
      </c>
    </row>
    <row r="5420" spans="2:4" x14ac:dyDescent="0.3">
      <c r="B5420" s="9" t="s">
        <v>2315</v>
      </c>
      <c r="C5420" s="9" t="s">
        <v>2312</v>
      </c>
    </row>
    <row r="5421" spans="2:4" x14ac:dyDescent="0.3">
      <c r="B5421" s="9" t="s">
        <v>2316</v>
      </c>
      <c r="C5421" s="9" t="s">
        <v>2317</v>
      </c>
    </row>
    <row r="5422" spans="2:4" x14ac:dyDescent="0.3">
      <c r="B5422" s="9" t="s">
        <v>2318</v>
      </c>
      <c r="C5422" s="9" t="s">
        <v>2319</v>
      </c>
      <c r="D5422" s="9" t="s">
        <v>5293</v>
      </c>
    </row>
    <row r="5423" spans="2:4" x14ac:dyDescent="0.3">
      <c r="B5423" s="9" t="s">
        <v>2320</v>
      </c>
      <c r="C5423" s="9" t="s">
        <v>2321</v>
      </c>
    </row>
    <row r="5424" spans="2:4" x14ac:dyDescent="0.3">
      <c r="B5424" s="9" t="s">
        <v>2322</v>
      </c>
      <c r="C5424" s="9" t="s">
        <v>2323</v>
      </c>
    </row>
    <row r="5425" spans="2:4" x14ac:dyDescent="0.3">
      <c r="B5425" s="9" t="s">
        <v>2324</v>
      </c>
      <c r="C5425" s="9" t="s">
        <v>2325</v>
      </c>
    </row>
    <row r="5426" spans="2:4" x14ac:dyDescent="0.3">
      <c r="B5426" s="9" t="s">
        <v>2326</v>
      </c>
      <c r="C5426" s="9" t="s">
        <v>2327</v>
      </c>
    </row>
    <row r="5427" spans="2:4" x14ac:dyDescent="0.3">
      <c r="B5427" s="9" t="s">
        <v>2241</v>
      </c>
      <c r="C5427" s="9" t="s">
        <v>2240</v>
      </c>
    </row>
    <row r="5428" spans="2:4" x14ac:dyDescent="0.3">
      <c r="B5428" s="9" t="s">
        <v>2242</v>
      </c>
      <c r="C5428" s="9" t="s">
        <v>2243</v>
      </c>
    </row>
    <row r="5429" spans="2:4" x14ac:dyDescent="0.3">
      <c r="B5429" s="9" t="s">
        <v>2244</v>
      </c>
      <c r="C5429" s="9" t="s">
        <v>5178</v>
      </c>
    </row>
    <row r="5430" spans="2:4" x14ac:dyDescent="0.3">
      <c r="B5430" s="9" t="s">
        <v>2328</v>
      </c>
      <c r="C5430" s="9" t="s">
        <v>5179</v>
      </c>
      <c r="D5430" s="9" t="s">
        <v>5303</v>
      </c>
    </row>
    <row r="5431" spans="2:4" x14ac:dyDescent="0.3">
      <c r="B5431" s="9" t="s">
        <v>2329</v>
      </c>
      <c r="C5431" s="9" t="s">
        <v>1134</v>
      </c>
      <c r="D5431" s="9" t="s">
        <v>5305</v>
      </c>
    </row>
    <row r="5432" spans="2:4" x14ac:dyDescent="0.3">
      <c r="B5432" s="9" t="s">
        <v>2330</v>
      </c>
      <c r="C5432" s="9" t="s">
        <v>5180</v>
      </c>
    </row>
    <row r="5433" spans="2:4" x14ac:dyDescent="0.3">
      <c r="B5433" s="9" t="s">
        <v>2331</v>
      </c>
      <c r="C5433" s="9" t="s">
        <v>5181</v>
      </c>
    </row>
    <row r="5434" spans="2:4" x14ac:dyDescent="0.3">
      <c r="B5434" s="9" t="s">
        <v>2332</v>
      </c>
      <c r="C5434" s="9" t="s">
        <v>5182</v>
      </c>
      <c r="D5434" s="9" t="s">
        <v>5310</v>
      </c>
    </row>
    <row r="5435" spans="2:4" x14ac:dyDescent="0.3">
      <c r="B5435" s="9" t="s">
        <v>2333</v>
      </c>
      <c r="C5435" s="9" t="s">
        <v>2259</v>
      </c>
    </row>
    <row r="5436" spans="2:4" x14ac:dyDescent="0.3">
      <c r="B5436" s="9" t="s">
        <v>2335</v>
      </c>
      <c r="C5436" s="9" t="s">
        <v>2334</v>
      </c>
    </row>
    <row r="5437" spans="2:4" x14ac:dyDescent="0.3">
      <c r="B5437" s="9" t="s">
        <v>2336</v>
      </c>
      <c r="C5437" s="9" t="s">
        <v>5183</v>
      </c>
    </row>
    <row r="5438" spans="2:4" x14ac:dyDescent="0.3">
      <c r="B5438" s="9" t="s">
        <v>5184</v>
      </c>
      <c r="C5438" s="9" t="s">
        <v>5185</v>
      </c>
    </row>
    <row r="5439" spans="2:4" x14ac:dyDescent="0.3">
      <c r="B5439" s="9" t="s">
        <v>5186</v>
      </c>
      <c r="C5439" s="9" t="s">
        <v>5175</v>
      </c>
    </row>
    <row r="5440" spans="2:4" x14ac:dyDescent="0.3">
      <c r="B5440" s="9" t="s">
        <v>5187</v>
      </c>
      <c r="C5440" s="9" t="s">
        <v>5188</v>
      </c>
    </row>
    <row r="5441" spans="2:3" x14ac:dyDescent="0.3">
      <c r="B5441" s="9" t="s">
        <v>2245</v>
      </c>
      <c r="C5441" s="9" t="s">
        <v>5190</v>
      </c>
    </row>
    <row r="5442" spans="2:3" x14ac:dyDescent="0.3">
      <c r="B5442" s="9" t="s">
        <v>5189</v>
      </c>
      <c r="C5442" s="9" t="s">
        <v>5190</v>
      </c>
    </row>
    <row r="5443" spans="2:3" x14ac:dyDescent="0.3">
      <c r="B5443" s="9" t="s">
        <v>5191</v>
      </c>
      <c r="C5443" s="9" t="s">
        <v>5154</v>
      </c>
    </row>
    <row r="5444" spans="2:3" x14ac:dyDescent="0.3">
      <c r="B5444" s="9" t="s">
        <v>5192</v>
      </c>
      <c r="C5444" s="9" t="s">
        <v>5193</v>
      </c>
    </row>
    <row r="5445" spans="2:3" x14ac:dyDescent="0.3">
      <c r="B5445" s="9" t="s">
        <v>22755</v>
      </c>
      <c r="C5445" s="9" t="s">
        <v>22756</v>
      </c>
    </row>
    <row r="5446" spans="2:3" x14ac:dyDescent="0.3">
      <c r="B5446" s="9" t="s">
        <v>22757</v>
      </c>
      <c r="C5446" s="9" t="s">
        <v>22758</v>
      </c>
    </row>
    <row r="5447" spans="2:3" x14ac:dyDescent="0.3">
      <c r="B5447" s="9" t="s">
        <v>2250</v>
      </c>
      <c r="C5447" s="9" t="s">
        <v>5194</v>
      </c>
    </row>
    <row r="5448" spans="2:3" x14ac:dyDescent="0.3">
      <c r="B5448" s="9" t="s">
        <v>2252</v>
      </c>
      <c r="C5448" s="9" t="s">
        <v>2248</v>
      </c>
    </row>
    <row r="5449" spans="2:3" x14ac:dyDescent="0.3">
      <c r="B5449" s="9" t="s">
        <v>2254</v>
      </c>
      <c r="C5449" s="9" t="s">
        <v>2253</v>
      </c>
    </row>
    <row r="5450" spans="2:3" x14ac:dyDescent="0.3">
      <c r="B5450" s="9" t="s">
        <v>2255</v>
      </c>
      <c r="C5450" s="9" t="s">
        <v>2079</v>
      </c>
    </row>
    <row r="5451" spans="2:3" x14ac:dyDescent="0.3">
      <c r="B5451" s="9" t="s">
        <v>5195</v>
      </c>
      <c r="C5451" s="9" t="s">
        <v>5196</v>
      </c>
    </row>
    <row r="5452" spans="2:3" x14ac:dyDescent="0.3">
      <c r="B5452" s="9" t="s">
        <v>5197</v>
      </c>
      <c r="C5452" s="9" t="s">
        <v>5198</v>
      </c>
    </row>
    <row r="5453" spans="2:3" x14ac:dyDescent="0.3">
      <c r="B5453" s="9" t="s">
        <v>5199</v>
      </c>
      <c r="C5453" s="9" t="s">
        <v>5200</v>
      </c>
    </row>
    <row r="5454" spans="2:3" x14ac:dyDescent="0.3">
      <c r="B5454" s="9" t="s">
        <v>5201</v>
      </c>
      <c r="C5454" s="9" t="s">
        <v>2041</v>
      </c>
    </row>
    <row r="5455" spans="2:3" x14ac:dyDescent="0.3">
      <c r="B5455" s="9" t="s">
        <v>5202</v>
      </c>
      <c r="C5455" s="9" t="s">
        <v>2042</v>
      </c>
    </row>
    <row r="5456" spans="2:3" x14ac:dyDescent="0.3">
      <c r="B5456" s="9" t="s">
        <v>2337</v>
      </c>
      <c r="C5456" s="9" t="s">
        <v>5203</v>
      </c>
    </row>
    <row r="5457" spans="2:4" x14ac:dyDescent="0.3">
      <c r="B5457" s="9" t="s">
        <v>2338</v>
      </c>
      <c r="C5457" s="9" t="s">
        <v>4405</v>
      </c>
    </row>
    <row r="5458" spans="2:4" x14ac:dyDescent="0.3">
      <c r="B5458" s="9" t="s">
        <v>2256</v>
      </c>
      <c r="C5458" s="9" t="s">
        <v>2239</v>
      </c>
    </row>
    <row r="5459" spans="2:4" x14ac:dyDescent="0.3">
      <c r="B5459" s="9" t="s">
        <v>2257</v>
      </c>
      <c r="C5459" s="9" t="s">
        <v>5204</v>
      </c>
    </row>
    <row r="5460" spans="2:4" x14ac:dyDescent="0.3">
      <c r="B5460" s="9" t="s">
        <v>5205</v>
      </c>
      <c r="C5460" s="9" t="s">
        <v>2248</v>
      </c>
    </row>
    <row r="5461" spans="2:4" x14ac:dyDescent="0.3">
      <c r="B5461" s="9" t="s">
        <v>5206</v>
      </c>
      <c r="C5461" s="9" t="s">
        <v>2246</v>
      </c>
    </row>
    <row r="5462" spans="2:4" x14ac:dyDescent="0.3">
      <c r="B5462" s="9" t="s">
        <v>2339</v>
      </c>
      <c r="C5462" s="9" t="s">
        <v>2238</v>
      </c>
    </row>
    <row r="5463" spans="2:4" x14ac:dyDescent="0.3">
      <c r="B5463" s="9" t="s">
        <v>2340</v>
      </c>
      <c r="C5463" s="9" t="s">
        <v>1122</v>
      </c>
    </row>
    <row r="5464" spans="2:4" x14ac:dyDescent="0.3">
      <c r="B5464" s="9" t="s">
        <v>2341</v>
      </c>
      <c r="C5464" s="9" t="s">
        <v>2342</v>
      </c>
    </row>
    <row r="5465" spans="2:4" x14ac:dyDescent="0.3">
      <c r="B5465" s="9" t="s">
        <v>5207</v>
      </c>
      <c r="C5465" s="9" t="s">
        <v>5208</v>
      </c>
      <c r="D5465" s="9" t="s">
        <v>5361</v>
      </c>
    </row>
    <row r="5466" spans="2:4" x14ac:dyDescent="0.3">
      <c r="B5466" s="9" t="s">
        <v>5209</v>
      </c>
      <c r="C5466" s="9" t="s">
        <v>2042</v>
      </c>
    </row>
    <row r="5467" spans="2:4" x14ac:dyDescent="0.3">
      <c r="B5467" s="9" t="s">
        <v>2258</v>
      </c>
      <c r="C5467" s="9" t="s">
        <v>2259</v>
      </c>
    </row>
    <row r="5468" spans="2:4" x14ac:dyDescent="0.3">
      <c r="B5468" s="9" t="s">
        <v>5210</v>
      </c>
      <c r="C5468" s="9" t="s">
        <v>5211</v>
      </c>
    </row>
    <row r="5469" spans="2:4" x14ac:dyDescent="0.3">
      <c r="B5469" s="9" t="s">
        <v>2260</v>
      </c>
      <c r="C5469" s="9" t="s">
        <v>2261</v>
      </c>
    </row>
    <row r="5470" spans="2:4" x14ac:dyDescent="0.3">
      <c r="B5470" s="9" t="s">
        <v>2344</v>
      </c>
      <c r="C5470" s="9" t="s">
        <v>5212</v>
      </c>
    </row>
    <row r="5471" spans="2:4" x14ac:dyDescent="0.3">
      <c r="B5471" s="9" t="s">
        <v>2262</v>
      </c>
      <c r="C5471" s="9" t="s">
        <v>2263</v>
      </c>
    </row>
    <row r="5472" spans="2:4" x14ac:dyDescent="0.3">
      <c r="B5472" s="9" t="s">
        <v>2264</v>
      </c>
      <c r="C5472" s="9" t="s">
        <v>2265</v>
      </c>
    </row>
    <row r="5473" spans="2:3" x14ac:dyDescent="0.3">
      <c r="B5473" s="9" t="s">
        <v>2266</v>
      </c>
      <c r="C5473" s="9" t="s">
        <v>2267</v>
      </c>
    </row>
    <row r="5474" spans="2:3" x14ac:dyDescent="0.3">
      <c r="B5474" s="9" t="s">
        <v>2268</v>
      </c>
      <c r="C5474" s="9" t="s">
        <v>2269</v>
      </c>
    </row>
    <row r="5475" spans="2:3" x14ac:dyDescent="0.3">
      <c r="B5475" s="9" t="s">
        <v>2270</v>
      </c>
      <c r="C5475" s="9" t="s">
        <v>2271</v>
      </c>
    </row>
    <row r="5476" spans="2:3" x14ac:dyDescent="0.3">
      <c r="B5476" s="9" t="s">
        <v>2272</v>
      </c>
      <c r="C5476" s="9" t="s">
        <v>2273</v>
      </c>
    </row>
    <row r="5477" spans="2:3" x14ac:dyDescent="0.3">
      <c r="B5477" s="9" t="s">
        <v>2274</v>
      </c>
      <c r="C5477" s="9" t="s">
        <v>2275</v>
      </c>
    </row>
    <row r="5478" spans="2:3" x14ac:dyDescent="0.3">
      <c r="B5478" s="9" t="s">
        <v>2276</v>
      </c>
      <c r="C5478" s="9" t="s">
        <v>2277</v>
      </c>
    </row>
    <row r="5479" spans="2:3" x14ac:dyDescent="0.3">
      <c r="B5479" s="9" t="s">
        <v>2278</v>
      </c>
      <c r="C5479" s="9" t="s">
        <v>2279</v>
      </c>
    </row>
    <row r="5480" spans="2:3" x14ac:dyDescent="0.3">
      <c r="B5480" s="9" t="s">
        <v>2280</v>
      </c>
      <c r="C5480" s="9" t="s">
        <v>2281</v>
      </c>
    </row>
    <row r="5481" spans="2:3" x14ac:dyDescent="0.3">
      <c r="B5481" s="9" t="s">
        <v>2282</v>
      </c>
      <c r="C5481" s="9" t="s">
        <v>2283</v>
      </c>
    </row>
    <row r="5482" spans="2:3" x14ac:dyDescent="0.3">
      <c r="B5482" s="9" t="s">
        <v>2284</v>
      </c>
      <c r="C5482" s="9" t="s">
        <v>2285</v>
      </c>
    </row>
    <row r="5483" spans="2:3" x14ac:dyDescent="0.3">
      <c r="B5483" s="9" t="s">
        <v>2286</v>
      </c>
      <c r="C5483" s="9" t="s">
        <v>2287</v>
      </c>
    </row>
    <row r="5484" spans="2:3" x14ac:dyDescent="0.3">
      <c r="B5484" s="9" t="s">
        <v>2288</v>
      </c>
      <c r="C5484" s="9" t="s">
        <v>2289</v>
      </c>
    </row>
    <row r="5485" spans="2:3" x14ac:dyDescent="0.3">
      <c r="B5485" s="9" t="s">
        <v>5213</v>
      </c>
      <c r="C5485" s="9" t="s">
        <v>18618</v>
      </c>
    </row>
    <row r="5486" spans="2:3" x14ac:dyDescent="0.3">
      <c r="B5486" s="9" t="s">
        <v>5214</v>
      </c>
      <c r="C5486" s="9" t="s">
        <v>2248</v>
      </c>
    </row>
    <row r="5487" spans="2:3" x14ac:dyDescent="0.3">
      <c r="B5487" s="9" t="s">
        <v>5215</v>
      </c>
      <c r="C5487" s="9" t="s">
        <v>2237</v>
      </c>
    </row>
    <row r="5488" spans="2:3" x14ac:dyDescent="0.3">
      <c r="B5488" s="9" t="s">
        <v>5216</v>
      </c>
      <c r="C5488" s="9" t="s">
        <v>2079</v>
      </c>
    </row>
    <row r="5489" spans="2:3" x14ac:dyDescent="0.3">
      <c r="B5489" s="9" t="s">
        <v>5217</v>
      </c>
      <c r="C5489" s="9" t="s">
        <v>5179</v>
      </c>
    </row>
    <row r="5490" spans="2:3" x14ac:dyDescent="0.3">
      <c r="B5490" s="9" t="s">
        <v>5218</v>
      </c>
      <c r="C5490" s="9" t="s">
        <v>18619</v>
      </c>
    </row>
    <row r="5491" spans="2:3" x14ac:dyDescent="0.3">
      <c r="B5491" s="9" t="s">
        <v>5219</v>
      </c>
      <c r="C5491" s="9" t="s">
        <v>18620</v>
      </c>
    </row>
    <row r="5492" spans="2:3" x14ac:dyDescent="0.3">
      <c r="B5492" s="9" t="s">
        <v>5220</v>
      </c>
      <c r="C5492" s="9" t="s">
        <v>18621</v>
      </c>
    </row>
    <row r="5493" spans="2:3" x14ac:dyDescent="0.3">
      <c r="B5493" s="9" t="s">
        <v>5221</v>
      </c>
      <c r="C5493" s="9" t="s">
        <v>5222</v>
      </c>
    </row>
    <row r="5494" spans="2:3" x14ac:dyDescent="0.3">
      <c r="B5494" s="9" t="s">
        <v>5223</v>
      </c>
      <c r="C5494" s="9" t="s">
        <v>5224</v>
      </c>
    </row>
    <row r="5495" spans="2:3" x14ac:dyDescent="0.3">
      <c r="B5495" s="9" t="s">
        <v>5225</v>
      </c>
      <c r="C5495" s="9" t="s">
        <v>5226</v>
      </c>
    </row>
    <row r="5496" spans="2:3" x14ac:dyDescent="0.3">
      <c r="B5496" s="9" t="s">
        <v>5227</v>
      </c>
      <c r="C5496" s="9" t="s">
        <v>5228</v>
      </c>
    </row>
    <row r="5497" spans="2:3" x14ac:dyDescent="0.3">
      <c r="B5497" s="9" t="s">
        <v>5229</v>
      </c>
      <c r="C5497" s="9" t="s">
        <v>5230</v>
      </c>
    </row>
    <row r="5498" spans="2:3" x14ac:dyDescent="0.3">
      <c r="B5498" s="9" t="s">
        <v>5231</v>
      </c>
      <c r="C5498" s="9" t="s">
        <v>5232</v>
      </c>
    </row>
    <row r="5499" spans="2:3" x14ac:dyDescent="0.3">
      <c r="B5499" s="9" t="s">
        <v>5233</v>
      </c>
      <c r="C5499" s="9" t="s">
        <v>5234</v>
      </c>
    </row>
    <row r="5500" spans="2:3" x14ac:dyDescent="0.3">
      <c r="B5500" s="9" t="s">
        <v>5235</v>
      </c>
      <c r="C5500" s="9" t="s">
        <v>5236</v>
      </c>
    </row>
    <row r="5501" spans="2:3" x14ac:dyDescent="0.3">
      <c r="B5501" s="9" t="s">
        <v>5237</v>
      </c>
      <c r="C5501" s="9" t="s">
        <v>18622</v>
      </c>
    </row>
    <row r="5502" spans="2:3" x14ac:dyDescent="0.3">
      <c r="B5502" s="9" t="s">
        <v>5238</v>
      </c>
      <c r="C5502" s="9" t="s">
        <v>18623</v>
      </c>
    </row>
    <row r="5503" spans="2:3" x14ac:dyDescent="0.3">
      <c r="B5503" s="9" t="s">
        <v>5239</v>
      </c>
      <c r="C5503" s="9" t="s">
        <v>18624</v>
      </c>
    </row>
    <row r="5504" spans="2:3" x14ac:dyDescent="0.3">
      <c r="B5504" s="9" t="s">
        <v>5240</v>
      </c>
      <c r="C5504" s="9" t="s">
        <v>18625</v>
      </c>
    </row>
    <row r="5505" spans="2:3" x14ac:dyDescent="0.3">
      <c r="B5505" s="9" t="s">
        <v>5241</v>
      </c>
      <c r="C5505" s="9" t="s">
        <v>22800</v>
      </c>
    </row>
    <row r="5506" spans="2:3" x14ac:dyDescent="0.3">
      <c r="B5506" s="9" t="s">
        <v>5242</v>
      </c>
      <c r="C5506" s="9" t="s">
        <v>18626</v>
      </c>
    </row>
    <row r="5507" spans="2:3" x14ac:dyDescent="0.3">
      <c r="B5507" s="9" t="s">
        <v>5243</v>
      </c>
      <c r="C5507" s="9" t="s">
        <v>5234</v>
      </c>
    </row>
    <row r="5508" spans="2:3" x14ac:dyDescent="0.3">
      <c r="B5508" s="9" t="s">
        <v>5244</v>
      </c>
      <c r="C5508" s="9" t="s">
        <v>5236</v>
      </c>
    </row>
    <row r="5509" spans="2:3" x14ac:dyDescent="0.3">
      <c r="B5509" s="9" t="s">
        <v>5245</v>
      </c>
      <c r="C5509" s="9" t="s">
        <v>5246</v>
      </c>
    </row>
    <row r="5510" spans="2:3" x14ac:dyDescent="0.3">
      <c r="B5510" s="9" t="s">
        <v>20654</v>
      </c>
      <c r="C5510" s="9" t="s">
        <v>5246</v>
      </c>
    </row>
    <row r="5511" spans="2:3" x14ac:dyDescent="0.3">
      <c r="B5511" s="9" t="s">
        <v>22216</v>
      </c>
      <c r="C5511" s="9" t="s">
        <v>22217</v>
      </c>
    </row>
    <row r="5512" spans="2:3" x14ac:dyDescent="0.3">
      <c r="B5512" s="9" t="s">
        <v>18627</v>
      </c>
      <c r="C5512" s="9" t="s">
        <v>22218</v>
      </c>
    </row>
    <row r="5513" spans="2:3" x14ac:dyDescent="0.3">
      <c r="B5513" s="9" t="s">
        <v>18628</v>
      </c>
      <c r="C5513" s="9" t="s">
        <v>18629</v>
      </c>
    </row>
    <row r="5514" spans="2:3" x14ac:dyDescent="0.3">
      <c r="B5514" s="9" t="s">
        <v>6423</v>
      </c>
      <c r="C5514" s="9" t="s">
        <v>21088</v>
      </c>
    </row>
    <row r="5515" spans="2:3" x14ac:dyDescent="0.3">
      <c r="B5515" s="9" t="s">
        <v>18630</v>
      </c>
      <c r="C5515" s="9" t="s">
        <v>21089</v>
      </c>
    </row>
    <row r="5516" spans="2:3" x14ac:dyDescent="0.3">
      <c r="B5516" s="9" t="s">
        <v>21090</v>
      </c>
      <c r="C5516" s="9" t="s">
        <v>21091</v>
      </c>
    </row>
    <row r="5517" spans="2:3" x14ac:dyDescent="0.3">
      <c r="B5517" s="9" t="s">
        <v>18631</v>
      </c>
      <c r="C5517" s="9" t="s">
        <v>18632</v>
      </c>
    </row>
    <row r="5518" spans="2:3" x14ac:dyDescent="0.3">
      <c r="B5518" s="9" t="s">
        <v>18633</v>
      </c>
      <c r="C5518" s="9" t="s">
        <v>18634</v>
      </c>
    </row>
    <row r="5519" spans="2:3" x14ac:dyDescent="0.3">
      <c r="B5519" s="9" t="s">
        <v>18635</v>
      </c>
      <c r="C5519" s="9" t="s">
        <v>18636</v>
      </c>
    </row>
    <row r="5520" spans="2:3" x14ac:dyDescent="0.3">
      <c r="B5520" s="9" t="s">
        <v>18637</v>
      </c>
      <c r="C5520" s="9" t="s">
        <v>18638</v>
      </c>
    </row>
    <row r="5521" spans="2:3" x14ac:dyDescent="0.3">
      <c r="B5521" s="9" t="s">
        <v>18639</v>
      </c>
      <c r="C5521" s="9" t="s">
        <v>18640</v>
      </c>
    </row>
    <row r="5522" spans="2:3" x14ac:dyDescent="0.3">
      <c r="B5522" s="9" t="s">
        <v>18641</v>
      </c>
      <c r="C5522" s="9" t="s">
        <v>18642</v>
      </c>
    </row>
    <row r="5523" spans="2:3" x14ac:dyDescent="0.3">
      <c r="B5523" s="9" t="s">
        <v>18643</v>
      </c>
      <c r="C5523" s="9" t="s">
        <v>18644</v>
      </c>
    </row>
    <row r="5524" spans="2:3" x14ac:dyDescent="0.3">
      <c r="B5524" s="9" t="s">
        <v>19926</v>
      </c>
      <c r="C5524" s="9" t="s">
        <v>19927</v>
      </c>
    </row>
    <row r="5525" spans="2:3" x14ac:dyDescent="0.3">
      <c r="B5525" s="9" t="s">
        <v>19928</v>
      </c>
      <c r="C5525" s="9" t="s">
        <v>19929</v>
      </c>
    </row>
    <row r="5526" spans="2:3" x14ac:dyDescent="0.3">
      <c r="B5526" s="9" t="s">
        <v>18645</v>
      </c>
      <c r="C5526" s="9" t="s">
        <v>18646</v>
      </c>
    </row>
    <row r="5527" spans="2:3" x14ac:dyDescent="0.3">
      <c r="B5527" s="9" t="s">
        <v>18647</v>
      </c>
      <c r="C5527" s="9" t="s">
        <v>23273</v>
      </c>
    </row>
    <row r="5528" spans="2:3" x14ac:dyDescent="0.3">
      <c r="B5528" s="9" t="s">
        <v>18648</v>
      </c>
      <c r="C5528" s="9" t="s">
        <v>7172</v>
      </c>
    </row>
    <row r="5529" spans="2:3" x14ac:dyDescent="0.3">
      <c r="B5529" s="9" t="s">
        <v>18649</v>
      </c>
      <c r="C5529" s="9" t="s">
        <v>23274</v>
      </c>
    </row>
    <row r="5530" spans="2:3" x14ac:dyDescent="0.3">
      <c r="B5530" s="9" t="s">
        <v>18650</v>
      </c>
      <c r="C5530" s="9" t="s">
        <v>18651</v>
      </c>
    </row>
    <row r="5531" spans="2:3" x14ac:dyDescent="0.3">
      <c r="B5531" s="9" t="s">
        <v>18652</v>
      </c>
      <c r="C5531" s="9" t="s">
        <v>18653</v>
      </c>
    </row>
    <row r="5532" spans="2:3" x14ac:dyDescent="0.3">
      <c r="B5532" s="9" t="s">
        <v>18654</v>
      </c>
      <c r="C5532" s="9" t="s">
        <v>18655</v>
      </c>
    </row>
    <row r="5533" spans="2:3" x14ac:dyDescent="0.3">
      <c r="B5533" s="9" t="s">
        <v>18656</v>
      </c>
      <c r="C5533" s="9" t="s">
        <v>18657</v>
      </c>
    </row>
    <row r="5534" spans="2:3" x14ac:dyDescent="0.3">
      <c r="B5534" s="9" t="s">
        <v>18658</v>
      </c>
      <c r="C5534" s="9" t="s">
        <v>18659</v>
      </c>
    </row>
    <row r="5535" spans="2:3" x14ac:dyDescent="0.3">
      <c r="B5535" s="9" t="s">
        <v>18660</v>
      </c>
      <c r="C5535" s="9" t="s">
        <v>18661</v>
      </c>
    </row>
    <row r="5536" spans="2:3" x14ac:dyDescent="0.3">
      <c r="B5536" s="9" t="s">
        <v>18662</v>
      </c>
      <c r="C5536" s="9" t="s">
        <v>18663</v>
      </c>
    </row>
    <row r="5537" spans="2:3" x14ac:dyDescent="0.3">
      <c r="B5537" s="9" t="s">
        <v>18664</v>
      </c>
      <c r="C5537" s="9" t="s">
        <v>18665</v>
      </c>
    </row>
    <row r="5538" spans="2:3" x14ac:dyDescent="0.3">
      <c r="B5538" s="9" t="s">
        <v>5247</v>
      </c>
      <c r="C5538" s="9" t="s">
        <v>5248</v>
      </c>
    </row>
    <row r="5539" spans="2:3" x14ac:dyDescent="0.3">
      <c r="B5539" s="9" t="s">
        <v>17887</v>
      </c>
      <c r="C5539" s="9" t="s">
        <v>17888</v>
      </c>
    </row>
    <row r="5540" spans="2:3" x14ac:dyDescent="0.3">
      <c r="B5540" s="9" t="s">
        <v>17889</v>
      </c>
      <c r="C5540" s="9" t="s">
        <v>17890</v>
      </c>
    </row>
    <row r="5541" spans="2:3" x14ac:dyDescent="0.3">
      <c r="B5541" s="9" t="s">
        <v>17891</v>
      </c>
      <c r="C5541" s="9" t="s">
        <v>17892</v>
      </c>
    </row>
    <row r="5542" spans="2:3" x14ac:dyDescent="0.3">
      <c r="B5542" s="9" t="s">
        <v>5249</v>
      </c>
      <c r="C5542" s="9" t="s">
        <v>5250</v>
      </c>
    </row>
    <row r="5543" spans="2:3" x14ac:dyDescent="0.3">
      <c r="B5543" s="9" t="s">
        <v>5251</v>
      </c>
      <c r="C5543" s="9" t="s">
        <v>1115</v>
      </c>
    </row>
    <row r="5544" spans="2:3" x14ac:dyDescent="0.3">
      <c r="B5544" s="9" t="s">
        <v>5252</v>
      </c>
      <c r="C5544" s="9" t="s">
        <v>5253</v>
      </c>
    </row>
    <row r="5545" spans="2:3" x14ac:dyDescent="0.3">
      <c r="B5545" s="9" t="s">
        <v>5254</v>
      </c>
      <c r="C5545" s="9" t="s">
        <v>7230</v>
      </c>
    </row>
    <row r="5546" spans="2:3" x14ac:dyDescent="0.3">
      <c r="B5546" s="9" t="s">
        <v>19777</v>
      </c>
      <c r="C5546" s="9" t="s">
        <v>19778</v>
      </c>
    </row>
    <row r="5547" spans="2:3" x14ac:dyDescent="0.3">
      <c r="B5547" s="9" t="s">
        <v>5255</v>
      </c>
      <c r="C5547" s="9" t="s">
        <v>8468</v>
      </c>
    </row>
    <row r="5548" spans="2:3" x14ac:dyDescent="0.3">
      <c r="B5548" s="9" t="s">
        <v>19779</v>
      </c>
      <c r="C5548" s="9" t="s">
        <v>19780</v>
      </c>
    </row>
    <row r="5549" spans="2:3" x14ac:dyDescent="0.3">
      <c r="B5549" s="9" t="s">
        <v>5256</v>
      </c>
      <c r="C5549" s="9" t="s">
        <v>12131</v>
      </c>
    </row>
    <row r="5550" spans="2:3" x14ac:dyDescent="0.3">
      <c r="B5550" s="9" t="s">
        <v>5257</v>
      </c>
      <c r="C5550" s="9" t="s">
        <v>1845</v>
      </c>
    </row>
    <row r="5551" spans="2:3" x14ac:dyDescent="0.3">
      <c r="B5551" s="9" t="s">
        <v>5258</v>
      </c>
      <c r="C5551" s="9" t="s">
        <v>1846</v>
      </c>
    </row>
    <row r="5552" spans="2:3" x14ac:dyDescent="0.3">
      <c r="B5552" s="9" t="s">
        <v>18666</v>
      </c>
      <c r="C5552" s="9" t="s">
        <v>18646</v>
      </c>
    </row>
    <row r="5553" spans="2:3" x14ac:dyDescent="0.3">
      <c r="B5553" s="9" t="s">
        <v>5259</v>
      </c>
      <c r="C5553" s="9" t="s">
        <v>5260</v>
      </c>
    </row>
    <row r="5554" spans="2:3" x14ac:dyDescent="0.3">
      <c r="B5554" s="9" t="s">
        <v>5261</v>
      </c>
      <c r="C5554" s="9" t="s">
        <v>1842</v>
      </c>
    </row>
    <row r="5555" spans="2:3" x14ac:dyDescent="0.3">
      <c r="B5555" s="9" t="s">
        <v>5262</v>
      </c>
      <c r="C5555" s="9" t="s">
        <v>1843</v>
      </c>
    </row>
    <row r="5556" spans="2:3" x14ac:dyDescent="0.3">
      <c r="B5556" s="9" t="s">
        <v>5263</v>
      </c>
      <c r="C5556" s="9" t="s">
        <v>5264</v>
      </c>
    </row>
    <row r="5557" spans="2:3" x14ac:dyDescent="0.3">
      <c r="B5557" s="9" t="s">
        <v>5265</v>
      </c>
      <c r="C5557" s="9" t="s">
        <v>2398</v>
      </c>
    </row>
    <row r="5558" spans="2:3" x14ac:dyDescent="0.3">
      <c r="B5558" s="9" t="s">
        <v>5266</v>
      </c>
      <c r="C5558" s="9" t="s">
        <v>5267</v>
      </c>
    </row>
    <row r="5559" spans="2:3" x14ac:dyDescent="0.3">
      <c r="B5559" s="9" t="s">
        <v>5268</v>
      </c>
      <c r="C5559" s="9" t="s">
        <v>5269</v>
      </c>
    </row>
    <row r="5560" spans="2:3" x14ac:dyDescent="0.3">
      <c r="B5560" s="9" t="s">
        <v>5270</v>
      </c>
      <c r="C5560" s="9" t="s">
        <v>1841</v>
      </c>
    </row>
    <row r="5561" spans="2:3" x14ac:dyDescent="0.3">
      <c r="B5561" s="9" t="s">
        <v>5271</v>
      </c>
      <c r="C5561" s="9" t="s">
        <v>5272</v>
      </c>
    </row>
    <row r="5562" spans="2:3" x14ac:dyDescent="0.3">
      <c r="B5562" s="9" t="s">
        <v>5273</v>
      </c>
      <c r="C5562" s="9" t="s">
        <v>5274</v>
      </c>
    </row>
    <row r="5563" spans="2:3" x14ac:dyDescent="0.3">
      <c r="B5563" s="9" t="s">
        <v>5275</v>
      </c>
      <c r="C5563" s="9" t="s">
        <v>5276</v>
      </c>
    </row>
    <row r="5564" spans="2:3" x14ac:dyDescent="0.3">
      <c r="B5564" s="9" t="s">
        <v>5277</v>
      </c>
      <c r="C5564" s="9" t="s">
        <v>5096</v>
      </c>
    </row>
    <row r="5565" spans="2:3" x14ac:dyDescent="0.3">
      <c r="B5565" s="9" t="s">
        <v>5278</v>
      </c>
      <c r="C5565" s="9" t="s">
        <v>5279</v>
      </c>
    </row>
    <row r="5566" spans="2:3" x14ac:dyDescent="0.3">
      <c r="B5566" s="9" t="s">
        <v>5280</v>
      </c>
      <c r="C5566" s="9" t="s">
        <v>6553</v>
      </c>
    </row>
    <row r="5567" spans="2:3" x14ac:dyDescent="0.3">
      <c r="B5567" s="9" t="s">
        <v>5281</v>
      </c>
      <c r="C5567" s="9" t="s">
        <v>2237</v>
      </c>
    </row>
    <row r="5568" spans="2:3" x14ac:dyDescent="0.3">
      <c r="B5568" s="9" t="s">
        <v>5282</v>
      </c>
      <c r="C5568" s="9" t="s">
        <v>2253</v>
      </c>
    </row>
    <row r="5569" spans="2:3" x14ac:dyDescent="0.3">
      <c r="B5569" s="9" t="s">
        <v>5283</v>
      </c>
      <c r="C5569" s="9" t="s">
        <v>2079</v>
      </c>
    </row>
    <row r="5570" spans="2:3" x14ac:dyDescent="0.3">
      <c r="B5570" s="9" t="s">
        <v>5284</v>
      </c>
      <c r="C5570" s="9" t="s">
        <v>5285</v>
      </c>
    </row>
    <row r="5571" spans="2:3" x14ac:dyDescent="0.3">
      <c r="B5571" s="9" t="s">
        <v>5286</v>
      </c>
      <c r="C5571" s="9" t="s">
        <v>5287</v>
      </c>
    </row>
    <row r="5572" spans="2:3" x14ac:dyDescent="0.3">
      <c r="B5572" s="9" t="s">
        <v>5288</v>
      </c>
      <c r="C5572" s="9" t="s">
        <v>2078</v>
      </c>
    </row>
    <row r="5573" spans="2:3" x14ac:dyDescent="0.3">
      <c r="B5573" s="9" t="s">
        <v>12132</v>
      </c>
      <c r="C5573" s="9" t="s">
        <v>17893</v>
      </c>
    </row>
    <row r="5574" spans="2:3" x14ac:dyDescent="0.3">
      <c r="B5574" s="9" t="s">
        <v>9888</v>
      </c>
      <c r="C5574" s="9" t="s">
        <v>4395</v>
      </c>
    </row>
    <row r="5575" spans="2:3" x14ac:dyDescent="0.3">
      <c r="B5575" s="9" t="s">
        <v>12134</v>
      </c>
      <c r="C5575" s="9" t="s">
        <v>12135</v>
      </c>
    </row>
    <row r="5576" spans="2:3" x14ac:dyDescent="0.3">
      <c r="B5576" s="9" t="s">
        <v>18667</v>
      </c>
      <c r="C5576" s="9" t="s">
        <v>6367</v>
      </c>
    </row>
    <row r="5577" spans="2:3" x14ac:dyDescent="0.3">
      <c r="B5577" s="9" t="s">
        <v>20077</v>
      </c>
      <c r="C5577" s="9" t="s">
        <v>20078</v>
      </c>
    </row>
    <row r="5578" spans="2:3" x14ac:dyDescent="0.3">
      <c r="B5578" s="9" t="s">
        <v>20426</v>
      </c>
      <c r="C5578" s="9" t="s">
        <v>17950</v>
      </c>
    </row>
    <row r="5579" spans="2:3" x14ac:dyDescent="0.3">
      <c r="B5579" s="9" t="s">
        <v>22709</v>
      </c>
      <c r="C5579" s="9" t="s">
        <v>16306</v>
      </c>
    </row>
    <row r="5580" spans="2:3" x14ac:dyDescent="0.3">
      <c r="B5580" s="9" t="s">
        <v>23275</v>
      </c>
      <c r="C5580" s="9" t="s">
        <v>23276</v>
      </c>
    </row>
    <row r="5581" spans="2:3" x14ac:dyDescent="0.3">
      <c r="B5581" s="9" t="s">
        <v>5289</v>
      </c>
      <c r="C5581" s="9" t="s">
        <v>6424</v>
      </c>
    </row>
    <row r="5582" spans="2:3" x14ac:dyDescent="0.3">
      <c r="B5582" s="9" t="s">
        <v>22663</v>
      </c>
      <c r="C5582" s="9" t="s">
        <v>22664</v>
      </c>
    </row>
    <row r="5583" spans="2:3" x14ac:dyDescent="0.3">
      <c r="B5583" s="9" t="s">
        <v>22665</v>
      </c>
      <c r="C5583" s="9" t="s">
        <v>22666</v>
      </c>
    </row>
    <row r="5584" spans="2:3" x14ac:dyDescent="0.3">
      <c r="B5584" s="9" t="s">
        <v>22667</v>
      </c>
      <c r="C5584" s="9" t="s">
        <v>22668</v>
      </c>
    </row>
    <row r="5585" spans="2:3" x14ac:dyDescent="0.3">
      <c r="B5585" s="9" t="s">
        <v>17053</v>
      </c>
      <c r="C5585" s="9" t="s">
        <v>17054</v>
      </c>
    </row>
    <row r="5586" spans="2:3" x14ac:dyDescent="0.3">
      <c r="B5586" s="9" t="s">
        <v>10584</v>
      </c>
      <c r="C5586" s="9" t="s">
        <v>10585</v>
      </c>
    </row>
    <row r="5587" spans="2:3" x14ac:dyDescent="0.3">
      <c r="B5587" s="9" t="s">
        <v>22669</v>
      </c>
      <c r="C5587" s="9" t="s">
        <v>22670</v>
      </c>
    </row>
    <row r="5588" spans="2:3" x14ac:dyDescent="0.3">
      <c r="B5588" s="9" t="s">
        <v>17093</v>
      </c>
      <c r="C5588" s="9" t="s">
        <v>17094</v>
      </c>
    </row>
    <row r="5589" spans="2:3" x14ac:dyDescent="0.3">
      <c r="B5589" s="9" t="s">
        <v>22671</v>
      </c>
      <c r="C5589" s="9" t="s">
        <v>22672</v>
      </c>
    </row>
    <row r="5590" spans="2:3" x14ac:dyDescent="0.3">
      <c r="B5590" s="9" t="s">
        <v>6425</v>
      </c>
      <c r="C5590" s="9" t="s">
        <v>5290</v>
      </c>
    </row>
    <row r="5591" spans="2:3" x14ac:dyDescent="0.3">
      <c r="B5591" s="9" t="s">
        <v>6426</v>
      </c>
      <c r="C5591" s="9" t="s">
        <v>6427</v>
      </c>
    </row>
    <row r="5592" spans="2:3" x14ac:dyDescent="0.3">
      <c r="B5592" s="9" t="s">
        <v>22673</v>
      </c>
      <c r="C5592" s="9" t="s">
        <v>22674</v>
      </c>
    </row>
    <row r="5593" spans="2:3" x14ac:dyDescent="0.3">
      <c r="B5593" s="9" t="s">
        <v>6428</v>
      </c>
      <c r="C5593" s="9" t="s">
        <v>6429</v>
      </c>
    </row>
    <row r="5594" spans="2:3" x14ac:dyDescent="0.3">
      <c r="B5594" s="9" t="s">
        <v>22675</v>
      </c>
      <c r="C5594" s="9" t="s">
        <v>22676</v>
      </c>
    </row>
    <row r="5595" spans="2:3" x14ac:dyDescent="0.3">
      <c r="B5595" s="9" t="s">
        <v>6430</v>
      </c>
      <c r="C5595" s="9" t="s">
        <v>6431</v>
      </c>
    </row>
    <row r="5596" spans="2:3" x14ac:dyDescent="0.3">
      <c r="B5596" s="9" t="s">
        <v>22677</v>
      </c>
      <c r="C5596" s="9" t="s">
        <v>22678</v>
      </c>
    </row>
    <row r="5597" spans="2:3" x14ac:dyDescent="0.3">
      <c r="B5597" s="9" t="s">
        <v>22679</v>
      </c>
      <c r="C5597" s="9" t="s">
        <v>22680</v>
      </c>
    </row>
    <row r="5598" spans="2:3" x14ac:dyDescent="0.3">
      <c r="B5598" s="9" t="s">
        <v>22681</v>
      </c>
      <c r="C5598" s="9" t="s">
        <v>22682</v>
      </c>
    </row>
    <row r="5599" spans="2:3" x14ac:dyDescent="0.3">
      <c r="B5599" s="9" t="s">
        <v>22683</v>
      </c>
      <c r="C5599" s="9" t="s">
        <v>22684</v>
      </c>
    </row>
    <row r="5600" spans="2:3" x14ac:dyDescent="0.3">
      <c r="B5600" s="9" t="s">
        <v>6432</v>
      </c>
      <c r="C5600" s="9" t="s">
        <v>6433</v>
      </c>
    </row>
    <row r="5601" spans="2:3" x14ac:dyDescent="0.3">
      <c r="B5601" s="9" t="s">
        <v>17894</v>
      </c>
      <c r="C5601" s="9" t="s">
        <v>17895</v>
      </c>
    </row>
    <row r="5602" spans="2:3" x14ac:dyDescent="0.3">
      <c r="B5602" s="9" t="s">
        <v>6434</v>
      </c>
      <c r="C5602" s="9" t="s">
        <v>6435</v>
      </c>
    </row>
    <row r="5603" spans="2:3" x14ac:dyDescent="0.3">
      <c r="B5603" s="9" t="s">
        <v>6436</v>
      </c>
      <c r="C5603" s="9" t="s">
        <v>6437</v>
      </c>
    </row>
    <row r="5604" spans="2:3" x14ac:dyDescent="0.3">
      <c r="B5604" s="9" t="s">
        <v>6438</v>
      </c>
      <c r="C5604" s="9" t="s">
        <v>6439</v>
      </c>
    </row>
    <row r="5605" spans="2:3" x14ac:dyDescent="0.3">
      <c r="B5605" s="9" t="s">
        <v>6440</v>
      </c>
      <c r="C5605" s="9" t="s">
        <v>6441</v>
      </c>
    </row>
    <row r="5606" spans="2:3" x14ac:dyDescent="0.3">
      <c r="B5606" s="9" t="s">
        <v>17234</v>
      </c>
      <c r="C5606" s="9" t="s">
        <v>24113</v>
      </c>
    </row>
    <row r="5607" spans="2:3" x14ac:dyDescent="0.3">
      <c r="B5607" s="9" t="s">
        <v>6442</v>
      </c>
      <c r="C5607" s="9" t="s">
        <v>6443</v>
      </c>
    </row>
    <row r="5608" spans="2:3" x14ac:dyDescent="0.3">
      <c r="B5608" s="9" t="s">
        <v>6444</v>
      </c>
      <c r="C5608" s="9" t="s">
        <v>1104</v>
      </c>
    </row>
    <row r="5609" spans="2:3" x14ac:dyDescent="0.3">
      <c r="B5609" s="9" t="s">
        <v>6446</v>
      </c>
      <c r="C5609" s="9" t="s">
        <v>6447</v>
      </c>
    </row>
    <row r="5610" spans="2:3" x14ac:dyDescent="0.3">
      <c r="B5610" s="9" t="s">
        <v>6448</v>
      </c>
      <c r="C5610" s="9" t="s">
        <v>6449</v>
      </c>
    </row>
    <row r="5611" spans="2:3" x14ac:dyDescent="0.3">
      <c r="B5611" s="9" t="s">
        <v>10276</v>
      </c>
      <c r="C5611" s="9" t="s">
        <v>6445</v>
      </c>
    </row>
    <row r="5612" spans="2:3" x14ac:dyDescent="0.3">
      <c r="B5612" s="9" t="s">
        <v>6450</v>
      </c>
      <c r="C5612" s="9" t="s">
        <v>6451</v>
      </c>
    </row>
    <row r="5613" spans="2:3" x14ac:dyDescent="0.3">
      <c r="B5613" s="9" t="s">
        <v>6452</v>
      </c>
      <c r="C5613" s="9" t="s">
        <v>6453</v>
      </c>
    </row>
    <row r="5614" spans="2:3" x14ac:dyDescent="0.3">
      <c r="B5614" s="9" t="s">
        <v>6454</v>
      </c>
      <c r="C5614" s="9" t="s">
        <v>10277</v>
      </c>
    </row>
    <row r="5615" spans="2:3" x14ac:dyDescent="0.3">
      <c r="B5615" s="9" t="s">
        <v>6455</v>
      </c>
      <c r="C5615" s="9" t="s">
        <v>6456</v>
      </c>
    </row>
    <row r="5616" spans="2:3" x14ac:dyDescent="0.3">
      <c r="B5616" s="9" t="s">
        <v>6457</v>
      </c>
      <c r="C5616" s="9" t="s">
        <v>6456</v>
      </c>
    </row>
    <row r="5617" spans="2:3" x14ac:dyDescent="0.3">
      <c r="B5617" s="9" t="s">
        <v>6458</v>
      </c>
      <c r="C5617" s="9" t="s">
        <v>6456</v>
      </c>
    </row>
    <row r="5618" spans="2:3" x14ac:dyDescent="0.3">
      <c r="B5618" s="9" t="s">
        <v>6459</v>
      </c>
      <c r="C5618" s="9" t="s">
        <v>6456</v>
      </c>
    </row>
    <row r="5619" spans="2:3" x14ac:dyDescent="0.3">
      <c r="B5619" s="9" t="s">
        <v>6461</v>
      </c>
      <c r="C5619" s="9" t="s">
        <v>6462</v>
      </c>
    </row>
    <row r="5620" spans="2:3" x14ac:dyDescent="0.3">
      <c r="B5620" s="9" t="s">
        <v>6463</v>
      </c>
      <c r="C5620" s="9" t="s">
        <v>6464</v>
      </c>
    </row>
    <row r="5621" spans="2:3" x14ac:dyDescent="0.3">
      <c r="B5621" s="9" t="s">
        <v>17896</v>
      </c>
      <c r="C5621" s="9" t="s">
        <v>12133</v>
      </c>
    </row>
    <row r="5622" spans="2:3" x14ac:dyDescent="0.3">
      <c r="B5622" s="9" t="s">
        <v>6465</v>
      </c>
      <c r="C5622" s="9" t="s">
        <v>6466</v>
      </c>
    </row>
    <row r="5623" spans="2:3" x14ac:dyDescent="0.3">
      <c r="B5623" s="9" t="s">
        <v>10278</v>
      </c>
      <c r="C5623" s="9" t="s">
        <v>6460</v>
      </c>
    </row>
    <row r="5624" spans="2:3" x14ac:dyDescent="0.3">
      <c r="B5624" s="9" t="s">
        <v>18668</v>
      </c>
      <c r="C5624" s="9" t="s">
        <v>16825</v>
      </c>
    </row>
    <row r="5625" spans="2:3" x14ac:dyDescent="0.3">
      <c r="B5625" s="9" t="s">
        <v>8469</v>
      </c>
      <c r="C5625" s="9" t="s">
        <v>8470</v>
      </c>
    </row>
    <row r="5626" spans="2:3" x14ac:dyDescent="0.3">
      <c r="B5626" s="9" t="s">
        <v>5291</v>
      </c>
      <c r="C5626" s="9" t="s">
        <v>5292</v>
      </c>
    </row>
    <row r="5627" spans="2:3" x14ac:dyDescent="0.3">
      <c r="B5627" s="9" t="s">
        <v>5294</v>
      </c>
      <c r="C5627" s="9" t="s">
        <v>17897</v>
      </c>
    </row>
    <row r="5628" spans="2:3" x14ac:dyDescent="0.3">
      <c r="B5628" s="9" t="s">
        <v>5295</v>
      </c>
      <c r="C5628" s="9" t="s">
        <v>1586</v>
      </c>
    </row>
    <row r="5629" spans="2:3" x14ac:dyDescent="0.3">
      <c r="B5629" s="9" t="s">
        <v>5296</v>
      </c>
      <c r="C5629" s="9" t="s">
        <v>17898</v>
      </c>
    </row>
    <row r="5630" spans="2:3" x14ac:dyDescent="0.3">
      <c r="B5630" s="9" t="s">
        <v>5297</v>
      </c>
      <c r="C5630" s="9" t="s">
        <v>1116</v>
      </c>
    </row>
    <row r="5631" spans="2:3" x14ac:dyDescent="0.3">
      <c r="B5631" s="9" t="s">
        <v>5298</v>
      </c>
      <c r="C5631" s="9" t="s">
        <v>17899</v>
      </c>
    </row>
    <row r="5632" spans="2:3" x14ac:dyDescent="0.3">
      <c r="B5632" s="9" t="s">
        <v>5299</v>
      </c>
      <c r="C5632" s="9" t="s">
        <v>17900</v>
      </c>
    </row>
    <row r="5633" spans="2:4" x14ac:dyDescent="0.3">
      <c r="B5633" s="9" t="s">
        <v>5300</v>
      </c>
      <c r="C5633" s="9" t="s">
        <v>18202</v>
      </c>
    </row>
    <row r="5634" spans="2:4" x14ac:dyDescent="0.3">
      <c r="B5634" s="9" t="s">
        <v>5301</v>
      </c>
      <c r="C5634" s="9" t="s">
        <v>5302</v>
      </c>
    </row>
    <row r="5635" spans="2:4" x14ac:dyDescent="0.3">
      <c r="B5635" s="9" t="s">
        <v>18203</v>
      </c>
      <c r="C5635" s="9" t="s">
        <v>18204</v>
      </c>
    </row>
    <row r="5636" spans="2:4" x14ac:dyDescent="0.3">
      <c r="B5636" s="9" t="s">
        <v>18205</v>
      </c>
      <c r="C5636" s="9" t="s">
        <v>18206</v>
      </c>
    </row>
    <row r="5637" spans="2:4" x14ac:dyDescent="0.3">
      <c r="B5637" s="9" t="s">
        <v>18207</v>
      </c>
      <c r="C5637" s="9" t="s">
        <v>18208</v>
      </c>
    </row>
    <row r="5638" spans="2:4" x14ac:dyDescent="0.3">
      <c r="B5638" s="9" t="s">
        <v>18209</v>
      </c>
      <c r="C5638" s="9" t="s">
        <v>18210</v>
      </c>
    </row>
    <row r="5639" spans="2:4" x14ac:dyDescent="0.3">
      <c r="B5639" s="9" t="s">
        <v>18211</v>
      </c>
      <c r="C5639" s="9" t="s">
        <v>18212</v>
      </c>
    </row>
    <row r="5640" spans="2:4" x14ac:dyDescent="0.3">
      <c r="B5640" s="9" t="s">
        <v>9574</v>
      </c>
      <c r="C5640" s="9" t="s">
        <v>4610</v>
      </c>
      <c r="D5640" s="9" t="s">
        <v>9575</v>
      </c>
    </row>
    <row r="5641" spans="2:4" x14ac:dyDescent="0.3">
      <c r="B5641" s="9" t="s">
        <v>9576</v>
      </c>
      <c r="C5641" s="9" t="s">
        <v>2079</v>
      </c>
      <c r="D5641" s="9" t="s">
        <v>9577</v>
      </c>
    </row>
    <row r="5642" spans="2:4" x14ac:dyDescent="0.3">
      <c r="B5642" s="9" t="s">
        <v>9578</v>
      </c>
      <c r="C5642" s="9" t="s">
        <v>9579</v>
      </c>
      <c r="D5642" s="9" t="s">
        <v>9580</v>
      </c>
    </row>
    <row r="5643" spans="2:4" x14ac:dyDescent="0.3">
      <c r="B5643" s="9" t="s">
        <v>9581</v>
      </c>
      <c r="C5643" s="9" t="s">
        <v>9582</v>
      </c>
      <c r="D5643" s="9" t="s">
        <v>9583</v>
      </c>
    </row>
    <row r="5644" spans="2:4" x14ac:dyDescent="0.3">
      <c r="B5644" s="9" t="s">
        <v>9584</v>
      </c>
      <c r="C5644" s="9" t="s">
        <v>1126</v>
      </c>
      <c r="D5644" s="9" t="s">
        <v>9585</v>
      </c>
    </row>
    <row r="5645" spans="2:4" x14ac:dyDescent="0.3">
      <c r="B5645" s="9" t="s">
        <v>9586</v>
      </c>
      <c r="C5645" s="9" t="s">
        <v>1132</v>
      </c>
      <c r="D5645" s="9" t="s">
        <v>9587</v>
      </c>
    </row>
    <row r="5646" spans="2:4" x14ac:dyDescent="0.3">
      <c r="B5646" s="9" t="s">
        <v>9588</v>
      </c>
      <c r="C5646" s="9" t="s">
        <v>9589</v>
      </c>
      <c r="D5646" s="9" t="s">
        <v>9590</v>
      </c>
    </row>
    <row r="5647" spans="2:4" x14ac:dyDescent="0.3">
      <c r="B5647" s="9" t="s">
        <v>9591</v>
      </c>
      <c r="C5647" s="9" t="s">
        <v>9592</v>
      </c>
      <c r="D5647" s="9" t="s">
        <v>9593</v>
      </c>
    </row>
    <row r="5648" spans="2:4" x14ac:dyDescent="0.3">
      <c r="B5648" s="9" t="s">
        <v>9594</v>
      </c>
      <c r="C5648" s="9" t="s">
        <v>9595</v>
      </c>
      <c r="D5648" s="9" t="s">
        <v>9596</v>
      </c>
    </row>
    <row r="5649" spans="2:4" x14ac:dyDescent="0.3">
      <c r="B5649" s="9" t="s">
        <v>9597</v>
      </c>
      <c r="C5649" s="9" t="s">
        <v>9598</v>
      </c>
      <c r="D5649" s="9" t="s">
        <v>9599</v>
      </c>
    </row>
    <row r="5650" spans="2:4" x14ac:dyDescent="0.3">
      <c r="B5650" s="9" t="s">
        <v>9600</v>
      </c>
      <c r="C5650" s="9" t="s">
        <v>9601</v>
      </c>
      <c r="D5650" s="9" t="s">
        <v>9602</v>
      </c>
    </row>
    <row r="5651" spans="2:4" x14ac:dyDescent="0.3">
      <c r="B5651" s="9" t="s">
        <v>17901</v>
      </c>
      <c r="C5651" s="9" t="s">
        <v>17902</v>
      </c>
      <c r="D5651" s="9" t="s">
        <v>17903</v>
      </c>
    </row>
    <row r="5652" spans="2:4" x14ac:dyDescent="0.3">
      <c r="B5652" s="9" t="s">
        <v>17904</v>
      </c>
      <c r="C5652" s="9" t="s">
        <v>17905</v>
      </c>
      <c r="D5652" s="9" t="s">
        <v>17903</v>
      </c>
    </row>
    <row r="5653" spans="2:4" x14ac:dyDescent="0.3">
      <c r="B5653" s="9" t="s">
        <v>17906</v>
      </c>
      <c r="C5653" s="9" t="s">
        <v>17907</v>
      </c>
      <c r="D5653" s="9" t="s">
        <v>17903</v>
      </c>
    </row>
    <row r="5654" spans="2:4" x14ac:dyDescent="0.3">
      <c r="B5654" s="9" t="s">
        <v>17908</v>
      </c>
      <c r="C5654" s="9" t="s">
        <v>17909</v>
      </c>
      <c r="D5654" s="9" t="s">
        <v>17903</v>
      </c>
    </row>
    <row r="5655" spans="2:4" x14ac:dyDescent="0.3">
      <c r="B5655" s="9" t="s">
        <v>20811</v>
      </c>
      <c r="C5655" s="9" t="s">
        <v>20812</v>
      </c>
      <c r="D5655" s="9" t="s">
        <v>17903</v>
      </c>
    </row>
    <row r="5656" spans="2:4" x14ac:dyDescent="0.3">
      <c r="B5656" s="9" t="s">
        <v>9603</v>
      </c>
      <c r="C5656" s="9" t="s">
        <v>9604</v>
      </c>
      <c r="D5656" s="9" t="s">
        <v>9605</v>
      </c>
    </row>
    <row r="5657" spans="2:4" x14ac:dyDescent="0.3">
      <c r="B5657" s="9" t="s">
        <v>9606</v>
      </c>
      <c r="C5657" s="9" t="s">
        <v>9607</v>
      </c>
      <c r="D5657" s="9" t="s">
        <v>9608</v>
      </c>
    </row>
    <row r="5658" spans="2:4" x14ac:dyDescent="0.3">
      <c r="B5658" s="9" t="s">
        <v>9609</v>
      </c>
      <c r="C5658" s="9" t="s">
        <v>9610</v>
      </c>
      <c r="D5658" s="9" t="s">
        <v>9611</v>
      </c>
    </row>
    <row r="5659" spans="2:4" x14ac:dyDescent="0.3">
      <c r="B5659" s="9" t="s">
        <v>9612</v>
      </c>
      <c r="C5659" s="9" t="s">
        <v>9613</v>
      </c>
      <c r="D5659" s="9" t="s">
        <v>9614</v>
      </c>
    </row>
    <row r="5660" spans="2:4" x14ac:dyDescent="0.3">
      <c r="B5660" s="9" t="s">
        <v>9615</v>
      </c>
      <c r="C5660" s="9" t="s">
        <v>9616</v>
      </c>
      <c r="D5660" s="9" t="s">
        <v>9617</v>
      </c>
    </row>
    <row r="5661" spans="2:4" x14ac:dyDescent="0.3">
      <c r="B5661" s="9" t="s">
        <v>9618</v>
      </c>
      <c r="C5661" s="9" t="s">
        <v>9619</v>
      </c>
      <c r="D5661" s="9" t="s">
        <v>9620</v>
      </c>
    </row>
    <row r="5662" spans="2:4" x14ac:dyDescent="0.3">
      <c r="B5662" s="9" t="s">
        <v>9621</v>
      </c>
      <c r="C5662" s="9" t="s">
        <v>9622</v>
      </c>
      <c r="D5662" s="9" t="s">
        <v>9623</v>
      </c>
    </row>
    <row r="5663" spans="2:4" x14ac:dyDescent="0.3">
      <c r="B5663" s="9" t="s">
        <v>9624</v>
      </c>
      <c r="C5663" s="9" t="s">
        <v>9625</v>
      </c>
      <c r="D5663" s="9" t="s">
        <v>9626</v>
      </c>
    </row>
    <row r="5664" spans="2:4" x14ac:dyDescent="0.3">
      <c r="B5664" s="9" t="s">
        <v>9627</v>
      </c>
      <c r="C5664" s="9" t="s">
        <v>9628</v>
      </c>
      <c r="D5664" s="9" t="s">
        <v>9629</v>
      </c>
    </row>
    <row r="5665" spans="2:5" x14ac:dyDescent="0.3">
      <c r="B5665" s="9" t="s">
        <v>9630</v>
      </c>
      <c r="C5665" s="9" t="s">
        <v>9607</v>
      </c>
      <c r="D5665" s="9" t="s">
        <v>9631</v>
      </c>
    </row>
    <row r="5666" spans="2:5" x14ac:dyDescent="0.3">
      <c r="B5666" s="9" t="s">
        <v>9632</v>
      </c>
      <c r="C5666" s="9" t="s">
        <v>9633</v>
      </c>
      <c r="D5666" s="9" t="s">
        <v>9634</v>
      </c>
    </row>
    <row r="5667" spans="2:5" x14ac:dyDescent="0.3">
      <c r="B5667" s="9" t="s">
        <v>9635</v>
      </c>
      <c r="C5667" s="9" t="s">
        <v>9636</v>
      </c>
      <c r="D5667" s="9" t="s">
        <v>9637</v>
      </c>
    </row>
    <row r="5668" spans="2:5" x14ac:dyDescent="0.3">
      <c r="B5668" s="9" t="s">
        <v>9638</v>
      </c>
      <c r="C5668" s="9" t="s">
        <v>9639</v>
      </c>
      <c r="D5668" s="9" t="s">
        <v>9640</v>
      </c>
    </row>
    <row r="5669" spans="2:5" x14ac:dyDescent="0.3">
      <c r="B5669" s="9" t="s">
        <v>9641</v>
      </c>
      <c r="C5669" s="9" t="s">
        <v>9642</v>
      </c>
      <c r="D5669" s="9" t="s">
        <v>9643</v>
      </c>
    </row>
    <row r="5670" spans="2:5" x14ac:dyDescent="0.3">
      <c r="B5670" s="9" t="s">
        <v>9644</v>
      </c>
      <c r="C5670" s="9" t="s">
        <v>9645</v>
      </c>
      <c r="D5670" s="9" t="s">
        <v>9646</v>
      </c>
    </row>
    <row r="5671" spans="2:5" x14ac:dyDescent="0.3">
      <c r="B5671" s="9" t="s">
        <v>9647</v>
      </c>
      <c r="C5671" s="9" t="s">
        <v>9619</v>
      </c>
      <c r="D5671" s="9" t="s">
        <v>9648</v>
      </c>
    </row>
    <row r="5672" spans="2:5" x14ac:dyDescent="0.3">
      <c r="B5672" s="9" t="s">
        <v>9649</v>
      </c>
      <c r="C5672" s="9" t="s">
        <v>9650</v>
      </c>
      <c r="D5672" s="9" t="s">
        <v>9651</v>
      </c>
    </row>
    <row r="5673" spans="2:5" x14ac:dyDescent="0.3">
      <c r="B5673" s="9" t="s">
        <v>9652</v>
      </c>
      <c r="C5673" s="9" t="s">
        <v>9653</v>
      </c>
      <c r="D5673" s="9" t="s">
        <v>9654</v>
      </c>
    </row>
    <row r="5674" spans="2:5" x14ac:dyDescent="0.3">
      <c r="B5674" s="9" t="s">
        <v>9655</v>
      </c>
      <c r="C5674" s="9" t="s">
        <v>9656</v>
      </c>
      <c r="D5674" s="9" t="s">
        <v>9657</v>
      </c>
    </row>
    <row r="5675" spans="2:5" x14ac:dyDescent="0.3">
      <c r="B5675" s="9" t="s">
        <v>17910</v>
      </c>
      <c r="C5675" s="9" t="s">
        <v>17911</v>
      </c>
      <c r="D5675" s="9" t="s">
        <v>17912</v>
      </c>
    </row>
    <row r="5676" spans="2:5" x14ac:dyDescent="0.3">
      <c r="B5676" s="9" t="s">
        <v>23277</v>
      </c>
      <c r="C5676" s="9" t="s">
        <v>23278</v>
      </c>
      <c r="D5676" s="9" t="s">
        <v>23279</v>
      </c>
    </row>
    <row r="5677" spans="2:5" x14ac:dyDescent="0.3">
      <c r="B5677" s="9" t="s">
        <v>9658</v>
      </c>
      <c r="C5677" s="9" t="s">
        <v>1116</v>
      </c>
      <c r="D5677" s="9" t="s">
        <v>9659</v>
      </c>
      <c r="E5677" s="9" t="s">
        <v>1132</v>
      </c>
    </row>
    <row r="5678" spans="2:5" x14ac:dyDescent="0.3">
      <c r="B5678" s="9" t="s">
        <v>9660</v>
      </c>
      <c r="C5678" s="9" t="s">
        <v>17913</v>
      </c>
      <c r="D5678" s="9" t="s">
        <v>9661</v>
      </c>
      <c r="E5678" s="9" t="s">
        <v>1132</v>
      </c>
    </row>
    <row r="5679" spans="2:5" x14ac:dyDescent="0.3">
      <c r="B5679" s="9" t="s">
        <v>9917</v>
      </c>
      <c r="C5679" s="9" t="s">
        <v>1116</v>
      </c>
      <c r="D5679" s="9" t="s">
        <v>9662</v>
      </c>
      <c r="E5679" s="9" t="s">
        <v>1132</v>
      </c>
    </row>
    <row r="5680" spans="2:5" x14ac:dyDescent="0.3">
      <c r="B5680" s="9" t="s">
        <v>17914</v>
      </c>
      <c r="C5680" s="9" t="s">
        <v>17915</v>
      </c>
      <c r="D5680" s="9" t="s">
        <v>9663</v>
      </c>
      <c r="E5680" s="9" t="s">
        <v>1132</v>
      </c>
    </row>
    <row r="5681" spans="2:5" x14ac:dyDescent="0.3">
      <c r="B5681" s="9" t="s">
        <v>9664</v>
      </c>
      <c r="C5681" s="9" t="s">
        <v>9665</v>
      </c>
      <c r="D5681" s="9" t="s">
        <v>9666</v>
      </c>
      <c r="E5681" s="9" t="s">
        <v>1132</v>
      </c>
    </row>
    <row r="5682" spans="2:5" x14ac:dyDescent="0.3">
      <c r="B5682" s="9" t="s">
        <v>5304</v>
      </c>
      <c r="C5682" s="9" t="s">
        <v>17916</v>
      </c>
    </row>
    <row r="5683" spans="2:5" x14ac:dyDescent="0.3">
      <c r="B5683" s="9" t="s">
        <v>5306</v>
      </c>
      <c r="C5683" s="9" t="s">
        <v>17917</v>
      </c>
    </row>
    <row r="5684" spans="2:5" x14ac:dyDescent="0.3">
      <c r="B5684" s="9" t="s">
        <v>5307</v>
      </c>
      <c r="C5684" s="9" t="s">
        <v>5308</v>
      </c>
    </row>
    <row r="5685" spans="2:5" x14ac:dyDescent="0.3">
      <c r="B5685" s="9" t="s">
        <v>5309</v>
      </c>
      <c r="C5685" s="9" t="s">
        <v>17918</v>
      </c>
    </row>
    <row r="5686" spans="2:5" x14ac:dyDescent="0.3">
      <c r="B5686" s="9" t="s">
        <v>5311</v>
      </c>
      <c r="C5686" s="9" t="s">
        <v>17919</v>
      </c>
    </row>
    <row r="5687" spans="2:5" x14ac:dyDescent="0.3">
      <c r="B5687" s="9" t="s">
        <v>5312</v>
      </c>
      <c r="C5687" s="9" t="s">
        <v>5313</v>
      </c>
    </row>
    <row r="5688" spans="2:5" x14ac:dyDescent="0.3">
      <c r="B5688" s="9" t="s">
        <v>5314</v>
      </c>
      <c r="C5688" s="9" t="s">
        <v>5315</v>
      </c>
    </row>
    <row r="5689" spans="2:5" x14ac:dyDescent="0.3">
      <c r="B5689" s="9" t="s">
        <v>5316</v>
      </c>
      <c r="C5689" s="9" t="s">
        <v>5317</v>
      </c>
    </row>
    <row r="5690" spans="2:5" x14ac:dyDescent="0.3">
      <c r="B5690" s="9" t="s">
        <v>5318</v>
      </c>
      <c r="C5690" s="9" t="s">
        <v>5319</v>
      </c>
    </row>
    <row r="5691" spans="2:5" x14ac:dyDescent="0.3">
      <c r="B5691" s="9" t="s">
        <v>5320</v>
      </c>
      <c r="C5691" s="9" t="s">
        <v>5321</v>
      </c>
    </row>
    <row r="5692" spans="2:5" x14ac:dyDescent="0.3">
      <c r="B5692" s="9" t="s">
        <v>5322</v>
      </c>
      <c r="C5692" s="9" t="s">
        <v>5323</v>
      </c>
    </row>
    <row r="5693" spans="2:5" x14ac:dyDescent="0.3">
      <c r="B5693" s="9" t="s">
        <v>5324</v>
      </c>
      <c r="C5693" s="9" t="s">
        <v>5325</v>
      </c>
    </row>
    <row r="5694" spans="2:5" x14ac:dyDescent="0.3">
      <c r="B5694" s="9" t="s">
        <v>5326</v>
      </c>
      <c r="C5694" s="9" t="s">
        <v>5327</v>
      </c>
    </row>
    <row r="5695" spans="2:5" x14ac:dyDescent="0.3">
      <c r="B5695" s="9" t="s">
        <v>5328</v>
      </c>
      <c r="C5695" s="9" t="s">
        <v>5329</v>
      </c>
    </row>
    <row r="5696" spans="2:5" x14ac:dyDescent="0.3">
      <c r="B5696" s="9" t="s">
        <v>5330</v>
      </c>
      <c r="C5696" s="9" t="s">
        <v>5331</v>
      </c>
    </row>
    <row r="5697" spans="2:3" x14ac:dyDescent="0.3">
      <c r="B5697" s="9" t="s">
        <v>5332</v>
      </c>
      <c r="C5697" s="9" t="s">
        <v>5333</v>
      </c>
    </row>
    <row r="5698" spans="2:3" x14ac:dyDescent="0.3">
      <c r="B5698" s="9" t="s">
        <v>5334</v>
      </c>
      <c r="C5698" s="9" t="s">
        <v>5335</v>
      </c>
    </row>
    <row r="5699" spans="2:3" x14ac:dyDescent="0.3">
      <c r="B5699" s="9" t="s">
        <v>5336</v>
      </c>
      <c r="C5699" s="9" t="s">
        <v>5337</v>
      </c>
    </row>
    <row r="5700" spans="2:3" x14ac:dyDescent="0.3">
      <c r="B5700" s="9" t="s">
        <v>5338</v>
      </c>
      <c r="C5700" s="9" t="s">
        <v>5339</v>
      </c>
    </row>
    <row r="5701" spans="2:3" x14ac:dyDescent="0.3">
      <c r="B5701" s="9" t="s">
        <v>5340</v>
      </c>
      <c r="C5701" s="9" t="s">
        <v>5341</v>
      </c>
    </row>
    <row r="5702" spans="2:3" x14ac:dyDescent="0.3">
      <c r="B5702" s="9" t="s">
        <v>5342</v>
      </c>
      <c r="C5702" s="9" t="s">
        <v>5343</v>
      </c>
    </row>
    <row r="5703" spans="2:3" x14ac:dyDescent="0.3">
      <c r="B5703" s="9" t="s">
        <v>5344</v>
      </c>
      <c r="C5703" s="9" t="s">
        <v>5345</v>
      </c>
    </row>
    <row r="5704" spans="2:3" x14ac:dyDescent="0.3">
      <c r="B5704" s="9" t="s">
        <v>5346</v>
      </c>
      <c r="C5704" s="9" t="s">
        <v>17368</v>
      </c>
    </row>
    <row r="5705" spans="2:3" x14ac:dyDescent="0.3">
      <c r="B5705" s="9" t="s">
        <v>17369</v>
      </c>
      <c r="C5705" s="9" t="s">
        <v>17370</v>
      </c>
    </row>
    <row r="5706" spans="2:3" x14ac:dyDescent="0.3">
      <c r="B5706" s="9" t="s">
        <v>23280</v>
      </c>
      <c r="C5706" s="9" t="s">
        <v>23281</v>
      </c>
    </row>
    <row r="5707" spans="2:3" x14ac:dyDescent="0.3">
      <c r="B5707" s="9" t="s">
        <v>5347</v>
      </c>
      <c r="C5707" s="9" t="s">
        <v>5348</v>
      </c>
    </row>
    <row r="5708" spans="2:3" x14ac:dyDescent="0.3">
      <c r="B5708" s="9" t="s">
        <v>5349</v>
      </c>
      <c r="C5708" s="9" t="s">
        <v>5350</v>
      </c>
    </row>
    <row r="5709" spans="2:3" x14ac:dyDescent="0.3">
      <c r="B5709" s="9" t="s">
        <v>5351</v>
      </c>
      <c r="C5709" s="9" t="s">
        <v>5352</v>
      </c>
    </row>
    <row r="5710" spans="2:3" x14ac:dyDescent="0.3">
      <c r="B5710" s="9" t="s">
        <v>5353</v>
      </c>
      <c r="C5710" s="9" t="s">
        <v>6478</v>
      </c>
    </row>
    <row r="5711" spans="2:3" x14ac:dyDescent="0.3">
      <c r="B5711" s="9" t="s">
        <v>5354</v>
      </c>
      <c r="C5711" s="9" t="s">
        <v>1842</v>
      </c>
    </row>
    <row r="5712" spans="2:3" x14ac:dyDescent="0.3">
      <c r="B5712" s="9" t="s">
        <v>5355</v>
      </c>
      <c r="C5712" s="9" t="s">
        <v>12698</v>
      </c>
    </row>
    <row r="5713" spans="2:3" x14ac:dyDescent="0.3">
      <c r="B5713" s="9" t="s">
        <v>5356</v>
      </c>
      <c r="C5713" s="9" t="s">
        <v>2041</v>
      </c>
    </row>
    <row r="5714" spans="2:3" x14ac:dyDescent="0.3">
      <c r="B5714" s="9" t="s">
        <v>5357</v>
      </c>
      <c r="C5714" s="9" t="s">
        <v>5358</v>
      </c>
    </row>
    <row r="5715" spans="2:3" x14ac:dyDescent="0.3">
      <c r="B5715" s="9" t="s">
        <v>5359</v>
      </c>
      <c r="C5715" s="9" t="s">
        <v>2033</v>
      </c>
    </row>
    <row r="5716" spans="2:3" x14ac:dyDescent="0.3">
      <c r="B5716" s="9" t="s">
        <v>8471</v>
      </c>
      <c r="C5716" s="9" t="s">
        <v>5815</v>
      </c>
    </row>
    <row r="5717" spans="2:3" x14ac:dyDescent="0.3">
      <c r="B5717" s="9" t="s">
        <v>8472</v>
      </c>
      <c r="C5717" s="9" t="s">
        <v>8473</v>
      </c>
    </row>
    <row r="5718" spans="2:3" x14ac:dyDescent="0.3">
      <c r="B5718" s="9" t="s">
        <v>8474</v>
      </c>
      <c r="C5718" s="9" t="s">
        <v>23282</v>
      </c>
    </row>
    <row r="5719" spans="2:3" x14ac:dyDescent="0.3">
      <c r="B5719" s="9" t="s">
        <v>12136</v>
      </c>
      <c r="C5719" s="9" t="s">
        <v>12137</v>
      </c>
    </row>
    <row r="5720" spans="2:3" x14ac:dyDescent="0.3">
      <c r="B5720" s="9" t="s">
        <v>12138</v>
      </c>
      <c r="C5720" s="9" t="s">
        <v>13209</v>
      </c>
    </row>
    <row r="5721" spans="2:3" x14ac:dyDescent="0.3">
      <c r="B5721" s="9" t="s">
        <v>12139</v>
      </c>
      <c r="C5721" s="9" t="s">
        <v>12140</v>
      </c>
    </row>
    <row r="5722" spans="2:3" x14ac:dyDescent="0.3">
      <c r="B5722" s="9" t="s">
        <v>12141</v>
      </c>
      <c r="C5722" s="9" t="s">
        <v>12142</v>
      </c>
    </row>
    <row r="5723" spans="2:3" x14ac:dyDescent="0.3">
      <c r="B5723" s="9" t="s">
        <v>17920</v>
      </c>
      <c r="C5723" s="9" t="s">
        <v>13955</v>
      </c>
    </row>
    <row r="5724" spans="2:3" x14ac:dyDescent="0.3">
      <c r="B5724" s="9" t="s">
        <v>17921</v>
      </c>
      <c r="C5724" s="9" t="s">
        <v>13504</v>
      </c>
    </row>
    <row r="5725" spans="2:3" x14ac:dyDescent="0.3">
      <c r="B5725" s="9" t="s">
        <v>12143</v>
      </c>
      <c r="C5725" s="9" t="s">
        <v>14835</v>
      </c>
    </row>
    <row r="5726" spans="2:3" x14ac:dyDescent="0.3">
      <c r="B5726" s="9" t="s">
        <v>12144</v>
      </c>
      <c r="C5726" s="9" t="s">
        <v>5260</v>
      </c>
    </row>
    <row r="5727" spans="2:3" x14ac:dyDescent="0.3">
      <c r="B5727" s="9" t="s">
        <v>12145</v>
      </c>
      <c r="C5727" s="9" t="s">
        <v>5285</v>
      </c>
    </row>
    <row r="5728" spans="2:3" x14ac:dyDescent="0.3">
      <c r="B5728" s="9" t="s">
        <v>17371</v>
      </c>
      <c r="C5728" s="9" t="s">
        <v>17876</v>
      </c>
    </row>
    <row r="5729" spans="2:4" x14ac:dyDescent="0.3">
      <c r="B5729" s="9" t="s">
        <v>7234</v>
      </c>
      <c r="C5729" s="9" t="s">
        <v>5272</v>
      </c>
    </row>
    <row r="5730" spans="2:4" x14ac:dyDescent="0.3">
      <c r="B5730" s="9" t="s">
        <v>5360</v>
      </c>
      <c r="C5730" s="9" t="s">
        <v>5272</v>
      </c>
    </row>
    <row r="5731" spans="2:4" x14ac:dyDescent="0.3">
      <c r="B5731" s="9" t="s">
        <v>5362</v>
      </c>
      <c r="C5731" s="9" t="s">
        <v>5363</v>
      </c>
    </row>
    <row r="5732" spans="2:4" x14ac:dyDescent="0.3">
      <c r="B5732" s="9" t="s">
        <v>5364</v>
      </c>
      <c r="C5732" s="9" t="s">
        <v>5365</v>
      </c>
    </row>
    <row r="5733" spans="2:4" x14ac:dyDescent="0.3">
      <c r="B5733" s="9" t="s">
        <v>5366</v>
      </c>
      <c r="C5733" s="9" t="s">
        <v>5367</v>
      </c>
    </row>
    <row r="5734" spans="2:4" x14ac:dyDescent="0.3">
      <c r="B5734" s="9" t="s">
        <v>5368</v>
      </c>
      <c r="C5734" s="9" t="s">
        <v>5369</v>
      </c>
    </row>
    <row r="5735" spans="2:4" x14ac:dyDescent="0.3">
      <c r="B5735" s="9" t="s">
        <v>5370</v>
      </c>
      <c r="C5735" s="9" t="s">
        <v>5371</v>
      </c>
    </row>
    <row r="5736" spans="2:4" x14ac:dyDescent="0.3">
      <c r="B5736" s="9" t="s">
        <v>5372</v>
      </c>
      <c r="C5736" s="9" t="s">
        <v>5373</v>
      </c>
    </row>
    <row r="5737" spans="2:4" x14ac:dyDescent="0.3">
      <c r="B5737" s="9" t="s">
        <v>5374</v>
      </c>
      <c r="C5737" s="9" t="s">
        <v>5375</v>
      </c>
    </row>
    <row r="5738" spans="2:4" x14ac:dyDescent="0.3">
      <c r="B5738" s="9" t="s">
        <v>5376</v>
      </c>
      <c r="C5738" s="9" t="s">
        <v>5350</v>
      </c>
    </row>
    <row r="5739" spans="2:4" x14ac:dyDescent="0.3">
      <c r="B5739" s="9" t="s">
        <v>5377</v>
      </c>
      <c r="C5739" s="9" t="s">
        <v>5378</v>
      </c>
    </row>
    <row r="5740" spans="2:4" x14ac:dyDescent="0.3">
      <c r="B5740" s="9" t="s">
        <v>5379</v>
      </c>
      <c r="C5740" s="9" t="s">
        <v>5380</v>
      </c>
    </row>
    <row r="5741" spans="2:4" x14ac:dyDescent="0.3">
      <c r="B5741" s="9" t="s">
        <v>5381</v>
      </c>
      <c r="C5741" s="9" t="s">
        <v>5382</v>
      </c>
    </row>
    <row r="5742" spans="2:4" x14ac:dyDescent="0.3">
      <c r="B5742" s="9" t="s">
        <v>5383</v>
      </c>
      <c r="C5742" s="9" t="s">
        <v>5384</v>
      </c>
      <c r="D5742" s="9" t="s">
        <v>5622</v>
      </c>
    </row>
    <row r="5743" spans="2:4" x14ac:dyDescent="0.3">
      <c r="B5743" s="9" t="s">
        <v>5385</v>
      </c>
      <c r="C5743" s="9" t="s">
        <v>5386</v>
      </c>
      <c r="D5743" s="9" t="s">
        <v>5622</v>
      </c>
    </row>
    <row r="5744" spans="2:4" x14ac:dyDescent="0.3">
      <c r="B5744" s="9" t="s">
        <v>5387</v>
      </c>
      <c r="C5744" s="9" t="s">
        <v>5388</v>
      </c>
      <c r="D5744" s="9" t="s">
        <v>5622</v>
      </c>
    </row>
    <row r="5745" spans="2:4" x14ac:dyDescent="0.3">
      <c r="B5745" s="9" t="s">
        <v>5389</v>
      </c>
      <c r="C5745" s="9" t="s">
        <v>1931</v>
      </c>
      <c r="D5745" s="9" t="s">
        <v>5622</v>
      </c>
    </row>
    <row r="5746" spans="2:4" x14ac:dyDescent="0.3">
      <c r="B5746" s="9" t="s">
        <v>9986</v>
      </c>
      <c r="C5746" s="9" t="s">
        <v>9987</v>
      </c>
      <c r="D5746" s="9" t="s">
        <v>5622</v>
      </c>
    </row>
    <row r="5747" spans="2:4" x14ac:dyDescent="0.3">
      <c r="B5747" s="9" t="s">
        <v>5390</v>
      </c>
      <c r="C5747" s="9" t="s">
        <v>5350</v>
      </c>
      <c r="D5747" s="9" t="s">
        <v>5622</v>
      </c>
    </row>
    <row r="5748" spans="2:4" x14ac:dyDescent="0.3">
      <c r="B5748" s="9" t="s">
        <v>5391</v>
      </c>
      <c r="C5748" s="9" t="s">
        <v>5378</v>
      </c>
      <c r="D5748" s="9" t="s">
        <v>5622</v>
      </c>
    </row>
    <row r="5749" spans="2:4" x14ac:dyDescent="0.3">
      <c r="B5749" s="9" t="s">
        <v>5392</v>
      </c>
      <c r="C5749" s="9" t="s">
        <v>5380</v>
      </c>
      <c r="D5749" s="9" t="s">
        <v>5622</v>
      </c>
    </row>
    <row r="5750" spans="2:4" x14ac:dyDescent="0.3">
      <c r="B5750" s="9" t="s">
        <v>5393</v>
      </c>
      <c r="C5750" s="9" t="s">
        <v>5382</v>
      </c>
      <c r="D5750" s="9" t="s">
        <v>5631</v>
      </c>
    </row>
    <row r="5751" spans="2:4" x14ac:dyDescent="0.3">
      <c r="B5751" s="9" t="s">
        <v>5394</v>
      </c>
      <c r="C5751" s="9" t="s">
        <v>5384</v>
      </c>
      <c r="D5751" s="9" t="s">
        <v>5631</v>
      </c>
    </row>
    <row r="5752" spans="2:4" x14ac:dyDescent="0.3">
      <c r="B5752" s="9" t="s">
        <v>5395</v>
      </c>
      <c r="C5752" s="9" t="s">
        <v>5386</v>
      </c>
      <c r="D5752" s="9" t="s">
        <v>5631</v>
      </c>
    </row>
    <row r="5753" spans="2:4" x14ac:dyDescent="0.3">
      <c r="B5753" s="9" t="s">
        <v>5396</v>
      </c>
      <c r="C5753" s="9" t="s">
        <v>5388</v>
      </c>
      <c r="D5753" s="9" t="s">
        <v>5631</v>
      </c>
    </row>
    <row r="5754" spans="2:4" x14ac:dyDescent="0.3">
      <c r="B5754" s="9" t="s">
        <v>5397</v>
      </c>
      <c r="C5754" s="9" t="s">
        <v>1931</v>
      </c>
      <c r="D5754" s="9" t="s">
        <v>5639</v>
      </c>
    </row>
    <row r="5755" spans="2:4" x14ac:dyDescent="0.3">
      <c r="B5755" s="9" t="s">
        <v>5398</v>
      </c>
      <c r="C5755" s="9" t="s">
        <v>5348</v>
      </c>
      <c r="D5755" s="9" t="s">
        <v>5639</v>
      </c>
    </row>
    <row r="5756" spans="2:4" x14ac:dyDescent="0.3">
      <c r="B5756" s="9" t="s">
        <v>5399</v>
      </c>
      <c r="C5756" s="9" t="s">
        <v>4612</v>
      </c>
      <c r="D5756" s="9" t="s">
        <v>5639</v>
      </c>
    </row>
    <row r="5757" spans="2:4" x14ac:dyDescent="0.3">
      <c r="B5757" s="9" t="s">
        <v>5400</v>
      </c>
      <c r="C5757" s="9" t="s">
        <v>1886</v>
      </c>
      <c r="D5757" s="9" t="s">
        <v>5639</v>
      </c>
    </row>
    <row r="5758" spans="2:4" x14ac:dyDescent="0.3">
      <c r="B5758" s="9" t="s">
        <v>5401</v>
      </c>
      <c r="C5758" s="9" t="s">
        <v>5402</v>
      </c>
      <c r="D5758" s="9" t="s">
        <v>5639</v>
      </c>
    </row>
    <row r="5759" spans="2:4" x14ac:dyDescent="0.3">
      <c r="B5759" s="9" t="s">
        <v>5403</v>
      </c>
      <c r="C5759" s="9" t="s">
        <v>5404</v>
      </c>
      <c r="D5759" s="9" t="s">
        <v>5639</v>
      </c>
    </row>
    <row r="5760" spans="2:4" x14ac:dyDescent="0.3">
      <c r="B5760" s="9" t="s">
        <v>5405</v>
      </c>
      <c r="C5760" s="9" t="s">
        <v>5406</v>
      </c>
      <c r="D5760" s="9" t="s">
        <v>5639</v>
      </c>
    </row>
    <row r="5761" spans="2:4" x14ac:dyDescent="0.3">
      <c r="B5761" s="9" t="s">
        <v>5407</v>
      </c>
      <c r="C5761" s="9" t="s">
        <v>5408</v>
      </c>
      <c r="D5761" s="9" t="s">
        <v>5639</v>
      </c>
    </row>
    <row r="5762" spans="2:4" x14ac:dyDescent="0.3">
      <c r="B5762" s="9" t="s">
        <v>5409</v>
      </c>
      <c r="C5762" s="9" t="s">
        <v>5410</v>
      </c>
      <c r="D5762" s="9" t="s">
        <v>5639</v>
      </c>
    </row>
    <row r="5763" spans="2:4" x14ac:dyDescent="0.3">
      <c r="B5763" s="9" t="s">
        <v>5411</v>
      </c>
      <c r="C5763" s="9" t="s">
        <v>5363</v>
      </c>
      <c r="D5763" s="9" t="s">
        <v>5639</v>
      </c>
    </row>
    <row r="5764" spans="2:4" x14ac:dyDescent="0.3">
      <c r="B5764" s="9" t="s">
        <v>5412</v>
      </c>
      <c r="C5764" s="9" t="s">
        <v>5410</v>
      </c>
      <c r="D5764" s="9" t="s">
        <v>5639</v>
      </c>
    </row>
    <row r="5765" spans="2:4" x14ac:dyDescent="0.3">
      <c r="B5765" s="9" t="s">
        <v>5413</v>
      </c>
      <c r="C5765" s="9" t="s">
        <v>5414</v>
      </c>
      <c r="D5765" s="9" t="s">
        <v>5639</v>
      </c>
    </row>
    <row r="5766" spans="2:4" x14ac:dyDescent="0.3">
      <c r="B5766" s="9" t="s">
        <v>5415</v>
      </c>
      <c r="C5766" s="9" t="s">
        <v>5416</v>
      </c>
      <c r="D5766" s="9" t="s">
        <v>5639</v>
      </c>
    </row>
    <row r="5767" spans="2:4" x14ac:dyDescent="0.3">
      <c r="B5767" s="9" t="s">
        <v>5417</v>
      </c>
      <c r="C5767" s="9" t="s">
        <v>6483</v>
      </c>
      <c r="D5767" s="9" t="s">
        <v>5639</v>
      </c>
    </row>
    <row r="5768" spans="2:4" x14ac:dyDescent="0.3">
      <c r="B5768" s="9" t="s">
        <v>5419</v>
      </c>
      <c r="C5768" s="9" t="s">
        <v>5420</v>
      </c>
      <c r="D5768" s="9" t="s">
        <v>5639</v>
      </c>
    </row>
    <row r="5769" spans="2:4" x14ac:dyDescent="0.3">
      <c r="B5769" s="9" t="s">
        <v>5421</v>
      </c>
      <c r="C5769" s="9" t="s">
        <v>5422</v>
      </c>
      <c r="D5769" s="9" t="s">
        <v>5639</v>
      </c>
    </row>
    <row r="5770" spans="2:4" x14ac:dyDescent="0.3">
      <c r="B5770" s="9" t="s">
        <v>5423</v>
      </c>
      <c r="C5770" s="9" t="s">
        <v>5424</v>
      </c>
      <c r="D5770" s="9" t="s">
        <v>5639</v>
      </c>
    </row>
    <row r="5771" spans="2:4" x14ac:dyDescent="0.3">
      <c r="B5771" s="9" t="s">
        <v>5425</v>
      </c>
      <c r="C5771" s="9" t="s">
        <v>5426</v>
      </c>
      <c r="D5771" s="9" t="s">
        <v>5639</v>
      </c>
    </row>
    <row r="5772" spans="2:4" x14ac:dyDescent="0.3">
      <c r="B5772" s="9" t="s">
        <v>5427</v>
      </c>
      <c r="C5772" s="9" t="s">
        <v>5428</v>
      </c>
      <c r="D5772" s="9" t="s">
        <v>5639</v>
      </c>
    </row>
    <row r="5773" spans="2:4" x14ac:dyDescent="0.3">
      <c r="B5773" s="9" t="s">
        <v>5429</v>
      </c>
      <c r="C5773" s="9" t="s">
        <v>5430</v>
      </c>
      <c r="D5773" s="9" t="s">
        <v>5667</v>
      </c>
    </row>
    <row r="5774" spans="2:4" x14ac:dyDescent="0.3">
      <c r="B5774" s="9" t="s">
        <v>5431</v>
      </c>
      <c r="C5774" s="9" t="s">
        <v>5432</v>
      </c>
      <c r="D5774" s="9" t="s">
        <v>5669</v>
      </c>
    </row>
    <row r="5775" spans="2:4" x14ac:dyDescent="0.3">
      <c r="B5775" s="9" t="s">
        <v>5433</v>
      </c>
      <c r="C5775" s="9" t="s">
        <v>12146</v>
      </c>
      <c r="D5775" s="9" t="s">
        <v>5077</v>
      </c>
    </row>
    <row r="5776" spans="2:4" x14ac:dyDescent="0.3">
      <c r="B5776" s="9" t="s">
        <v>5434</v>
      </c>
      <c r="C5776" s="9" t="s">
        <v>12147</v>
      </c>
      <c r="D5776" s="9" t="s">
        <v>5077</v>
      </c>
    </row>
    <row r="5777" spans="2:4" x14ac:dyDescent="0.3">
      <c r="B5777" s="9" t="s">
        <v>5435</v>
      </c>
      <c r="C5777" s="9" t="s">
        <v>100</v>
      </c>
      <c r="D5777" s="9" t="s">
        <v>5077</v>
      </c>
    </row>
    <row r="5778" spans="2:4" x14ac:dyDescent="0.3">
      <c r="B5778" s="9" t="s">
        <v>5436</v>
      </c>
      <c r="C5778" s="9" t="s">
        <v>5437</v>
      </c>
      <c r="D5778" s="9" t="s">
        <v>5676</v>
      </c>
    </row>
    <row r="5779" spans="2:4" x14ac:dyDescent="0.3">
      <c r="B5779" s="9" t="s">
        <v>5438</v>
      </c>
      <c r="C5779" s="9" t="s">
        <v>4180</v>
      </c>
      <c r="D5779" s="9" t="s">
        <v>5676</v>
      </c>
    </row>
    <row r="5780" spans="2:4" x14ac:dyDescent="0.3">
      <c r="B5780" s="9" t="s">
        <v>5439</v>
      </c>
      <c r="C5780" s="9" t="s">
        <v>5440</v>
      </c>
      <c r="D5780" s="9" t="s">
        <v>5676</v>
      </c>
    </row>
    <row r="5781" spans="2:4" x14ac:dyDescent="0.3">
      <c r="B5781" s="9" t="s">
        <v>5441</v>
      </c>
      <c r="C5781" s="9" t="s">
        <v>5418</v>
      </c>
      <c r="D5781" s="9" t="s">
        <v>5676</v>
      </c>
    </row>
    <row r="5782" spans="2:4" x14ac:dyDescent="0.3">
      <c r="B5782" s="9" t="s">
        <v>5442</v>
      </c>
      <c r="C5782" s="9" t="s">
        <v>5418</v>
      </c>
      <c r="D5782" s="9" t="s">
        <v>5676</v>
      </c>
    </row>
    <row r="5783" spans="2:4" x14ac:dyDescent="0.3">
      <c r="B5783" s="9" t="s">
        <v>5443</v>
      </c>
      <c r="C5783" s="9" t="s">
        <v>5444</v>
      </c>
      <c r="D5783" s="9" t="s">
        <v>5686</v>
      </c>
    </row>
    <row r="5784" spans="2:4" x14ac:dyDescent="0.3">
      <c r="B5784" s="9" t="s">
        <v>5445</v>
      </c>
      <c r="C5784" s="9" t="s">
        <v>5446</v>
      </c>
      <c r="D5784" s="9" t="s">
        <v>5686</v>
      </c>
    </row>
    <row r="5785" spans="2:4" x14ac:dyDescent="0.3">
      <c r="B5785" s="9" t="s">
        <v>5447</v>
      </c>
      <c r="C5785" s="9" t="s">
        <v>5448</v>
      </c>
      <c r="D5785" s="9" t="s">
        <v>5686</v>
      </c>
    </row>
    <row r="5786" spans="2:4" x14ac:dyDescent="0.3">
      <c r="B5786" s="9" t="s">
        <v>5449</v>
      </c>
      <c r="C5786" s="9" t="s">
        <v>5450</v>
      </c>
      <c r="D5786" s="9" t="s">
        <v>5686</v>
      </c>
    </row>
    <row r="5787" spans="2:4" x14ac:dyDescent="0.3">
      <c r="B5787" s="9" t="s">
        <v>12148</v>
      </c>
      <c r="C5787" s="9" t="s">
        <v>12149</v>
      </c>
    </row>
    <row r="5788" spans="2:4" x14ac:dyDescent="0.3">
      <c r="B5788" s="9" t="s">
        <v>5451</v>
      </c>
      <c r="C5788" s="9" t="s">
        <v>5452</v>
      </c>
      <c r="D5788" s="9" t="s">
        <v>5694</v>
      </c>
    </row>
    <row r="5789" spans="2:4" x14ac:dyDescent="0.3">
      <c r="B5789" s="9" t="s">
        <v>5453</v>
      </c>
      <c r="C5789" s="9" t="s">
        <v>4526</v>
      </c>
      <c r="D5789" s="9" t="s">
        <v>5694</v>
      </c>
    </row>
    <row r="5790" spans="2:4" x14ac:dyDescent="0.3">
      <c r="B5790" s="9" t="s">
        <v>5454</v>
      </c>
      <c r="C5790" s="9" t="s">
        <v>1935</v>
      </c>
      <c r="D5790" s="9" t="s">
        <v>5698</v>
      </c>
    </row>
    <row r="5791" spans="2:4" x14ac:dyDescent="0.3">
      <c r="B5791" s="9" t="s">
        <v>5455</v>
      </c>
      <c r="C5791" s="9" t="s">
        <v>5456</v>
      </c>
      <c r="D5791" s="9" t="s">
        <v>5698</v>
      </c>
    </row>
    <row r="5792" spans="2:4" x14ac:dyDescent="0.3">
      <c r="B5792" s="9" t="s">
        <v>5457</v>
      </c>
      <c r="C5792" s="9" t="s">
        <v>5458</v>
      </c>
      <c r="D5792" s="9" t="s">
        <v>5698</v>
      </c>
    </row>
    <row r="5793" spans="2:4" x14ac:dyDescent="0.3">
      <c r="B5793" s="9" t="s">
        <v>5459</v>
      </c>
      <c r="C5793" s="9" t="s">
        <v>5460</v>
      </c>
      <c r="D5793" s="9" t="s">
        <v>5698</v>
      </c>
    </row>
    <row r="5794" spans="2:4" x14ac:dyDescent="0.3">
      <c r="B5794" s="9" t="s">
        <v>5461</v>
      </c>
      <c r="C5794" s="9" t="s">
        <v>5462</v>
      </c>
      <c r="D5794" s="9" t="s">
        <v>5698</v>
      </c>
    </row>
    <row r="5795" spans="2:4" x14ac:dyDescent="0.3">
      <c r="B5795" s="9" t="s">
        <v>5463</v>
      </c>
      <c r="C5795" s="9" t="s">
        <v>5464</v>
      </c>
      <c r="D5795" s="9" t="s">
        <v>5706</v>
      </c>
    </row>
    <row r="5796" spans="2:4" x14ac:dyDescent="0.3">
      <c r="B5796" s="9" t="s">
        <v>5465</v>
      </c>
      <c r="C5796" s="9" t="s">
        <v>5466</v>
      </c>
      <c r="D5796" s="9" t="s">
        <v>5706</v>
      </c>
    </row>
    <row r="5797" spans="2:4" x14ac:dyDescent="0.3">
      <c r="B5797" s="9" t="s">
        <v>5467</v>
      </c>
      <c r="C5797" s="9" t="s">
        <v>5468</v>
      </c>
      <c r="D5797" s="9" t="s">
        <v>1133</v>
      </c>
    </row>
    <row r="5798" spans="2:4" x14ac:dyDescent="0.3">
      <c r="B5798" s="9" t="s">
        <v>5469</v>
      </c>
      <c r="C5798" s="9" t="s">
        <v>2091</v>
      </c>
      <c r="D5798" s="9" t="s">
        <v>1133</v>
      </c>
    </row>
    <row r="5799" spans="2:4" x14ac:dyDescent="0.3">
      <c r="B5799" s="9" t="s">
        <v>5470</v>
      </c>
      <c r="C5799" s="9" t="s">
        <v>5471</v>
      </c>
      <c r="D5799" s="9" t="s">
        <v>1133</v>
      </c>
    </row>
    <row r="5800" spans="2:4" x14ac:dyDescent="0.3">
      <c r="B5800" s="9" t="s">
        <v>5472</v>
      </c>
      <c r="C5800" s="9" t="s">
        <v>5473</v>
      </c>
      <c r="D5800" s="9" t="s">
        <v>1133</v>
      </c>
    </row>
    <row r="5801" spans="2:4" x14ac:dyDescent="0.3">
      <c r="B5801" s="9" t="s">
        <v>5474</v>
      </c>
      <c r="C5801" s="9" t="s">
        <v>5475</v>
      </c>
      <c r="D5801" s="9" t="s">
        <v>1133</v>
      </c>
    </row>
    <row r="5802" spans="2:4" x14ac:dyDescent="0.3">
      <c r="B5802" s="9" t="s">
        <v>5476</v>
      </c>
      <c r="C5802" s="9" t="s">
        <v>5477</v>
      </c>
      <c r="D5802" s="9" t="s">
        <v>5719</v>
      </c>
    </row>
    <row r="5803" spans="2:4" x14ac:dyDescent="0.3">
      <c r="B5803" s="9" t="s">
        <v>5478</v>
      </c>
      <c r="C5803" s="9" t="s">
        <v>5479</v>
      </c>
      <c r="D5803" s="9" t="s">
        <v>5719</v>
      </c>
    </row>
    <row r="5804" spans="2:4" x14ac:dyDescent="0.3">
      <c r="B5804" s="9" t="s">
        <v>5480</v>
      </c>
      <c r="C5804" s="9" t="s">
        <v>5481</v>
      </c>
      <c r="D5804" s="9" t="s">
        <v>5719</v>
      </c>
    </row>
    <row r="5805" spans="2:4" x14ac:dyDescent="0.3">
      <c r="B5805" s="9" t="s">
        <v>5482</v>
      </c>
      <c r="C5805" s="9" t="s">
        <v>2116</v>
      </c>
      <c r="D5805" s="9" t="s">
        <v>5719</v>
      </c>
    </row>
    <row r="5806" spans="2:4" x14ac:dyDescent="0.3">
      <c r="B5806" s="9" t="s">
        <v>5483</v>
      </c>
      <c r="C5806" s="9" t="s">
        <v>2246</v>
      </c>
      <c r="D5806" s="9" t="s">
        <v>5719</v>
      </c>
    </row>
    <row r="5807" spans="2:4" x14ac:dyDescent="0.3">
      <c r="B5807" s="9" t="s">
        <v>5484</v>
      </c>
      <c r="C5807" s="9" t="s">
        <v>5418</v>
      </c>
      <c r="D5807" s="9" t="s">
        <v>5719</v>
      </c>
    </row>
    <row r="5808" spans="2:4" x14ac:dyDescent="0.3">
      <c r="B5808" s="9" t="s">
        <v>5485</v>
      </c>
      <c r="C5808" s="9" t="s">
        <v>5486</v>
      </c>
      <c r="D5808" s="9" t="s">
        <v>5719</v>
      </c>
    </row>
    <row r="5809" spans="2:4" x14ac:dyDescent="0.3">
      <c r="B5809" s="9" t="s">
        <v>5487</v>
      </c>
      <c r="C5809" s="9" t="s">
        <v>5488</v>
      </c>
      <c r="D5809" s="9" t="s">
        <v>5077</v>
      </c>
    </row>
    <row r="5810" spans="2:4" x14ac:dyDescent="0.3">
      <c r="B5810" s="9" t="s">
        <v>5489</v>
      </c>
      <c r="C5810" s="9" t="s">
        <v>5490</v>
      </c>
      <c r="D5810" s="9" t="s">
        <v>5077</v>
      </c>
    </row>
    <row r="5811" spans="2:4" x14ac:dyDescent="0.3">
      <c r="B5811" s="9" t="s">
        <v>5491</v>
      </c>
      <c r="C5811" s="9" t="s">
        <v>5432</v>
      </c>
      <c r="D5811" s="9" t="s">
        <v>4309</v>
      </c>
    </row>
    <row r="5812" spans="2:4" x14ac:dyDescent="0.3">
      <c r="B5812" s="9" t="s">
        <v>5492</v>
      </c>
      <c r="C5812" s="9" t="s">
        <v>5444</v>
      </c>
      <c r="D5812" s="9" t="s">
        <v>4309</v>
      </c>
    </row>
    <row r="5813" spans="2:4" x14ac:dyDescent="0.3">
      <c r="B5813" s="9" t="s">
        <v>5493</v>
      </c>
      <c r="C5813" s="9" t="s">
        <v>5494</v>
      </c>
      <c r="D5813" s="9" t="s">
        <v>4309</v>
      </c>
    </row>
    <row r="5814" spans="2:4" x14ac:dyDescent="0.3">
      <c r="B5814" s="9" t="s">
        <v>5495</v>
      </c>
      <c r="C5814" s="9" t="s">
        <v>5496</v>
      </c>
      <c r="D5814" s="9" t="s">
        <v>4309</v>
      </c>
    </row>
    <row r="5815" spans="2:4" x14ac:dyDescent="0.3">
      <c r="B5815" s="9" t="s">
        <v>5497</v>
      </c>
      <c r="C5815" s="9" t="s">
        <v>5498</v>
      </c>
      <c r="D5815" s="9" t="s">
        <v>5740</v>
      </c>
    </row>
    <row r="5816" spans="2:4" x14ac:dyDescent="0.3">
      <c r="B5816" s="9" t="s">
        <v>5499</v>
      </c>
      <c r="C5816" s="9" t="s">
        <v>4295</v>
      </c>
      <c r="D5816" s="9" t="s">
        <v>5077</v>
      </c>
    </row>
    <row r="5817" spans="2:4" x14ac:dyDescent="0.3">
      <c r="B5817" s="9" t="s">
        <v>5500</v>
      </c>
      <c r="C5817" s="9" t="s">
        <v>5501</v>
      </c>
      <c r="D5817" s="9" t="s">
        <v>5077</v>
      </c>
    </row>
    <row r="5818" spans="2:4" x14ac:dyDescent="0.3">
      <c r="B5818" s="9" t="s">
        <v>5502</v>
      </c>
      <c r="C5818" s="9" t="s">
        <v>5444</v>
      </c>
      <c r="D5818" s="9" t="s">
        <v>1135</v>
      </c>
    </row>
    <row r="5819" spans="2:4" x14ac:dyDescent="0.3">
      <c r="B5819" s="9" t="s">
        <v>5503</v>
      </c>
      <c r="C5819" s="9" t="s">
        <v>5496</v>
      </c>
      <c r="D5819" s="9" t="s">
        <v>1135</v>
      </c>
    </row>
    <row r="5820" spans="2:4" x14ac:dyDescent="0.3">
      <c r="B5820" s="9" t="s">
        <v>5504</v>
      </c>
      <c r="C5820" s="9" t="s">
        <v>5498</v>
      </c>
      <c r="D5820" s="9" t="s">
        <v>5750</v>
      </c>
    </row>
    <row r="5821" spans="2:4" x14ac:dyDescent="0.3">
      <c r="B5821" s="9" t="s">
        <v>5505</v>
      </c>
      <c r="C5821" s="9" t="s">
        <v>4295</v>
      </c>
      <c r="D5821" s="9" t="s">
        <v>5077</v>
      </c>
    </row>
    <row r="5822" spans="2:4" x14ac:dyDescent="0.3">
      <c r="B5822" s="9" t="s">
        <v>5506</v>
      </c>
      <c r="C5822" s="9" t="s">
        <v>5507</v>
      </c>
      <c r="D5822" s="9" t="s">
        <v>5077</v>
      </c>
    </row>
    <row r="5823" spans="2:4" x14ac:dyDescent="0.3">
      <c r="B5823" s="9" t="s">
        <v>5508</v>
      </c>
      <c r="C5823" s="9" t="s">
        <v>5509</v>
      </c>
      <c r="D5823" s="9" t="s">
        <v>5621</v>
      </c>
    </row>
    <row r="5824" spans="2:4" x14ac:dyDescent="0.3">
      <c r="B5824" s="9" t="s">
        <v>5510</v>
      </c>
      <c r="C5824" s="9" t="s">
        <v>6483</v>
      </c>
      <c r="D5824" s="9" t="s">
        <v>5621</v>
      </c>
    </row>
    <row r="5825" spans="2:4" x14ac:dyDescent="0.3">
      <c r="B5825" s="9" t="s">
        <v>17922</v>
      </c>
      <c r="C5825" s="9" t="s">
        <v>17923</v>
      </c>
    </row>
    <row r="5826" spans="2:4" x14ac:dyDescent="0.3">
      <c r="B5826" s="9" t="s">
        <v>17924</v>
      </c>
      <c r="C5826" s="9" t="s">
        <v>17925</v>
      </c>
    </row>
    <row r="5827" spans="2:4" x14ac:dyDescent="0.3">
      <c r="B5827" s="9" t="s">
        <v>17926</v>
      </c>
      <c r="C5827" s="9" t="s">
        <v>17927</v>
      </c>
    </row>
    <row r="5828" spans="2:4" x14ac:dyDescent="0.3">
      <c r="B5828" s="9" t="s">
        <v>5511</v>
      </c>
      <c r="C5828" s="9" t="s">
        <v>5512</v>
      </c>
      <c r="D5828" s="9" t="s">
        <v>5621</v>
      </c>
    </row>
    <row r="5829" spans="2:4" x14ac:dyDescent="0.3">
      <c r="B5829" s="9" t="s">
        <v>5513</v>
      </c>
      <c r="C5829" s="9" t="s">
        <v>5514</v>
      </c>
      <c r="D5829" s="9" t="s">
        <v>5621</v>
      </c>
    </row>
    <row r="5830" spans="2:4" x14ac:dyDescent="0.3">
      <c r="B5830" s="9" t="s">
        <v>5515</v>
      </c>
      <c r="C5830" s="9" t="s">
        <v>5516</v>
      </c>
      <c r="D5830" s="9" t="s">
        <v>5763</v>
      </c>
    </row>
    <row r="5831" spans="2:4" x14ac:dyDescent="0.3">
      <c r="B5831" s="9" t="s">
        <v>5517</v>
      </c>
      <c r="C5831" s="9" t="s">
        <v>5518</v>
      </c>
      <c r="D5831" s="9" t="s">
        <v>5763</v>
      </c>
    </row>
    <row r="5832" spans="2:4" x14ac:dyDescent="0.3">
      <c r="B5832" s="9" t="s">
        <v>5519</v>
      </c>
      <c r="C5832" s="9" t="s">
        <v>5520</v>
      </c>
      <c r="D5832" s="9" t="s">
        <v>5077</v>
      </c>
    </row>
    <row r="5833" spans="2:4" x14ac:dyDescent="0.3">
      <c r="B5833" s="9" t="s">
        <v>5521</v>
      </c>
      <c r="C5833" s="9" t="s">
        <v>5522</v>
      </c>
      <c r="D5833" s="9" t="s">
        <v>5077</v>
      </c>
    </row>
    <row r="5834" spans="2:4" x14ac:dyDescent="0.3">
      <c r="B5834" s="9" t="s">
        <v>5523</v>
      </c>
      <c r="C5834" s="9" t="s">
        <v>5524</v>
      </c>
      <c r="D5834" s="9" t="s">
        <v>1837</v>
      </c>
    </row>
    <row r="5835" spans="2:4" x14ac:dyDescent="0.3">
      <c r="B5835" s="9" t="s">
        <v>5525</v>
      </c>
      <c r="C5835" s="9" t="s">
        <v>5526</v>
      </c>
      <c r="D5835" s="9" t="s">
        <v>1837</v>
      </c>
    </row>
    <row r="5836" spans="2:4" x14ac:dyDescent="0.3">
      <c r="B5836" s="9" t="s">
        <v>5527</v>
      </c>
      <c r="C5836" s="9" t="s">
        <v>5528</v>
      </c>
      <c r="D5836" s="9" t="s">
        <v>1837</v>
      </c>
    </row>
    <row r="5837" spans="2:4" x14ac:dyDescent="0.3">
      <c r="B5837" s="9" t="s">
        <v>5529</v>
      </c>
      <c r="C5837" s="9" t="s">
        <v>1931</v>
      </c>
      <c r="D5837" s="9" t="s">
        <v>1837</v>
      </c>
    </row>
    <row r="5838" spans="2:4" x14ac:dyDescent="0.3">
      <c r="B5838" s="9" t="s">
        <v>5530</v>
      </c>
      <c r="C5838" s="9" t="s">
        <v>5348</v>
      </c>
      <c r="D5838" s="9" t="s">
        <v>5777</v>
      </c>
    </row>
    <row r="5839" spans="2:4" x14ac:dyDescent="0.3">
      <c r="B5839" s="9" t="s">
        <v>5531</v>
      </c>
      <c r="C5839" s="9" t="s">
        <v>5081</v>
      </c>
      <c r="D5839" s="9" t="s">
        <v>5777</v>
      </c>
    </row>
    <row r="5840" spans="2:4" x14ac:dyDescent="0.3">
      <c r="B5840" s="9" t="s">
        <v>5532</v>
      </c>
      <c r="C5840" s="9" t="s">
        <v>5533</v>
      </c>
      <c r="D5840" s="9" t="s">
        <v>5777</v>
      </c>
    </row>
    <row r="5841" spans="2:4" x14ac:dyDescent="0.3">
      <c r="B5841" s="9" t="s">
        <v>5534</v>
      </c>
      <c r="C5841" s="9" t="s">
        <v>5535</v>
      </c>
      <c r="D5841" s="9" t="s">
        <v>5077</v>
      </c>
    </row>
    <row r="5842" spans="2:4" x14ac:dyDescent="0.3">
      <c r="B5842" s="9" t="s">
        <v>5536</v>
      </c>
      <c r="C5842" s="9" t="s">
        <v>5537</v>
      </c>
      <c r="D5842" s="9" t="s">
        <v>5077</v>
      </c>
    </row>
    <row r="5843" spans="2:4" x14ac:dyDescent="0.3">
      <c r="B5843" s="9" t="s">
        <v>5538</v>
      </c>
      <c r="C5843" s="9" t="s">
        <v>5081</v>
      </c>
      <c r="D5843" s="9" t="s">
        <v>5786</v>
      </c>
    </row>
    <row r="5844" spans="2:4" x14ac:dyDescent="0.3">
      <c r="B5844" s="9" t="s">
        <v>5539</v>
      </c>
      <c r="C5844" s="9" t="s">
        <v>5540</v>
      </c>
      <c r="D5844" s="9" t="s">
        <v>5786</v>
      </c>
    </row>
    <row r="5845" spans="2:4" x14ac:dyDescent="0.3">
      <c r="B5845" s="9" t="s">
        <v>5541</v>
      </c>
      <c r="C5845" s="9" t="s">
        <v>5542</v>
      </c>
      <c r="D5845" s="9" t="s">
        <v>5786</v>
      </c>
    </row>
    <row r="5846" spans="2:4" x14ac:dyDescent="0.3">
      <c r="B5846" s="9" t="s">
        <v>5543</v>
      </c>
      <c r="C5846" s="9" t="s">
        <v>5544</v>
      </c>
      <c r="D5846" s="9" t="s">
        <v>5786</v>
      </c>
    </row>
    <row r="5847" spans="2:4" x14ac:dyDescent="0.3">
      <c r="B5847" s="9" t="s">
        <v>5545</v>
      </c>
      <c r="C5847" s="9" t="s">
        <v>5546</v>
      </c>
      <c r="D5847" s="9" t="s">
        <v>5786</v>
      </c>
    </row>
    <row r="5848" spans="2:4" x14ac:dyDescent="0.3">
      <c r="B5848" s="9" t="s">
        <v>5547</v>
      </c>
      <c r="C5848" s="9" t="s">
        <v>5548</v>
      </c>
      <c r="D5848" s="9" t="s">
        <v>5795</v>
      </c>
    </row>
    <row r="5849" spans="2:4" x14ac:dyDescent="0.3">
      <c r="B5849" s="9" t="s">
        <v>5549</v>
      </c>
      <c r="C5849" s="9" t="s">
        <v>5550</v>
      </c>
      <c r="D5849" s="9" t="s">
        <v>5795</v>
      </c>
    </row>
    <row r="5850" spans="2:4" x14ac:dyDescent="0.3">
      <c r="B5850" s="9" t="s">
        <v>5551</v>
      </c>
      <c r="C5850" s="9" t="s">
        <v>1120</v>
      </c>
      <c r="D5850" s="9" t="s">
        <v>5795</v>
      </c>
    </row>
    <row r="5851" spans="2:4" x14ac:dyDescent="0.3">
      <c r="B5851" s="9" t="s">
        <v>5552</v>
      </c>
      <c r="C5851" s="9" t="s">
        <v>1941</v>
      </c>
      <c r="D5851" s="9" t="s">
        <v>5795</v>
      </c>
    </row>
    <row r="5852" spans="2:4" x14ac:dyDescent="0.3">
      <c r="B5852" s="9" t="s">
        <v>5553</v>
      </c>
      <c r="C5852" s="9" t="s">
        <v>5554</v>
      </c>
      <c r="D5852" s="9" t="s">
        <v>5795</v>
      </c>
    </row>
    <row r="5853" spans="2:4" x14ac:dyDescent="0.3">
      <c r="B5853" s="9" t="s">
        <v>5555</v>
      </c>
      <c r="C5853" s="9" t="s">
        <v>5031</v>
      </c>
      <c r="D5853" s="9" t="s">
        <v>5795</v>
      </c>
    </row>
    <row r="5854" spans="2:4" x14ac:dyDescent="0.3">
      <c r="B5854" s="9" t="s">
        <v>5556</v>
      </c>
      <c r="C5854" s="9" t="s">
        <v>5557</v>
      </c>
      <c r="D5854" s="9" t="s">
        <v>5795</v>
      </c>
    </row>
    <row r="5855" spans="2:4" x14ac:dyDescent="0.3">
      <c r="B5855" s="9" t="s">
        <v>5558</v>
      </c>
      <c r="C5855" s="9" t="s">
        <v>1120</v>
      </c>
      <c r="D5855" s="9" t="s">
        <v>5795</v>
      </c>
    </row>
    <row r="5856" spans="2:4" x14ac:dyDescent="0.3">
      <c r="B5856" s="9" t="s">
        <v>5559</v>
      </c>
      <c r="C5856" s="9" t="s">
        <v>5498</v>
      </c>
      <c r="D5856" s="9" t="s">
        <v>5795</v>
      </c>
    </row>
    <row r="5857" spans="2:4" x14ac:dyDescent="0.3">
      <c r="B5857" s="9" t="s">
        <v>5560</v>
      </c>
      <c r="C5857" s="9" t="s">
        <v>5561</v>
      </c>
      <c r="D5857" s="9" t="s">
        <v>5795</v>
      </c>
    </row>
    <row r="5858" spans="2:4" x14ac:dyDescent="0.3">
      <c r="B5858" s="9" t="s">
        <v>5562</v>
      </c>
      <c r="C5858" s="9" t="s">
        <v>5563</v>
      </c>
      <c r="D5858" s="9" t="s">
        <v>5807</v>
      </c>
    </row>
    <row r="5859" spans="2:4" x14ac:dyDescent="0.3">
      <c r="B5859" s="9" t="s">
        <v>5564</v>
      </c>
      <c r="C5859" s="9" t="s">
        <v>5565</v>
      </c>
      <c r="D5859" s="9" t="s">
        <v>5807</v>
      </c>
    </row>
    <row r="5860" spans="2:4" x14ac:dyDescent="0.3">
      <c r="B5860" s="9" t="s">
        <v>5566</v>
      </c>
      <c r="C5860" s="9" t="s">
        <v>5561</v>
      </c>
      <c r="D5860" s="9" t="s">
        <v>5807</v>
      </c>
    </row>
    <row r="5861" spans="2:4" x14ac:dyDescent="0.3">
      <c r="B5861" s="9" t="s">
        <v>5567</v>
      </c>
      <c r="C5861" s="9" t="s">
        <v>5568</v>
      </c>
      <c r="D5861" s="9" t="s">
        <v>5807</v>
      </c>
    </row>
    <row r="5862" spans="2:4" x14ac:dyDescent="0.3">
      <c r="B5862" s="9" t="s">
        <v>5569</v>
      </c>
      <c r="C5862" s="9" t="s">
        <v>5570</v>
      </c>
      <c r="D5862" s="9" t="s">
        <v>5807</v>
      </c>
    </row>
    <row r="5863" spans="2:4" x14ac:dyDescent="0.3">
      <c r="B5863" s="9" t="s">
        <v>5571</v>
      </c>
      <c r="C5863" s="9" t="s">
        <v>5572</v>
      </c>
      <c r="D5863" s="9" t="s">
        <v>5807</v>
      </c>
    </row>
    <row r="5864" spans="2:4" x14ac:dyDescent="0.3">
      <c r="B5864" s="9" t="s">
        <v>5573</v>
      </c>
      <c r="C5864" s="9" t="s">
        <v>5574</v>
      </c>
      <c r="D5864" s="9" t="s">
        <v>5807</v>
      </c>
    </row>
    <row r="5865" spans="2:4" x14ac:dyDescent="0.3">
      <c r="B5865" s="9" t="s">
        <v>5575</v>
      </c>
      <c r="C5865" s="9" t="s">
        <v>5576</v>
      </c>
      <c r="D5865" s="9" t="s">
        <v>5807</v>
      </c>
    </row>
    <row r="5866" spans="2:4" x14ac:dyDescent="0.3">
      <c r="B5866" s="9" t="s">
        <v>12150</v>
      </c>
      <c r="C5866" s="9" t="s">
        <v>12151</v>
      </c>
    </row>
    <row r="5867" spans="2:4" x14ac:dyDescent="0.3">
      <c r="B5867" s="9" t="s">
        <v>12152</v>
      </c>
      <c r="C5867" s="9" t="s">
        <v>12153</v>
      </c>
    </row>
    <row r="5868" spans="2:4" x14ac:dyDescent="0.3">
      <c r="B5868" s="9" t="s">
        <v>12154</v>
      </c>
      <c r="C5868" s="9" t="s">
        <v>12155</v>
      </c>
    </row>
    <row r="5869" spans="2:4" x14ac:dyDescent="0.3">
      <c r="B5869" s="9" t="s">
        <v>5577</v>
      </c>
      <c r="C5869" s="9" t="s">
        <v>5578</v>
      </c>
      <c r="D5869" s="9" t="s">
        <v>5807</v>
      </c>
    </row>
    <row r="5870" spans="2:4" x14ac:dyDescent="0.3">
      <c r="B5870" s="9" t="s">
        <v>5579</v>
      </c>
      <c r="C5870" s="9" t="s">
        <v>5580</v>
      </c>
      <c r="D5870" s="9" t="s">
        <v>5807</v>
      </c>
    </row>
    <row r="5871" spans="2:4" x14ac:dyDescent="0.3">
      <c r="B5871" s="9" t="s">
        <v>5581</v>
      </c>
      <c r="C5871" s="9" t="s">
        <v>5582</v>
      </c>
      <c r="D5871" s="9" t="s">
        <v>5814</v>
      </c>
    </row>
    <row r="5872" spans="2:4" x14ac:dyDescent="0.3">
      <c r="B5872" s="9" t="s">
        <v>5583</v>
      </c>
      <c r="C5872" s="9" t="s">
        <v>5584</v>
      </c>
      <c r="D5872" s="9" t="s">
        <v>5814</v>
      </c>
    </row>
    <row r="5873" spans="2:4" x14ac:dyDescent="0.3">
      <c r="B5873" s="9" t="s">
        <v>5585</v>
      </c>
      <c r="C5873" s="9" t="s">
        <v>5586</v>
      </c>
      <c r="D5873" s="9" t="s">
        <v>5814</v>
      </c>
    </row>
    <row r="5874" spans="2:4" x14ac:dyDescent="0.3">
      <c r="B5874" s="9" t="s">
        <v>5587</v>
      </c>
      <c r="C5874" s="9" t="s">
        <v>5588</v>
      </c>
      <c r="D5874" s="9" t="s">
        <v>5814</v>
      </c>
    </row>
    <row r="5875" spans="2:4" x14ac:dyDescent="0.3">
      <c r="B5875" s="9" t="s">
        <v>5589</v>
      </c>
      <c r="C5875" s="9" t="s">
        <v>5590</v>
      </c>
      <c r="D5875" s="9" t="s">
        <v>5814</v>
      </c>
    </row>
    <row r="5876" spans="2:4" x14ac:dyDescent="0.3">
      <c r="B5876" s="9" t="s">
        <v>9889</v>
      </c>
      <c r="C5876" s="9" t="s">
        <v>9890</v>
      </c>
      <c r="D5876" s="9" t="s">
        <v>5814</v>
      </c>
    </row>
    <row r="5877" spans="2:4" x14ac:dyDescent="0.3">
      <c r="B5877" s="9" t="s">
        <v>5591</v>
      </c>
      <c r="C5877" s="9" t="s">
        <v>5592</v>
      </c>
      <c r="D5877" s="9" t="s">
        <v>5814</v>
      </c>
    </row>
    <row r="5878" spans="2:4" x14ac:dyDescent="0.3">
      <c r="B5878" s="9" t="s">
        <v>5593</v>
      </c>
      <c r="C5878" s="9" t="s">
        <v>5594</v>
      </c>
      <c r="D5878" s="9" t="s">
        <v>5814</v>
      </c>
    </row>
    <row r="5879" spans="2:4" x14ac:dyDescent="0.3">
      <c r="B5879" s="9" t="s">
        <v>5595</v>
      </c>
      <c r="C5879" s="9" t="s">
        <v>5596</v>
      </c>
      <c r="D5879" s="9" t="s">
        <v>5814</v>
      </c>
    </row>
    <row r="5880" spans="2:4" x14ac:dyDescent="0.3">
      <c r="B5880" s="9" t="s">
        <v>5597</v>
      </c>
      <c r="C5880" s="9" t="s">
        <v>5598</v>
      </c>
      <c r="D5880" s="9" t="s">
        <v>5814</v>
      </c>
    </row>
    <row r="5881" spans="2:4" x14ac:dyDescent="0.3">
      <c r="B5881" s="9" t="s">
        <v>5599</v>
      </c>
      <c r="C5881" s="9" t="s">
        <v>17928</v>
      </c>
      <c r="D5881" s="9" t="s">
        <v>5814</v>
      </c>
    </row>
    <row r="5882" spans="2:4" x14ac:dyDescent="0.3">
      <c r="B5882" s="9" t="s">
        <v>5600</v>
      </c>
      <c r="C5882" s="9" t="s">
        <v>5601</v>
      </c>
      <c r="D5882" s="9" t="s">
        <v>5814</v>
      </c>
    </row>
    <row r="5883" spans="2:4" x14ac:dyDescent="0.3">
      <c r="B5883" s="9" t="s">
        <v>5602</v>
      </c>
      <c r="C5883" s="9" t="s">
        <v>5603</v>
      </c>
      <c r="D5883" s="9" t="s">
        <v>5814</v>
      </c>
    </row>
    <row r="5884" spans="2:4" x14ac:dyDescent="0.3">
      <c r="B5884" s="9" t="s">
        <v>5604</v>
      </c>
      <c r="C5884" s="9" t="s">
        <v>5605</v>
      </c>
      <c r="D5884" s="9" t="s">
        <v>5814</v>
      </c>
    </row>
    <row r="5885" spans="2:4" x14ac:dyDescent="0.3">
      <c r="B5885" s="9" t="s">
        <v>5606</v>
      </c>
      <c r="C5885" s="9" t="s">
        <v>5607</v>
      </c>
      <c r="D5885" s="9" t="s">
        <v>5814</v>
      </c>
    </row>
    <row r="5886" spans="2:4" x14ac:dyDescent="0.3">
      <c r="B5886" s="9" t="s">
        <v>5608</v>
      </c>
      <c r="C5886" s="9" t="s">
        <v>5609</v>
      </c>
      <c r="D5886" s="9" t="s">
        <v>5814</v>
      </c>
    </row>
    <row r="5887" spans="2:4" x14ac:dyDescent="0.3">
      <c r="B5887" s="9" t="s">
        <v>5610</v>
      </c>
      <c r="C5887" s="9" t="s">
        <v>5611</v>
      </c>
      <c r="D5887" s="9" t="s">
        <v>5814</v>
      </c>
    </row>
    <row r="5888" spans="2:4" x14ac:dyDescent="0.3">
      <c r="B5888" s="9" t="s">
        <v>5612</v>
      </c>
      <c r="C5888" s="9" t="s">
        <v>5613</v>
      </c>
      <c r="D5888" s="9" t="s">
        <v>5814</v>
      </c>
    </row>
    <row r="5889" spans="2:4" x14ac:dyDescent="0.3">
      <c r="B5889" s="9" t="s">
        <v>5614</v>
      </c>
      <c r="C5889" s="9" t="s">
        <v>5615</v>
      </c>
      <c r="D5889" s="9" t="s">
        <v>5814</v>
      </c>
    </row>
    <row r="5890" spans="2:4" x14ac:dyDescent="0.3">
      <c r="B5890" s="9" t="s">
        <v>5616</v>
      </c>
      <c r="C5890" s="9" t="s">
        <v>5617</v>
      </c>
      <c r="D5890" s="9" t="s">
        <v>5814</v>
      </c>
    </row>
    <row r="5891" spans="2:4" x14ac:dyDescent="0.3">
      <c r="B5891" s="9" t="s">
        <v>5618</v>
      </c>
      <c r="C5891" s="9" t="s">
        <v>4165</v>
      </c>
      <c r="D5891" s="9" t="s">
        <v>5814</v>
      </c>
    </row>
    <row r="5892" spans="2:4" x14ac:dyDescent="0.3">
      <c r="B5892" s="9" t="s">
        <v>5619</v>
      </c>
      <c r="C5892" s="9" t="s">
        <v>2041</v>
      </c>
      <c r="D5892" s="9" t="s">
        <v>5814</v>
      </c>
    </row>
    <row r="5893" spans="2:4" x14ac:dyDescent="0.3">
      <c r="B5893" s="9" t="s">
        <v>5620</v>
      </c>
      <c r="C5893" s="9" t="s">
        <v>5621</v>
      </c>
      <c r="D5893" s="9" t="s">
        <v>5814</v>
      </c>
    </row>
    <row r="5894" spans="2:4" x14ac:dyDescent="0.3">
      <c r="B5894" s="9" t="s">
        <v>5623</v>
      </c>
      <c r="C5894" s="9" t="s">
        <v>1135</v>
      </c>
      <c r="D5894" s="9" t="s">
        <v>5814</v>
      </c>
    </row>
    <row r="5895" spans="2:4" x14ac:dyDescent="0.3">
      <c r="B5895" s="9" t="s">
        <v>5624</v>
      </c>
      <c r="C5895" s="9" t="s">
        <v>1133</v>
      </c>
      <c r="D5895" s="9" t="s">
        <v>5814</v>
      </c>
    </row>
    <row r="5896" spans="2:4" x14ac:dyDescent="0.3">
      <c r="B5896" s="9" t="s">
        <v>5625</v>
      </c>
      <c r="C5896" s="9" t="s">
        <v>2092</v>
      </c>
      <c r="D5896" s="9" t="s">
        <v>5814</v>
      </c>
    </row>
    <row r="5897" spans="2:4" x14ac:dyDescent="0.3">
      <c r="B5897" s="9" t="s">
        <v>5626</v>
      </c>
      <c r="C5897" s="9" t="s">
        <v>4309</v>
      </c>
      <c r="D5897" s="9" t="s">
        <v>5814</v>
      </c>
    </row>
    <row r="5898" spans="2:4" x14ac:dyDescent="0.3">
      <c r="B5898" s="9" t="s">
        <v>5627</v>
      </c>
      <c r="C5898" s="9" t="s">
        <v>1837</v>
      </c>
      <c r="D5898" s="9" t="s">
        <v>5814</v>
      </c>
    </row>
    <row r="5899" spans="2:4" x14ac:dyDescent="0.3">
      <c r="B5899" s="9" t="s">
        <v>5628</v>
      </c>
      <c r="C5899" s="9" t="s">
        <v>5267</v>
      </c>
      <c r="D5899" s="9" t="s">
        <v>5814</v>
      </c>
    </row>
    <row r="5900" spans="2:4" x14ac:dyDescent="0.3">
      <c r="B5900" s="9" t="s">
        <v>18213</v>
      </c>
      <c r="C5900" s="9" t="s">
        <v>18214</v>
      </c>
      <c r="D5900" s="9" t="s">
        <v>5814</v>
      </c>
    </row>
    <row r="5901" spans="2:4" x14ac:dyDescent="0.3">
      <c r="B5901" s="9" t="s">
        <v>18215</v>
      </c>
      <c r="C5901" s="9" t="s">
        <v>18216</v>
      </c>
      <c r="D5901" s="9" t="s">
        <v>5814</v>
      </c>
    </row>
    <row r="5902" spans="2:4" x14ac:dyDescent="0.3">
      <c r="B5902" s="9" t="s">
        <v>5629</v>
      </c>
      <c r="C5902" s="9" t="s">
        <v>5630</v>
      </c>
      <c r="D5902" s="9" t="s">
        <v>5814</v>
      </c>
    </row>
    <row r="5903" spans="2:4" x14ac:dyDescent="0.3">
      <c r="B5903" s="9" t="s">
        <v>5632</v>
      </c>
      <c r="C5903" s="9" t="s">
        <v>5633</v>
      </c>
      <c r="D5903" s="9" t="s">
        <v>5814</v>
      </c>
    </row>
    <row r="5904" spans="2:4" x14ac:dyDescent="0.3">
      <c r="B5904" s="9" t="s">
        <v>5634</v>
      </c>
      <c r="C5904" s="9" t="s">
        <v>5635</v>
      </c>
      <c r="D5904" s="9" t="s">
        <v>5814</v>
      </c>
    </row>
    <row r="5905" spans="2:4" x14ac:dyDescent="0.3">
      <c r="B5905" s="9" t="s">
        <v>5636</v>
      </c>
      <c r="C5905" s="9" t="s">
        <v>5637</v>
      </c>
      <c r="D5905" s="9" t="s">
        <v>5814</v>
      </c>
    </row>
    <row r="5906" spans="2:4" x14ac:dyDescent="0.3">
      <c r="B5906" s="9" t="s">
        <v>5638</v>
      </c>
      <c r="C5906" s="9" t="s">
        <v>2115</v>
      </c>
      <c r="D5906" s="9" t="s">
        <v>5814</v>
      </c>
    </row>
    <row r="5907" spans="2:4" x14ac:dyDescent="0.3">
      <c r="B5907" s="9" t="s">
        <v>5640</v>
      </c>
      <c r="C5907" s="9" t="s">
        <v>2095</v>
      </c>
      <c r="D5907" s="9" t="s">
        <v>5814</v>
      </c>
    </row>
    <row r="5908" spans="2:4" x14ac:dyDescent="0.3">
      <c r="B5908" s="9" t="s">
        <v>5641</v>
      </c>
      <c r="C5908" s="9" t="s">
        <v>2096</v>
      </c>
      <c r="D5908" s="9" t="s">
        <v>5814</v>
      </c>
    </row>
    <row r="5909" spans="2:4" x14ac:dyDescent="0.3">
      <c r="B5909" s="9" t="s">
        <v>5642</v>
      </c>
      <c r="C5909" s="9" t="s">
        <v>2097</v>
      </c>
      <c r="D5909" s="9" t="s">
        <v>5814</v>
      </c>
    </row>
    <row r="5910" spans="2:4" x14ac:dyDescent="0.3">
      <c r="B5910" s="9" t="s">
        <v>5643</v>
      </c>
      <c r="C5910" s="9" t="s">
        <v>2098</v>
      </c>
      <c r="D5910" s="9" t="s">
        <v>5814</v>
      </c>
    </row>
    <row r="5911" spans="2:4" x14ac:dyDescent="0.3">
      <c r="B5911" s="9" t="s">
        <v>5644</v>
      </c>
      <c r="C5911" s="9" t="s">
        <v>1886</v>
      </c>
      <c r="D5911" s="9" t="s">
        <v>5814</v>
      </c>
    </row>
    <row r="5912" spans="2:4" x14ac:dyDescent="0.3">
      <c r="B5912" s="9" t="s">
        <v>5645</v>
      </c>
      <c r="C5912" s="9" t="s">
        <v>2108</v>
      </c>
      <c r="D5912" s="9" t="s">
        <v>5814</v>
      </c>
    </row>
    <row r="5913" spans="2:4" x14ac:dyDescent="0.3">
      <c r="B5913" s="9" t="s">
        <v>5646</v>
      </c>
      <c r="C5913" s="9" t="s">
        <v>5647</v>
      </c>
      <c r="D5913" s="9" t="s">
        <v>5814</v>
      </c>
    </row>
    <row r="5914" spans="2:4" x14ac:dyDescent="0.3">
      <c r="B5914" s="9" t="s">
        <v>5648</v>
      </c>
      <c r="C5914" s="9" t="s">
        <v>5649</v>
      </c>
      <c r="D5914" s="9" t="s">
        <v>5814</v>
      </c>
    </row>
    <row r="5915" spans="2:4" x14ac:dyDescent="0.3">
      <c r="B5915" s="9" t="s">
        <v>5650</v>
      </c>
      <c r="C5915" s="9" t="s">
        <v>2092</v>
      </c>
      <c r="D5915" s="9" t="s">
        <v>5814</v>
      </c>
    </row>
    <row r="5916" spans="2:4" x14ac:dyDescent="0.3">
      <c r="B5916" s="9" t="s">
        <v>5651</v>
      </c>
      <c r="C5916" s="9" t="s">
        <v>5652</v>
      </c>
      <c r="D5916" s="9" t="s">
        <v>5814</v>
      </c>
    </row>
    <row r="5917" spans="2:4" x14ac:dyDescent="0.3">
      <c r="B5917" s="9" t="s">
        <v>5653</v>
      </c>
      <c r="C5917" s="9" t="s">
        <v>2099</v>
      </c>
      <c r="D5917" s="9" t="s">
        <v>5814</v>
      </c>
    </row>
    <row r="5918" spans="2:4" x14ac:dyDescent="0.3">
      <c r="B5918" s="9" t="s">
        <v>5654</v>
      </c>
      <c r="C5918" s="9" t="s">
        <v>5655</v>
      </c>
      <c r="D5918" s="9" t="s">
        <v>5814</v>
      </c>
    </row>
    <row r="5919" spans="2:4" x14ac:dyDescent="0.3">
      <c r="B5919" s="9" t="s">
        <v>5656</v>
      </c>
      <c r="C5919" s="9" t="s">
        <v>5657</v>
      </c>
      <c r="D5919" s="9" t="s">
        <v>5814</v>
      </c>
    </row>
    <row r="5920" spans="2:4" x14ac:dyDescent="0.3">
      <c r="B5920" s="9" t="s">
        <v>5658</v>
      </c>
      <c r="C5920" s="9" t="s">
        <v>5659</v>
      </c>
      <c r="D5920" s="9" t="s">
        <v>5814</v>
      </c>
    </row>
    <row r="5921" spans="2:4" x14ac:dyDescent="0.3">
      <c r="B5921" s="9" t="s">
        <v>5660</v>
      </c>
      <c r="C5921" s="9" t="s">
        <v>5661</v>
      </c>
      <c r="D5921" s="9" t="s">
        <v>5814</v>
      </c>
    </row>
    <row r="5922" spans="2:4" x14ac:dyDescent="0.3">
      <c r="B5922" s="9" t="s">
        <v>5662</v>
      </c>
      <c r="C5922" s="9" t="s">
        <v>5663</v>
      </c>
      <c r="D5922" s="9" t="s">
        <v>5814</v>
      </c>
    </row>
    <row r="5923" spans="2:4" x14ac:dyDescent="0.3">
      <c r="B5923" s="9" t="s">
        <v>5664</v>
      </c>
      <c r="C5923" s="9" t="s">
        <v>2100</v>
      </c>
      <c r="D5923" s="9" t="s">
        <v>5814</v>
      </c>
    </row>
    <row r="5924" spans="2:4" x14ac:dyDescent="0.3">
      <c r="B5924" s="9" t="s">
        <v>5665</v>
      </c>
      <c r="C5924" s="9" t="s">
        <v>2119</v>
      </c>
      <c r="D5924" s="9" t="s">
        <v>5814</v>
      </c>
    </row>
    <row r="5925" spans="2:4" x14ac:dyDescent="0.3">
      <c r="B5925" s="9" t="s">
        <v>5666</v>
      </c>
      <c r="C5925" s="9" t="s">
        <v>2094</v>
      </c>
      <c r="D5925" s="9" t="s">
        <v>5814</v>
      </c>
    </row>
    <row r="5926" spans="2:4" x14ac:dyDescent="0.3">
      <c r="B5926" s="9" t="s">
        <v>5668</v>
      </c>
      <c r="C5926" s="9" t="s">
        <v>23283</v>
      </c>
      <c r="D5926" s="9" t="s">
        <v>5814</v>
      </c>
    </row>
    <row r="5927" spans="2:4" x14ac:dyDescent="0.3">
      <c r="B5927" s="9" t="s">
        <v>5670</v>
      </c>
      <c r="C5927" s="9" t="s">
        <v>10586</v>
      </c>
      <c r="D5927" s="9" t="s">
        <v>5838</v>
      </c>
    </row>
    <row r="5928" spans="2:4" x14ac:dyDescent="0.3">
      <c r="B5928" s="9" t="s">
        <v>5671</v>
      </c>
      <c r="C5928" s="9" t="s">
        <v>2101</v>
      </c>
      <c r="D5928" s="9" t="s">
        <v>5077</v>
      </c>
    </row>
    <row r="5929" spans="2:4" x14ac:dyDescent="0.3">
      <c r="B5929" s="9" t="s">
        <v>5672</v>
      </c>
      <c r="C5929" s="9" t="s">
        <v>5673</v>
      </c>
      <c r="D5929" s="9" t="s">
        <v>5843</v>
      </c>
    </row>
    <row r="5930" spans="2:4" x14ac:dyDescent="0.3">
      <c r="B5930" s="9" t="s">
        <v>18217</v>
      </c>
      <c r="C5930" s="9" t="s">
        <v>18218</v>
      </c>
      <c r="D5930" s="9" t="s">
        <v>18219</v>
      </c>
    </row>
    <row r="5931" spans="2:4" x14ac:dyDescent="0.3">
      <c r="B5931" s="9" t="s">
        <v>18220</v>
      </c>
      <c r="C5931" s="9" t="s">
        <v>18221</v>
      </c>
      <c r="D5931" s="9" t="s">
        <v>18219</v>
      </c>
    </row>
    <row r="5932" spans="2:4" x14ac:dyDescent="0.3">
      <c r="B5932" s="9" t="s">
        <v>18222</v>
      </c>
      <c r="C5932" s="9" t="s">
        <v>18223</v>
      </c>
      <c r="D5932" s="9" t="s">
        <v>18219</v>
      </c>
    </row>
    <row r="5933" spans="2:4" x14ac:dyDescent="0.3">
      <c r="B5933" s="9" t="s">
        <v>18224</v>
      </c>
      <c r="C5933" s="9" t="s">
        <v>18225</v>
      </c>
      <c r="D5933" s="9" t="s">
        <v>18219</v>
      </c>
    </row>
    <row r="5934" spans="2:4" x14ac:dyDescent="0.3">
      <c r="B5934" s="9" t="s">
        <v>18226</v>
      </c>
      <c r="C5934" s="9" t="s">
        <v>18227</v>
      </c>
      <c r="D5934" s="9" t="s">
        <v>18219</v>
      </c>
    </row>
    <row r="5935" spans="2:4" x14ac:dyDescent="0.3">
      <c r="B5935" s="9" t="s">
        <v>18228</v>
      </c>
      <c r="C5935" s="9" t="s">
        <v>18229</v>
      </c>
      <c r="D5935" s="9" t="s">
        <v>18219</v>
      </c>
    </row>
    <row r="5936" spans="2:4" x14ac:dyDescent="0.3">
      <c r="B5936" s="9" t="s">
        <v>18230</v>
      </c>
      <c r="C5936" s="9" t="s">
        <v>18231</v>
      </c>
      <c r="D5936" s="9" t="s">
        <v>18219</v>
      </c>
    </row>
    <row r="5937" spans="2:4" x14ac:dyDescent="0.3">
      <c r="B5937" s="9" t="s">
        <v>18232</v>
      </c>
      <c r="C5937" s="9" t="s">
        <v>18233</v>
      </c>
      <c r="D5937" s="9" t="s">
        <v>18219</v>
      </c>
    </row>
    <row r="5938" spans="2:4" x14ac:dyDescent="0.3">
      <c r="B5938" s="9" t="s">
        <v>18234</v>
      </c>
      <c r="C5938" s="9" t="s">
        <v>18235</v>
      </c>
      <c r="D5938" s="9" t="s">
        <v>18219</v>
      </c>
    </row>
    <row r="5939" spans="2:4" x14ac:dyDescent="0.3">
      <c r="B5939" s="9" t="s">
        <v>18236</v>
      </c>
      <c r="C5939" s="9" t="s">
        <v>18237</v>
      </c>
      <c r="D5939" s="9" t="s">
        <v>18219</v>
      </c>
    </row>
    <row r="5940" spans="2:4" x14ac:dyDescent="0.3">
      <c r="B5940" s="9" t="s">
        <v>18238</v>
      </c>
      <c r="C5940" s="9" t="s">
        <v>1100</v>
      </c>
      <c r="D5940" s="9" t="s">
        <v>18219</v>
      </c>
    </row>
    <row r="5941" spans="2:4" x14ac:dyDescent="0.3">
      <c r="B5941" s="9" t="s">
        <v>18239</v>
      </c>
      <c r="C5941" s="9" t="s">
        <v>18240</v>
      </c>
      <c r="D5941" s="9" t="s">
        <v>18219</v>
      </c>
    </row>
    <row r="5942" spans="2:4" x14ac:dyDescent="0.3">
      <c r="B5942" s="9" t="s">
        <v>18241</v>
      </c>
      <c r="C5942" s="9" t="s">
        <v>18242</v>
      </c>
      <c r="D5942" s="9" t="s">
        <v>18219</v>
      </c>
    </row>
    <row r="5943" spans="2:4" x14ac:dyDescent="0.3">
      <c r="B5943" s="9" t="s">
        <v>18243</v>
      </c>
      <c r="C5943" s="9" t="s">
        <v>18244</v>
      </c>
      <c r="D5943" s="9" t="s">
        <v>18219</v>
      </c>
    </row>
    <row r="5944" spans="2:4" x14ac:dyDescent="0.3">
      <c r="B5944" s="9" t="s">
        <v>18245</v>
      </c>
      <c r="C5944" s="9" t="s">
        <v>18246</v>
      </c>
      <c r="D5944" s="9" t="s">
        <v>18219</v>
      </c>
    </row>
    <row r="5945" spans="2:4" x14ac:dyDescent="0.3">
      <c r="B5945" s="9" t="s">
        <v>18247</v>
      </c>
      <c r="C5945" s="9" t="s">
        <v>18248</v>
      </c>
      <c r="D5945" s="9" t="s">
        <v>18219</v>
      </c>
    </row>
    <row r="5946" spans="2:4" x14ac:dyDescent="0.3">
      <c r="B5946" s="9" t="s">
        <v>18249</v>
      </c>
      <c r="C5946" s="9" t="s">
        <v>18250</v>
      </c>
      <c r="D5946" s="9" t="s">
        <v>18219</v>
      </c>
    </row>
    <row r="5947" spans="2:4" x14ac:dyDescent="0.3">
      <c r="B5947" s="9" t="s">
        <v>18251</v>
      </c>
      <c r="C5947" s="9" t="s">
        <v>12733</v>
      </c>
      <c r="D5947" s="9" t="s">
        <v>18219</v>
      </c>
    </row>
    <row r="5948" spans="2:4" x14ac:dyDescent="0.3">
      <c r="B5948" s="9" t="s">
        <v>18252</v>
      </c>
      <c r="C5948" s="9" t="s">
        <v>12735</v>
      </c>
      <c r="D5948" s="9" t="s">
        <v>18219</v>
      </c>
    </row>
    <row r="5949" spans="2:4" x14ac:dyDescent="0.3">
      <c r="B5949" s="9" t="s">
        <v>18253</v>
      </c>
      <c r="C5949" s="9" t="s">
        <v>12737</v>
      </c>
      <c r="D5949" s="9" t="s">
        <v>18219</v>
      </c>
    </row>
    <row r="5950" spans="2:4" x14ac:dyDescent="0.3">
      <c r="B5950" s="9" t="s">
        <v>18669</v>
      </c>
      <c r="C5950" s="9" t="s">
        <v>21092</v>
      </c>
      <c r="D5950" s="9" t="s">
        <v>18219</v>
      </c>
    </row>
    <row r="5951" spans="2:4" x14ac:dyDescent="0.3">
      <c r="B5951" s="9" t="s">
        <v>18670</v>
      </c>
      <c r="C5951" s="9" t="s">
        <v>18671</v>
      </c>
      <c r="D5951" s="9" t="s">
        <v>18219</v>
      </c>
    </row>
    <row r="5952" spans="2:4" x14ac:dyDescent="0.3">
      <c r="B5952" s="9" t="s">
        <v>18672</v>
      </c>
      <c r="C5952" s="9" t="s">
        <v>18673</v>
      </c>
      <c r="D5952" s="9" t="s">
        <v>18219</v>
      </c>
    </row>
    <row r="5953" spans="2:4" x14ac:dyDescent="0.3">
      <c r="B5953" s="9" t="s">
        <v>18674</v>
      </c>
      <c r="C5953" s="9" t="s">
        <v>18675</v>
      </c>
      <c r="D5953" s="9" t="s">
        <v>18219</v>
      </c>
    </row>
    <row r="5954" spans="2:4" x14ac:dyDescent="0.3">
      <c r="B5954" s="9" t="s">
        <v>18676</v>
      </c>
      <c r="C5954" s="9" t="s">
        <v>18677</v>
      </c>
      <c r="D5954" s="9" t="s">
        <v>18219</v>
      </c>
    </row>
    <row r="5955" spans="2:4" x14ac:dyDescent="0.3">
      <c r="B5955" s="9" t="s">
        <v>18678</v>
      </c>
      <c r="C5955" s="9" t="s">
        <v>18679</v>
      </c>
      <c r="D5955" s="9" t="s">
        <v>18219</v>
      </c>
    </row>
    <row r="5956" spans="2:4" x14ac:dyDescent="0.3">
      <c r="B5956" s="9" t="s">
        <v>18680</v>
      </c>
      <c r="C5956" s="9" t="s">
        <v>18223</v>
      </c>
      <c r="D5956" s="9" t="s">
        <v>18219</v>
      </c>
    </row>
    <row r="5957" spans="2:4" x14ac:dyDescent="0.3">
      <c r="B5957" s="9" t="s">
        <v>18681</v>
      </c>
      <c r="C5957" s="9" t="s">
        <v>18682</v>
      </c>
      <c r="D5957" s="9" t="s">
        <v>18219</v>
      </c>
    </row>
    <row r="5958" spans="2:4" x14ac:dyDescent="0.3">
      <c r="B5958" s="9" t="s">
        <v>18683</v>
      </c>
      <c r="C5958" s="9" t="s">
        <v>18684</v>
      </c>
      <c r="D5958" s="9" t="s">
        <v>18219</v>
      </c>
    </row>
    <row r="5959" spans="2:4" x14ac:dyDescent="0.3">
      <c r="B5959" s="9" t="s">
        <v>18685</v>
      </c>
      <c r="C5959" s="9" t="s">
        <v>18686</v>
      </c>
      <c r="D5959" s="9" t="s">
        <v>18219</v>
      </c>
    </row>
    <row r="5960" spans="2:4" x14ac:dyDescent="0.3">
      <c r="B5960" s="9" t="s">
        <v>18687</v>
      </c>
      <c r="C5960" s="9" t="s">
        <v>18688</v>
      </c>
      <c r="D5960" s="9" t="s">
        <v>18219</v>
      </c>
    </row>
    <row r="5961" spans="2:4" x14ac:dyDescent="0.3">
      <c r="B5961" s="9" t="s">
        <v>18689</v>
      </c>
      <c r="C5961" s="9" t="s">
        <v>18690</v>
      </c>
      <c r="D5961" s="9" t="s">
        <v>18219</v>
      </c>
    </row>
    <row r="5962" spans="2:4" x14ac:dyDescent="0.3">
      <c r="B5962" s="9" t="s">
        <v>18254</v>
      </c>
      <c r="C5962" s="9" t="s">
        <v>18255</v>
      </c>
      <c r="D5962" s="9" t="s">
        <v>18256</v>
      </c>
    </row>
    <row r="5963" spans="2:4" x14ac:dyDescent="0.3">
      <c r="B5963" s="9" t="s">
        <v>18257</v>
      </c>
      <c r="C5963" s="9" t="s">
        <v>18258</v>
      </c>
      <c r="D5963" s="9" t="s">
        <v>18256</v>
      </c>
    </row>
    <row r="5964" spans="2:4" x14ac:dyDescent="0.3">
      <c r="B5964" s="9" t="s">
        <v>18259</v>
      </c>
      <c r="C5964" s="9" t="s">
        <v>18260</v>
      </c>
      <c r="D5964" s="9" t="s">
        <v>18256</v>
      </c>
    </row>
    <row r="5965" spans="2:4" x14ac:dyDescent="0.3">
      <c r="B5965" s="9" t="s">
        <v>18261</v>
      </c>
      <c r="C5965" s="9" t="s">
        <v>18262</v>
      </c>
      <c r="D5965" s="9" t="s">
        <v>18256</v>
      </c>
    </row>
    <row r="5966" spans="2:4" x14ac:dyDescent="0.3">
      <c r="B5966" s="9" t="s">
        <v>18263</v>
      </c>
      <c r="C5966" s="9" t="s">
        <v>18264</v>
      </c>
      <c r="D5966" s="9" t="s">
        <v>18256</v>
      </c>
    </row>
    <row r="5967" spans="2:4" x14ac:dyDescent="0.3">
      <c r="B5967" s="9" t="s">
        <v>18265</v>
      </c>
      <c r="C5967" s="9" t="s">
        <v>18266</v>
      </c>
      <c r="D5967" s="9" t="s">
        <v>18256</v>
      </c>
    </row>
    <row r="5968" spans="2:4" x14ac:dyDescent="0.3">
      <c r="B5968" s="9" t="s">
        <v>18267</v>
      </c>
      <c r="C5968" s="9" t="s">
        <v>18268</v>
      </c>
      <c r="D5968" s="9" t="s">
        <v>18256</v>
      </c>
    </row>
    <row r="5969" spans="2:4" x14ac:dyDescent="0.3">
      <c r="B5969" s="9" t="s">
        <v>18269</v>
      </c>
      <c r="C5969" s="9" t="s">
        <v>18270</v>
      </c>
      <c r="D5969" s="9" t="s">
        <v>18256</v>
      </c>
    </row>
    <row r="5970" spans="2:4" x14ac:dyDescent="0.3">
      <c r="B5970" s="9" t="s">
        <v>18271</v>
      </c>
      <c r="C5970" s="9" t="s">
        <v>18272</v>
      </c>
      <c r="D5970" s="9" t="s">
        <v>18256</v>
      </c>
    </row>
    <row r="5971" spans="2:4" x14ac:dyDescent="0.3">
      <c r="B5971" s="9" t="s">
        <v>18273</v>
      </c>
      <c r="C5971" s="9" t="s">
        <v>18274</v>
      </c>
      <c r="D5971" s="9" t="s">
        <v>18256</v>
      </c>
    </row>
    <row r="5972" spans="2:4" x14ac:dyDescent="0.3">
      <c r="B5972" s="9" t="s">
        <v>18275</v>
      </c>
      <c r="C5972" s="9" t="s">
        <v>18276</v>
      </c>
      <c r="D5972" s="9" t="s">
        <v>18256</v>
      </c>
    </row>
    <row r="5973" spans="2:4" x14ac:dyDescent="0.3">
      <c r="B5973" s="9" t="s">
        <v>5674</v>
      </c>
      <c r="C5973" s="9" t="s">
        <v>5675</v>
      </c>
      <c r="D5973" s="9" t="s">
        <v>5843</v>
      </c>
    </row>
    <row r="5974" spans="2:4" x14ac:dyDescent="0.3">
      <c r="B5974" s="9" t="s">
        <v>5677</v>
      </c>
      <c r="C5974" s="9" t="s">
        <v>5678</v>
      </c>
      <c r="D5974" s="9" t="s">
        <v>5843</v>
      </c>
    </row>
    <row r="5975" spans="2:4" x14ac:dyDescent="0.3">
      <c r="B5975" s="9" t="s">
        <v>5679</v>
      </c>
      <c r="C5975" s="9" t="s">
        <v>5680</v>
      </c>
      <c r="D5975" s="9" t="s">
        <v>5850</v>
      </c>
    </row>
    <row r="5976" spans="2:4" x14ac:dyDescent="0.3">
      <c r="B5976" s="9" t="s">
        <v>5681</v>
      </c>
      <c r="C5976" s="9" t="s">
        <v>5682</v>
      </c>
      <c r="D5976" s="9" t="s">
        <v>5852</v>
      </c>
    </row>
    <row r="5977" spans="2:4" x14ac:dyDescent="0.3">
      <c r="B5977" s="9" t="s">
        <v>5683</v>
      </c>
      <c r="C5977" s="9" t="s">
        <v>5684</v>
      </c>
      <c r="D5977" s="9" t="s">
        <v>5854</v>
      </c>
    </row>
    <row r="5978" spans="2:4" x14ac:dyDescent="0.3">
      <c r="B5978" s="9" t="s">
        <v>5685</v>
      </c>
      <c r="C5978" s="9" t="s">
        <v>13104</v>
      </c>
      <c r="D5978" s="9" t="s">
        <v>5854</v>
      </c>
    </row>
    <row r="5979" spans="2:4" x14ac:dyDescent="0.3">
      <c r="B5979" s="9" t="s">
        <v>5687</v>
      </c>
      <c r="C5979" s="9" t="s">
        <v>5688</v>
      </c>
      <c r="D5979" s="9" t="s">
        <v>5854</v>
      </c>
    </row>
    <row r="5980" spans="2:4" x14ac:dyDescent="0.3">
      <c r="B5980" s="9" t="s">
        <v>5689</v>
      </c>
      <c r="C5980" s="9" t="s">
        <v>13104</v>
      </c>
      <c r="D5980" s="9" t="s">
        <v>5854</v>
      </c>
    </row>
    <row r="5981" spans="2:4" x14ac:dyDescent="0.3">
      <c r="B5981" s="9" t="s">
        <v>5690</v>
      </c>
      <c r="C5981" s="9" t="s">
        <v>5691</v>
      </c>
      <c r="D5981" s="9" t="s">
        <v>5862</v>
      </c>
    </row>
    <row r="5982" spans="2:4" x14ac:dyDescent="0.3">
      <c r="B5982" s="9" t="s">
        <v>5692</v>
      </c>
      <c r="C5982" s="9" t="s">
        <v>5693</v>
      </c>
      <c r="D5982" s="9" t="s">
        <v>5862</v>
      </c>
    </row>
    <row r="5983" spans="2:4" x14ac:dyDescent="0.3">
      <c r="B5983" s="9" t="s">
        <v>5695</v>
      </c>
      <c r="C5983" s="9" t="s">
        <v>9891</v>
      </c>
      <c r="D5983" s="9" t="s">
        <v>5862</v>
      </c>
    </row>
    <row r="5984" spans="2:4" x14ac:dyDescent="0.3">
      <c r="B5984" s="9" t="s">
        <v>5696</v>
      </c>
      <c r="C5984" s="9" t="s">
        <v>5697</v>
      </c>
      <c r="D5984" s="9" t="s">
        <v>5862</v>
      </c>
    </row>
    <row r="5985" spans="2:5" x14ac:dyDescent="0.3">
      <c r="B5985" s="9" t="s">
        <v>5699</v>
      </c>
      <c r="C5985" s="9" t="s">
        <v>16840</v>
      </c>
      <c r="D5985" s="9" t="s">
        <v>5868</v>
      </c>
    </row>
    <row r="5986" spans="2:5" x14ac:dyDescent="0.3">
      <c r="B5986" s="9" t="s">
        <v>5700</v>
      </c>
      <c r="C5986" s="9" t="s">
        <v>4184</v>
      </c>
      <c r="D5986" s="9" t="s">
        <v>5871</v>
      </c>
    </row>
    <row r="5987" spans="2:5" x14ac:dyDescent="0.3">
      <c r="B5987" s="9" t="s">
        <v>5701</v>
      </c>
      <c r="C5987" s="9" t="s">
        <v>4186</v>
      </c>
      <c r="D5987" s="9" t="s">
        <v>5077</v>
      </c>
      <c r="E5987" s="9" t="s">
        <v>5874</v>
      </c>
    </row>
    <row r="5988" spans="2:5" x14ac:dyDescent="0.3">
      <c r="B5988" s="9" t="s">
        <v>5702</v>
      </c>
      <c r="C5988" s="9" t="s">
        <v>5703</v>
      </c>
      <c r="D5988" s="9" t="s">
        <v>5877</v>
      </c>
    </row>
    <row r="5989" spans="2:5" x14ac:dyDescent="0.3">
      <c r="B5989" s="9" t="s">
        <v>5704</v>
      </c>
      <c r="C5989" s="9" t="s">
        <v>5705</v>
      </c>
    </row>
    <row r="5990" spans="2:5" x14ac:dyDescent="0.3">
      <c r="B5990" s="9" t="s">
        <v>5707</v>
      </c>
      <c r="C5990" s="9" t="s">
        <v>22928</v>
      </c>
    </row>
    <row r="5991" spans="2:5" x14ac:dyDescent="0.3">
      <c r="B5991" s="9" t="s">
        <v>16701</v>
      </c>
      <c r="C5991" s="9" t="s">
        <v>5697</v>
      </c>
    </row>
    <row r="5992" spans="2:5" x14ac:dyDescent="0.3">
      <c r="B5992" s="9" t="s">
        <v>16760</v>
      </c>
      <c r="C5992" s="9" t="s">
        <v>21020</v>
      </c>
    </row>
    <row r="5993" spans="2:5" x14ac:dyDescent="0.3">
      <c r="B5993" s="9" t="s">
        <v>16761</v>
      </c>
      <c r="C5993" s="9" t="s">
        <v>4186</v>
      </c>
    </row>
    <row r="5994" spans="2:5" x14ac:dyDescent="0.3">
      <c r="B5994" s="9" t="s">
        <v>16841</v>
      </c>
      <c r="C5994" s="9" t="s">
        <v>5697</v>
      </c>
    </row>
    <row r="5995" spans="2:5" x14ac:dyDescent="0.3">
      <c r="B5995" s="9" t="s">
        <v>16842</v>
      </c>
      <c r="C5995" s="9" t="s">
        <v>21021</v>
      </c>
    </row>
    <row r="5996" spans="2:5" x14ac:dyDescent="0.3">
      <c r="B5996" s="9" t="s">
        <v>5708</v>
      </c>
      <c r="C5996" s="9" t="s">
        <v>5709</v>
      </c>
      <c r="D5996" s="9" t="s">
        <v>5880</v>
      </c>
    </row>
    <row r="5997" spans="2:5" x14ac:dyDescent="0.3">
      <c r="B5997" s="9" t="s">
        <v>5710</v>
      </c>
      <c r="C5997" s="9" t="s">
        <v>5711</v>
      </c>
      <c r="D5997" s="9" t="s">
        <v>5880</v>
      </c>
    </row>
    <row r="5998" spans="2:5" x14ac:dyDescent="0.3">
      <c r="B5998" s="9" t="s">
        <v>5712</v>
      </c>
      <c r="C5998" s="9" t="s">
        <v>5713</v>
      </c>
      <c r="D5998" s="9" t="s">
        <v>5077</v>
      </c>
      <c r="E5998" s="9" t="s">
        <v>5858</v>
      </c>
    </row>
    <row r="5999" spans="2:5" x14ac:dyDescent="0.3">
      <c r="B5999" s="9" t="s">
        <v>5714</v>
      </c>
      <c r="C5999" s="9" t="s">
        <v>5715</v>
      </c>
      <c r="D5999" s="9" t="s">
        <v>5077</v>
      </c>
      <c r="E5999" s="9" t="s">
        <v>5858</v>
      </c>
    </row>
    <row r="6000" spans="2:5" x14ac:dyDescent="0.3">
      <c r="B6000" s="9" t="s">
        <v>5716</v>
      </c>
      <c r="C6000" s="9" t="s">
        <v>5717</v>
      </c>
      <c r="D6000" s="9" t="s">
        <v>5843</v>
      </c>
      <c r="E6000" s="9" t="s">
        <v>5858</v>
      </c>
    </row>
    <row r="6001" spans="2:5" x14ac:dyDescent="0.3">
      <c r="B6001" s="9" t="s">
        <v>5718</v>
      </c>
      <c r="C6001" s="9" t="s">
        <v>2117</v>
      </c>
      <c r="D6001" s="9" t="s">
        <v>5893</v>
      </c>
    </row>
    <row r="6002" spans="2:5" x14ac:dyDescent="0.3">
      <c r="B6002" s="9" t="s">
        <v>5720</v>
      </c>
      <c r="C6002" s="9" t="s">
        <v>2121</v>
      </c>
      <c r="D6002" s="9" t="s">
        <v>5893</v>
      </c>
    </row>
    <row r="6003" spans="2:5" x14ac:dyDescent="0.3">
      <c r="B6003" s="9" t="s">
        <v>5721</v>
      </c>
      <c r="C6003" s="9" t="s">
        <v>2120</v>
      </c>
      <c r="D6003" s="9" t="s">
        <v>5077</v>
      </c>
      <c r="E6003" s="9" t="s">
        <v>5898</v>
      </c>
    </row>
    <row r="6004" spans="2:5" x14ac:dyDescent="0.3">
      <c r="B6004" s="9" t="s">
        <v>5722</v>
      </c>
      <c r="C6004" s="9" t="s">
        <v>2118</v>
      </c>
      <c r="D6004" s="9" t="s">
        <v>5077</v>
      </c>
      <c r="E6004" s="9" t="s">
        <v>5901</v>
      </c>
    </row>
    <row r="6005" spans="2:5" x14ac:dyDescent="0.3">
      <c r="B6005" s="9" t="s">
        <v>5723</v>
      </c>
      <c r="C6005" s="9" t="s">
        <v>5724</v>
      </c>
      <c r="D6005" s="9" t="s">
        <v>5077</v>
      </c>
      <c r="E6005" s="9" t="s">
        <v>5904</v>
      </c>
    </row>
    <row r="6006" spans="2:5" x14ac:dyDescent="0.3">
      <c r="B6006" s="9" t="s">
        <v>5725</v>
      </c>
      <c r="C6006" s="9" t="s">
        <v>5050</v>
      </c>
      <c r="D6006" s="9" t="s">
        <v>5077</v>
      </c>
      <c r="E6006" s="9" t="s">
        <v>5907</v>
      </c>
    </row>
    <row r="6007" spans="2:5" x14ac:dyDescent="0.3">
      <c r="B6007" s="9" t="s">
        <v>5726</v>
      </c>
      <c r="C6007" s="9" t="s">
        <v>1933</v>
      </c>
      <c r="D6007" s="9" t="s">
        <v>5843</v>
      </c>
      <c r="E6007" s="9" t="s">
        <v>5907</v>
      </c>
    </row>
    <row r="6008" spans="2:5" x14ac:dyDescent="0.3">
      <c r="B6008" s="9" t="s">
        <v>23284</v>
      </c>
      <c r="C6008" s="9" t="s">
        <v>23285</v>
      </c>
    </row>
    <row r="6009" spans="2:5" x14ac:dyDescent="0.3">
      <c r="B6009" s="9" t="s">
        <v>5727</v>
      </c>
      <c r="C6009" s="9" t="s">
        <v>5728</v>
      </c>
      <c r="D6009" s="9" t="s">
        <v>5843</v>
      </c>
      <c r="E6009" s="9" t="s">
        <v>5907</v>
      </c>
    </row>
    <row r="6010" spans="2:5" x14ac:dyDescent="0.3">
      <c r="B6010" s="9" t="s">
        <v>5729</v>
      </c>
      <c r="C6010" s="9" t="s">
        <v>5730</v>
      </c>
      <c r="D6010" s="9" t="s">
        <v>5843</v>
      </c>
      <c r="E6010" s="9" t="s">
        <v>5907</v>
      </c>
    </row>
    <row r="6011" spans="2:5" x14ac:dyDescent="0.3">
      <c r="B6011" s="9" t="s">
        <v>5731</v>
      </c>
      <c r="C6011" s="9" t="s">
        <v>4612</v>
      </c>
      <c r="D6011" s="9" t="s">
        <v>5077</v>
      </c>
      <c r="E6011" s="9" t="s">
        <v>5907</v>
      </c>
    </row>
    <row r="6012" spans="2:5" x14ac:dyDescent="0.3">
      <c r="B6012" s="9" t="s">
        <v>5732</v>
      </c>
      <c r="C6012" s="9" t="s">
        <v>5733</v>
      </c>
      <c r="D6012" s="9" t="s">
        <v>5843</v>
      </c>
      <c r="E6012" s="9" t="s">
        <v>5907</v>
      </c>
    </row>
    <row r="6013" spans="2:5" x14ac:dyDescent="0.3">
      <c r="B6013" s="9" t="s">
        <v>5734</v>
      </c>
      <c r="C6013" s="9" t="s">
        <v>5735</v>
      </c>
      <c r="D6013" s="9" t="s">
        <v>5077</v>
      </c>
      <c r="E6013" s="9" t="s">
        <v>5907</v>
      </c>
    </row>
    <row r="6014" spans="2:5" x14ac:dyDescent="0.3">
      <c r="B6014" s="9" t="s">
        <v>5736</v>
      </c>
      <c r="C6014" s="9" t="s">
        <v>5737</v>
      </c>
      <c r="D6014" s="9" t="s">
        <v>5843</v>
      </c>
      <c r="E6014" s="9" t="s">
        <v>5907</v>
      </c>
    </row>
    <row r="6015" spans="2:5" x14ac:dyDescent="0.3">
      <c r="B6015" s="9" t="s">
        <v>5738</v>
      </c>
      <c r="C6015" s="9" t="s">
        <v>5739</v>
      </c>
      <c r="D6015" s="9" t="s">
        <v>5077</v>
      </c>
      <c r="E6015" s="9" t="s">
        <v>5907</v>
      </c>
    </row>
    <row r="6016" spans="2:5" x14ac:dyDescent="0.3">
      <c r="B6016" s="9" t="s">
        <v>5741</v>
      </c>
      <c r="C6016" s="9" t="s">
        <v>1635</v>
      </c>
      <c r="D6016" s="9" t="s">
        <v>5843</v>
      </c>
      <c r="E6016" s="9" t="s">
        <v>5907</v>
      </c>
    </row>
    <row r="6017" spans="2:5" x14ac:dyDescent="0.3">
      <c r="B6017" s="9" t="s">
        <v>5742</v>
      </c>
      <c r="C6017" s="9" t="s">
        <v>5743</v>
      </c>
      <c r="D6017" s="9" t="s">
        <v>5077</v>
      </c>
      <c r="E6017" s="9" t="s">
        <v>5786</v>
      </c>
    </row>
    <row r="6018" spans="2:5" x14ac:dyDescent="0.3">
      <c r="B6018" s="9" t="s">
        <v>5744</v>
      </c>
      <c r="C6018" s="9" t="s">
        <v>5745</v>
      </c>
      <c r="D6018" s="9" t="s">
        <v>5077</v>
      </c>
      <c r="E6018" s="9" t="s">
        <v>5786</v>
      </c>
    </row>
    <row r="6019" spans="2:5" x14ac:dyDescent="0.3">
      <c r="B6019" s="9" t="s">
        <v>5746</v>
      </c>
      <c r="C6019" s="9" t="s">
        <v>5747</v>
      </c>
      <c r="D6019" s="9" t="s">
        <v>5077</v>
      </c>
      <c r="E6019" s="9" t="s">
        <v>5786</v>
      </c>
    </row>
    <row r="6020" spans="2:5" x14ac:dyDescent="0.3">
      <c r="B6020" s="9" t="s">
        <v>5748</v>
      </c>
      <c r="C6020" s="9" t="s">
        <v>5749</v>
      </c>
      <c r="D6020" s="9" t="s">
        <v>6467</v>
      </c>
    </row>
    <row r="6021" spans="2:5" x14ac:dyDescent="0.3">
      <c r="B6021" s="9" t="s">
        <v>5751</v>
      </c>
      <c r="C6021" s="9" t="s">
        <v>5752</v>
      </c>
    </row>
    <row r="6022" spans="2:5" x14ac:dyDescent="0.3">
      <c r="B6022" s="9" t="s">
        <v>5753</v>
      </c>
      <c r="C6022" s="9" t="s">
        <v>5754</v>
      </c>
    </row>
    <row r="6023" spans="2:5" x14ac:dyDescent="0.3">
      <c r="B6023" s="9" t="s">
        <v>5755</v>
      </c>
      <c r="C6023" s="9" t="s">
        <v>5756</v>
      </c>
    </row>
    <row r="6024" spans="2:5" x14ac:dyDescent="0.3">
      <c r="B6024" s="9" t="s">
        <v>5757</v>
      </c>
      <c r="C6024" s="9" t="s">
        <v>5758</v>
      </c>
    </row>
    <row r="6025" spans="2:5" x14ac:dyDescent="0.3">
      <c r="B6025" s="9" t="s">
        <v>5759</v>
      </c>
      <c r="C6025" s="9" t="s">
        <v>5760</v>
      </c>
    </row>
    <row r="6026" spans="2:5" x14ac:dyDescent="0.3">
      <c r="B6026" s="9" t="s">
        <v>5761</v>
      </c>
      <c r="C6026" s="9" t="s">
        <v>5652</v>
      </c>
    </row>
    <row r="6027" spans="2:5" x14ac:dyDescent="0.3">
      <c r="B6027" s="9" t="s">
        <v>5762</v>
      </c>
      <c r="C6027" s="9" t="s">
        <v>5621</v>
      </c>
      <c r="D6027" s="9" t="s">
        <v>5077</v>
      </c>
      <c r="E6027" s="9" t="s">
        <v>6468</v>
      </c>
    </row>
    <row r="6028" spans="2:5" x14ac:dyDescent="0.3">
      <c r="B6028" s="9" t="s">
        <v>5764</v>
      </c>
      <c r="C6028" s="9" t="s">
        <v>5765</v>
      </c>
    </row>
    <row r="6029" spans="2:5" x14ac:dyDescent="0.3">
      <c r="B6029" s="9" t="s">
        <v>5766</v>
      </c>
      <c r="C6029" s="9" t="s">
        <v>5767</v>
      </c>
      <c r="D6029" s="9" t="s">
        <v>5077</v>
      </c>
      <c r="E6029" s="9" t="s">
        <v>6469</v>
      </c>
    </row>
    <row r="6030" spans="2:5" x14ac:dyDescent="0.3">
      <c r="B6030" s="9" t="s">
        <v>5768</v>
      </c>
      <c r="C6030" s="9" t="s">
        <v>5769</v>
      </c>
      <c r="D6030" s="9" t="s">
        <v>5077</v>
      </c>
      <c r="E6030" s="9" t="s">
        <v>6470</v>
      </c>
    </row>
    <row r="6031" spans="2:5" x14ac:dyDescent="0.3">
      <c r="B6031" s="9" t="s">
        <v>5770</v>
      </c>
      <c r="C6031" s="9" t="s">
        <v>5771</v>
      </c>
      <c r="E6031" s="9" t="s">
        <v>6471</v>
      </c>
    </row>
    <row r="6032" spans="2:5" x14ac:dyDescent="0.3">
      <c r="B6032" s="9" t="s">
        <v>5772</v>
      </c>
      <c r="C6032" s="9" t="s">
        <v>5773</v>
      </c>
      <c r="D6032" s="9" t="s">
        <v>6472</v>
      </c>
      <c r="E6032" s="9" t="s">
        <v>6473</v>
      </c>
    </row>
    <row r="6033" spans="2:5" x14ac:dyDescent="0.3">
      <c r="B6033" s="9" t="s">
        <v>5774</v>
      </c>
      <c r="C6033" s="9" t="s">
        <v>1838</v>
      </c>
      <c r="D6033" s="9" t="s">
        <v>6472</v>
      </c>
      <c r="E6033" s="9" t="s">
        <v>6473</v>
      </c>
    </row>
    <row r="6034" spans="2:5" x14ac:dyDescent="0.3">
      <c r="B6034" s="9" t="s">
        <v>5775</v>
      </c>
      <c r="C6034" s="9" t="s">
        <v>4273</v>
      </c>
      <c r="D6034" s="9" t="s">
        <v>6472</v>
      </c>
      <c r="E6034" s="9" t="s">
        <v>6473</v>
      </c>
    </row>
    <row r="6035" spans="2:5" x14ac:dyDescent="0.3">
      <c r="B6035" s="9" t="s">
        <v>5776</v>
      </c>
      <c r="C6035" s="9" t="s">
        <v>1839</v>
      </c>
      <c r="D6035" s="9" t="s">
        <v>6472</v>
      </c>
      <c r="E6035" s="9" t="s">
        <v>6473</v>
      </c>
    </row>
    <row r="6036" spans="2:5" x14ac:dyDescent="0.3">
      <c r="B6036" s="9" t="s">
        <v>5778</v>
      </c>
      <c r="C6036" s="9" t="s">
        <v>1838</v>
      </c>
      <c r="D6036" s="9" t="s">
        <v>6472</v>
      </c>
      <c r="E6036" s="9" t="s">
        <v>6473</v>
      </c>
    </row>
    <row r="6037" spans="2:5" x14ac:dyDescent="0.3">
      <c r="B6037" s="9" t="s">
        <v>5779</v>
      </c>
      <c r="C6037" s="9" t="s">
        <v>5780</v>
      </c>
      <c r="D6037" s="9" t="s">
        <v>6472</v>
      </c>
      <c r="E6037" s="9" t="s">
        <v>6473</v>
      </c>
    </row>
    <row r="6038" spans="2:5" x14ac:dyDescent="0.3">
      <c r="B6038" s="9" t="s">
        <v>5781</v>
      </c>
      <c r="C6038" s="9" t="s">
        <v>1840</v>
      </c>
      <c r="D6038" s="9" t="s">
        <v>6472</v>
      </c>
      <c r="E6038" s="9" t="s">
        <v>6473</v>
      </c>
    </row>
    <row r="6039" spans="2:5" x14ac:dyDescent="0.3">
      <c r="B6039" s="9" t="s">
        <v>5782</v>
      </c>
      <c r="C6039" s="9" t="s">
        <v>5783</v>
      </c>
      <c r="D6039" s="9" t="s">
        <v>5077</v>
      </c>
      <c r="E6039" s="9" t="s">
        <v>6474</v>
      </c>
    </row>
    <row r="6040" spans="2:5" x14ac:dyDescent="0.3">
      <c r="B6040" s="9" t="s">
        <v>5784</v>
      </c>
      <c r="C6040" s="9" t="s">
        <v>5785</v>
      </c>
      <c r="D6040" s="9" t="s">
        <v>5077</v>
      </c>
      <c r="E6040" s="9" t="s">
        <v>6475</v>
      </c>
    </row>
    <row r="6041" spans="2:5" x14ac:dyDescent="0.3">
      <c r="B6041" s="9" t="s">
        <v>5787</v>
      </c>
      <c r="C6041" s="9" t="s">
        <v>5788</v>
      </c>
      <c r="D6041" s="9" t="s">
        <v>5077</v>
      </c>
      <c r="E6041" s="9" t="s">
        <v>6475</v>
      </c>
    </row>
    <row r="6042" spans="2:5" x14ac:dyDescent="0.3">
      <c r="B6042" s="9" t="s">
        <v>5789</v>
      </c>
      <c r="C6042" s="9" t="s">
        <v>5790</v>
      </c>
      <c r="D6042" s="9" t="s">
        <v>5077</v>
      </c>
      <c r="E6042" s="9" t="s">
        <v>6476</v>
      </c>
    </row>
    <row r="6043" spans="2:5" x14ac:dyDescent="0.3">
      <c r="B6043" s="9" t="s">
        <v>5791</v>
      </c>
      <c r="C6043" s="9" t="s">
        <v>5792</v>
      </c>
      <c r="D6043" s="9" t="s">
        <v>6477</v>
      </c>
    </row>
    <row r="6044" spans="2:5" x14ac:dyDescent="0.3">
      <c r="B6044" s="9" t="s">
        <v>5793</v>
      </c>
      <c r="C6044" s="9" t="s">
        <v>4273</v>
      </c>
      <c r="D6044" s="9" t="s">
        <v>6477</v>
      </c>
    </row>
    <row r="6045" spans="2:5" x14ac:dyDescent="0.3">
      <c r="B6045" s="9" t="s">
        <v>15956</v>
      </c>
      <c r="C6045" s="9" t="s">
        <v>15957</v>
      </c>
    </row>
    <row r="6046" spans="2:5" x14ac:dyDescent="0.3">
      <c r="B6046" s="9" t="s">
        <v>5794</v>
      </c>
      <c r="C6046" s="9" t="s">
        <v>2090</v>
      </c>
      <c r="D6046" s="9" t="s">
        <v>6477</v>
      </c>
    </row>
    <row r="6047" spans="2:5" x14ac:dyDescent="0.3">
      <c r="B6047" s="9" t="s">
        <v>5796</v>
      </c>
      <c r="C6047" s="9" t="s">
        <v>5797</v>
      </c>
      <c r="D6047" s="9" t="s">
        <v>6477</v>
      </c>
    </row>
    <row r="6048" spans="2:5" x14ac:dyDescent="0.3">
      <c r="B6048" s="9" t="s">
        <v>5798</v>
      </c>
      <c r="C6048" s="9" t="s">
        <v>5799</v>
      </c>
    </row>
    <row r="6049" spans="2:3" x14ac:dyDescent="0.3">
      <c r="B6049" s="9" t="s">
        <v>16879</v>
      </c>
      <c r="C6049" s="9" t="s">
        <v>15000</v>
      </c>
    </row>
    <row r="6050" spans="2:3" x14ac:dyDescent="0.3">
      <c r="B6050" s="9" t="s">
        <v>5800</v>
      </c>
      <c r="C6050" s="9" t="s">
        <v>15509</v>
      </c>
    </row>
    <row r="6051" spans="2:3" x14ac:dyDescent="0.3">
      <c r="B6051" s="9" t="s">
        <v>5801</v>
      </c>
      <c r="C6051" s="9" t="s">
        <v>15510</v>
      </c>
    </row>
    <row r="6052" spans="2:3" x14ac:dyDescent="0.3">
      <c r="B6052" s="9" t="s">
        <v>5802</v>
      </c>
      <c r="C6052" s="9" t="s">
        <v>79</v>
      </c>
    </row>
    <row r="6053" spans="2:3" x14ac:dyDescent="0.3">
      <c r="B6053" s="9" t="s">
        <v>5803</v>
      </c>
      <c r="C6053" s="9" t="s">
        <v>81</v>
      </c>
    </row>
    <row r="6054" spans="2:3" x14ac:dyDescent="0.3">
      <c r="B6054" s="9" t="s">
        <v>5804</v>
      </c>
      <c r="C6054" s="9" t="s">
        <v>5805</v>
      </c>
    </row>
    <row r="6055" spans="2:3" x14ac:dyDescent="0.3">
      <c r="B6055" s="9" t="s">
        <v>8475</v>
      </c>
      <c r="C6055" s="9" t="s">
        <v>8476</v>
      </c>
    </row>
    <row r="6056" spans="2:3" x14ac:dyDescent="0.3">
      <c r="B6056" s="9" t="s">
        <v>8477</v>
      </c>
      <c r="C6056" s="9" t="s">
        <v>5456</v>
      </c>
    </row>
    <row r="6057" spans="2:3" x14ac:dyDescent="0.3">
      <c r="B6057" s="9" t="s">
        <v>12156</v>
      </c>
      <c r="C6057" s="9" t="s">
        <v>11959</v>
      </c>
    </row>
    <row r="6058" spans="2:3" x14ac:dyDescent="0.3">
      <c r="B6058" s="9" t="s">
        <v>17760</v>
      </c>
      <c r="C6058" s="9" t="s">
        <v>18122</v>
      </c>
    </row>
    <row r="6059" spans="2:3" x14ac:dyDescent="0.3">
      <c r="B6059" s="9" t="s">
        <v>17761</v>
      </c>
      <c r="C6059" s="9" t="s">
        <v>18123</v>
      </c>
    </row>
    <row r="6060" spans="2:3" x14ac:dyDescent="0.3">
      <c r="B6060" s="9" t="s">
        <v>5806</v>
      </c>
      <c r="C6060" s="9" t="s">
        <v>1847</v>
      </c>
    </row>
    <row r="6061" spans="2:3" x14ac:dyDescent="0.3">
      <c r="B6061" s="9" t="s">
        <v>5808</v>
      </c>
      <c r="C6061" s="9" t="s">
        <v>20742</v>
      </c>
    </row>
    <row r="6062" spans="2:3" x14ac:dyDescent="0.3">
      <c r="B6062" s="9" t="s">
        <v>9667</v>
      </c>
      <c r="C6062" s="9" t="s">
        <v>9668</v>
      </c>
    </row>
    <row r="6063" spans="2:3" x14ac:dyDescent="0.3">
      <c r="B6063" s="9" t="s">
        <v>9669</v>
      </c>
      <c r="C6063" s="9" t="s">
        <v>9668</v>
      </c>
    </row>
    <row r="6064" spans="2:3" x14ac:dyDescent="0.3">
      <c r="B6064" s="9" t="s">
        <v>6482</v>
      </c>
      <c r="C6064" s="9" t="s">
        <v>6483</v>
      </c>
    </row>
    <row r="6065" spans="2:4" x14ac:dyDescent="0.3">
      <c r="B6065" s="9" t="s">
        <v>1849</v>
      </c>
      <c r="C6065" s="9" t="s">
        <v>8478</v>
      </c>
      <c r="D6065" s="9" t="s">
        <v>1850</v>
      </c>
    </row>
    <row r="6066" spans="2:4" x14ac:dyDescent="0.3">
      <c r="B6066" s="9" t="s">
        <v>1851</v>
      </c>
      <c r="C6066" s="9" t="s">
        <v>8479</v>
      </c>
      <c r="D6066" s="9" t="s">
        <v>1852</v>
      </c>
    </row>
    <row r="6067" spans="2:4" x14ac:dyDescent="0.3">
      <c r="B6067" s="9" t="s">
        <v>2414</v>
      </c>
      <c r="C6067" s="9" t="s">
        <v>2415</v>
      </c>
    </row>
    <row r="6068" spans="2:4" x14ac:dyDescent="0.3">
      <c r="B6068" s="9" t="s">
        <v>1853</v>
      </c>
      <c r="C6068" s="9" t="s">
        <v>1854</v>
      </c>
    </row>
    <row r="6069" spans="2:4" x14ac:dyDescent="0.3">
      <c r="B6069" s="9" t="s">
        <v>5809</v>
      </c>
      <c r="C6069" s="9" t="s">
        <v>1841</v>
      </c>
    </row>
    <row r="6070" spans="2:4" x14ac:dyDescent="0.3">
      <c r="B6070" s="9" t="s">
        <v>5810</v>
      </c>
      <c r="C6070" s="9" t="s">
        <v>5811</v>
      </c>
    </row>
    <row r="6071" spans="2:4" x14ac:dyDescent="0.3">
      <c r="B6071" s="9" t="s">
        <v>5812</v>
      </c>
      <c r="C6071" s="9" t="s">
        <v>5813</v>
      </c>
    </row>
    <row r="6072" spans="2:4" x14ac:dyDescent="0.3">
      <c r="B6072" s="9" t="s">
        <v>21</v>
      </c>
      <c r="C6072" s="9" t="s">
        <v>2355</v>
      </c>
    </row>
    <row r="6073" spans="2:4" x14ac:dyDescent="0.3">
      <c r="B6073" s="9" t="s">
        <v>22</v>
      </c>
      <c r="C6073" s="9" t="s">
        <v>2356</v>
      </c>
    </row>
    <row r="6074" spans="2:4" x14ac:dyDescent="0.3">
      <c r="B6074" s="9" t="s">
        <v>23</v>
      </c>
      <c r="C6074" s="9" t="s">
        <v>2357</v>
      </c>
    </row>
    <row r="6075" spans="2:4" x14ac:dyDescent="0.3">
      <c r="B6075" s="9" t="s">
        <v>24</v>
      </c>
      <c r="C6075" s="9" t="s">
        <v>1138</v>
      </c>
    </row>
    <row r="6076" spans="2:4" x14ac:dyDescent="0.3">
      <c r="B6076" s="9" t="s">
        <v>25</v>
      </c>
      <c r="C6076" s="9" t="s">
        <v>1139</v>
      </c>
    </row>
    <row r="6077" spans="2:4" x14ac:dyDescent="0.3">
      <c r="B6077" s="9" t="s">
        <v>12</v>
      </c>
      <c r="C6077" s="9" t="s">
        <v>2358</v>
      </c>
    </row>
    <row r="6078" spans="2:4" x14ac:dyDescent="0.3">
      <c r="B6078" s="9" t="s">
        <v>13</v>
      </c>
      <c r="C6078" s="9" t="s">
        <v>2359</v>
      </c>
    </row>
    <row r="6079" spans="2:4" x14ac:dyDescent="0.3">
      <c r="B6079" s="9" t="s">
        <v>14</v>
      </c>
      <c r="C6079" s="9" t="s">
        <v>2360</v>
      </c>
    </row>
    <row r="6080" spans="2:4" x14ac:dyDescent="0.3">
      <c r="B6080" s="9" t="s">
        <v>15</v>
      </c>
      <c r="C6080" s="9" t="s">
        <v>2361</v>
      </c>
    </row>
    <row r="6081" spans="2:3" x14ac:dyDescent="0.3">
      <c r="B6081" s="9" t="s">
        <v>16</v>
      </c>
      <c r="C6081" s="9" t="s">
        <v>2362</v>
      </c>
    </row>
    <row r="6082" spans="2:3" x14ac:dyDescent="0.3">
      <c r="B6082" s="9" t="s">
        <v>17</v>
      </c>
      <c r="C6082" s="9" t="s">
        <v>2363</v>
      </c>
    </row>
    <row r="6083" spans="2:3" x14ac:dyDescent="0.3">
      <c r="B6083" s="9" t="s">
        <v>18</v>
      </c>
      <c r="C6083" s="9" t="s">
        <v>2364</v>
      </c>
    </row>
    <row r="6084" spans="2:3" x14ac:dyDescent="0.3">
      <c r="B6084" s="9" t="s">
        <v>19</v>
      </c>
      <c r="C6084" s="9" t="s">
        <v>2365</v>
      </c>
    </row>
    <row r="6085" spans="2:3" x14ac:dyDescent="0.3">
      <c r="B6085" s="9" t="s">
        <v>20</v>
      </c>
      <c r="C6085" s="9" t="s">
        <v>2366</v>
      </c>
    </row>
    <row r="6086" spans="2:3" x14ac:dyDescent="0.3">
      <c r="B6086" s="9" t="s">
        <v>2367</v>
      </c>
      <c r="C6086" s="9" t="s">
        <v>2368</v>
      </c>
    </row>
    <row r="6087" spans="2:3" x14ac:dyDescent="0.3">
      <c r="B6087" s="9" t="s">
        <v>2369</v>
      </c>
      <c r="C6087" s="9" t="s">
        <v>2370</v>
      </c>
    </row>
    <row r="6088" spans="2:3" x14ac:dyDescent="0.3">
      <c r="B6088" s="9" t="s">
        <v>2371</v>
      </c>
      <c r="C6088" s="9" t="s">
        <v>2372</v>
      </c>
    </row>
    <row r="6089" spans="2:3" x14ac:dyDescent="0.3">
      <c r="B6089" s="9" t="s">
        <v>2373</v>
      </c>
      <c r="C6089" s="9" t="s">
        <v>2374</v>
      </c>
    </row>
    <row r="6090" spans="2:3" x14ac:dyDescent="0.3">
      <c r="B6090" s="9" t="s">
        <v>2375</v>
      </c>
      <c r="C6090" s="9" t="s">
        <v>2376</v>
      </c>
    </row>
    <row r="6091" spans="2:3" x14ac:dyDescent="0.3">
      <c r="B6091" s="9" t="s">
        <v>2377</v>
      </c>
      <c r="C6091" s="9" t="s">
        <v>2378</v>
      </c>
    </row>
    <row r="6092" spans="2:3" x14ac:dyDescent="0.3">
      <c r="B6092" s="9" t="s">
        <v>2379</v>
      </c>
      <c r="C6092" s="9" t="s">
        <v>2380</v>
      </c>
    </row>
    <row r="6093" spans="2:3" x14ac:dyDescent="0.3">
      <c r="B6093" s="9" t="s">
        <v>56</v>
      </c>
      <c r="C6093" s="9" t="s">
        <v>2381</v>
      </c>
    </row>
    <row r="6094" spans="2:3" x14ac:dyDescent="0.3">
      <c r="B6094" s="9" t="s">
        <v>57</v>
      </c>
      <c r="C6094" s="9" t="s">
        <v>2382</v>
      </c>
    </row>
    <row r="6095" spans="2:3" x14ac:dyDescent="0.3">
      <c r="B6095" s="9" t="s">
        <v>58</v>
      </c>
      <c r="C6095" s="9" t="s">
        <v>2383</v>
      </c>
    </row>
    <row r="6096" spans="2:3" x14ac:dyDescent="0.3">
      <c r="B6096" s="9" t="s">
        <v>59</v>
      </c>
      <c r="C6096" s="9" t="s">
        <v>2384</v>
      </c>
    </row>
    <row r="6097" spans="2:3" x14ac:dyDescent="0.3">
      <c r="B6097" s="9" t="s">
        <v>60</v>
      </c>
      <c r="C6097" s="9" t="s">
        <v>2385</v>
      </c>
    </row>
    <row r="6098" spans="2:3" x14ac:dyDescent="0.3">
      <c r="B6098" s="9" t="s">
        <v>61</v>
      </c>
      <c r="C6098" s="9" t="s">
        <v>2386</v>
      </c>
    </row>
    <row r="6099" spans="2:3" x14ac:dyDescent="0.3">
      <c r="B6099" s="9" t="s">
        <v>62</v>
      </c>
      <c r="C6099" s="9" t="s">
        <v>2387</v>
      </c>
    </row>
    <row r="6100" spans="2:3" x14ac:dyDescent="0.3">
      <c r="B6100" s="9" t="s">
        <v>63</v>
      </c>
      <c r="C6100" s="9" t="s">
        <v>2388</v>
      </c>
    </row>
    <row r="6101" spans="2:3" x14ac:dyDescent="0.3">
      <c r="B6101" s="9" t="s">
        <v>29</v>
      </c>
      <c r="C6101" s="9" t="s">
        <v>22219</v>
      </c>
    </row>
    <row r="6102" spans="2:3" x14ac:dyDescent="0.3">
      <c r="B6102" s="9" t="s">
        <v>30</v>
      </c>
      <c r="C6102" s="9" t="s">
        <v>22220</v>
      </c>
    </row>
    <row r="6103" spans="2:3" x14ac:dyDescent="0.3">
      <c r="B6103" s="9" t="s">
        <v>2389</v>
      </c>
      <c r="C6103" s="9" t="s">
        <v>22221</v>
      </c>
    </row>
    <row r="6104" spans="2:3" x14ac:dyDescent="0.3">
      <c r="B6104" s="9" t="s">
        <v>31</v>
      </c>
      <c r="C6104" s="9" t="s">
        <v>18924</v>
      </c>
    </row>
    <row r="6105" spans="2:3" x14ac:dyDescent="0.3">
      <c r="B6105" s="9" t="s">
        <v>2390</v>
      </c>
      <c r="C6105" s="9" t="s">
        <v>2391</v>
      </c>
    </row>
    <row r="6106" spans="2:3" x14ac:dyDescent="0.3">
      <c r="B6106" s="9" t="s">
        <v>33</v>
      </c>
      <c r="C6106" s="9" t="s">
        <v>2392</v>
      </c>
    </row>
    <row r="6107" spans="2:3" x14ac:dyDescent="0.3">
      <c r="B6107" s="9" t="s">
        <v>37</v>
      </c>
      <c r="C6107" s="9" t="s">
        <v>2393</v>
      </c>
    </row>
    <row r="6108" spans="2:3" x14ac:dyDescent="0.3">
      <c r="B6108" s="9" t="s">
        <v>41</v>
      </c>
      <c r="C6108" s="9" t="s">
        <v>2394</v>
      </c>
    </row>
    <row r="6109" spans="2:3" x14ac:dyDescent="0.3">
      <c r="B6109" s="9" t="s">
        <v>2395</v>
      </c>
      <c r="C6109" s="9" t="s">
        <v>1114</v>
      </c>
    </row>
    <row r="6110" spans="2:3" x14ac:dyDescent="0.3">
      <c r="B6110" s="9" t="s">
        <v>44</v>
      </c>
      <c r="C6110" s="9" t="s">
        <v>2396</v>
      </c>
    </row>
    <row r="6111" spans="2:3" x14ac:dyDescent="0.3">
      <c r="B6111" s="9" t="s">
        <v>78</v>
      </c>
      <c r="C6111" s="9" t="s">
        <v>2397</v>
      </c>
    </row>
    <row r="6112" spans="2:3" x14ac:dyDescent="0.3">
      <c r="B6112" s="9" t="s">
        <v>66</v>
      </c>
      <c r="C6112" s="9" t="s">
        <v>2398</v>
      </c>
    </row>
    <row r="6113" spans="2:3" x14ac:dyDescent="0.3">
      <c r="B6113" s="9" t="s">
        <v>70</v>
      </c>
      <c r="C6113" s="9" t="s">
        <v>2399</v>
      </c>
    </row>
    <row r="6114" spans="2:3" x14ac:dyDescent="0.3">
      <c r="B6114" s="9" t="s">
        <v>2400</v>
      </c>
      <c r="C6114" s="9" t="s">
        <v>2401</v>
      </c>
    </row>
    <row r="6115" spans="2:3" x14ac:dyDescent="0.3">
      <c r="B6115" s="9" t="s">
        <v>74</v>
      </c>
      <c r="C6115" s="9" t="s">
        <v>2402</v>
      </c>
    </row>
    <row r="6116" spans="2:3" x14ac:dyDescent="0.3">
      <c r="B6116" s="9" t="s">
        <v>45</v>
      </c>
      <c r="C6116" s="9" t="s">
        <v>2403</v>
      </c>
    </row>
    <row r="6117" spans="2:3" x14ac:dyDescent="0.3">
      <c r="B6117" s="9" t="s">
        <v>47</v>
      </c>
      <c r="C6117" s="9" t="s">
        <v>2404</v>
      </c>
    </row>
    <row r="6118" spans="2:3" x14ac:dyDescent="0.3">
      <c r="B6118" s="9" t="s">
        <v>50</v>
      </c>
      <c r="C6118" s="9" t="s">
        <v>2405</v>
      </c>
    </row>
    <row r="6119" spans="2:3" x14ac:dyDescent="0.3">
      <c r="B6119" s="9" t="s">
        <v>2406</v>
      </c>
      <c r="C6119" s="9" t="s">
        <v>2407</v>
      </c>
    </row>
    <row r="6120" spans="2:3" x14ac:dyDescent="0.3">
      <c r="B6120" s="9" t="s">
        <v>2408</v>
      </c>
      <c r="C6120" s="9" t="s">
        <v>2409</v>
      </c>
    </row>
    <row r="6121" spans="2:3" x14ac:dyDescent="0.3">
      <c r="B6121" s="9" t="s">
        <v>2410</v>
      </c>
      <c r="C6121" s="9" t="s">
        <v>2411</v>
      </c>
    </row>
    <row r="6122" spans="2:3" x14ac:dyDescent="0.3">
      <c r="B6122" s="9" t="s">
        <v>2412</v>
      </c>
      <c r="C6122" s="9" t="s">
        <v>2413</v>
      </c>
    </row>
    <row r="6123" spans="2:3" x14ac:dyDescent="0.3">
      <c r="B6123" s="9" t="s">
        <v>6516</v>
      </c>
      <c r="C6123" s="9" t="s">
        <v>6517</v>
      </c>
    </row>
    <row r="6124" spans="2:3" x14ac:dyDescent="0.3">
      <c r="B6124" s="9" t="s">
        <v>6519</v>
      </c>
      <c r="C6124" s="9" t="s">
        <v>6520</v>
      </c>
    </row>
    <row r="6125" spans="2:3" x14ac:dyDescent="0.3">
      <c r="B6125" s="9" t="s">
        <v>51</v>
      </c>
      <c r="C6125" s="9" t="s">
        <v>4009</v>
      </c>
    </row>
    <row r="6126" spans="2:3" x14ac:dyDescent="0.3">
      <c r="B6126" s="9" t="s">
        <v>5837</v>
      </c>
      <c r="C6126" s="9" t="s">
        <v>17929</v>
      </c>
    </row>
    <row r="6127" spans="2:3" x14ac:dyDescent="0.3">
      <c r="B6127" s="9" t="s">
        <v>5839</v>
      </c>
      <c r="C6127" s="9" t="s">
        <v>5840</v>
      </c>
    </row>
    <row r="6128" spans="2:3" x14ac:dyDescent="0.3">
      <c r="B6128" s="9" t="s">
        <v>5841</v>
      </c>
      <c r="C6128" s="9" t="s">
        <v>5842</v>
      </c>
    </row>
    <row r="6129" spans="2:3" x14ac:dyDescent="0.3">
      <c r="B6129" s="9" t="s">
        <v>5844</v>
      </c>
      <c r="C6129" s="9" t="s">
        <v>5845</v>
      </c>
    </row>
    <row r="6130" spans="2:3" x14ac:dyDescent="0.3">
      <c r="B6130" s="9" t="s">
        <v>5846</v>
      </c>
      <c r="C6130" s="9" t="s">
        <v>5847</v>
      </c>
    </row>
    <row r="6131" spans="2:3" x14ac:dyDescent="0.3">
      <c r="B6131" s="9" t="s">
        <v>18691</v>
      </c>
      <c r="C6131" s="9" t="s">
        <v>18692</v>
      </c>
    </row>
    <row r="6132" spans="2:3" x14ac:dyDescent="0.3">
      <c r="B6132" s="9" t="s">
        <v>5848</v>
      </c>
      <c r="C6132" s="9" t="s">
        <v>5849</v>
      </c>
    </row>
    <row r="6133" spans="2:3" x14ac:dyDescent="0.3">
      <c r="B6133" s="9" t="s">
        <v>5851</v>
      </c>
      <c r="C6133" s="9" t="s">
        <v>1116</v>
      </c>
    </row>
    <row r="6134" spans="2:3" x14ac:dyDescent="0.3">
      <c r="B6134" s="9" t="s">
        <v>5853</v>
      </c>
      <c r="C6134" s="9" t="s">
        <v>21022</v>
      </c>
    </row>
    <row r="6135" spans="2:3" x14ac:dyDescent="0.3">
      <c r="B6135" s="9" t="s">
        <v>5855</v>
      </c>
      <c r="C6135" s="9" t="s">
        <v>5856</v>
      </c>
    </row>
    <row r="6136" spans="2:3" x14ac:dyDescent="0.3">
      <c r="B6136" s="9" t="s">
        <v>5857</v>
      </c>
      <c r="C6136" s="9" t="s">
        <v>5858</v>
      </c>
    </row>
    <row r="6137" spans="2:3" x14ac:dyDescent="0.3">
      <c r="B6137" s="9" t="s">
        <v>5859</v>
      </c>
      <c r="C6137" s="9" t="s">
        <v>5860</v>
      </c>
    </row>
    <row r="6138" spans="2:3" x14ac:dyDescent="0.3">
      <c r="B6138" s="9" t="s">
        <v>5861</v>
      </c>
      <c r="C6138" s="9" t="s">
        <v>1113</v>
      </c>
    </row>
    <row r="6139" spans="2:3" x14ac:dyDescent="0.3">
      <c r="B6139" s="9" t="s">
        <v>5863</v>
      </c>
      <c r="C6139" s="9" t="s">
        <v>5827</v>
      </c>
    </row>
    <row r="6140" spans="2:3" x14ac:dyDescent="0.3">
      <c r="B6140" s="9" t="s">
        <v>5864</v>
      </c>
      <c r="C6140" s="9" t="s">
        <v>5865</v>
      </c>
    </row>
    <row r="6141" spans="2:3" x14ac:dyDescent="0.3">
      <c r="B6141" s="9" t="s">
        <v>5866</v>
      </c>
      <c r="C6141" s="9" t="s">
        <v>17930</v>
      </c>
    </row>
    <row r="6142" spans="2:3" x14ac:dyDescent="0.3">
      <c r="B6142" s="9" t="s">
        <v>5867</v>
      </c>
      <c r="C6142" s="9" t="s">
        <v>12157</v>
      </c>
    </row>
    <row r="6143" spans="2:3" x14ac:dyDescent="0.3">
      <c r="B6143" s="9" t="s">
        <v>5869</v>
      </c>
      <c r="C6143" s="9" t="s">
        <v>5870</v>
      </c>
    </row>
    <row r="6144" spans="2:3" x14ac:dyDescent="0.3">
      <c r="B6144" s="9" t="s">
        <v>5872</v>
      </c>
      <c r="C6144" s="9" t="s">
        <v>5873</v>
      </c>
    </row>
    <row r="6145" spans="2:4" x14ac:dyDescent="0.3">
      <c r="B6145" s="9" t="s">
        <v>5875</v>
      </c>
      <c r="C6145" s="9" t="s">
        <v>5876</v>
      </c>
    </row>
    <row r="6146" spans="2:4" x14ac:dyDescent="0.3">
      <c r="B6146" s="9" t="s">
        <v>5878</v>
      </c>
      <c r="C6146" s="9" t="s">
        <v>5879</v>
      </c>
    </row>
    <row r="6147" spans="2:4" x14ac:dyDescent="0.3">
      <c r="B6147" s="9" t="s">
        <v>5881</v>
      </c>
      <c r="C6147" s="9" t="s">
        <v>5882</v>
      </c>
    </row>
    <row r="6148" spans="2:4" x14ac:dyDescent="0.3">
      <c r="B6148" s="9" t="s">
        <v>5883</v>
      </c>
      <c r="C6148" s="9" t="s">
        <v>5884</v>
      </c>
    </row>
    <row r="6149" spans="2:4" x14ac:dyDescent="0.3">
      <c r="B6149" s="9" t="s">
        <v>5885</v>
      </c>
      <c r="C6149" s="9" t="s">
        <v>5886</v>
      </c>
    </row>
    <row r="6150" spans="2:4" x14ac:dyDescent="0.3">
      <c r="B6150" s="9" t="s">
        <v>5887</v>
      </c>
      <c r="C6150" s="9" t="s">
        <v>5888</v>
      </c>
    </row>
    <row r="6151" spans="2:4" x14ac:dyDescent="0.3">
      <c r="B6151" s="9" t="s">
        <v>5889</v>
      </c>
      <c r="C6151" s="9" t="s">
        <v>17931</v>
      </c>
    </row>
    <row r="6152" spans="2:4" x14ac:dyDescent="0.3">
      <c r="B6152" s="9" t="s">
        <v>5890</v>
      </c>
      <c r="C6152" s="9" t="s">
        <v>8480</v>
      </c>
    </row>
    <row r="6153" spans="2:4" x14ac:dyDescent="0.3">
      <c r="B6153" s="9" t="s">
        <v>5891</v>
      </c>
      <c r="C6153" s="9" t="s">
        <v>5892</v>
      </c>
    </row>
    <row r="6154" spans="2:4" x14ac:dyDescent="0.3">
      <c r="B6154" s="9" t="s">
        <v>5894</v>
      </c>
      <c r="C6154" s="9" t="s">
        <v>5895</v>
      </c>
    </row>
    <row r="6155" spans="2:4" x14ac:dyDescent="0.3">
      <c r="B6155" s="9" t="s">
        <v>15958</v>
      </c>
      <c r="C6155" s="9" t="s">
        <v>15959</v>
      </c>
      <c r="D6155" s="9" t="s">
        <v>15960</v>
      </c>
    </row>
    <row r="6156" spans="2:4" x14ac:dyDescent="0.3">
      <c r="B6156" s="9" t="s">
        <v>15961</v>
      </c>
      <c r="C6156" s="9" t="s">
        <v>15962</v>
      </c>
    </row>
    <row r="6157" spans="2:4" x14ac:dyDescent="0.3">
      <c r="B6157" s="9" t="s">
        <v>15963</v>
      </c>
      <c r="C6157" s="9" t="s">
        <v>15964</v>
      </c>
    </row>
    <row r="6158" spans="2:4" x14ac:dyDescent="0.3">
      <c r="B6158" s="9" t="s">
        <v>15965</v>
      </c>
      <c r="C6158" s="9" t="s">
        <v>15966</v>
      </c>
      <c r="D6158" s="9" t="s">
        <v>15967</v>
      </c>
    </row>
    <row r="6159" spans="2:4" x14ac:dyDescent="0.3">
      <c r="B6159" s="9" t="s">
        <v>15968</v>
      </c>
      <c r="C6159" s="9" t="s">
        <v>19930</v>
      </c>
    </row>
    <row r="6160" spans="2:4" x14ac:dyDescent="0.3">
      <c r="B6160" s="9" t="s">
        <v>15969</v>
      </c>
      <c r="C6160" s="9" t="s">
        <v>15970</v>
      </c>
    </row>
    <row r="6161" spans="2:3" x14ac:dyDescent="0.3">
      <c r="B6161" s="9" t="s">
        <v>15971</v>
      </c>
      <c r="C6161" s="9" t="s">
        <v>15972</v>
      </c>
    </row>
    <row r="6162" spans="2:3" x14ac:dyDescent="0.3">
      <c r="B6162" s="9" t="s">
        <v>15973</v>
      </c>
      <c r="C6162" s="9" t="s">
        <v>15974</v>
      </c>
    </row>
    <row r="6163" spans="2:3" x14ac:dyDescent="0.3">
      <c r="B6163" s="9" t="s">
        <v>15975</v>
      </c>
      <c r="C6163" s="9" t="s">
        <v>15976</v>
      </c>
    </row>
    <row r="6164" spans="2:3" x14ac:dyDescent="0.3">
      <c r="B6164" s="9" t="s">
        <v>15977</v>
      </c>
      <c r="C6164" s="9" t="s">
        <v>1939</v>
      </c>
    </row>
    <row r="6165" spans="2:3" x14ac:dyDescent="0.3">
      <c r="B6165" s="9" t="s">
        <v>15978</v>
      </c>
      <c r="C6165" s="9" t="s">
        <v>15979</v>
      </c>
    </row>
    <row r="6166" spans="2:3" x14ac:dyDescent="0.3">
      <c r="B6166" s="9" t="s">
        <v>15980</v>
      </c>
      <c r="C6166" s="9" t="s">
        <v>15981</v>
      </c>
    </row>
    <row r="6167" spans="2:3" x14ac:dyDescent="0.3">
      <c r="B6167" s="9" t="s">
        <v>15982</v>
      </c>
      <c r="C6167" s="9" t="s">
        <v>15983</v>
      </c>
    </row>
    <row r="6168" spans="2:3" x14ac:dyDescent="0.3">
      <c r="B6168" s="9" t="s">
        <v>5896</v>
      </c>
      <c r="C6168" s="9" t="s">
        <v>5897</v>
      </c>
    </row>
    <row r="6169" spans="2:3" x14ac:dyDescent="0.3">
      <c r="B6169" s="9" t="s">
        <v>5899</v>
      </c>
      <c r="C6169" s="9" t="s">
        <v>5900</v>
      </c>
    </row>
    <row r="6170" spans="2:3" x14ac:dyDescent="0.3">
      <c r="B6170" s="9" t="s">
        <v>5902</v>
      </c>
      <c r="C6170" s="9" t="s">
        <v>5903</v>
      </c>
    </row>
    <row r="6171" spans="2:3" x14ac:dyDescent="0.3">
      <c r="B6171" s="9" t="s">
        <v>5905</v>
      </c>
      <c r="C6171" s="9" t="s">
        <v>5906</v>
      </c>
    </row>
    <row r="6172" spans="2:3" x14ac:dyDescent="0.3">
      <c r="B6172" s="9" t="s">
        <v>5908</v>
      </c>
      <c r="C6172" s="9" t="s">
        <v>5909</v>
      </c>
    </row>
    <row r="6173" spans="2:3" x14ac:dyDescent="0.3">
      <c r="B6173" s="9" t="s">
        <v>5910</v>
      </c>
      <c r="C6173" s="9" t="s">
        <v>5911</v>
      </c>
    </row>
    <row r="6174" spans="2:3" x14ac:dyDescent="0.3">
      <c r="B6174" s="9" t="s">
        <v>5912</v>
      </c>
      <c r="C6174" s="9" t="s">
        <v>5913</v>
      </c>
    </row>
    <row r="6175" spans="2:3" x14ac:dyDescent="0.3">
      <c r="B6175" s="9" t="s">
        <v>5914</v>
      </c>
      <c r="C6175" s="9" t="s">
        <v>5915</v>
      </c>
    </row>
    <row r="6176" spans="2:3" x14ac:dyDescent="0.3">
      <c r="B6176" s="9" t="s">
        <v>5916</v>
      </c>
      <c r="C6176" s="9" t="s">
        <v>5917</v>
      </c>
    </row>
    <row r="6177" spans="2:3" x14ac:dyDescent="0.3">
      <c r="B6177" s="9" t="s">
        <v>5918</v>
      </c>
      <c r="C6177" s="9" t="s">
        <v>5919</v>
      </c>
    </row>
    <row r="6178" spans="2:3" x14ac:dyDescent="0.3">
      <c r="B6178" s="9" t="s">
        <v>5920</v>
      </c>
      <c r="C6178" s="9" t="s">
        <v>5921</v>
      </c>
    </row>
    <row r="6179" spans="2:3" x14ac:dyDescent="0.3">
      <c r="B6179" s="9" t="s">
        <v>5922</v>
      </c>
      <c r="C6179" s="9" t="s">
        <v>5923</v>
      </c>
    </row>
    <row r="6180" spans="2:3" x14ac:dyDescent="0.3">
      <c r="B6180" s="9" t="s">
        <v>5924</v>
      </c>
      <c r="C6180" s="9" t="s">
        <v>5925</v>
      </c>
    </row>
    <row r="6181" spans="2:3" x14ac:dyDescent="0.3">
      <c r="B6181" s="9" t="s">
        <v>5926</v>
      </c>
      <c r="C6181" s="9" t="s">
        <v>5927</v>
      </c>
    </row>
    <row r="6182" spans="2:3" x14ac:dyDescent="0.3">
      <c r="B6182" s="9" t="s">
        <v>5928</v>
      </c>
      <c r="C6182" s="9" t="s">
        <v>5929</v>
      </c>
    </row>
    <row r="6183" spans="2:3" x14ac:dyDescent="0.3">
      <c r="B6183" s="9" t="s">
        <v>5930</v>
      </c>
      <c r="C6183" s="9" t="s">
        <v>5931</v>
      </c>
    </row>
    <row r="6184" spans="2:3" x14ac:dyDescent="0.3">
      <c r="B6184" s="9" t="s">
        <v>6541</v>
      </c>
      <c r="C6184" s="9" t="s">
        <v>6542</v>
      </c>
    </row>
    <row r="6185" spans="2:3" x14ac:dyDescent="0.3">
      <c r="B6185" s="9" t="s">
        <v>6544</v>
      </c>
      <c r="C6185" s="9" t="s">
        <v>6545</v>
      </c>
    </row>
    <row r="6186" spans="2:3" x14ac:dyDescent="0.3">
      <c r="B6186" s="9" t="s">
        <v>6547</v>
      </c>
      <c r="C6186" s="9" t="s">
        <v>1104</v>
      </c>
    </row>
    <row r="6187" spans="2:3" x14ac:dyDescent="0.3">
      <c r="B6187" s="9" t="s">
        <v>6549</v>
      </c>
      <c r="C6187" s="9" t="s">
        <v>6550</v>
      </c>
    </row>
    <row r="6188" spans="2:3" x14ac:dyDescent="0.3">
      <c r="B6188" s="9" t="s">
        <v>6551</v>
      </c>
      <c r="C6188" s="9" t="s">
        <v>6552</v>
      </c>
    </row>
    <row r="6189" spans="2:3" x14ac:dyDescent="0.3">
      <c r="B6189" s="9" t="s">
        <v>6555</v>
      </c>
      <c r="C6189" s="9" t="s">
        <v>6556</v>
      </c>
    </row>
    <row r="6190" spans="2:3" x14ac:dyDescent="0.3">
      <c r="B6190" s="9" t="s">
        <v>6558</v>
      </c>
      <c r="C6190" s="9" t="s">
        <v>6559</v>
      </c>
    </row>
    <row r="6191" spans="2:3" x14ac:dyDescent="0.3">
      <c r="B6191" s="9" t="s">
        <v>6561</v>
      </c>
      <c r="C6191" s="9" t="s">
        <v>6562</v>
      </c>
    </row>
    <row r="6192" spans="2:3" x14ac:dyDescent="0.3">
      <c r="B6192" s="9" t="s">
        <v>6564</v>
      </c>
      <c r="C6192" s="9" t="s">
        <v>6565</v>
      </c>
    </row>
    <row r="6193" spans="2:3" x14ac:dyDescent="0.3">
      <c r="B6193" s="9" t="s">
        <v>6567</v>
      </c>
      <c r="C6193" s="9" t="s">
        <v>6568</v>
      </c>
    </row>
    <row r="6194" spans="2:3" x14ac:dyDescent="0.3">
      <c r="B6194" s="9" t="s">
        <v>6570</v>
      </c>
      <c r="C6194" s="9" t="s">
        <v>6571</v>
      </c>
    </row>
    <row r="6195" spans="2:3" x14ac:dyDescent="0.3">
      <c r="B6195" s="9" t="s">
        <v>6573</v>
      </c>
      <c r="C6195" s="9" t="s">
        <v>6568</v>
      </c>
    </row>
    <row r="6196" spans="2:3" x14ac:dyDescent="0.3">
      <c r="B6196" s="9" t="s">
        <v>6575</v>
      </c>
      <c r="C6196" s="9" t="s">
        <v>6576</v>
      </c>
    </row>
    <row r="6197" spans="2:3" x14ac:dyDescent="0.3">
      <c r="B6197" s="9" t="s">
        <v>6577</v>
      </c>
      <c r="C6197" s="9" t="s">
        <v>6578</v>
      </c>
    </row>
    <row r="6198" spans="2:3" x14ac:dyDescent="0.3">
      <c r="B6198" s="9" t="s">
        <v>6579</v>
      </c>
      <c r="C6198" s="9" t="s">
        <v>6580</v>
      </c>
    </row>
    <row r="6199" spans="2:3" x14ac:dyDescent="0.3">
      <c r="B6199" s="9" t="s">
        <v>6581</v>
      </c>
      <c r="C6199" s="9" t="s">
        <v>6582</v>
      </c>
    </row>
    <row r="6200" spans="2:3" x14ac:dyDescent="0.3">
      <c r="B6200" s="9" t="s">
        <v>6583</v>
      </c>
      <c r="C6200" s="9" t="s">
        <v>1842</v>
      </c>
    </row>
    <row r="6201" spans="2:3" x14ac:dyDescent="0.3">
      <c r="B6201" s="9" t="s">
        <v>6584</v>
      </c>
      <c r="C6201" s="9" t="s">
        <v>6585</v>
      </c>
    </row>
    <row r="6202" spans="2:3" x14ac:dyDescent="0.3">
      <c r="B6202" s="9" t="s">
        <v>6587</v>
      </c>
      <c r="C6202" s="9" t="s">
        <v>6474</v>
      </c>
    </row>
    <row r="6203" spans="2:3" x14ac:dyDescent="0.3">
      <c r="B6203" s="9" t="s">
        <v>6588</v>
      </c>
      <c r="C6203" s="9" t="s">
        <v>6589</v>
      </c>
    </row>
    <row r="6204" spans="2:3" x14ac:dyDescent="0.3">
      <c r="B6204" s="9" t="s">
        <v>6590</v>
      </c>
      <c r="C6204" s="9" t="s">
        <v>6591</v>
      </c>
    </row>
    <row r="6205" spans="2:3" x14ac:dyDescent="0.3">
      <c r="B6205" s="9" t="s">
        <v>6593</v>
      </c>
      <c r="C6205" s="9" t="s">
        <v>6594</v>
      </c>
    </row>
    <row r="6206" spans="2:3" x14ac:dyDescent="0.3">
      <c r="B6206" s="9" t="s">
        <v>6596</v>
      </c>
      <c r="C6206" s="9" t="s">
        <v>6597</v>
      </c>
    </row>
    <row r="6207" spans="2:3" x14ac:dyDescent="0.3">
      <c r="B6207" s="9" t="s">
        <v>6599</v>
      </c>
      <c r="C6207" s="9" t="s">
        <v>6600</v>
      </c>
    </row>
    <row r="6208" spans="2:3" x14ac:dyDescent="0.3">
      <c r="B6208" s="9" t="s">
        <v>8481</v>
      </c>
      <c r="C6208" s="9" t="s">
        <v>6602</v>
      </c>
    </row>
    <row r="6209" spans="2:5" x14ac:dyDescent="0.3">
      <c r="B6209" s="9" t="s">
        <v>8482</v>
      </c>
      <c r="C6209" s="9" t="s">
        <v>6603</v>
      </c>
    </row>
    <row r="6210" spans="2:5" x14ac:dyDescent="0.3">
      <c r="B6210" s="9" t="s">
        <v>8483</v>
      </c>
      <c r="C6210" s="9" t="s">
        <v>6605</v>
      </c>
    </row>
    <row r="6211" spans="2:5" x14ac:dyDescent="0.3">
      <c r="B6211" s="9" t="s">
        <v>6607</v>
      </c>
      <c r="C6211" s="9" t="s">
        <v>9892</v>
      </c>
    </row>
    <row r="6212" spans="2:5" x14ac:dyDescent="0.3">
      <c r="B6212" s="9" t="s">
        <v>9988</v>
      </c>
      <c r="C6212" s="9" t="s">
        <v>9989</v>
      </c>
    </row>
    <row r="6213" spans="2:5" x14ac:dyDescent="0.3">
      <c r="B6213" s="9" t="s">
        <v>9990</v>
      </c>
      <c r="C6213" s="9" t="s">
        <v>9991</v>
      </c>
    </row>
    <row r="6214" spans="2:5" x14ac:dyDescent="0.3">
      <c r="B6214" s="9" t="s">
        <v>9992</v>
      </c>
      <c r="C6214" s="9" t="s">
        <v>19781</v>
      </c>
    </row>
    <row r="6215" spans="2:5" x14ac:dyDescent="0.3">
      <c r="B6215" s="9" t="s">
        <v>9993</v>
      </c>
      <c r="C6215" s="9" t="s">
        <v>9994</v>
      </c>
    </row>
    <row r="6216" spans="2:5" x14ac:dyDescent="0.3">
      <c r="B6216" s="9" t="s">
        <v>20743</v>
      </c>
      <c r="C6216" s="9" t="s">
        <v>20744</v>
      </c>
    </row>
    <row r="6217" spans="2:5" x14ac:dyDescent="0.3">
      <c r="B6217" s="9" t="s">
        <v>23923</v>
      </c>
      <c r="C6217" s="9" t="s">
        <v>23924</v>
      </c>
    </row>
    <row r="6218" spans="2:5" x14ac:dyDescent="0.3">
      <c r="B6218" s="9" t="s">
        <v>23925</v>
      </c>
      <c r="C6218" s="9" t="s">
        <v>23926</v>
      </c>
    </row>
    <row r="6219" spans="2:5" x14ac:dyDescent="0.3">
      <c r="B6219" s="9" t="s">
        <v>6609</v>
      </c>
      <c r="C6219" s="9" t="s">
        <v>6610</v>
      </c>
    </row>
    <row r="6220" spans="2:5" x14ac:dyDescent="0.3">
      <c r="B6220" s="9" t="s">
        <v>6612</v>
      </c>
      <c r="C6220" s="9" t="s">
        <v>6613</v>
      </c>
    </row>
    <row r="6221" spans="2:5" x14ac:dyDescent="0.3">
      <c r="B6221" s="9" t="s">
        <v>6614</v>
      </c>
      <c r="C6221" s="9" t="s">
        <v>20368</v>
      </c>
      <c r="D6221" s="9" t="s">
        <v>6478</v>
      </c>
      <c r="E6221" s="9" t="s">
        <v>6479</v>
      </c>
    </row>
    <row r="6222" spans="2:5" x14ac:dyDescent="0.3">
      <c r="B6222" s="9" t="s">
        <v>6616</v>
      </c>
      <c r="C6222" s="9" t="s">
        <v>6617</v>
      </c>
      <c r="D6222" s="9" t="s">
        <v>6478</v>
      </c>
      <c r="E6222" s="9" t="s">
        <v>6480</v>
      </c>
    </row>
    <row r="6223" spans="2:5" x14ac:dyDescent="0.3">
      <c r="B6223" s="9" t="s">
        <v>6619</v>
      </c>
      <c r="C6223" s="9" t="s">
        <v>6620</v>
      </c>
      <c r="D6223" s="9" t="s">
        <v>6478</v>
      </c>
      <c r="E6223" s="9" t="s">
        <v>6480</v>
      </c>
    </row>
    <row r="6224" spans="2:5" x14ac:dyDescent="0.3">
      <c r="B6224" s="9" t="s">
        <v>6621</v>
      </c>
      <c r="C6224" s="9" t="s">
        <v>6622</v>
      </c>
      <c r="D6224" s="9" t="s">
        <v>6478</v>
      </c>
      <c r="E6224" s="9" t="s">
        <v>6480</v>
      </c>
    </row>
    <row r="6225" spans="2:5" x14ac:dyDescent="0.3">
      <c r="B6225" s="9" t="s">
        <v>6623</v>
      </c>
      <c r="C6225" s="9" t="s">
        <v>6624</v>
      </c>
      <c r="D6225" s="9" t="s">
        <v>6478</v>
      </c>
      <c r="E6225" s="9" t="s">
        <v>6481</v>
      </c>
    </row>
    <row r="6226" spans="2:5" x14ac:dyDescent="0.3">
      <c r="B6226" s="9" t="s">
        <v>6625</v>
      </c>
      <c r="C6226" s="9" t="s">
        <v>6626</v>
      </c>
      <c r="D6226" s="9" t="s">
        <v>6478</v>
      </c>
      <c r="E6226" s="9" t="s">
        <v>6481</v>
      </c>
    </row>
    <row r="6227" spans="2:5" x14ac:dyDescent="0.3">
      <c r="B6227" s="9" t="s">
        <v>6627</v>
      </c>
      <c r="C6227" s="9" t="s">
        <v>6628</v>
      </c>
      <c r="D6227" s="9" t="s">
        <v>6478</v>
      </c>
      <c r="E6227" s="9" t="s">
        <v>6481</v>
      </c>
    </row>
    <row r="6228" spans="2:5" x14ac:dyDescent="0.3">
      <c r="B6228" s="9" t="s">
        <v>6629</v>
      </c>
      <c r="C6228" s="9" t="s">
        <v>1843</v>
      </c>
      <c r="D6228" s="9" t="s">
        <v>6478</v>
      </c>
      <c r="E6228" s="9" t="s">
        <v>6484</v>
      </c>
    </row>
    <row r="6229" spans="2:5" x14ac:dyDescent="0.3">
      <c r="B6229" s="9" t="s">
        <v>6630</v>
      </c>
      <c r="C6229" s="9" t="s">
        <v>6631</v>
      </c>
      <c r="D6229" s="9" t="s">
        <v>6478</v>
      </c>
      <c r="E6229" s="9" t="s">
        <v>6485</v>
      </c>
    </row>
    <row r="6230" spans="2:5" x14ac:dyDescent="0.3">
      <c r="B6230" s="9" t="s">
        <v>6632</v>
      </c>
      <c r="C6230" s="9" t="s">
        <v>6633</v>
      </c>
      <c r="D6230" s="9" t="s">
        <v>6478</v>
      </c>
      <c r="E6230" s="9" t="s">
        <v>6485</v>
      </c>
    </row>
    <row r="6231" spans="2:5" x14ac:dyDescent="0.3">
      <c r="B6231" s="9" t="s">
        <v>6634</v>
      </c>
      <c r="C6231" s="9" t="s">
        <v>6635</v>
      </c>
      <c r="D6231" s="9" t="s">
        <v>6478</v>
      </c>
      <c r="E6231" s="9" t="s">
        <v>5077</v>
      </c>
    </row>
    <row r="6232" spans="2:5" x14ac:dyDescent="0.3">
      <c r="B6232" s="9" t="s">
        <v>6636</v>
      </c>
      <c r="C6232" s="9" t="s">
        <v>6637</v>
      </c>
      <c r="D6232" s="9" t="s">
        <v>6478</v>
      </c>
      <c r="E6232" s="9" t="s">
        <v>5077</v>
      </c>
    </row>
    <row r="6233" spans="2:5" x14ac:dyDescent="0.3">
      <c r="B6233" s="9" t="s">
        <v>6638</v>
      </c>
      <c r="C6233" s="9" t="s">
        <v>6639</v>
      </c>
      <c r="D6233" s="9" t="s">
        <v>6478</v>
      </c>
      <c r="E6233" s="9" t="s">
        <v>5077</v>
      </c>
    </row>
    <row r="6234" spans="2:5" x14ac:dyDescent="0.3">
      <c r="B6234" s="9" t="s">
        <v>6640</v>
      </c>
      <c r="C6234" s="9" t="s">
        <v>64</v>
      </c>
      <c r="D6234" s="9" t="s">
        <v>6478</v>
      </c>
      <c r="E6234" s="9" t="s">
        <v>6481</v>
      </c>
    </row>
    <row r="6235" spans="2:5" x14ac:dyDescent="0.3">
      <c r="B6235" s="9" t="s">
        <v>6643</v>
      </c>
      <c r="C6235" s="9" t="s">
        <v>2078</v>
      </c>
      <c r="D6235" s="9" t="s">
        <v>6478</v>
      </c>
      <c r="E6235" s="9" t="s">
        <v>6481</v>
      </c>
    </row>
    <row r="6236" spans="2:5" x14ac:dyDescent="0.3">
      <c r="B6236" s="9" t="s">
        <v>6645</v>
      </c>
      <c r="C6236" s="9" t="s">
        <v>6646</v>
      </c>
      <c r="D6236" s="9" t="s">
        <v>6478</v>
      </c>
      <c r="E6236" s="9" t="s">
        <v>6486</v>
      </c>
    </row>
    <row r="6237" spans="2:5" x14ac:dyDescent="0.3">
      <c r="B6237" s="9" t="s">
        <v>6647</v>
      </c>
      <c r="C6237" s="9" t="s">
        <v>2246</v>
      </c>
      <c r="D6237" s="9" t="s">
        <v>6478</v>
      </c>
      <c r="E6237" s="9" t="s">
        <v>6486</v>
      </c>
    </row>
    <row r="6238" spans="2:5" x14ac:dyDescent="0.3">
      <c r="B6238" s="9" t="s">
        <v>6648</v>
      </c>
      <c r="C6238" s="9" t="s">
        <v>6649</v>
      </c>
      <c r="D6238" s="9" t="s">
        <v>6487</v>
      </c>
      <c r="E6238" s="9" t="s">
        <v>6488</v>
      </c>
    </row>
    <row r="6239" spans="2:5" x14ac:dyDescent="0.3">
      <c r="B6239" s="9" t="s">
        <v>6651</v>
      </c>
      <c r="C6239" s="9" t="s">
        <v>6652</v>
      </c>
      <c r="D6239" s="9" t="s">
        <v>6487</v>
      </c>
      <c r="E6239" s="9" t="s">
        <v>6489</v>
      </c>
    </row>
    <row r="6240" spans="2:5" x14ac:dyDescent="0.3">
      <c r="B6240" s="9" t="s">
        <v>6653</v>
      </c>
      <c r="C6240" s="9" t="s">
        <v>6654</v>
      </c>
      <c r="D6240" s="9" t="s">
        <v>6487</v>
      </c>
      <c r="E6240" s="9" t="s">
        <v>6490</v>
      </c>
    </row>
    <row r="6241" spans="2:5" x14ac:dyDescent="0.3">
      <c r="B6241" s="9" t="s">
        <v>6655</v>
      </c>
      <c r="C6241" s="9" t="s">
        <v>6656</v>
      </c>
      <c r="D6241" s="9" t="s">
        <v>6487</v>
      </c>
      <c r="E6241" s="9" t="s">
        <v>6491</v>
      </c>
    </row>
    <row r="6242" spans="2:5" x14ac:dyDescent="0.3">
      <c r="B6242" s="9" t="s">
        <v>7220</v>
      </c>
      <c r="C6242" s="9" t="s">
        <v>7221</v>
      </c>
      <c r="D6242" s="9" t="s">
        <v>6487</v>
      </c>
      <c r="E6242" s="9" t="s">
        <v>7221</v>
      </c>
    </row>
    <row r="6243" spans="2:5" x14ac:dyDescent="0.3">
      <c r="B6243" s="9" t="s">
        <v>6658</v>
      </c>
      <c r="C6243" s="9" t="s">
        <v>6659</v>
      </c>
      <c r="D6243" s="9" t="s">
        <v>6487</v>
      </c>
      <c r="E6243" s="9" t="s">
        <v>6492</v>
      </c>
    </row>
    <row r="6244" spans="2:5" x14ac:dyDescent="0.3">
      <c r="B6244" s="9" t="s">
        <v>6660</v>
      </c>
      <c r="C6244" s="9" t="s">
        <v>6661</v>
      </c>
      <c r="D6244" s="9" t="s">
        <v>6487</v>
      </c>
      <c r="E6244" s="9" t="s">
        <v>6493</v>
      </c>
    </row>
    <row r="6245" spans="2:5" x14ac:dyDescent="0.3">
      <c r="B6245" s="9" t="s">
        <v>6662</v>
      </c>
      <c r="C6245" s="9" t="s">
        <v>6663</v>
      </c>
      <c r="D6245" s="9" t="s">
        <v>6487</v>
      </c>
      <c r="E6245" s="9" t="s">
        <v>4532</v>
      </c>
    </row>
    <row r="6246" spans="2:5" x14ac:dyDescent="0.3">
      <c r="B6246" s="9" t="s">
        <v>6664</v>
      </c>
      <c r="C6246" s="9" t="s">
        <v>1128</v>
      </c>
      <c r="D6246" s="9" t="s">
        <v>6487</v>
      </c>
      <c r="E6246" s="9" t="s">
        <v>6494</v>
      </c>
    </row>
    <row r="6247" spans="2:5" x14ac:dyDescent="0.3">
      <c r="B6247" s="9" t="s">
        <v>6665</v>
      </c>
      <c r="C6247" s="9" t="s">
        <v>6666</v>
      </c>
      <c r="D6247" s="9" t="s">
        <v>6487</v>
      </c>
      <c r="E6247" s="9" t="s">
        <v>6495</v>
      </c>
    </row>
    <row r="6248" spans="2:5" x14ac:dyDescent="0.3">
      <c r="B6248" s="9" t="s">
        <v>6667</v>
      </c>
      <c r="C6248" s="9" t="s">
        <v>6668</v>
      </c>
      <c r="D6248" s="9" t="s">
        <v>6487</v>
      </c>
      <c r="E6248" s="9" t="s">
        <v>6496</v>
      </c>
    </row>
    <row r="6249" spans="2:5" x14ac:dyDescent="0.3">
      <c r="B6249" s="9" t="s">
        <v>6670</v>
      </c>
      <c r="C6249" s="9" t="s">
        <v>1837</v>
      </c>
      <c r="D6249" s="9" t="s">
        <v>6487</v>
      </c>
      <c r="E6249" s="9" t="s">
        <v>6497</v>
      </c>
    </row>
    <row r="6250" spans="2:5" x14ac:dyDescent="0.3">
      <c r="B6250" s="9" t="s">
        <v>6672</v>
      </c>
      <c r="C6250" s="9" t="s">
        <v>6673</v>
      </c>
      <c r="D6250" s="9" t="s">
        <v>6487</v>
      </c>
      <c r="E6250" s="9" t="s">
        <v>6498</v>
      </c>
    </row>
    <row r="6251" spans="2:5" x14ac:dyDescent="0.3">
      <c r="B6251" s="9" t="s">
        <v>6675</v>
      </c>
      <c r="C6251" s="9" t="s">
        <v>6676</v>
      </c>
      <c r="D6251" s="9" t="s">
        <v>6487</v>
      </c>
      <c r="E6251" s="9" t="s">
        <v>6499</v>
      </c>
    </row>
    <row r="6252" spans="2:5" x14ac:dyDescent="0.3">
      <c r="B6252" s="9" t="s">
        <v>6677</v>
      </c>
      <c r="C6252" s="9" t="s">
        <v>6678</v>
      </c>
      <c r="D6252" s="9" t="s">
        <v>6487</v>
      </c>
      <c r="E6252" s="9" t="s">
        <v>6499</v>
      </c>
    </row>
    <row r="6253" spans="2:5" x14ac:dyDescent="0.3">
      <c r="B6253" s="9" t="s">
        <v>6679</v>
      </c>
      <c r="C6253" s="9" t="s">
        <v>6680</v>
      </c>
      <c r="D6253" s="9" t="s">
        <v>6487</v>
      </c>
      <c r="E6253" s="9" t="s">
        <v>6500</v>
      </c>
    </row>
    <row r="6254" spans="2:5" x14ac:dyDescent="0.3">
      <c r="B6254" s="9" t="s">
        <v>6682</v>
      </c>
      <c r="C6254" s="9" t="s">
        <v>1839</v>
      </c>
      <c r="D6254" s="9" t="s">
        <v>6487</v>
      </c>
      <c r="E6254" s="9" t="s">
        <v>6501</v>
      </c>
    </row>
    <row r="6255" spans="2:5" x14ac:dyDescent="0.3">
      <c r="B6255" s="9" t="s">
        <v>6684</v>
      </c>
      <c r="C6255" s="9" t="s">
        <v>1838</v>
      </c>
      <c r="D6255" s="9" t="s">
        <v>6487</v>
      </c>
      <c r="E6255" s="9" t="s">
        <v>6501</v>
      </c>
    </row>
    <row r="6256" spans="2:5" x14ac:dyDescent="0.3">
      <c r="B6256" s="9" t="s">
        <v>6686</v>
      </c>
      <c r="C6256" s="9" t="s">
        <v>2119</v>
      </c>
      <c r="D6256" s="9" t="s">
        <v>6487</v>
      </c>
      <c r="E6256" s="9" t="s">
        <v>6501</v>
      </c>
    </row>
    <row r="6257" spans="2:5" x14ac:dyDescent="0.3">
      <c r="B6257" s="9" t="s">
        <v>6688</v>
      </c>
      <c r="C6257" s="9" t="s">
        <v>4273</v>
      </c>
      <c r="D6257" s="9" t="s">
        <v>6487</v>
      </c>
      <c r="E6257" s="9" t="s">
        <v>6502</v>
      </c>
    </row>
    <row r="6258" spans="2:5" x14ac:dyDescent="0.3">
      <c r="B6258" s="9" t="s">
        <v>6690</v>
      </c>
      <c r="C6258" s="9" t="s">
        <v>6691</v>
      </c>
      <c r="D6258" s="9" t="s">
        <v>6487</v>
      </c>
      <c r="E6258" s="9" t="s">
        <v>6503</v>
      </c>
    </row>
    <row r="6259" spans="2:5" x14ac:dyDescent="0.3">
      <c r="B6259" s="9" t="s">
        <v>6692</v>
      </c>
      <c r="C6259" s="9" t="s">
        <v>6693</v>
      </c>
      <c r="D6259" s="9" t="s">
        <v>6487</v>
      </c>
      <c r="E6259" s="9" t="s">
        <v>6504</v>
      </c>
    </row>
    <row r="6260" spans="2:5" x14ac:dyDescent="0.3">
      <c r="B6260" s="9" t="s">
        <v>6694</v>
      </c>
      <c r="C6260" s="9" t="s">
        <v>6695</v>
      </c>
      <c r="D6260" s="9" t="s">
        <v>6487</v>
      </c>
      <c r="E6260" s="9" t="s">
        <v>6505</v>
      </c>
    </row>
    <row r="6261" spans="2:5" x14ac:dyDescent="0.3">
      <c r="B6261" s="9" t="s">
        <v>6697</v>
      </c>
      <c r="C6261" s="9" t="s">
        <v>6698</v>
      </c>
      <c r="D6261" s="9" t="s">
        <v>6487</v>
      </c>
      <c r="E6261" s="9" t="s">
        <v>6506</v>
      </c>
    </row>
    <row r="6262" spans="2:5" x14ac:dyDescent="0.3">
      <c r="B6262" s="9" t="s">
        <v>6699</v>
      </c>
      <c r="C6262" s="9" t="s">
        <v>6693</v>
      </c>
      <c r="D6262" s="9" t="s">
        <v>6487</v>
      </c>
      <c r="E6262" s="9" t="s">
        <v>6507</v>
      </c>
    </row>
    <row r="6263" spans="2:5" x14ac:dyDescent="0.3">
      <c r="B6263" s="9" t="s">
        <v>6701</v>
      </c>
      <c r="C6263" s="9" t="s">
        <v>6702</v>
      </c>
      <c r="D6263" s="9" t="s">
        <v>6487</v>
      </c>
      <c r="E6263" s="9" t="s">
        <v>6508</v>
      </c>
    </row>
    <row r="6264" spans="2:5" x14ac:dyDescent="0.3">
      <c r="B6264" s="9" t="s">
        <v>6704</v>
      </c>
      <c r="C6264" s="9" t="s">
        <v>6705</v>
      </c>
      <c r="D6264" s="9" t="s">
        <v>6487</v>
      </c>
      <c r="E6264" s="9" t="s">
        <v>6508</v>
      </c>
    </row>
    <row r="6265" spans="2:5" x14ac:dyDescent="0.3">
      <c r="B6265" s="9" t="s">
        <v>6706</v>
      </c>
      <c r="C6265" s="9" t="s">
        <v>6695</v>
      </c>
      <c r="D6265" s="9" t="s">
        <v>6487</v>
      </c>
      <c r="E6265" s="9" t="s">
        <v>6509</v>
      </c>
    </row>
    <row r="6266" spans="2:5" x14ac:dyDescent="0.3">
      <c r="B6266" s="9" t="s">
        <v>6708</v>
      </c>
      <c r="C6266" s="9" t="s">
        <v>6709</v>
      </c>
      <c r="D6266" s="9" t="s">
        <v>6487</v>
      </c>
      <c r="E6266" s="9" t="s">
        <v>6510</v>
      </c>
    </row>
    <row r="6267" spans="2:5" x14ac:dyDescent="0.3">
      <c r="B6267" s="9" t="s">
        <v>6710</v>
      </c>
      <c r="C6267" s="9" t="s">
        <v>6711</v>
      </c>
      <c r="D6267" s="9" t="s">
        <v>6487</v>
      </c>
      <c r="E6267" s="9" t="s">
        <v>6511</v>
      </c>
    </row>
    <row r="6268" spans="2:5" x14ac:dyDescent="0.3">
      <c r="B6268" s="9" t="s">
        <v>6713</v>
      </c>
      <c r="C6268" s="9" t="s">
        <v>6714</v>
      </c>
      <c r="D6268" s="9" t="s">
        <v>6487</v>
      </c>
      <c r="E6268" s="9" t="s">
        <v>6511</v>
      </c>
    </row>
    <row r="6269" spans="2:5" x14ac:dyDescent="0.3">
      <c r="B6269" s="9" t="s">
        <v>6716</v>
      </c>
      <c r="C6269" s="9" t="s">
        <v>6717</v>
      </c>
      <c r="D6269" s="9" t="s">
        <v>6487</v>
      </c>
      <c r="E6269" s="9" t="s">
        <v>6511</v>
      </c>
    </row>
    <row r="6270" spans="2:5" x14ac:dyDescent="0.3">
      <c r="B6270" s="9" t="s">
        <v>6719</v>
      </c>
      <c r="C6270" s="9" t="s">
        <v>6720</v>
      </c>
      <c r="D6270" s="9" t="s">
        <v>6487</v>
      </c>
      <c r="E6270" s="9" t="s">
        <v>6511</v>
      </c>
    </row>
    <row r="6271" spans="2:5" x14ac:dyDescent="0.3">
      <c r="B6271" s="9" t="s">
        <v>6721</v>
      </c>
      <c r="C6271" s="9" t="s">
        <v>6722</v>
      </c>
      <c r="D6271" s="9" t="s">
        <v>6487</v>
      </c>
      <c r="E6271" s="9" t="s">
        <v>5077</v>
      </c>
    </row>
    <row r="6272" spans="2:5" x14ac:dyDescent="0.3">
      <c r="B6272" s="9" t="s">
        <v>6723</v>
      </c>
      <c r="C6272" s="9" t="s">
        <v>6724</v>
      </c>
      <c r="D6272" s="9" t="s">
        <v>6487</v>
      </c>
      <c r="E6272" s="9" t="s">
        <v>5077</v>
      </c>
    </row>
    <row r="6273" spans="2:5" x14ac:dyDescent="0.3">
      <c r="B6273" s="9" t="s">
        <v>6725</v>
      </c>
      <c r="C6273" s="9" t="s">
        <v>6726</v>
      </c>
      <c r="D6273" s="9" t="s">
        <v>6487</v>
      </c>
      <c r="E6273" s="9" t="s">
        <v>5077</v>
      </c>
    </row>
    <row r="6274" spans="2:5" x14ac:dyDescent="0.3">
      <c r="B6274" s="9" t="s">
        <v>6727</v>
      </c>
      <c r="C6274" s="9" t="s">
        <v>6728</v>
      </c>
      <c r="D6274" s="9" t="s">
        <v>6487</v>
      </c>
      <c r="E6274" s="9" t="s">
        <v>5077</v>
      </c>
    </row>
    <row r="6275" spans="2:5" x14ac:dyDescent="0.3">
      <c r="B6275" s="9" t="s">
        <v>6730</v>
      </c>
      <c r="C6275" s="9" t="s">
        <v>6731</v>
      </c>
      <c r="D6275" s="9" t="s">
        <v>6487</v>
      </c>
      <c r="E6275" s="9" t="s">
        <v>5077</v>
      </c>
    </row>
    <row r="6276" spans="2:5" x14ac:dyDescent="0.3">
      <c r="B6276" s="9" t="s">
        <v>6732</v>
      </c>
      <c r="C6276" s="9" t="s">
        <v>6733</v>
      </c>
      <c r="D6276" s="9" t="s">
        <v>6487</v>
      </c>
      <c r="E6276" s="9" t="s">
        <v>5077</v>
      </c>
    </row>
    <row r="6277" spans="2:5" x14ac:dyDescent="0.3">
      <c r="B6277" s="9" t="s">
        <v>6735</v>
      </c>
      <c r="C6277" s="9" t="s">
        <v>6736</v>
      </c>
      <c r="D6277" s="9" t="s">
        <v>6487</v>
      </c>
      <c r="E6277" s="9" t="s">
        <v>5077</v>
      </c>
    </row>
    <row r="6278" spans="2:5" x14ac:dyDescent="0.3">
      <c r="B6278" s="9" t="s">
        <v>6737</v>
      </c>
      <c r="C6278" s="9" t="s">
        <v>6738</v>
      </c>
      <c r="D6278" s="9" t="s">
        <v>6487</v>
      </c>
      <c r="E6278" s="9" t="s">
        <v>5077</v>
      </c>
    </row>
    <row r="6279" spans="2:5" x14ac:dyDescent="0.3">
      <c r="B6279" s="9" t="s">
        <v>6739</v>
      </c>
      <c r="C6279" s="9" t="s">
        <v>6740</v>
      </c>
      <c r="D6279" s="9" t="s">
        <v>6487</v>
      </c>
      <c r="E6279" s="9" t="s">
        <v>5077</v>
      </c>
    </row>
    <row r="6280" spans="2:5" x14ac:dyDescent="0.3">
      <c r="B6280" s="9" t="s">
        <v>6741</v>
      </c>
      <c r="C6280" s="9" t="s">
        <v>6742</v>
      </c>
      <c r="D6280" s="9" t="s">
        <v>6487</v>
      </c>
      <c r="E6280" s="9" t="s">
        <v>5077</v>
      </c>
    </row>
    <row r="6281" spans="2:5" x14ac:dyDescent="0.3">
      <c r="B6281" s="9" t="s">
        <v>6743</v>
      </c>
      <c r="C6281" s="9" t="s">
        <v>6744</v>
      </c>
      <c r="D6281" s="9" t="s">
        <v>6487</v>
      </c>
      <c r="E6281" s="9" t="s">
        <v>5077</v>
      </c>
    </row>
    <row r="6282" spans="2:5" x14ac:dyDescent="0.3">
      <c r="B6282" s="9" t="s">
        <v>6745</v>
      </c>
      <c r="C6282" s="9" t="s">
        <v>6746</v>
      </c>
      <c r="D6282" s="9" t="s">
        <v>6487</v>
      </c>
      <c r="E6282" s="9" t="s">
        <v>5077</v>
      </c>
    </row>
    <row r="6283" spans="2:5" x14ac:dyDescent="0.3">
      <c r="B6283" s="9" t="s">
        <v>6747</v>
      </c>
      <c r="C6283" s="9" t="s">
        <v>6748</v>
      </c>
      <c r="D6283" s="9" t="s">
        <v>6487</v>
      </c>
      <c r="E6283" s="9" t="s">
        <v>5077</v>
      </c>
    </row>
    <row r="6284" spans="2:5" x14ac:dyDescent="0.3">
      <c r="B6284" s="9" t="s">
        <v>6749</v>
      </c>
      <c r="C6284" s="9" t="s">
        <v>6750</v>
      </c>
      <c r="D6284" s="9" t="s">
        <v>6487</v>
      </c>
      <c r="E6284" s="9" t="s">
        <v>5077</v>
      </c>
    </row>
    <row r="6285" spans="2:5" x14ac:dyDescent="0.3">
      <c r="B6285" s="9" t="s">
        <v>8484</v>
      </c>
      <c r="C6285" s="9" t="s">
        <v>8485</v>
      </c>
      <c r="D6285" s="9" t="s">
        <v>6487</v>
      </c>
      <c r="E6285" s="9" t="s">
        <v>5077</v>
      </c>
    </row>
    <row r="6286" spans="2:5" x14ac:dyDescent="0.3">
      <c r="B6286" s="9" t="s">
        <v>9670</v>
      </c>
      <c r="C6286" s="9" t="s">
        <v>9671</v>
      </c>
      <c r="D6286" s="9" t="s">
        <v>6487</v>
      </c>
      <c r="E6286" s="9" t="s">
        <v>5077</v>
      </c>
    </row>
    <row r="6287" spans="2:5" x14ac:dyDescent="0.3">
      <c r="B6287" s="9" t="s">
        <v>6751</v>
      </c>
      <c r="C6287" s="9" t="s">
        <v>6752</v>
      </c>
      <c r="D6287" s="9" t="s">
        <v>6512</v>
      </c>
      <c r="E6287" s="9" t="s">
        <v>6513</v>
      </c>
    </row>
    <row r="6288" spans="2:5" x14ac:dyDescent="0.3">
      <c r="B6288" s="9" t="s">
        <v>6753</v>
      </c>
      <c r="C6288" s="9" t="s">
        <v>6754</v>
      </c>
      <c r="D6288" s="9" t="s">
        <v>6512</v>
      </c>
      <c r="E6288" s="9" t="s">
        <v>6514</v>
      </c>
    </row>
    <row r="6289" spans="2:5" x14ac:dyDescent="0.3">
      <c r="B6289" s="9" t="s">
        <v>6755</v>
      </c>
      <c r="C6289" s="9" t="s">
        <v>6756</v>
      </c>
      <c r="D6289" s="9" t="s">
        <v>6512</v>
      </c>
      <c r="E6289" s="9" t="s">
        <v>6515</v>
      </c>
    </row>
    <row r="6290" spans="2:5" x14ac:dyDescent="0.3">
      <c r="B6290" s="9" t="s">
        <v>6757</v>
      </c>
      <c r="C6290" s="9" t="s">
        <v>6758</v>
      </c>
      <c r="D6290" s="9" t="s">
        <v>6512</v>
      </c>
      <c r="E6290" s="9" t="s">
        <v>6518</v>
      </c>
    </row>
    <row r="6291" spans="2:5" x14ac:dyDescent="0.3">
      <c r="B6291" s="9" t="s">
        <v>6759</v>
      </c>
      <c r="C6291" s="9" t="s">
        <v>6760</v>
      </c>
      <c r="D6291" s="9" t="s">
        <v>6512</v>
      </c>
      <c r="E6291" s="9" t="s">
        <v>6521</v>
      </c>
    </row>
    <row r="6292" spans="2:5" x14ac:dyDescent="0.3">
      <c r="B6292" s="9" t="s">
        <v>6761</v>
      </c>
      <c r="C6292" s="9" t="s">
        <v>6762</v>
      </c>
      <c r="D6292" s="9" t="s">
        <v>6512</v>
      </c>
      <c r="E6292" s="9" t="s">
        <v>6522</v>
      </c>
    </row>
    <row r="6293" spans="2:5" x14ac:dyDescent="0.3">
      <c r="B6293" s="9" t="s">
        <v>6763</v>
      </c>
      <c r="C6293" s="9" t="s">
        <v>6764</v>
      </c>
      <c r="D6293" s="9" t="s">
        <v>6512</v>
      </c>
      <c r="E6293" s="9" t="s">
        <v>6522</v>
      </c>
    </row>
    <row r="6294" spans="2:5" x14ac:dyDescent="0.3">
      <c r="B6294" s="9" t="s">
        <v>6765</v>
      </c>
      <c r="C6294" s="9" t="s">
        <v>6766</v>
      </c>
      <c r="D6294" s="9" t="s">
        <v>6512</v>
      </c>
      <c r="E6294" s="9" t="s">
        <v>6513</v>
      </c>
    </row>
    <row r="6295" spans="2:5" x14ac:dyDescent="0.3">
      <c r="B6295" s="9" t="s">
        <v>6767</v>
      </c>
      <c r="C6295" s="9" t="s">
        <v>6768</v>
      </c>
      <c r="D6295" s="9" t="s">
        <v>6512</v>
      </c>
      <c r="E6295" s="9" t="s">
        <v>1132</v>
      </c>
    </row>
    <row r="6296" spans="2:5" x14ac:dyDescent="0.3">
      <c r="B6296" s="9" t="s">
        <v>6769</v>
      </c>
      <c r="C6296" s="9" t="s">
        <v>4295</v>
      </c>
      <c r="D6296" s="9" t="s">
        <v>6512</v>
      </c>
      <c r="E6296" s="9" t="s">
        <v>6522</v>
      </c>
    </row>
    <row r="6297" spans="2:5" x14ac:dyDescent="0.3">
      <c r="B6297" s="9" t="s">
        <v>6770</v>
      </c>
      <c r="C6297" s="9" t="s">
        <v>5596</v>
      </c>
      <c r="D6297" s="9" t="s">
        <v>6512</v>
      </c>
      <c r="E6297" s="9" t="s">
        <v>6513</v>
      </c>
    </row>
    <row r="6298" spans="2:5" x14ac:dyDescent="0.3">
      <c r="B6298" s="9" t="s">
        <v>6772</v>
      </c>
      <c r="C6298" s="9" t="s">
        <v>6773</v>
      </c>
      <c r="D6298" s="9" t="s">
        <v>6512</v>
      </c>
      <c r="E6298" s="9" t="s">
        <v>2420</v>
      </c>
    </row>
    <row r="6299" spans="2:5" x14ac:dyDescent="0.3">
      <c r="B6299" s="9" t="s">
        <v>6774</v>
      </c>
      <c r="C6299" s="9" t="s">
        <v>1099</v>
      </c>
      <c r="D6299" s="9" t="s">
        <v>6512</v>
      </c>
      <c r="E6299" s="9" t="s">
        <v>6522</v>
      </c>
    </row>
    <row r="6300" spans="2:5" x14ac:dyDescent="0.3">
      <c r="B6300" s="9" t="s">
        <v>6776</v>
      </c>
      <c r="C6300" s="9" t="s">
        <v>6777</v>
      </c>
      <c r="D6300" s="9" t="s">
        <v>6523</v>
      </c>
      <c r="E6300" s="9" t="s">
        <v>6524</v>
      </c>
    </row>
    <row r="6301" spans="2:5" x14ac:dyDescent="0.3">
      <c r="B6301" s="9" t="s">
        <v>6778</v>
      </c>
      <c r="C6301" s="9" t="s">
        <v>1128</v>
      </c>
      <c r="D6301" s="9" t="s">
        <v>6523</v>
      </c>
      <c r="E6301" s="9" t="s">
        <v>6525</v>
      </c>
    </row>
    <row r="6302" spans="2:5" x14ac:dyDescent="0.3">
      <c r="B6302" s="9" t="s">
        <v>6779</v>
      </c>
      <c r="C6302" s="9" t="s">
        <v>2092</v>
      </c>
      <c r="D6302" s="9" t="s">
        <v>6523</v>
      </c>
      <c r="E6302" s="9" t="s">
        <v>6525</v>
      </c>
    </row>
    <row r="6303" spans="2:5" x14ac:dyDescent="0.3">
      <c r="B6303" s="9" t="s">
        <v>6780</v>
      </c>
      <c r="C6303" s="9" t="s">
        <v>6781</v>
      </c>
      <c r="D6303" s="9" t="s">
        <v>6523</v>
      </c>
      <c r="E6303" s="9" t="s">
        <v>6526</v>
      </c>
    </row>
    <row r="6304" spans="2:5" x14ac:dyDescent="0.3">
      <c r="B6304" s="9" t="s">
        <v>6782</v>
      </c>
      <c r="C6304" s="9" t="s">
        <v>6783</v>
      </c>
      <c r="D6304" s="9" t="s">
        <v>6523</v>
      </c>
      <c r="E6304" s="9" t="s">
        <v>6527</v>
      </c>
    </row>
    <row r="6305" spans="2:5" x14ac:dyDescent="0.3">
      <c r="B6305" s="9" t="s">
        <v>6784</v>
      </c>
      <c r="C6305" s="9" t="s">
        <v>6785</v>
      </c>
      <c r="D6305" s="9" t="s">
        <v>6523</v>
      </c>
      <c r="E6305" s="9" t="s">
        <v>6527</v>
      </c>
    </row>
    <row r="6306" spans="2:5" x14ac:dyDescent="0.3">
      <c r="B6306" s="9" t="s">
        <v>6786</v>
      </c>
      <c r="C6306" s="9" t="s">
        <v>6787</v>
      </c>
      <c r="D6306" s="9" t="s">
        <v>6523</v>
      </c>
      <c r="E6306" s="9" t="s">
        <v>6528</v>
      </c>
    </row>
    <row r="6307" spans="2:5" x14ac:dyDescent="0.3">
      <c r="B6307" s="9" t="s">
        <v>6788</v>
      </c>
      <c r="C6307" s="9" t="s">
        <v>6789</v>
      </c>
      <c r="D6307" s="9" t="s">
        <v>6523</v>
      </c>
      <c r="E6307" s="9" t="s">
        <v>6529</v>
      </c>
    </row>
    <row r="6308" spans="2:5" x14ac:dyDescent="0.3">
      <c r="B6308" s="9" t="s">
        <v>6790</v>
      </c>
      <c r="C6308" s="9" t="s">
        <v>6791</v>
      </c>
      <c r="D6308" s="9" t="s">
        <v>6523</v>
      </c>
      <c r="E6308" s="9" t="s">
        <v>6529</v>
      </c>
    </row>
    <row r="6309" spans="2:5" x14ac:dyDescent="0.3">
      <c r="B6309" s="9" t="s">
        <v>6792</v>
      </c>
      <c r="C6309" s="9" t="s">
        <v>2092</v>
      </c>
      <c r="D6309" s="9" t="s">
        <v>6523</v>
      </c>
      <c r="E6309" s="9" t="s">
        <v>6530</v>
      </c>
    </row>
    <row r="6310" spans="2:5" x14ac:dyDescent="0.3">
      <c r="B6310" s="9" t="s">
        <v>6793</v>
      </c>
      <c r="C6310" s="9" t="s">
        <v>2099</v>
      </c>
      <c r="D6310" s="9" t="s">
        <v>6523</v>
      </c>
      <c r="E6310" s="9" t="s">
        <v>6531</v>
      </c>
    </row>
    <row r="6311" spans="2:5" x14ac:dyDescent="0.3">
      <c r="B6311" s="9" t="s">
        <v>6794</v>
      </c>
      <c r="C6311" s="9" t="s">
        <v>6795</v>
      </c>
      <c r="D6311" s="9" t="s">
        <v>6523</v>
      </c>
      <c r="E6311" s="9" t="s">
        <v>6532</v>
      </c>
    </row>
    <row r="6312" spans="2:5" x14ac:dyDescent="0.3">
      <c r="B6312" s="9" t="s">
        <v>6796</v>
      </c>
      <c r="C6312" s="9" t="s">
        <v>2093</v>
      </c>
      <c r="D6312" s="9" t="s">
        <v>6523</v>
      </c>
      <c r="E6312" s="9" t="s">
        <v>6533</v>
      </c>
    </row>
    <row r="6313" spans="2:5" x14ac:dyDescent="0.3">
      <c r="B6313" s="9" t="s">
        <v>6797</v>
      </c>
      <c r="C6313" s="9" t="s">
        <v>1128</v>
      </c>
      <c r="D6313" s="9" t="s">
        <v>6523</v>
      </c>
      <c r="E6313" s="9" t="s">
        <v>6534</v>
      </c>
    </row>
    <row r="6314" spans="2:5" x14ac:dyDescent="0.3">
      <c r="B6314" s="9" t="s">
        <v>6798</v>
      </c>
      <c r="C6314" s="9" t="s">
        <v>6799</v>
      </c>
      <c r="D6314" s="9" t="s">
        <v>6523</v>
      </c>
      <c r="E6314" s="9" t="s">
        <v>5077</v>
      </c>
    </row>
    <row r="6315" spans="2:5" x14ac:dyDescent="0.3">
      <c r="B6315" s="9" t="s">
        <v>6800</v>
      </c>
      <c r="C6315" s="9" t="s">
        <v>6801</v>
      </c>
      <c r="D6315" s="9" t="s">
        <v>6523</v>
      </c>
      <c r="E6315" s="9" t="s">
        <v>5077</v>
      </c>
    </row>
    <row r="6316" spans="2:5" x14ac:dyDescent="0.3">
      <c r="B6316" s="9" t="s">
        <v>6802</v>
      </c>
      <c r="C6316" s="9" t="s">
        <v>6803</v>
      </c>
      <c r="D6316" s="9" t="s">
        <v>6523</v>
      </c>
      <c r="E6316" s="9" t="s">
        <v>5077</v>
      </c>
    </row>
    <row r="6317" spans="2:5" x14ac:dyDescent="0.3">
      <c r="B6317" s="9" t="s">
        <v>6804</v>
      </c>
      <c r="C6317" s="9" t="s">
        <v>6805</v>
      </c>
      <c r="D6317" s="9" t="s">
        <v>6523</v>
      </c>
      <c r="E6317" s="9" t="s">
        <v>6535</v>
      </c>
    </row>
    <row r="6318" spans="2:5" x14ac:dyDescent="0.3">
      <c r="B6318" s="9" t="s">
        <v>6806</v>
      </c>
      <c r="C6318" s="9" t="s">
        <v>6807</v>
      </c>
      <c r="D6318" s="9" t="s">
        <v>6523</v>
      </c>
      <c r="E6318" s="9" t="s">
        <v>6536</v>
      </c>
    </row>
    <row r="6319" spans="2:5" x14ac:dyDescent="0.3">
      <c r="B6319" s="9" t="s">
        <v>6808</v>
      </c>
      <c r="C6319" s="9" t="s">
        <v>6809</v>
      </c>
      <c r="D6319" s="9" t="s">
        <v>6523</v>
      </c>
      <c r="E6319" s="9" t="s">
        <v>5077</v>
      </c>
    </row>
    <row r="6320" spans="2:5" x14ac:dyDescent="0.3">
      <c r="B6320" s="9" t="s">
        <v>6810</v>
      </c>
      <c r="C6320" s="9" t="s">
        <v>6811</v>
      </c>
      <c r="D6320" s="9" t="s">
        <v>6523</v>
      </c>
      <c r="E6320" s="9" t="s">
        <v>5077</v>
      </c>
    </row>
    <row r="6321" spans="2:5" x14ac:dyDescent="0.3">
      <c r="B6321" s="9" t="s">
        <v>6812</v>
      </c>
      <c r="C6321" s="9" t="s">
        <v>6813</v>
      </c>
      <c r="D6321" s="9" t="s">
        <v>6523</v>
      </c>
      <c r="E6321" s="9" t="s">
        <v>5077</v>
      </c>
    </row>
    <row r="6322" spans="2:5" x14ac:dyDescent="0.3">
      <c r="B6322" s="9" t="s">
        <v>6814</v>
      </c>
      <c r="C6322" s="9" t="s">
        <v>6815</v>
      </c>
      <c r="D6322" s="9" t="s">
        <v>6523</v>
      </c>
      <c r="E6322" s="9" t="s">
        <v>6537</v>
      </c>
    </row>
    <row r="6323" spans="2:5" x14ac:dyDescent="0.3">
      <c r="B6323" s="9" t="s">
        <v>6816</v>
      </c>
      <c r="C6323" s="9" t="s">
        <v>6817</v>
      </c>
      <c r="D6323" s="9" t="s">
        <v>6523</v>
      </c>
      <c r="E6323" s="9" t="s">
        <v>6537</v>
      </c>
    </row>
    <row r="6324" spans="2:5" x14ac:dyDescent="0.3">
      <c r="B6324" s="9" t="s">
        <v>6818</v>
      </c>
      <c r="C6324" s="9" t="s">
        <v>2099</v>
      </c>
      <c r="D6324" s="9" t="s">
        <v>6523</v>
      </c>
      <c r="E6324" s="9" t="s">
        <v>6535</v>
      </c>
    </row>
    <row r="6325" spans="2:5" x14ac:dyDescent="0.3">
      <c r="B6325" s="9" t="s">
        <v>6819</v>
      </c>
      <c r="C6325" s="9" t="s">
        <v>5655</v>
      </c>
      <c r="D6325" s="9" t="s">
        <v>6523</v>
      </c>
      <c r="E6325" s="9" t="s">
        <v>6536</v>
      </c>
    </row>
    <row r="6326" spans="2:5" x14ac:dyDescent="0.3">
      <c r="B6326" s="9" t="s">
        <v>6820</v>
      </c>
      <c r="C6326" s="9" t="s">
        <v>6821</v>
      </c>
      <c r="D6326" s="9" t="s">
        <v>6523</v>
      </c>
      <c r="E6326" s="9" t="s">
        <v>6538</v>
      </c>
    </row>
    <row r="6327" spans="2:5" x14ac:dyDescent="0.3">
      <c r="B6327" s="9" t="s">
        <v>6822</v>
      </c>
      <c r="C6327" s="9" t="s">
        <v>6823</v>
      </c>
      <c r="D6327" s="9" t="s">
        <v>6523</v>
      </c>
      <c r="E6327" s="9" t="s">
        <v>6538</v>
      </c>
    </row>
    <row r="6328" spans="2:5" x14ac:dyDescent="0.3">
      <c r="B6328" s="9" t="s">
        <v>6824</v>
      </c>
      <c r="C6328" s="9" t="s">
        <v>6825</v>
      </c>
      <c r="D6328" s="9" t="s">
        <v>6523</v>
      </c>
      <c r="E6328" s="9" t="s">
        <v>6538</v>
      </c>
    </row>
    <row r="6329" spans="2:5" x14ac:dyDescent="0.3">
      <c r="B6329" s="9" t="s">
        <v>6826</v>
      </c>
      <c r="C6329" s="9" t="s">
        <v>6827</v>
      </c>
      <c r="D6329" s="9" t="s">
        <v>6523</v>
      </c>
      <c r="E6329" s="9" t="s">
        <v>6538</v>
      </c>
    </row>
    <row r="6330" spans="2:5" x14ac:dyDescent="0.3">
      <c r="B6330" s="9" t="s">
        <v>6828</v>
      </c>
      <c r="C6330" s="9" t="s">
        <v>6829</v>
      </c>
      <c r="D6330" s="9" t="s">
        <v>6523</v>
      </c>
      <c r="E6330" s="9" t="s">
        <v>5077</v>
      </c>
    </row>
    <row r="6331" spans="2:5" x14ac:dyDescent="0.3">
      <c r="B6331" s="9" t="s">
        <v>6830</v>
      </c>
      <c r="C6331" s="9" t="s">
        <v>6831</v>
      </c>
      <c r="D6331" s="9" t="s">
        <v>6523</v>
      </c>
      <c r="E6331" s="9" t="s">
        <v>5077</v>
      </c>
    </row>
    <row r="6332" spans="2:5" x14ac:dyDescent="0.3">
      <c r="B6332" s="9" t="s">
        <v>6832</v>
      </c>
      <c r="C6332" s="9" t="s">
        <v>6833</v>
      </c>
      <c r="D6332" s="9" t="s">
        <v>6523</v>
      </c>
      <c r="E6332" s="9" t="s">
        <v>5077</v>
      </c>
    </row>
    <row r="6333" spans="2:5" x14ac:dyDescent="0.3">
      <c r="B6333" s="9" t="s">
        <v>6834</v>
      </c>
      <c r="C6333" s="9" t="s">
        <v>6835</v>
      </c>
      <c r="D6333" s="9" t="s">
        <v>6523</v>
      </c>
      <c r="E6333" s="9" t="s">
        <v>5077</v>
      </c>
    </row>
    <row r="6334" spans="2:5" x14ac:dyDescent="0.3">
      <c r="B6334" s="9" t="s">
        <v>6836</v>
      </c>
      <c r="C6334" s="9" t="s">
        <v>2100</v>
      </c>
      <c r="D6334" s="9" t="s">
        <v>6523</v>
      </c>
      <c r="E6334" s="9" t="s">
        <v>6539</v>
      </c>
    </row>
    <row r="6335" spans="2:5" x14ac:dyDescent="0.3">
      <c r="B6335" s="9" t="s">
        <v>6837</v>
      </c>
      <c r="C6335" s="9" t="s">
        <v>6838</v>
      </c>
      <c r="D6335" s="9" t="s">
        <v>6523</v>
      </c>
      <c r="E6335" s="9" t="s">
        <v>6540</v>
      </c>
    </row>
    <row r="6336" spans="2:5" x14ac:dyDescent="0.3">
      <c r="B6336" s="9" t="s">
        <v>6839</v>
      </c>
      <c r="C6336" s="9" t="s">
        <v>6840</v>
      </c>
      <c r="D6336" s="9" t="s">
        <v>6523</v>
      </c>
      <c r="E6336" s="9" t="s">
        <v>6543</v>
      </c>
    </row>
    <row r="6337" spans="2:5" x14ac:dyDescent="0.3">
      <c r="B6337" s="9" t="s">
        <v>6841</v>
      </c>
      <c r="C6337" s="9" t="s">
        <v>6842</v>
      </c>
      <c r="D6337" s="9" t="s">
        <v>6523</v>
      </c>
      <c r="E6337" s="9" t="s">
        <v>6546</v>
      </c>
    </row>
    <row r="6338" spans="2:5" x14ac:dyDescent="0.3">
      <c r="B6338" s="9" t="s">
        <v>8486</v>
      </c>
      <c r="C6338" s="9" t="s">
        <v>8487</v>
      </c>
      <c r="D6338" s="9" t="s">
        <v>6523</v>
      </c>
      <c r="E6338" s="9" t="s">
        <v>8488</v>
      </c>
    </row>
    <row r="6339" spans="2:5" x14ac:dyDescent="0.3">
      <c r="B6339" s="9" t="s">
        <v>8489</v>
      </c>
      <c r="C6339" s="9" t="s">
        <v>8490</v>
      </c>
      <c r="D6339" s="9" t="s">
        <v>6523</v>
      </c>
      <c r="E6339" s="9" t="s">
        <v>5077</v>
      </c>
    </row>
    <row r="6340" spans="2:5" x14ac:dyDescent="0.3">
      <c r="B6340" s="9" t="s">
        <v>6843</v>
      </c>
      <c r="C6340" s="9" t="s">
        <v>6844</v>
      </c>
      <c r="D6340" s="9" t="s">
        <v>5856</v>
      </c>
      <c r="E6340" s="9" t="s">
        <v>6548</v>
      </c>
    </row>
    <row r="6341" spans="2:5" x14ac:dyDescent="0.3">
      <c r="B6341" s="9" t="s">
        <v>6845</v>
      </c>
      <c r="C6341" s="9" t="s">
        <v>5858</v>
      </c>
      <c r="D6341" s="9" t="s">
        <v>5856</v>
      </c>
      <c r="E6341" s="9" t="s">
        <v>6548</v>
      </c>
    </row>
    <row r="6342" spans="2:5" x14ac:dyDescent="0.3">
      <c r="B6342" s="9" t="s">
        <v>6846</v>
      </c>
      <c r="C6342" s="9" t="s">
        <v>6553</v>
      </c>
      <c r="D6342" s="9" t="s">
        <v>6553</v>
      </c>
      <c r="E6342" s="9" t="s">
        <v>6554</v>
      </c>
    </row>
    <row r="6343" spans="2:5" x14ac:dyDescent="0.3">
      <c r="B6343" s="9" t="s">
        <v>6847</v>
      </c>
      <c r="C6343" s="9" t="s">
        <v>6848</v>
      </c>
      <c r="D6343" s="9" t="s">
        <v>6553</v>
      </c>
      <c r="E6343" s="9" t="s">
        <v>6557</v>
      </c>
    </row>
    <row r="6344" spans="2:5" x14ac:dyDescent="0.3">
      <c r="B6344" s="9" t="s">
        <v>6849</v>
      </c>
      <c r="C6344" s="9" t="s">
        <v>1843</v>
      </c>
      <c r="D6344" s="9" t="s">
        <v>6553</v>
      </c>
      <c r="E6344" s="9" t="s">
        <v>6560</v>
      </c>
    </row>
    <row r="6345" spans="2:5" x14ac:dyDescent="0.3">
      <c r="B6345" s="9" t="s">
        <v>6850</v>
      </c>
      <c r="C6345" s="9" t="s">
        <v>6851</v>
      </c>
      <c r="D6345" s="9" t="s">
        <v>6553</v>
      </c>
      <c r="E6345" s="9" t="s">
        <v>6563</v>
      </c>
    </row>
    <row r="6346" spans="2:5" x14ac:dyDescent="0.3">
      <c r="B6346" s="9" t="s">
        <v>6852</v>
      </c>
      <c r="C6346" s="9" t="s">
        <v>6853</v>
      </c>
      <c r="D6346" s="9" t="s">
        <v>6553</v>
      </c>
      <c r="E6346" s="9" t="s">
        <v>6566</v>
      </c>
    </row>
    <row r="6347" spans="2:5" x14ac:dyDescent="0.3">
      <c r="B6347" s="9" t="s">
        <v>6854</v>
      </c>
      <c r="C6347" s="9" t="s">
        <v>6855</v>
      </c>
      <c r="D6347" s="9" t="s">
        <v>6553</v>
      </c>
      <c r="E6347" s="9" t="s">
        <v>6569</v>
      </c>
    </row>
    <row r="6348" spans="2:5" x14ac:dyDescent="0.3">
      <c r="B6348" s="9" t="s">
        <v>20745</v>
      </c>
      <c r="C6348" s="9" t="s">
        <v>20746</v>
      </c>
      <c r="D6348" s="9" t="s">
        <v>6553</v>
      </c>
      <c r="E6348" s="9" t="s">
        <v>20747</v>
      </c>
    </row>
    <row r="6349" spans="2:5" x14ac:dyDescent="0.3">
      <c r="B6349" s="9" t="s">
        <v>6856</v>
      </c>
      <c r="C6349" s="9" t="s">
        <v>6857</v>
      </c>
      <c r="D6349" s="9" t="s">
        <v>6553</v>
      </c>
      <c r="E6349" s="9" t="s">
        <v>6572</v>
      </c>
    </row>
    <row r="6350" spans="2:5" x14ac:dyDescent="0.3">
      <c r="B6350" s="9" t="s">
        <v>6858</v>
      </c>
      <c r="C6350" s="9" t="s">
        <v>8491</v>
      </c>
      <c r="D6350" s="9" t="s">
        <v>6553</v>
      </c>
      <c r="E6350" s="9" t="s">
        <v>6574</v>
      </c>
    </row>
    <row r="6351" spans="2:5" x14ac:dyDescent="0.3">
      <c r="B6351" s="9" t="s">
        <v>6859</v>
      </c>
      <c r="C6351" s="9" t="s">
        <v>6860</v>
      </c>
      <c r="D6351" s="9" t="s">
        <v>6553</v>
      </c>
      <c r="E6351" s="9" t="s">
        <v>6574</v>
      </c>
    </row>
    <row r="6352" spans="2:5" x14ac:dyDescent="0.3">
      <c r="B6352" s="9" t="s">
        <v>6861</v>
      </c>
      <c r="C6352" s="9" t="s">
        <v>6862</v>
      </c>
      <c r="D6352" s="9" t="s">
        <v>6553</v>
      </c>
      <c r="E6352" s="9" t="s">
        <v>6574</v>
      </c>
    </row>
    <row r="6353" spans="2:5" x14ac:dyDescent="0.3">
      <c r="B6353" s="9" t="s">
        <v>6863</v>
      </c>
      <c r="C6353" s="9" t="s">
        <v>6864</v>
      </c>
      <c r="D6353" s="9" t="s">
        <v>6553</v>
      </c>
      <c r="E6353" s="9" t="s">
        <v>6574</v>
      </c>
    </row>
    <row r="6354" spans="2:5" x14ac:dyDescent="0.3">
      <c r="B6354" s="9" t="s">
        <v>6865</v>
      </c>
      <c r="C6354" s="9" t="s">
        <v>6866</v>
      </c>
      <c r="D6354" s="9" t="s">
        <v>6553</v>
      </c>
      <c r="E6354" s="9" t="s">
        <v>6574</v>
      </c>
    </row>
    <row r="6355" spans="2:5" x14ac:dyDescent="0.3">
      <c r="B6355" s="9" t="s">
        <v>6867</v>
      </c>
      <c r="C6355" s="9" t="s">
        <v>6868</v>
      </c>
      <c r="D6355" s="9" t="s">
        <v>6553</v>
      </c>
      <c r="E6355" s="9" t="s">
        <v>6574</v>
      </c>
    </row>
    <row r="6356" spans="2:5" x14ac:dyDescent="0.3">
      <c r="B6356" s="9" t="s">
        <v>6869</v>
      </c>
      <c r="C6356" s="9" t="s">
        <v>6870</v>
      </c>
      <c r="D6356" s="9" t="s">
        <v>6553</v>
      </c>
      <c r="E6356" s="9" t="s">
        <v>6586</v>
      </c>
    </row>
    <row r="6357" spans="2:5" x14ac:dyDescent="0.3">
      <c r="B6357" s="9" t="s">
        <v>6871</v>
      </c>
      <c r="C6357" s="9" t="s">
        <v>6872</v>
      </c>
      <c r="D6357" s="9" t="s">
        <v>6553</v>
      </c>
      <c r="E6357" s="9" t="s">
        <v>6586</v>
      </c>
    </row>
    <row r="6358" spans="2:5" x14ac:dyDescent="0.3">
      <c r="B6358" s="9" t="s">
        <v>6873</v>
      </c>
      <c r="C6358" s="9" t="s">
        <v>6874</v>
      </c>
      <c r="D6358" s="9" t="s">
        <v>6553</v>
      </c>
      <c r="E6358" s="9" t="s">
        <v>6586</v>
      </c>
    </row>
    <row r="6359" spans="2:5" x14ac:dyDescent="0.3">
      <c r="B6359" s="9" t="s">
        <v>6875</v>
      </c>
      <c r="C6359" s="9" t="s">
        <v>17932</v>
      </c>
      <c r="D6359" s="9" t="s">
        <v>6553</v>
      </c>
      <c r="E6359" s="9" t="s">
        <v>6592</v>
      </c>
    </row>
    <row r="6360" spans="2:5" x14ac:dyDescent="0.3">
      <c r="B6360" s="9" t="s">
        <v>6876</v>
      </c>
      <c r="C6360" s="9" t="s">
        <v>17933</v>
      </c>
      <c r="D6360" s="9" t="s">
        <v>6553</v>
      </c>
      <c r="E6360" s="9" t="s">
        <v>6595</v>
      </c>
    </row>
    <row r="6361" spans="2:5" x14ac:dyDescent="0.3">
      <c r="B6361" s="9" t="s">
        <v>6877</v>
      </c>
      <c r="C6361" s="9" t="s">
        <v>22947</v>
      </c>
      <c r="D6361" s="9" t="s">
        <v>6553</v>
      </c>
      <c r="E6361" s="9" t="s">
        <v>6598</v>
      </c>
    </row>
    <row r="6362" spans="2:5" x14ac:dyDescent="0.3">
      <c r="B6362" s="9" t="s">
        <v>6878</v>
      </c>
      <c r="C6362" s="9" t="s">
        <v>22776</v>
      </c>
      <c r="D6362" s="9" t="s">
        <v>6553</v>
      </c>
      <c r="E6362" s="9" t="s">
        <v>6601</v>
      </c>
    </row>
    <row r="6363" spans="2:5" x14ac:dyDescent="0.3">
      <c r="B6363" s="9" t="s">
        <v>6879</v>
      </c>
      <c r="C6363" s="9" t="s">
        <v>6445</v>
      </c>
      <c r="D6363" s="9" t="s">
        <v>6553</v>
      </c>
      <c r="E6363" s="9" t="s">
        <v>6601</v>
      </c>
    </row>
    <row r="6364" spans="2:5" x14ac:dyDescent="0.3">
      <c r="B6364" s="9" t="s">
        <v>6880</v>
      </c>
      <c r="C6364" s="9" t="s">
        <v>1848</v>
      </c>
      <c r="D6364" s="9" t="s">
        <v>6553</v>
      </c>
      <c r="E6364" s="9" t="s">
        <v>6604</v>
      </c>
    </row>
    <row r="6365" spans="2:5" x14ac:dyDescent="0.3">
      <c r="B6365" s="9" t="s">
        <v>6881</v>
      </c>
      <c r="C6365" s="9" t="s">
        <v>6882</v>
      </c>
      <c r="D6365" s="9" t="s">
        <v>6553</v>
      </c>
      <c r="E6365" s="9" t="s">
        <v>6606</v>
      </c>
    </row>
    <row r="6366" spans="2:5" x14ac:dyDescent="0.3">
      <c r="B6366" s="9" t="s">
        <v>6883</v>
      </c>
      <c r="C6366" s="9" t="s">
        <v>6884</v>
      </c>
      <c r="D6366" s="9" t="s">
        <v>6553</v>
      </c>
      <c r="E6366" s="9" t="s">
        <v>6608</v>
      </c>
    </row>
    <row r="6367" spans="2:5" x14ac:dyDescent="0.3">
      <c r="B6367" s="9" t="s">
        <v>6885</v>
      </c>
      <c r="C6367" s="9" t="s">
        <v>6886</v>
      </c>
      <c r="D6367" s="9" t="s">
        <v>6553</v>
      </c>
      <c r="E6367" s="9" t="s">
        <v>6611</v>
      </c>
    </row>
    <row r="6368" spans="2:5" x14ac:dyDescent="0.3">
      <c r="B6368" s="9" t="s">
        <v>6887</v>
      </c>
      <c r="C6368" s="9" t="s">
        <v>6888</v>
      </c>
      <c r="D6368" s="9" t="s">
        <v>6553</v>
      </c>
      <c r="E6368" s="9" t="s">
        <v>6611</v>
      </c>
    </row>
    <row r="6369" spans="2:5" x14ac:dyDescent="0.3">
      <c r="B6369" s="9" t="s">
        <v>6889</v>
      </c>
      <c r="C6369" s="9" t="s">
        <v>1100</v>
      </c>
      <c r="D6369" s="9" t="s">
        <v>6553</v>
      </c>
      <c r="E6369" s="9" t="s">
        <v>6615</v>
      </c>
    </row>
    <row r="6370" spans="2:5" x14ac:dyDescent="0.3">
      <c r="B6370" s="9" t="s">
        <v>6890</v>
      </c>
      <c r="C6370" s="9" t="s">
        <v>5805</v>
      </c>
      <c r="D6370" s="9" t="s">
        <v>6553</v>
      </c>
      <c r="E6370" s="9" t="s">
        <v>6618</v>
      </c>
    </row>
    <row r="6371" spans="2:5" x14ac:dyDescent="0.3">
      <c r="B6371" s="9" t="s">
        <v>6891</v>
      </c>
      <c r="C6371" s="9" t="s">
        <v>6892</v>
      </c>
      <c r="D6371" s="9" t="s">
        <v>6553</v>
      </c>
      <c r="E6371" s="9" t="s">
        <v>5077</v>
      </c>
    </row>
    <row r="6372" spans="2:5" x14ac:dyDescent="0.3">
      <c r="B6372" s="9" t="s">
        <v>6893</v>
      </c>
      <c r="C6372" s="9" t="s">
        <v>6894</v>
      </c>
      <c r="D6372" s="9" t="s">
        <v>6553</v>
      </c>
      <c r="E6372" s="9" t="s">
        <v>5077</v>
      </c>
    </row>
    <row r="6373" spans="2:5" x14ac:dyDescent="0.3">
      <c r="B6373" s="9" t="s">
        <v>6895</v>
      </c>
      <c r="C6373" s="9" t="s">
        <v>6896</v>
      </c>
      <c r="D6373" s="9" t="s">
        <v>6553</v>
      </c>
      <c r="E6373" s="9" t="s">
        <v>5077</v>
      </c>
    </row>
    <row r="6374" spans="2:5" x14ac:dyDescent="0.3">
      <c r="B6374" s="9" t="s">
        <v>6897</v>
      </c>
      <c r="C6374" s="9" t="s">
        <v>6898</v>
      </c>
      <c r="D6374" s="9" t="s">
        <v>6553</v>
      </c>
      <c r="E6374" s="9" t="s">
        <v>5077</v>
      </c>
    </row>
    <row r="6375" spans="2:5" x14ac:dyDescent="0.3">
      <c r="B6375" s="9" t="s">
        <v>6899</v>
      </c>
      <c r="C6375" s="9" t="s">
        <v>6900</v>
      </c>
      <c r="D6375" s="9" t="s">
        <v>6553</v>
      </c>
      <c r="E6375" s="9" t="s">
        <v>5077</v>
      </c>
    </row>
    <row r="6376" spans="2:5" x14ac:dyDescent="0.3">
      <c r="B6376" s="9" t="s">
        <v>6901</v>
      </c>
      <c r="C6376" s="9" t="s">
        <v>6902</v>
      </c>
      <c r="D6376" s="9" t="s">
        <v>6553</v>
      </c>
      <c r="E6376" s="9" t="s">
        <v>5077</v>
      </c>
    </row>
    <row r="6377" spans="2:5" x14ac:dyDescent="0.3">
      <c r="B6377" s="9" t="s">
        <v>6903</v>
      </c>
      <c r="C6377" s="9" t="s">
        <v>6904</v>
      </c>
      <c r="D6377" s="9" t="s">
        <v>6553</v>
      </c>
      <c r="E6377" s="9" t="s">
        <v>5077</v>
      </c>
    </row>
    <row r="6378" spans="2:5" x14ac:dyDescent="0.3">
      <c r="B6378" s="9" t="s">
        <v>6905</v>
      </c>
      <c r="C6378" s="9" t="s">
        <v>6906</v>
      </c>
      <c r="D6378" s="9" t="s">
        <v>6553</v>
      </c>
      <c r="E6378" s="9" t="s">
        <v>5077</v>
      </c>
    </row>
    <row r="6379" spans="2:5" x14ac:dyDescent="0.3">
      <c r="B6379" s="9" t="s">
        <v>6907</v>
      </c>
      <c r="C6379" s="9" t="s">
        <v>6639</v>
      </c>
      <c r="D6379" s="9" t="s">
        <v>6553</v>
      </c>
      <c r="E6379" s="9" t="s">
        <v>5077</v>
      </c>
    </row>
    <row r="6380" spans="2:5" x14ac:dyDescent="0.3">
      <c r="B6380" s="9" t="s">
        <v>6908</v>
      </c>
      <c r="C6380" s="9" t="s">
        <v>6637</v>
      </c>
      <c r="D6380" s="9" t="s">
        <v>6553</v>
      </c>
      <c r="E6380" s="9" t="s">
        <v>5077</v>
      </c>
    </row>
    <row r="6381" spans="2:5" x14ac:dyDescent="0.3">
      <c r="B6381" s="9" t="s">
        <v>6909</v>
      </c>
      <c r="C6381" s="9" t="s">
        <v>6910</v>
      </c>
      <c r="D6381" s="9" t="s">
        <v>6553</v>
      </c>
      <c r="E6381" s="9" t="s">
        <v>5077</v>
      </c>
    </row>
    <row r="6382" spans="2:5" x14ac:dyDescent="0.3">
      <c r="B6382" s="9" t="s">
        <v>9672</v>
      </c>
      <c r="C6382" s="9" t="s">
        <v>9673</v>
      </c>
      <c r="D6382" s="9" t="s">
        <v>6553</v>
      </c>
      <c r="E6382" s="9" t="s">
        <v>5077</v>
      </c>
    </row>
    <row r="6383" spans="2:5" x14ac:dyDescent="0.3">
      <c r="B6383" s="9" t="s">
        <v>8492</v>
      </c>
      <c r="C6383" s="9" t="s">
        <v>8493</v>
      </c>
      <c r="D6383" s="9" t="s">
        <v>6553</v>
      </c>
      <c r="E6383" s="9" t="s">
        <v>8494</v>
      </c>
    </row>
    <row r="6384" spans="2:5" x14ac:dyDescent="0.3">
      <c r="B6384" s="9" t="s">
        <v>8495</v>
      </c>
      <c r="C6384" s="9" t="s">
        <v>8496</v>
      </c>
      <c r="D6384" s="9" t="s">
        <v>6553</v>
      </c>
      <c r="E6384" s="9" t="s">
        <v>8494</v>
      </c>
    </row>
    <row r="6385" spans="2:5" x14ac:dyDescent="0.3">
      <c r="B6385" s="9" t="s">
        <v>8497</v>
      </c>
      <c r="C6385" s="9" t="s">
        <v>8498</v>
      </c>
      <c r="D6385" s="9" t="s">
        <v>6553</v>
      </c>
      <c r="E6385" s="9" t="s">
        <v>8494</v>
      </c>
    </row>
    <row r="6386" spans="2:5" x14ac:dyDescent="0.3">
      <c r="B6386" s="9" t="s">
        <v>8499</v>
      </c>
      <c r="C6386" s="9" t="s">
        <v>8500</v>
      </c>
      <c r="D6386" s="9" t="s">
        <v>6553</v>
      </c>
      <c r="E6386" s="9" t="s">
        <v>8494</v>
      </c>
    </row>
    <row r="6387" spans="2:5" x14ac:dyDescent="0.3">
      <c r="B6387" s="9" t="s">
        <v>22759</v>
      </c>
      <c r="C6387" s="9" t="s">
        <v>22760</v>
      </c>
      <c r="D6387" s="9" t="s">
        <v>6553</v>
      </c>
      <c r="E6387" s="9" t="s">
        <v>22761</v>
      </c>
    </row>
    <row r="6388" spans="2:5" x14ac:dyDescent="0.3">
      <c r="B6388" s="9" t="s">
        <v>22762</v>
      </c>
      <c r="C6388" s="9" t="s">
        <v>22763</v>
      </c>
      <c r="D6388" s="9" t="s">
        <v>6553</v>
      </c>
      <c r="E6388" s="9" t="s">
        <v>22761</v>
      </c>
    </row>
    <row r="6389" spans="2:5" x14ac:dyDescent="0.3">
      <c r="B6389" s="9" t="s">
        <v>22764</v>
      </c>
      <c r="C6389" s="9" t="s">
        <v>22765</v>
      </c>
      <c r="D6389" s="9" t="s">
        <v>6553</v>
      </c>
      <c r="E6389" s="9" t="s">
        <v>22761</v>
      </c>
    </row>
    <row r="6390" spans="2:5" x14ac:dyDescent="0.3">
      <c r="B6390" s="9" t="s">
        <v>22766</v>
      </c>
      <c r="C6390" s="9" t="s">
        <v>22767</v>
      </c>
      <c r="D6390" s="9" t="s">
        <v>6553</v>
      </c>
      <c r="E6390" s="9" t="s">
        <v>22761</v>
      </c>
    </row>
    <row r="6391" spans="2:5" x14ac:dyDescent="0.3">
      <c r="B6391" s="9" t="s">
        <v>22768</v>
      </c>
      <c r="C6391" s="9" t="s">
        <v>22769</v>
      </c>
      <c r="D6391" s="9" t="s">
        <v>6553</v>
      </c>
      <c r="E6391" s="9" t="s">
        <v>22770</v>
      </c>
    </row>
    <row r="6392" spans="2:5" x14ac:dyDescent="0.3">
      <c r="B6392" s="9" t="s">
        <v>22771</v>
      </c>
      <c r="C6392" s="9" t="s">
        <v>6626</v>
      </c>
      <c r="D6392" s="9" t="s">
        <v>6553</v>
      </c>
      <c r="E6392" s="9" t="s">
        <v>22770</v>
      </c>
    </row>
    <row r="6393" spans="2:5" x14ac:dyDescent="0.3">
      <c r="B6393" s="9" t="s">
        <v>22772</v>
      </c>
      <c r="C6393" s="9" t="s">
        <v>22773</v>
      </c>
      <c r="D6393" s="9" t="s">
        <v>6553</v>
      </c>
      <c r="E6393" s="9" t="s">
        <v>22770</v>
      </c>
    </row>
    <row r="6394" spans="2:5" x14ac:dyDescent="0.3">
      <c r="B6394" s="9" t="s">
        <v>22774</v>
      </c>
      <c r="C6394" s="9" t="s">
        <v>18419</v>
      </c>
      <c r="D6394" s="9" t="s">
        <v>6553</v>
      </c>
      <c r="E6394" s="9" t="s">
        <v>22770</v>
      </c>
    </row>
    <row r="6395" spans="2:5" x14ac:dyDescent="0.3">
      <c r="B6395" s="9" t="s">
        <v>22775</v>
      </c>
      <c r="C6395" s="9" t="s">
        <v>23286</v>
      </c>
      <c r="D6395" s="9" t="s">
        <v>6553</v>
      </c>
      <c r="E6395" s="9" t="s">
        <v>22770</v>
      </c>
    </row>
    <row r="6396" spans="2:5" x14ac:dyDescent="0.3">
      <c r="B6396" s="9" t="s">
        <v>22777</v>
      </c>
      <c r="C6396" s="9" t="s">
        <v>23287</v>
      </c>
      <c r="D6396" s="9" t="s">
        <v>6553</v>
      </c>
      <c r="E6396" s="9" t="s">
        <v>22770</v>
      </c>
    </row>
    <row r="6397" spans="2:5" x14ac:dyDescent="0.3">
      <c r="B6397" s="9" t="s">
        <v>22778</v>
      </c>
      <c r="C6397" s="9" t="s">
        <v>22779</v>
      </c>
      <c r="D6397" s="9" t="s">
        <v>6553</v>
      </c>
      <c r="E6397" s="9" t="s">
        <v>22770</v>
      </c>
    </row>
    <row r="6398" spans="2:5" x14ac:dyDescent="0.3">
      <c r="B6398" s="9" t="s">
        <v>23288</v>
      </c>
      <c r="C6398" s="9" t="s">
        <v>23289</v>
      </c>
      <c r="D6398" s="9" t="s">
        <v>6553</v>
      </c>
      <c r="E6398" s="9" t="s">
        <v>22770</v>
      </c>
    </row>
    <row r="6399" spans="2:5" x14ac:dyDescent="0.3">
      <c r="B6399" s="9" t="s">
        <v>23290</v>
      </c>
      <c r="C6399" s="9" t="s">
        <v>23291</v>
      </c>
      <c r="D6399" s="9" t="s">
        <v>6553</v>
      </c>
      <c r="E6399" s="9" t="s">
        <v>22770</v>
      </c>
    </row>
    <row r="6400" spans="2:5" x14ac:dyDescent="0.3">
      <c r="B6400" s="9" t="s">
        <v>6911</v>
      </c>
      <c r="C6400" s="9" t="s">
        <v>23292</v>
      </c>
      <c r="D6400" s="9" t="s">
        <v>6641</v>
      </c>
      <c r="E6400" s="9" t="s">
        <v>6642</v>
      </c>
    </row>
    <row r="6401" spans="2:5" x14ac:dyDescent="0.3">
      <c r="B6401" s="9" t="s">
        <v>6912</v>
      </c>
      <c r="C6401" s="9" t="s">
        <v>6913</v>
      </c>
      <c r="D6401" s="9" t="s">
        <v>6641</v>
      </c>
      <c r="E6401" s="9" t="s">
        <v>6644</v>
      </c>
    </row>
    <row r="6402" spans="2:5" x14ac:dyDescent="0.3">
      <c r="B6402" s="9" t="s">
        <v>6914</v>
      </c>
      <c r="C6402" s="9" t="s">
        <v>18283</v>
      </c>
      <c r="D6402" s="9" t="s">
        <v>6641</v>
      </c>
      <c r="E6402" s="9" t="s">
        <v>6644</v>
      </c>
    </row>
    <row r="6403" spans="2:5" x14ac:dyDescent="0.3">
      <c r="B6403" s="9" t="s">
        <v>6915</v>
      </c>
      <c r="C6403" s="9" t="s">
        <v>6916</v>
      </c>
      <c r="D6403" s="9" t="s">
        <v>6641</v>
      </c>
      <c r="E6403" s="9" t="s">
        <v>6644</v>
      </c>
    </row>
    <row r="6404" spans="2:5" x14ac:dyDescent="0.3">
      <c r="B6404" s="9" t="s">
        <v>6917</v>
      </c>
      <c r="C6404" s="9" t="s">
        <v>6870</v>
      </c>
      <c r="D6404" s="9" t="s">
        <v>6641</v>
      </c>
      <c r="E6404" s="9" t="s">
        <v>6650</v>
      </c>
    </row>
    <row r="6405" spans="2:5" x14ac:dyDescent="0.3">
      <c r="B6405" s="9" t="s">
        <v>6918</v>
      </c>
      <c r="C6405" s="9" t="s">
        <v>6872</v>
      </c>
      <c r="D6405" s="9" t="s">
        <v>6641</v>
      </c>
      <c r="E6405" s="9" t="s">
        <v>6650</v>
      </c>
    </row>
    <row r="6406" spans="2:5" x14ac:dyDescent="0.3">
      <c r="B6406" s="9" t="s">
        <v>6919</v>
      </c>
      <c r="C6406" s="9" t="s">
        <v>6874</v>
      </c>
      <c r="D6406" s="9" t="s">
        <v>6641</v>
      </c>
      <c r="E6406" s="9" t="s">
        <v>6650</v>
      </c>
    </row>
    <row r="6407" spans="2:5" x14ac:dyDescent="0.3">
      <c r="B6407" s="9" t="s">
        <v>6920</v>
      </c>
      <c r="C6407" s="9" t="s">
        <v>6921</v>
      </c>
      <c r="D6407" s="9" t="s">
        <v>6641</v>
      </c>
      <c r="E6407" s="9" t="s">
        <v>6657</v>
      </c>
    </row>
    <row r="6408" spans="2:5" x14ac:dyDescent="0.3">
      <c r="B6408" s="9" t="s">
        <v>6922</v>
      </c>
      <c r="C6408" s="9" t="s">
        <v>6923</v>
      </c>
      <c r="D6408" s="9" t="s">
        <v>6641</v>
      </c>
      <c r="E6408" s="9" t="s">
        <v>6657</v>
      </c>
    </row>
    <row r="6409" spans="2:5" x14ac:dyDescent="0.3">
      <c r="B6409" s="9" t="s">
        <v>6924</v>
      </c>
      <c r="C6409" s="9" t="s">
        <v>6925</v>
      </c>
      <c r="D6409" s="9" t="s">
        <v>6641</v>
      </c>
      <c r="E6409" s="9" t="s">
        <v>6657</v>
      </c>
    </row>
    <row r="6410" spans="2:5" x14ac:dyDescent="0.3">
      <c r="B6410" s="9" t="s">
        <v>6926</v>
      </c>
      <c r="C6410" s="9" t="s">
        <v>6927</v>
      </c>
      <c r="D6410" s="9" t="s">
        <v>6641</v>
      </c>
      <c r="E6410" s="9" t="s">
        <v>6657</v>
      </c>
    </row>
    <row r="6411" spans="2:5" x14ac:dyDescent="0.3">
      <c r="B6411" s="9" t="s">
        <v>6928</v>
      </c>
      <c r="C6411" s="9" t="s">
        <v>6929</v>
      </c>
      <c r="D6411" s="9" t="s">
        <v>6641</v>
      </c>
      <c r="E6411" s="9" t="s">
        <v>6657</v>
      </c>
    </row>
    <row r="6412" spans="2:5" x14ac:dyDescent="0.3">
      <c r="B6412" s="9" t="s">
        <v>6930</v>
      </c>
      <c r="C6412" s="9" t="s">
        <v>6931</v>
      </c>
      <c r="D6412" s="9" t="s">
        <v>6641</v>
      </c>
      <c r="E6412" s="9" t="s">
        <v>6657</v>
      </c>
    </row>
    <row r="6413" spans="2:5" x14ac:dyDescent="0.3">
      <c r="B6413" s="9" t="s">
        <v>6932</v>
      </c>
      <c r="C6413" s="9" t="s">
        <v>6913</v>
      </c>
      <c r="D6413" s="9" t="s">
        <v>6641</v>
      </c>
      <c r="E6413" s="9" t="s">
        <v>6669</v>
      </c>
    </row>
    <row r="6414" spans="2:5" x14ac:dyDescent="0.3">
      <c r="B6414" s="9" t="s">
        <v>6933</v>
      </c>
      <c r="C6414" s="9" t="s">
        <v>22948</v>
      </c>
      <c r="D6414" s="9" t="s">
        <v>6641</v>
      </c>
      <c r="E6414" s="9" t="s">
        <v>6671</v>
      </c>
    </row>
    <row r="6415" spans="2:5" x14ac:dyDescent="0.3">
      <c r="B6415" s="9" t="s">
        <v>6934</v>
      </c>
      <c r="C6415" s="9" t="s">
        <v>6935</v>
      </c>
      <c r="D6415" s="9" t="s">
        <v>6641</v>
      </c>
      <c r="E6415" s="9" t="s">
        <v>6674</v>
      </c>
    </row>
    <row r="6416" spans="2:5" x14ac:dyDescent="0.3">
      <c r="B6416" s="9" t="s">
        <v>6936</v>
      </c>
      <c r="C6416" s="9" t="s">
        <v>6937</v>
      </c>
      <c r="D6416" s="9" t="s">
        <v>6641</v>
      </c>
      <c r="E6416" s="9" t="s">
        <v>6674</v>
      </c>
    </row>
    <row r="6417" spans="2:5" x14ac:dyDescent="0.3">
      <c r="B6417" s="9" t="s">
        <v>6938</v>
      </c>
      <c r="C6417" s="9" t="s">
        <v>6939</v>
      </c>
      <c r="D6417" s="9" t="s">
        <v>6641</v>
      </c>
      <c r="E6417" s="9" t="s">
        <v>6674</v>
      </c>
    </row>
    <row r="6418" spans="2:5" x14ac:dyDescent="0.3">
      <c r="B6418" s="9" t="s">
        <v>6940</v>
      </c>
      <c r="C6418" s="9" t="s">
        <v>6941</v>
      </c>
      <c r="D6418" s="9" t="s">
        <v>6641</v>
      </c>
      <c r="E6418" s="9" t="s">
        <v>6681</v>
      </c>
    </row>
    <row r="6419" spans="2:5" x14ac:dyDescent="0.3">
      <c r="B6419" s="9" t="s">
        <v>6942</v>
      </c>
      <c r="C6419" s="9" t="s">
        <v>26</v>
      </c>
      <c r="D6419" s="9" t="s">
        <v>6641</v>
      </c>
      <c r="E6419" s="9" t="s">
        <v>6683</v>
      </c>
    </row>
    <row r="6420" spans="2:5" x14ac:dyDescent="0.3">
      <c r="B6420" s="9" t="s">
        <v>6943</v>
      </c>
      <c r="C6420" s="9" t="s">
        <v>6944</v>
      </c>
      <c r="D6420" s="9" t="s">
        <v>6641</v>
      </c>
      <c r="E6420" s="9" t="s">
        <v>6685</v>
      </c>
    </row>
    <row r="6421" spans="2:5" x14ac:dyDescent="0.3">
      <c r="B6421" s="9" t="s">
        <v>6945</v>
      </c>
      <c r="C6421" s="9" t="s">
        <v>6838</v>
      </c>
      <c r="D6421" s="9" t="s">
        <v>6641</v>
      </c>
      <c r="E6421" s="9" t="s">
        <v>6687</v>
      </c>
    </row>
    <row r="6422" spans="2:5" x14ac:dyDescent="0.3">
      <c r="B6422" s="9" t="s">
        <v>6946</v>
      </c>
      <c r="C6422" s="9" t="s">
        <v>6517</v>
      </c>
      <c r="D6422" s="9" t="s">
        <v>6641</v>
      </c>
      <c r="E6422" s="9" t="s">
        <v>6689</v>
      </c>
    </row>
    <row r="6423" spans="2:5" x14ac:dyDescent="0.3">
      <c r="B6423" s="9" t="s">
        <v>6947</v>
      </c>
      <c r="C6423" s="9" t="s">
        <v>2376</v>
      </c>
      <c r="D6423" s="9" t="s">
        <v>6641</v>
      </c>
      <c r="E6423" s="9" t="s">
        <v>6689</v>
      </c>
    </row>
    <row r="6424" spans="2:5" x14ac:dyDescent="0.3">
      <c r="B6424" s="9" t="s">
        <v>6948</v>
      </c>
      <c r="C6424" s="9" t="s">
        <v>6520</v>
      </c>
      <c r="D6424" s="9" t="s">
        <v>6641</v>
      </c>
      <c r="E6424" s="9" t="s">
        <v>6689</v>
      </c>
    </row>
    <row r="6425" spans="2:5" x14ac:dyDescent="0.3">
      <c r="B6425" s="9" t="s">
        <v>6949</v>
      </c>
      <c r="C6425" s="9" t="s">
        <v>6950</v>
      </c>
      <c r="D6425" s="9" t="s">
        <v>6641</v>
      </c>
      <c r="E6425" s="9" t="s">
        <v>6696</v>
      </c>
    </row>
    <row r="6426" spans="2:5" x14ac:dyDescent="0.3">
      <c r="B6426" s="9" t="s">
        <v>6951</v>
      </c>
      <c r="C6426" s="9" t="s">
        <v>22949</v>
      </c>
      <c r="D6426" s="9" t="s">
        <v>6641</v>
      </c>
      <c r="E6426" s="9" t="s">
        <v>6696</v>
      </c>
    </row>
    <row r="6427" spans="2:5" x14ac:dyDescent="0.3">
      <c r="B6427" s="9" t="s">
        <v>6952</v>
      </c>
      <c r="C6427" s="9" t="s">
        <v>6953</v>
      </c>
      <c r="D6427" s="9" t="s">
        <v>6641</v>
      </c>
      <c r="E6427" s="9" t="s">
        <v>6700</v>
      </c>
    </row>
    <row r="6428" spans="2:5" x14ac:dyDescent="0.3">
      <c r="B6428" s="9" t="s">
        <v>6954</v>
      </c>
      <c r="C6428" s="9" t="s">
        <v>6791</v>
      </c>
      <c r="D6428" s="9" t="s">
        <v>6641</v>
      </c>
      <c r="E6428" s="9" t="s">
        <v>6703</v>
      </c>
    </row>
    <row r="6429" spans="2:5" x14ac:dyDescent="0.3">
      <c r="B6429" s="9" t="s">
        <v>6955</v>
      </c>
      <c r="C6429" s="9" t="s">
        <v>6789</v>
      </c>
      <c r="D6429" s="9" t="s">
        <v>6641</v>
      </c>
      <c r="E6429" s="9" t="s">
        <v>6703</v>
      </c>
    </row>
    <row r="6430" spans="2:5" x14ac:dyDescent="0.3">
      <c r="B6430" s="9" t="s">
        <v>6956</v>
      </c>
      <c r="C6430" s="9" t="s">
        <v>6957</v>
      </c>
      <c r="D6430" s="9" t="s">
        <v>6641</v>
      </c>
      <c r="E6430" s="9" t="s">
        <v>6707</v>
      </c>
    </row>
    <row r="6431" spans="2:5" x14ac:dyDescent="0.3">
      <c r="B6431" s="9" t="s">
        <v>6958</v>
      </c>
      <c r="C6431" s="9" t="s">
        <v>6959</v>
      </c>
      <c r="D6431" s="9" t="s">
        <v>6641</v>
      </c>
      <c r="E6431" s="9" t="s">
        <v>6707</v>
      </c>
    </row>
    <row r="6432" spans="2:5" x14ac:dyDescent="0.3">
      <c r="B6432" s="9" t="s">
        <v>6960</v>
      </c>
      <c r="C6432" s="9" t="s">
        <v>2099</v>
      </c>
      <c r="D6432" s="9" t="s">
        <v>6641</v>
      </c>
      <c r="E6432" s="9" t="s">
        <v>6712</v>
      </c>
    </row>
    <row r="6433" spans="2:5" x14ac:dyDescent="0.3">
      <c r="B6433" s="9" t="s">
        <v>6961</v>
      </c>
      <c r="C6433" s="9" t="s">
        <v>6962</v>
      </c>
      <c r="D6433" s="9" t="s">
        <v>6641</v>
      </c>
      <c r="E6433" s="9" t="s">
        <v>6715</v>
      </c>
    </row>
    <row r="6434" spans="2:5" x14ac:dyDescent="0.3">
      <c r="B6434" s="9" t="s">
        <v>6963</v>
      </c>
      <c r="C6434" s="9" t="s">
        <v>5657</v>
      </c>
      <c r="D6434" s="9" t="s">
        <v>6641</v>
      </c>
      <c r="E6434" s="9" t="s">
        <v>6718</v>
      </c>
    </row>
    <row r="6435" spans="2:5" x14ac:dyDescent="0.3">
      <c r="B6435" s="9" t="s">
        <v>6964</v>
      </c>
      <c r="C6435" s="9" t="s">
        <v>5659</v>
      </c>
      <c r="D6435" s="9" t="s">
        <v>6641</v>
      </c>
      <c r="E6435" s="9" t="s">
        <v>6718</v>
      </c>
    </row>
    <row r="6436" spans="2:5" x14ac:dyDescent="0.3">
      <c r="B6436" s="9" t="s">
        <v>6965</v>
      </c>
      <c r="C6436" s="9" t="s">
        <v>5661</v>
      </c>
      <c r="D6436" s="9" t="s">
        <v>6641</v>
      </c>
      <c r="E6436" s="9" t="s">
        <v>6718</v>
      </c>
    </row>
    <row r="6437" spans="2:5" x14ac:dyDescent="0.3">
      <c r="B6437" s="9" t="s">
        <v>6966</v>
      </c>
      <c r="C6437" s="9" t="s">
        <v>5663</v>
      </c>
      <c r="D6437" s="9" t="s">
        <v>6641</v>
      </c>
      <c r="E6437" s="9" t="s">
        <v>6718</v>
      </c>
    </row>
    <row r="6438" spans="2:5" x14ac:dyDescent="0.3">
      <c r="B6438" s="9" t="s">
        <v>6967</v>
      </c>
      <c r="C6438" s="9" t="s">
        <v>22950</v>
      </c>
      <c r="D6438" s="9" t="s">
        <v>6641</v>
      </c>
      <c r="E6438" s="9" t="s">
        <v>6707</v>
      </c>
    </row>
    <row r="6439" spans="2:5" x14ac:dyDescent="0.3">
      <c r="B6439" s="9" t="s">
        <v>6968</v>
      </c>
      <c r="C6439" s="9" t="s">
        <v>6969</v>
      </c>
      <c r="D6439" s="9" t="s">
        <v>6641</v>
      </c>
      <c r="E6439" s="9" t="s">
        <v>6729</v>
      </c>
    </row>
    <row r="6440" spans="2:5" x14ac:dyDescent="0.3">
      <c r="B6440" s="9" t="s">
        <v>6970</v>
      </c>
      <c r="C6440" s="9" t="s">
        <v>23293</v>
      </c>
      <c r="D6440" s="9" t="s">
        <v>6641</v>
      </c>
      <c r="E6440" s="9" t="s">
        <v>6729</v>
      </c>
    </row>
    <row r="6441" spans="2:5" x14ac:dyDescent="0.3">
      <c r="B6441" s="9" t="s">
        <v>6971</v>
      </c>
      <c r="C6441" s="9" t="s">
        <v>2117</v>
      </c>
      <c r="D6441" s="9" t="s">
        <v>6641</v>
      </c>
      <c r="E6441" s="9" t="s">
        <v>6734</v>
      </c>
    </row>
    <row r="6442" spans="2:5" x14ac:dyDescent="0.3">
      <c r="B6442" s="9" t="s">
        <v>6972</v>
      </c>
      <c r="C6442" s="9" t="s">
        <v>2121</v>
      </c>
      <c r="D6442" s="9" t="s">
        <v>6641</v>
      </c>
      <c r="E6442" s="9" t="s">
        <v>6734</v>
      </c>
    </row>
    <row r="6443" spans="2:5" x14ac:dyDescent="0.3">
      <c r="B6443" s="9" t="s">
        <v>6973</v>
      </c>
      <c r="C6443" s="9" t="s">
        <v>6974</v>
      </c>
      <c r="D6443" s="9" t="s">
        <v>6641</v>
      </c>
      <c r="E6443" s="9" t="s">
        <v>6734</v>
      </c>
    </row>
    <row r="6444" spans="2:5" x14ac:dyDescent="0.3">
      <c r="B6444" s="9" t="s">
        <v>6975</v>
      </c>
      <c r="C6444" s="9" t="s">
        <v>6838</v>
      </c>
      <c r="D6444" s="9" t="s">
        <v>6641</v>
      </c>
      <c r="E6444" s="9" t="s">
        <v>6734</v>
      </c>
    </row>
    <row r="6445" spans="2:5" x14ac:dyDescent="0.3">
      <c r="B6445" s="9" t="s">
        <v>8501</v>
      </c>
      <c r="C6445" s="9" t="s">
        <v>8502</v>
      </c>
      <c r="D6445" s="9" t="s">
        <v>6641</v>
      </c>
      <c r="E6445" s="9" t="s">
        <v>8503</v>
      </c>
    </row>
    <row r="6446" spans="2:5" x14ac:dyDescent="0.3">
      <c r="B6446" s="9" t="s">
        <v>9674</v>
      </c>
      <c r="C6446" s="9" t="s">
        <v>9675</v>
      </c>
      <c r="D6446" s="9" t="s">
        <v>6641</v>
      </c>
      <c r="E6446" s="9" t="s">
        <v>9676</v>
      </c>
    </row>
    <row r="6447" spans="2:5" x14ac:dyDescent="0.3">
      <c r="B6447" s="9" t="s">
        <v>6976</v>
      </c>
      <c r="C6447" s="9" t="s">
        <v>6977</v>
      </c>
      <c r="D6447" s="9" t="s">
        <v>6641</v>
      </c>
      <c r="E6447" s="9" t="s">
        <v>5077</v>
      </c>
    </row>
    <row r="6448" spans="2:5" x14ac:dyDescent="0.3">
      <c r="B6448" s="9" t="s">
        <v>6978</v>
      </c>
      <c r="C6448" s="9" t="s">
        <v>6979</v>
      </c>
      <c r="D6448" s="9" t="s">
        <v>6641</v>
      </c>
      <c r="E6448" s="9" t="s">
        <v>5077</v>
      </c>
    </row>
    <row r="6449" spans="2:5" x14ac:dyDescent="0.3">
      <c r="B6449" s="9" t="s">
        <v>6980</v>
      </c>
      <c r="C6449" s="9" t="s">
        <v>6981</v>
      </c>
      <c r="D6449" s="9" t="s">
        <v>6641</v>
      </c>
      <c r="E6449" s="9" t="s">
        <v>5077</v>
      </c>
    </row>
    <row r="6450" spans="2:5" x14ac:dyDescent="0.3">
      <c r="B6450" s="9" t="s">
        <v>6982</v>
      </c>
      <c r="C6450" s="9" t="s">
        <v>6983</v>
      </c>
      <c r="D6450" s="9" t="s">
        <v>6641</v>
      </c>
      <c r="E6450" s="9" t="s">
        <v>5077</v>
      </c>
    </row>
    <row r="6451" spans="2:5" x14ac:dyDescent="0.3">
      <c r="B6451" s="9" t="s">
        <v>6984</v>
      </c>
      <c r="C6451" s="9" t="s">
        <v>6985</v>
      </c>
      <c r="D6451" s="9" t="s">
        <v>6641</v>
      </c>
      <c r="E6451" s="9" t="s">
        <v>5077</v>
      </c>
    </row>
    <row r="6452" spans="2:5" x14ac:dyDescent="0.3">
      <c r="B6452" s="9" t="s">
        <v>6986</v>
      </c>
      <c r="C6452" s="9" t="s">
        <v>20079</v>
      </c>
      <c r="D6452" s="9" t="s">
        <v>6641</v>
      </c>
      <c r="E6452" s="9" t="s">
        <v>5077</v>
      </c>
    </row>
    <row r="6453" spans="2:5" x14ac:dyDescent="0.3">
      <c r="B6453" s="9" t="s">
        <v>6988</v>
      </c>
      <c r="C6453" s="9" t="s">
        <v>6989</v>
      </c>
      <c r="D6453" s="9" t="s">
        <v>6641</v>
      </c>
      <c r="E6453" s="9" t="s">
        <v>5077</v>
      </c>
    </row>
    <row r="6454" spans="2:5" x14ac:dyDescent="0.3">
      <c r="B6454" s="9" t="s">
        <v>9677</v>
      </c>
      <c r="C6454" s="9" t="s">
        <v>9678</v>
      </c>
      <c r="D6454" s="9" t="s">
        <v>6641</v>
      </c>
      <c r="E6454" s="9" t="s">
        <v>5077</v>
      </c>
    </row>
    <row r="6455" spans="2:5" x14ac:dyDescent="0.3">
      <c r="B6455" s="9" t="s">
        <v>6990</v>
      </c>
      <c r="C6455" s="9" t="s">
        <v>23294</v>
      </c>
      <c r="D6455" s="9" t="s">
        <v>6641</v>
      </c>
      <c r="E6455" s="9" t="s">
        <v>5077</v>
      </c>
    </row>
    <row r="6456" spans="2:5" x14ac:dyDescent="0.3">
      <c r="B6456" s="9" t="s">
        <v>6991</v>
      </c>
      <c r="C6456" s="9" t="s">
        <v>23295</v>
      </c>
      <c r="D6456" s="9" t="s">
        <v>6641</v>
      </c>
      <c r="E6456" s="9" t="s">
        <v>5077</v>
      </c>
    </row>
    <row r="6457" spans="2:5" x14ac:dyDescent="0.3">
      <c r="B6457" s="9" t="s">
        <v>6992</v>
      </c>
      <c r="C6457" s="9" t="s">
        <v>6993</v>
      </c>
      <c r="D6457" s="9" t="s">
        <v>6641</v>
      </c>
      <c r="E6457" s="9" t="s">
        <v>5077</v>
      </c>
    </row>
    <row r="6458" spans="2:5" x14ac:dyDescent="0.3">
      <c r="B6458" s="9" t="s">
        <v>6994</v>
      </c>
      <c r="C6458" s="9" t="s">
        <v>6995</v>
      </c>
      <c r="D6458" s="9" t="s">
        <v>6641</v>
      </c>
      <c r="E6458" s="9" t="s">
        <v>5077</v>
      </c>
    </row>
    <row r="6459" spans="2:5" x14ac:dyDescent="0.3">
      <c r="B6459" s="9" t="s">
        <v>6996</v>
      </c>
      <c r="C6459" s="9" t="s">
        <v>6997</v>
      </c>
      <c r="D6459" s="9" t="s">
        <v>6641</v>
      </c>
      <c r="E6459" s="9" t="s">
        <v>5077</v>
      </c>
    </row>
    <row r="6460" spans="2:5" x14ac:dyDescent="0.3">
      <c r="B6460" s="9" t="s">
        <v>6998</v>
      </c>
      <c r="C6460" s="9" t="s">
        <v>6999</v>
      </c>
      <c r="D6460" s="9" t="s">
        <v>6641</v>
      </c>
      <c r="E6460" s="9" t="s">
        <v>5077</v>
      </c>
    </row>
    <row r="6461" spans="2:5" x14ac:dyDescent="0.3">
      <c r="B6461" s="9" t="s">
        <v>7000</v>
      </c>
      <c r="C6461" s="9" t="s">
        <v>23296</v>
      </c>
      <c r="D6461" s="9" t="s">
        <v>6641</v>
      </c>
      <c r="E6461" s="9" t="s">
        <v>5077</v>
      </c>
    </row>
    <row r="6462" spans="2:5" x14ac:dyDescent="0.3">
      <c r="B6462" s="9" t="s">
        <v>7001</v>
      </c>
      <c r="C6462" s="9" t="s">
        <v>23297</v>
      </c>
      <c r="D6462" s="9" t="s">
        <v>6641</v>
      </c>
      <c r="E6462" s="9" t="s">
        <v>5077</v>
      </c>
    </row>
    <row r="6463" spans="2:5" x14ac:dyDescent="0.3">
      <c r="B6463" s="9" t="s">
        <v>7002</v>
      </c>
      <c r="C6463" s="9" t="s">
        <v>5102</v>
      </c>
      <c r="D6463" s="9" t="s">
        <v>6771</v>
      </c>
    </row>
    <row r="6464" spans="2:5" x14ac:dyDescent="0.3">
      <c r="B6464" s="9" t="s">
        <v>7003</v>
      </c>
      <c r="C6464" s="9" t="s">
        <v>7004</v>
      </c>
      <c r="D6464" s="9" t="s">
        <v>6771</v>
      </c>
    </row>
    <row r="6465" spans="2:4" x14ac:dyDescent="0.3">
      <c r="B6465" s="9" t="s">
        <v>7005</v>
      </c>
      <c r="C6465" s="9" t="s">
        <v>7006</v>
      </c>
      <c r="D6465" s="9" t="s">
        <v>6775</v>
      </c>
    </row>
    <row r="6466" spans="2:4" x14ac:dyDescent="0.3">
      <c r="B6466" s="9" t="s">
        <v>7007</v>
      </c>
      <c r="C6466" s="9" t="s">
        <v>7008</v>
      </c>
      <c r="D6466" s="9" t="s">
        <v>6775</v>
      </c>
    </row>
    <row r="6467" spans="2:4" x14ac:dyDescent="0.3">
      <c r="B6467" s="9" t="s">
        <v>7009</v>
      </c>
      <c r="C6467" s="9" t="s">
        <v>7010</v>
      </c>
      <c r="D6467" s="9" t="s">
        <v>6775</v>
      </c>
    </row>
    <row r="6468" spans="2:4" x14ac:dyDescent="0.3">
      <c r="B6468" s="9" t="s">
        <v>7011</v>
      </c>
      <c r="C6468" s="9" t="s">
        <v>7012</v>
      </c>
      <c r="D6468" s="9" t="s">
        <v>6775</v>
      </c>
    </row>
    <row r="6469" spans="2:4" x14ac:dyDescent="0.3">
      <c r="B6469" s="9" t="s">
        <v>7013</v>
      </c>
      <c r="C6469" s="9" t="s">
        <v>7014</v>
      </c>
      <c r="D6469" s="9" t="s">
        <v>6775</v>
      </c>
    </row>
    <row r="6470" spans="2:4" x14ac:dyDescent="0.3">
      <c r="B6470" s="9" t="s">
        <v>7015</v>
      </c>
      <c r="C6470" s="9" t="s">
        <v>7016</v>
      </c>
      <c r="D6470" s="9" t="s">
        <v>6775</v>
      </c>
    </row>
    <row r="6471" spans="2:4" x14ac:dyDescent="0.3">
      <c r="B6471" s="9" t="s">
        <v>7222</v>
      </c>
      <c r="C6471" s="9" t="s">
        <v>7223</v>
      </c>
      <c r="D6471" s="9" t="s">
        <v>6775</v>
      </c>
    </row>
    <row r="6472" spans="2:4" x14ac:dyDescent="0.3">
      <c r="B6472" s="9" t="s">
        <v>7017</v>
      </c>
      <c r="C6472" s="9" t="s">
        <v>7018</v>
      </c>
      <c r="D6472" s="9" t="s">
        <v>6775</v>
      </c>
    </row>
    <row r="6473" spans="2:4" x14ac:dyDescent="0.3">
      <c r="B6473" s="9" t="s">
        <v>7019</v>
      </c>
      <c r="C6473" s="9" t="s">
        <v>7020</v>
      </c>
      <c r="D6473" s="9" t="s">
        <v>6775</v>
      </c>
    </row>
    <row r="6474" spans="2:4" x14ac:dyDescent="0.3">
      <c r="B6474" s="9" t="s">
        <v>7021</v>
      </c>
      <c r="C6474" s="9" t="s">
        <v>7022</v>
      </c>
      <c r="D6474" s="9" t="s">
        <v>6775</v>
      </c>
    </row>
    <row r="6475" spans="2:4" x14ac:dyDescent="0.3">
      <c r="B6475" s="9" t="s">
        <v>7023</v>
      </c>
      <c r="C6475" s="9" t="s">
        <v>7024</v>
      </c>
      <c r="D6475" s="9" t="s">
        <v>6775</v>
      </c>
    </row>
    <row r="6476" spans="2:4" x14ac:dyDescent="0.3">
      <c r="B6476" s="9" t="s">
        <v>7025</v>
      </c>
      <c r="C6476" s="9" t="s">
        <v>7026</v>
      </c>
      <c r="D6476" s="9" t="s">
        <v>6775</v>
      </c>
    </row>
    <row r="6477" spans="2:4" x14ac:dyDescent="0.3">
      <c r="B6477" s="9" t="s">
        <v>7224</v>
      </c>
      <c r="C6477" s="9" t="s">
        <v>7225</v>
      </c>
      <c r="D6477" s="9" t="s">
        <v>6775</v>
      </c>
    </row>
    <row r="6478" spans="2:4" x14ac:dyDescent="0.3">
      <c r="B6478" s="9" t="s">
        <v>7027</v>
      </c>
      <c r="C6478" s="9" t="s">
        <v>7028</v>
      </c>
      <c r="D6478" s="9" t="s">
        <v>6775</v>
      </c>
    </row>
    <row r="6479" spans="2:4" x14ac:dyDescent="0.3">
      <c r="B6479" s="9" t="s">
        <v>7029</v>
      </c>
      <c r="C6479" s="9" t="s">
        <v>7030</v>
      </c>
      <c r="D6479" s="9" t="s">
        <v>6775</v>
      </c>
    </row>
    <row r="6480" spans="2:4" x14ac:dyDescent="0.3">
      <c r="B6480" s="9" t="s">
        <v>7031</v>
      </c>
      <c r="C6480" s="9" t="s">
        <v>7032</v>
      </c>
      <c r="D6480" s="9" t="s">
        <v>6775</v>
      </c>
    </row>
    <row r="6481" spans="2:5" x14ac:dyDescent="0.3">
      <c r="B6481" s="9" t="s">
        <v>7033</v>
      </c>
      <c r="C6481" s="9" t="s">
        <v>7034</v>
      </c>
      <c r="D6481" s="9" t="s">
        <v>6775</v>
      </c>
    </row>
    <row r="6482" spans="2:5" x14ac:dyDescent="0.3">
      <c r="B6482" s="9" t="s">
        <v>7035</v>
      </c>
      <c r="C6482" s="9" t="s">
        <v>7036</v>
      </c>
      <c r="D6482" s="9" t="s">
        <v>6775</v>
      </c>
    </row>
    <row r="6483" spans="2:5" x14ac:dyDescent="0.3">
      <c r="B6483" s="9" t="s">
        <v>7037</v>
      </c>
      <c r="C6483" s="9" t="s">
        <v>6838</v>
      </c>
      <c r="D6483" s="9" t="s">
        <v>6775</v>
      </c>
    </row>
    <row r="6484" spans="2:5" x14ac:dyDescent="0.3">
      <c r="B6484" s="9" t="s">
        <v>7038</v>
      </c>
      <c r="C6484" s="9" t="s">
        <v>7039</v>
      </c>
      <c r="D6484" s="9" t="s">
        <v>6775</v>
      </c>
    </row>
    <row r="6485" spans="2:5" x14ac:dyDescent="0.3">
      <c r="B6485" s="9" t="s">
        <v>7040</v>
      </c>
      <c r="C6485" s="9" t="s">
        <v>7041</v>
      </c>
      <c r="D6485" s="9" t="s">
        <v>6775</v>
      </c>
    </row>
    <row r="6486" spans="2:5" x14ac:dyDescent="0.3">
      <c r="B6486" s="9" t="s">
        <v>7042</v>
      </c>
      <c r="C6486" s="9" t="s">
        <v>4571</v>
      </c>
      <c r="D6486" s="9" t="s">
        <v>6775</v>
      </c>
    </row>
    <row r="6487" spans="2:5" x14ac:dyDescent="0.3">
      <c r="B6487" s="9" t="s">
        <v>7043</v>
      </c>
      <c r="C6487" s="9" t="s">
        <v>7044</v>
      </c>
      <c r="D6487" s="9" t="s">
        <v>6775</v>
      </c>
    </row>
    <row r="6488" spans="2:5" x14ac:dyDescent="0.3">
      <c r="B6488" s="9" t="s">
        <v>7045</v>
      </c>
      <c r="C6488" s="9" t="s">
        <v>7046</v>
      </c>
      <c r="D6488" s="9" t="s">
        <v>6775</v>
      </c>
    </row>
    <row r="6489" spans="2:5" x14ac:dyDescent="0.3">
      <c r="B6489" s="9" t="s">
        <v>7047</v>
      </c>
      <c r="C6489" s="9" t="s">
        <v>7048</v>
      </c>
      <c r="D6489" s="9" t="s">
        <v>6775</v>
      </c>
    </row>
    <row r="6490" spans="2:5" x14ac:dyDescent="0.3">
      <c r="B6490" s="9" t="s">
        <v>7049</v>
      </c>
      <c r="C6490" s="9" t="s">
        <v>7050</v>
      </c>
      <c r="D6490" s="9" t="s">
        <v>6775</v>
      </c>
    </row>
    <row r="6491" spans="2:5" x14ac:dyDescent="0.3">
      <c r="B6491" s="9" t="s">
        <v>7051</v>
      </c>
      <c r="C6491" s="9" t="s">
        <v>7052</v>
      </c>
      <c r="D6491" s="9" t="s">
        <v>6775</v>
      </c>
    </row>
    <row r="6492" spans="2:5" x14ac:dyDescent="0.3">
      <c r="B6492" s="9" t="s">
        <v>7235</v>
      </c>
      <c r="C6492" s="9" t="s">
        <v>7236</v>
      </c>
      <c r="D6492" s="9" t="s">
        <v>6775</v>
      </c>
      <c r="E6492" s="9" t="s">
        <v>5077</v>
      </c>
    </row>
    <row r="6493" spans="2:5" x14ac:dyDescent="0.3">
      <c r="B6493" s="9" t="s">
        <v>7237</v>
      </c>
      <c r="C6493" s="9" t="s">
        <v>7238</v>
      </c>
      <c r="D6493" s="9" t="s">
        <v>6775</v>
      </c>
      <c r="E6493" s="9" t="s">
        <v>5077</v>
      </c>
    </row>
    <row r="6494" spans="2:5" x14ac:dyDescent="0.3">
      <c r="B6494" s="9" t="s">
        <v>7239</v>
      </c>
      <c r="C6494" s="9" t="s">
        <v>5276</v>
      </c>
      <c r="D6494" s="9" t="s">
        <v>5276</v>
      </c>
    </row>
    <row r="6495" spans="2:5" x14ac:dyDescent="0.3">
      <c r="B6495" s="9" t="s">
        <v>7240</v>
      </c>
      <c r="C6495" s="9" t="s">
        <v>7241</v>
      </c>
    </row>
    <row r="6496" spans="2:5" x14ac:dyDescent="0.3">
      <c r="B6496" s="9" t="s">
        <v>7242</v>
      </c>
      <c r="C6496" s="9" t="s">
        <v>4558</v>
      </c>
    </row>
    <row r="6497" spans="2:3" x14ac:dyDescent="0.3">
      <c r="B6497" s="9" t="s">
        <v>7243</v>
      </c>
      <c r="C6497" s="9" t="s">
        <v>2501</v>
      </c>
    </row>
    <row r="6498" spans="2:3" x14ac:dyDescent="0.3">
      <c r="B6498" s="9" t="s">
        <v>7244</v>
      </c>
      <c r="C6498" s="9" t="s">
        <v>4561</v>
      </c>
    </row>
    <row r="6499" spans="2:3" x14ac:dyDescent="0.3">
      <c r="B6499" s="9" t="s">
        <v>7245</v>
      </c>
      <c r="C6499" s="9" t="s">
        <v>4563</v>
      </c>
    </row>
    <row r="6500" spans="2:3" x14ac:dyDescent="0.3">
      <c r="B6500" s="9" t="s">
        <v>7246</v>
      </c>
      <c r="C6500" s="9" t="s">
        <v>5418</v>
      </c>
    </row>
    <row r="6501" spans="2:3" x14ac:dyDescent="0.3">
      <c r="B6501" s="9" t="s">
        <v>7247</v>
      </c>
      <c r="C6501" s="9" t="s">
        <v>2103</v>
      </c>
    </row>
    <row r="6502" spans="2:3" x14ac:dyDescent="0.3">
      <c r="B6502" s="9" t="s">
        <v>7248</v>
      </c>
      <c r="C6502" s="9" t="s">
        <v>7249</v>
      </c>
    </row>
    <row r="6503" spans="2:3" x14ac:dyDescent="0.3">
      <c r="B6503" s="9" t="s">
        <v>7250</v>
      </c>
      <c r="C6503" s="9" t="s">
        <v>7251</v>
      </c>
    </row>
    <row r="6504" spans="2:3" x14ac:dyDescent="0.3">
      <c r="B6504" s="9" t="s">
        <v>7252</v>
      </c>
      <c r="C6504" s="9" t="s">
        <v>7253</v>
      </c>
    </row>
    <row r="6505" spans="2:3" x14ac:dyDescent="0.3">
      <c r="B6505" s="9" t="s">
        <v>7254</v>
      </c>
      <c r="C6505" s="9" t="s">
        <v>4165</v>
      </c>
    </row>
    <row r="6506" spans="2:3" x14ac:dyDescent="0.3">
      <c r="B6506" s="9" t="s">
        <v>7255</v>
      </c>
      <c r="C6506" s="9" t="s">
        <v>7256</v>
      </c>
    </row>
    <row r="6507" spans="2:3" x14ac:dyDescent="0.3">
      <c r="B6507" s="9" t="s">
        <v>7257</v>
      </c>
      <c r="C6507" s="9" t="s">
        <v>7258</v>
      </c>
    </row>
    <row r="6508" spans="2:3" x14ac:dyDescent="0.3">
      <c r="B6508" s="9" t="s">
        <v>7259</v>
      </c>
      <c r="C6508" s="9" t="s">
        <v>7260</v>
      </c>
    </row>
    <row r="6509" spans="2:3" x14ac:dyDescent="0.3">
      <c r="B6509" s="9" t="s">
        <v>7261</v>
      </c>
      <c r="C6509" s="9" t="s">
        <v>7262</v>
      </c>
    </row>
    <row r="6510" spans="2:3" x14ac:dyDescent="0.3">
      <c r="B6510" s="9" t="s">
        <v>7263</v>
      </c>
      <c r="C6510" s="9" t="s">
        <v>7264</v>
      </c>
    </row>
    <row r="6511" spans="2:3" x14ac:dyDescent="0.3">
      <c r="B6511" s="9" t="s">
        <v>7265</v>
      </c>
      <c r="C6511" s="9" t="s">
        <v>7266</v>
      </c>
    </row>
    <row r="6512" spans="2:3" x14ac:dyDescent="0.3">
      <c r="B6512" s="9" t="s">
        <v>7267</v>
      </c>
      <c r="C6512" s="9" t="s">
        <v>6483</v>
      </c>
    </row>
    <row r="6513" spans="2:3" x14ac:dyDescent="0.3">
      <c r="B6513" s="9" t="s">
        <v>7268</v>
      </c>
      <c r="C6513" s="9" t="s">
        <v>4165</v>
      </c>
    </row>
    <row r="6514" spans="2:3" x14ac:dyDescent="0.3">
      <c r="B6514" s="9" t="s">
        <v>17095</v>
      </c>
      <c r="C6514" s="9" t="s">
        <v>17096</v>
      </c>
    </row>
    <row r="6515" spans="2:3" x14ac:dyDescent="0.3">
      <c r="B6515" s="9" t="s">
        <v>7269</v>
      </c>
      <c r="C6515" s="9" t="s">
        <v>7270</v>
      </c>
    </row>
    <row r="6516" spans="2:3" x14ac:dyDescent="0.3">
      <c r="B6516" s="9" t="s">
        <v>7271</v>
      </c>
      <c r="C6516" s="9" t="s">
        <v>7272</v>
      </c>
    </row>
    <row r="6517" spans="2:3" x14ac:dyDescent="0.3">
      <c r="B6517" s="9" t="s">
        <v>7273</v>
      </c>
      <c r="C6517" s="9" t="s">
        <v>7274</v>
      </c>
    </row>
    <row r="6518" spans="2:3" x14ac:dyDescent="0.3">
      <c r="B6518" s="9" t="s">
        <v>7275</v>
      </c>
      <c r="C6518" s="9" t="s">
        <v>7276</v>
      </c>
    </row>
    <row r="6519" spans="2:3" x14ac:dyDescent="0.3">
      <c r="B6519" s="9" t="s">
        <v>7277</v>
      </c>
      <c r="C6519" s="9" t="s">
        <v>7278</v>
      </c>
    </row>
    <row r="6520" spans="2:3" x14ac:dyDescent="0.3">
      <c r="B6520" s="9" t="s">
        <v>7279</v>
      </c>
      <c r="C6520" s="9" t="s">
        <v>7280</v>
      </c>
    </row>
    <row r="6521" spans="2:3" x14ac:dyDescent="0.3">
      <c r="B6521" s="9" t="s">
        <v>7281</v>
      </c>
      <c r="C6521" s="9" t="s">
        <v>7282</v>
      </c>
    </row>
    <row r="6522" spans="2:3" x14ac:dyDescent="0.3">
      <c r="B6522" s="9" t="s">
        <v>7283</v>
      </c>
      <c r="C6522" s="9" t="s">
        <v>7284</v>
      </c>
    </row>
    <row r="6523" spans="2:3" x14ac:dyDescent="0.3">
      <c r="B6523" s="9" t="s">
        <v>7053</v>
      </c>
      <c r="C6523" s="9" t="s">
        <v>7054</v>
      </c>
    </row>
    <row r="6524" spans="2:3" x14ac:dyDescent="0.3">
      <c r="B6524" s="9" t="s">
        <v>7055</v>
      </c>
      <c r="C6524" s="9" t="s">
        <v>7056</v>
      </c>
    </row>
    <row r="6525" spans="2:3" x14ac:dyDescent="0.3">
      <c r="B6525" s="9" t="s">
        <v>7057</v>
      </c>
      <c r="C6525" s="9" t="s">
        <v>7058</v>
      </c>
    </row>
    <row r="6526" spans="2:3" x14ac:dyDescent="0.3">
      <c r="B6526" s="9" t="s">
        <v>7059</v>
      </c>
      <c r="C6526" s="9" t="s">
        <v>7060</v>
      </c>
    </row>
    <row r="6527" spans="2:3" x14ac:dyDescent="0.3">
      <c r="B6527" s="9" t="s">
        <v>7061</v>
      </c>
      <c r="C6527" s="9" t="s">
        <v>7062</v>
      </c>
    </row>
    <row r="6528" spans="2:3" x14ac:dyDescent="0.3">
      <c r="B6528" s="9" t="s">
        <v>7063</v>
      </c>
      <c r="C6528" s="9" t="s">
        <v>7064</v>
      </c>
    </row>
    <row r="6529" spans="2:3" x14ac:dyDescent="0.3">
      <c r="B6529" s="9" t="s">
        <v>7065</v>
      </c>
      <c r="C6529" s="9" t="s">
        <v>7066</v>
      </c>
    </row>
    <row r="6530" spans="2:3" x14ac:dyDescent="0.3">
      <c r="B6530" s="9" t="s">
        <v>7067</v>
      </c>
      <c r="C6530" s="9" t="s">
        <v>7068</v>
      </c>
    </row>
    <row r="6531" spans="2:3" x14ac:dyDescent="0.3">
      <c r="B6531" s="9" t="s">
        <v>7069</v>
      </c>
      <c r="C6531" s="9" t="s">
        <v>7070</v>
      </c>
    </row>
    <row r="6532" spans="2:3" x14ac:dyDescent="0.3">
      <c r="B6532" s="9" t="s">
        <v>7071</v>
      </c>
      <c r="C6532" s="9" t="s">
        <v>7072</v>
      </c>
    </row>
    <row r="6533" spans="2:3" x14ac:dyDescent="0.3">
      <c r="B6533" s="9" t="s">
        <v>7073</v>
      </c>
      <c r="C6533" s="9" t="s">
        <v>7074</v>
      </c>
    </row>
    <row r="6534" spans="2:3" x14ac:dyDescent="0.3">
      <c r="B6534" s="9" t="s">
        <v>7075</v>
      </c>
      <c r="C6534" s="9" t="s">
        <v>7076</v>
      </c>
    </row>
    <row r="6535" spans="2:3" x14ac:dyDescent="0.3">
      <c r="B6535" s="9" t="s">
        <v>7077</v>
      </c>
      <c r="C6535" s="9" t="s">
        <v>7078</v>
      </c>
    </row>
    <row r="6536" spans="2:3" x14ac:dyDescent="0.3">
      <c r="B6536" s="9" t="s">
        <v>7079</v>
      </c>
      <c r="C6536" s="9" t="s">
        <v>7080</v>
      </c>
    </row>
    <row r="6537" spans="2:3" x14ac:dyDescent="0.3">
      <c r="B6537" s="9" t="s">
        <v>7081</v>
      </c>
      <c r="C6537" s="9" t="s">
        <v>7082</v>
      </c>
    </row>
    <row r="6538" spans="2:3" x14ac:dyDescent="0.3">
      <c r="B6538" s="9" t="s">
        <v>7083</v>
      </c>
      <c r="C6538" s="9" t="s">
        <v>7084</v>
      </c>
    </row>
    <row r="6539" spans="2:3" x14ac:dyDescent="0.3">
      <c r="B6539" s="9" t="s">
        <v>7085</v>
      </c>
      <c r="C6539" s="9" t="s">
        <v>7086</v>
      </c>
    </row>
    <row r="6540" spans="2:3" x14ac:dyDescent="0.3">
      <c r="B6540" s="9" t="s">
        <v>7087</v>
      </c>
      <c r="C6540" s="9" t="s">
        <v>7088</v>
      </c>
    </row>
    <row r="6541" spans="2:3" x14ac:dyDescent="0.3">
      <c r="B6541" s="9" t="s">
        <v>7089</v>
      </c>
      <c r="C6541" s="9" t="s">
        <v>7090</v>
      </c>
    </row>
    <row r="6542" spans="2:3" x14ac:dyDescent="0.3">
      <c r="B6542" s="9" t="s">
        <v>7091</v>
      </c>
      <c r="C6542" s="9" t="s">
        <v>7092</v>
      </c>
    </row>
    <row r="6543" spans="2:3" x14ac:dyDescent="0.3">
      <c r="B6543" s="9" t="s">
        <v>7093</v>
      </c>
      <c r="C6543" s="9" t="s">
        <v>7094</v>
      </c>
    </row>
    <row r="6544" spans="2:3" x14ac:dyDescent="0.3">
      <c r="B6544" s="9" t="s">
        <v>7095</v>
      </c>
      <c r="C6544" s="9" t="s">
        <v>7096</v>
      </c>
    </row>
    <row r="6545" spans="2:3" x14ac:dyDescent="0.3">
      <c r="B6545" s="9" t="s">
        <v>7097</v>
      </c>
      <c r="C6545" s="9" t="s">
        <v>7098</v>
      </c>
    </row>
    <row r="6546" spans="2:3" x14ac:dyDescent="0.3">
      <c r="B6546" s="9" t="s">
        <v>7099</v>
      </c>
      <c r="C6546" s="9" t="s">
        <v>7100</v>
      </c>
    </row>
    <row r="6547" spans="2:3" x14ac:dyDescent="0.3">
      <c r="B6547" s="9" t="s">
        <v>7101</v>
      </c>
      <c r="C6547" s="9" t="s">
        <v>7102</v>
      </c>
    </row>
    <row r="6548" spans="2:3" x14ac:dyDescent="0.3">
      <c r="B6548" s="9" t="s">
        <v>7103</v>
      </c>
      <c r="C6548" s="9" t="s">
        <v>7104</v>
      </c>
    </row>
    <row r="6549" spans="2:3" x14ac:dyDescent="0.3">
      <c r="B6549" s="9" t="s">
        <v>7105</v>
      </c>
      <c r="C6549" s="9" t="s">
        <v>7106</v>
      </c>
    </row>
    <row r="6550" spans="2:3" x14ac:dyDescent="0.3">
      <c r="B6550" s="9" t="s">
        <v>7107</v>
      </c>
      <c r="C6550" s="9" t="s">
        <v>7108</v>
      </c>
    </row>
    <row r="6551" spans="2:3" x14ac:dyDescent="0.3">
      <c r="B6551" s="9" t="s">
        <v>7109</v>
      </c>
      <c r="C6551" s="9" t="s">
        <v>7110</v>
      </c>
    </row>
    <row r="6552" spans="2:3" x14ac:dyDescent="0.3">
      <c r="B6552" s="9" t="s">
        <v>7111</v>
      </c>
      <c r="C6552" s="9" t="s">
        <v>7112</v>
      </c>
    </row>
    <row r="6553" spans="2:3" x14ac:dyDescent="0.3">
      <c r="B6553" s="9" t="s">
        <v>7113</v>
      </c>
      <c r="C6553" s="9" t="s">
        <v>7114</v>
      </c>
    </row>
    <row r="6554" spans="2:3" x14ac:dyDescent="0.3">
      <c r="B6554" s="9" t="s">
        <v>7115</v>
      </c>
      <c r="C6554" s="9" t="s">
        <v>7116</v>
      </c>
    </row>
    <row r="6555" spans="2:3" x14ac:dyDescent="0.3">
      <c r="B6555" s="9" t="s">
        <v>7117</v>
      </c>
      <c r="C6555" s="9" t="s">
        <v>7118</v>
      </c>
    </row>
    <row r="6556" spans="2:3" x14ac:dyDescent="0.3">
      <c r="B6556" s="9" t="s">
        <v>7119</v>
      </c>
      <c r="C6556" s="9" t="s">
        <v>7120</v>
      </c>
    </row>
    <row r="6557" spans="2:3" x14ac:dyDescent="0.3">
      <c r="B6557" s="9" t="s">
        <v>7121</v>
      </c>
      <c r="C6557" s="9" t="s">
        <v>7122</v>
      </c>
    </row>
    <row r="6558" spans="2:3" x14ac:dyDescent="0.3">
      <c r="B6558" s="9" t="s">
        <v>7123</v>
      </c>
      <c r="C6558" s="9" t="s">
        <v>7124</v>
      </c>
    </row>
    <row r="6559" spans="2:3" x14ac:dyDescent="0.3">
      <c r="B6559" s="9" t="s">
        <v>7125</v>
      </c>
      <c r="C6559" s="9" t="s">
        <v>7126</v>
      </c>
    </row>
    <row r="6560" spans="2:3" x14ac:dyDescent="0.3">
      <c r="B6560" s="9" t="s">
        <v>7127</v>
      </c>
      <c r="C6560" s="9" t="s">
        <v>7128</v>
      </c>
    </row>
    <row r="6561" spans="2:3" x14ac:dyDescent="0.3">
      <c r="B6561" s="9" t="s">
        <v>7129</v>
      </c>
      <c r="C6561" s="9" t="s">
        <v>7130</v>
      </c>
    </row>
    <row r="6562" spans="2:3" x14ac:dyDescent="0.3">
      <c r="B6562" s="9" t="s">
        <v>7131</v>
      </c>
      <c r="C6562" s="9" t="s">
        <v>7132</v>
      </c>
    </row>
    <row r="6563" spans="2:3" x14ac:dyDescent="0.3">
      <c r="B6563" s="9" t="s">
        <v>7133</v>
      </c>
      <c r="C6563" s="9" t="s">
        <v>7134</v>
      </c>
    </row>
    <row r="6564" spans="2:3" x14ac:dyDescent="0.3">
      <c r="B6564" s="9" t="s">
        <v>7135</v>
      </c>
      <c r="C6564" s="9" t="s">
        <v>7136</v>
      </c>
    </row>
    <row r="6565" spans="2:3" x14ac:dyDescent="0.3">
      <c r="B6565" s="9" t="s">
        <v>7137</v>
      </c>
      <c r="C6565" s="9" t="s">
        <v>7138</v>
      </c>
    </row>
    <row r="6566" spans="2:3" x14ac:dyDescent="0.3">
      <c r="B6566" s="9" t="s">
        <v>7139</v>
      </c>
      <c r="C6566" s="9" t="s">
        <v>7140</v>
      </c>
    </row>
    <row r="6567" spans="2:3" x14ac:dyDescent="0.3">
      <c r="B6567" s="9" t="s">
        <v>7141</v>
      </c>
      <c r="C6567" s="9" t="s">
        <v>7142</v>
      </c>
    </row>
    <row r="6568" spans="2:3" x14ac:dyDescent="0.3">
      <c r="B6568" s="9" t="s">
        <v>7143</v>
      </c>
      <c r="C6568" s="9" t="s">
        <v>7144</v>
      </c>
    </row>
    <row r="6569" spans="2:3" x14ac:dyDescent="0.3">
      <c r="B6569" s="9" t="s">
        <v>7145</v>
      </c>
      <c r="C6569" s="9" t="s">
        <v>7146</v>
      </c>
    </row>
    <row r="6570" spans="2:3" x14ac:dyDescent="0.3">
      <c r="B6570" s="9" t="s">
        <v>7147</v>
      </c>
      <c r="C6570" s="9" t="s">
        <v>7148</v>
      </c>
    </row>
    <row r="6571" spans="2:3" x14ac:dyDescent="0.3">
      <c r="B6571" s="9" t="s">
        <v>7149</v>
      </c>
      <c r="C6571" s="9" t="s">
        <v>7150</v>
      </c>
    </row>
    <row r="6572" spans="2:3" x14ac:dyDescent="0.3">
      <c r="B6572" s="9" t="s">
        <v>7151</v>
      </c>
      <c r="C6572" s="9" t="s">
        <v>7152</v>
      </c>
    </row>
    <row r="6573" spans="2:3" x14ac:dyDescent="0.3">
      <c r="B6573" s="9" t="s">
        <v>7226</v>
      </c>
      <c r="C6573" s="9" t="s">
        <v>4558</v>
      </c>
    </row>
    <row r="6574" spans="2:3" x14ac:dyDescent="0.3">
      <c r="B6574" s="9" t="s">
        <v>7227</v>
      </c>
      <c r="C6574" s="9" t="s">
        <v>2501</v>
      </c>
    </row>
    <row r="6575" spans="2:3" x14ac:dyDescent="0.3">
      <c r="B6575" s="9" t="s">
        <v>7228</v>
      </c>
      <c r="C6575" s="9" t="s">
        <v>4561</v>
      </c>
    </row>
    <row r="6576" spans="2:3" x14ac:dyDescent="0.3">
      <c r="B6576" s="9" t="s">
        <v>7229</v>
      </c>
      <c r="C6576" s="9" t="s">
        <v>4563</v>
      </c>
    </row>
    <row r="6577" spans="2:3" x14ac:dyDescent="0.3">
      <c r="B6577" s="9" t="s">
        <v>7285</v>
      </c>
      <c r="C6577" s="9" t="s">
        <v>7286</v>
      </c>
    </row>
    <row r="6578" spans="2:3" x14ac:dyDescent="0.3">
      <c r="B6578" s="9" t="s">
        <v>7287</v>
      </c>
      <c r="C6578" s="9" t="s">
        <v>2092</v>
      </c>
    </row>
    <row r="6579" spans="2:3" x14ac:dyDescent="0.3">
      <c r="B6579" s="9" t="s">
        <v>7288</v>
      </c>
      <c r="C6579" s="9" t="s">
        <v>7289</v>
      </c>
    </row>
    <row r="6580" spans="2:3" x14ac:dyDescent="0.3">
      <c r="B6580" s="9" t="s">
        <v>7290</v>
      </c>
      <c r="C6580" s="9" t="s">
        <v>7291</v>
      </c>
    </row>
    <row r="6581" spans="2:3" x14ac:dyDescent="0.3">
      <c r="B6581" s="9" t="s">
        <v>7292</v>
      </c>
      <c r="C6581" s="9" t="s">
        <v>7293</v>
      </c>
    </row>
    <row r="6582" spans="2:3" x14ac:dyDescent="0.3">
      <c r="B6582" s="9" t="s">
        <v>7294</v>
      </c>
      <c r="C6582" s="9" t="s">
        <v>7295</v>
      </c>
    </row>
    <row r="6583" spans="2:3" x14ac:dyDescent="0.3">
      <c r="B6583" s="9" t="s">
        <v>7296</v>
      </c>
      <c r="C6583" s="9" t="s">
        <v>7297</v>
      </c>
    </row>
    <row r="6584" spans="2:3" x14ac:dyDescent="0.3">
      <c r="B6584" s="9" t="s">
        <v>7298</v>
      </c>
      <c r="C6584" s="9" t="s">
        <v>7299</v>
      </c>
    </row>
    <row r="6585" spans="2:3" x14ac:dyDescent="0.3">
      <c r="B6585" s="9" t="s">
        <v>7300</v>
      </c>
      <c r="C6585" s="9" t="s">
        <v>7301</v>
      </c>
    </row>
    <row r="6586" spans="2:3" x14ac:dyDescent="0.3">
      <c r="B6586" s="9" t="s">
        <v>7302</v>
      </c>
      <c r="C6586" s="9" t="s">
        <v>7303</v>
      </c>
    </row>
    <row r="6587" spans="2:3" x14ac:dyDescent="0.3">
      <c r="B6587" s="9" t="s">
        <v>7304</v>
      </c>
      <c r="C6587" s="9" t="s">
        <v>7305</v>
      </c>
    </row>
    <row r="6588" spans="2:3" x14ac:dyDescent="0.3">
      <c r="B6588" s="9" t="s">
        <v>7306</v>
      </c>
      <c r="C6588" s="9" t="s">
        <v>7307</v>
      </c>
    </row>
    <row r="6589" spans="2:3" x14ac:dyDescent="0.3">
      <c r="B6589" s="9" t="s">
        <v>7308</v>
      </c>
      <c r="C6589" s="9" t="s">
        <v>7309</v>
      </c>
    </row>
    <row r="6590" spans="2:3" x14ac:dyDescent="0.3">
      <c r="B6590" s="9" t="s">
        <v>7310</v>
      </c>
      <c r="C6590" s="9" t="s">
        <v>7311</v>
      </c>
    </row>
    <row r="6591" spans="2:3" x14ac:dyDescent="0.3">
      <c r="B6591" s="9" t="s">
        <v>7312</v>
      </c>
      <c r="C6591" s="9" t="s">
        <v>7313</v>
      </c>
    </row>
    <row r="6592" spans="2:3" x14ac:dyDescent="0.3">
      <c r="B6592" s="9" t="s">
        <v>7314</v>
      </c>
      <c r="C6592" s="9" t="s">
        <v>7315</v>
      </c>
    </row>
    <row r="6593" spans="2:3" x14ac:dyDescent="0.3">
      <c r="B6593" s="9" t="s">
        <v>7316</v>
      </c>
      <c r="C6593" s="9" t="s">
        <v>7317</v>
      </c>
    </row>
    <row r="6594" spans="2:3" x14ac:dyDescent="0.3">
      <c r="B6594" s="9" t="s">
        <v>7318</v>
      </c>
      <c r="C6594" s="9" t="s">
        <v>7319</v>
      </c>
    </row>
    <row r="6595" spans="2:3" x14ac:dyDescent="0.3">
      <c r="B6595" s="9" t="s">
        <v>7320</v>
      </c>
      <c r="C6595" s="9" t="s">
        <v>7321</v>
      </c>
    </row>
    <row r="6596" spans="2:3" x14ac:dyDescent="0.3">
      <c r="B6596" s="9" t="s">
        <v>7322</v>
      </c>
      <c r="C6596" s="9" t="s">
        <v>7323</v>
      </c>
    </row>
    <row r="6597" spans="2:3" x14ac:dyDescent="0.3">
      <c r="B6597" s="9" t="s">
        <v>7324</v>
      </c>
      <c r="C6597" s="9" t="s">
        <v>7325</v>
      </c>
    </row>
    <row r="6598" spans="2:3" x14ac:dyDescent="0.3">
      <c r="B6598" s="9" t="s">
        <v>7326</v>
      </c>
      <c r="C6598" s="9" t="s">
        <v>7327</v>
      </c>
    </row>
    <row r="6599" spans="2:3" x14ac:dyDescent="0.3">
      <c r="B6599" s="9" t="s">
        <v>7328</v>
      </c>
      <c r="C6599" s="9" t="s">
        <v>7329</v>
      </c>
    </row>
    <row r="6600" spans="2:3" x14ac:dyDescent="0.3">
      <c r="B6600" s="9" t="s">
        <v>7330</v>
      </c>
      <c r="C6600" s="9" t="s">
        <v>7331</v>
      </c>
    </row>
    <row r="6601" spans="2:3" x14ac:dyDescent="0.3">
      <c r="B6601" s="9" t="s">
        <v>7332</v>
      </c>
      <c r="C6601" s="9" t="s">
        <v>7333</v>
      </c>
    </row>
    <row r="6602" spans="2:3" x14ac:dyDescent="0.3">
      <c r="B6602" s="9" t="s">
        <v>7334</v>
      </c>
      <c r="C6602" s="9" t="s">
        <v>7335</v>
      </c>
    </row>
    <row r="6603" spans="2:3" x14ac:dyDescent="0.3">
      <c r="B6603" s="9" t="s">
        <v>7336</v>
      </c>
      <c r="C6603" s="9" t="s">
        <v>7337</v>
      </c>
    </row>
    <row r="6604" spans="2:3" x14ac:dyDescent="0.3">
      <c r="B6604" s="9" t="s">
        <v>7338</v>
      </c>
      <c r="C6604" s="9" t="s">
        <v>7339</v>
      </c>
    </row>
    <row r="6605" spans="2:3" x14ac:dyDescent="0.3">
      <c r="B6605" s="9" t="s">
        <v>7340</v>
      </c>
      <c r="C6605" s="9" t="s">
        <v>7341</v>
      </c>
    </row>
    <row r="6606" spans="2:3" x14ac:dyDescent="0.3">
      <c r="B6606" s="9" t="s">
        <v>7342</v>
      </c>
      <c r="C6606" s="9" t="s">
        <v>7343</v>
      </c>
    </row>
    <row r="6607" spans="2:3" x14ac:dyDescent="0.3">
      <c r="B6607" s="9" t="s">
        <v>7344</v>
      </c>
      <c r="C6607" s="9" t="s">
        <v>7345</v>
      </c>
    </row>
    <row r="6608" spans="2:3" x14ac:dyDescent="0.3">
      <c r="B6608" s="9" t="s">
        <v>7346</v>
      </c>
      <c r="C6608" s="9" t="s">
        <v>7347</v>
      </c>
    </row>
    <row r="6609" spans="2:3" x14ac:dyDescent="0.3">
      <c r="B6609" s="9" t="s">
        <v>7348</v>
      </c>
      <c r="C6609" s="9" t="s">
        <v>7349</v>
      </c>
    </row>
    <row r="6610" spans="2:3" x14ac:dyDescent="0.3">
      <c r="B6610" s="9" t="s">
        <v>7350</v>
      </c>
      <c r="C6610" s="9" t="s">
        <v>7351</v>
      </c>
    </row>
    <row r="6611" spans="2:3" x14ac:dyDescent="0.3">
      <c r="B6611" s="9" t="s">
        <v>7352</v>
      </c>
      <c r="C6611" s="9" t="s">
        <v>7353</v>
      </c>
    </row>
    <row r="6612" spans="2:3" x14ac:dyDescent="0.3">
      <c r="B6612" s="9" t="s">
        <v>7354</v>
      </c>
      <c r="C6612" s="9" t="s">
        <v>7355</v>
      </c>
    </row>
    <row r="6613" spans="2:3" x14ac:dyDescent="0.3">
      <c r="B6613" s="9" t="s">
        <v>7356</v>
      </c>
      <c r="C6613" s="9" t="s">
        <v>7357</v>
      </c>
    </row>
    <row r="6614" spans="2:3" x14ac:dyDescent="0.3">
      <c r="B6614" s="9" t="s">
        <v>7358</v>
      </c>
      <c r="C6614" s="9" t="s">
        <v>7359</v>
      </c>
    </row>
    <row r="6615" spans="2:3" x14ac:dyDescent="0.3">
      <c r="B6615" s="9" t="s">
        <v>7360</v>
      </c>
      <c r="C6615" s="9" t="s">
        <v>7361</v>
      </c>
    </row>
    <row r="6616" spans="2:3" x14ac:dyDescent="0.3">
      <c r="B6616" s="9" t="s">
        <v>7362</v>
      </c>
      <c r="C6616" s="9" t="s">
        <v>7363</v>
      </c>
    </row>
    <row r="6617" spans="2:3" x14ac:dyDescent="0.3">
      <c r="B6617" s="9" t="s">
        <v>7364</v>
      </c>
      <c r="C6617" s="9" t="s">
        <v>7365</v>
      </c>
    </row>
    <row r="6618" spans="2:3" x14ac:dyDescent="0.3">
      <c r="B6618" s="9" t="s">
        <v>7366</v>
      </c>
      <c r="C6618" s="9" t="s">
        <v>7367</v>
      </c>
    </row>
    <row r="6619" spans="2:3" x14ac:dyDescent="0.3">
      <c r="B6619" s="9" t="s">
        <v>7368</v>
      </c>
      <c r="C6619" s="9" t="s">
        <v>7369</v>
      </c>
    </row>
    <row r="6620" spans="2:3" x14ac:dyDescent="0.3">
      <c r="B6620" s="9" t="s">
        <v>7370</v>
      </c>
      <c r="C6620" s="9" t="s">
        <v>7371</v>
      </c>
    </row>
    <row r="6621" spans="2:3" x14ac:dyDescent="0.3">
      <c r="B6621" s="9" t="s">
        <v>7372</v>
      </c>
      <c r="C6621" s="9" t="s">
        <v>7373</v>
      </c>
    </row>
    <row r="6622" spans="2:3" x14ac:dyDescent="0.3">
      <c r="B6622" s="9" t="s">
        <v>7374</v>
      </c>
      <c r="C6622" s="9" t="s">
        <v>7375</v>
      </c>
    </row>
    <row r="6623" spans="2:3" x14ac:dyDescent="0.3">
      <c r="B6623" s="9" t="s">
        <v>7376</v>
      </c>
      <c r="C6623" s="9" t="s">
        <v>7377</v>
      </c>
    </row>
    <row r="6624" spans="2:3" x14ac:dyDescent="0.3">
      <c r="B6624" s="9" t="s">
        <v>7378</v>
      </c>
      <c r="C6624" s="9" t="s">
        <v>7379</v>
      </c>
    </row>
    <row r="6625" spans="2:3" x14ac:dyDescent="0.3">
      <c r="B6625" s="9" t="s">
        <v>7380</v>
      </c>
      <c r="C6625" s="9" t="s">
        <v>7381</v>
      </c>
    </row>
    <row r="6626" spans="2:3" x14ac:dyDescent="0.3">
      <c r="B6626" s="9" t="s">
        <v>7382</v>
      </c>
      <c r="C6626" s="9" t="s">
        <v>7383</v>
      </c>
    </row>
    <row r="6627" spans="2:3" x14ac:dyDescent="0.3">
      <c r="B6627" s="9" t="s">
        <v>7384</v>
      </c>
      <c r="C6627" s="9" t="s">
        <v>7385</v>
      </c>
    </row>
    <row r="6628" spans="2:3" x14ac:dyDescent="0.3">
      <c r="B6628" s="9" t="s">
        <v>7386</v>
      </c>
      <c r="C6628" s="9" t="s">
        <v>7387</v>
      </c>
    </row>
    <row r="6629" spans="2:3" x14ac:dyDescent="0.3">
      <c r="B6629" s="9" t="s">
        <v>7388</v>
      </c>
      <c r="C6629" s="9" t="s">
        <v>7389</v>
      </c>
    </row>
    <row r="6630" spans="2:3" x14ac:dyDescent="0.3">
      <c r="B6630" s="9" t="s">
        <v>7390</v>
      </c>
      <c r="C6630" s="9" t="s">
        <v>7391</v>
      </c>
    </row>
    <row r="6631" spans="2:3" x14ac:dyDescent="0.3">
      <c r="B6631" s="9" t="s">
        <v>7392</v>
      </c>
      <c r="C6631" s="9" t="s">
        <v>7393</v>
      </c>
    </row>
    <row r="6632" spans="2:3" x14ac:dyDescent="0.3">
      <c r="B6632" s="9" t="s">
        <v>7394</v>
      </c>
      <c r="C6632" s="9" t="s">
        <v>7395</v>
      </c>
    </row>
    <row r="6633" spans="2:3" x14ac:dyDescent="0.3">
      <c r="B6633" s="9" t="s">
        <v>7396</v>
      </c>
      <c r="C6633" s="9" t="s">
        <v>7397</v>
      </c>
    </row>
    <row r="6634" spans="2:3" x14ac:dyDescent="0.3">
      <c r="B6634" s="9" t="s">
        <v>7398</v>
      </c>
      <c r="C6634" s="9" t="s">
        <v>7399</v>
      </c>
    </row>
    <row r="6635" spans="2:3" x14ac:dyDescent="0.3">
      <c r="B6635" s="9" t="s">
        <v>7400</v>
      </c>
      <c r="C6635" s="9" t="s">
        <v>7401</v>
      </c>
    </row>
    <row r="6636" spans="2:3" x14ac:dyDescent="0.3">
      <c r="B6636" s="9" t="s">
        <v>7402</v>
      </c>
      <c r="C6636" s="9" t="s">
        <v>7403</v>
      </c>
    </row>
    <row r="6637" spans="2:3" x14ac:dyDescent="0.3">
      <c r="B6637" s="9" t="s">
        <v>7404</v>
      </c>
      <c r="C6637" s="9" t="s">
        <v>7405</v>
      </c>
    </row>
    <row r="6638" spans="2:3" x14ac:dyDescent="0.3">
      <c r="B6638" s="9" t="s">
        <v>7406</v>
      </c>
      <c r="C6638" s="9" t="s">
        <v>7407</v>
      </c>
    </row>
    <row r="6639" spans="2:3" x14ac:dyDescent="0.3">
      <c r="B6639" s="9" t="s">
        <v>7408</v>
      </c>
      <c r="C6639" s="9" t="s">
        <v>7409</v>
      </c>
    </row>
    <row r="6640" spans="2:3" x14ac:dyDescent="0.3">
      <c r="B6640" s="9" t="s">
        <v>7410</v>
      </c>
      <c r="C6640" s="9" t="s">
        <v>7411</v>
      </c>
    </row>
    <row r="6641" spans="2:3" x14ac:dyDescent="0.3">
      <c r="B6641" s="9" t="s">
        <v>7412</v>
      </c>
      <c r="C6641" s="9" t="s">
        <v>7413</v>
      </c>
    </row>
    <row r="6642" spans="2:3" x14ac:dyDescent="0.3">
      <c r="B6642" s="9" t="s">
        <v>7414</v>
      </c>
      <c r="C6642" s="9" t="s">
        <v>7415</v>
      </c>
    </row>
    <row r="6643" spans="2:3" x14ac:dyDescent="0.3">
      <c r="B6643" s="9" t="s">
        <v>7416</v>
      </c>
      <c r="C6643" s="9" t="s">
        <v>7417</v>
      </c>
    </row>
    <row r="6644" spans="2:3" x14ac:dyDescent="0.3">
      <c r="B6644" s="9" t="s">
        <v>7418</v>
      </c>
      <c r="C6644" s="9" t="s">
        <v>7419</v>
      </c>
    </row>
    <row r="6645" spans="2:3" x14ac:dyDescent="0.3">
      <c r="B6645" s="9" t="s">
        <v>7420</v>
      </c>
      <c r="C6645" s="9" t="s">
        <v>7421</v>
      </c>
    </row>
    <row r="6646" spans="2:3" x14ac:dyDescent="0.3">
      <c r="B6646" s="9" t="s">
        <v>7422</v>
      </c>
      <c r="C6646" s="9" t="s">
        <v>7423</v>
      </c>
    </row>
    <row r="6647" spans="2:3" x14ac:dyDescent="0.3">
      <c r="B6647" s="9" t="s">
        <v>7424</v>
      </c>
      <c r="C6647" s="9" t="s">
        <v>7425</v>
      </c>
    </row>
    <row r="6648" spans="2:3" x14ac:dyDescent="0.3">
      <c r="B6648" s="9" t="s">
        <v>7426</v>
      </c>
      <c r="C6648" s="9" t="s">
        <v>7427</v>
      </c>
    </row>
    <row r="6649" spans="2:3" x14ac:dyDescent="0.3">
      <c r="B6649" s="9" t="s">
        <v>7428</v>
      </c>
      <c r="C6649" s="9" t="s">
        <v>7429</v>
      </c>
    </row>
    <row r="6650" spans="2:3" x14ac:dyDescent="0.3">
      <c r="B6650" s="9" t="s">
        <v>7430</v>
      </c>
      <c r="C6650" s="9" t="s">
        <v>7431</v>
      </c>
    </row>
    <row r="6651" spans="2:3" x14ac:dyDescent="0.3">
      <c r="B6651" s="9" t="s">
        <v>7432</v>
      </c>
      <c r="C6651" s="9" t="s">
        <v>7433</v>
      </c>
    </row>
    <row r="6652" spans="2:3" x14ac:dyDescent="0.3">
      <c r="B6652" s="9" t="s">
        <v>7434</v>
      </c>
      <c r="C6652" s="9" t="s">
        <v>7435</v>
      </c>
    </row>
    <row r="6653" spans="2:3" x14ac:dyDescent="0.3">
      <c r="B6653" s="9" t="s">
        <v>7436</v>
      </c>
      <c r="C6653" s="9" t="s">
        <v>7437</v>
      </c>
    </row>
    <row r="6654" spans="2:3" x14ac:dyDescent="0.3">
      <c r="B6654" s="9" t="s">
        <v>7438</v>
      </c>
      <c r="C6654" s="9" t="s">
        <v>7439</v>
      </c>
    </row>
    <row r="6655" spans="2:3" x14ac:dyDescent="0.3">
      <c r="B6655" s="9" t="s">
        <v>7440</v>
      </c>
      <c r="C6655" s="9" t="s">
        <v>19782</v>
      </c>
    </row>
    <row r="6656" spans="2:3" x14ac:dyDescent="0.3">
      <c r="B6656" s="9" t="s">
        <v>7441</v>
      </c>
      <c r="C6656" s="9" t="s">
        <v>7442</v>
      </c>
    </row>
    <row r="6657" spans="2:3" x14ac:dyDescent="0.3">
      <c r="B6657" s="9" t="s">
        <v>7443</v>
      </c>
      <c r="C6657" s="9" t="s">
        <v>7444</v>
      </c>
    </row>
    <row r="6658" spans="2:3" x14ac:dyDescent="0.3">
      <c r="B6658" s="9" t="s">
        <v>7445</v>
      </c>
      <c r="C6658" s="9" t="s">
        <v>7446</v>
      </c>
    </row>
    <row r="6659" spans="2:3" x14ac:dyDescent="0.3">
      <c r="B6659" s="9" t="s">
        <v>7447</v>
      </c>
      <c r="C6659" s="9" t="s">
        <v>7448</v>
      </c>
    </row>
    <row r="6660" spans="2:3" x14ac:dyDescent="0.3">
      <c r="B6660" s="9" t="s">
        <v>7449</v>
      </c>
      <c r="C6660" s="9" t="s">
        <v>7450</v>
      </c>
    </row>
    <row r="6661" spans="2:3" x14ac:dyDescent="0.3">
      <c r="B6661" s="9" t="s">
        <v>7451</v>
      </c>
      <c r="C6661" s="9" t="s">
        <v>7452</v>
      </c>
    </row>
    <row r="6662" spans="2:3" x14ac:dyDescent="0.3">
      <c r="B6662" s="9" t="s">
        <v>7453</v>
      </c>
      <c r="C6662" s="9" t="s">
        <v>7454</v>
      </c>
    </row>
    <row r="6663" spans="2:3" x14ac:dyDescent="0.3">
      <c r="B6663" s="9" t="s">
        <v>7455</v>
      </c>
      <c r="C6663" s="9" t="s">
        <v>7456</v>
      </c>
    </row>
    <row r="6664" spans="2:3" x14ac:dyDescent="0.3">
      <c r="B6664" s="9" t="s">
        <v>7457</v>
      </c>
      <c r="C6664" s="9" t="s">
        <v>7458</v>
      </c>
    </row>
    <row r="6665" spans="2:3" x14ac:dyDescent="0.3">
      <c r="B6665" s="9" t="s">
        <v>7459</v>
      </c>
      <c r="C6665" s="9" t="s">
        <v>7460</v>
      </c>
    </row>
    <row r="6666" spans="2:3" x14ac:dyDescent="0.3">
      <c r="B6666" s="9" t="s">
        <v>7461</v>
      </c>
      <c r="C6666" s="9" t="s">
        <v>7462</v>
      </c>
    </row>
    <row r="6667" spans="2:3" x14ac:dyDescent="0.3">
      <c r="B6667" s="9" t="s">
        <v>7463</v>
      </c>
      <c r="C6667" s="9" t="s">
        <v>7464</v>
      </c>
    </row>
    <row r="6668" spans="2:3" x14ac:dyDescent="0.3">
      <c r="B6668" s="9" t="s">
        <v>7465</v>
      </c>
      <c r="C6668" s="9" t="s">
        <v>7466</v>
      </c>
    </row>
    <row r="6669" spans="2:3" x14ac:dyDescent="0.3">
      <c r="B6669" s="9" t="s">
        <v>7467</v>
      </c>
      <c r="C6669" s="9" t="s">
        <v>7468</v>
      </c>
    </row>
    <row r="6670" spans="2:3" x14ac:dyDescent="0.3">
      <c r="B6670" s="9" t="s">
        <v>7469</v>
      </c>
      <c r="C6670" s="9" t="s">
        <v>7470</v>
      </c>
    </row>
    <row r="6671" spans="2:3" x14ac:dyDescent="0.3">
      <c r="B6671" s="9" t="s">
        <v>7471</v>
      </c>
      <c r="C6671" s="9" t="s">
        <v>7472</v>
      </c>
    </row>
    <row r="6672" spans="2:3" x14ac:dyDescent="0.3">
      <c r="B6672" s="9" t="s">
        <v>7473</v>
      </c>
      <c r="C6672" s="9" t="s">
        <v>7474</v>
      </c>
    </row>
    <row r="6673" spans="2:3" x14ac:dyDescent="0.3">
      <c r="B6673" s="9" t="s">
        <v>7475</v>
      </c>
      <c r="C6673" s="9" t="s">
        <v>7476</v>
      </c>
    </row>
    <row r="6674" spans="2:3" x14ac:dyDescent="0.3">
      <c r="B6674" s="9" t="s">
        <v>7477</v>
      </c>
      <c r="C6674" s="9" t="s">
        <v>12158</v>
      </c>
    </row>
    <row r="6675" spans="2:3" x14ac:dyDescent="0.3">
      <c r="B6675" s="9" t="s">
        <v>7479</v>
      </c>
      <c r="C6675" s="9" t="s">
        <v>12159</v>
      </c>
    </row>
    <row r="6676" spans="2:3" x14ac:dyDescent="0.3">
      <c r="B6676" s="9" t="s">
        <v>7480</v>
      </c>
      <c r="C6676" s="9" t="s">
        <v>12160</v>
      </c>
    </row>
    <row r="6677" spans="2:3" x14ac:dyDescent="0.3">
      <c r="B6677" s="9" t="s">
        <v>7481</v>
      </c>
      <c r="C6677" s="9" t="s">
        <v>12161</v>
      </c>
    </row>
    <row r="6678" spans="2:3" x14ac:dyDescent="0.3">
      <c r="B6678" s="9" t="s">
        <v>7482</v>
      </c>
      <c r="C6678" s="9" t="s">
        <v>12162</v>
      </c>
    </row>
    <row r="6679" spans="2:3" x14ac:dyDescent="0.3">
      <c r="B6679" s="9" t="s">
        <v>7483</v>
      </c>
      <c r="C6679" s="9" t="s">
        <v>12163</v>
      </c>
    </row>
    <row r="6680" spans="2:3" x14ac:dyDescent="0.3">
      <c r="B6680" s="9" t="s">
        <v>7484</v>
      </c>
      <c r="C6680" s="9" t="s">
        <v>12164</v>
      </c>
    </row>
    <row r="6681" spans="2:3" x14ac:dyDescent="0.3">
      <c r="B6681" s="9" t="s">
        <v>7485</v>
      </c>
      <c r="C6681" s="9" t="s">
        <v>12165</v>
      </c>
    </row>
    <row r="6682" spans="2:3" x14ac:dyDescent="0.3">
      <c r="B6682" s="9" t="s">
        <v>7486</v>
      </c>
      <c r="C6682" s="9" t="s">
        <v>12166</v>
      </c>
    </row>
    <row r="6683" spans="2:3" x14ac:dyDescent="0.3">
      <c r="B6683" s="9" t="s">
        <v>7487</v>
      </c>
      <c r="C6683" s="9" t="s">
        <v>12167</v>
      </c>
    </row>
    <row r="6684" spans="2:3" x14ac:dyDescent="0.3">
      <c r="B6684" s="9" t="s">
        <v>7488</v>
      </c>
      <c r="C6684" s="9" t="s">
        <v>12168</v>
      </c>
    </row>
    <row r="6685" spans="2:3" x14ac:dyDescent="0.3">
      <c r="B6685" s="9" t="s">
        <v>7489</v>
      </c>
      <c r="C6685" s="9" t="s">
        <v>12169</v>
      </c>
    </row>
    <row r="6686" spans="2:3" x14ac:dyDescent="0.3">
      <c r="B6686" s="9" t="s">
        <v>7490</v>
      </c>
      <c r="C6686" s="9" t="s">
        <v>12170</v>
      </c>
    </row>
    <row r="6687" spans="2:3" x14ac:dyDescent="0.3">
      <c r="B6687" s="9" t="s">
        <v>7491</v>
      </c>
      <c r="C6687" s="9" t="s">
        <v>12171</v>
      </c>
    </row>
    <row r="6688" spans="2:3" x14ac:dyDescent="0.3">
      <c r="B6688" s="9" t="s">
        <v>7492</v>
      </c>
      <c r="C6688" s="9" t="s">
        <v>12172</v>
      </c>
    </row>
    <row r="6689" spans="2:3" x14ac:dyDescent="0.3">
      <c r="B6689" s="9" t="s">
        <v>7493</v>
      </c>
      <c r="C6689" s="9" t="s">
        <v>12173</v>
      </c>
    </row>
    <row r="6690" spans="2:3" x14ac:dyDescent="0.3">
      <c r="B6690" s="9" t="s">
        <v>7494</v>
      </c>
      <c r="C6690" s="9" t="s">
        <v>12174</v>
      </c>
    </row>
    <row r="6691" spans="2:3" x14ac:dyDescent="0.3">
      <c r="B6691" s="9" t="s">
        <v>7495</v>
      </c>
      <c r="C6691" s="9" t="s">
        <v>12175</v>
      </c>
    </row>
    <row r="6692" spans="2:3" x14ac:dyDescent="0.3">
      <c r="B6692" s="9" t="s">
        <v>7496</v>
      </c>
      <c r="C6692" s="9" t="s">
        <v>12176</v>
      </c>
    </row>
    <row r="6693" spans="2:3" x14ac:dyDescent="0.3">
      <c r="B6693" s="9" t="s">
        <v>7497</v>
      </c>
      <c r="C6693" s="9" t="s">
        <v>12177</v>
      </c>
    </row>
    <row r="6694" spans="2:3" x14ac:dyDescent="0.3">
      <c r="B6694" s="9" t="s">
        <v>7498</v>
      </c>
      <c r="C6694" s="9" t="s">
        <v>12178</v>
      </c>
    </row>
    <row r="6695" spans="2:3" x14ac:dyDescent="0.3">
      <c r="B6695" s="9" t="s">
        <v>7499</v>
      </c>
      <c r="C6695" s="9" t="s">
        <v>12179</v>
      </c>
    </row>
    <row r="6696" spans="2:3" x14ac:dyDescent="0.3">
      <c r="B6696" s="9" t="s">
        <v>7500</v>
      </c>
      <c r="C6696" s="9" t="s">
        <v>12180</v>
      </c>
    </row>
    <row r="6697" spans="2:3" x14ac:dyDescent="0.3">
      <c r="B6697" s="9" t="s">
        <v>7501</v>
      </c>
      <c r="C6697" s="9" t="s">
        <v>12181</v>
      </c>
    </row>
    <row r="6698" spans="2:3" x14ac:dyDescent="0.3">
      <c r="B6698" s="9" t="s">
        <v>7502</v>
      </c>
      <c r="C6698" s="9" t="s">
        <v>12182</v>
      </c>
    </row>
    <row r="6699" spans="2:3" x14ac:dyDescent="0.3">
      <c r="B6699" s="9" t="s">
        <v>7503</v>
      </c>
      <c r="C6699" s="9" t="s">
        <v>12183</v>
      </c>
    </row>
    <row r="6700" spans="2:3" x14ac:dyDescent="0.3">
      <c r="B6700" s="9" t="s">
        <v>7504</v>
      </c>
      <c r="C6700" s="9" t="s">
        <v>12184</v>
      </c>
    </row>
    <row r="6701" spans="2:3" x14ac:dyDescent="0.3">
      <c r="B6701" s="9" t="s">
        <v>7505</v>
      </c>
      <c r="C6701" s="9" t="s">
        <v>12185</v>
      </c>
    </row>
    <row r="6702" spans="2:3" x14ac:dyDescent="0.3">
      <c r="B6702" s="9" t="s">
        <v>7506</v>
      </c>
      <c r="C6702" s="9" t="s">
        <v>12186</v>
      </c>
    </row>
    <row r="6703" spans="2:3" x14ac:dyDescent="0.3">
      <c r="B6703" s="9" t="s">
        <v>7507</v>
      </c>
      <c r="C6703" s="9" t="s">
        <v>12187</v>
      </c>
    </row>
    <row r="6704" spans="2:3" x14ac:dyDescent="0.3">
      <c r="B6704" s="9" t="s">
        <v>7508</v>
      </c>
      <c r="C6704" s="9" t="s">
        <v>12188</v>
      </c>
    </row>
    <row r="6705" spans="2:3" x14ac:dyDescent="0.3">
      <c r="B6705" s="9" t="s">
        <v>7509</v>
      </c>
      <c r="C6705" s="9" t="s">
        <v>12189</v>
      </c>
    </row>
    <row r="6706" spans="2:3" x14ac:dyDescent="0.3">
      <c r="B6706" s="9" t="s">
        <v>7510</v>
      </c>
      <c r="C6706" s="9" t="s">
        <v>12190</v>
      </c>
    </row>
    <row r="6707" spans="2:3" x14ac:dyDescent="0.3">
      <c r="B6707" s="9" t="s">
        <v>7511</v>
      </c>
      <c r="C6707" s="9" t="s">
        <v>12191</v>
      </c>
    </row>
    <row r="6708" spans="2:3" x14ac:dyDescent="0.3">
      <c r="B6708" s="9" t="s">
        <v>7512</v>
      </c>
      <c r="C6708" s="9" t="s">
        <v>12192</v>
      </c>
    </row>
    <row r="6709" spans="2:3" x14ac:dyDescent="0.3">
      <c r="B6709" s="9" t="s">
        <v>7513</v>
      </c>
      <c r="C6709" s="9" t="s">
        <v>17097</v>
      </c>
    </row>
    <row r="6710" spans="2:3" x14ac:dyDescent="0.3">
      <c r="B6710" s="9" t="s">
        <v>7514</v>
      </c>
      <c r="C6710" s="9" t="s">
        <v>17098</v>
      </c>
    </row>
    <row r="6711" spans="2:3" x14ac:dyDescent="0.3">
      <c r="B6711" s="9" t="s">
        <v>7515</v>
      </c>
      <c r="C6711" s="9" t="s">
        <v>17099</v>
      </c>
    </row>
    <row r="6712" spans="2:3" x14ac:dyDescent="0.3">
      <c r="B6712" s="9" t="s">
        <v>7516</v>
      </c>
      <c r="C6712" s="9" t="s">
        <v>17100</v>
      </c>
    </row>
    <row r="6713" spans="2:3" x14ac:dyDescent="0.3">
      <c r="B6713" s="9" t="s">
        <v>7517</v>
      </c>
      <c r="C6713" s="9" t="s">
        <v>17101</v>
      </c>
    </row>
    <row r="6714" spans="2:3" x14ac:dyDescent="0.3">
      <c r="B6714" s="9" t="s">
        <v>7518</v>
      </c>
      <c r="C6714" s="9" t="s">
        <v>17102</v>
      </c>
    </row>
    <row r="6715" spans="2:3" x14ac:dyDescent="0.3">
      <c r="B6715" s="9" t="s">
        <v>7519</v>
      </c>
      <c r="C6715" s="9" t="s">
        <v>17103</v>
      </c>
    </row>
    <row r="6716" spans="2:3" x14ac:dyDescent="0.3">
      <c r="B6716" s="9" t="s">
        <v>7520</v>
      </c>
      <c r="C6716" s="9" t="s">
        <v>17104</v>
      </c>
    </row>
    <row r="6717" spans="2:3" x14ac:dyDescent="0.3">
      <c r="B6717" s="9" t="s">
        <v>7521</v>
      </c>
      <c r="C6717" s="9" t="s">
        <v>17105</v>
      </c>
    </row>
    <row r="6718" spans="2:3" x14ac:dyDescent="0.3">
      <c r="B6718" s="9" t="s">
        <v>7522</v>
      </c>
      <c r="C6718" s="9" t="s">
        <v>17106</v>
      </c>
    </row>
    <row r="6719" spans="2:3" x14ac:dyDescent="0.3">
      <c r="B6719" s="9" t="s">
        <v>7523</v>
      </c>
      <c r="C6719" s="9" t="s">
        <v>12193</v>
      </c>
    </row>
    <row r="6720" spans="2:3" x14ac:dyDescent="0.3">
      <c r="B6720" s="9" t="s">
        <v>7524</v>
      </c>
      <c r="C6720" s="9" t="s">
        <v>12194</v>
      </c>
    </row>
    <row r="6721" spans="2:3" x14ac:dyDescent="0.3">
      <c r="B6721" s="9" t="s">
        <v>7525</v>
      </c>
      <c r="C6721" s="9" t="s">
        <v>12195</v>
      </c>
    </row>
    <row r="6722" spans="2:3" x14ac:dyDescent="0.3">
      <c r="B6722" s="9" t="s">
        <v>7526</v>
      </c>
      <c r="C6722" s="9" t="s">
        <v>12196</v>
      </c>
    </row>
    <row r="6723" spans="2:3" x14ac:dyDescent="0.3">
      <c r="B6723" s="9" t="s">
        <v>7527</v>
      </c>
      <c r="C6723" s="9" t="s">
        <v>12197</v>
      </c>
    </row>
    <row r="6724" spans="2:3" x14ac:dyDescent="0.3">
      <c r="B6724" s="9" t="s">
        <v>7528</v>
      </c>
      <c r="C6724" s="9" t="s">
        <v>12198</v>
      </c>
    </row>
    <row r="6725" spans="2:3" x14ac:dyDescent="0.3">
      <c r="B6725" s="9" t="s">
        <v>7529</v>
      </c>
      <c r="C6725" s="9" t="s">
        <v>12199</v>
      </c>
    </row>
    <row r="6726" spans="2:3" x14ac:dyDescent="0.3">
      <c r="B6726" s="9" t="s">
        <v>7530</v>
      </c>
      <c r="C6726" s="9" t="s">
        <v>12200</v>
      </c>
    </row>
    <row r="6727" spans="2:3" x14ac:dyDescent="0.3">
      <c r="B6727" s="9" t="s">
        <v>7531</v>
      </c>
      <c r="C6727" s="9" t="s">
        <v>12201</v>
      </c>
    </row>
    <row r="6728" spans="2:3" x14ac:dyDescent="0.3">
      <c r="B6728" s="9" t="s">
        <v>7532</v>
      </c>
      <c r="C6728" s="9" t="s">
        <v>12202</v>
      </c>
    </row>
    <row r="6729" spans="2:3" x14ac:dyDescent="0.3">
      <c r="B6729" s="9" t="s">
        <v>7533</v>
      </c>
      <c r="C6729" s="9" t="s">
        <v>12203</v>
      </c>
    </row>
    <row r="6730" spans="2:3" x14ac:dyDescent="0.3">
      <c r="B6730" s="9" t="s">
        <v>7534</v>
      </c>
      <c r="C6730" s="9" t="s">
        <v>12204</v>
      </c>
    </row>
    <row r="6731" spans="2:3" x14ac:dyDescent="0.3">
      <c r="B6731" s="9" t="s">
        <v>7535</v>
      </c>
      <c r="C6731" s="9" t="s">
        <v>12205</v>
      </c>
    </row>
    <row r="6732" spans="2:3" x14ac:dyDescent="0.3">
      <c r="B6732" s="9" t="s">
        <v>7536</v>
      </c>
      <c r="C6732" s="9" t="s">
        <v>12206</v>
      </c>
    </row>
    <row r="6733" spans="2:3" x14ac:dyDescent="0.3">
      <c r="B6733" s="9" t="s">
        <v>7537</v>
      </c>
      <c r="C6733" s="9" t="s">
        <v>12207</v>
      </c>
    </row>
    <row r="6734" spans="2:3" x14ac:dyDescent="0.3">
      <c r="B6734" s="9" t="s">
        <v>7538</v>
      </c>
      <c r="C6734" s="9" t="s">
        <v>12208</v>
      </c>
    </row>
    <row r="6735" spans="2:3" x14ac:dyDescent="0.3">
      <c r="B6735" s="9" t="s">
        <v>7539</v>
      </c>
      <c r="C6735" s="9" t="s">
        <v>12209</v>
      </c>
    </row>
    <row r="6736" spans="2:3" x14ac:dyDescent="0.3">
      <c r="B6736" s="9" t="s">
        <v>7540</v>
      </c>
      <c r="C6736" s="9" t="s">
        <v>12210</v>
      </c>
    </row>
    <row r="6737" spans="2:3" x14ac:dyDescent="0.3">
      <c r="B6737" s="9" t="s">
        <v>7541</v>
      </c>
      <c r="C6737" s="9" t="s">
        <v>12211</v>
      </c>
    </row>
    <row r="6738" spans="2:3" x14ac:dyDescent="0.3">
      <c r="B6738" s="9" t="s">
        <v>7542</v>
      </c>
      <c r="C6738" s="9" t="s">
        <v>12212</v>
      </c>
    </row>
    <row r="6739" spans="2:3" x14ac:dyDescent="0.3">
      <c r="B6739" s="9" t="s">
        <v>7543</v>
      </c>
      <c r="C6739" s="9" t="s">
        <v>12213</v>
      </c>
    </row>
    <row r="6740" spans="2:3" x14ac:dyDescent="0.3">
      <c r="B6740" s="9" t="s">
        <v>7544</v>
      </c>
      <c r="C6740" s="9" t="s">
        <v>12214</v>
      </c>
    </row>
    <row r="6741" spans="2:3" x14ac:dyDescent="0.3">
      <c r="B6741" s="9" t="s">
        <v>7545</v>
      </c>
      <c r="C6741" s="9" t="s">
        <v>12215</v>
      </c>
    </row>
    <row r="6742" spans="2:3" x14ac:dyDescent="0.3">
      <c r="B6742" s="9" t="s">
        <v>7546</v>
      </c>
      <c r="C6742" s="9" t="s">
        <v>12216</v>
      </c>
    </row>
    <row r="6743" spans="2:3" x14ac:dyDescent="0.3">
      <c r="B6743" s="9" t="s">
        <v>7547</v>
      </c>
      <c r="C6743" s="9" t="s">
        <v>12217</v>
      </c>
    </row>
    <row r="6744" spans="2:3" x14ac:dyDescent="0.3">
      <c r="B6744" s="9" t="s">
        <v>7548</v>
      </c>
      <c r="C6744" s="9" t="s">
        <v>12218</v>
      </c>
    </row>
    <row r="6745" spans="2:3" x14ac:dyDescent="0.3">
      <c r="B6745" s="9" t="s">
        <v>7549</v>
      </c>
      <c r="C6745" s="9" t="s">
        <v>12219</v>
      </c>
    </row>
    <row r="6746" spans="2:3" x14ac:dyDescent="0.3">
      <c r="B6746" s="9" t="s">
        <v>7550</v>
      </c>
      <c r="C6746" s="9" t="s">
        <v>12220</v>
      </c>
    </row>
    <row r="6747" spans="2:3" x14ac:dyDescent="0.3">
      <c r="B6747" s="9" t="s">
        <v>7551</v>
      </c>
      <c r="C6747" s="9" t="s">
        <v>12221</v>
      </c>
    </row>
    <row r="6748" spans="2:3" x14ac:dyDescent="0.3">
      <c r="B6748" s="9" t="s">
        <v>7552</v>
      </c>
      <c r="C6748" s="9" t="s">
        <v>12222</v>
      </c>
    </row>
    <row r="6749" spans="2:3" x14ac:dyDescent="0.3">
      <c r="B6749" s="9" t="s">
        <v>7553</v>
      </c>
      <c r="C6749" s="9" t="s">
        <v>12223</v>
      </c>
    </row>
    <row r="6750" spans="2:3" x14ac:dyDescent="0.3">
      <c r="B6750" s="9" t="s">
        <v>7554</v>
      </c>
      <c r="C6750" s="9" t="s">
        <v>12224</v>
      </c>
    </row>
    <row r="6751" spans="2:3" x14ac:dyDescent="0.3">
      <c r="B6751" s="9" t="s">
        <v>7555</v>
      </c>
      <c r="C6751" s="9" t="s">
        <v>12225</v>
      </c>
    </row>
    <row r="6752" spans="2:3" x14ac:dyDescent="0.3">
      <c r="B6752" s="9" t="s">
        <v>7556</v>
      </c>
      <c r="C6752" s="9" t="s">
        <v>12226</v>
      </c>
    </row>
    <row r="6753" spans="2:3" x14ac:dyDescent="0.3">
      <c r="B6753" s="9" t="s">
        <v>7557</v>
      </c>
      <c r="C6753" s="9" t="s">
        <v>12227</v>
      </c>
    </row>
    <row r="6754" spans="2:3" x14ac:dyDescent="0.3">
      <c r="B6754" s="9" t="s">
        <v>7558</v>
      </c>
      <c r="C6754" s="9" t="s">
        <v>12228</v>
      </c>
    </row>
    <row r="6755" spans="2:3" x14ac:dyDescent="0.3">
      <c r="B6755" s="9" t="s">
        <v>7559</v>
      </c>
      <c r="C6755" s="9" t="s">
        <v>12229</v>
      </c>
    </row>
    <row r="6756" spans="2:3" x14ac:dyDescent="0.3">
      <c r="B6756" s="9" t="s">
        <v>7560</v>
      </c>
      <c r="C6756" s="9" t="s">
        <v>12230</v>
      </c>
    </row>
    <row r="6757" spans="2:3" x14ac:dyDescent="0.3">
      <c r="B6757" s="9" t="s">
        <v>7561</v>
      </c>
      <c r="C6757" s="9" t="s">
        <v>12231</v>
      </c>
    </row>
    <row r="6758" spans="2:3" x14ac:dyDescent="0.3">
      <c r="B6758" s="9" t="s">
        <v>7562</v>
      </c>
      <c r="C6758" s="9" t="s">
        <v>12232</v>
      </c>
    </row>
    <row r="6759" spans="2:3" x14ac:dyDescent="0.3">
      <c r="B6759" s="9" t="s">
        <v>7563</v>
      </c>
      <c r="C6759" s="9" t="s">
        <v>12233</v>
      </c>
    </row>
    <row r="6760" spans="2:3" x14ac:dyDescent="0.3">
      <c r="B6760" s="9" t="s">
        <v>7564</v>
      </c>
      <c r="C6760" s="9" t="s">
        <v>12234</v>
      </c>
    </row>
    <row r="6761" spans="2:3" x14ac:dyDescent="0.3">
      <c r="B6761" s="9" t="s">
        <v>7565</v>
      </c>
      <c r="C6761" s="9" t="s">
        <v>12235</v>
      </c>
    </row>
    <row r="6762" spans="2:3" x14ac:dyDescent="0.3">
      <c r="B6762" s="9" t="s">
        <v>7566</v>
      </c>
      <c r="C6762" s="9" t="s">
        <v>12236</v>
      </c>
    </row>
    <row r="6763" spans="2:3" x14ac:dyDescent="0.3">
      <c r="B6763" s="9" t="s">
        <v>7567</v>
      </c>
      <c r="C6763" s="9" t="s">
        <v>17372</v>
      </c>
    </row>
    <row r="6764" spans="2:3" x14ac:dyDescent="0.3">
      <c r="B6764" s="9" t="s">
        <v>7568</v>
      </c>
      <c r="C6764" s="9" t="s">
        <v>17373</v>
      </c>
    </row>
    <row r="6765" spans="2:3" x14ac:dyDescent="0.3">
      <c r="B6765" s="9" t="s">
        <v>7569</v>
      </c>
      <c r="C6765" s="9" t="s">
        <v>17374</v>
      </c>
    </row>
    <row r="6766" spans="2:3" x14ac:dyDescent="0.3">
      <c r="B6766" s="9" t="s">
        <v>7570</v>
      </c>
      <c r="C6766" s="9" t="s">
        <v>17375</v>
      </c>
    </row>
    <row r="6767" spans="2:3" x14ac:dyDescent="0.3">
      <c r="B6767" s="9" t="s">
        <v>7571</v>
      </c>
      <c r="C6767" s="9" t="s">
        <v>17376</v>
      </c>
    </row>
    <row r="6768" spans="2:3" x14ac:dyDescent="0.3">
      <c r="B6768" s="9" t="s">
        <v>17377</v>
      </c>
      <c r="C6768" s="9" t="s">
        <v>17378</v>
      </c>
    </row>
    <row r="6769" spans="2:3" x14ac:dyDescent="0.3">
      <c r="B6769" s="9" t="s">
        <v>17379</v>
      </c>
      <c r="C6769" s="9" t="s">
        <v>17380</v>
      </c>
    </row>
    <row r="6770" spans="2:3" x14ac:dyDescent="0.3">
      <c r="B6770" s="9" t="s">
        <v>7572</v>
      </c>
      <c r="C6770" s="9" t="s">
        <v>17381</v>
      </c>
    </row>
    <row r="6771" spans="2:3" x14ac:dyDescent="0.3">
      <c r="B6771" s="9" t="s">
        <v>7573</v>
      </c>
      <c r="C6771" s="9" t="s">
        <v>12237</v>
      </c>
    </row>
    <row r="6772" spans="2:3" x14ac:dyDescent="0.3">
      <c r="B6772" s="9" t="s">
        <v>7574</v>
      </c>
      <c r="C6772" s="9" t="s">
        <v>17382</v>
      </c>
    </row>
    <row r="6773" spans="2:3" x14ac:dyDescent="0.3">
      <c r="B6773" s="9" t="s">
        <v>7575</v>
      </c>
      <c r="C6773" s="9" t="s">
        <v>17383</v>
      </c>
    </row>
    <row r="6774" spans="2:3" x14ac:dyDescent="0.3">
      <c r="B6774" s="9" t="s">
        <v>7576</v>
      </c>
      <c r="C6774" s="9" t="s">
        <v>17384</v>
      </c>
    </row>
    <row r="6775" spans="2:3" x14ac:dyDescent="0.3">
      <c r="B6775" s="9" t="s">
        <v>17385</v>
      </c>
      <c r="C6775" s="9" t="s">
        <v>17386</v>
      </c>
    </row>
    <row r="6776" spans="2:3" x14ac:dyDescent="0.3">
      <c r="B6776" s="9" t="s">
        <v>17387</v>
      </c>
      <c r="C6776" s="9" t="s">
        <v>17388</v>
      </c>
    </row>
    <row r="6777" spans="2:3" x14ac:dyDescent="0.3">
      <c r="B6777" s="9" t="s">
        <v>17389</v>
      </c>
      <c r="C6777" s="9" t="s">
        <v>17390</v>
      </c>
    </row>
    <row r="6778" spans="2:3" x14ac:dyDescent="0.3">
      <c r="B6778" s="9" t="s">
        <v>7577</v>
      </c>
      <c r="C6778" s="9" t="s">
        <v>17391</v>
      </c>
    </row>
    <row r="6779" spans="2:3" x14ac:dyDescent="0.3">
      <c r="B6779" s="9" t="s">
        <v>7578</v>
      </c>
      <c r="C6779" s="9" t="s">
        <v>17392</v>
      </c>
    </row>
    <row r="6780" spans="2:3" x14ac:dyDescent="0.3">
      <c r="B6780" s="9" t="s">
        <v>7579</v>
      </c>
      <c r="C6780" s="9" t="s">
        <v>17393</v>
      </c>
    </row>
    <row r="6781" spans="2:3" x14ac:dyDescent="0.3">
      <c r="B6781" s="9" t="s">
        <v>17394</v>
      </c>
      <c r="C6781" s="9" t="s">
        <v>17395</v>
      </c>
    </row>
    <row r="6782" spans="2:3" x14ac:dyDescent="0.3">
      <c r="B6782" s="9" t="s">
        <v>17396</v>
      </c>
      <c r="C6782" s="9" t="s">
        <v>17397</v>
      </c>
    </row>
    <row r="6783" spans="2:3" x14ac:dyDescent="0.3">
      <c r="B6783" s="9" t="s">
        <v>7580</v>
      </c>
      <c r="C6783" s="9" t="s">
        <v>12238</v>
      </c>
    </row>
    <row r="6784" spans="2:3" x14ac:dyDescent="0.3">
      <c r="B6784" s="9" t="s">
        <v>7581</v>
      </c>
      <c r="C6784" s="9" t="s">
        <v>12239</v>
      </c>
    </row>
    <row r="6785" spans="2:3" x14ac:dyDescent="0.3">
      <c r="B6785" s="9" t="s">
        <v>7582</v>
      </c>
      <c r="C6785" s="9" t="s">
        <v>12240</v>
      </c>
    </row>
    <row r="6786" spans="2:3" x14ac:dyDescent="0.3">
      <c r="B6786" s="9" t="s">
        <v>7583</v>
      </c>
      <c r="C6786" s="9" t="s">
        <v>12241</v>
      </c>
    </row>
    <row r="6787" spans="2:3" x14ac:dyDescent="0.3">
      <c r="B6787" s="9" t="s">
        <v>7584</v>
      </c>
      <c r="C6787" s="9" t="s">
        <v>12242</v>
      </c>
    </row>
    <row r="6788" spans="2:3" x14ac:dyDescent="0.3">
      <c r="B6788" s="9" t="s">
        <v>7585</v>
      </c>
      <c r="C6788" s="9" t="s">
        <v>12243</v>
      </c>
    </row>
    <row r="6789" spans="2:3" x14ac:dyDescent="0.3">
      <c r="B6789" s="9" t="s">
        <v>7586</v>
      </c>
      <c r="C6789" s="9" t="s">
        <v>12244</v>
      </c>
    </row>
    <row r="6790" spans="2:3" x14ac:dyDescent="0.3">
      <c r="B6790" s="9" t="s">
        <v>7587</v>
      </c>
      <c r="C6790" s="9" t="s">
        <v>12245</v>
      </c>
    </row>
    <row r="6791" spans="2:3" x14ac:dyDescent="0.3">
      <c r="B6791" s="9" t="s">
        <v>7588</v>
      </c>
      <c r="C6791" s="9" t="s">
        <v>12246</v>
      </c>
    </row>
    <row r="6792" spans="2:3" x14ac:dyDescent="0.3">
      <c r="B6792" s="9" t="s">
        <v>7589</v>
      </c>
      <c r="C6792" s="9" t="s">
        <v>12247</v>
      </c>
    </row>
    <row r="6793" spans="2:3" x14ac:dyDescent="0.3">
      <c r="B6793" s="9" t="s">
        <v>7590</v>
      </c>
      <c r="C6793" s="9" t="s">
        <v>12248</v>
      </c>
    </row>
    <row r="6794" spans="2:3" x14ac:dyDescent="0.3">
      <c r="B6794" s="9" t="s">
        <v>7591</v>
      </c>
      <c r="C6794" s="9" t="s">
        <v>12249</v>
      </c>
    </row>
    <row r="6795" spans="2:3" x14ac:dyDescent="0.3">
      <c r="B6795" s="9" t="s">
        <v>7592</v>
      </c>
      <c r="C6795" s="9" t="s">
        <v>12250</v>
      </c>
    </row>
    <row r="6796" spans="2:3" x14ac:dyDescent="0.3">
      <c r="B6796" s="9" t="s">
        <v>7593</v>
      </c>
      <c r="C6796" s="9" t="s">
        <v>12251</v>
      </c>
    </row>
    <row r="6797" spans="2:3" x14ac:dyDescent="0.3">
      <c r="B6797" s="9" t="s">
        <v>7594</v>
      </c>
      <c r="C6797" s="9" t="s">
        <v>12252</v>
      </c>
    </row>
    <row r="6798" spans="2:3" x14ac:dyDescent="0.3">
      <c r="B6798" s="9" t="s">
        <v>7595</v>
      </c>
      <c r="C6798" s="9" t="s">
        <v>12253</v>
      </c>
    </row>
    <row r="6799" spans="2:3" x14ac:dyDescent="0.3">
      <c r="B6799" s="9" t="s">
        <v>7596</v>
      </c>
      <c r="C6799" s="9" t="s">
        <v>12254</v>
      </c>
    </row>
    <row r="6800" spans="2:3" x14ac:dyDescent="0.3">
      <c r="B6800" s="9" t="s">
        <v>7597</v>
      </c>
      <c r="C6800" s="9" t="s">
        <v>12255</v>
      </c>
    </row>
    <row r="6801" spans="2:3" x14ac:dyDescent="0.3">
      <c r="B6801" s="9" t="s">
        <v>7598</v>
      </c>
      <c r="C6801" s="9" t="s">
        <v>12256</v>
      </c>
    </row>
    <row r="6802" spans="2:3" x14ac:dyDescent="0.3">
      <c r="B6802" s="9" t="s">
        <v>7599</v>
      </c>
      <c r="C6802" s="9" t="s">
        <v>12257</v>
      </c>
    </row>
    <row r="6803" spans="2:3" x14ac:dyDescent="0.3">
      <c r="B6803" s="9" t="s">
        <v>7600</v>
      </c>
      <c r="C6803" s="9" t="s">
        <v>12258</v>
      </c>
    </row>
    <row r="6804" spans="2:3" x14ac:dyDescent="0.3">
      <c r="B6804" s="9" t="s">
        <v>7601</v>
      </c>
      <c r="C6804" s="9" t="s">
        <v>12259</v>
      </c>
    </row>
    <row r="6805" spans="2:3" x14ac:dyDescent="0.3">
      <c r="B6805" s="9" t="s">
        <v>7602</v>
      </c>
      <c r="C6805" s="9" t="s">
        <v>12260</v>
      </c>
    </row>
    <row r="6806" spans="2:3" x14ac:dyDescent="0.3">
      <c r="B6806" s="9" t="s">
        <v>7603</v>
      </c>
      <c r="C6806" s="9" t="s">
        <v>12261</v>
      </c>
    </row>
    <row r="6807" spans="2:3" x14ac:dyDescent="0.3">
      <c r="B6807" s="9" t="s">
        <v>7604</v>
      </c>
      <c r="C6807" s="9" t="s">
        <v>12262</v>
      </c>
    </row>
    <row r="6808" spans="2:3" x14ac:dyDescent="0.3">
      <c r="B6808" s="9" t="s">
        <v>7605</v>
      </c>
      <c r="C6808" s="9" t="s">
        <v>12263</v>
      </c>
    </row>
    <row r="6809" spans="2:3" x14ac:dyDescent="0.3">
      <c r="B6809" s="9" t="s">
        <v>7606</v>
      </c>
      <c r="C6809" s="9" t="s">
        <v>12264</v>
      </c>
    </row>
    <row r="6810" spans="2:3" x14ac:dyDescent="0.3">
      <c r="B6810" s="9" t="s">
        <v>7607</v>
      </c>
      <c r="C6810" s="9" t="s">
        <v>12265</v>
      </c>
    </row>
    <row r="6811" spans="2:3" x14ac:dyDescent="0.3">
      <c r="B6811" s="9" t="s">
        <v>7608</v>
      </c>
      <c r="C6811" s="9" t="s">
        <v>12266</v>
      </c>
    </row>
    <row r="6812" spans="2:3" x14ac:dyDescent="0.3">
      <c r="B6812" s="9" t="s">
        <v>7609</v>
      </c>
      <c r="C6812" s="9" t="s">
        <v>12267</v>
      </c>
    </row>
    <row r="6813" spans="2:3" x14ac:dyDescent="0.3">
      <c r="B6813" s="9" t="s">
        <v>7610</v>
      </c>
      <c r="C6813" s="9" t="s">
        <v>12268</v>
      </c>
    </row>
    <row r="6814" spans="2:3" x14ac:dyDescent="0.3">
      <c r="B6814" s="9" t="s">
        <v>7611</v>
      </c>
      <c r="C6814" s="9" t="s">
        <v>12269</v>
      </c>
    </row>
    <row r="6815" spans="2:3" x14ac:dyDescent="0.3">
      <c r="B6815" s="9" t="s">
        <v>7612</v>
      </c>
      <c r="C6815" s="9" t="s">
        <v>12270</v>
      </c>
    </row>
    <row r="6816" spans="2:3" x14ac:dyDescent="0.3">
      <c r="B6816" s="9" t="s">
        <v>7613</v>
      </c>
      <c r="C6816" s="9" t="s">
        <v>12271</v>
      </c>
    </row>
    <row r="6817" spans="2:3" x14ac:dyDescent="0.3">
      <c r="B6817" s="9" t="s">
        <v>7614</v>
      </c>
      <c r="C6817" s="9" t="s">
        <v>12272</v>
      </c>
    </row>
    <row r="6818" spans="2:3" x14ac:dyDescent="0.3">
      <c r="B6818" s="9" t="s">
        <v>7615</v>
      </c>
      <c r="C6818" s="9" t="s">
        <v>12273</v>
      </c>
    </row>
    <row r="6819" spans="2:3" x14ac:dyDescent="0.3">
      <c r="B6819" s="9" t="s">
        <v>7616</v>
      </c>
      <c r="C6819" s="9" t="s">
        <v>12274</v>
      </c>
    </row>
    <row r="6820" spans="2:3" x14ac:dyDescent="0.3">
      <c r="B6820" s="9" t="s">
        <v>7617</v>
      </c>
      <c r="C6820" s="9" t="s">
        <v>12275</v>
      </c>
    </row>
    <row r="6821" spans="2:3" x14ac:dyDescent="0.3">
      <c r="B6821" s="9" t="s">
        <v>7618</v>
      </c>
      <c r="C6821" s="9" t="s">
        <v>12276</v>
      </c>
    </row>
    <row r="6822" spans="2:3" x14ac:dyDescent="0.3">
      <c r="B6822" s="9" t="s">
        <v>7619</v>
      </c>
      <c r="C6822" s="9" t="s">
        <v>12277</v>
      </c>
    </row>
    <row r="6823" spans="2:3" x14ac:dyDescent="0.3">
      <c r="B6823" s="9" t="s">
        <v>7620</v>
      </c>
      <c r="C6823" s="9" t="s">
        <v>12278</v>
      </c>
    </row>
    <row r="6824" spans="2:3" x14ac:dyDescent="0.3">
      <c r="B6824" s="9" t="s">
        <v>7621</v>
      </c>
      <c r="C6824" s="9" t="s">
        <v>12279</v>
      </c>
    </row>
    <row r="6825" spans="2:3" x14ac:dyDescent="0.3">
      <c r="B6825" s="9" t="s">
        <v>7622</v>
      </c>
      <c r="C6825" s="9" t="s">
        <v>12280</v>
      </c>
    </row>
    <row r="6826" spans="2:3" x14ac:dyDescent="0.3">
      <c r="B6826" s="9" t="s">
        <v>7623</v>
      </c>
      <c r="C6826" s="9" t="s">
        <v>12281</v>
      </c>
    </row>
    <row r="6827" spans="2:3" x14ac:dyDescent="0.3">
      <c r="B6827" s="9" t="s">
        <v>7624</v>
      </c>
      <c r="C6827" s="9" t="s">
        <v>12282</v>
      </c>
    </row>
    <row r="6828" spans="2:3" x14ac:dyDescent="0.3">
      <c r="B6828" s="9" t="s">
        <v>7625</v>
      </c>
      <c r="C6828" s="9" t="s">
        <v>12283</v>
      </c>
    </row>
    <row r="6829" spans="2:3" x14ac:dyDescent="0.3">
      <c r="B6829" s="9" t="s">
        <v>7626</v>
      </c>
      <c r="C6829" s="9" t="s">
        <v>12284</v>
      </c>
    </row>
    <row r="6830" spans="2:3" x14ac:dyDescent="0.3">
      <c r="B6830" s="9" t="s">
        <v>7627</v>
      </c>
      <c r="C6830" s="9" t="s">
        <v>12285</v>
      </c>
    </row>
    <row r="6831" spans="2:3" x14ac:dyDescent="0.3">
      <c r="B6831" s="9" t="s">
        <v>7628</v>
      </c>
      <c r="C6831" s="9" t="s">
        <v>12286</v>
      </c>
    </row>
    <row r="6832" spans="2:3" x14ac:dyDescent="0.3">
      <c r="B6832" s="9" t="s">
        <v>7629</v>
      </c>
      <c r="C6832" s="9" t="s">
        <v>12287</v>
      </c>
    </row>
    <row r="6833" spans="2:3" x14ac:dyDescent="0.3">
      <c r="B6833" s="9" t="s">
        <v>7630</v>
      </c>
      <c r="C6833" s="9" t="s">
        <v>12288</v>
      </c>
    </row>
    <row r="6834" spans="2:3" x14ac:dyDescent="0.3">
      <c r="B6834" s="9" t="s">
        <v>7631</v>
      </c>
      <c r="C6834" s="9" t="s">
        <v>12289</v>
      </c>
    </row>
    <row r="6835" spans="2:3" x14ac:dyDescent="0.3">
      <c r="B6835" s="9" t="s">
        <v>7632</v>
      </c>
      <c r="C6835" s="9" t="s">
        <v>12290</v>
      </c>
    </row>
    <row r="6836" spans="2:3" x14ac:dyDescent="0.3">
      <c r="B6836" s="9" t="s">
        <v>7633</v>
      </c>
      <c r="C6836" s="9" t="s">
        <v>12291</v>
      </c>
    </row>
    <row r="6837" spans="2:3" x14ac:dyDescent="0.3">
      <c r="B6837" s="9" t="s">
        <v>7634</v>
      </c>
      <c r="C6837" s="9" t="s">
        <v>12292</v>
      </c>
    </row>
    <row r="6838" spans="2:3" x14ac:dyDescent="0.3">
      <c r="B6838" s="9" t="s">
        <v>7635</v>
      </c>
      <c r="C6838" s="9" t="s">
        <v>12293</v>
      </c>
    </row>
    <row r="6839" spans="2:3" x14ac:dyDescent="0.3">
      <c r="B6839" s="9" t="s">
        <v>7636</v>
      </c>
      <c r="C6839" s="9" t="s">
        <v>12294</v>
      </c>
    </row>
    <row r="6840" spans="2:3" x14ac:dyDescent="0.3">
      <c r="B6840" s="9" t="s">
        <v>7637</v>
      </c>
      <c r="C6840" s="9" t="s">
        <v>12295</v>
      </c>
    </row>
    <row r="6841" spans="2:3" x14ac:dyDescent="0.3">
      <c r="B6841" s="9" t="s">
        <v>7638</v>
      </c>
      <c r="C6841" s="9" t="s">
        <v>12296</v>
      </c>
    </row>
    <row r="6842" spans="2:3" x14ac:dyDescent="0.3">
      <c r="B6842" s="9" t="s">
        <v>7639</v>
      </c>
      <c r="C6842" s="9" t="s">
        <v>12297</v>
      </c>
    </row>
    <row r="6843" spans="2:3" x14ac:dyDescent="0.3">
      <c r="B6843" s="9" t="s">
        <v>7640</v>
      </c>
      <c r="C6843" s="9" t="s">
        <v>12298</v>
      </c>
    </row>
    <row r="6844" spans="2:3" x14ac:dyDescent="0.3">
      <c r="B6844" s="9" t="s">
        <v>7641</v>
      </c>
      <c r="C6844" s="9" t="s">
        <v>12299</v>
      </c>
    </row>
    <row r="6845" spans="2:3" x14ac:dyDescent="0.3">
      <c r="B6845" s="9" t="s">
        <v>7642</v>
      </c>
      <c r="C6845" s="9" t="s">
        <v>12300</v>
      </c>
    </row>
    <row r="6846" spans="2:3" x14ac:dyDescent="0.3">
      <c r="B6846" s="9" t="s">
        <v>7643</v>
      </c>
      <c r="C6846" s="9" t="s">
        <v>12301</v>
      </c>
    </row>
    <row r="6847" spans="2:3" x14ac:dyDescent="0.3">
      <c r="B6847" s="9" t="s">
        <v>7644</v>
      </c>
      <c r="C6847" s="9" t="s">
        <v>12302</v>
      </c>
    </row>
    <row r="6848" spans="2:3" x14ac:dyDescent="0.3">
      <c r="B6848" s="9" t="s">
        <v>7645</v>
      </c>
      <c r="C6848" s="9" t="s">
        <v>12303</v>
      </c>
    </row>
    <row r="6849" spans="2:3" x14ac:dyDescent="0.3">
      <c r="B6849" s="9" t="s">
        <v>7646</v>
      </c>
      <c r="C6849" s="9" t="s">
        <v>12304</v>
      </c>
    </row>
    <row r="6850" spans="2:3" x14ac:dyDescent="0.3">
      <c r="B6850" s="9" t="s">
        <v>7647</v>
      </c>
      <c r="C6850" s="9" t="s">
        <v>12305</v>
      </c>
    </row>
    <row r="6851" spans="2:3" x14ac:dyDescent="0.3">
      <c r="B6851" s="9" t="s">
        <v>7648</v>
      </c>
      <c r="C6851" s="9" t="s">
        <v>12306</v>
      </c>
    </row>
    <row r="6852" spans="2:3" x14ac:dyDescent="0.3">
      <c r="B6852" s="9" t="s">
        <v>7649</v>
      </c>
      <c r="C6852" s="9" t="s">
        <v>12307</v>
      </c>
    </row>
    <row r="6853" spans="2:3" x14ac:dyDescent="0.3">
      <c r="B6853" s="9" t="s">
        <v>7650</v>
      </c>
      <c r="C6853" s="9" t="s">
        <v>12308</v>
      </c>
    </row>
    <row r="6854" spans="2:3" x14ac:dyDescent="0.3">
      <c r="B6854" s="9" t="s">
        <v>7651</v>
      </c>
      <c r="C6854" s="9" t="s">
        <v>12309</v>
      </c>
    </row>
    <row r="6855" spans="2:3" x14ac:dyDescent="0.3">
      <c r="B6855" s="9" t="s">
        <v>7652</v>
      </c>
      <c r="C6855" s="9" t="s">
        <v>12310</v>
      </c>
    </row>
    <row r="6856" spans="2:3" x14ac:dyDescent="0.3">
      <c r="B6856" s="9" t="s">
        <v>7653</v>
      </c>
      <c r="C6856" s="9" t="s">
        <v>12311</v>
      </c>
    </row>
    <row r="6857" spans="2:3" x14ac:dyDescent="0.3">
      <c r="B6857" s="9" t="s">
        <v>7654</v>
      </c>
      <c r="C6857" s="9" t="s">
        <v>12312</v>
      </c>
    </row>
    <row r="6858" spans="2:3" x14ac:dyDescent="0.3">
      <c r="B6858" s="9" t="s">
        <v>7655</v>
      </c>
      <c r="C6858" s="9" t="s">
        <v>12313</v>
      </c>
    </row>
    <row r="6859" spans="2:3" x14ac:dyDescent="0.3">
      <c r="B6859" s="9" t="s">
        <v>7656</v>
      </c>
      <c r="C6859" s="9" t="s">
        <v>12314</v>
      </c>
    </row>
    <row r="6860" spans="2:3" x14ac:dyDescent="0.3">
      <c r="B6860" s="9" t="s">
        <v>7657</v>
      </c>
      <c r="C6860" s="9" t="s">
        <v>12315</v>
      </c>
    </row>
    <row r="6861" spans="2:3" x14ac:dyDescent="0.3">
      <c r="B6861" s="9" t="s">
        <v>7658</v>
      </c>
      <c r="C6861" s="9" t="s">
        <v>12316</v>
      </c>
    </row>
    <row r="6862" spans="2:3" x14ac:dyDescent="0.3">
      <c r="B6862" s="9" t="s">
        <v>7659</v>
      </c>
      <c r="C6862" s="9" t="s">
        <v>12317</v>
      </c>
    </row>
    <row r="6863" spans="2:3" x14ac:dyDescent="0.3">
      <c r="B6863" s="9" t="s">
        <v>7660</v>
      </c>
      <c r="C6863" s="9" t="s">
        <v>12318</v>
      </c>
    </row>
    <row r="6864" spans="2:3" x14ac:dyDescent="0.3">
      <c r="B6864" s="9" t="s">
        <v>7661</v>
      </c>
      <c r="C6864" s="9" t="s">
        <v>12319</v>
      </c>
    </row>
    <row r="6865" spans="2:3" x14ac:dyDescent="0.3">
      <c r="B6865" s="9" t="s">
        <v>7662</v>
      </c>
      <c r="C6865" s="9" t="s">
        <v>12320</v>
      </c>
    </row>
    <row r="6866" spans="2:3" x14ac:dyDescent="0.3">
      <c r="B6866" s="9" t="s">
        <v>7663</v>
      </c>
      <c r="C6866" s="9" t="s">
        <v>12321</v>
      </c>
    </row>
    <row r="6867" spans="2:3" x14ac:dyDescent="0.3">
      <c r="B6867" s="9" t="s">
        <v>7664</v>
      </c>
      <c r="C6867" s="9" t="s">
        <v>12322</v>
      </c>
    </row>
    <row r="6868" spans="2:3" x14ac:dyDescent="0.3">
      <c r="B6868" s="9" t="s">
        <v>7665</v>
      </c>
      <c r="C6868" s="9" t="s">
        <v>12323</v>
      </c>
    </row>
    <row r="6869" spans="2:3" x14ac:dyDescent="0.3">
      <c r="B6869" s="9" t="s">
        <v>7666</v>
      </c>
      <c r="C6869" s="9" t="s">
        <v>12324</v>
      </c>
    </row>
    <row r="6870" spans="2:3" x14ac:dyDescent="0.3">
      <c r="B6870" s="9" t="s">
        <v>7667</v>
      </c>
      <c r="C6870" s="9" t="s">
        <v>12325</v>
      </c>
    </row>
    <row r="6871" spans="2:3" x14ac:dyDescent="0.3">
      <c r="B6871" s="9" t="s">
        <v>7668</v>
      </c>
      <c r="C6871" s="9" t="s">
        <v>12326</v>
      </c>
    </row>
    <row r="6872" spans="2:3" x14ac:dyDescent="0.3">
      <c r="B6872" s="9" t="s">
        <v>7669</v>
      </c>
      <c r="C6872" s="9" t="s">
        <v>12327</v>
      </c>
    </row>
    <row r="6873" spans="2:3" x14ac:dyDescent="0.3">
      <c r="B6873" s="9" t="s">
        <v>7670</v>
      </c>
      <c r="C6873" s="9" t="s">
        <v>12328</v>
      </c>
    </row>
    <row r="6874" spans="2:3" x14ac:dyDescent="0.3">
      <c r="B6874" s="9" t="s">
        <v>7671</v>
      </c>
      <c r="C6874" s="9" t="s">
        <v>12329</v>
      </c>
    </row>
    <row r="6875" spans="2:3" x14ac:dyDescent="0.3">
      <c r="B6875" s="9" t="s">
        <v>7672</v>
      </c>
      <c r="C6875" s="9" t="s">
        <v>12330</v>
      </c>
    </row>
    <row r="6876" spans="2:3" x14ac:dyDescent="0.3">
      <c r="B6876" s="9" t="s">
        <v>7673</v>
      </c>
      <c r="C6876" s="9" t="s">
        <v>12331</v>
      </c>
    </row>
    <row r="6877" spans="2:3" x14ac:dyDescent="0.3">
      <c r="B6877" s="9" t="s">
        <v>7674</v>
      </c>
      <c r="C6877" s="9" t="s">
        <v>12332</v>
      </c>
    </row>
    <row r="6878" spans="2:3" x14ac:dyDescent="0.3">
      <c r="B6878" s="9" t="s">
        <v>7675</v>
      </c>
      <c r="C6878" s="9" t="s">
        <v>12333</v>
      </c>
    </row>
    <row r="6879" spans="2:3" x14ac:dyDescent="0.3">
      <c r="B6879" s="9" t="s">
        <v>7676</v>
      </c>
      <c r="C6879" s="9" t="s">
        <v>12334</v>
      </c>
    </row>
    <row r="6880" spans="2:3" x14ac:dyDescent="0.3">
      <c r="B6880" s="9" t="s">
        <v>7677</v>
      </c>
      <c r="C6880" s="9" t="s">
        <v>12335</v>
      </c>
    </row>
    <row r="6881" spans="2:3" x14ac:dyDescent="0.3">
      <c r="B6881" s="9" t="s">
        <v>7678</v>
      </c>
      <c r="C6881" s="9" t="s">
        <v>12336</v>
      </c>
    </row>
    <row r="6882" spans="2:3" x14ac:dyDescent="0.3">
      <c r="B6882" s="9" t="s">
        <v>7679</v>
      </c>
      <c r="C6882" s="9" t="s">
        <v>12337</v>
      </c>
    </row>
    <row r="6883" spans="2:3" x14ac:dyDescent="0.3">
      <c r="B6883" s="9" t="s">
        <v>7680</v>
      </c>
      <c r="C6883" s="9" t="s">
        <v>12338</v>
      </c>
    </row>
    <row r="6884" spans="2:3" x14ac:dyDescent="0.3">
      <c r="B6884" s="9" t="s">
        <v>7681</v>
      </c>
      <c r="C6884" s="9" t="s">
        <v>12339</v>
      </c>
    </row>
    <row r="6885" spans="2:3" x14ac:dyDescent="0.3">
      <c r="B6885" s="9" t="s">
        <v>7682</v>
      </c>
      <c r="C6885" s="9" t="s">
        <v>12340</v>
      </c>
    </row>
    <row r="6886" spans="2:3" x14ac:dyDescent="0.3">
      <c r="B6886" s="9" t="s">
        <v>7683</v>
      </c>
      <c r="C6886" s="9" t="s">
        <v>12341</v>
      </c>
    </row>
    <row r="6887" spans="2:3" x14ac:dyDescent="0.3">
      <c r="B6887" s="9" t="s">
        <v>7684</v>
      </c>
      <c r="C6887" s="9" t="s">
        <v>12342</v>
      </c>
    </row>
    <row r="6888" spans="2:3" x14ac:dyDescent="0.3">
      <c r="B6888" s="9" t="s">
        <v>7685</v>
      </c>
      <c r="C6888" s="9" t="s">
        <v>12343</v>
      </c>
    </row>
    <row r="6889" spans="2:3" x14ac:dyDescent="0.3">
      <c r="B6889" s="9" t="s">
        <v>7686</v>
      </c>
      <c r="C6889" s="9" t="s">
        <v>12344</v>
      </c>
    </row>
    <row r="6890" spans="2:3" x14ac:dyDescent="0.3">
      <c r="B6890" s="9" t="s">
        <v>7687</v>
      </c>
      <c r="C6890" s="9" t="s">
        <v>12345</v>
      </c>
    </row>
    <row r="6891" spans="2:3" x14ac:dyDescent="0.3">
      <c r="B6891" s="9" t="s">
        <v>7688</v>
      </c>
      <c r="C6891" s="9" t="s">
        <v>12346</v>
      </c>
    </row>
    <row r="6892" spans="2:3" x14ac:dyDescent="0.3">
      <c r="B6892" s="9" t="s">
        <v>7689</v>
      </c>
      <c r="C6892" s="9" t="s">
        <v>12347</v>
      </c>
    </row>
    <row r="6893" spans="2:3" x14ac:dyDescent="0.3">
      <c r="B6893" s="9" t="s">
        <v>7690</v>
      </c>
      <c r="C6893" s="9" t="s">
        <v>12348</v>
      </c>
    </row>
    <row r="6894" spans="2:3" x14ac:dyDescent="0.3">
      <c r="B6894" s="9" t="s">
        <v>7691</v>
      </c>
      <c r="C6894" s="9" t="s">
        <v>24114</v>
      </c>
    </row>
    <row r="6895" spans="2:3" x14ac:dyDescent="0.3">
      <c r="B6895" s="9" t="s">
        <v>7692</v>
      </c>
      <c r="C6895" s="9" t="s">
        <v>24115</v>
      </c>
    </row>
    <row r="6896" spans="2:3" x14ac:dyDescent="0.3">
      <c r="B6896" s="9" t="s">
        <v>7693</v>
      </c>
      <c r="C6896" s="9" t="s">
        <v>24116</v>
      </c>
    </row>
    <row r="6897" spans="2:3" x14ac:dyDescent="0.3">
      <c r="B6897" s="9" t="s">
        <v>7694</v>
      </c>
      <c r="C6897" s="9" t="s">
        <v>24117</v>
      </c>
    </row>
    <row r="6898" spans="2:3" x14ac:dyDescent="0.3">
      <c r="B6898" s="9" t="s">
        <v>7695</v>
      </c>
      <c r="C6898" s="9" t="s">
        <v>24118</v>
      </c>
    </row>
    <row r="6899" spans="2:3" x14ac:dyDescent="0.3">
      <c r="B6899" s="9" t="s">
        <v>7696</v>
      </c>
      <c r="C6899" s="9" t="s">
        <v>24119</v>
      </c>
    </row>
    <row r="6900" spans="2:3" x14ac:dyDescent="0.3">
      <c r="B6900" s="9" t="s">
        <v>7697</v>
      </c>
      <c r="C6900" s="9" t="s">
        <v>24120</v>
      </c>
    </row>
    <row r="6901" spans="2:3" x14ac:dyDescent="0.3">
      <c r="B6901" s="9" t="s">
        <v>7698</v>
      </c>
      <c r="C6901" s="9" t="s">
        <v>24121</v>
      </c>
    </row>
    <row r="6902" spans="2:3" x14ac:dyDescent="0.3">
      <c r="B6902" s="9" t="s">
        <v>7699</v>
      </c>
      <c r="C6902" s="9" t="s">
        <v>24122</v>
      </c>
    </row>
    <row r="6903" spans="2:3" x14ac:dyDescent="0.3">
      <c r="B6903" s="9" t="s">
        <v>7700</v>
      </c>
      <c r="C6903" s="9" t="s">
        <v>12349</v>
      </c>
    </row>
    <row r="6904" spans="2:3" x14ac:dyDescent="0.3">
      <c r="B6904" s="9" t="s">
        <v>7701</v>
      </c>
      <c r="C6904" s="9" t="s">
        <v>12350</v>
      </c>
    </row>
    <row r="6905" spans="2:3" x14ac:dyDescent="0.3">
      <c r="B6905" s="9" t="s">
        <v>7702</v>
      </c>
      <c r="C6905" s="9" t="s">
        <v>12351</v>
      </c>
    </row>
    <row r="6906" spans="2:3" x14ac:dyDescent="0.3">
      <c r="B6906" s="9" t="s">
        <v>7703</v>
      </c>
      <c r="C6906" s="9" t="s">
        <v>12352</v>
      </c>
    </row>
    <row r="6907" spans="2:3" x14ac:dyDescent="0.3">
      <c r="B6907" s="9" t="s">
        <v>7704</v>
      </c>
      <c r="C6907" s="9" t="s">
        <v>12353</v>
      </c>
    </row>
    <row r="6908" spans="2:3" x14ac:dyDescent="0.3">
      <c r="B6908" s="9" t="s">
        <v>7705</v>
      </c>
      <c r="C6908" s="9" t="s">
        <v>24123</v>
      </c>
    </row>
    <row r="6909" spans="2:3" x14ac:dyDescent="0.3">
      <c r="B6909" s="9" t="s">
        <v>7706</v>
      </c>
      <c r="C6909" s="9" t="s">
        <v>24124</v>
      </c>
    </row>
    <row r="6910" spans="2:3" x14ac:dyDescent="0.3">
      <c r="B6910" s="9" t="s">
        <v>7707</v>
      </c>
      <c r="C6910" s="9" t="s">
        <v>24125</v>
      </c>
    </row>
    <row r="6911" spans="2:3" x14ac:dyDescent="0.3">
      <c r="B6911" s="9" t="s">
        <v>7708</v>
      </c>
      <c r="C6911" s="9" t="s">
        <v>24126</v>
      </c>
    </row>
    <row r="6912" spans="2:3" x14ac:dyDescent="0.3">
      <c r="B6912" s="9" t="s">
        <v>7709</v>
      </c>
      <c r="C6912" s="9" t="s">
        <v>24127</v>
      </c>
    </row>
    <row r="6913" spans="2:3" x14ac:dyDescent="0.3">
      <c r="B6913" s="9" t="s">
        <v>7710</v>
      </c>
      <c r="C6913" s="9" t="s">
        <v>24128</v>
      </c>
    </row>
    <row r="6914" spans="2:3" x14ac:dyDescent="0.3">
      <c r="B6914" s="9" t="s">
        <v>7711</v>
      </c>
      <c r="C6914" s="9" t="s">
        <v>24129</v>
      </c>
    </row>
    <row r="6915" spans="2:3" x14ac:dyDescent="0.3">
      <c r="B6915" s="9" t="s">
        <v>7712</v>
      </c>
      <c r="C6915" s="9" t="s">
        <v>24130</v>
      </c>
    </row>
    <row r="6916" spans="2:3" x14ac:dyDescent="0.3">
      <c r="B6916" s="9" t="s">
        <v>7713</v>
      </c>
      <c r="C6916" s="9" t="s">
        <v>24131</v>
      </c>
    </row>
    <row r="6917" spans="2:3" x14ac:dyDescent="0.3">
      <c r="B6917" s="9" t="s">
        <v>7714</v>
      </c>
      <c r="C6917" s="9" t="s">
        <v>12354</v>
      </c>
    </row>
    <row r="6918" spans="2:3" x14ac:dyDescent="0.3">
      <c r="B6918" s="9" t="s">
        <v>7715</v>
      </c>
      <c r="C6918" s="9" t="s">
        <v>12355</v>
      </c>
    </row>
    <row r="6919" spans="2:3" x14ac:dyDescent="0.3">
      <c r="B6919" s="9" t="s">
        <v>7716</v>
      </c>
      <c r="C6919" s="9" t="s">
        <v>12356</v>
      </c>
    </row>
    <row r="6920" spans="2:3" x14ac:dyDescent="0.3">
      <c r="B6920" s="9" t="s">
        <v>7717</v>
      </c>
      <c r="C6920" s="9" t="s">
        <v>12357</v>
      </c>
    </row>
    <row r="6921" spans="2:3" x14ac:dyDescent="0.3">
      <c r="B6921" s="9" t="s">
        <v>7718</v>
      </c>
      <c r="C6921" s="9" t="s">
        <v>12358</v>
      </c>
    </row>
    <row r="6922" spans="2:3" x14ac:dyDescent="0.3">
      <c r="B6922" s="9" t="s">
        <v>7719</v>
      </c>
      <c r="C6922" s="9" t="s">
        <v>12359</v>
      </c>
    </row>
    <row r="6923" spans="2:3" x14ac:dyDescent="0.3">
      <c r="B6923" s="9" t="s">
        <v>7720</v>
      </c>
      <c r="C6923" s="9" t="s">
        <v>12360</v>
      </c>
    </row>
    <row r="6924" spans="2:3" x14ac:dyDescent="0.3">
      <c r="B6924" s="9" t="s">
        <v>7721</v>
      </c>
      <c r="C6924" s="9" t="s">
        <v>12361</v>
      </c>
    </row>
    <row r="6925" spans="2:3" x14ac:dyDescent="0.3">
      <c r="B6925" s="9" t="s">
        <v>7722</v>
      </c>
      <c r="C6925" s="9" t="s">
        <v>12362</v>
      </c>
    </row>
    <row r="6926" spans="2:3" x14ac:dyDescent="0.3">
      <c r="B6926" s="9" t="s">
        <v>7723</v>
      </c>
      <c r="C6926" s="9" t="s">
        <v>12363</v>
      </c>
    </row>
    <row r="6927" spans="2:3" x14ac:dyDescent="0.3">
      <c r="B6927" s="9" t="s">
        <v>7724</v>
      </c>
      <c r="C6927" s="9" t="s">
        <v>12364</v>
      </c>
    </row>
    <row r="6928" spans="2:3" x14ac:dyDescent="0.3">
      <c r="B6928" s="9" t="s">
        <v>7725</v>
      </c>
      <c r="C6928" s="9" t="s">
        <v>12365</v>
      </c>
    </row>
    <row r="6929" spans="2:3" x14ac:dyDescent="0.3">
      <c r="B6929" s="9" t="s">
        <v>7726</v>
      </c>
      <c r="C6929" s="9" t="s">
        <v>12366</v>
      </c>
    </row>
    <row r="6930" spans="2:3" x14ac:dyDescent="0.3">
      <c r="B6930" s="9" t="s">
        <v>7727</v>
      </c>
      <c r="C6930" s="9" t="s">
        <v>12367</v>
      </c>
    </row>
    <row r="6931" spans="2:3" x14ac:dyDescent="0.3">
      <c r="B6931" s="9" t="s">
        <v>7728</v>
      </c>
      <c r="C6931" s="9" t="s">
        <v>12368</v>
      </c>
    </row>
    <row r="6932" spans="2:3" x14ac:dyDescent="0.3">
      <c r="B6932" s="9" t="s">
        <v>7729</v>
      </c>
      <c r="C6932" s="9" t="s">
        <v>12369</v>
      </c>
    </row>
    <row r="6933" spans="2:3" x14ac:dyDescent="0.3">
      <c r="B6933" s="9" t="s">
        <v>7730</v>
      </c>
      <c r="C6933" s="9" t="s">
        <v>12370</v>
      </c>
    </row>
    <row r="6934" spans="2:3" x14ac:dyDescent="0.3">
      <c r="B6934" s="9" t="s">
        <v>7731</v>
      </c>
      <c r="C6934" s="9" t="s">
        <v>12371</v>
      </c>
    </row>
    <row r="6935" spans="2:3" x14ac:dyDescent="0.3">
      <c r="B6935" s="9" t="s">
        <v>7732</v>
      </c>
      <c r="C6935" s="9" t="s">
        <v>12372</v>
      </c>
    </row>
    <row r="6936" spans="2:3" x14ac:dyDescent="0.3">
      <c r="B6936" s="9" t="s">
        <v>7733</v>
      </c>
      <c r="C6936" s="9" t="s">
        <v>12373</v>
      </c>
    </row>
    <row r="6937" spans="2:3" x14ac:dyDescent="0.3">
      <c r="B6937" s="9" t="s">
        <v>7734</v>
      </c>
      <c r="C6937" s="9" t="s">
        <v>12374</v>
      </c>
    </row>
    <row r="6938" spans="2:3" x14ac:dyDescent="0.3">
      <c r="B6938" s="9" t="s">
        <v>7735</v>
      </c>
      <c r="C6938" s="9" t="s">
        <v>12375</v>
      </c>
    </row>
    <row r="6939" spans="2:3" x14ac:dyDescent="0.3">
      <c r="B6939" s="9" t="s">
        <v>7736</v>
      </c>
      <c r="C6939" s="9" t="s">
        <v>12376</v>
      </c>
    </row>
    <row r="6940" spans="2:3" x14ac:dyDescent="0.3">
      <c r="B6940" s="9" t="s">
        <v>7737</v>
      </c>
      <c r="C6940" s="9" t="s">
        <v>12377</v>
      </c>
    </row>
    <row r="6941" spans="2:3" x14ac:dyDescent="0.3">
      <c r="B6941" s="9" t="s">
        <v>7738</v>
      </c>
      <c r="C6941" s="9" t="s">
        <v>12378</v>
      </c>
    </row>
    <row r="6942" spans="2:3" x14ac:dyDescent="0.3">
      <c r="B6942" s="9" t="s">
        <v>7739</v>
      </c>
      <c r="C6942" s="9" t="s">
        <v>12379</v>
      </c>
    </row>
    <row r="6943" spans="2:3" x14ac:dyDescent="0.3">
      <c r="B6943" s="9" t="s">
        <v>7740</v>
      </c>
      <c r="C6943" s="9" t="s">
        <v>12380</v>
      </c>
    </row>
    <row r="6944" spans="2:3" x14ac:dyDescent="0.3">
      <c r="B6944" s="9" t="s">
        <v>7741</v>
      </c>
      <c r="C6944" s="9" t="s">
        <v>12381</v>
      </c>
    </row>
    <row r="6945" spans="2:3" x14ac:dyDescent="0.3">
      <c r="B6945" s="9" t="s">
        <v>7742</v>
      </c>
      <c r="C6945" s="9" t="s">
        <v>12382</v>
      </c>
    </row>
    <row r="6946" spans="2:3" x14ac:dyDescent="0.3">
      <c r="B6946" s="9" t="s">
        <v>7743</v>
      </c>
      <c r="C6946" s="9" t="s">
        <v>12383</v>
      </c>
    </row>
    <row r="6947" spans="2:3" x14ac:dyDescent="0.3">
      <c r="B6947" s="9" t="s">
        <v>7744</v>
      </c>
      <c r="C6947" s="9" t="s">
        <v>12384</v>
      </c>
    </row>
    <row r="6948" spans="2:3" x14ac:dyDescent="0.3">
      <c r="B6948" s="9" t="s">
        <v>7745</v>
      </c>
      <c r="C6948" s="9" t="s">
        <v>12385</v>
      </c>
    </row>
    <row r="6949" spans="2:3" x14ac:dyDescent="0.3">
      <c r="B6949" s="9" t="s">
        <v>7746</v>
      </c>
      <c r="C6949" s="9" t="s">
        <v>12386</v>
      </c>
    </row>
    <row r="6950" spans="2:3" x14ac:dyDescent="0.3">
      <c r="B6950" s="9" t="s">
        <v>7747</v>
      </c>
      <c r="C6950" s="9" t="s">
        <v>12387</v>
      </c>
    </row>
    <row r="6951" spans="2:3" x14ac:dyDescent="0.3">
      <c r="B6951" s="9" t="s">
        <v>7748</v>
      </c>
      <c r="C6951" s="9" t="s">
        <v>12388</v>
      </c>
    </row>
    <row r="6952" spans="2:3" x14ac:dyDescent="0.3">
      <c r="B6952" s="9" t="s">
        <v>7749</v>
      </c>
      <c r="C6952" s="9" t="s">
        <v>12389</v>
      </c>
    </row>
    <row r="6953" spans="2:3" x14ac:dyDescent="0.3">
      <c r="B6953" s="9" t="s">
        <v>7750</v>
      </c>
      <c r="C6953" s="9" t="s">
        <v>12390</v>
      </c>
    </row>
    <row r="6954" spans="2:3" x14ac:dyDescent="0.3">
      <c r="B6954" s="9" t="s">
        <v>7751</v>
      </c>
      <c r="C6954" s="9" t="s">
        <v>12391</v>
      </c>
    </row>
    <row r="6955" spans="2:3" x14ac:dyDescent="0.3">
      <c r="B6955" s="9" t="s">
        <v>7752</v>
      </c>
      <c r="C6955" s="9" t="s">
        <v>12392</v>
      </c>
    </row>
    <row r="6956" spans="2:3" x14ac:dyDescent="0.3">
      <c r="B6956" s="9" t="s">
        <v>7753</v>
      </c>
      <c r="C6956" s="9" t="s">
        <v>12393</v>
      </c>
    </row>
    <row r="6957" spans="2:3" x14ac:dyDescent="0.3">
      <c r="B6957" s="9" t="s">
        <v>7754</v>
      </c>
      <c r="C6957" s="9" t="s">
        <v>12394</v>
      </c>
    </row>
    <row r="6958" spans="2:3" x14ac:dyDescent="0.3">
      <c r="B6958" s="9" t="s">
        <v>7755</v>
      </c>
      <c r="C6958" s="9" t="s">
        <v>12395</v>
      </c>
    </row>
    <row r="6959" spans="2:3" x14ac:dyDescent="0.3">
      <c r="B6959" s="9" t="s">
        <v>7756</v>
      </c>
      <c r="C6959" s="9" t="s">
        <v>12396</v>
      </c>
    </row>
    <row r="6960" spans="2:3" x14ac:dyDescent="0.3">
      <c r="B6960" s="9" t="s">
        <v>7757</v>
      </c>
      <c r="C6960" s="9" t="s">
        <v>12397</v>
      </c>
    </row>
    <row r="6961" spans="2:3" x14ac:dyDescent="0.3">
      <c r="B6961" s="9" t="s">
        <v>7758</v>
      </c>
      <c r="C6961" s="9" t="s">
        <v>12398</v>
      </c>
    </row>
    <row r="6962" spans="2:3" x14ac:dyDescent="0.3">
      <c r="B6962" s="9" t="s">
        <v>7759</v>
      </c>
      <c r="C6962" s="9" t="s">
        <v>12399</v>
      </c>
    </row>
    <row r="6963" spans="2:3" x14ac:dyDescent="0.3">
      <c r="B6963" s="9" t="s">
        <v>7760</v>
      </c>
      <c r="C6963" s="9" t="s">
        <v>12400</v>
      </c>
    </row>
    <row r="6964" spans="2:3" x14ac:dyDescent="0.3">
      <c r="B6964" s="9" t="s">
        <v>7761</v>
      </c>
      <c r="C6964" s="9" t="s">
        <v>12401</v>
      </c>
    </row>
    <row r="6965" spans="2:3" x14ac:dyDescent="0.3">
      <c r="B6965" s="9" t="s">
        <v>7762</v>
      </c>
      <c r="C6965" s="9" t="s">
        <v>12402</v>
      </c>
    </row>
    <row r="6966" spans="2:3" x14ac:dyDescent="0.3">
      <c r="B6966" s="9" t="s">
        <v>7763</v>
      </c>
      <c r="C6966" s="9" t="s">
        <v>12403</v>
      </c>
    </row>
    <row r="6967" spans="2:3" x14ac:dyDescent="0.3">
      <c r="B6967" s="9" t="s">
        <v>7764</v>
      </c>
      <c r="C6967" s="9" t="s">
        <v>12404</v>
      </c>
    </row>
    <row r="6968" spans="2:3" x14ac:dyDescent="0.3">
      <c r="B6968" s="9" t="s">
        <v>7765</v>
      </c>
      <c r="C6968" s="9" t="s">
        <v>12405</v>
      </c>
    </row>
    <row r="6969" spans="2:3" x14ac:dyDescent="0.3">
      <c r="B6969" s="9" t="s">
        <v>7766</v>
      </c>
      <c r="C6969" s="9" t="s">
        <v>12406</v>
      </c>
    </row>
    <row r="6970" spans="2:3" x14ac:dyDescent="0.3">
      <c r="B6970" s="9" t="s">
        <v>7767</v>
      </c>
      <c r="C6970" s="9" t="s">
        <v>12407</v>
      </c>
    </row>
    <row r="6971" spans="2:3" x14ac:dyDescent="0.3">
      <c r="B6971" s="9" t="s">
        <v>7768</v>
      </c>
      <c r="C6971" s="9" t="s">
        <v>12408</v>
      </c>
    </row>
    <row r="6972" spans="2:3" x14ac:dyDescent="0.3">
      <c r="B6972" s="9" t="s">
        <v>7769</v>
      </c>
      <c r="C6972" s="9" t="s">
        <v>12409</v>
      </c>
    </row>
    <row r="6973" spans="2:3" x14ac:dyDescent="0.3">
      <c r="B6973" s="9" t="s">
        <v>7770</v>
      </c>
      <c r="C6973" s="9" t="s">
        <v>12410</v>
      </c>
    </row>
    <row r="6974" spans="2:3" x14ac:dyDescent="0.3">
      <c r="B6974" s="9" t="s">
        <v>7771</v>
      </c>
      <c r="C6974" s="9" t="s">
        <v>12411</v>
      </c>
    </row>
    <row r="6975" spans="2:3" x14ac:dyDescent="0.3">
      <c r="B6975" s="9" t="s">
        <v>7772</v>
      </c>
      <c r="C6975" s="9" t="s">
        <v>12412</v>
      </c>
    </row>
    <row r="6976" spans="2:3" x14ac:dyDescent="0.3">
      <c r="B6976" s="9" t="s">
        <v>7773</v>
      </c>
      <c r="C6976" s="9" t="s">
        <v>12413</v>
      </c>
    </row>
    <row r="6977" spans="2:3" x14ac:dyDescent="0.3">
      <c r="B6977" s="9" t="s">
        <v>7774</v>
      </c>
      <c r="C6977" s="9" t="s">
        <v>12414</v>
      </c>
    </row>
    <row r="6978" spans="2:3" x14ac:dyDescent="0.3">
      <c r="B6978" s="9" t="s">
        <v>7775</v>
      </c>
      <c r="C6978" s="9" t="s">
        <v>12415</v>
      </c>
    </row>
    <row r="6979" spans="2:3" x14ac:dyDescent="0.3">
      <c r="B6979" s="9" t="s">
        <v>7776</v>
      </c>
      <c r="C6979" s="9" t="s">
        <v>12416</v>
      </c>
    </row>
    <row r="6980" spans="2:3" x14ac:dyDescent="0.3">
      <c r="B6980" s="9" t="s">
        <v>7777</v>
      </c>
      <c r="C6980" s="9" t="s">
        <v>12417</v>
      </c>
    </row>
    <row r="6981" spans="2:3" x14ac:dyDescent="0.3">
      <c r="B6981" s="9" t="s">
        <v>7778</v>
      </c>
      <c r="C6981" s="9" t="s">
        <v>12418</v>
      </c>
    </row>
    <row r="6982" spans="2:3" x14ac:dyDescent="0.3">
      <c r="B6982" s="9" t="s">
        <v>7779</v>
      </c>
      <c r="C6982" s="9" t="s">
        <v>12419</v>
      </c>
    </row>
    <row r="6983" spans="2:3" x14ac:dyDescent="0.3">
      <c r="B6983" s="9" t="s">
        <v>7780</v>
      </c>
      <c r="C6983" s="9" t="s">
        <v>12420</v>
      </c>
    </row>
    <row r="6984" spans="2:3" x14ac:dyDescent="0.3">
      <c r="B6984" s="9" t="s">
        <v>7781</v>
      </c>
      <c r="C6984" s="9" t="s">
        <v>12421</v>
      </c>
    </row>
    <row r="6985" spans="2:3" x14ac:dyDescent="0.3">
      <c r="B6985" s="9" t="s">
        <v>7782</v>
      </c>
      <c r="C6985" s="9" t="s">
        <v>12422</v>
      </c>
    </row>
    <row r="6986" spans="2:3" x14ac:dyDescent="0.3">
      <c r="B6986" s="9" t="s">
        <v>7783</v>
      </c>
      <c r="C6986" s="9" t="s">
        <v>12423</v>
      </c>
    </row>
    <row r="6987" spans="2:3" x14ac:dyDescent="0.3">
      <c r="B6987" s="9" t="s">
        <v>7784</v>
      </c>
      <c r="C6987" s="9" t="s">
        <v>12424</v>
      </c>
    </row>
    <row r="6988" spans="2:3" x14ac:dyDescent="0.3">
      <c r="B6988" s="9" t="s">
        <v>7785</v>
      </c>
      <c r="C6988" s="9" t="s">
        <v>12425</v>
      </c>
    </row>
    <row r="6989" spans="2:3" x14ac:dyDescent="0.3">
      <c r="B6989" s="9" t="s">
        <v>7786</v>
      </c>
      <c r="C6989" s="9" t="s">
        <v>12426</v>
      </c>
    </row>
    <row r="6990" spans="2:3" x14ac:dyDescent="0.3">
      <c r="B6990" s="9" t="s">
        <v>7787</v>
      </c>
      <c r="C6990" s="9" t="s">
        <v>12427</v>
      </c>
    </row>
    <row r="6991" spans="2:3" x14ac:dyDescent="0.3">
      <c r="B6991" s="9" t="s">
        <v>7788</v>
      </c>
      <c r="C6991" s="9" t="s">
        <v>12428</v>
      </c>
    </row>
    <row r="6992" spans="2:3" x14ac:dyDescent="0.3">
      <c r="B6992" s="9" t="s">
        <v>7789</v>
      </c>
      <c r="C6992" s="9" t="s">
        <v>12429</v>
      </c>
    </row>
    <row r="6993" spans="2:3" x14ac:dyDescent="0.3">
      <c r="B6993" s="9" t="s">
        <v>7790</v>
      </c>
      <c r="C6993" s="9" t="s">
        <v>12430</v>
      </c>
    </row>
    <row r="6994" spans="2:3" x14ac:dyDescent="0.3">
      <c r="B6994" s="9" t="s">
        <v>7791</v>
      </c>
      <c r="C6994" s="9" t="s">
        <v>12431</v>
      </c>
    </row>
    <row r="6995" spans="2:3" x14ac:dyDescent="0.3">
      <c r="B6995" s="9" t="s">
        <v>7792</v>
      </c>
      <c r="C6995" s="9" t="s">
        <v>12432</v>
      </c>
    </row>
    <row r="6996" spans="2:3" x14ac:dyDescent="0.3">
      <c r="B6996" s="9" t="s">
        <v>7793</v>
      </c>
      <c r="C6996" s="9" t="s">
        <v>12433</v>
      </c>
    </row>
    <row r="6997" spans="2:3" x14ac:dyDescent="0.3">
      <c r="B6997" s="9" t="s">
        <v>7794</v>
      </c>
      <c r="C6997" s="9" t="s">
        <v>12434</v>
      </c>
    </row>
    <row r="6998" spans="2:3" x14ac:dyDescent="0.3">
      <c r="B6998" s="9" t="s">
        <v>7795</v>
      </c>
      <c r="C6998" s="9" t="s">
        <v>12435</v>
      </c>
    </row>
    <row r="6999" spans="2:3" x14ac:dyDescent="0.3">
      <c r="B6999" s="9" t="s">
        <v>7796</v>
      </c>
      <c r="C6999" s="9" t="s">
        <v>12436</v>
      </c>
    </row>
    <row r="7000" spans="2:3" x14ac:dyDescent="0.3">
      <c r="B7000" s="9" t="s">
        <v>7797</v>
      </c>
      <c r="C7000" s="9" t="s">
        <v>12437</v>
      </c>
    </row>
    <row r="7001" spans="2:3" x14ac:dyDescent="0.3">
      <c r="B7001" s="9" t="s">
        <v>7798</v>
      </c>
      <c r="C7001" s="9" t="s">
        <v>12438</v>
      </c>
    </row>
    <row r="7002" spans="2:3" x14ac:dyDescent="0.3">
      <c r="B7002" s="9" t="s">
        <v>7799</v>
      </c>
      <c r="C7002" s="9" t="s">
        <v>12439</v>
      </c>
    </row>
    <row r="7003" spans="2:3" x14ac:dyDescent="0.3">
      <c r="B7003" s="9" t="s">
        <v>7800</v>
      </c>
      <c r="C7003" s="9" t="s">
        <v>12440</v>
      </c>
    </row>
    <row r="7004" spans="2:3" x14ac:dyDescent="0.3">
      <c r="B7004" s="9" t="s">
        <v>7801</v>
      </c>
      <c r="C7004" s="9" t="s">
        <v>12441</v>
      </c>
    </row>
    <row r="7005" spans="2:3" x14ac:dyDescent="0.3">
      <c r="B7005" s="9" t="s">
        <v>7802</v>
      </c>
      <c r="C7005" s="9" t="s">
        <v>12442</v>
      </c>
    </row>
    <row r="7006" spans="2:3" x14ac:dyDescent="0.3">
      <c r="B7006" s="9" t="s">
        <v>7803</v>
      </c>
      <c r="C7006" s="9" t="s">
        <v>12443</v>
      </c>
    </row>
    <row r="7007" spans="2:3" x14ac:dyDescent="0.3">
      <c r="B7007" s="9" t="s">
        <v>7804</v>
      </c>
      <c r="C7007" s="9" t="s">
        <v>12444</v>
      </c>
    </row>
    <row r="7008" spans="2:3" x14ac:dyDescent="0.3">
      <c r="B7008" s="9" t="s">
        <v>7805</v>
      </c>
      <c r="C7008" s="9" t="s">
        <v>12445</v>
      </c>
    </row>
    <row r="7009" spans="2:3" x14ac:dyDescent="0.3">
      <c r="B7009" s="9" t="s">
        <v>7806</v>
      </c>
      <c r="C7009" s="9" t="s">
        <v>12446</v>
      </c>
    </row>
    <row r="7010" spans="2:3" x14ac:dyDescent="0.3">
      <c r="B7010" s="9" t="s">
        <v>7807</v>
      </c>
      <c r="C7010" s="9" t="s">
        <v>12447</v>
      </c>
    </row>
    <row r="7011" spans="2:3" x14ac:dyDescent="0.3">
      <c r="B7011" s="9" t="s">
        <v>7808</v>
      </c>
      <c r="C7011" s="9" t="s">
        <v>12448</v>
      </c>
    </row>
    <row r="7012" spans="2:3" x14ac:dyDescent="0.3">
      <c r="B7012" s="9" t="s">
        <v>7809</v>
      </c>
      <c r="C7012" s="9" t="s">
        <v>12449</v>
      </c>
    </row>
    <row r="7013" spans="2:3" x14ac:dyDescent="0.3">
      <c r="B7013" s="9" t="s">
        <v>7810</v>
      </c>
      <c r="C7013" s="9" t="s">
        <v>12450</v>
      </c>
    </row>
    <row r="7014" spans="2:3" x14ac:dyDescent="0.3">
      <c r="B7014" s="9" t="s">
        <v>7811</v>
      </c>
      <c r="C7014" s="9" t="s">
        <v>12451</v>
      </c>
    </row>
    <row r="7015" spans="2:3" x14ac:dyDescent="0.3">
      <c r="B7015" s="9" t="s">
        <v>7812</v>
      </c>
      <c r="C7015" s="9" t="s">
        <v>12452</v>
      </c>
    </row>
    <row r="7016" spans="2:3" x14ac:dyDescent="0.3">
      <c r="B7016" s="9" t="s">
        <v>7813</v>
      </c>
      <c r="C7016" s="9" t="s">
        <v>12453</v>
      </c>
    </row>
    <row r="7017" spans="2:3" x14ac:dyDescent="0.3">
      <c r="B7017" s="9" t="s">
        <v>7814</v>
      </c>
      <c r="C7017" s="9" t="s">
        <v>12454</v>
      </c>
    </row>
    <row r="7018" spans="2:3" x14ac:dyDescent="0.3">
      <c r="B7018" s="9" t="s">
        <v>7815</v>
      </c>
      <c r="C7018" s="9" t="s">
        <v>12455</v>
      </c>
    </row>
    <row r="7019" spans="2:3" x14ac:dyDescent="0.3">
      <c r="B7019" s="9" t="s">
        <v>7816</v>
      </c>
      <c r="C7019" s="9" t="s">
        <v>12456</v>
      </c>
    </row>
    <row r="7020" spans="2:3" x14ac:dyDescent="0.3">
      <c r="B7020" s="9" t="s">
        <v>7817</v>
      </c>
      <c r="C7020" s="9" t="s">
        <v>12457</v>
      </c>
    </row>
    <row r="7021" spans="2:3" x14ac:dyDescent="0.3">
      <c r="B7021" s="9" t="s">
        <v>7818</v>
      </c>
      <c r="C7021" s="9" t="s">
        <v>12458</v>
      </c>
    </row>
    <row r="7022" spans="2:3" x14ac:dyDescent="0.3">
      <c r="B7022" s="9" t="s">
        <v>7819</v>
      </c>
      <c r="C7022" s="9" t="s">
        <v>12459</v>
      </c>
    </row>
    <row r="7023" spans="2:3" x14ac:dyDescent="0.3">
      <c r="B7023" s="9" t="s">
        <v>7820</v>
      </c>
      <c r="C7023" s="9" t="s">
        <v>12460</v>
      </c>
    </row>
    <row r="7024" spans="2:3" x14ac:dyDescent="0.3">
      <c r="B7024" s="9" t="s">
        <v>7821</v>
      </c>
      <c r="C7024" s="9" t="s">
        <v>12461</v>
      </c>
    </row>
    <row r="7025" spans="2:3" x14ac:dyDescent="0.3">
      <c r="B7025" s="9" t="s">
        <v>7822</v>
      </c>
      <c r="C7025" s="9" t="s">
        <v>12462</v>
      </c>
    </row>
    <row r="7026" spans="2:3" x14ac:dyDescent="0.3">
      <c r="B7026" s="9" t="s">
        <v>7823</v>
      </c>
      <c r="C7026" s="9" t="s">
        <v>12463</v>
      </c>
    </row>
    <row r="7027" spans="2:3" x14ac:dyDescent="0.3">
      <c r="B7027" s="9" t="s">
        <v>7824</v>
      </c>
      <c r="C7027" s="9" t="s">
        <v>12464</v>
      </c>
    </row>
    <row r="7028" spans="2:3" x14ac:dyDescent="0.3">
      <c r="B7028" s="9" t="s">
        <v>7825</v>
      </c>
      <c r="C7028" s="9" t="s">
        <v>12465</v>
      </c>
    </row>
    <row r="7029" spans="2:3" x14ac:dyDescent="0.3">
      <c r="B7029" s="9" t="s">
        <v>7826</v>
      </c>
      <c r="C7029" s="9" t="s">
        <v>12466</v>
      </c>
    </row>
    <row r="7030" spans="2:3" x14ac:dyDescent="0.3">
      <c r="B7030" s="9" t="s">
        <v>7827</v>
      </c>
      <c r="C7030" s="9" t="s">
        <v>12467</v>
      </c>
    </row>
    <row r="7031" spans="2:3" x14ac:dyDescent="0.3">
      <c r="B7031" s="9" t="s">
        <v>7828</v>
      </c>
      <c r="C7031" s="9" t="s">
        <v>12468</v>
      </c>
    </row>
    <row r="7032" spans="2:3" x14ac:dyDescent="0.3">
      <c r="B7032" s="9" t="s">
        <v>7829</v>
      </c>
      <c r="C7032" s="9" t="s">
        <v>12469</v>
      </c>
    </row>
    <row r="7033" spans="2:3" x14ac:dyDescent="0.3">
      <c r="B7033" s="9" t="s">
        <v>7830</v>
      </c>
      <c r="C7033" s="9" t="s">
        <v>12470</v>
      </c>
    </row>
    <row r="7034" spans="2:3" x14ac:dyDescent="0.3">
      <c r="B7034" s="9" t="s">
        <v>7831</v>
      </c>
      <c r="C7034" s="9" t="s">
        <v>12471</v>
      </c>
    </row>
    <row r="7035" spans="2:3" x14ac:dyDescent="0.3">
      <c r="B7035" s="9" t="s">
        <v>7832</v>
      </c>
      <c r="C7035" s="9" t="s">
        <v>12472</v>
      </c>
    </row>
    <row r="7036" spans="2:3" x14ac:dyDescent="0.3">
      <c r="B7036" s="9" t="s">
        <v>7833</v>
      </c>
      <c r="C7036" s="9" t="s">
        <v>12473</v>
      </c>
    </row>
    <row r="7037" spans="2:3" x14ac:dyDescent="0.3">
      <c r="B7037" s="9" t="s">
        <v>7834</v>
      </c>
      <c r="C7037" s="9" t="s">
        <v>12474</v>
      </c>
    </row>
    <row r="7038" spans="2:3" x14ac:dyDescent="0.3">
      <c r="B7038" s="9" t="s">
        <v>7835</v>
      </c>
      <c r="C7038" s="9" t="s">
        <v>12475</v>
      </c>
    </row>
    <row r="7039" spans="2:3" x14ac:dyDescent="0.3">
      <c r="B7039" s="9" t="s">
        <v>7836</v>
      </c>
      <c r="C7039" s="9" t="s">
        <v>12476</v>
      </c>
    </row>
    <row r="7040" spans="2:3" x14ac:dyDescent="0.3">
      <c r="B7040" s="9" t="s">
        <v>7837</v>
      </c>
      <c r="C7040" s="9" t="s">
        <v>12477</v>
      </c>
    </row>
    <row r="7041" spans="2:3" x14ac:dyDescent="0.3">
      <c r="B7041" s="9" t="s">
        <v>7838</v>
      </c>
      <c r="C7041" s="9" t="s">
        <v>12478</v>
      </c>
    </row>
    <row r="7042" spans="2:3" x14ac:dyDescent="0.3">
      <c r="B7042" s="9" t="s">
        <v>7839</v>
      </c>
      <c r="C7042" s="9" t="s">
        <v>12479</v>
      </c>
    </row>
    <row r="7043" spans="2:3" x14ac:dyDescent="0.3">
      <c r="B7043" s="9" t="s">
        <v>7840</v>
      </c>
      <c r="C7043" s="9" t="s">
        <v>12480</v>
      </c>
    </row>
    <row r="7044" spans="2:3" x14ac:dyDescent="0.3">
      <c r="B7044" s="9" t="s">
        <v>7841</v>
      </c>
      <c r="C7044" s="9" t="s">
        <v>12481</v>
      </c>
    </row>
    <row r="7045" spans="2:3" x14ac:dyDescent="0.3">
      <c r="B7045" s="9" t="s">
        <v>7842</v>
      </c>
      <c r="C7045" s="9" t="s">
        <v>12482</v>
      </c>
    </row>
    <row r="7046" spans="2:3" x14ac:dyDescent="0.3">
      <c r="B7046" s="9" t="s">
        <v>7843</v>
      </c>
      <c r="C7046" s="9" t="s">
        <v>12483</v>
      </c>
    </row>
    <row r="7047" spans="2:3" x14ac:dyDescent="0.3">
      <c r="B7047" s="9" t="s">
        <v>7844</v>
      </c>
      <c r="C7047" s="9" t="s">
        <v>7478</v>
      </c>
    </row>
    <row r="7048" spans="2:3" x14ac:dyDescent="0.3">
      <c r="B7048" s="9" t="s">
        <v>7845</v>
      </c>
      <c r="C7048" s="9" t="s">
        <v>7478</v>
      </c>
    </row>
    <row r="7049" spans="2:3" x14ac:dyDescent="0.3">
      <c r="B7049" s="9" t="s">
        <v>7846</v>
      </c>
      <c r="C7049" s="9" t="s">
        <v>7478</v>
      </c>
    </row>
    <row r="7050" spans="2:3" x14ac:dyDescent="0.3">
      <c r="B7050" s="9" t="s">
        <v>7847</v>
      </c>
      <c r="C7050" s="9" t="s">
        <v>7478</v>
      </c>
    </row>
    <row r="7051" spans="2:3" x14ac:dyDescent="0.3">
      <c r="B7051" s="9" t="s">
        <v>7848</v>
      </c>
      <c r="C7051" s="9" t="s">
        <v>7478</v>
      </c>
    </row>
    <row r="7052" spans="2:3" x14ac:dyDescent="0.3">
      <c r="B7052" s="9" t="s">
        <v>7849</v>
      </c>
      <c r="C7052" s="9" t="s">
        <v>7478</v>
      </c>
    </row>
    <row r="7053" spans="2:3" x14ac:dyDescent="0.3">
      <c r="B7053" s="9" t="s">
        <v>7850</v>
      </c>
      <c r="C7053" s="9" t="s">
        <v>7478</v>
      </c>
    </row>
    <row r="7054" spans="2:3" x14ac:dyDescent="0.3">
      <c r="B7054" s="9" t="s">
        <v>7851</v>
      </c>
      <c r="C7054" s="9" t="s">
        <v>7478</v>
      </c>
    </row>
    <row r="7055" spans="2:3" x14ac:dyDescent="0.3">
      <c r="B7055" s="9" t="s">
        <v>7852</v>
      </c>
      <c r="C7055" s="9" t="s">
        <v>7478</v>
      </c>
    </row>
    <row r="7056" spans="2:3" x14ac:dyDescent="0.3">
      <c r="B7056" s="9" t="s">
        <v>7853</v>
      </c>
      <c r="C7056" s="9" t="s">
        <v>7478</v>
      </c>
    </row>
    <row r="7057" spans="2:3" x14ac:dyDescent="0.3">
      <c r="B7057" s="9" t="s">
        <v>7854</v>
      </c>
      <c r="C7057" s="9" t="s">
        <v>7478</v>
      </c>
    </row>
    <row r="7058" spans="2:3" x14ac:dyDescent="0.3">
      <c r="B7058" s="9" t="s">
        <v>7855</v>
      </c>
      <c r="C7058" s="9" t="s">
        <v>7478</v>
      </c>
    </row>
    <row r="7059" spans="2:3" x14ac:dyDescent="0.3">
      <c r="B7059" s="9" t="s">
        <v>7856</v>
      </c>
      <c r="C7059" s="9" t="s">
        <v>12484</v>
      </c>
    </row>
    <row r="7060" spans="2:3" x14ac:dyDescent="0.3">
      <c r="B7060" s="9" t="s">
        <v>7857</v>
      </c>
      <c r="C7060" s="9" t="s">
        <v>12485</v>
      </c>
    </row>
    <row r="7061" spans="2:3" x14ac:dyDescent="0.3">
      <c r="B7061" s="9" t="s">
        <v>7858</v>
      </c>
      <c r="C7061" s="9" t="s">
        <v>12486</v>
      </c>
    </row>
    <row r="7062" spans="2:3" x14ac:dyDescent="0.3">
      <c r="B7062" s="9" t="s">
        <v>7859</v>
      </c>
      <c r="C7062" s="9" t="s">
        <v>12487</v>
      </c>
    </row>
    <row r="7063" spans="2:3" x14ac:dyDescent="0.3">
      <c r="B7063" s="9" t="s">
        <v>7860</v>
      </c>
      <c r="C7063" s="9" t="s">
        <v>12488</v>
      </c>
    </row>
    <row r="7064" spans="2:3" x14ac:dyDescent="0.3">
      <c r="B7064" s="9" t="s">
        <v>7861</v>
      </c>
      <c r="C7064" s="9" t="s">
        <v>12489</v>
      </c>
    </row>
    <row r="7065" spans="2:3" x14ac:dyDescent="0.3">
      <c r="B7065" s="9" t="s">
        <v>7862</v>
      </c>
      <c r="C7065" s="9" t="s">
        <v>12490</v>
      </c>
    </row>
    <row r="7066" spans="2:3" x14ac:dyDescent="0.3">
      <c r="B7066" s="9" t="s">
        <v>7863</v>
      </c>
      <c r="C7066" s="9" t="s">
        <v>12491</v>
      </c>
    </row>
    <row r="7067" spans="2:3" x14ac:dyDescent="0.3">
      <c r="B7067" s="9" t="s">
        <v>7864</v>
      </c>
      <c r="C7067" s="9" t="s">
        <v>12492</v>
      </c>
    </row>
    <row r="7068" spans="2:3" x14ac:dyDescent="0.3">
      <c r="B7068" s="9" t="s">
        <v>7865</v>
      </c>
      <c r="C7068" s="9" t="s">
        <v>12493</v>
      </c>
    </row>
    <row r="7069" spans="2:3" x14ac:dyDescent="0.3">
      <c r="B7069" s="9" t="s">
        <v>7866</v>
      </c>
      <c r="C7069" s="9" t="s">
        <v>12494</v>
      </c>
    </row>
    <row r="7070" spans="2:3" x14ac:dyDescent="0.3">
      <c r="B7070" s="9" t="s">
        <v>7867</v>
      </c>
      <c r="C7070" s="9" t="s">
        <v>12495</v>
      </c>
    </row>
    <row r="7071" spans="2:3" x14ac:dyDescent="0.3">
      <c r="B7071" s="9" t="s">
        <v>7868</v>
      </c>
      <c r="C7071" s="9" t="s">
        <v>12496</v>
      </c>
    </row>
    <row r="7072" spans="2:3" x14ac:dyDescent="0.3">
      <c r="B7072" s="9" t="s">
        <v>7869</v>
      </c>
      <c r="C7072" s="9" t="s">
        <v>12497</v>
      </c>
    </row>
    <row r="7073" spans="2:3" x14ac:dyDescent="0.3">
      <c r="B7073" s="9" t="s">
        <v>7870</v>
      </c>
      <c r="C7073" s="9" t="s">
        <v>12498</v>
      </c>
    </row>
    <row r="7074" spans="2:3" x14ac:dyDescent="0.3">
      <c r="B7074" s="9" t="s">
        <v>7871</v>
      </c>
      <c r="C7074" s="9" t="s">
        <v>12499</v>
      </c>
    </row>
    <row r="7075" spans="2:3" x14ac:dyDescent="0.3">
      <c r="B7075" s="9" t="s">
        <v>7872</v>
      </c>
      <c r="C7075" s="9" t="s">
        <v>12500</v>
      </c>
    </row>
    <row r="7076" spans="2:3" x14ac:dyDescent="0.3">
      <c r="B7076" s="9" t="s">
        <v>7873</v>
      </c>
      <c r="C7076" s="9" t="s">
        <v>12501</v>
      </c>
    </row>
    <row r="7077" spans="2:3" x14ac:dyDescent="0.3">
      <c r="B7077" s="9" t="s">
        <v>7874</v>
      </c>
      <c r="C7077" s="9" t="s">
        <v>12502</v>
      </c>
    </row>
    <row r="7078" spans="2:3" x14ac:dyDescent="0.3">
      <c r="B7078" s="9" t="s">
        <v>7875</v>
      </c>
      <c r="C7078" s="9" t="s">
        <v>12503</v>
      </c>
    </row>
    <row r="7079" spans="2:3" x14ac:dyDescent="0.3">
      <c r="B7079" s="9" t="s">
        <v>7876</v>
      </c>
      <c r="C7079" s="9" t="s">
        <v>12504</v>
      </c>
    </row>
    <row r="7080" spans="2:3" x14ac:dyDescent="0.3">
      <c r="B7080" s="9" t="s">
        <v>7877</v>
      </c>
      <c r="C7080" s="9" t="s">
        <v>12505</v>
      </c>
    </row>
    <row r="7081" spans="2:3" x14ac:dyDescent="0.3">
      <c r="B7081" s="9" t="s">
        <v>7878</v>
      </c>
      <c r="C7081" s="9" t="s">
        <v>12506</v>
      </c>
    </row>
    <row r="7082" spans="2:3" x14ac:dyDescent="0.3">
      <c r="B7082" s="9" t="s">
        <v>7879</v>
      </c>
      <c r="C7082" s="9" t="s">
        <v>12507</v>
      </c>
    </row>
    <row r="7083" spans="2:3" x14ac:dyDescent="0.3">
      <c r="B7083" s="9" t="s">
        <v>7880</v>
      </c>
      <c r="C7083" s="9" t="s">
        <v>12508</v>
      </c>
    </row>
    <row r="7084" spans="2:3" x14ac:dyDescent="0.3">
      <c r="B7084" s="9" t="s">
        <v>7881</v>
      </c>
      <c r="C7084" s="9" t="s">
        <v>12509</v>
      </c>
    </row>
    <row r="7085" spans="2:3" x14ac:dyDescent="0.3">
      <c r="B7085" s="9" t="s">
        <v>7882</v>
      </c>
      <c r="C7085" s="9" t="s">
        <v>12510</v>
      </c>
    </row>
    <row r="7086" spans="2:3" x14ac:dyDescent="0.3">
      <c r="B7086" s="9" t="s">
        <v>7883</v>
      </c>
      <c r="C7086" s="9" t="s">
        <v>12511</v>
      </c>
    </row>
    <row r="7087" spans="2:3" x14ac:dyDescent="0.3">
      <c r="B7087" s="9" t="s">
        <v>7884</v>
      </c>
      <c r="C7087" s="9" t="s">
        <v>12512</v>
      </c>
    </row>
    <row r="7088" spans="2:3" x14ac:dyDescent="0.3">
      <c r="B7088" s="9" t="s">
        <v>7885</v>
      </c>
      <c r="C7088" s="9" t="s">
        <v>12513</v>
      </c>
    </row>
    <row r="7089" spans="2:3" x14ac:dyDescent="0.3">
      <c r="B7089" s="9" t="s">
        <v>7886</v>
      </c>
      <c r="C7089" s="9" t="s">
        <v>12514</v>
      </c>
    </row>
    <row r="7090" spans="2:3" x14ac:dyDescent="0.3">
      <c r="B7090" s="9" t="s">
        <v>7887</v>
      </c>
      <c r="C7090" s="9" t="s">
        <v>12515</v>
      </c>
    </row>
    <row r="7091" spans="2:3" x14ac:dyDescent="0.3">
      <c r="B7091" s="9" t="s">
        <v>7888</v>
      </c>
      <c r="C7091" s="9" t="s">
        <v>12516</v>
      </c>
    </row>
    <row r="7092" spans="2:3" x14ac:dyDescent="0.3">
      <c r="B7092" s="9" t="s">
        <v>7889</v>
      </c>
      <c r="C7092" s="9" t="s">
        <v>12517</v>
      </c>
    </row>
    <row r="7093" spans="2:3" x14ac:dyDescent="0.3">
      <c r="B7093" s="9" t="s">
        <v>7890</v>
      </c>
      <c r="C7093" s="9" t="s">
        <v>12518</v>
      </c>
    </row>
    <row r="7094" spans="2:3" x14ac:dyDescent="0.3">
      <c r="B7094" s="9" t="s">
        <v>7891</v>
      </c>
      <c r="C7094" s="9" t="s">
        <v>12519</v>
      </c>
    </row>
    <row r="7095" spans="2:3" x14ac:dyDescent="0.3">
      <c r="B7095" s="9" t="s">
        <v>7892</v>
      </c>
      <c r="C7095" s="9" t="s">
        <v>12520</v>
      </c>
    </row>
    <row r="7096" spans="2:3" x14ac:dyDescent="0.3">
      <c r="B7096" s="9" t="s">
        <v>7893</v>
      </c>
      <c r="C7096" s="9" t="s">
        <v>12521</v>
      </c>
    </row>
    <row r="7097" spans="2:3" x14ac:dyDescent="0.3">
      <c r="B7097" s="9" t="s">
        <v>7894</v>
      </c>
      <c r="C7097" s="9" t="s">
        <v>12522</v>
      </c>
    </row>
    <row r="7098" spans="2:3" x14ac:dyDescent="0.3">
      <c r="B7098" s="9" t="s">
        <v>7895</v>
      </c>
      <c r="C7098" s="9" t="s">
        <v>12523</v>
      </c>
    </row>
    <row r="7099" spans="2:3" x14ac:dyDescent="0.3">
      <c r="B7099" s="9" t="s">
        <v>7896</v>
      </c>
      <c r="C7099" s="9" t="s">
        <v>12524</v>
      </c>
    </row>
    <row r="7100" spans="2:3" x14ac:dyDescent="0.3">
      <c r="B7100" s="9" t="s">
        <v>7897</v>
      </c>
      <c r="C7100" s="9" t="s">
        <v>12525</v>
      </c>
    </row>
    <row r="7101" spans="2:3" x14ac:dyDescent="0.3">
      <c r="B7101" s="9" t="s">
        <v>7898</v>
      </c>
      <c r="C7101" s="9" t="s">
        <v>12526</v>
      </c>
    </row>
    <row r="7102" spans="2:3" x14ac:dyDescent="0.3">
      <c r="B7102" s="9" t="s">
        <v>7899</v>
      </c>
      <c r="C7102" s="9" t="s">
        <v>12527</v>
      </c>
    </row>
    <row r="7103" spans="2:3" x14ac:dyDescent="0.3">
      <c r="B7103" s="9" t="s">
        <v>7900</v>
      </c>
      <c r="C7103" s="9" t="s">
        <v>12528</v>
      </c>
    </row>
    <row r="7104" spans="2:3" x14ac:dyDescent="0.3">
      <c r="B7104" s="9" t="s">
        <v>7901</v>
      </c>
      <c r="C7104" s="9" t="s">
        <v>12529</v>
      </c>
    </row>
    <row r="7105" spans="2:3" x14ac:dyDescent="0.3">
      <c r="B7105" s="9" t="s">
        <v>7902</v>
      </c>
      <c r="C7105" s="9" t="s">
        <v>12530</v>
      </c>
    </row>
    <row r="7106" spans="2:3" x14ac:dyDescent="0.3">
      <c r="B7106" s="9" t="s">
        <v>7903</v>
      </c>
      <c r="C7106" s="9" t="s">
        <v>12531</v>
      </c>
    </row>
    <row r="7107" spans="2:3" x14ac:dyDescent="0.3">
      <c r="B7107" s="9" t="s">
        <v>7904</v>
      </c>
      <c r="C7107" s="9" t="s">
        <v>12532</v>
      </c>
    </row>
    <row r="7108" spans="2:3" x14ac:dyDescent="0.3">
      <c r="B7108" s="9" t="s">
        <v>7905</v>
      </c>
      <c r="C7108" s="9" t="s">
        <v>12533</v>
      </c>
    </row>
    <row r="7109" spans="2:3" x14ac:dyDescent="0.3">
      <c r="B7109" s="9" t="s">
        <v>7906</v>
      </c>
      <c r="C7109" s="9" t="s">
        <v>12534</v>
      </c>
    </row>
    <row r="7110" spans="2:3" x14ac:dyDescent="0.3">
      <c r="B7110" s="9" t="s">
        <v>7907</v>
      </c>
      <c r="C7110" s="9" t="s">
        <v>12535</v>
      </c>
    </row>
    <row r="7111" spans="2:3" x14ac:dyDescent="0.3">
      <c r="B7111" s="9" t="s">
        <v>7908</v>
      </c>
      <c r="C7111" s="9" t="s">
        <v>12536</v>
      </c>
    </row>
    <row r="7112" spans="2:3" x14ac:dyDescent="0.3">
      <c r="B7112" s="9" t="s">
        <v>7909</v>
      </c>
      <c r="C7112" s="9" t="s">
        <v>12537</v>
      </c>
    </row>
    <row r="7113" spans="2:3" x14ac:dyDescent="0.3">
      <c r="B7113" s="9" t="s">
        <v>7910</v>
      </c>
      <c r="C7113" s="9" t="s">
        <v>12538</v>
      </c>
    </row>
    <row r="7114" spans="2:3" x14ac:dyDescent="0.3">
      <c r="B7114" s="9" t="s">
        <v>7911</v>
      </c>
      <c r="C7114" s="9" t="s">
        <v>12539</v>
      </c>
    </row>
    <row r="7115" spans="2:3" x14ac:dyDescent="0.3">
      <c r="B7115" s="9" t="s">
        <v>7912</v>
      </c>
      <c r="C7115" s="9" t="s">
        <v>12540</v>
      </c>
    </row>
    <row r="7116" spans="2:3" x14ac:dyDescent="0.3">
      <c r="B7116" s="9" t="s">
        <v>7913</v>
      </c>
      <c r="C7116" s="9" t="s">
        <v>12541</v>
      </c>
    </row>
    <row r="7117" spans="2:3" x14ac:dyDescent="0.3">
      <c r="B7117" s="9" t="s">
        <v>7914</v>
      </c>
      <c r="C7117" s="9" t="s">
        <v>12542</v>
      </c>
    </row>
    <row r="7118" spans="2:3" x14ac:dyDescent="0.3">
      <c r="B7118" s="9" t="s">
        <v>7915</v>
      </c>
      <c r="C7118" s="9" t="s">
        <v>12543</v>
      </c>
    </row>
    <row r="7119" spans="2:3" x14ac:dyDescent="0.3">
      <c r="B7119" s="9" t="s">
        <v>7916</v>
      </c>
      <c r="C7119" s="9" t="s">
        <v>12544</v>
      </c>
    </row>
    <row r="7120" spans="2:3" x14ac:dyDescent="0.3">
      <c r="B7120" s="9" t="s">
        <v>7917</v>
      </c>
      <c r="C7120" s="9" t="s">
        <v>12545</v>
      </c>
    </row>
    <row r="7121" spans="2:3" x14ac:dyDescent="0.3">
      <c r="B7121" s="9" t="s">
        <v>7918</v>
      </c>
      <c r="C7121" s="9" t="s">
        <v>12546</v>
      </c>
    </row>
    <row r="7122" spans="2:3" x14ac:dyDescent="0.3">
      <c r="B7122" s="9" t="s">
        <v>7919</v>
      </c>
      <c r="C7122" s="9" t="s">
        <v>12545</v>
      </c>
    </row>
    <row r="7123" spans="2:3" x14ac:dyDescent="0.3">
      <c r="B7123" s="9" t="s">
        <v>7920</v>
      </c>
      <c r="C7123" s="9" t="s">
        <v>12547</v>
      </c>
    </row>
    <row r="7124" spans="2:3" x14ac:dyDescent="0.3">
      <c r="B7124" s="9" t="s">
        <v>7921</v>
      </c>
      <c r="C7124" s="9" t="s">
        <v>12548</v>
      </c>
    </row>
    <row r="7125" spans="2:3" x14ac:dyDescent="0.3">
      <c r="B7125" s="9" t="s">
        <v>7922</v>
      </c>
      <c r="C7125" s="9" t="s">
        <v>12549</v>
      </c>
    </row>
    <row r="7126" spans="2:3" x14ac:dyDescent="0.3">
      <c r="B7126" s="9" t="s">
        <v>7923</v>
      </c>
      <c r="C7126" s="9" t="s">
        <v>12550</v>
      </c>
    </row>
    <row r="7127" spans="2:3" x14ac:dyDescent="0.3">
      <c r="B7127" s="9" t="s">
        <v>7924</v>
      </c>
      <c r="C7127" s="9" t="s">
        <v>12551</v>
      </c>
    </row>
    <row r="7128" spans="2:3" x14ac:dyDescent="0.3">
      <c r="B7128" s="9" t="s">
        <v>7925</v>
      </c>
      <c r="C7128" s="9" t="s">
        <v>12552</v>
      </c>
    </row>
    <row r="7129" spans="2:3" x14ac:dyDescent="0.3">
      <c r="B7129" s="9" t="s">
        <v>7926</v>
      </c>
      <c r="C7129" s="9" t="s">
        <v>12553</v>
      </c>
    </row>
    <row r="7130" spans="2:3" x14ac:dyDescent="0.3">
      <c r="B7130" s="9" t="s">
        <v>7927</v>
      </c>
      <c r="C7130" s="9" t="s">
        <v>12554</v>
      </c>
    </row>
    <row r="7131" spans="2:3" x14ac:dyDescent="0.3">
      <c r="B7131" s="9" t="s">
        <v>7928</v>
      </c>
      <c r="C7131" s="9" t="s">
        <v>12555</v>
      </c>
    </row>
    <row r="7132" spans="2:3" x14ac:dyDescent="0.3">
      <c r="B7132" s="9" t="s">
        <v>7929</v>
      </c>
      <c r="C7132" s="9" t="s">
        <v>12556</v>
      </c>
    </row>
    <row r="7133" spans="2:3" x14ac:dyDescent="0.3">
      <c r="B7133" s="9" t="s">
        <v>7930</v>
      </c>
      <c r="C7133" s="9" t="s">
        <v>12557</v>
      </c>
    </row>
    <row r="7134" spans="2:3" x14ac:dyDescent="0.3">
      <c r="B7134" s="9" t="s">
        <v>7931</v>
      </c>
      <c r="C7134" s="9" t="s">
        <v>12558</v>
      </c>
    </row>
    <row r="7135" spans="2:3" x14ac:dyDescent="0.3">
      <c r="B7135" s="9" t="s">
        <v>7932</v>
      </c>
      <c r="C7135" s="9" t="s">
        <v>12559</v>
      </c>
    </row>
    <row r="7136" spans="2:3" x14ac:dyDescent="0.3">
      <c r="B7136" s="9" t="s">
        <v>7933</v>
      </c>
      <c r="C7136" s="9" t="s">
        <v>12560</v>
      </c>
    </row>
    <row r="7137" spans="2:3" x14ac:dyDescent="0.3">
      <c r="B7137" s="9" t="s">
        <v>7934</v>
      </c>
      <c r="C7137" s="9" t="s">
        <v>12561</v>
      </c>
    </row>
    <row r="7138" spans="2:3" x14ac:dyDescent="0.3">
      <c r="B7138" s="9" t="s">
        <v>7935</v>
      </c>
      <c r="C7138" s="9" t="s">
        <v>12562</v>
      </c>
    </row>
    <row r="7139" spans="2:3" x14ac:dyDescent="0.3">
      <c r="B7139" s="9" t="s">
        <v>7936</v>
      </c>
      <c r="C7139" s="9" t="s">
        <v>12563</v>
      </c>
    </row>
    <row r="7140" spans="2:3" x14ac:dyDescent="0.3">
      <c r="B7140" s="9" t="s">
        <v>7937</v>
      </c>
      <c r="C7140" s="9" t="s">
        <v>17398</v>
      </c>
    </row>
    <row r="7141" spans="2:3" x14ac:dyDescent="0.3">
      <c r="B7141" s="9" t="s">
        <v>7938</v>
      </c>
      <c r="C7141" s="9" t="s">
        <v>17399</v>
      </c>
    </row>
    <row r="7142" spans="2:3" x14ac:dyDescent="0.3">
      <c r="B7142" s="9" t="s">
        <v>7939</v>
      </c>
      <c r="C7142" s="9" t="s">
        <v>17400</v>
      </c>
    </row>
    <row r="7143" spans="2:3" x14ac:dyDescent="0.3">
      <c r="B7143" s="9" t="s">
        <v>7940</v>
      </c>
      <c r="C7143" s="9" t="s">
        <v>17401</v>
      </c>
    </row>
    <row r="7144" spans="2:3" x14ac:dyDescent="0.3">
      <c r="B7144" s="9" t="s">
        <v>7941</v>
      </c>
      <c r="C7144" s="9" t="s">
        <v>17402</v>
      </c>
    </row>
    <row r="7145" spans="2:3" x14ac:dyDescent="0.3">
      <c r="B7145" s="9" t="s">
        <v>7942</v>
      </c>
      <c r="C7145" s="9" t="s">
        <v>17403</v>
      </c>
    </row>
    <row r="7146" spans="2:3" x14ac:dyDescent="0.3">
      <c r="B7146" s="9" t="s">
        <v>7943</v>
      </c>
      <c r="C7146" s="9" t="s">
        <v>17404</v>
      </c>
    </row>
    <row r="7147" spans="2:3" x14ac:dyDescent="0.3">
      <c r="B7147" s="9" t="s">
        <v>7944</v>
      </c>
      <c r="C7147" s="9" t="s">
        <v>17405</v>
      </c>
    </row>
    <row r="7148" spans="2:3" x14ac:dyDescent="0.3">
      <c r="B7148" s="9" t="s">
        <v>7945</v>
      </c>
      <c r="C7148" s="9" t="s">
        <v>17406</v>
      </c>
    </row>
    <row r="7149" spans="2:3" x14ac:dyDescent="0.3">
      <c r="B7149" s="9" t="s">
        <v>7946</v>
      </c>
      <c r="C7149" s="9" t="s">
        <v>17407</v>
      </c>
    </row>
    <row r="7150" spans="2:3" x14ac:dyDescent="0.3">
      <c r="B7150" s="9" t="s">
        <v>7947</v>
      </c>
      <c r="C7150" s="9" t="s">
        <v>17408</v>
      </c>
    </row>
    <row r="7151" spans="2:3" x14ac:dyDescent="0.3">
      <c r="B7151" s="9" t="s">
        <v>7948</v>
      </c>
      <c r="C7151" s="9" t="s">
        <v>17409</v>
      </c>
    </row>
    <row r="7152" spans="2:3" x14ac:dyDescent="0.3">
      <c r="B7152" s="9" t="s">
        <v>7949</v>
      </c>
      <c r="C7152" s="9" t="s">
        <v>17410</v>
      </c>
    </row>
    <row r="7153" spans="2:3" x14ac:dyDescent="0.3">
      <c r="B7153" s="9" t="s">
        <v>7950</v>
      </c>
      <c r="C7153" s="9" t="s">
        <v>7478</v>
      </c>
    </row>
    <row r="7154" spans="2:3" x14ac:dyDescent="0.3">
      <c r="B7154" s="9" t="s">
        <v>7951</v>
      </c>
      <c r="C7154" s="9" t="s">
        <v>7478</v>
      </c>
    </row>
    <row r="7155" spans="2:3" x14ac:dyDescent="0.3">
      <c r="B7155" s="9" t="s">
        <v>7952</v>
      </c>
      <c r="C7155" s="9" t="s">
        <v>7478</v>
      </c>
    </row>
    <row r="7156" spans="2:3" x14ac:dyDescent="0.3">
      <c r="B7156" s="9" t="s">
        <v>7953</v>
      </c>
      <c r="C7156" s="9" t="s">
        <v>7478</v>
      </c>
    </row>
    <row r="7157" spans="2:3" x14ac:dyDescent="0.3">
      <c r="B7157" s="9" t="s">
        <v>7954</v>
      </c>
      <c r="C7157" s="9" t="s">
        <v>7478</v>
      </c>
    </row>
    <row r="7158" spans="2:3" x14ac:dyDescent="0.3">
      <c r="B7158" s="9" t="s">
        <v>7955</v>
      </c>
      <c r="C7158" s="9" t="s">
        <v>7478</v>
      </c>
    </row>
    <row r="7159" spans="2:3" x14ac:dyDescent="0.3">
      <c r="B7159" s="9" t="s">
        <v>7956</v>
      </c>
      <c r="C7159" s="9" t="s">
        <v>7478</v>
      </c>
    </row>
    <row r="7160" spans="2:3" x14ac:dyDescent="0.3">
      <c r="B7160" s="9" t="s">
        <v>7957</v>
      </c>
      <c r="C7160" s="9" t="s">
        <v>7478</v>
      </c>
    </row>
    <row r="7161" spans="2:3" x14ac:dyDescent="0.3">
      <c r="B7161" s="9" t="s">
        <v>7958</v>
      </c>
      <c r="C7161" s="9" t="s">
        <v>7478</v>
      </c>
    </row>
    <row r="7162" spans="2:3" x14ac:dyDescent="0.3">
      <c r="B7162" s="9" t="s">
        <v>7959</v>
      </c>
      <c r="C7162" s="9" t="s">
        <v>7478</v>
      </c>
    </row>
    <row r="7163" spans="2:3" x14ac:dyDescent="0.3">
      <c r="B7163" s="9" t="s">
        <v>7960</v>
      </c>
      <c r="C7163" s="9" t="s">
        <v>7478</v>
      </c>
    </row>
    <row r="7164" spans="2:3" x14ac:dyDescent="0.3">
      <c r="B7164" s="9" t="s">
        <v>7961</v>
      </c>
      <c r="C7164" s="9" t="s">
        <v>7478</v>
      </c>
    </row>
    <row r="7165" spans="2:3" x14ac:dyDescent="0.3">
      <c r="B7165" s="9" t="s">
        <v>7962</v>
      </c>
      <c r="C7165" s="9" t="s">
        <v>7478</v>
      </c>
    </row>
    <row r="7166" spans="2:3" x14ac:dyDescent="0.3">
      <c r="B7166" s="9" t="s">
        <v>7963</v>
      </c>
      <c r="C7166" s="9" t="s">
        <v>7478</v>
      </c>
    </row>
    <row r="7167" spans="2:3" x14ac:dyDescent="0.3">
      <c r="B7167" s="9" t="s">
        <v>7964</v>
      </c>
      <c r="C7167" s="9" t="s">
        <v>7478</v>
      </c>
    </row>
    <row r="7168" spans="2:3" x14ac:dyDescent="0.3">
      <c r="B7168" s="9" t="s">
        <v>7965</v>
      </c>
      <c r="C7168" s="9" t="s">
        <v>7478</v>
      </c>
    </row>
    <row r="7169" spans="2:3" x14ac:dyDescent="0.3">
      <c r="B7169" s="9" t="s">
        <v>7966</v>
      </c>
      <c r="C7169" s="9" t="s">
        <v>12564</v>
      </c>
    </row>
    <row r="7170" spans="2:3" x14ac:dyDescent="0.3">
      <c r="B7170" s="9" t="s">
        <v>7967</v>
      </c>
      <c r="C7170" s="9" t="s">
        <v>12565</v>
      </c>
    </row>
    <row r="7171" spans="2:3" x14ac:dyDescent="0.3">
      <c r="B7171" s="9" t="s">
        <v>7968</v>
      </c>
      <c r="C7171" s="9" t="s">
        <v>12566</v>
      </c>
    </row>
    <row r="7172" spans="2:3" x14ac:dyDescent="0.3">
      <c r="B7172" s="9" t="s">
        <v>7969</v>
      </c>
      <c r="C7172" s="9" t="s">
        <v>12567</v>
      </c>
    </row>
    <row r="7173" spans="2:3" x14ac:dyDescent="0.3">
      <c r="B7173" s="9" t="s">
        <v>7970</v>
      </c>
      <c r="C7173" s="9" t="s">
        <v>12568</v>
      </c>
    </row>
    <row r="7174" spans="2:3" x14ac:dyDescent="0.3">
      <c r="B7174" s="9" t="s">
        <v>7971</v>
      </c>
      <c r="C7174" s="9" t="s">
        <v>12569</v>
      </c>
    </row>
    <row r="7175" spans="2:3" x14ac:dyDescent="0.3">
      <c r="B7175" s="9" t="s">
        <v>7972</v>
      </c>
      <c r="C7175" s="9" t="s">
        <v>19783</v>
      </c>
    </row>
    <row r="7176" spans="2:3" x14ac:dyDescent="0.3">
      <c r="B7176" s="9" t="s">
        <v>7973</v>
      </c>
      <c r="C7176" s="9" t="s">
        <v>19784</v>
      </c>
    </row>
    <row r="7177" spans="2:3" x14ac:dyDescent="0.3">
      <c r="B7177" s="9" t="s">
        <v>7974</v>
      </c>
      <c r="C7177" s="9" t="s">
        <v>19785</v>
      </c>
    </row>
    <row r="7178" spans="2:3" x14ac:dyDescent="0.3">
      <c r="B7178" s="9" t="s">
        <v>7975</v>
      </c>
      <c r="C7178" s="9" t="s">
        <v>19786</v>
      </c>
    </row>
    <row r="7179" spans="2:3" x14ac:dyDescent="0.3">
      <c r="B7179" s="9" t="s">
        <v>7976</v>
      </c>
      <c r="C7179" s="9" t="s">
        <v>19787</v>
      </c>
    </row>
    <row r="7180" spans="2:3" x14ac:dyDescent="0.3">
      <c r="B7180" s="9" t="s">
        <v>7977</v>
      </c>
      <c r="C7180" s="9" t="s">
        <v>19788</v>
      </c>
    </row>
    <row r="7181" spans="2:3" x14ac:dyDescent="0.3">
      <c r="B7181" s="9" t="s">
        <v>7978</v>
      </c>
      <c r="C7181" s="9" t="s">
        <v>19789</v>
      </c>
    </row>
    <row r="7182" spans="2:3" x14ac:dyDescent="0.3">
      <c r="B7182" s="9" t="s">
        <v>7979</v>
      </c>
      <c r="C7182" s="9" t="s">
        <v>19790</v>
      </c>
    </row>
    <row r="7183" spans="2:3" x14ac:dyDescent="0.3">
      <c r="B7183" s="9" t="s">
        <v>7980</v>
      </c>
      <c r="C7183" s="9" t="s">
        <v>19791</v>
      </c>
    </row>
    <row r="7184" spans="2:3" x14ac:dyDescent="0.3">
      <c r="B7184" s="9" t="s">
        <v>7981</v>
      </c>
      <c r="C7184" s="9" t="s">
        <v>12570</v>
      </c>
    </row>
    <row r="7185" spans="2:3" x14ac:dyDescent="0.3">
      <c r="B7185" s="9" t="s">
        <v>7982</v>
      </c>
      <c r="C7185" s="9" t="s">
        <v>12571</v>
      </c>
    </row>
    <row r="7186" spans="2:3" x14ac:dyDescent="0.3">
      <c r="B7186" s="9" t="s">
        <v>7983</v>
      </c>
      <c r="C7186" s="9" t="s">
        <v>12572</v>
      </c>
    </row>
    <row r="7187" spans="2:3" x14ac:dyDescent="0.3">
      <c r="B7187" s="9" t="s">
        <v>7984</v>
      </c>
      <c r="C7187" s="9" t="s">
        <v>12573</v>
      </c>
    </row>
    <row r="7188" spans="2:3" x14ac:dyDescent="0.3">
      <c r="B7188" s="9" t="s">
        <v>7985</v>
      </c>
      <c r="C7188" s="9" t="s">
        <v>12574</v>
      </c>
    </row>
    <row r="7189" spans="2:3" x14ac:dyDescent="0.3">
      <c r="B7189" s="9" t="s">
        <v>7986</v>
      </c>
      <c r="C7189" s="9" t="s">
        <v>12575</v>
      </c>
    </row>
    <row r="7190" spans="2:3" x14ac:dyDescent="0.3">
      <c r="B7190" s="9" t="s">
        <v>7987</v>
      </c>
      <c r="C7190" s="9" t="s">
        <v>12576</v>
      </c>
    </row>
    <row r="7191" spans="2:3" x14ac:dyDescent="0.3">
      <c r="B7191" s="9" t="s">
        <v>7988</v>
      </c>
      <c r="C7191" s="9" t="s">
        <v>12577</v>
      </c>
    </row>
    <row r="7192" spans="2:3" x14ac:dyDescent="0.3">
      <c r="B7192" s="9" t="s">
        <v>7989</v>
      </c>
      <c r="C7192" s="9" t="s">
        <v>12578</v>
      </c>
    </row>
    <row r="7193" spans="2:3" x14ac:dyDescent="0.3">
      <c r="B7193" s="9" t="s">
        <v>7990</v>
      </c>
      <c r="C7193" s="9" t="s">
        <v>12579</v>
      </c>
    </row>
    <row r="7194" spans="2:3" x14ac:dyDescent="0.3">
      <c r="B7194" s="9" t="s">
        <v>7991</v>
      </c>
      <c r="C7194" s="9" t="s">
        <v>12580</v>
      </c>
    </row>
    <row r="7195" spans="2:3" x14ac:dyDescent="0.3">
      <c r="B7195" s="9" t="s">
        <v>7992</v>
      </c>
      <c r="C7195" s="9" t="s">
        <v>12581</v>
      </c>
    </row>
    <row r="7196" spans="2:3" x14ac:dyDescent="0.3">
      <c r="B7196" s="9" t="s">
        <v>7993</v>
      </c>
      <c r="C7196" s="9" t="s">
        <v>12582</v>
      </c>
    </row>
    <row r="7197" spans="2:3" x14ac:dyDescent="0.3">
      <c r="B7197" s="9" t="s">
        <v>7994</v>
      </c>
      <c r="C7197" s="9" t="s">
        <v>12583</v>
      </c>
    </row>
    <row r="7198" spans="2:3" x14ac:dyDescent="0.3">
      <c r="B7198" s="9" t="s">
        <v>7995</v>
      </c>
      <c r="C7198" s="9" t="s">
        <v>12584</v>
      </c>
    </row>
    <row r="7199" spans="2:3" x14ac:dyDescent="0.3">
      <c r="B7199" s="9" t="s">
        <v>7996</v>
      </c>
      <c r="C7199" s="9" t="s">
        <v>12585</v>
      </c>
    </row>
    <row r="7200" spans="2:3" x14ac:dyDescent="0.3">
      <c r="B7200" s="9" t="s">
        <v>7997</v>
      </c>
      <c r="C7200" s="9" t="s">
        <v>12586</v>
      </c>
    </row>
    <row r="7201" spans="2:3" x14ac:dyDescent="0.3">
      <c r="B7201" s="9" t="s">
        <v>7998</v>
      </c>
      <c r="C7201" s="9" t="s">
        <v>12587</v>
      </c>
    </row>
    <row r="7202" spans="2:3" x14ac:dyDescent="0.3">
      <c r="B7202" s="9" t="s">
        <v>7999</v>
      </c>
      <c r="C7202" s="9" t="s">
        <v>12588</v>
      </c>
    </row>
    <row r="7203" spans="2:3" x14ac:dyDescent="0.3">
      <c r="B7203" s="9" t="s">
        <v>8000</v>
      </c>
      <c r="C7203" s="9" t="s">
        <v>12589</v>
      </c>
    </row>
    <row r="7204" spans="2:3" x14ac:dyDescent="0.3">
      <c r="B7204" s="9" t="s">
        <v>8001</v>
      </c>
      <c r="C7204" s="9" t="s">
        <v>12590</v>
      </c>
    </row>
    <row r="7205" spans="2:3" x14ac:dyDescent="0.3">
      <c r="B7205" s="9" t="s">
        <v>8002</v>
      </c>
      <c r="C7205" s="9" t="s">
        <v>12591</v>
      </c>
    </row>
    <row r="7206" spans="2:3" x14ac:dyDescent="0.3">
      <c r="B7206" s="9" t="s">
        <v>8003</v>
      </c>
      <c r="C7206" s="9" t="s">
        <v>12592</v>
      </c>
    </row>
    <row r="7207" spans="2:3" x14ac:dyDescent="0.3">
      <c r="B7207" s="9" t="s">
        <v>8004</v>
      </c>
      <c r="C7207" s="9" t="s">
        <v>12593</v>
      </c>
    </row>
    <row r="7208" spans="2:3" x14ac:dyDescent="0.3">
      <c r="B7208" s="9" t="s">
        <v>8005</v>
      </c>
      <c r="C7208" s="9" t="s">
        <v>12594</v>
      </c>
    </row>
    <row r="7209" spans="2:3" x14ac:dyDescent="0.3">
      <c r="B7209" s="9" t="s">
        <v>8006</v>
      </c>
      <c r="C7209" s="9" t="s">
        <v>12595</v>
      </c>
    </row>
    <row r="7210" spans="2:3" x14ac:dyDescent="0.3">
      <c r="B7210" s="9" t="s">
        <v>8007</v>
      </c>
      <c r="C7210" s="9" t="s">
        <v>12596</v>
      </c>
    </row>
    <row r="7211" spans="2:3" x14ac:dyDescent="0.3">
      <c r="B7211" s="9" t="s">
        <v>8008</v>
      </c>
      <c r="C7211" s="9" t="s">
        <v>12597</v>
      </c>
    </row>
    <row r="7212" spans="2:3" x14ac:dyDescent="0.3">
      <c r="B7212" s="9" t="s">
        <v>8009</v>
      </c>
      <c r="C7212" s="9" t="s">
        <v>12598</v>
      </c>
    </row>
    <row r="7213" spans="2:3" x14ac:dyDescent="0.3">
      <c r="B7213" s="9" t="s">
        <v>8010</v>
      </c>
      <c r="C7213" s="9" t="s">
        <v>12599</v>
      </c>
    </row>
    <row r="7214" spans="2:3" x14ac:dyDescent="0.3">
      <c r="B7214" s="9" t="s">
        <v>8011</v>
      </c>
      <c r="C7214" s="9" t="s">
        <v>12600</v>
      </c>
    </row>
    <row r="7215" spans="2:3" x14ac:dyDescent="0.3">
      <c r="B7215" s="9" t="s">
        <v>8012</v>
      </c>
      <c r="C7215" s="9" t="s">
        <v>12601</v>
      </c>
    </row>
    <row r="7216" spans="2:3" x14ac:dyDescent="0.3">
      <c r="B7216" s="9" t="s">
        <v>8013</v>
      </c>
      <c r="C7216" s="9" t="s">
        <v>12602</v>
      </c>
    </row>
    <row r="7217" spans="2:3" x14ac:dyDescent="0.3">
      <c r="B7217" s="9" t="s">
        <v>8014</v>
      </c>
      <c r="C7217" s="9" t="s">
        <v>12603</v>
      </c>
    </row>
    <row r="7218" spans="2:3" x14ac:dyDescent="0.3">
      <c r="B7218" s="9" t="s">
        <v>8015</v>
      </c>
      <c r="C7218" s="9" t="s">
        <v>12604</v>
      </c>
    </row>
    <row r="7219" spans="2:3" x14ac:dyDescent="0.3">
      <c r="B7219" s="9" t="s">
        <v>8016</v>
      </c>
      <c r="C7219" s="9" t="s">
        <v>12605</v>
      </c>
    </row>
    <row r="7220" spans="2:3" x14ac:dyDescent="0.3">
      <c r="B7220" s="9" t="s">
        <v>8017</v>
      </c>
      <c r="C7220" s="9" t="s">
        <v>12606</v>
      </c>
    </row>
    <row r="7221" spans="2:3" x14ac:dyDescent="0.3">
      <c r="B7221" s="9" t="s">
        <v>8018</v>
      </c>
      <c r="C7221" s="9" t="s">
        <v>12607</v>
      </c>
    </row>
    <row r="7222" spans="2:3" x14ac:dyDescent="0.3">
      <c r="B7222" s="9" t="s">
        <v>8019</v>
      </c>
      <c r="C7222" s="9" t="s">
        <v>12608</v>
      </c>
    </row>
    <row r="7223" spans="2:3" x14ac:dyDescent="0.3">
      <c r="B7223" s="9" t="s">
        <v>8020</v>
      </c>
      <c r="C7223" s="9" t="s">
        <v>12609</v>
      </c>
    </row>
    <row r="7224" spans="2:3" x14ac:dyDescent="0.3">
      <c r="B7224" s="9" t="s">
        <v>8021</v>
      </c>
      <c r="C7224" s="9" t="s">
        <v>12610</v>
      </c>
    </row>
    <row r="7225" spans="2:3" x14ac:dyDescent="0.3">
      <c r="B7225" s="9" t="s">
        <v>8022</v>
      </c>
      <c r="C7225" s="9" t="s">
        <v>12611</v>
      </c>
    </row>
    <row r="7226" spans="2:3" x14ac:dyDescent="0.3">
      <c r="B7226" s="9" t="s">
        <v>8023</v>
      </c>
      <c r="C7226" s="9" t="s">
        <v>12612</v>
      </c>
    </row>
    <row r="7227" spans="2:3" x14ac:dyDescent="0.3">
      <c r="B7227" s="9" t="s">
        <v>8024</v>
      </c>
      <c r="C7227" s="9" t="s">
        <v>12613</v>
      </c>
    </row>
    <row r="7228" spans="2:3" x14ac:dyDescent="0.3">
      <c r="B7228" s="9" t="s">
        <v>8025</v>
      </c>
      <c r="C7228" s="9" t="s">
        <v>12614</v>
      </c>
    </row>
    <row r="7229" spans="2:3" x14ac:dyDescent="0.3">
      <c r="B7229" s="9" t="s">
        <v>8026</v>
      </c>
      <c r="C7229" s="9" t="s">
        <v>12615</v>
      </c>
    </row>
    <row r="7230" spans="2:3" x14ac:dyDescent="0.3">
      <c r="B7230" s="9" t="s">
        <v>8027</v>
      </c>
      <c r="C7230" s="9" t="s">
        <v>12616</v>
      </c>
    </row>
    <row r="7231" spans="2:3" x14ac:dyDescent="0.3">
      <c r="B7231" s="9" t="s">
        <v>8028</v>
      </c>
      <c r="C7231" s="9" t="s">
        <v>12617</v>
      </c>
    </row>
    <row r="7232" spans="2:3" x14ac:dyDescent="0.3">
      <c r="B7232" s="9" t="s">
        <v>8029</v>
      </c>
      <c r="C7232" s="9" t="s">
        <v>12618</v>
      </c>
    </row>
    <row r="7233" spans="2:3" x14ac:dyDescent="0.3">
      <c r="B7233" s="9" t="s">
        <v>8030</v>
      </c>
      <c r="C7233" s="9" t="s">
        <v>12619</v>
      </c>
    </row>
    <row r="7234" spans="2:3" x14ac:dyDescent="0.3">
      <c r="B7234" s="9" t="s">
        <v>8031</v>
      </c>
      <c r="C7234" s="9" t="s">
        <v>12620</v>
      </c>
    </row>
    <row r="7235" spans="2:3" x14ac:dyDescent="0.3">
      <c r="B7235" s="9" t="s">
        <v>8032</v>
      </c>
      <c r="C7235" s="9" t="s">
        <v>12621</v>
      </c>
    </row>
    <row r="7236" spans="2:3" x14ac:dyDescent="0.3">
      <c r="B7236" s="9" t="s">
        <v>8033</v>
      </c>
      <c r="C7236" s="9" t="s">
        <v>12622</v>
      </c>
    </row>
    <row r="7237" spans="2:3" x14ac:dyDescent="0.3">
      <c r="B7237" s="9" t="s">
        <v>8034</v>
      </c>
      <c r="C7237" s="9" t="s">
        <v>12623</v>
      </c>
    </row>
    <row r="7238" spans="2:3" x14ac:dyDescent="0.3">
      <c r="B7238" s="9" t="s">
        <v>8035</v>
      </c>
      <c r="C7238" s="9" t="s">
        <v>12624</v>
      </c>
    </row>
    <row r="7239" spans="2:3" x14ac:dyDescent="0.3">
      <c r="B7239" s="9" t="s">
        <v>8036</v>
      </c>
      <c r="C7239" s="9" t="s">
        <v>12625</v>
      </c>
    </row>
    <row r="7240" spans="2:3" x14ac:dyDescent="0.3">
      <c r="B7240" s="9" t="s">
        <v>8037</v>
      </c>
      <c r="C7240" s="9" t="s">
        <v>12626</v>
      </c>
    </row>
    <row r="7241" spans="2:3" x14ac:dyDescent="0.3">
      <c r="B7241" s="9" t="s">
        <v>8038</v>
      </c>
      <c r="C7241" s="9" t="s">
        <v>12627</v>
      </c>
    </row>
    <row r="7242" spans="2:3" x14ac:dyDescent="0.3">
      <c r="B7242" s="9" t="s">
        <v>8039</v>
      </c>
      <c r="C7242" s="9" t="s">
        <v>12628</v>
      </c>
    </row>
    <row r="7243" spans="2:3" x14ac:dyDescent="0.3">
      <c r="B7243" s="9" t="s">
        <v>8040</v>
      </c>
      <c r="C7243" s="9" t="s">
        <v>12629</v>
      </c>
    </row>
    <row r="7244" spans="2:3" x14ac:dyDescent="0.3">
      <c r="B7244" s="9" t="s">
        <v>8041</v>
      </c>
      <c r="C7244" s="9" t="s">
        <v>12630</v>
      </c>
    </row>
    <row r="7245" spans="2:3" x14ac:dyDescent="0.3">
      <c r="B7245" s="9" t="s">
        <v>8042</v>
      </c>
      <c r="C7245" s="9" t="s">
        <v>12631</v>
      </c>
    </row>
    <row r="7246" spans="2:3" x14ac:dyDescent="0.3">
      <c r="B7246" s="9" t="s">
        <v>8043</v>
      </c>
      <c r="C7246" s="9" t="s">
        <v>12632</v>
      </c>
    </row>
    <row r="7247" spans="2:3" x14ac:dyDescent="0.3">
      <c r="B7247" s="9" t="s">
        <v>8044</v>
      </c>
      <c r="C7247" s="9" t="s">
        <v>12633</v>
      </c>
    </row>
    <row r="7248" spans="2:3" x14ac:dyDescent="0.3">
      <c r="B7248" s="9" t="s">
        <v>8045</v>
      </c>
      <c r="C7248" s="9" t="s">
        <v>12634</v>
      </c>
    </row>
    <row r="7249" spans="2:3" x14ac:dyDescent="0.3">
      <c r="B7249" s="9" t="s">
        <v>8046</v>
      </c>
      <c r="C7249" s="9" t="s">
        <v>12635</v>
      </c>
    </row>
    <row r="7250" spans="2:3" x14ac:dyDescent="0.3">
      <c r="B7250" s="9" t="s">
        <v>8047</v>
      </c>
      <c r="C7250" s="9" t="s">
        <v>12636</v>
      </c>
    </row>
    <row r="7251" spans="2:3" x14ac:dyDescent="0.3">
      <c r="B7251" s="9" t="s">
        <v>8048</v>
      </c>
      <c r="C7251" s="9" t="s">
        <v>12637</v>
      </c>
    </row>
    <row r="7252" spans="2:3" x14ac:dyDescent="0.3">
      <c r="B7252" s="9" t="s">
        <v>8049</v>
      </c>
      <c r="C7252" s="9" t="s">
        <v>12638</v>
      </c>
    </row>
    <row r="7253" spans="2:3" x14ac:dyDescent="0.3">
      <c r="B7253" s="9" t="s">
        <v>8050</v>
      </c>
      <c r="C7253" s="9" t="s">
        <v>12639</v>
      </c>
    </row>
    <row r="7254" spans="2:3" x14ac:dyDescent="0.3">
      <c r="B7254" s="9" t="s">
        <v>8051</v>
      </c>
      <c r="C7254" s="9" t="s">
        <v>12640</v>
      </c>
    </row>
    <row r="7255" spans="2:3" x14ac:dyDescent="0.3">
      <c r="B7255" s="9" t="s">
        <v>8052</v>
      </c>
      <c r="C7255" s="9" t="s">
        <v>12641</v>
      </c>
    </row>
    <row r="7256" spans="2:3" x14ac:dyDescent="0.3">
      <c r="B7256" s="9" t="s">
        <v>8053</v>
      </c>
      <c r="C7256" s="9" t="s">
        <v>12642</v>
      </c>
    </row>
    <row r="7257" spans="2:3" x14ac:dyDescent="0.3">
      <c r="B7257" s="9" t="s">
        <v>8054</v>
      </c>
      <c r="C7257" s="9" t="s">
        <v>12643</v>
      </c>
    </row>
    <row r="7258" spans="2:3" x14ac:dyDescent="0.3">
      <c r="B7258" s="9" t="s">
        <v>8055</v>
      </c>
      <c r="C7258" s="9" t="s">
        <v>12644</v>
      </c>
    </row>
    <row r="7259" spans="2:3" x14ac:dyDescent="0.3">
      <c r="B7259" s="9" t="s">
        <v>8056</v>
      </c>
      <c r="C7259" s="9" t="s">
        <v>12645</v>
      </c>
    </row>
    <row r="7260" spans="2:3" x14ac:dyDescent="0.3">
      <c r="B7260" s="9" t="s">
        <v>8057</v>
      </c>
      <c r="C7260" s="9" t="s">
        <v>12646</v>
      </c>
    </row>
    <row r="7261" spans="2:3" x14ac:dyDescent="0.3">
      <c r="B7261" s="9" t="s">
        <v>8058</v>
      </c>
      <c r="C7261" s="9" t="s">
        <v>12647</v>
      </c>
    </row>
    <row r="7262" spans="2:3" x14ac:dyDescent="0.3">
      <c r="B7262" s="9" t="s">
        <v>8059</v>
      </c>
      <c r="C7262" s="9" t="s">
        <v>12648</v>
      </c>
    </row>
    <row r="7263" spans="2:3" x14ac:dyDescent="0.3">
      <c r="B7263" s="9" t="s">
        <v>8060</v>
      </c>
      <c r="C7263" s="9" t="s">
        <v>12649</v>
      </c>
    </row>
    <row r="7264" spans="2:3" x14ac:dyDescent="0.3">
      <c r="B7264" s="9" t="s">
        <v>8061</v>
      </c>
      <c r="C7264" s="9" t="s">
        <v>12650</v>
      </c>
    </row>
    <row r="7265" spans="2:3" x14ac:dyDescent="0.3">
      <c r="B7265" s="9" t="s">
        <v>8062</v>
      </c>
      <c r="C7265" s="9" t="s">
        <v>12651</v>
      </c>
    </row>
    <row r="7266" spans="2:3" x14ac:dyDescent="0.3">
      <c r="B7266" s="9" t="s">
        <v>8063</v>
      </c>
      <c r="C7266" s="9" t="s">
        <v>12652</v>
      </c>
    </row>
    <row r="7267" spans="2:3" x14ac:dyDescent="0.3">
      <c r="B7267" s="9" t="s">
        <v>8064</v>
      </c>
      <c r="C7267" s="9" t="s">
        <v>12653</v>
      </c>
    </row>
    <row r="7268" spans="2:3" x14ac:dyDescent="0.3">
      <c r="B7268" s="9" t="s">
        <v>8065</v>
      </c>
      <c r="C7268" s="9" t="s">
        <v>12654</v>
      </c>
    </row>
    <row r="7269" spans="2:3" x14ac:dyDescent="0.3">
      <c r="B7269" s="9" t="s">
        <v>8066</v>
      </c>
      <c r="C7269" s="9" t="s">
        <v>12655</v>
      </c>
    </row>
    <row r="7270" spans="2:3" x14ac:dyDescent="0.3">
      <c r="B7270" s="9" t="s">
        <v>8067</v>
      </c>
      <c r="C7270" s="9" t="s">
        <v>12656</v>
      </c>
    </row>
    <row r="7271" spans="2:3" x14ac:dyDescent="0.3">
      <c r="B7271" s="9" t="s">
        <v>8068</v>
      </c>
      <c r="C7271" s="9" t="s">
        <v>12657</v>
      </c>
    </row>
    <row r="7272" spans="2:3" x14ac:dyDescent="0.3">
      <c r="B7272" s="9" t="s">
        <v>8069</v>
      </c>
      <c r="C7272" s="9" t="s">
        <v>12658</v>
      </c>
    </row>
    <row r="7273" spans="2:3" x14ac:dyDescent="0.3">
      <c r="B7273" s="9" t="s">
        <v>8070</v>
      </c>
      <c r="C7273" s="9" t="s">
        <v>12659</v>
      </c>
    </row>
    <row r="7274" spans="2:3" x14ac:dyDescent="0.3">
      <c r="B7274" s="9" t="s">
        <v>8071</v>
      </c>
      <c r="C7274" s="9" t="s">
        <v>12660</v>
      </c>
    </row>
    <row r="7275" spans="2:3" x14ac:dyDescent="0.3">
      <c r="B7275" s="9" t="s">
        <v>8072</v>
      </c>
      <c r="C7275" s="9" t="s">
        <v>12661</v>
      </c>
    </row>
    <row r="7276" spans="2:3" x14ac:dyDescent="0.3">
      <c r="B7276" s="9" t="s">
        <v>8073</v>
      </c>
      <c r="C7276" s="9" t="s">
        <v>12662</v>
      </c>
    </row>
    <row r="7277" spans="2:3" x14ac:dyDescent="0.3">
      <c r="B7277" s="9" t="s">
        <v>8074</v>
      </c>
      <c r="C7277" s="9" t="s">
        <v>12663</v>
      </c>
    </row>
    <row r="7278" spans="2:3" x14ac:dyDescent="0.3">
      <c r="B7278" s="9" t="s">
        <v>8075</v>
      </c>
      <c r="C7278" s="9" t="s">
        <v>12664</v>
      </c>
    </row>
    <row r="7279" spans="2:3" x14ac:dyDescent="0.3">
      <c r="B7279" s="9" t="s">
        <v>8076</v>
      </c>
      <c r="C7279" s="9" t="s">
        <v>12665</v>
      </c>
    </row>
    <row r="7280" spans="2:3" x14ac:dyDescent="0.3">
      <c r="B7280" s="9" t="s">
        <v>8077</v>
      </c>
      <c r="C7280" s="9" t="s">
        <v>24132</v>
      </c>
    </row>
    <row r="7281" spans="2:3" x14ac:dyDescent="0.3">
      <c r="B7281" s="9" t="s">
        <v>8078</v>
      </c>
      <c r="C7281" s="9" t="s">
        <v>24133</v>
      </c>
    </row>
    <row r="7282" spans="2:3" x14ac:dyDescent="0.3">
      <c r="B7282" s="9" t="s">
        <v>8079</v>
      </c>
      <c r="C7282" s="9" t="s">
        <v>24134</v>
      </c>
    </row>
    <row r="7283" spans="2:3" x14ac:dyDescent="0.3">
      <c r="B7283" s="9" t="s">
        <v>8080</v>
      </c>
      <c r="C7283" s="9" t="s">
        <v>24135</v>
      </c>
    </row>
    <row r="7284" spans="2:3" x14ac:dyDescent="0.3">
      <c r="B7284" s="9" t="s">
        <v>8081</v>
      </c>
      <c r="C7284" s="9" t="s">
        <v>24136</v>
      </c>
    </row>
    <row r="7285" spans="2:3" x14ac:dyDescent="0.3">
      <c r="B7285" s="9" t="s">
        <v>8082</v>
      </c>
      <c r="C7285" s="9" t="s">
        <v>24137</v>
      </c>
    </row>
    <row r="7286" spans="2:3" x14ac:dyDescent="0.3">
      <c r="B7286" s="9" t="s">
        <v>8083</v>
      </c>
      <c r="C7286" s="9" t="s">
        <v>24138</v>
      </c>
    </row>
    <row r="7287" spans="2:3" x14ac:dyDescent="0.3">
      <c r="B7287" s="9" t="s">
        <v>8084</v>
      </c>
      <c r="C7287" s="9" t="s">
        <v>12666</v>
      </c>
    </row>
    <row r="7288" spans="2:3" x14ac:dyDescent="0.3">
      <c r="B7288" s="9" t="s">
        <v>8085</v>
      </c>
      <c r="C7288" s="9" t="s">
        <v>12667</v>
      </c>
    </row>
    <row r="7289" spans="2:3" x14ac:dyDescent="0.3">
      <c r="B7289" s="9" t="s">
        <v>8086</v>
      </c>
      <c r="C7289" s="9" t="s">
        <v>12668</v>
      </c>
    </row>
    <row r="7290" spans="2:3" x14ac:dyDescent="0.3">
      <c r="B7290" s="9" t="s">
        <v>8087</v>
      </c>
      <c r="C7290" s="9" t="s">
        <v>12669</v>
      </c>
    </row>
    <row r="7291" spans="2:3" x14ac:dyDescent="0.3">
      <c r="B7291" s="9" t="s">
        <v>8088</v>
      </c>
      <c r="C7291" s="9" t="s">
        <v>12670</v>
      </c>
    </row>
    <row r="7292" spans="2:3" x14ac:dyDescent="0.3">
      <c r="B7292" s="9" t="s">
        <v>8089</v>
      </c>
      <c r="C7292" s="9" t="s">
        <v>12671</v>
      </c>
    </row>
    <row r="7293" spans="2:3" x14ac:dyDescent="0.3">
      <c r="B7293" s="9" t="s">
        <v>8090</v>
      </c>
      <c r="C7293" s="9" t="s">
        <v>12672</v>
      </c>
    </row>
    <row r="7294" spans="2:3" x14ac:dyDescent="0.3">
      <c r="B7294" s="9" t="s">
        <v>8091</v>
      </c>
      <c r="C7294" s="9" t="s">
        <v>12673</v>
      </c>
    </row>
    <row r="7295" spans="2:3" x14ac:dyDescent="0.3">
      <c r="B7295" s="9" t="s">
        <v>8092</v>
      </c>
      <c r="C7295" s="9" t="s">
        <v>12674</v>
      </c>
    </row>
    <row r="7296" spans="2:3" x14ac:dyDescent="0.3">
      <c r="B7296" s="9" t="s">
        <v>8093</v>
      </c>
      <c r="C7296" s="9" t="s">
        <v>12675</v>
      </c>
    </row>
    <row r="7297" spans="2:4" x14ac:dyDescent="0.3">
      <c r="B7297" s="9" t="s">
        <v>8094</v>
      </c>
      <c r="C7297" s="9" t="s">
        <v>12676</v>
      </c>
    </row>
    <row r="7298" spans="2:4" x14ac:dyDescent="0.3">
      <c r="B7298" s="9" t="s">
        <v>8095</v>
      </c>
      <c r="C7298" s="9" t="s">
        <v>12677</v>
      </c>
    </row>
    <row r="7299" spans="2:4" x14ac:dyDescent="0.3">
      <c r="B7299" s="9" t="s">
        <v>8096</v>
      </c>
      <c r="C7299" s="9" t="s">
        <v>12678</v>
      </c>
    </row>
    <row r="7300" spans="2:4" x14ac:dyDescent="0.3">
      <c r="B7300" s="9" t="s">
        <v>8097</v>
      </c>
      <c r="C7300" s="9" t="s">
        <v>12679</v>
      </c>
    </row>
    <row r="7301" spans="2:4" x14ac:dyDescent="0.3">
      <c r="B7301" s="9" t="s">
        <v>8098</v>
      </c>
      <c r="C7301" s="9" t="s">
        <v>12680</v>
      </c>
    </row>
    <row r="7302" spans="2:4" x14ac:dyDescent="0.3">
      <c r="B7302" s="9" t="s">
        <v>8099</v>
      </c>
      <c r="C7302" s="9" t="s">
        <v>12681</v>
      </c>
    </row>
    <row r="7303" spans="2:4" x14ac:dyDescent="0.3">
      <c r="B7303" s="9" t="s">
        <v>8100</v>
      </c>
      <c r="C7303" s="9" t="s">
        <v>12682</v>
      </c>
    </row>
    <row r="7304" spans="2:4" x14ac:dyDescent="0.3">
      <c r="B7304" s="9" t="s">
        <v>8101</v>
      </c>
      <c r="C7304" s="9" t="s">
        <v>12683</v>
      </c>
    </row>
    <row r="7305" spans="2:4" x14ac:dyDescent="0.3">
      <c r="B7305" s="9" t="s">
        <v>8102</v>
      </c>
      <c r="C7305" s="9" t="s">
        <v>12684</v>
      </c>
    </row>
    <row r="7306" spans="2:4" x14ac:dyDescent="0.3">
      <c r="B7306" s="9" t="s">
        <v>8103</v>
      </c>
      <c r="C7306" s="9" t="s">
        <v>12685</v>
      </c>
    </row>
    <row r="7307" spans="2:4" x14ac:dyDescent="0.3">
      <c r="B7307" s="9" t="s">
        <v>8104</v>
      </c>
      <c r="C7307" s="9" t="s">
        <v>12686</v>
      </c>
    </row>
    <row r="7308" spans="2:4" x14ac:dyDescent="0.3">
      <c r="B7308" s="9" t="s">
        <v>8105</v>
      </c>
      <c r="C7308" s="9" t="s">
        <v>12687</v>
      </c>
    </row>
    <row r="7309" spans="2:4" x14ac:dyDescent="0.3">
      <c r="B7309" s="9" t="s">
        <v>22801</v>
      </c>
      <c r="C7309" s="9" t="s">
        <v>24139</v>
      </c>
      <c r="D7309" s="9" t="s">
        <v>6367</v>
      </c>
    </row>
    <row r="7310" spans="2:4" x14ac:dyDescent="0.3">
      <c r="B7310" s="9" t="s">
        <v>7153</v>
      </c>
      <c r="C7310" s="9" t="s">
        <v>23298</v>
      </c>
    </row>
    <row r="7311" spans="2:4" x14ac:dyDescent="0.3">
      <c r="B7311" s="9" t="s">
        <v>7154</v>
      </c>
      <c r="C7311" s="9" t="s">
        <v>23299</v>
      </c>
    </row>
    <row r="7312" spans="2:4" x14ac:dyDescent="0.3">
      <c r="B7312" s="9" t="s">
        <v>7155</v>
      </c>
      <c r="C7312" s="9" t="s">
        <v>23300</v>
      </c>
    </row>
    <row r="7313" spans="2:4" x14ac:dyDescent="0.3">
      <c r="B7313" s="9" t="s">
        <v>7156</v>
      </c>
      <c r="C7313" s="9" t="s">
        <v>23301</v>
      </c>
    </row>
    <row r="7314" spans="2:4" x14ac:dyDescent="0.3">
      <c r="B7314" s="9" t="s">
        <v>7157</v>
      </c>
      <c r="C7314" s="9" t="s">
        <v>23302</v>
      </c>
    </row>
    <row r="7315" spans="2:4" x14ac:dyDescent="0.3">
      <c r="B7315" s="9" t="s">
        <v>7158</v>
      </c>
      <c r="C7315" s="9" t="s">
        <v>23303</v>
      </c>
    </row>
    <row r="7316" spans="2:4" x14ac:dyDescent="0.3">
      <c r="B7316" s="9" t="s">
        <v>7159</v>
      </c>
      <c r="C7316" s="9" t="s">
        <v>23304</v>
      </c>
    </row>
    <row r="7317" spans="2:4" x14ac:dyDescent="0.3">
      <c r="B7317" s="9" t="s">
        <v>7160</v>
      </c>
      <c r="C7317" s="9" t="s">
        <v>23305</v>
      </c>
    </row>
    <row r="7318" spans="2:4" x14ac:dyDescent="0.3">
      <c r="B7318" s="9" t="s">
        <v>8504</v>
      </c>
      <c r="C7318" s="9" t="s">
        <v>8505</v>
      </c>
      <c r="D7318" s="9" t="s">
        <v>9679</v>
      </c>
    </row>
    <row r="7319" spans="2:4" x14ac:dyDescent="0.3">
      <c r="B7319" s="9" t="s">
        <v>8506</v>
      </c>
      <c r="C7319" s="9" t="s">
        <v>8507</v>
      </c>
    </row>
    <row r="7320" spans="2:4" x14ac:dyDescent="0.3">
      <c r="B7320" s="9" t="s">
        <v>8508</v>
      </c>
      <c r="C7320" s="9" t="s">
        <v>8509</v>
      </c>
    </row>
    <row r="7321" spans="2:4" x14ac:dyDescent="0.3">
      <c r="B7321" s="9" t="s">
        <v>8510</v>
      </c>
      <c r="C7321" s="9" t="s">
        <v>9680</v>
      </c>
    </row>
    <row r="7322" spans="2:4" x14ac:dyDescent="0.3">
      <c r="B7322" s="9" t="s">
        <v>8511</v>
      </c>
      <c r="C7322" s="9" t="s">
        <v>9681</v>
      </c>
    </row>
    <row r="7323" spans="2:4" x14ac:dyDescent="0.3">
      <c r="B7323" s="9" t="s">
        <v>8512</v>
      </c>
      <c r="C7323" s="9" t="s">
        <v>9682</v>
      </c>
    </row>
    <row r="7324" spans="2:4" x14ac:dyDescent="0.3">
      <c r="B7324" s="9" t="s">
        <v>9683</v>
      </c>
      <c r="C7324" s="9" t="s">
        <v>9684</v>
      </c>
    </row>
    <row r="7325" spans="2:4" x14ac:dyDescent="0.3">
      <c r="B7325" s="9" t="s">
        <v>9685</v>
      </c>
      <c r="C7325" s="9" t="s">
        <v>23306</v>
      </c>
      <c r="D7325" s="9" t="s">
        <v>9686</v>
      </c>
    </row>
    <row r="7326" spans="2:4" x14ac:dyDescent="0.3">
      <c r="B7326" s="9" t="s">
        <v>9687</v>
      </c>
      <c r="C7326" s="9" t="s">
        <v>10587</v>
      </c>
    </row>
    <row r="7327" spans="2:4" x14ac:dyDescent="0.3">
      <c r="B7327" s="9" t="s">
        <v>9688</v>
      </c>
      <c r="C7327" s="9" t="s">
        <v>9689</v>
      </c>
    </row>
    <row r="7328" spans="2:4" x14ac:dyDescent="0.3">
      <c r="B7328" s="9" t="s">
        <v>9690</v>
      </c>
      <c r="C7328" s="9" t="s">
        <v>17934</v>
      </c>
    </row>
    <row r="7329" spans="2:3" x14ac:dyDescent="0.3">
      <c r="B7329" s="9" t="s">
        <v>9691</v>
      </c>
      <c r="C7329" s="9" t="s">
        <v>9692</v>
      </c>
    </row>
    <row r="7330" spans="2:3" x14ac:dyDescent="0.3">
      <c r="B7330" s="9" t="s">
        <v>9693</v>
      </c>
      <c r="C7330" s="9" t="s">
        <v>10588</v>
      </c>
    </row>
    <row r="7331" spans="2:3" x14ac:dyDescent="0.3">
      <c r="B7331" s="9" t="s">
        <v>9694</v>
      </c>
      <c r="C7331" s="9" t="s">
        <v>9695</v>
      </c>
    </row>
    <row r="7332" spans="2:3" x14ac:dyDescent="0.3">
      <c r="B7332" s="9" t="s">
        <v>8513</v>
      </c>
      <c r="C7332" s="9" t="s">
        <v>9696</v>
      </c>
    </row>
    <row r="7333" spans="2:3" x14ac:dyDescent="0.3">
      <c r="B7333" s="9" t="s">
        <v>8514</v>
      </c>
      <c r="C7333" s="9" t="s">
        <v>22222</v>
      </c>
    </row>
    <row r="7334" spans="2:3" x14ac:dyDescent="0.3">
      <c r="B7334" s="9" t="s">
        <v>8515</v>
      </c>
      <c r="C7334" s="9" t="s">
        <v>9697</v>
      </c>
    </row>
    <row r="7335" spans="2:3" x14ac:dyDescent="0.3">
      <c r="B7335" s="9" t="s">
        <v>9698</v>
      </c>
      <c r="C7335" s="9" t="s">
        <v>17107</v>
      </c>
    </row>
    <row r="7336" spans="2:3" x14ac:dyDescent="0.3">
      <c r="B7336" s="9" t="s">
        <v>9699</v>
      </c>
      <c r="C7336" s="9" t="s">
        <v>17935</v>
      </c>
    </row>
    <row r="7337" spans="2:3" x14ac:dyDescent="0.3">
      <c r="B7337" s="9" t="s">
        <v>9700</v>
      </c>
      <c r="C7337" s="9" t="s">
        <v>23811</v>
      </c>
    </row>
    <row r="7338" spans="2:3" x14ac:dyDescent="0.3">
      <c r="B7338" s="9" t="s">
        <v>9701</v>
      </c>
      <c r="C7338" s="9" t="s">
        <v>9702</v>
      </c>
    </row>
    <row r="7339" spans="2:3" x14ac:dyDescent="0.3">
      <c r="B7339" s="9" t="s">
        <v>9703</v>
      </c>
      <c r="C7339" s="9" t="s">
        <v>9704</v>
      </c>
    </row>
    <row r="7340" spans="2:3" x14ac:dyDescent="0.3">
      <c r="B7340" s="9" t="s">
        <v>9705</v>
      </c>
      <c r="C7340" s="9" t="s">
        <v>23812</v>
      </c>
    </row>
    <row r="7341" spans="2:3" x14ac:dyDescent="0.3">
      <c r="B7341" s="9" t="s">
        <v>9707</v>
      </c>
      <c r="C7341" s="9" t="s">
        <v>9706</v>
      </c>
    </row>
    <row r="7342" spans="2:3" x14ac:dyDescent="0.3">
      <c r="B7342" s="9" t="s">
        <v>9709</v>
      </c>
      <c r="C7342" s="9" t="s">
        <v>9708</v>
      </c>
    </row>
    <row r="7343" spans="2:3" x14ac:dyDescent="0.3">
      <c r="B7343" s="9" t="s">
        <v>9710</v>
      </c>
      <c r="C7343" s="9" t="s">
        <v>23307</v>
      </c>
    </row>
    <row r="7344" spans="2:3" x14ac:dyDescent="0.3">
      <c r="B7344" s="9" t="s">
        <v>9711</v>
      </c>
      <c r="C7344" s="9" t="s">
        <v>23813</v>
      </c>
    </row>
    <row r="7345" spans="2:3" x14ac:dyDescent="0.3">
      <c r="B7345" s="9" t="s">
        <v>9713</v>
      </c>
      <c r="C7345" s="9" t="s">
        <v>9712</v>
      </c>
    </row>
    <row r="7346" spans="2:3" x14ac:dyDescent="0.3">
      <c r="B7346" s="9" t="s">
        <v>9715</v>
      </c>
      <c r="C7346" s="9" t="s">
        <v>9714</v>
      </c>
    </row>
    <row r="7347" spans="2:3" x14ac:dyDescent="0.3">
      <c r="B7347" s="9" t="s">
        <v>9716</v>
      </c>
      <c r="C7347" s="9" t="s">
        <v>23814</v>
      </c>
    </row>
    <row r="7348" spans="2:3" x14ac:dyDescent="0.3">
      <c r="B7348" s="9" t="s">
        <v>9717</v>
      </c>
      <c r="C7348" s="9" t="s">
        <v>23815</v>
      </c>
    </row>
    <row r="7349" spans="2:3" x14ac:dyDescent="0.3">
      <c r="B7349" s="9" t="s">
        <v>9718</v>
      </c>
      <c r="C7349" s="9" t="s">
        <v>23816</v>
      </c>
    </row>
    <row r="7350" spans="2:3" x14ac:dyDescent="0.3">
      <c r="B7350" s="9" t="s">
        <v>17108</v>
      </c>
      <c r="C7350" s="9" t="s">
        <v>23817</v>
      </c>
    </row>
    <row r="7351" spans="2:3" x14ac:dyDescent="0.3">
      <c r="B7351" s="9" t="s">
        <v>17109</v>
      </c>
      <c r="C7351" s="9" t="s">
        <v>23818</v>
      </c>
    </row>
    <row r="7352" spans="2:3" x14ac:dyDescent="0.3">
      <c r="B7352" s="9" t="s">
        <v>17110</v>
      </c>
      <c r="C7352" s="9" t="s">
        <v>17936</v>
      </c>
    </row>
    <row r="7353" spans="2:3" x14ac:dyDescent="0.3">
      <c r="B7353" s="9" t="s">
        <v>17112</v>
      </c>
      <c r="C7353" s="9" t="s">
        <v>17111</v>
      </c>
    </row>
    <row r="7354" spans="2:3" x14ac:dyDescent="0.3">
      <c r="B7354" s="9" t="s">
        <v>17113</v>
      </c>
      <c r="C7354" s="9" t="s">
        <v>17114</v>
      </c>
    </row>
    <row r="7355" spans="2:3" x14ac:dyDescent="0.3">
      <c r="B7355" s="9" t="s">
        <v>17115</v>
      </c>
      <c r="C7355" s="9" t="s">
        <v>23819</v>
      </c>
    </row>
    <row r="7356" spans="2:3" x14ac:dyDescent="0.3">
      <c r="B7356" s="9" t="s">
        <v>23820</v>
      </c>
      <c r="C7356" s="9" t="s">
        <v>23821</v>
      </c>
    </row>
    <row r="7357" spans="2:3" x14ac:dyDescent="0.3">
      <c r="B7357" s="9" t="s">
        <v>23822</v>
      </c>
      <c r="C7357" s="9" t="s">
        <v>23823</v>
      </c>
    </row>
    <row r="7358" spans="2:3" x14ac:dyDescent="0.3">
      <c r="B7358" s="9" t="s">
        <v>23824</v>
      </c>
      <c r="C7358" s="9" t="s">
        <v>23825</v>
      </c>
    </row>
    <row r="7359" spans="2:3" x14ac:dyDescent="0.3">
      <c r="B7359" s="9" t="s">
        <v>23826</v>
      </c>
      <c r="C7359" s="9" t="s">
        <v>23827</v>
      </c>
    </row>
    <row r="7360" spans="2:3" x14ac:dyDescent="0.3">
      <c r="B7360" s="9" t="s">
        <v>23828</v>
      </c>
      <c r="C7360" s="9" t="s">
        <v>23829</v>
      </c>
    </row>
    <row r="7361" spans="2:3" x14ac:dyDescent="0.3">
      <c r="B7361" s="9" t="s">
        <v>23830</v>
      </c>
      <c r="C7361" s="9" t="s">
        <v>23831</v>
      </c>
    </row>
    <row r="7362" spans="2:3" x14ac:dyDescent="0.3">
      <c r="B7362" s="9" t="s">
        <v>23832</v>
      </c>
      <c r="C7362" s="9" t="s">
        <v>23833</v>
      </c>
    </row>
    <row r="7363" spans="2:3" x14ac:dyDescent="0.3">
      <c r="B7363" s="9" t="s">
        <v>23834</v>
      </c>
      <c r="C7363" s="9" t="s">
        <v>23835</v>
      </c>
    </row>
    <row r="7364" spans="2:3" x14ac:dyDescent="0.3">
      <c r="B7364" s="9" t="s">
        <v>23836</v>
      </c>
      <c r="C7364" s="9" t="s">
        <v>23837</v>
      </c>
    </row>
    <row r="7365" spans="2:3" x14ac:dyDescent="0.3">
      <c r="B7365" s="9" t="s">
        <v>23838</v>
      </c>
      <c r="C7365" s="9" t="s">
        <v>23839</v>
      </c>
    </row>
    <row r="7366" spans="2:3" x14ac:dyDescent="0.3">
      <c r="B7366" s="9" t="s">
        <v>23840</v>
      </c>
      <c r="C7366" s="9" t="s">
        <v>23841</v>
      </c>
    </row>
    <row r="7367" spans="2:3" x14ac:dyDescent="0.3">
      <c r="B7367" s="9" t="s">
        <v>23842</v>
      </c>
      <c r="C7367" s="9" t="s">
        <v>23843</v>
      </c>
    </row>
    <row r="7368" spans="2:3" x14ac:dyDescent="0.3">
      <c r="B7368" s="9" t="s">
        <v>23844</v>
      </c>
      <c r="C7368" s="9" t="s">
        <v>23845</v>
      </c>
    </row>
    <row r="7369" spans="2:3" x14ac:dyDescent="0.3">
      <c r="B7369" s="9" t="s">
        <v>23846</v>
      </c>
      <c r="C7369" s="9" t="s">
        <v>23847</v>
      </c>
    </row>
    <row r="7370" spans="2:3" x14ac:dyDescent="0.3">
      <c r="B7370" s="9" t="s">
        <v>23848</v>
      </c>
      <c r="C7370" s="9" t="s">
        <v>23849</v>
      </c>
    </row>
    <row r="7371" spans="2:3" x14ac:dyDescent="0.3">
      <c r="B7371" s="9" t="s">
        <v>23850</v>
      </c>
      <c r="C7371" s="9" t="s">
        <v>23851</v>
      </c>
    </row>
    <row r="7372" spans="2:3" x14ac:dyDescent="0.3">
      <c r="B7372" s="9" t="s">
        <v>23852</v>
      </c>
      <c r="C7372" s="9" t="s">
        <v>23853</v>
      </c>
    </row>
    <row r="7373" spans="2:3" x14ac:dyDescent="0.3">
      <c r="B7373" s="9" t="s">
        <v>8516</v>
      </c>
      <c r="C7373" s="9" t="s">
        <v>19792</v>
      </c>
    </row>
    <row r="7374" spans="2:3" x14ac:dyDescent="0.3">
      <c r="B7374" s="9" t="s">
        <v>8517</v>
      </c>
      <c r="C7374" s="9" t="s">
        <v>19793</v>
      </c>
    </row>
    <row r="7375" spans="2:3" x14ac:dyDescent="0.3">
      <c r="B7375" s="9" t="s">
        <v>8518</v>
      </c>
      <c r="C7375" s="9" t="s">
        <v>19794</v>
      </c>
    </row>
    <row r="7376" spans="2:3" x14ac:dyDescent="0.3">
      <c r="B7376" s="9" t="s">
        <v>23854</v>
      </c>
      <c r="C7376" s="9" t="s">
        <v>23855</v>
      </c>
    </row>
    <row r="7377" spans="2:3" x14ac:dyDescent="0.3">
      <c r="B7377" s="9" t="s">
        <v>23856</v>
      </c>
      <c r="C7377" s="9" t="s">
        <v>23857</v>
      </c>
    </row>
    <row r="7378" spans="2:3" x14ac:dyDescent="0.3">
      <c r="B7378" s="9" t="s">
        <v>23858</v>
      </c>
      <c r="C7378" s="9" t="s">
        <v>23859</v>
      </c>
    </row>
    <row r="7379" spans="2:3" x14ac:dyDescent="0.3">
      <c r="B7379" s="9" t="s">
        <v>8519</v>
      </c>
      <c r="C7379" s="9" t="s">
        <v>9719</v>
      </c>
    </row>
    <row r="7380" spans="2:3" x14ac:dyDescent="0.3">
      <c r="B7380" s="9" t="s">
        <v>8520</v>
      </c>
      <c r="C7380" s="9" t="s">
        <v>9720</v>
      </c>
    </row>
    <row r="7381" spans="2:3" x14ac:dyDescent="0.3">
      <c r="B7381" s="9" t="s">
        <v>8521</v>
      </c>
      <c r="C7381" s="9" t="s">
        <v>9721</v>
      </c>
    </row>
    <row r="7382" spans="2:3" x14ac:dyDescent="0.3">
      <c r="B7382" s="9" t="s">
        <v>8522</v>
      </c>
      <c r="C7382" s="9" t="s">
        <v>9722</v>
      </c>
    </row>
    <row r="7383" spans="2:3" x14ac:dyDescent="0.3">
      <c r="B7383" s="9" t="s">
        <v>8523</v>
      </c>
      <c r="C7383" s="9" t="s">
        <v>9723</v>
      </c>
    </row>
    <row r="7384" spans="2:3" x14ac:dyDescent="0.3">
      <c r="B7384" s="9" t="s">
        <v>8524</v>
      </c>
      <c r="C7384" s="9" t="s">
        <v>9724</v>
      </c>
    </row>
    <row r="7385" spans="2:3" x14ac:dyDescent="0.3">
      <c r="B7385" s="9" t="s">
        <v>8525</v>
      </c>
      <c r="C7385" s="9" t="s">
        <v>9725</v>
      </c>
    </row>
    <row r="7386" spans="2:3" x14ac:dyDescent="0.3">
      <c r="B7386" s="9" t="s">
        <v>8526</v>
      </c>
      <c r="C7386" s="9" t="s">
        <v>9726</v>
      </c>
    </row>
    <row r="7387" spans="2:3" x14ac:dyDescent="0.3">
      <c r="B7387" s="9" t="s">
        <v>8527</v>
      </c>
      <c r="C7387" s="9" t="s">
        <v>9727</v>
      </c>
    </row>
    <row r="7388" spans="2:3" x14ac:dyDescent="0.3">
      <c r="B7388" s="9" t="s">
        <v>8528</v>
      </c>
      <c r="C7388" s="9" t="s">
        <v>9728</v>
      </c>
    </row>
    <row r="7389" spans="2:3" x14ac:dyDescent="0.3">
      <c r="B7389" s="9" t="s">
        <v>8529</v>
      </c>
      <c r="C7389" s="9" t="s">
        <v>9729</v>
      </c>
    </row>
    <row r="7390" spans="2:3" x14ac:dyDescent="0.3">
      <c r="B7390" s="9" t="s">
        <v>8530</v>
      </c>
      <c r="C7390" s="9" t="s">
        <v>23860</v>
      </c>
    </row>
    <row r="7391" spans="2:3" x14ac:dyDescent="0.3">
      <c r="B7391" s="9" t="s">
        <v>17116</v>
      </c>
      <c r="C7391" s="9" t="s">
        <v>17117</v>
      </c>
    </row>
    <row r="7392" spans="2:3" x14ac:dyDescent="0.3">
      <c r="B7392" s="9" t="s">
        <v>17118</v>
      </c>
      <c r="C7392" s="9" t="s">
        <v>23861</v>
      </c>
    </row>
    <row r="7393" spans="2:3" x14ac:dyDescent="0.3">
      <c r="B7393" s="9" t="s">
        <v>17119</v>
      </c>
      <c r="C7393" s="9" t="s">
        <v>23862</v>
      </c>
    </row>
    <row r="7394" spans="2:3" x14ac:dyDescent="0.3">
      <c r="B7394" s="9" t="s">
        <v>22929</v>
      </c>
      <c r="C7394" s="9" t="s">
        <v>22930</v>
      </c>
    </row>
    <row r="7395" spans="2:3" x14ac:dyDescent="0.3">
      <c r="B7395" s="9" t="s">
        <v>22931</v>
      </c>
      <c r="C7395" s="9" t="s">
        <v>22932</v>
      </c>
    </row>
    <row r="7396" spans="2:3" x14ac:dyDescent="0.3">
      <c r="B7396" s="9" t="s">
        <v>22933</v>
      </c>
      <c r="C7396" s="9" t="s">
        <v>22934</v>
      </c>
    </row>
    <row r="7397" spans="2:3" x14ac:dyDescent="0.3">
      <c r="B7397" s="9" t="s">
        <v>22935</v>
      </c>
      <c r="C7397" s="9" t="s">
        <v>22936</v>
      </c>
    </row>
    <row r="7398" spans="2:3" x14ac:dyDescent="0.3">
      <c r="B7398" s="9" t="s">
        <v>8531</v>
      </c>
      <c r="C7398" s="9" t="s">
        <v>8532</v>
      </c>
    </row>
    <row r="7399" spans="2:3" x14ac:dyDescent="0.3">
      <c r="B7399" s="9" t="s">
        <v>8533</v>
      </c>
      <c r="C7399" s="9" t="s">
        <v>8534</v>
      </c>
    </row>
    <row r="7400" spans="2:3" x14ac:dyDescent="0.3">
      <c r="B7400" s="9" t="s">
        <v>8535</v>
      </c>
      <c r="C7400" s="9" t="s">
        <v>8536</v>
      </c>
    </row>
    <row r="7401" spans="2:3" x14ac:dyDescent="0.3">
      <c r="B7401" s="9" t="s">
        <v>8537</v>
      </c>
      <c r="C7401" s="9" t="s">
        <v>8538</v>
      </c>
    </row>
    <row r="7402" spans="2:3" x14ac:dyDescent="0.3">
      <c r="B7402" s="9" t="s">
        <v>8539</v>
      </c>
      <c r="C7402" s="9" t="s">
        <v>8540</v>
      </c>
    </row>
    <row r="7403" spans="2:3" x14ac:dyDescent="0.3">
      <c r="B7403" s="9" t="s">
        <v>8541</v>
      </c>
      <c r="C7403" s="9" t="s">
        <v>8542</v>
      </c>
    </row>
    <row r="7404" spans="2:3" x14ac:dyDescent="0.3">
      <c r="B7404" s="9" t="s">
        <v>8543</v>
      </c>
      <c r="C7404" s="9" t="s">
        <v>8544</v>
      </c>
    </row>
    <row r="7405" spans="2:3" x14ac:dyDescent="0.3">
      <c r="B7405" s="9" t="s">
        <v>8545</v>
      </c>
      <c r="C7405" s="9" t="s">
        <v>8546</v>
      </c>
    </row>
    <row r="7406" spans="2:3" x14ac:dyDescent="0.3">
      <c r="B7406" s="9" t="s">
        <v>8547</v>
      </c>
      <c r="C7406" s="9" t="s">
        <v>8548</v>
      </c>
    </row>
    <row r="7407" spans="2:3" x14ac:dyDescent="0.3">
      <c r="B7407" s="9" t="s">
        <v>8549</v>
      </c>
      <c r="C7407" s="9" t="s">
        <v>8550</v>
      </c>
    </row>
    <row r="7408" spans="2:3" x14ac:dyDescent="0.3">
      <c r="B7408" s="9" t="s">
        <v>8551</v>
      </c>
      <c r="C7408" s="9" t="s">
        <v>8552</v>
      </c>
    </row>
    <row r="7409" spans="2:4" x14ac:dyDescent="0.3">
      <c r="B7409" s="9" t="s">
        <v>8553</v>
      </c>
      <c r="C7409" s="9" t="s">
        <v>8554</v>
      </c>
    </row>
    <row r="7410" spans="2:4" x14ac:dyDescent="0.3">
      <c r="B7410" s="9" t="s">
        <v>8555</v>
      </c>
      <c r="C7410" s="9" t="s">
        <v>8556</v>
      </c>
    </row>
    <row r="7411" spans="2:4" x14ac:dyDescent="0.3">
      <c r="B7411" s="9" t="s">
        <v>8557</v>
      </c>
      <c r="C7411" s="9" t="s">
        <v>8558</v>
      </c>
    </row>
    <row r="7412" spans="2:4" x14ac:dyDescent="0.3">
      <c r="B7412" s="9" t="s">
        <v>8559</v>
      </c>
      <c r="C7412" s="9" t="s">
        <v>17551</v>
      </c>
      <c r="D7412" s="9" t="s">
        <v>8560</v>
      </c>
    </row>
    <row r="7413" spans="2:4" x14ac:dyDescent="0.3">
      <c r="B7413" s="9" t="s">
        <v>8561</v>
      </c>
      <c r="C7413" s="9" t="s">
        <v>17552</v>
      </c>
    </row>
    <row r="7414" spans="2:4" x14ac:dyDescent="0.3">
      <c r="B7414" s="9" t="s">
        <v>8563</v>
      </c>
      <c r="C7414" s="9" t="s">
        <v>17553</v>
      </c>
    </row>
    <row r="7415" spans="2:4" x14ac:dyDescent="0.3">
      <c r="B7415" s="9" t="s">
        <v>8565</v>
      </c>
      <c r="C7415" s="9" t="s">
        <v>17554</v>
      </c>
    </row>
    <row r="7416" spans="2:4" x14ac:dyDescent="0.3">
      <c r="B7416" s="9" t="s">
        <v>8566</v>
      </c>
      <c r="C7416" s="9" t="s">
        <v>17606</v>
      </c>
    </row>
    <row r="7417" spans="2:4" x14ac:dyDescent="0.3">
      <c r="B7417" s="9" t="s">
        <v>8568</v>
      </c>
      <c r="C7417" s="9" t="s">
        <v>17555</v>
      </c>
    </row>
    <row r="7418" spans="2:4" x14ac:dyDescent="0.3">
      <c r="B7418" s="9" t="s">
        <v>8570</v>
      </c>
      <c r="C7418" s="9" t="s">
        <v>17556</v>
      </c>
    </row>
    <row r="7419" spans="2:4" x14ac:dyDescent="0.3">
      <c r="B7419" s="9" t="s">
        <v>8572</v>
      </c>
      <c r="C7419" s="9" t="s">
        <v>17557</v>
      </c>
    </row>
    <row r="7420" spans="2:4" x14ac:dyDescent="0.3">
      <c r="B7420" s="9" t="s">
        <v>8574</v>
      </c>
      <c r="C7420" s="9" t="s">
        <v>17558</v>
      </c>
    </row>
    <row r="7421" spans="2:4" x14ac:dyDescent="0.3">
      <c r="B7421" s="9" t="s">
        <v>8576</v>
      </c>
      <c r="C7421" s="9" t="s">
        <v>17559</v>
      </c>
    </row>
    <row r="7422" spans="2:4" x14ac:dyDescent="0.3">
      <c r="B7422" s="9" t="s">
        <v>8577</v>
      </c>
      <c r="C7422" s="9" t="s">
        <v>17560</v>
      </c>
    </row>
    <row r="7423" spans="2:4" x14ac:dyDescent="0.3">
      <c r="B7423" s="9" t="s">
        <v>8579</v>
      </c>
      <c r="C7423" s="9" t="s">
        <v>17561</v>
      </c>
    </row>
    <row r="7424" spans="2:4" x14ac:dyDescent="0.3">
      <c r="B7424" s="9" t="s">
        <v>8581</v>
      </c>
      <c r="C7424" s="9" t="s">
        <v>17562</v>
      </c>
    </row>
    <row r="7425" spans="2:3" x14ac:dyDescent="0.3">
      <c r="B7425" s="9" t="s">
        <v>8582</v>
      </c>
      <c r="C7425" s="9" t="s">
        <v>17563</v>
      </c>
    </row>
    <row r="7426" spans="2:3" x14ac:dyDescent="0.3">
      <c r="B7426" s="9" t="s">
        <v>8584</v>
      </c>
      <c r="C7426" s="9" t="s">
        <v>17564</v>
      </c>
    </row>
    <row r="7427" spans="2:3" x14ac:dyDescent="0.3">
      <c r="B7427" s="9" t="s">
        <v>8586</v>
      </c>
      <c r="C7427" s="9" t="s">
        <v>17565</v>
      </c>
    </row>
    <row r="7428" spans="2:3" x14ac:dyDescent="0.3">
      <c r="B7428" s="9" t="s">
        <v>8588</v>
      </c>
      <c r="C7428" s="9" t="s">
        <v>17566</v>
      </c>
    </row>
    <row r="7429" spans="2:3" x14ac:dyDescent="0.3">
      <c r="B7429" s="9" t="s">
        <v>8590</v>
      </c>
      <c r="C7429" s="9" t="s">
        <v>17567</v>
      </c>
    </row>
    <row r="7430" spans="2:3" x14ac:dyDescent="0.3">
      <c r="B7430" s="9" t="s">
        <v>8592</v>
      </c>
      <c r="C7430" s="9" t="s">
        <v>17520</v>
      </c>
    </row>
    <row r="7431" spans="2:3" x14ac:dyDescent="0.3">
      <c r="B7431" s="9" t="s">
        <v>8593</v>
      </c>
      <c r="C7431" s="9" t="s">
        <v>17521</v>
      </c>
    </row>
    <row r="7432" spans="2:3" x14ac:dyDescent="0.3">
      <c r="B7432" s="9" t="s">
        <v>8595</v>
      </c>
      <c r="C7432" s="9" t="s">
        <v>17522</v>
      </c>
    </row>
    <row r="7433" spans="2:3" x14ac:dyDescent="0.3">
      <c r="B7433" s="9" t="s">
        <v>8596</v>
      </c>
      <c r="C7433" s="9" t="s">
        <v>17523</v>
      </c>
    </row>
    <row r="7434" spans="2:3" x14ac:dyDescent="0.3">
      <c r="B7434" s="9" t="s">
        <v>8598</v>
      </c>
      <c r="C7434" s="9" t="s">
        <v>17608</v>
      </c>
    </row>
    <row r="7435" spans="2:3" x14ac:dyDescent="0.3">
      <c r="B7435" s="9" t="s">
        <v>8599</v>
      </c>
      <c r="C7435" s="9" t="s">
        <v>17524</v>
      </c>
    </row>
    <row r="7436" spans="2:3" x14ac:dyDescent="0.3">
      <c r="B7436" s="9" t="s">
        <v>8600</v>
      </c>
      <c r="C7436" s="9" t="s">
        <v>17525</v>
      </c>
    </row>
    <row r="7437" spans="2:3" x14ac:dyDescent="0.3">
      <c r="B7437" s="9" t="s">
        <v>8601</v>
      </c>
      <c r="C7437" s="9" t="s">
        <v>17526</v>
      </c>
    </row>
    <row r="7438" spans="2:3" x14ac:dyDescent="0.3">
      <c r="B7438" s="9" t="s">
        <v>8603</v>
      </c>
      <c r="C7438" s="9" t="s">
        <v>17524</v>
      </c>
    </row>
    <row r="7439" spans="2:3" x14ac:dyDescent="0.3">
      <c r="B7439" s="9" t="s">
        <v>8604</v>
      </c>
      <c r="C7439" s="9" t="s">
        <v>8605</v>
      </c>
    </row>
    <row r="7440" spans="2:3" x14ac:dyDescent="0.3">
      <c r="B7440" s="9" t="s">
        <v>8606</v>
      </c>
      <c r="C7440" s="9" t="s">
        <v>8607</v>
      </c>
    </row>
    <row r="7441" spans="2:3" x14ac:dyDescent="0.3">
      <c r="B7441" s="9" t="s">
        <v>8608</v>
      </c>
      <c r="C7441" s="9" t="s">
        <v>8609</v>
      </c>
    </row>
    <row r="7442" spans="2:3" x14ac:dyDescent="0.3">
      <c r="B7442" s="9" t="s">
        <v>8610</v>
      </c>
      <c r="C7442" s="9" t="s">
        <v>8611</v>
      </c>
    </row>
    <row r="7443" spans="2:3" x14ac:dyDescent="0.3">
      <c r="B7443" s="9" t="s">
        <v>8612</v>
      </c>
      <c r="C7443" s="9" t="s">
        <v>8613</v>
      </c>
    </row>
    <row r="7444" spans="2:3" x14ac:dyDescent="0.3">
      <c r="B7444" s="9" t="s">
        <v>8614</v>
      </c>
      <c r="C7444" s="9" t="s">
        <v>8615</v>
      </c>
    </row>
    <row r="7445" spans="2:3" x14ac:dyDescent="0.3">
      <c r="B7445" s="9" t="s">
        <v>8616</v>
      </c>
      <c r="C7445" s="9" t="s">
        <v>8617</v>
      </c>
    </row>
    <row r="7446" spans="2:3" x14ac:dyDescent="0.3">
      <c r="B7446" s="9" t="s">
        <v>8618</v>
      </c>
      <c r="C7446" s="9" t="s">
        <v>8619</v>
      </c>
    </row>
    <row r="7447" spans="2:3" x14ac:dyDescent="0.3">
      <c r="B7447" s="9" t="s">
        <v>8620</v>
      </c>
      <c r="C7447" s="9" t="s">
        <v>8621</v>
      </c>
    </row>
    <row r="7448" spans="2:3" x14ac:dyDescent="0.3">
      <c r="B7448" s="9" t="s">
        <v>8622</v>
      </c>
      <c r="C7448" s="9" t="s">
        <v>17937</v>
      </c>
    </row>
    <row r="7449" spans="2:3" x14ac:dyDescent="0.3">
      <c r="B7449" s="9" t="s">
        <v>8623</v>
      </c>
      <c r="C7449" s="9" t="s">
        <v>17938</v>
      </c>
    </row>
    <row r="7450" spans="2:3" x14ac:dyDescent="0.3">
      <c r="B7450" s="9" t="s">
        <v>8624</v>
      </c>
      <c r="C7450" s="9" t="s">
        <v>17939</v>
      </c>
    </row>
    <row r="7451" spans="2:3" x14ac:dyDescent="0.3">
      <c r="B7451" s="9" t="s">
        <v>8625</v>
      </c>
      <c r="C7451" s="9" t="s">
        <v>17940</v>
      </c>
    </row>
    <row r="7452" spans="2:3" x14ac:dyDescent="0.3">
      <c r="B7452" s="9" t="s">
        <v>9995</v>
      </c>
      <c r="C7452" s="9" t="s">
        <v>17941</v>
      </c>
    </row>
    <row r="7453" spans="2:3" x14ac:dyDescent="0.3">
      <c r="B7453" s="9" t="s">
        <v>8626</v>
      </c>
      <c r="C7453" s="9" t="s">
        <v>17942</v>
      </c>
    </row>
    <row r="7454" spans="2:3" x14ac:dyDescent="0.3">
      <c r="B7454" s="9" t="s">
        <v>8627</v>
      </c>
      <c r="C7454" s="9" t="s">
        <v>17943</v>
      </c>
    </row>
    <row r="7455" spans="2:3" x14ac:dyDescent="0.3">
      <c r="B7455" s="9" t="s">
        <v>9918</v>
      </c>
      <c r="C7455" s="9" t="s">
        <v>17944</v>
      </c>
    </row>
    <row r="7456" spans="2:3" x14ac:dyDescent="0.3">
      <c r="B7456" s="9" t="s">
        <v>8628</v>
      </c>
      <c r="C7456" s="9" t="s">
        <v>8629</v>
      </c>
    </row>
    <row r="7457" spans="2:3" x14ac:dyDescent="0.3">
      <c r="B7457" s="9" t="s">
        <v>8630</v>
      </c>
      <c r="C7457" s="9" t="s">
        <v>8631</v>
      </c>
    </row>
    <row r="7458" spans="2:3" x14ac:dyDescent="0.3">
      <c r="B7458" s="9" t="s">
        <v>8632</v>
      </c>
      <c r="C7458" s="9" t="s">
        <v>8633</v>
      </c>
    </row>
    <row r="7459" spans="2:3" x14ac:dyDescent="0.3">
      <c r="B7459" s="9" t="s">
        <v>8634</v>
      </c>
      <c r="C7459" s="9" t="s">
        <v>8635</v>
      </c>
    </row>
    <row r="7460" spans="2:3" x14ac:dyDescent="0.3">
      <c r="B7460" s="9" t="s">
        <v>8636</v>
      </c>
      <c r="C7460" s="9" t="s">
        <v>8637</v>
      </c>
    </row>
    <row r="7461" spans="2:3" x14ac:dyDescent="0.3">
      <c r="B7461" s="9" t="s">
        <v>8638</v>
      </c>
      <c r="C7461" s="9" t="s">
        <v>8639</v>
      </c>
    </row>
    <row r="7462" spans="2:3" x14ac:dyDescent="0.3">
      <c r="B7462" s="9" t="s">
        <v>8640</v>
      </c>
      <c r="C7462" s="9" t="s">
        <v>8641</v>
      </c>
    </row>
    <row r="7463" spans="2:3" x14ac:dyDescent="0.3">
      <c r="B7463" s="9" t="s">
        <v>8642</v>
      </c>
      <c r="C7463" s="9" t="s">
        <v>8643</v>
      </c>
    </row>
    <row r="7464" spans="2:3" x14ac:dyDescent="0.3">
      <c r="B7464" s="9" t="s">
        <v>8644</v>
      </c>
      <c r="C7464" s="9" t="s">
        <v>8645</v>
      </c>
    </row>
    <row r="7465" spans="2:3" x14ac:dyDescent="0.3">
      <c r="B7465" s="9" t="s">
        <v>8646</v>
      </c>
      <c r="C7465" s="9" t="s">
        <v>9730</v>
      </c>
    </row>
    <row r="7466" spans="2:3" x14ac:dyDescent="0.3">
      <c r="B7466" s="9" t="s">
        <v>8647</v>
      </c>
      <c r="C7466" s="9" t="s">
        <v>17945</v>
      </c>
    </row>
    <row r="7467" spans="2:3" x14ac:dyDescent="0.3">
      <c r="B7467" s="9" t="s">
        <v>8648</v>
      </c>
      <c r="C7467" s="9" t="s">
        <v>8649</v>
      </c>
    </row>
    <row r="7468" spans="2:3" x14ac:dyDescent="0.3">
      <c r="B7468" s="9" t="s">
        <v>8650</v>
      </c>
      <c r="C7468" s="9" t="s">
        <v>8651</v>
      </c>
    </row>
    <row r="7469" spans="2:3" x14ac:dyDescent="0.3">
      <c r="B7469" s="9" t="s">
        <v>8652</v>
      </c>
      <c r="C7469" s="9" t="s">
        <v>9731</v>
      </c>
    </row>
    <row r="7470" spans="2:3" x14ac:dyDescent="0.3">
      <c r="B7470" s="9" t="s">
        <v>8653</v>
      </c>
      <c r="C7470" s="9" t="s">
        <v>8654</v>
      </c>
    </row>
    <row r="7471" spans="2:3" x14ac:dyDescent="0.3">
      <c r="B7471" s="9" t="s">
        <v>8655</v>
      </c>
      <c r="C7471" s="9" t="s">
        <v>9732</v>
      </c>
    </row>
    <row r="7472" spans="2:3" x14ac:dyDescent="0.3">
      <c r="B7472" s="9" t="s">
        <v>8656</v>
      </c>
      <c r="C7472" s="9" t="s">
        <v>9733</v>
      </c>
    </row>
    <row r="7473" spans="2:4" x14ac:dyDescent="0.3">
      <c r="B7473" s="9" t="s">
        <v>8657</v>
      </c>
      <c r="C7473" s="9" t="s">
        <v>17946</v>
      </c>
    </row>
    <row r="7474" spans="2:4" x14ac:dyDescent="0.3">
      <c r="B7474" s="9" t="s">
        <v>8658</v>
      </c>
      <c r="C7474" s="9" t="s">
        <v>9996</v>
      </c>
    </row>
    <row r="7475" spans="2:4" x14ac:dyDescent="0.3">
      <c r="B7475" s="9" t="s">
        <v>8659</v>
      </c>
      <c r="C7475" s="9" t="s">
        <v>9996</v>
      </c>
    </row>
    <row r="7476" spans="2:4" x14ac:dyDescent="0.3">
      <c r="B7476" s="9" t="s">
        <v>8660</v>
      </c>
      <c r="C7476" s="9" t="s">
        <v>9996</v>
      </c>
    </row>
    <row r="7477" spans="2:4" x14ac:dyDescent="0.3">
      <c r="B7477" s="9" t="s">
        <v>8661</v>
      </c>
      <c r="C7477" s="9" t="s">
        <v>4180</v>
      </c>
    </row>
    <row r="7478" spans="2:4" x14ac:dyDescent="0.3">
      <c r="B7478" s="9" t="s">
        <v>8662</v>
      </c>
      <c r="C7478" s="9" t="s">
        <v>8663</v>
      </c>
    </row>
    <row r="7479" spans="2:4" x14ac:dyDescent="0.3">
      <c r="B7479" s="9" t="s">
        <v>8664</v>
      </c>
      <c r="C7479" s="9" t="s">
        <v>8665</v>
      </c>
    </row>
    <row r="7480" spans="2:4" x14ac:dyDescent="0.3">
      <c r="B7480" s="9" t="s">
        <v>8666</v>
      </c>
      <c r="C7480" s="9" t="s">
        <v>8667</v>
      </c>
      <c r="D7480" s="9" t="s">
        <v>8668</v>
      </c>
    </row>
    <row r="7481" spans="2:4" x14ac:dyDescent="0.3">
      <c r="B7481" s="9" t="s">
        <v>17411</v>
      </c>
      <c r="C7481" s="9" t="s">
        <v>8669</v>
      </c>
    </row>
    <row r="7482" spans="2:4" x14ac:dyDescent="0.3">
      <c r="B7482" s="9" t="s">
        <v>17412</v>
      </c>
      <c r="C7482" s="9" t="s">
        <v>8670</v>
      </c>
    </row>
    <row r="7483" spans="2:4" x14ac:dyDescent="0.3">
      <c r="B7483" s="9" t="s">
        <v>17413</v>
      </c>
      <c r="C7483" s="9" t="s">
        <v>8671</v>
      </c>
    </row>
    <row r="7484" spans="2:4" x14ac:dyDescent="0.3">
      <c r="B7484" s="9" t="s">
        <v>17414</v>
      </c>
      <c r="C7484" s="9" t="s">
        <v>8672</v>
      </c>
    </row>
    <row r="7485" spans="2:4" x14ac:dyDescent="0.3">
      <c r="B7485" s="9" t="s">
        <v>17415</v>
      </c>
      <c r="C7485" s="9" t="s">
        <v>8673</v>
      </c>
    </row>
    <row r="7486" spans="2:4" x14ac:dyDescent="0.3">
      <c r="B7486" s="9" t="s">
        <v>17416</v>
      </c>
      <c r="C7486" s="9" t="s">
        <v>8674</v>
      </c>
    </row>
    <row r="7487" spans="2:4" x14ac:dyDescent="0.3">
      <c r="B7487" s="9" t="s">
        <v>17417</v>
      </c>
      <c r="C7487" s="9" t="s">
        <v>17418</v>
      </c>
    </row>
    <row r="7488" spans="2:4" x14ac:dyDescent="0.3">
      <c r="B7488" s="9" t="s">
        <v>17419</v>
      </c>
      <c r="C7488" s="9" t="s">
        <v>17420</v>
      </c>
    </row>
    <row r="7489" spans="2:4" x14ac:dyDescent="0.3">
      <c r="B7489" s="9" t="s">
        <v>17421</v>
      </c>
      <c r="C7489" s="9" t="s">
        <v>17422</v>
      </c>
    </row>
    <row r="7490" spans="2:4" x14ac:dyDescent="0.3">
      <c r="B7490" s="9" t="s">
        <v>17423</v>
      </c>
      <c r="C7490" s="9" t="s">
        <v>17424</v>
      </c>
    </row>
    <row r="7491" spans="2:4" x14ac:dyDescent="0.3">
      <c r="B7491" s="9" t="s">
        <v>17425</v>
      </c>
      <c r="C7491" s="9" t="s">
        <v>17426</v>
      </c>
    </row>
    <row r="7492" spans="2:4" x14ac:dyDescent="0.3">
      <c r="B7492" s="9" t="s">
        <v>17427</v>
      </c>
      <c r="C7492" s="9" t="s">
        <v>17428</v>
      </c>
    </row>
    <row r="7493" spans="2:4" x14ac:dyDescent="0.3">
      <c r="B7493" s="9" t="s">
        <v>17429</v>
      </c>
      <c r="C7493" s="9" t="s">
        <v>8675</v>
      </c>
    </row>
    <row r="7494" spans="2:4" x14ac:dyDescent="0.3">
      <c r="B7494" s="9" t="s">
        <v>17430</v>
      </c>
      <c r="C7494" s="9" t="s">
        <v>17431</v>
      </c>
    </row>
    <row r="7495" spans="2:4" x14ac:dyDescent="0.3">
      <c r="B7495" s="9" t="s">
        <v>8676</v>
      </c>
      <c r="C7495" s="9" t="s">
        <v>8677</v>
      </c>
    </row>
    <row r="7496" spans="2:4" x14ac:dyDescent="0.3">
      <c r="B7496" s="9" t="s">
        <v>8678</v>
      </c>
      <c r="C7496" s="9" t="s">
        <v>8679</v>
      </c>
    </row>
    <row r="7497" spans="2:4" x14ac:dyDescent="0.3">
      <c r="B7497" s="9" t="s">
        <v>8680</v>
      </c>
      <c r="C7497" s="9" t="s">
        <v>8681</v>
      </c>
    </row>
    <row r="7498" spans="2:4" x14ac:dyDescent="0.3">
      <c r="B7498" s="9" t="s">
        <v>8682</v>
      </c>
      <c r="C7498" s="9" t="s">
        <v>8683</v>
      </c>
    </row>
    <row r="7499" spans="2:4" x14ac:dyDescent="0.3">
      <c r="B7499" s="9" t="s">
        <v>8684</v>
      </c>
      <c r="C7499" s="9" t="s">
        <v>8685</v>
      </c>
    </row>
    <row r="7500" spans="2:4" x14ac:dyDescent="0.3">
      <c r="B7500" s="9" t="s">
        <v>8686</v>
      </c>
      <c r="C7500" s="9" t="s">
        <v>5799</v>
      </c>
    </row>
    <row r="7501" spans="2:4" x14ac:dyDescent="0.3">
      <c r="B7501" s="9" t="s">
        <v>8687</v>
      </c>
      <c r="C7501" s="9" t="s">
        <v>17947</v>
      </c>
      <c r="D7501" s="9" t="s">
        <v>8688</v>
      </c>
    </row>
    <row r="7502" spans="2:4" x14ac:dyDescent="0.3">
      <c r="B7502" s="9" t="s">
        <v>8689</v>
      </c>
      <c r="C7502" s="9" t="s">
        <v>2131</v>
      </c>
    </row>
    <row r="7503" spans="2:4" x14ac:dyDescent="0.3">
      <c r="B7503" s="9" t="s">
        <v>8690</v>
      </c>
      <c r="C7503" s="9" t="s">
        <v>17948</v>
      </c>
    </row>
    <row r="7504" spans="2:4" x14ac:dyDescent="0.3">
      <c r="B7504" s="9" t="s">
        <v>8691</v>
      </c>
      <c r="C7504" s="9" t="s">
        <v>17949</v>
      </c>
    </row>
    <row r="7505" spans="2:3" x14ac:dyDescent="0.3">
      <c r="B7505" s="9" t="s">
        <v>8692</v>
      </c>
      <c r="C7505" s="9" t="s">
        <v>17950</v>
      </c>
    </row>
    <row r="7506" spans="2:3" x14ac:dyDescent="0.3">
      <c r="B7506" s="9" t="s">
        <v>8693</v>
      </c>
      <c r="C7506" s="9" t="s">
        <v>17951</v>
      </c>
    </row>
    <row r="7507" spans="2:3" x14ac:dyDescent="0.3">
      <c r="B7507" s="9" t="s">
        <v>8694</v>
      </c>
      <c r="C7507" s="9" t="s">
        <v>17949</v>
      </c>
    </row>
    <row r="7508" spans="2:3" x14ac:dyDescent="0.3">
      <c r="B7508" s="9" t="s">
        <v>8695</v>
      </c>
      <c r="C7508" s="9" t="s">
        <v>17952</v>
      </c>
    </row>
    <row r="7509" spans="2:3" x14ac:dyDescent="0.3">
      <c r="B7509" s="9" t="s">
        <v>8696</v>
      </c>
      <c r="C7509" s="9" t="s">
        <v>17953</v>
      </c>
    </row>
    <row r="7510" spans="2:3" x14ac:dyDescent="0.3">
      <c r="B7510" s="9" t="s">
        <v>8697</v>
      </c>
      <c r="C7510" s="9" t="s">
        <v>17954</v>
      </c>
    </row>
    <row r="7511" spans="2:3" x14ac:dyDescent="0.3">
      <c r="B7511" s="9" t="s">
        <v>8698</v>
      </c>
      <c r="C7511" s="9" t="s">
        <v>17955</v>
      </c>
    </row>
    <row r="7512" spans="2:3" x14ac:dyDescent="0.3">
      <c r="B7512" s="9" t="s">
        <v>8699</v>
      </c>
      <c r="C7512" s="9" t="s">
        <v>17956</v>
      </c>
    </row>
    <row r="7513" spans="2:3" x14ac:dyDescent="0.3">
      <c r="B7513" s="9" t="s">
        <v>8700</v>
      </c>
      <c r="C7513" s="9" t="s">
        <v>17957</v>
      </c>
    </row>
    <row r="7514" spans="2:3" x14ac:dyDescent="0.3">
      <c r="B7514" s="9" t="s">
        <v>8701</v>
      </c>
      <c r="C7514" s="9" t="s">
        <v>6553</v>
      </c>
    </row>
    <row r="7515" spans="2:3" x14ac:dyDescent="0.3">
      <c r="B7515" s="9" t="s">
        <v>8702</v>
      </c>
      <c r="C7515" s="9" t="s">
        <v>17958</v>
      </c>
    </row>
    <row r="7516" spans="2:3" x14ac:dyDescent="0.3">
      <c r="B7516" s="9" t="s">
        <v>8703</v>
      </c>
      <c r="C7516" s="9" t="s">
        <v>17959</v>
      </c>
    </row>
    <row r="7517" spans="2:3" x14ac:dyDescent="0.3">
      <c r="B7517" s="9" t="s">
        <v>8704</v>
      </c>
      <c r="C7517" s="9" t="s">
        <v>17960</v>
      </c>
    </row>
    <row r="7518" spans="2:3" x14ac:dyDescent="0.3">
      <c r="B7518" s="9" t="s">
        <v>8705</v>
      </c>
      <c r="C7518" s="9" t="s">
        <v>17961</v>
      </c>
    </row>
    <row r="7519" spans="2:3" x14ac:dyDescent="0.3">
      <c r="B7519" s="9" t="s">
        <v>8706</v>
      </c>
      <c r="C7519" s="9" t="s">
        <v>8707</v>
      </c>
    </row>
    <row r="7520" spans="2:3" x14ac:dyDescent="0.3">
      <c r="B7520" s="9" t="s">
        <v>8708</v>
      </c>
      <c r="C7520" s="9" t="s">
        <v>8709</v>
      </c>
    </row>
    <row r="7521" spans="2:3" x14ac:dyDescent="0.3">
      <c r="B7521" s="9" t="s">
        <v>8710</v>
      </c>
      <c r="C7521" s="9" t="s">
        <v>8711</v>
      </c>
    </row>
    <row r="7522" spans="2:3" x14ac:dyDescent="0.3">
      <c r="B7522" s="9" t="s">
        <v>8712</v>
      </c>
      <c r="C7522" s="9" t="s">
        <v>8713</v>
      </c>
    </row>
    <row r="7523" spans="2:3" x14ac:dyDescent="0.3">
      <c r="B7523" s="9" t="s">
        <v>8714</v>
      </c>
      <c r="C7523" s="9" t="s">
        <v>8715</v>
      </c>
    </row>
    <row r="7524" spans="2:3" x14ac:dyDescent="0.3">
      <c r="B7524" s="9" t="s">
        <v>17432</v>
      </c>
      <c r="C7524" s="9" t="s">
        <v>8716</v>
      </c>
    </row>
    <row r="7525" spans="2:3" x14ac:dyDescent="0.3">
      <c r="B7525" s="9" t="s">
        <v>17433</v>
      </c>
      <c r="C7525" s="9" t="s">
        <v>6117</v>
      </c>
    </row>
    <row r="7526" spans="2:3" x14ac:dyDescent="0.3">
      <c r="B7526" s="9" t="s">
        <v>17434</v>
      </c>
      <c r="C7526" s="9" t="s">
        <v>6119</v>
      </c>
    </row>
    <row r="7527" spans="2:3" x14ac:dyDescent="0.3">
      <c r="B7527" s="9" t="s">
        <v>17435</v>
      </c>
      <c r="C7527" s="9" t="s">
        <v>6123</v>
      </c>
    </row>
    <row r="7528" spans="2:3" x14ac:dyDescent="0.3">
      <c r="B7528" s="9" t="s">
        <v>17436</v>
      </c>
      <c r="C7528" s="9" t="s">
        <v>6125</v>
      </c>
    </row>
    <row r="7529" spans="2:3" x14ac:dyDescent="0.3">
      <c r="B7529" s="9" t="s">
        <v>17437</v>
      </c>
      <c r="C7529" s="9" t="s">
        <v>8717</v>
      </c>
    </row>
    <row r="7530" spans="2:3" x14ac:dyDescent="0.3">
      <c r="B7530" s="9" t="s">
        <v>17438</v>
      </c>
      <c r="C7530" s="9" t="s">
        <v>16913</v>
      </c>
    </row>
    <row r="7531" spans="2:3" x14ac:dyDescent="0.3">
      <c r="B7531" s="9" t="s">
        <v>17439</v>
      </c>
      <c r="C7531" s="9" t="s">
        <v>16923</v>
      </c>
    </row>
    <row r="7532" spans="2:3" x14ac:dyDescent="0.3">
      <c r="B7532" s="9" t="s">
        <v>17440</v>
      </c>
      <c r="C7532" s="9" t="s">
        <v>16921</v>
      </c>
    </row>
    <row r="7533" spans="2:3" x14ac:dyDescent="0.3">
      <c r="B7533" s="9" t="s">
        <v>17441</v>
      </c>
      <c r="C7533" s="9" t="s">
        <v>17442</v>
      </c>
    </row>
    <row r="7534" spans="2:3" x14ac:dyDescent="0.3">
      <c r="B7534" s="9" t="s">
        <v>17443</v>
      </c>
      <c r="C7534" s="9" t="s">
        <v>17442</v>
      </c>
    </row>
    <row r="7535" spans="2:3" x14ac:dyDescent="0.3">
      <c r="B7535" s="9" t="s">
        <v>17444</v>
      </c>
      <c r="C7535" s="9" t="s">
        <v>17442</v>
      </c>
    </row>
    <row r="7536" spans="2:3" x14ac:dyDescent="0.3">
      <c r="B7536" s="9" t="s">
        <v>8718</v>
      </c>
      <c r="C7536" s="9" t="s">
        <v>8719</v>
      </c>
    </row>
    <row r="7537" spans="2:3" x14ac:dyDescent="0.3">
      <c r="B7537" s="9" t="s">
        <v>8720</v>
      </c>
      <c r="C7537" s="9" t="s">
        <v>8721</v>
      </c>
    </row>
    <row r="7538" spans="2:3" x14ac:dyDescent="0.3">
      <c r="B7538" s="9" t="s">
        <v>8722</v>
      </c>
      <c r="C7538" s="9" t="s">
        <v>8723</v>
      </c>
    </row>
    <row r="7539" spans="2:3" x14ac:dyDescent="0.3">
      <c r="B7539" s="9" t="s">
        <v>8724</v>
      </c>
      <c r="C7539" s="9" t="s">
        <v>8725</v>
      </c>
    </row>
    <row r="7540" spans="2:3" x14ac:dyDescent="0.3">
      <c r="B7540" s="9" t="s">
        <v>8726</v>
      </c>
      <c r="C7540" s="9" t="s">
        <v>8727</v>
      </c>
    </row>
    <row r="7541" spans="2:3" x14ac:dyDescent="0.3">
      <c r="B7541" s="9" t="s">
        <v>8728</v>
      </c>
      <c r="C7541" s="9" t="s">
        <v>8729</v>
      </c>
    </row>
    <row r="7542" spans="2:3" x14ac:dyDescent="0.3">
      <c r="B7542" s="9" t="s">
        <v>8730</v>
      </c>
      <c r="C7542" s="9" t="s">
        <v>8731</v>
      </c>
    </row>
    <row r="7543" spans="2:3" x14ac:dyDescent="0.3">
      <c r="B7543" s="9" t="s">
        <v>8732</v>
      </c>
      <c r="C7543" s="9" t="s">
        <v>8733</v>
      </c>
    </row>
    <row r="7544" spans="2:3" x14ac:dyDescent="0.3">
      <c r="B7544" s="9" t="s">
        <v>8734</v>
      </c>
      <c r="C7544" s="9" t="s">
        <v>8735</v>
      </c>
    </row>
    <row r="7545" spans="2:3" x14ac:dyDescent="0.3">
      <c r="B7545" s="9" t="s">
        <v>8736</v>
      </c>
      <c r="C7545" s="9" t="s">
        <v>8737</v>
      </c>
    </row>
    <row r="7546" spans="2:3" x14ac:dyDescent="0.3">
      <c r="B7546" s="9" t="s">
        <v>8738</v>
      </c>
      <c r="C7546" s="9" t="s">
        <v>17962</v>
      </c>
    </row>
    <row r="7547" spans="2:3" x14ac:dyDescent="0.3">
      <c r="B7547" s="9" t="s">
        <v>9734</v>
      </c>
      <c r="C7547" s="9" t="s">
        <v>9735</v>
      </c>
    </row>
    <row r="7548" spans="2:3" x14ac:dyDescent="0.3">
      <c r="B7548" s="9" t="s">
        <v>9736</v>
      </c>
      <c r="C7548" s="9" t="s">
        <v>9737</v>
      </c>
    </row>
    <row r="7549" spans="2:3" x14ac:dyDescent="0.3">
      <c r="B7549" s="9" t="s">
        <v>9738</v>
      </c>
      <c r="C7549" s="9" t="s">
        <v>9739</v>
      </c>
    </row>
    <row r="7550" spans="2:3" x14ac:dyDescent="0.3">
      <c r="B7550" s="9" t="s">
        <v>9740</v>
      </c>
      <c r="C7550" s="9" t="s">
        <v>9741</v>
      </c>
    </row>
    <row r="7551" spans="2:3" x14ac:dyDescent="0.3">
      <c r="B7551" s="9" t="s">
        <v>9742</v>
      </c>
      <c r="C7551" s="9" t="s">
        <v>9743</v>
      </c>
    </row>
    <row r="7552" spans="2:3" x14ac:dyDescent="0.3">
      <c r="B7552" s="9" t="s">
        <v>9744</v>
      </c>
      <c r="C7552" s="9" t="s">
        <v>9745</v>
      </c>
    </row>
    <row r="7553" spans="2:5" x14ac:dyDescent="0.3">
      <c r="B7553" s="9" t="s">
        <v>9893</v>
      </c>
      <c r="C7553" s="9" t="s">
        <v>9894</v>
      </c>
    </row>
    <row r="7554" spans="2:5" x14ac:dyDescent="0.3">
      <c r="B7554" s="9" t="s">
        <v>9895</v>
      </c>
      <c r="C7554" s="9" t="s">
        <v>9896</v>
      </c>
    </row>
    <row r="7555" spans="2:5" x14ac:dyDescent="0.3">
      <c r="B7555" s="9" t="s">
        <v>9897</v>
      </c>
      <c r="C7555" s="9" t="s">
        <v>9898</v>
      </c>
    </row>
    <row r="7556" spans="2:5" x14ac:dyDescent="0.3">
      <c r="B7556" s="9" t="s">
        <v>9899</v>
      </c>
      <c r="C7556" s="9" t="s">
        <v>9900</v>
      </c>
    </row>
    <row r="7557" spans="2:5" x14ac:dyDescent="0.3">
      <c r="B7557" s="9" t="s">
        <v>9901</v>
      </c>
      <c r="C7557" s="9" t="s">
        <v>9902</v>
      </c>
    </row>
    <row r="7558" spans="2:5" x14ac:dyDescent="0.3">
      <c r="B7558" s="9" t="s">
        <v>9997</v>
      </c>
      <c r="C7558" s="9" t="s">
        <v>9998</v>
      </c>
      <c r="D7558" s="9" t="s">
        <v>9999</v>
      </c>
    </row>
    <row r="7559" spans="2:5" x14ac:dyDescent="0.3">
      <c r="B7559" s="9" t="s">
        <v>10000</v>
      </c>
      <c r="C7559" s="9" t="s">
        <v>12711</v>
      </c>
    </row>
    <row r="7560" spans="2:5" x14ac:dyDescent="0.3">
      <c r="B7560" s="9" t="s">
        <v>10001</v>
      </c>
      <c r="C7560" s="9" t="s">
        <v>10002</v>
      </c>
    </row>
    <row r="7561" spans="2:5" x14ac:dyDescent="0.3">
      <c r="B7561" s="9" t="s">
        <v>10003</v>
      </c>
      <c r="C7561" s="9" t="s">
        <v>10004</v>
      </c>
      <c r="D7561" s="9" t="s">
        <v>10005</v>
      </c>
    </row>
    <row r="7562" spans="2:5" x14ac:dyDescent="0.3">
      <c r="B7562" s="9" t="s">
        <v>10006</v>
      </c>
      <c r="C7562" s="9" t="s">
        <v>10007</v>
      </c>
    </row>
    <row r="7563" spans="2:5" x14ac:dyDescent="0.3">
      <c r="B7563" s="9" t="s">
        <v>10008</v>
      </c>
      <c r="C7563" s="9" t="s">
        <v>10009</v>
      </c>
    </row>
    <row r="7564" spans="2:5" x14ac:dyDescent="0.3">
      <c r="B7564" s="9" t="s">
        <v>10010</v>
      </c>
      <c r="C7564" s="9" t="s">
        <v>10011</v>
      </c>
    </row>
    <row r="7565" spans="2:5" x14ac:dyDescent="0.3">
      <c r="B7565" s="9" t="s">
        <v>10012</v>
      </c>
      <c r="C7565" s="9" t="s">
        <v>10013</v>
      </c>
    </row>
    <row r="7566" spans="2:5" x14ac:dyDescent="0.3">
      <c r="B7566" s="9" t="s">
        <v>10014</v>
      </c>
      <c r="C7566" s="9" t="s">
        <v>10015</v>
      </c>
    </row>
    <row r="7567" spans="2:5" x14ac:dyDescent="0.3">
      <c r="B7567" s="9" t="s">
        <v>10016</v>
      </c>
      <c r="C7567" s="9" t="s">
        <v>10017</v>
      </c>
      <c r="D7567" s="9" t="s">
        <v>10018</v>
      </c>
    </row>
    <row r="7568" spans="2:5" x14ac:dyDescent="0.3">
      <c r="B7568" s="9" t="s">
        <v>16487</v>
      </c>
      <c r="C7568" s="9" t="s">
        <v>16488</v>
      </c>
      <c r="D7568" s="9" t="s">
        <v>6641</v>
      </c>
      <c r="E7568" s="9" t="s">
        <v>6913</v>
      </c>
    </row>
    <row r="7569" spans="2:3" x14ac:dyDescent="0.3">
      <c r="B7569" s="9" t="s">
        <v>16489</v>
      </c>
      <c r="C7569" s="9" t="s">
        <v>16490</v>
      </c>
    </row>
    <row r="7570" spans="2:3" x14ac:dyDescent="0.3">
      <c r="B7570" s="9" t="s">
        <v>16491</v>
      </c>
      <c r="C7570" s="9" t="s">
        <v>16492</v>
      </c>
    </row>
    <row r="7571" spans="2:3" x14ac:dyDescent="0.3">
      <c r="B7571" s="9" t="s">
        <v>16493</v>
      </c>
      <c r="C7571" s="9" t="s">
        <v>16702</v>
      </c>
    </row>
    <row r="7572" spans="2:3" x14ac:dyDescent="0.3">
      <c r="B7572" s="9" t="s">
        <v>16494</v>
      </c>
      <c r="C7572" s="9" t="s">
        <v>16597</v>
      </c>
    </row>
    <row r="7573" spans="2:3" x14ac:dyDescent="0.3">
      <c r="B7573" s="9" t="s">
        <v>16495</v>
      </c>
      <c r="C7573" s="9" t="s">
        <v>16598</v>
      </c>
    </row>
    <row r="7574" spans="2:3" x14ac:dyDescent="0.3">
      <c r="B7574" s="9" t="s">
        <v>16496</v>
      </c>
      <c r="C7574" s="9" t="s">
        <v>16599</v>
      </c>
    </row>
    <row r="7575" spans="2:3" x14ac:dyDescent="0.3">
      <c r="B7575" s="9" t="s">
        <v>16497</v>
      </c>
      <c r="C7575" s="9" t="s">
        <v>16600</v>
      </c>
    </row>
    <row r="7576" spans="2:3" x14ac:dyDescent="0.3">
      <c r="B7576" s="9" t="s">
        <v>16498</v>
      </c>
      <c r="C7576" s="9" t="s">
        <v>16601</v>
      </c>
    </row>
    <row r="7577" spans="2:3" x14ac:dyDescent="0.3">
      <c r="B7577" s="9" t="s">
        <v>16499</v>
      </c>
      <c r="C7577" s="9" t="s">
        <v>16602</v>
      </c>
    </row>
    <row r="7578" spans="2:3" x14ac:dyDescent="0.3">
      <c r="B7578" s="9" t="s">
        <v>16703</v>
      </c>
      <c r="C7578" s="9" t="s">
        <v>16603</v>
      </c>
    </row>
    <row r="7579" spans="2:3" x14ac:dyDescent="0.3">
      <c r="B7579" s="9" t="s">
        <v>16500</v>
      </c>
      <c r="C7579" s="9" t="s">
        <v>16501</v>
      </c>
    </row>
    <row r="7580" spans="2:3" x14ac:dyDescent="0.3">
      <c r="B7580" s="9" t="s">
        <v>16502</v>
      </c>
      <c r="C7580" s="9" t="s">
        <v>16503</v>
      </c>
    </row>
    <row r="7581" spans="2:3" x14ac:dyDescent="0.3">
      <c r="B7581" s="9" t="s">
        <v>16504</v>
      </c>
      <c r="C7581" s="9" t="s">
        <v>16505</v>
      </c>
    </row>
    <row r="7582" spans="2:3" x14ac:dyDescent="0.3">
      <c r="B7582" s="9" t="s">
        <v>16506</v>
      </c>
      <c r="C7582" s="9" t="s">
        <v>16704</v>
      </c>
    </row>
    <row r="7583" spans="2:3" x14ac:dyDescent="0.3">
      <c r="B7583" s="9" t="s">
        <v>16507</v>
      </c>
      <c r="C7583" s="9" t="s">
        <v>16604</v>
      </c>
    </row>
    <row r="7584" spans="2:3" x14ac:dyDescent="0.3">
      <c r="B7584" s="9" t="s">
        <v>16508</v>
      </c>
      <c r="C7584" s="9" t="s">
        <v>16605</v>
      </c>
    </row>
    <row r="7585" spans="2:3" x14ac:dyDescent="0.3">
      <c r="B7585" s="9" t="s">
        <v>16509</v>
      </c>
      <c r="C7585" s="9" t="s">
        <v>16606</v>
      </c>
    </row>
    <row r="7586" spans="2:3" x14ac:dyDescent="0.3">
      <c r="B7586" s="9" t="s">
        <v>16510</v>
      </c>
      <c r="C7586" s="9" t="s">
        <v>16607</v>
      </c>
    </row>
    <row r="7587" spans="2:3" x14ac:dyDescent="0.3">
      <c r="B7587" s="9" t="s">
        <v>16511</v>
      </c>
      <c r="C7587" s="9" t="s">
        <v>16608</v>
      </c>
    </row>
    <row r="7588" spans="2:3" x14ac:dyDescent="0.3">
      <c r="B7588" s="9" t="s">
        <v>16512</v>
      </c>
      <c r="C7588" s="9" t="s">
        <v>16609</v>
      </c>
    </row>
    <row r="7589" spans="2:3" x14ac:dyDescent="0.3">
      <c r="B7589" s="9" t="s">
        <v>16705</v>
      </c>
      <c r="C7589" s="9" t="s">
        <v>16610</v>
      </c>
    </row>
    <row r="7590" spans="2:3" x14ac:dyDescent="0.3">
      <c r="B7590" s="9" t="s">
        <v>16513</v>
      </c>
      <c r="C7590" s="9" t="s">
        <v>16514</v>
      </c>
    </row>
    <row r="7591" spans="2:3" x14ac:dyDescent="0.3">
      <c r="B7591" s="9" t="s">
        <v>16515</v>
      </c>
      <c r="C7591" s="9" t="s">
        <v>16516</v>
      </c>
    </row>
    <row r="7592" spans="2:3" x14ac:dyDescent="0.3">
      <c r="B7592" s="9" t="s">
        <v>16517</v>
      </c>
      <c r="C7592" s="9" t="s">
        <v>16518</v>
      </c>
    </row>
    <row r="7593" spans="2:3" x14ac:dyDescent="0.3">
      <c r="B7593" s="9" t="s">
        <v>16519</v>
      </c>
      <c r="C7593" s="9" t="s">
        <v>16706</v>
      </c>
    </row>
    <row r="7594" spans="2:3" x14ac:dyDescent="0.3">
      <c r="B7594" s="9" t="s">
        <v>16520</v>
      </c>
      <c r="C7594" s="9" t="s">
        <v>16611</v>
      </c>
    </row>
    <row r="7595" spans="2:3" x14ac:dyDescent="0.3">
      <c r="B7595" s="9" t="s">
        <v>16521</v>
      </c>
      <c r="C7595" s="9" t="s">
        <v>16612</v>
      </c>
    </row>
    <row r="7596" spans="2:3" x14ac:dyDescent="0.3">
      <c r="B7596" s="9" t="s">
        <v>16522</v>
      </c>
      <c r="C7596" s="9" t="s">
        <v>16613</v>
      </c>
    </row>
    <row r="7597" spans="2:3" x14ac:dyDescent="0.3">
      <c r="B7597" s="9" t="s">
        <v>16523</v>
      </c>
      <c r="C7597" s="9" t="s">
        <v>16614</v>
      </c>
    </row>
    <row r="7598" spans="2:3" x14ac:dyDescent="0.3">
      <c r="B7598" s="9" t="s">
        <v>16524</v>
      </c>
      <c r="C7598" s="9" t="s">
        <v>16615</v>
      </c>
    </row>
    <row r="7599" spans="2:3" x14ac:dyDescent="0.3">
      <c r="B7599" s="9" t="s">
        <v>16525</v>
      </c>
      <c r="C7599" s="9" t="s">
        <v>16616</v>
      </c>
    </row>
    <row r="7600" spans="2:3" x14ac:dyDescent="0.3">
      <c r="B7600" s="9" t="s">
        <v>16707</v>
      </c>
      <c r="C7600" s="9" t="s">
        <v>16617</v>
      </c>
    </row>
    <row r="7601" spans="2:3" x14ac:dyDescent="0.3">
      <c r="B7601" s="9" t="s">
        <v>16526</v>
      </c>
      <c r="C7601" s="9" t="s">
        <v>17963</v>
      </c>
    </row>
    <row r="7602" spans="2:3" x14ac:dyDescent="0.3">
      <c r="B7602" s="9" t="s">
        <v>16527</v>
      </c>
      <c r="C7602" s="9" t="s">
        <v>17964</v>
      </c>
    </row>
    <row r="7603" spans="2:3" x14ac:dyDescent="0.3">
      <c r="B7603" s="9" t="s">
        <v>16528</v>
      </c>
      <c r="C7603" s="9" t="s">
        <v>17965</v>
      </c>
    </row>
    <row r="7604" spans="2:3" x14ac:dyDescent="0.3">
      <c r="B7604" s="9" t="s">
        <v>16529</v>
      </c>
      <c r="C7604" s="9" t="s">
        <v>16708</v>
      </c>
    </row>
    <row r="7605" spans="2:3" x14ac:dyDescent="0.3">
      <c r="B7605" s="9" t="s">
        <v>16531</v>
      </c>
      <c r="C7605" s="9" t="s">
        <v>16530</v>
      </c>
    </row>
    <row r="7606" spans="2:3" x14ac:dyDescent="0.3">
      <c r="B7606" s="9" t="s">
        <v>16532</v>
      </c>
      <c r="C7606" s="9" t="s">
        <v>16530</v>
      </c>
    </row>
    <row r="7607" spans="2:3" x14ac:dyDescent="0.3">
      <c r="B7607" s="9" t="s">
        <v>16533</v>
      </c>
      <c r="C7607" s="9" t="s">
        <v>16530</v>
      </c>
    </row>
    <row r="7608" spans="2:3" x14ac:dyDescent="0.3">
      <c r="B7608" s="9" t="s">
        <v>16534</v>
      </c>
      <c r="C7608" s="9" t="s">
        <v>16530</v>
      </c>
    </row>
    <row r="7609" spans="2:3" x14ac:dyDescent="0.3">
      <c r="B7609" s="9" t="s">
        <v>16535</v>
      </c>
      <c r="C7609" s="9" t="s">
        <v>16530</v>
      </c>
    </row>
    <row r="7610" spans="2:3" x14ac:dyDescent="0.3">
      <c r="B7610" s="9" t="s">
        <v>16536</v>
      </c>
      <c r="C7610" s="9" t="s">
        <v>16530</v>
      </c>
    </row>
    <row r="7611" spans="2:3" x14ac:dyDescent="0.3">
      <c r="B7611" s="9" t="s">
        <v>16709</v>
      </c>
      <c r="C7611" s="9" t="s">
        <v>16530</v>
      </c>
    </row>
    <row r="7612" spans="2:3" x14ac:dyDescent="0.3">
      <c r="B7612" s="9" t="s">
        <v>16537</v>
      </c>
      <c r="C7612" s="9" t="s">
        <v>17966</v>
      </c>
    </row>
    <row r="7613" spans="2:3" x14ac:dyDescent="0.3">
      <c r="B7613" s="9" t="s">
        <v>16538</v>
      </c>
      <c r="C7613" s="9" t="s">
        <v>17967</v>
      </c>
    </row>
    <row r="7614" spans="2:3" x14ac:dyDescent="0.3">
      <c r="B7614" s="9" t="s">
        <v>16539</v>
      </c>
      <c r="C7614" s="9" t="s">
        <v>17968</v>
      </c>
    </row>
    <row r="7615" spans="2:3" x14ac:dyDescent="0.3">
      <c r="B7615" s="9" t="s">
        <v>16540</v>
      </c>
      <c r="C7615" s="9" t="s">
        <v>16710</v>
      </c>
    </row>
    <row r="7616" spans="2:3" x14ac:dyDescent="0.3">
      <c r="B7616" s="9" t="s">
        <v>16541</v>
      </c>
      <c r="C7616" s="9" t="s">
        <v>16530</v>
      </c>
    </row>
    <row r="7617" spans="2:3" x14ac:dyDescent="0.3">
      <c r="B7617" s="9" t="s">
        <v>16542</v>
      </c>
      <c r="C7617" s="9" t="s">
        <v>16530</v>
      </c>
    </row>
    <row r="7618" spans="2:3" x14ac:dyDescent="0.3">
      <c r="B7618" s="9" t="s">
        <v>16543</v>
      </c>
      <c r="C7618" s="9" t="s">
        <v>16530</v>
      </c>
    </row>
    <row r="7619" spans="2:3" x14ac:dyDescent="0.3">
      <c r="B7619" s="9" t="s">
        <v>16544</v>
      </c>
      <c r="C7619" s="9" t="s">
        <v>16530</v>
      </c>
    </row>
    <row r="7620" spans="2:3" x14ac:dyDescent="0.3">
      <c r="B7620" s="9" t="s">
        <v>16545</v>
      </c>
      <c r="C7620" s="9" t="s">
        <v>16530</v>
      </c>
    </row>
    <row r="7621" spans="2:3" x14ac:dyDescent="0.3">
      <c r="B7621" s="9" t="s">
        <v>16546</v>
      </c>
      <c r="C7621" s="9" t="s">
        <v>16530</v>
      </c>
    </row>
    <row r="7622" spans="2:3" x14ac:dyDescent="0.3">
      <c r="B7622" s="9" t="s">
        <v>16711</v>
      </c>
      <c r="C7622" s="9" t="s">
        <v>16530</v>
      </c>
    </row>
    <row r="7623" spans="2:3" x14ac:dyDescent="0.3">
      <c r="B7623" s="9" t="s">
        <v>16547</v>
      </c>
      <c r="C7623" s="9" t="s">
        <v>17969</v>
      </c>
    </row>
    <row r="7624" spans="2:3" x14ac:dyDescent="0.3">
      <c r="B7624" s="9" t="s">
        <v>16548</v>
      </c>
      <c r="C7624" s="9" t="s">
        <v>17970</v>
      </c>
    </row>
    <row r="7625" spans="2:3" x14ac:dyDescent="0.3">
      <c r="B7625" s="9" t="s">
        <v>16549</v>
      </c>
      <c r="C7625" s="9" t="s">
        <v>17971</v>
      </c>
    </row>
    <row r="7626" spans="2:3" x14ac:dyDescent="0.3">
      <c r="B7626" s="9" t="s">
        <v>16550</v>
      </c>
      <c r="C7626" s="9" t="s">
        <v>16712</v>
      </c>
    </row>
    <row r="7627" spans="2:3" x14ac:dyDescent="0.3">
      <c r="B7627" s="9" t="s">
        <v>16551</v>
      </c>
      <c r="C7627" s="9" t="s">
        <v>16530</v>
      </c>
    </row>
    <row r="7628" spans="2:3" x14ac:dyDescent="0.3">
      <c r="B7628" s="9" t="s">
        <v>16552</v>
      </c>
      <c r="C7628" s="9" t="s">
        <v>16530</v>
      </c>
    </row>
    <row r="7629" spans="2:3" x14ac:dyDescent="0.3">
      <c r="B7629" s="9" t="s">
        <v>16553</v>
      </c>
      <c r="C7629" s="9" t="s">
        <v>16530</v>
      </c>
    </row>
    <row r="7630" spans="2:3" x14ac:dyDescent="0.3">
      <c r="B7630" s="9" t="s">
        <v>16554</v>
      </c>
      <c r="C7630" s="9" t="s">
        <v>16530</v>
      </c>
    </row>
    <row r="7631" spans="2:3" x14ac:dyDescent="0.3">
      <c r="B7631" s="9" t="s">
        <v>16555</v>
      </c>
      <c r="C7631" s="9" t="s">
        <v>16530</v>
      </c>
    </row>
    <row r="7632" spans="2:3" x14ac:dyDescent="0.3">
      <c r="B7632" s="9" t="s">
        <v>16556</v>
      </c>
      <c r="C7632" s="9" t="s">
        <v>16530</v>
      </c>
    </row>
    <row r="7633" spans="2:5" x14ac:dyDescent="0.3">
      <c r="B7633" s="9" t="s">
        <v>16713</v>
      </c>
      <c r="C7633" s="9" t="s">
        <v>16530</v>
      </c>
      <c r="D7633" s="9" t="s">
        <v>6641</v>
      </c>
      <c r="E7633" s="9" t="s">
        <v>6913</v>
      </c>
    </row>
    <row r="7634" spans="2:5" x14ac:dyDescent="0.3">
      <c r="B7634" s="9" t="s">
        <v>10589</v>
      </c>
      <c r="C7634" s="9" t="s">
        <v>10590</v>
      </c>
    </row>
    <row r="7635" spans="2:5" x14ac:dyDescent="0.3">
      <c r="B7635" s="9" t="s">
        <v>10591</v>
      </c>
      <c r="C7635" s="9" t="s">
        <v>10592</v>
      </c>
    </row>
    <row r="7636" spans="2:5" x14ac:dyDescent="0.3">
      <c r="B7636" s="9" t="s">
        <v>10593</v>
      </c>
      <c r="C7636" s="9" t="s">
        <v>9673</v>
      </c>
    </row>
    <row r="7637" spans="2:5" x14ac:dyDescent="0.3">
      <c r="B7637" s="9" t="s">
        <v>10594</v>
      </c>
      <c r="C7637" s="9" t="s">
        <v>10595</v>
      </c>
    </row>
    <row r="7638" spans="2:5" x14ac:dyDescent="0.3">
      <c r="B7638" s="9" t="s">
        <v>10596</v>
      </c>
      <c r="C7638" s="9" t="s">
        <v>10597</v>
      </c>
    </row>
    <row r="7639" spans="2:5" x14ac:dyDescent="0.3">
      <c r="B7639" s="9" t="s">
        <v>10598</v>
      </c>
      <c r="C7639" s="9" t="s">
        <v>10599</v>
      </c>
    </row>
    <row r="7640" spans="2:5" x14ac:dyDescent="0.3">
      <c r="B7640" s="9" t="s">
        <v>10600</v>
      </c>
      <c r="C7640" s="9" t="s">
        <v>10601</v>
      </c>
    </row>
    <row r="7641" spans="2:5" x14ac:dyDescent="0.3">
      <c r="B7641" s="9" t="s">
        <v>10602</v>
      </c>
      <c r="C7641" s="9" t="s">
        <v>10603</v>
      </c>
    </row>
    <row r="7642" spans="2:5" x14ac:dyDescent="0.3">
      <c r="B7642" s="9" t="s">
        <v>10604</v>
      </c>
      <c r="C7642" s="9" t="s">
        <v>10605</v>
      </c>
    </row>
    <row r="7643" spans="2:5" x14ac:dyDescent="0.3">
      <c r="B7643" s="9" t="s">
        <v>10606</v>
      </c>
      <c r="C7643" s="9" t="s">
        <v>10605</v>
      </c>
    </row>
    <row r="7644" spans="2:5" x14ac:dyDescent="0.3">
      <c r="B7644" s="9" t="s">
        <v>10607</v>
      </c>
      <c r="C7644" s="9" t="s">
        <v>10605</v>
      </c>
    </row>
    <row r="7645" spans="2:5" x14ac:dyDescent="0.3">
      <c r="B7645" s="9" t="s">
        <v>10608</v>
      </c>
      <c r="C7645" s="9" t="s">
        <v>10609</v>
      </c>
      <c r="D7645" s="9" t="s">
        <v>10610</v>
      </c>
    </row>
    <row r="7646" spans="2:5" x14ac:dyDescent="0.3">
      <c r="B7646" s="9" t="s">
        <v>12688</v>
      </c>
      <c r="C7646" s="9" t="s">
        <v>12689</v>
      </c>
      <c r="D7646" s="9" t="s">
        <v>10611</v>
      </c>
    </row>
    <row r="7647" spans="2:5" x14ac:dyDescent="0.3">
      <c r="B7647" s="9" t="s">
        <v>16714</v>
      </c>
      <c r="C7647" s="9" t="s">
        <v>12689</v>
      </c>
      <c r="D7647" s="9" t="s">
        <v>10611</v>
      </c>
    </row>
    <row r="7648" spans="2:5" x14ac:dyDescent="0.3">
      <c r="B7648" s="9" t="s">
        <v>12690</v>
      </c>
      <c r="C7648" s="9" t="s">
        <v>12691</v>
      </c>
      <c r="D7648" s="9" t="s">
        <v>10611</v>
      </c>
    </row>
    <row r="7649" spans="2:4" x14ac:dyDescent="0.3">
      <c r="B7649" s="9" t="s">
        <v>10612</v>
      </c>
      <c r="C7649" s="9" t="s">
        <v>10613</v>
      </c>
      <c r="D7649" s="9" t="s">
        <v>10614</v>
      </c>
    </row>
    <row r="7650" spans="2:4" x14ac:dyDescent="0.3">
      <c r="B7650" s="9" t="s">
        <v>10615</v>
      </c>
      <c r="C7650" s="9" t="s">
        <v>10616</v>
      </c>
      <c r="D7650" s="9" t="s">
        <v>10614</v>
      </c>
    </row>
    <row r="7651" spans="2:4" x14ac:dyDescent="0.3">
      <c r="B7651" s="9" t="s">
        <v>10617</v>
      </c>
      <c r="C7651" s="9" t="s">
        <v>10613</v>
      </c>
      <c r="D7651" s="9" t="s">
        <v>10614</v>
      </c>
    </row>
    <row r="7652" spans="2:4" x14ac:dyDescent="0.3">
      <c r="B7652" s="9" t="s">
        <v>10618</v>
      </c>
      <c r="C7652" s="9" t="s">
        <v>10619</v>
      </c>
      <c r="D7652" s="9" t="s">
        <v>10620</v>
      </c>
    </row>
    <row r="7653" spans="2:4" x14ac:dyDescent="0.3">
      <c r="B7653" s="9" t="s">
        <v>10621</v>
      </c>
      <c r="C7653" s="9" t="s">
        <v>100</v>
      </c>
      <c r="D7653" s="9" t="s">
        <v>10620</v>
      </c>
    </row>
    <row r="7654" spans="2:4" x14ac:dyDescent="0.3">
      <c r="B7654" s="9" t="s">
        <v>10622</v>
      </c>
      <c r="C7654" s="9" t="s">
        <v>24140</v>
      </c>
      <c r="D7654" s="9" t="s">
        <v>10623</v>
      </c>
    </row>
    <row r="7655" spans="2:4" x14ac:dyDescent="0.3">
      <c r="B7655" s="9" t="s">
        <v>10624</v>
      </c>
      <c r="C7655" s="9" t="s">
        <v>24141</v>
      </c>
      <c r="D7655" s="9" t="s">
        <v>10625</v>
      </c>
    </row>
    <row r="7656" spans="2:4" x14ac:dyDescent="0.3">
      <c r="B7656" s="9" t="s">
        <v>10626</v>
      </c>
      <c r="C7656" s="9" t="s">
        <v>24142</v>
      </c>
      <c r="D7656" s="9" t="s">
        <v>10627</v>
      </c>
    </row>
    <row r="7657" spans="2:4" x14ac:dyDescent="0.3">
      <c r="B7657" s="9" t="s">
        <v>10628</v>
      </c>
      <c r="C7657" s="9" t="s">
        <v>24143</v>
      </c>
      <c r="D7657" s="9" t="s">
        <v>10629</v>
      </c>
    </row>
    <row r="7658" spans="2:4" x14ac:dyDescent="0.3">
      <c r="B7658" s="9" t="s">
        <v>10630</v>
      </c>
      <c r="C7658" s="9" t="s">
        <v>24144</v>
      </c>
      <c r="D7658" s="9" t="s">
        <v>10631</v>
      </c>
    </row>
    <row r="7659" spans="2:4" x14ac:dyDescent="0.3">
      <c r="B7659" s="9" t="s">
        <v>10632</v>
      </c>
      <c r="C7659" s="9" t="s">
        <v>24145</v>
      </c>
      <c r="D7659" s="9" t="s">
        <v>10633</v>
      </c>
    </row>
    <row r="7660" spans="2:4" x14ac:dyDescent="0.3">
      <c r="B7660" s="9" t="s">
        <v>17445</v>
      </c>
      <c r="C7660" s="9" t="s">
        <v>24146</v>
      </c>
      <c r="D7660" s="9" t="s">
        <v>17446</v>
      </c>
    </row>
    <row r="7661" spans="2:4" x14ac:dyDescent="0.3">
      <c r="B7661" s="9" t="s">
        <v>17447</v>
      </c>
      <c r="C7661" s="9" t="s">
        <v>24146</v>
      </c>
      <c r="D7661" s="9" t="s">
        <v>17446</v>
      </c>
    </row>
    <row r="7662" spans="2:4" x14ac:dyDescent="0.3">
      <c r="B7662" s="9" t="s">
        <v>17448</v>
      </c>
      <c r="C7662" s="9" t="s">
        <v>24147</v>
      </c>
      <c r="D7662" s="9" t="s">
        <v>17446</v>
      </c>
    </row>
    <row r="7663" spans="2:4" x14ac:dyDescent="0.3">
      <c r="B7663" s="9" t="s">
        <v>17449</v>
      </c>
      <c r="C7663" s="9" t="s">
        <v>24146</v>
      </c>
      <c r="D7663" s="9" t="s">
        <v>17446</v>
      </c>
    </row>
    <row r="7664" spans="2:4" x14ac:dyDescent="0.3">
      <c r="B7664" s="9" t="s">
        <v>17450</v>
      </c>
      <c r="C7664" s="9" t="s">
        <v>24147</v>
      </c>
      <c r="D7664" s="9" t="s">
        <v>17446</v>
      </c>
    </row>
    <row r="7665" spans="2:4" x14ac:dyDescent="0.3">
      <c r="B7665" s="9" t="s">
        <v>17451</v>
      </c>
      <c r="C7665" s="9" t="s">
        <v>24146</v>
      </c>
      <c r="D7665" s="9" t="s">
        <v>17446</v>
      </c>
    </row>
    <row r="7666" spans="2:4" x14ac:dyDescent="0.3">
      <c r="B7666" s="9" t="s">
        <v>17452</v>
      </c>
      <c r="C7666" s="9" t="s">
        <v>24147</v>
      </c>
      <c r="D7666" s="9" t="s">
        <v>17446</v>
      </c>
    </row>
    <row r="7667" spans="2:4" x14ac:dyDescent="0.3">
      <c r="B7667" s="9" t="s">
        <v>17453</v>
      </c>
      <c r="C7667" s="9" t="s">
        <v>24148</v>
      </c>
      <c r="D7667" s="9" t="s">
        <v>17446</v>
      </c>
    </row>
    <row r="7668" spans="2:4" x14ac:dyDescent="0.3">
      <c r="B7668" s="9" t="s">
        <v>17454</v>
      </c>
      <c r="C7668" s="9" t="s">
        <v>24148</v>
      </c>
      <c r="D7668" s="9" t="s">
        <v>17446</v>
      </c>
    </row>
    <row r="7669" spans="2:4" x14ac:dyDescent="0.3">
      <c r="B7669" s="9" t="s">
        <v>17455</v>
      </c>
      <c r="C7669" s="9" t="s">
        <v>24148</v>
      </c>
      <c r="D7669" s="9" t="s">
        <v>17446</v>
      </c>
    </row>
    <row r="7670" spans="2:4" x14ac:dyDescent="0.3">
      <c r="B7670" s="9" t="s">
        <v>17456</v>
      </c>
      <c r="C7670" s="9" t="s">
        <v>24149</v>
      </c>
      <c r="D7670" s="9" t="s">
        <v>17446</v>
      </c>
    </row>
    <row r="7671" spans="2:4" x14ac:dyDescent="0.3">
      <c r="B7671" s="9" t="s">
        <v>17457</v>
      </c>
      <c r="C7671" s="9" t="s">
        <v>24150</v>
      </c>
      <c r="D7671" s="9" t="s">
        <v>17446</v>
      </c>
    </row>
    <row r="7672" spans="2:4" x14ac:dyDescent="0.3">
      <c r="B7672" s="9" t="s">
        <v>17458</v>
      </c>
      <c r="C7672" s="9" t="s">
        <v>24151</v>
      </c>
      <c r="D7672" s="9" t="s">
        <v>17446</v>
      </c>
    </row>
    <row r="7673" spans="2:4" x14ac:dyDescent="0.3">
      <c r="B7673" s="9" t="s">
        <v>10634</v>
      </c>
      <c r="C7673" s="9" t="s">
        <v>24152</v>
      </c>
      <c r="D7673" s="9" t="s">
        <v>10635</v>
      </c>
    </row>
    <row r="7674" spans="2:4" x14ac:dyDescent="0.3">
      <c r="B7674" s="9" t="s">
        <v>10636</v>
      </c>
      <c r="C7674" s="9" t="s">
        <v>24153</v>
      </c>
      <c r="D7674" s="9" t="s">
        <v>10637</v>
      </c>
    </row>
    <row r="7675" spans="2:4" x14ac:dyDescent="0.3">
      <c r="B7675" s="9" t="s">
        <v>10638</v>
      </c>
      <c r="C7675" s="9" t="s">
        <v>24154</v>
      </c>
      <c r="D7675" s="9" t="s">
        <v>10639</v>
      </c>
    </row>
    <row r="7676" spans="2:4" x14ac:dyDescent="0.3">
      <c r="B7676" s="9" t="s">
        <v>10640</v>
      </c>
      <c r="C7676" s="9" t="s">
        <v>24155</v>
      </c>
      <c r="D7676" s="9" t="s">
        <v>10641</v>
      </c>
    </row>
    <row r="7677" spans="2:4" x14ac:dyDescent="0.3">
      <c r="B7677" s="9" t="s">
        <v>18693</v>
      </c>
      <c r="C7677" s="9" t="s">
        <v>24156</v>
      </c>
      <c r="D7677" s="9" t="s">
        <v>18694</v>
      </c>
    </row>
    <row r="7678" spans="2:4" x14ac:dyDescent="0.3">
      <c r="B7678" s="9" t="s">
        <v>22223</v>
      </c>
      <c r="C7678" s="9" t="s">
        <v>24157</v>
      </c>
      <c r="D7678" s="9" t="s">
        <v>22224</v>
      </c>
    </row>
    <row r="7679" spans="2:4" x14ac:dyDescent="0.3">
      <c r="B7679" s="9" t="s">
        <v>22225</v>
      </c>
      <c r="C7679" s="9" t="s">
        <v>24158</v>
      </c>
      <c r="D7679" s="9" t="s">
        <v>22226</v>
      </c>
    </row>
    <row r="7680" spans="2:4" x14ac:dyDescent="0.3">
      <c r="B7680" s="9" t="s">
        <v>22227</v>
      </c>
      <c r="C7680" s="9" t="s">
        <v>24159</v>
      </c>
      <c r="D7680" s="9" t="s">
        <v>22228</v>
      </c>
    </row>
    <row r="7681" spans="2:5" x14ac:dyDescent="0.3">
      <c r="B7681" s="9" t="s">
        <v>18695</v>
      </c>
      <c r="C7681" s="9" t="s">
        <v>24160</v>
      </c>
      <c r="D7681" s="9" t="s">
        <v>18696</v>
      </c>
    </row>
    <row r="7682" spans="2:5" x14ac:dyDescent="0.3">
      <c r="B7682" s="9" t="s">
        <v>18697</v>
      </c>
      <c r="C7682" s="9" t="s">
        <v>24161</v>
      </c>
      <c r="D7682" s="9" t="s">
        <v>18698</v>
      </c>
    </row>
    <row r="7683" spans="2:5" x14ac:dyDescent="0.3">
      <c r="B7683" s="9" t="s">
        <v>18699</v>
      </c>
      <c r="C7683" s="9" t="s">
        <v>24162</v>
      </c>
      <c r="D7683" s="9" t="s">
        <v>18700</v>
      </c>
    </row>
    <row r="7684" spans="2:5" x14ac:dyDescent="0.3">
      <c r="B7684" s="9" t="s">
        <v>18701</v>
      </c>
      <c r="C7684" s="9" t="s">
        <v>24163</v>
      </c>
      <c r="D7684" s="9" t="s">
        <v>18702</v>
      </c>
    </row>
    <row r="7685" spans="2:5" x14ac:dyDescent="0.3">
      <c r="B7685" s="9" t="s">
        <v>22229</v>
      </c>
      <c r="C7685" s="9" t="s">
        <v>24164</v>
      </c>
      <c r="D7685" s="9" t="s">
        <v>22230</v>
      </c>
    </row>
    <row r="7686" spans="2:5" x14ac:dyDescent="0.3">
      <c r="B7686" s="9" t="s">
        <v>22710</v>
      </c>
      <c r="C7686" s="9" t="s">
        <v>24165</v>
      </c>
      <c r="D7686" s="9" t="s">
        <v>22711</v>
      </c>
    </row>
    <row r="7687" spans="2:5" x14ac:dyDescent="0.3">
      <c r="B7687" s="9" t="s">
        <v>18703</v>
      </c>
      <c r="C7687" s="9" t="s">
        <v>24166</v>
      </c>
      <c r="D7687" s="9" t="s">
        <v>18704</v>
      </c>
    </row>
    <row r="7688" spans="2:5" x14ac:dyDescent="0.3">
      <c r="B7688" s="9" t="s">
        <v>18705</v>
      </c>
      <c r="C7688" s="9" t="s">
        <v>24167</v>
      </c>
      <c r="D7688" s="9" t="s">
        <v>18706</v>
      </c>
    </row>
    <row r="7689" spans="2:5" x14ac:dyDescent="0.3">
      <c r="B7689" s="9" t="s">
        <v>22712</v>
      </c>
      <c r="C7689" s="9" t="s">
        <v>24168</v>
      </c>
      <c r="D7689" s="9" t="s">
        <v>22713</v>
      </c>
    </row>
    <row r="7690" spans="2:5" x14ac:dyDescent="0.3">
      <c r="B7690" s="9" t="s">
        <v>22780</v>
      </c>
      <c r="C7690" s="9" t="s">
        <v>24169</v>
      </c>
      <c r="D7690" s="9" t="s">
        <v>22781</v>
      </c>
    </row>
    <row r="7691" spans="2:5" x14ac:dyDescent="0.3">
      <c r="B7691" s="9" t="s">
        <v>20080</v>
      </c>
      <c r="C7691" s="9" t="s">
        <v>24170</v>
      </c>
      <c r="D7691" s="9" t="s">
        <v>20081</v>
      </c>
      <c r="E7691" s="9" t="s">
        <v>20082</v>
      </c>
    </row>
    <row r="7692" spans="2:5" x14ac:dyDescent="0.3">
      <c r="B7692" s="9" t="s">
        <v>20083</v>
      </c>
      <c r="C7692" s="9" t="s">
        <v>24171</v>
      </c>
      <c r="D7692" s="9" t="s">
        <v>20084</v>
      </c>
      <c r="E7692" s="9" t="s">
        <v>20085</v>
      </c>
    </row>
    <row r="7693" spans="2:5" x14ac:dyDescent="0.3">
      <c r="B7693" s="9" t="s">
        <v>20086</v>
      </c>
      <c r="C7693" s="9" t="s">
        <v>24172</v>
      </c>
      <c r="D7693" s="9" t="s">
        <v>20087</v>
      </c>
      <c r="E7693" s="9" t="s">
        <v>20088</v>
      </c>
    </row>
    <row r="7694" spans="2:5" x14ac:dyDescent="0.3">
      <c r="B7694" s="9" t="s">
        <v>20089</v>
      </c>
      <c r="C7694" s="9" t="s">
        <v>24173</v>
      </c>
      <c r="D7694" s="9" t="s">
        <v>20090</v>
      </c>
      <c r="E7694" s="9" t="s">
        <v>20091</v>
      </c>
    </row>
    <row r="7695" spans="2:5" x14ac:dyDescent="0.3">
      <c r="B7695" s="9" t="s">
        <v>20092</v>
      </c>
      <c r="C7695" s="9" t="s">
        <v>24174</v>
      </c>
      <c r="D7695" s="9" t="s">
        <v>20093</v>
      </c>
    </row>
    <row r="7696" spans="2:5" x14ac:dyDescent="0.3">
      <c r="B7696" s="9" t="s">
        <v>20094</v>
      </c>
      <c r="C7696" s="9" t="s">
        <v>24174</v>
      </c>
      <c r="D7696" s="9" t="s">
        <v>20093</v>
      </c>
    </row>
    <row r="7697" spans="2:4" x14ac:dyDescent="0.3">
      <c r="B7697" s="9" t="s">
        <v>20095</v>
      </c>
      <c r="C7697" s="9" t="s">
        <v>24174</v>
      </c>
      <c r="D7697" s="9" t="s">
        <v>20093</v>
      </c>
    </row>
    <row r="7698" spans="2:4" x14ac:dyDescent="0.3">
      <c r="B7698" s="9" t="s">
        <v>21023</v>
      </c>
      <c r="C7698" s="9" t="s">
        <v>24175</v>
      </c>
      <c r="D7698" s="9" t="s">
        <v>21024</v>
      </c>
    </row>
    <row r="7699" spans="2:4" x14ac:dyDescent="0.3">
      <c r="B7699" s="9" t="s">
        <v>21025</v>
      </c>
      <c r="C7699" s="9" t="s">
        <v>24176</v>
      </c>
      <c r="D7699" s="9" t="s">
        <v>21026</v>
      </c>
    </row>
    <row r="7700" spans="2:4" x14ac:dyDescent="0.3">
      <c r="B7700" s="9" t="s">
        <v>10642</v>
      </c>
      <c r="C7700" s="9" t="s">
        <v>6637</v>
      </c>
    </row>
    <row r="7701" spans="2:4" x14ac:dyDescent="0.3">
      <c r="B7701" s="9" t="s">
        <v>10643</v>
      </c>
      <c r="C7701" s="9" t="s">
        <v>6637</v>
      </c>
    </row>
    <row r="7702" spans="2:4" x14ac:dyDescent="0.3">
      <c r="B7702" s="9" t="s">
        <v>10644</v>
      </c>
      <c r="C7702" s="9" t="s">
        <v>10645</v>
      </c>
    </row>
    <row r="7703" spans="2:4" x14ac:dyDescent="0.3">
      <c r="B7703" s="9" t="s">
        <v>10646</v>
      </c>
      <c r="C7703" s="9" t="s">
        <v>10647</v>
      </c>
    </row>
    <row r="7704" spans="2:4" x14ac:dyDescent="0.3">
      <c r="B7704" s="9" t="s">
        <v>10648</v>
      </c>
      <c r="C7704" s="9" t="s">
        <v>10649</v>
      </c>
    </row>
    <row r="7705" spans="2:4" x14ac:dyDescent="0.3">
      <c r="B7705" s="9" t="s">
        <v>12692</v>
      </c>
      <c r="C7705" s="9" t="s">
        <v>12693</v>
      </c>
      <c r="D7705" s="9" t="s">
        <v>12694</v>
      </c>
    </row>
    <row r="7706" spans="2:4" x14ac:dyDescent="0.3">
      <c r="B7706" s="9" t="s">
        <v>12695</v>
      </c>
      <c r="C7706" s="9" t="s">
        <v>12696</v>
      </c>
      <c r="D7706" s="9" t="s">
        <v>12694</v>
      </c>
    </row>
    <row r="7707" spans="2:4" x14ac:dyDescent="0.3">
      <c r="B7707" s="9" t="s">
        <v>12697</v>
      </c>
      <c r="C7707" s="9" t="s">
        <v>12698</v>
      </c>
    </row>
    <row r="7708" spans="2:4" x14ac:dyDescent="0.3">
      <c r="B7708" s="9" t="s">
        <v>12699</v>
      </c>
      <c r="C7708" s="9" t="s">
        <v>5473</v>
      </c>
    </row>
    <row r="7709" spans="2:4" x14ac:dyDescent="0.3">
      <c r="B7709" s="9" t="s">
        <v>12700</v>
      </c>
      <c r="C7709" s="9" t="s">
        <v>12701</v>
      </c>
    </row>
    <row r="7710" spans="2:4" x14ac:dyDescent="0.3">
      <c r="B7710" s="9" t="s">
        <v>12702</v>
      </c>
      <c r="C7710" s="9" t="s">
        <v>12703</v>
      </c>
    </row>
    <row r="7711" spans="2:4" x14ac:dyDescent="0.3">
      <c r="B7711" s="9" t="s">
        <v>12704</v>
      </c>
      <c r="C7711" s="9" t="s">
        <v>12705</v>
      </c>
    </row>
    <row r="7712" spans="2:4" x14ac:dyDescent="0.3">
      <c r="B7712" s="9" t="s">
        <v>12706</v>
      </c>
      <c r="C7712" s="9" t="s">
        <v>12707</v>
      </c>
    </row>
    <row r="7713" spans="2:3" x14ac:dyDescent="0.3">
      <c r="B7713" s="9" t="s">
        <v>12708</v>
      </c>
      <c r="C7713" s="9" t="s">
        <v>12709</v>
      </c>
    </row>
    <row r="7714" spans="2:3" x14ac:dyDescent="0.3">
      <c r="B7714" s="9" t="s">
        <v>12710</v>
      </c>
      <c r="C7714" s="9" t="s">
        <v>12711</v>
      </c>
    </row>
    <row r="7715" spans="2:3" x14ac:dyDescent="0.3">
      <c r="B7715" s="9" t="s">
        <v>12712</v>
      </c>
      <c r="C7715" s="9" t="s">
        <v>5498</v>
      </c>
    </row>
    <row r="7716" spans="2:3" x14ac:dyDescent="0.3">
      <c r="B7716" s="9" t="s">
        <v>12713</v>
      </c>
      <c r="C7716" s="9" t="s">
        <v>12714</v>
      </c>
    </row>
    <row r="7717" spans="2:3" x14ac:dyDescent="0.3">
      <c r="B7717" s="9" t="s">
        <v>12715</v>
      </c>
      <c r="C7717" s="9" t="s">
        <v>12716</v>
      </c>
    </row>
    <row r="7718" spans="2:3" x14ac:dyDescent="0.3">
      <c r="B7718" s="9" t="s">
        <v>12717</v>
      </c>
      <c r="C7718" s="9" t="s">
        <v>4607</v>
      </c>
    </row>
    <row r="7719" spans="2:3" x14ac:dyDescent="0.3">
      <c r="B7719" s="9" t="s">
        <v>12718</v>
      </c>
      <c r="C7719" s="9" t="s">
        <v>12719</v>
      </c>
    </row>
    <row r="7720" spans="2:3" x14ac:dyDescent="0.3">
      <c r="B7720" s="9" t="s">
        <v>12720</v>
      </c>
      <c r="C7720" s="9" t="s">
        <v>12721</v>
      </c>
    </row>
    <row r="7721" spans="2:3" x14ac:dyDescent="0.3">
      <c r="B7721" s="9" t="s">
        <v>12722</v>
      </c>
      <c r="C7721" s="9" t="s">
        <v>12723</v>
      </c>
    </row>
    <row r="7722" spans="2:3" x14ac:dyDescent="0.3">
      <c r="B7722" s="9" t="s">
        <v>12724</v>
      </c>
      <c r="C7722" s="9" t="s">
        <v>12725</v>
      </c>
    </row>
    <row r="7723" spans="2:3" x14ac:dyDescent="0.3">
      <c r="B7723" s="9" t="s">
        <v>12726</v>
      </c>
      <c r="C7723" s="9" t="s">
        <v>12727</v>
      </c>
    </row>
    <row r="7724" spans="2:3" x14ac:dyDescent="0.3">
      <c r="B7724" s="9" t="s">
        <v>12728</v>
      </c>
      <c r="C7724" s="9" t="s">
        <v>2091</v>
      </c>
    </row>
    <row r="7725" spans="2:3" x14ac:dyDescent="0.3">
      <c r="B7725" s="9" t="s">
        <v>12729</v>
      </c>
      <c r="C7725" s="9" t="s">
        <v>5865</v>
      </c>
    </row>
    <row r="7726" spans="2:3" x14ac:dyDescent="0.3">
      <c r="B7726" s="9" t="s">
        <v>12730</v>
      </c>
      <c r="C7726" s="9" t="s">
        <v>12731</v>
      </c>
    </row>
    <row r="7727" spans="2:3" x14ac:dyDescent="0.3">
      <c r="B7727" s="9" t="s">
        <v>12732</v>
      </c>
      <c r="C7727" s="9" t="s">
        <v>12733</v>
      </c>
    </row>
    <row r="7728" spans="2:3" x14ac:dyDescent="0.3">
      <c r="B7728" s="9" t="s">
        <v>12734</v>
      </c>
      <c r="C7728" s="9" t="s">
        <v>12735</v>
      </c>
    </row>
    <row r="7729" spans="2:3" x14ac:dyDescent="0.3">
      <c r="B7729" s="9" t="s">
        <v>12736</v>
      </c>
      <c r="C7729" s="9" t="s">
        <v>12737</v>
      </c>
    </row>
    <row r="7730" spans="2:3" x14ac:dyDescent="0.3">
      <c r="B7730" s="9" t="s">
        <v>12738</v>
      </c>
      <c r="C7730" s="9" t="s">
        <v>6777</v>
      </c>
    </row>
    <row r="7731" spans="2:3" x14ac:dyDescent="0.3">
      <c r="B7731" s="9" t="s">
        <v>12739</v>
      </c>
      <c r="C7731" s="9" t="s">
        <v>12740</v>
      </c>
    </row>
    <row r="7732" spans="2:3" x14ac:dyDescent="0.3">
      <c r="B7732" s="9" t="s">
        <v>12741</v>
      </c>
      <c r="C7732" s="9" t="s">
        <v>7193</v>
      </c>
    </row>
    <row r="7733" spans="2:3" x14ac:dyDescent="0.3">
      <c r="B7733" s="9" t="s">
        <v>12742</v>
      </c>
      <c r="C7733" s="9" t="s">
        <v>12743</v>
      </c>
    </row>
    <row r="7734" spans="2:3" x14ac:dyDescent="0.3">
      <c r="B7734" s="9" t="s">
        <v>12744</v>
      </c>
      <c r="C7734" s="9" t="s">
        <v>12745</v>
      </c>
    </row>
    <row r="7735" spans="2:3" x14ac:dyDescent="0.3">
      <c r="B7735" s="9" t="s">
        <v>12746</v>
      </c>
      <c r="C7735" s="9" t="s">
        <v>12747</v>
      </c>
    </row>
    <row r="7736" spans="2:3" x14ac:dyDescent="0.3">
      <c r="B7736" s="9" t="s">
        <v>12748</v>
      </c>
      <c r="C7736" s="9" t="s">
        <v>12749</v>
      </c>
    </row>
    <row r="7737" spans="2:3" x14ac:dyDescent="0.3">
      <c r="B7737" s="9" t="s">
        <v>12750</v>
      </c>
      <c r="C7737" s="9" t="s">
        <v>12751</v>
      </c>
    </row>
    <row r="7738" spans="2:3" x14ac:dyDescent="0.3">
      <c r="B7738" s="9" t="s">
        <v>12752</v>
      </c>
      <c r="C7738" s="9" t="s">
        <v>12753</v>
      </c>
    </row>
    <row r="7739" spans="2:3" x14ac:dyDescent="0.3">
      <c r="B7739" s="9" t="s">
        <v>12754</v>
      </c>
      <c r="C7739" s="9" t="s">
        <v>12755</v>
      </c>
    </row>
    <row r="7740" spans="2:3" x14ac:dyDescent="0.3">
      <c r="B7740" s="9" t="s">
        <v>12756</v>
      </c>
      <c r="C7740" s="9" t="s">
        <v>12757</v>
      </c>
    </row>
    <row r="7741" spans="2:3" x14ac:dyDescent="0.3">
      <c r="B7741" s="9" t="s">
        <v>12758</v>
      </c>
      <c r="C7741" s="9" t="s">
        <v>18707</v>
      </c>
    </row>
    <row r="7742" spans="2:3" x14ac:dyDescent="0.3">
      <c r="B7742" s="9" t="s">
        <v>12759</v>
      </c>
      <c r="C7742" s="9" t="s">
        <v>12760</v>
      </c>
    </row>
    <row r="7743" spans="2:3" x14ac:dyDescent="0.3">
      <c r="B7743" s="9" t="s">
        <v>12761</v>
      </c>
      <c r="C7743" s="9" t="s">
        <v>12762</v>
      </c>
    </row>
    <row r="7744" spans="2:3" x14ac:dyDescent="0.3">
      <c r="B7744" s="9" t="s">
        <v>12763</v>
      </c>
      <c r="C7744" s="9" t="s">
        <v>12764</v>
      </c>
    </row>
    <row r="7745" spans="2:3" x14ac:dyDescent="0.3">
      <c r="B7745" s="9" t="s">
        <v>12765</v>
      </c>
      <c r="C7745" s="9" t="s">
        <v>12753</v>
      </c>
    </row>
    <row r="7746" spans="2:3" x14ac:dyDescent="0.3">
      <c r="B7746" s="9" t="s">
        <v>12766</v>
      </c>
      <c r="C7746" s="9" t="s">
        <v>12767</v>
      </c>
    </row>
    <row r="7747" spans="2:3" x14ac:dyDescent="0.3">
      <c r="B7747" s="9" t="s">
        <v>12768</v>
      </c>
      <c r="C7747" s="9" t="s">
        <v>12769</v>
      </c>
    </row>
    <row r="7748" spans="2:3" x14ac:dyDescent="0.3">
      <c r="B7748" s="9" t="s">
        <v>12770</v>
      </c>
      <c r="C7748" s="9" t="s">
        <v>12771</v>
      </c>
    </row>
    <row r="7749" spans="2:3" x14ac:dyDescent="0.3">
      <c r="B7749" s="9" t="s">
        <v>12772</v>
      </c>
      <c r="C7749" s="9" t="s">
        <v>12773</v>
      </c>
    </row>
    <row r="7750" spans="2:3" x14ac:dyDescent="0.3">
      <c r="B7750" s="9" t="s">
        <v>12774</v>
      </c>
      <c r="C7750" s="9" t="s">
        <v>12775</v>
      </c>
    </row>
    <row r="7751" spans="2:3" x14ac:dyDescent="0.3">
      <c r="B7751" s="9" t="s">
        <v>12776</v>
      </c>
      <c r="C7751" s="9" t="s">
        <v>12777</v>
      </c>
    </row>
    <row r="7752" spans="2:3" x14ac:dyDescent="0.3">
      <c r="B7752" s="9" t="s">
        <v>12778</v>
      </c>
      <c r="C7752" s="9" t="s">
        <v>12779</v>
      </c>
    </row>
    <row r="7753" spans="2:3" x14ac:dyDescent="0.3">
      <c r="B7753" s="9" t="s">
        <v>12780</v>
      </c>
      <c r="C7753" s="9" t="s">
        <v>12781</v>
      </c>
    </row>
    <row r="7754" spans="2:3" x14ac:dyDescent="0.3">
      <c r="B7754" s="9" t="s">
        <v>12782</v>
      </c>
      <c r="C7754" s="9" t="s">
        <v>12783</v>
      </c>
    </row>
    <row r="7755" spans="2:3" x14ac:dyDescent="0.3">
      <c r="B7755" s="9" t="s">
        <v>12784</v>
      </c>
      <c r="C7755" s="9" t="s">
        <v>12785</v>
      </c>
    </row>
    <row r="7756" spans="2:3" x14ac:dyDescent="0.3">
      <c r="B7756" s="9" t="s">
        <v>12786</v>
      </c>
      <c r="C7756" s="9" t="s">
        <v>12787</v>
      </c>
    </row>
    <row r="7757" spans="2:3" x14ac:dyDescent="0.3">
      <c r="B7757" s="9" t="s">
        <v>12788</v>
      </c>
      <c r="C7757" s="9" t="s">
        <v>12789</v>
      </c>
    </row>
    <row r="7758" spans="2:3" x14ac:dyDescent="0.3">
      <c r="B7758" s="9" t="s">
        <v>12790</v>
      </c>
      <c r="C7758" s="9" t="s">
        <v>12791</v>
      </c>
    </row>
    <row r="7759" spans="2:3" x14ac:dyDescent="0.3">
      <c r="B7759" s="9" t="s">
        <v>12792</v>
      </c>
      <c r="C7759" s="9" t="s">
        <v>12793</v>
      </c>
    </row>
    <row r="7760" spans="2:3" x14ac:dyDescent="0.3">
      <c r="B7760" s="9" t="s">
        <v>12794</v>
      </c>
      <c r="C7760" s="9" t="s">
        <v>12795</v>
      </c>
    </row>
    <row r="7761" spans="2:4" x14ac:dyDescent="0.3">
      <c r="B7761" s="9" t="s">
        <v>12796</v>
      </c>
      <c r="C7761" s="9" t="s">
        <v>12797</v>
      </c>
    </row>
    <row r="7762" spans="2:4" x14ac:dyDescent="0.3">
      <c r="B7762" s="9" t="s">
        <v>12798</v>
      </c>
      <c r="C7762" s="9" t="s">
        <v>12799</v>
      </c>
    </row>
    <row r="7763" spans="2:4" x14ac:dyDescent="0.3">
      <c r="B7763" s="9" t="s">
        <v>12800</v>
      </c>
      <c r="C7763" s="9" t="s">
        <v>12801</v>
      </c>
    </row>
    <row r="7764" spans="2:4" x14ac:dyDescent="0.3">
      <c r="B7764" s="9" t="s">
        <v>12802</v>
      </c>
      <c r="C7764" s="9" t="s">
        <v>12803</v>
      </c>
    </row>
    <row r="7765" spans="2:4" x14ac:dyDescent="0.3">
      <c r="B7765" s="9" t="s">
        <v>12804</v>
      </c>
      <c r="C7765" s="9" t="s">
        <v>12805</v>
      </c>
    </row>
    <row r="7766" spans="2:4" x14ac:dyDescent="0.3">
      <c r="B7766" s="9" t="s">
        <v>12806</v>
      </c>
      <c r="C7766" s="9" t="s">
        <v>12807</v>
      </c>
    </row>
    <row r="7767" spans="2:4" x14ac:dyDescent="0.3">
      <c r="B7767" s="9" t="s">
        <v>12808</v>
      </c>
      <c r="C7767" s="9" t="s">
        <v>12809</v>
      </c>
    </row>
    <row r="7768" spans="2:4" x14ac:dyDescent="0.3">
      <c r="B7768" s="9" t="s">
        <v>12810</v>
      </c>
      <c r="C7768" s="9" t="s">
        <v>12811</v>
      </c>
    </row>
    <row r="7769" spans="2:4" x14ac:dyDescent="0.3">
      <c r="B7769" s="9" t="s">
        <v>12812</v>
      </c>
      <c r="C7769" s="9" t="s">
        <v>12813</v>
      </c>
    </row>
    <row r="7770" spans="2:4" x14ac:dyDescent="0.3">
      <c r="B7770" s="9" t="s">
        <v>12814</v>
      </c>
      <c r="C7770" s="9" t="s">
        <v>2079</v>
      </c>
      <c r="D7770" s="9" t="s">
        <v>12815</v>
      </c>
    </row>
    <row r="7771" spans="2:4" x14ac:dyDescent="0.3">
      <c r="B7771" s="9" t="s">
        <v>12816</v>
      </c>
      <c r="C7771" s="9" t="s">
        <v>12817</v>
      </c>
    </row>
    <row r="7772" spans="2:4" x14ac:dyDescent="0.3">
      <c r="B7772" s="9" t="s">
        <v>12818</v>
      </c>
      <c r="C7772" s="9" t="s">
        <v>12819</v>
      </c>
    </row>
    <row r="7773" spans="2:4" x14ac:dyDescent="0.3">
      <c r="B7773" s="9" t="s">
        <v>12820</v>
      </c>
      <c r="C7773" s="9" t="s">
        <v>12821</v>
      </c>
    </row>
    <row r="7774" spans="2:4" x14ac:dyDescent="0.3">
      <c r="B7774" s="9" t="s">
        <v>12822</v>
      </c>
      <c r="C7774" s="9" t="s">
        <v>12823</v>
      </c>
    </row>
    <row r="7775" spans="2:4" x14ac:dyDescent="0.3">
      <c r="B7775" s="9" t="s">
        <v>12824</v>
      </c>
      <c r="C7775" s="9" t="s">
        <v>12825</v>
      </c>
    </row>
    <row r="7776" spans="2:4" x14ac:dyDescent="0.3">
      <c r="B7776" s="9" t="s">
        <v>12826</v>
      </c>
      <c r="C7776" s="9" t="s">
        <v>12827</v>
      </c>
    </row>
    <row r="7777" spans="2:3" x14ac:dyDescent="0.3">
      <c r="B7777" s="9" t="s">
        <v>12828</v>
      </c>
      <c r="C7777" s="9" t="s">
        <v>12829</v>
      </c>
    </row>
    <row r="7778" spans="2:3" x14ac:dyDescent="0.3">
      <c r="B7778" s="9" t="s">
        <v>12830</v>
      </c>
      <c r="C7778" s="9" t="s">
        <v>12831</v>
      </c>
    </row>
    <row r="7779" spans="2:3" x14ac:dyDescent="0.3">
      <c r="B7779" s="9" t="s">
        <v>12832</v>
      </c>
      <c r="C7779" s="9" t="s">
        <v>12833</v>
      </c>
    </row>
    <row r="7780" spans="2:3" x14ac:dyDescent="0.3">
      <c r="B7780" s="9" t="s">
        <v>12834</v>
      </c>
      <c r="C7780" s="9" t="s">
        <v>12835</v>
      </c>
    </row>
    <row r="7781" spans="2:3" x14ac:dyDescent="0.3">
      <c r="B7781" s="9" t="s">
        <v>12836</v>
      </c>
      <c r="C7781" s="9" t="s">
        <v>12837</v>
      </c>
    </row>
    <row r="7782" spans="2:3" x14ac:dyDescent="0.3">
      <c r="B7782" s="9" t="s">
        <v>12838</v>
      </c>
      <c r="C7782" s="9" t="s">
        <v>12829</v>
      </c>
    </row>
    <row r="7783" spans="2:3" x14ac:dyDescent="0.3">
      <c r="B7783" s="9" t="s">
        <v>12839</v>
      </c>
      <c r="C7783" s="9" t="s">
        <v>12840</v>
      </c>
    </row>
    <row r="7784" spans="2:3" x14ac:dyDescent="0.3">
      <c r="B7784" s="9" t="s">
        <v>12841</v>
      </c>
      <c r="C7784" s="9" t="s">
        <v>12842</v>
      </c>
    </row>
    <row r="7785" spans="2:3" x14ac:dyDescent="0.3">
      <c r="B7785" s="9" t="s">
        <v>12843</v>
      </c>
      <c r="C7785" s="9" t="s">
        <v>12817</v>
      </c>
    </row>
    <row r="7786" spans="2:3" x14ac:dyDescent="0.3">
      <c r="B7786" s="9" t="s">
        <v>12844</v>
      </c>
      <c r="C7786" s="9" t="s">
        <v>12819</v>
      </c>
    </row>
    <row r="7787" spans="2:3" x14ac:dyDescent="0.3">
      <c r="B7787" s="9" t="s">
        <v>12845</v>
      </c>
      <c r="C7787" s="9" t="s">
        <v>12846</v>
      </c>
    </row>
    <row r="7788" spans="2:3" x14ac:dyDescent="0.3">
      <c r="B7788" s="9" t="s">
        <v>12847</v>
      </c>
      <c r="C7788" s="9" t="s">
        <v>12848</v>
      </c>
    </row>
    <row r="7789" spans="2:3" x14ac:dyDescent="0.3">
      <c r="B7789" s="9" t="s">
        <v>12849</v>
      </c>
      <c r="C7789" s="9" t="s">
        <v>12850</v>
      </c>
    </row>
    <row r="7790" spans="2:3" x14ac:dyDescent="0.3">
      <c r="B7790" s="9" t="s">
        <v>12851</v>
      </c>
      <c r="C7790" s="9" t="s">
        <v>12819</v>
      </c>
    </row>
    <row r="7791" spans="2:3" x14ac:dyDescent="0.3">
      <c r="B7791" s="9" t="s">
        <v>12852</v>
      </c>
      <c r="C7791" s="9" t="s">
        <v>12817</v>
      </c>
    </row>
    <row r="7792" spans="2:3" x14ac:dyDescent="0.3">
      <c r="B7792" s="9" t="s">
        <v>12853</v>
      </c>
      <c r="C7792" s="9" t="s">
        <v>12854</v>
      </c>
    </row>
    <row r="7793" spans="2:3" x14ac:dyDescent="0.3">
      <c r="B7793" s="9" t="s">
        <v>12855</v>
      </c>
      <c r="C7793" s="9" t="s">
        <v>12856</v>
      </c>
    </row>
    <row r="7794" spans="2:3" x14ac:dyDescent="0.3">
      <c r="B7794" s="9" t="s">
        <v>12857</v>
      </c>
      <c r="C7794" s="9" t="s">
        <v>12858</v>
      </c>
    </row>
    <row r="7795" spans="2:3" x14ac:dyDescent="0.3">
      <c r="B7795" s="9" t="s">
        <v>12859</v>
      </c>
      <c r="C7795" s="9" t="s">
        <v>12860</v>
      </c>
    </row>
    <row r="7796" spans="2:3" x14ac:dyDescent="0.3">
      <c r="B7796" s="9" t="s">
        <v>12861</v>
      </c>
      <c r="C7796" s="9" t="s">
        <v>12862</v>
      </c>
    </row>
    <row r="7797" spans="2:3" x14ac:dyDescent="0.3">
      <c r="B7797" s="9" t="s">
        <v>17972</v>
      </c>
      <c r="C7797" s="9" t="s">
        <v>17973</v>
      </c>
    </row>
    <row r="7798" spans="2:3" x14ac:dyDescent="0.3">
      <c r="B7798" s="9" t="s">
        <v>12863</v>
      </c>
      <c r="C7798" s="9" t="s">
        <v>12864</v>
      </c>
    </row>
    <row r="7799" spans="2:3" x14ac:dyDescent="0.3">
      <c r="B7799" s="9" t="s">
        <v>12865</v>
      </c>
      <c r="C7799" s="9" t="s">
        <v>12866</v>
      </c>
    </row>
    <row r="7800" spans="2:3" x14ac:dyDescent="0.3">
      <c r="B7800" s="9" t="s">
        <v>12867</v>
      </c>
      <c r="C7800" s="9" t="s">
        <v>12868</v>
      </c>
    </row>
    <row r="7801" spans="2:3" x14ac:dyDescent="0.3">
      <c r="B7801" s="9" t="s">
        <v>12869</v>
      </c>
      <c r="C7801" s="9" t="s">
        <v>12870</v>
      </c>
    </row>
    <row r="7802" spans="2:3" x14ac:dyDescent="0.3">
      <c r="B7802" s="9" t="s">
        <v>12871</v>
      </c>
      <c r="C7802" s="9" t="s">
        <v>12872</v>
      </c>
    </row>
    <row r="7803" spans="2:3" x14ac:dyDescent="0.3">
      <c r="B7803" s="9" t="s">
        <v>12873</v>
      </c>
      <c r="C7803" s="9" t="s">
        <v>12817</v>
      </c>
    </row>
    <row r="7804" spans="2:3" x14ac:dyDescent="0.3">
      <c r="B7804" s="9" t="s">
        <v>12874</v>
      </c>
      <c r="C7804" s="9" t="s">
        <v>12875</v>
      </c>
    </row>
    <row r="7805" spans="2:3" x14ac:dyDescent="0.3">
      <c r="B7805" s="9" t="s">
        <v>12876</v>
      </c>
      <c r="C7805" s="9" t="s">
        <v>12877</v>
      </c>
    </row>
    <row r="7806" spans="2:3" x14ac:dyDescent="0.3">
      <c r="B7806" s="9" t="s">
        <v>12878</v>
      </c>
      <c r="C7806" s="9" t="s">
        <v>12817</v>
      </c>
    </row>
    <row r="7807" spans="2:3" x14ac:dyDescent="0.3">
      <c r="B7807" s="9" t="s">
        <v>12879</v>
      </c>
      <c r="C7807" s="9" t="s">
        <v>12880</v>
      </c>
    </row>
    <row r="7808" spans="2:3" x14ac:dyDescent="0.3">
      <c r="B7808" s="9" t="s">
        <v>12881</v>
      </c>
      <c r="C7808" s="9" t="s">
        <v>12882</v>
      </c>
    </row>
    <row r="7809" spans="2:3" x14ac:dyDescent="0.3">
      <c r="B7809" s="9" t="s">
        <v>12883</v>
      </c>
      <c r="C7809" s="9" t="s">
        <v>12884</v>
      </c>
    </row>
    <row r="7810" spans="2:3" x14ac:dyDescent="0.3">
      <c r="B7810" s="9" t="s">
        <v>12885</v>
      </c>
      <c r="C7810" s="9" t="s">
        <v>12886</v>
      </c>
    </row>
    <row r="7811" spans="2:3" x14ac:dyDescent="0.3">
      <c r="B7811" s="9" t="s">
        <v>12887</v>
      </c>
      <c r="C7811" s="9" t="s">
        <v>12888</v>
      </c>
    </row>
    <row r="7812" spans="2:3" x14ac:dyDescent="0.3">
      <c r="B7812" s="9" t="s">
        <v>12889</v>
      </c>
      <c r="C7812" s="9" t="s">
        <v>12890</v>
      </c>
    </row>
    <row r="7813" spans="2:3" x14ac:dyDescent="0.3">
      <c r="B7813" s="9" t="s">
        <v>12891</v>
      </c>
      <c r="C7813" s="9" t="s">
        <v>12892</v>
      </c>
    </row>
    <row r="7814" spans="2:3" x14ac:dyDescent="0.3">
      <c r="B7814" s="9" t="s">
        <v>12893</v>
      </c>
      <c r="C7814" s="9" t="s">
        <v>1126</v>
      </c>
    </row>
    <row r="7815" spans="2:3" x14ac:dyDescent="0.3">
      <c r="B7815" s="9" t="s">
        <v>12894</v>
      </c>
      <c r="C7815" s="9" t="s">
        <v>1104</v>
      </c>
    </row>
    <row r="7816" spans="2:3" x14ac:dyDescent="0.3">
      <c r="B7816" s="9" t="s">
        <v>12895</v>
      </c>
      <c r="C7816" s="9" t="s">
        <v>12896</v>
      </c>
    </row>
    <row r="7817" spans="2:3" x14ac:dyDescent="0.3">
      <c r="B7817" s="9" t="s">
        <v>17974</v>
      </c>
      <c r="C7817" s="9" t="s">
        <v>17975</v>
      </c>
    </row>
    <row r="7818" spans="2:3" x14ac:dyDescent="0.3">
      <c r="B7818" s="9" t="s">
        <v>17976</v>
      </c>
      <c r="C7818" s="9" t="s">
        <v>17977</v>
      </c>
    </row>
    <row r="7819" spans="2:3" x14ac:dyDescent="0.3">
      <c r="B7819" s="9" t="s">
        <v>12897</v>
      </c>
      <c r="C7819" s="9" t="s">
        <v>12898</v>
      </c>
    </row>
    <row r="7820" spans="2:3" x14ac:dyDescent="0.3">
      <c r="B7820" s="9" t="s">
        <v>12899</v>
      </c>
      <c r="C7820" s="9" t="s">
        <v>12900</v>
      </c>
    </row>
    <row r="7821" spans="2:3" x14ac:dyDescent="0.3">
      <c r="B7821" s="9" t="s">
        <v>12901</v>
      </c>
      <c r="C7821" s="9" t="s">
        <v>12902</v>
      </c>
    </row>
    <row r="7822" spans="2:3" x14ac:dyDescent="0.3">
      <c r="B7822" s="9" t="s">
        <v>12903</v>
      </c>
      <c r="C7822" s="9" t="s">
        <v>12904</v>
      </c>
    </row>
    <row r="7823" spans="2:3" x14ac:dyDescent="0.3">
      <c r="B7823" s="9" t="s">
        <v>12905</v>
      </c>
      <c r="C7823" s="9" t="s">
        <v>8470</v>
      </c>
    </row>
    <row r="7824" spans="2:3" x14ac:dyDescent="0.3">
      <c r="B7824" s="9" t="s">
        <v>12906</v>
      </c>
      <c r="C7824" s="9" t="s">
        <v>12907</v>
      </c>
    </row>
    <row r="7825" spans="2:3" x14ac:dyDescent="0.3">
      <c r="B7825" s="9" t="s">
        <v>12908</v>
      </c>
      <c r="C7825" s="9" t="s">
        <v>12909</v>
      </c>
    </row>
    <row r="7826" spans="2:3" x14ac:dyDescent="0.3">
      <c r="B7826" s="9" t="s">
        <v>12910</v>
      </c>
      <c r="C7826" s="9" t="s">
        <v>12911</v>
      </c>
    </row>
    <row r="7827" spans="2:3" x14ac:dyDescent="0.3">
      <c r="B7827" s="9" t="s">
        <v>12912</v>
      </c>
      <c r="C7827" s="9" t="s">
        <v>12913</v>
      </c>
    </row>
    <row r="7828" spans="2:3" x14ac:dyDescent="0.3">
      <c r="B7828" s="9" t="s">
        <v>12914</v>
      </c>
      <c r="C7828" s="9" t="s">
        <v>12842</v>
      </c>
    </row>
    <row r="7829" spans="2:3" x14ac:dyDescent="0.3">
      <c r="B7829" s="9" t="s">
        <v>12915</v>
      </c>
      <c r="C7829" s="9" t="s">
        <v>12825</v>
      </c>
    </row>
    <row r="7830" spans="2:3" x14ac:dyDescent="0.3">
      <c r="B7830" s="9" t="s">
        <v>12916</v>
      </c>
      <c r="C7830" s="9" t="s">
        <v>12827</v>
      </c>
    </row>
    <row r="7831" spans="2:3" x14ac:dyDescent="0.3">
      <c r="B7831" s="9" t="s">
        <v>12917</v>
      </c>
      <c r="C7831" s="9" t="s">
        <v>12829</v>
      </c>
    </row>
    <row r="7832" spans="2:3" x14ac:dyDescent="0.3">
      <c r="B7832" s="9" t="s">
        <v>12918</v>
      </c>
      <c r="C7832" s="9" t="s">
        <v>12831</v>
      </c>
    </row>
    <row r="7833" spans="2:3" x14ac:dyDescent="0.3">
      <c r="B7833" s="9" t="s">
        <v>12919</v>
      </c>
      <c r="C7833" s="9" t="s">
        <v>12920</v>
      </c>
    </row>
    <row r="7834" spans="2:3" x14ac:dyDescent="0.3">
      <c r="B7834" s="9" t="s">
        <v>17978</v>
      </c>
      <c r="C7834" s="9" t="s">
        <v>17979</v>
      </c>
    </row>
    <row r="7835" spans="2:3" x14ac:dyDescent="0.3">
      <c r="B7835" s="9" t="s">
        <v>12921</v>
      </c>
      <c r="C7835" s="9" t="s">
        <v>12922</v>
      </c>
    </row>
    <row r="7836" spans="2:3" x14ac:dyDescent="0.3">
      <c r="B7836" s="9" t="s">
        <v>12923</v>
      </c>
      <c r="C7836" s="9" t="s">
        <v>12924</v>
      </c>
    </row>
    <row r="7837" spans="2:3" x14ac:dyDescent="0.3">
      <c r="B7837" s="9" t="s">
        <v>12925</v>
      </c>
      <c r="C7837" s="9" t="s">
        <v>4610</v>
      </c>
    </row>
    <row r="7838" spans="2:3" x14ac:dyDescent="0.3">
      <c r="B7838" s="9" t="s">
        <v>12926</v>
      </c>
      <c r="C7838" s="9" t="s">
        <v>4173</v>
      </c>
    </row>
    <row r="7839" spans="2:3" x14ac:dyDescent="0.3">
      <c r="B7839" s="9" t="s">
        <v>12927</v>
      </c>
      <c r="C7839" s="9" t="s">
        <v>12928</v>
      </c>
    </row>
    <row r="7840" spans="2:3" x14ac:dyDescent="0.3">
      <c r="B7840" s="9" t="s">
        <v>12929</v>
      </c>
      <c r="C7840" s="9" t="s">
        <v>3794</v>
      </c>
    </row>
    <row r="7841" spans="2:3" x14ac:dyDescent="0.3">
      <c r="B7841" s="9" t="s">
        <v>12930</v>
      </c>
      <c r="C7841" s="9" t="s">
        <v>12931</v>
      </c>
    </row>
    <row r="7842" spans="2:3" x14ac:dyDescent="0.3">
      <c r="B7842" s="9" t="s">
        <v>12932</v>
      </c>
      <c r="C7842" s="9" t="s">
        <v>12933</v>
      </c>
    </row>
    <row r="7843" spans="2:3" x14ac:dyDescent="0.3">
      <c r="B7843" s="9" t="s">
        <v>12934</v>
      </c>
      <c r="C7843" s="9" t="s">
        <v>5418</v>
      </c>
    </row>
    <row r="7844" spans="2:3" x14ac:dyDescent="0.3">
      <c r="B7844" s="9" t="s">
        <v>12935</v>
      </c>
      <c r="C7844" s="9" t="s">
        <v>12831</v>
      </c>
    </row>
    <row r="7845" spans="2:3" x14ac:dyDescent="0.3">
      <c r="B7845" s="9" t="s">
        <v>12936</v>
      </c>
      <c r="C7845" s="9" t="s">
        <v>12892</v>
      </c>
    </row>
    <row r="7846" spans="2:3" x14ac:dyDescent="0.3">
      <c r="B7846" s="9" t="s">
        <v>12937</v>
      </c>
      <c r="C7846" s="9" t="s">
        <v>12938</v>
      </c>
    </row>
    <row r="7847" spans="2:3" x14ac:dyDescent="0.3">
      <c r="B7847" s="9" t="s">
        <v>12939</v>
      </c>
      <c r="C7847" s="9" t="s">
        <v>12940</v>
      </c>
    </row>
    <row r="7848" spans="2:3" x14ac:dyDescent="0.3">
      <c r="B7848" s="9" t="s">
        <v>12941</v>
      </c>
      <c r="C7848" s="9" t="s">
        <v>12896</v>
      </c>
    </row>
    <row r="7849" spans="2:3" x14ac:dyDescent="0.3">
      <c r="B7849" s="9" t="s">
        <v>12942</v>
      </c>
      <c r="C7849" s="9" t="s">
        <v>12943</v>
      </c>
    </row>
    <row r="7850" spans="2:3" x14ac:dyDescent="0.3">
      <c r="B7850" s="9" t="s">
        <v>15409</v>
      </c>
      <c r="C7850" s="9" t="s">
        <v>12944</v>
      </c>
    </row>
    <row r="7851" spans="2:3" x14ac:dyDescent="0.3">
      <c r="B7851" s="9" t="s">
        <v>15410</v>
      </c>
      <c r="C7851" s="9" t="s">
        <v>15411</v>
      </c>
    </row>
    <row r="7852" spans="2:3" x14ac:dyDescent="0.3">
      <c r="B7852" s="9" t="s">
        <v>12945</v>
      </c>
      <c r="C7852" s="9" t="s">
        <v>12946</v>
      </c>
    </row>
    <row r="7853" spans="2:3" x14ac:dyDescent="0.3">
      <c r="B7853" s="9" t="s">
        <v>12947</v>
      </c>
      <c r="C7853" s="9" t="s">
        <v>5418</v>
      </c>
    </row>
    <row r="7854" spans="2:3" x14ac:dyDescent="0.3">
      <c r="B7854" s="9" t="s">
        <v>12948</v>
      </c>
      <c r="C7854" s="9" t="s">
        <v>12949</v>
      </c>
    </row>
    <row r="7855" spans="2:3" x14ac:dyDescent="0.3">
      <c r="B7855" s="9" t="s">
        <v>12950</v>
      </c>
      <c r="C7855" s="9" t="s">
        <v>12951</v>
      </c>
    </row>
    <row r="7856" spans="2:3" x14ac:dyDescent="0.3">
      <c r="B7856" s="9" t="s">
        <v>12952</v>
      </c>
      <c r="C7856" s="9" t="s">
        <v>1100</v>
      </c>
    </row>
    <row r="7857" spans="2:3" x14ac:dyDescent="0.3">
      <c r="B7857" s="9" t="s">
        <v>12953</v>
      </c>
      <c r="C7857" s="9" t="s">
        <v>12954</v>
      </c>
    </row>
    <row r="7858" spans="2:3" x14ac:dyDescent="0.3">
      <c r="B7858" s="9" t="s">
        <v>12955</v>
      </c>
      <c r="C7858" s="9" t="s">
        <v>12922</v>
      </c>
    </row>
    <row r="7859" spans="2:3" x14ac:dyDescent="0.3">
      <c r="B7859" s="9" t="s">
        <v>12956</v>
      </c>
      <c r="C7859" s="9" t="s">
        <v>3794</v>
      </c>
    </row>
    <row r="7860" spans="2:3" x14ac:dyDescent="0.3">
      <c r="B7860" s="9" t="s">
        <v>12957</v>
      </c>
      <c r="C7860" s="9" t="s">
        <v>79</v>
      </c>
    </row>
    <row r="7861" spans="2:3" x14ac:dyDescent="0.3">
      <c r="B7861" s="9" t="s">
        <v>12958</v>
      </c>
      <c r="C7861" s="9" t="s">
        <v>81</v>
      </c>
    </row>
    <row r="7862" spans="2:3" x14ac:dyDescent="0.3">
      <c r="B7862" s="9" t="s">
        <v>12959</v>
      </c>
      <c r="C7862" s="9" t="s">
        <v>14901</v>
      </c>
    </row>
    <row r="7863" spans="2:3" x14ac:dyDescent="0.3">
      <c r="B7863" s="9" t="s">
        <v>12961</v>
      </c>
      <c r="C7863" s="9" t="s">
        <v>12962</v>
      </c>
    </row>
    <row r="7864" spans="2:3" x14ac:dyDescent="0.3">
      <c r="B7864" s="9" t="s">
        <v>12963</v>
      </c>
      <c r="C7864" s="9" t="s">
        <v>12964</v>
      </c>
    </row>
    <row r="7865" spans="2:3" x14ac:dyDescent="0.3">
      <c r="B7865" s="9" t="s">
        <v>12965</v>
      </c>
      <c r="C7865" s="9" t="s">
        <v>12966</v>
      </c>
    </row>
    <row r="7866" spans="2:3" x14ac:dyDescent="0.3">
      <c r="B7866" s="9" t="s">
        <v>12967</v>
      </c>
      <c r="C7866" s="9" t="s">
        <v>12968</v>
      </c>
    </row>
    <row r="7867" spans="2:3" x14ac:dyDescent="0.3">
      <c r="B7867" s="9" t="s">
        <v>12969</v>
      </c>
      <c r="C7867" s="9" t="s">
        <v>12970</v>
      </c>
    </row>
    <row r="7868" spans="2:3" x14ac:dyDescent="0.3">
      <c r="B7868" s="9" t="s">
        <v>12971</v>
      </c>
      <c r="C7868" s="9" t="s">
        <v>12972</v>
      </c>
    </row>
    <row r="7869" spans="2:3" x14ac:dyDescent="0.3">
      <c r="B7869" s="9" t="s">
        <v>12973</v>
      </c>
      <c r="C7869" s="9" t="s">
        <v>12974</v>
      </c>
    </row>
    <row r="7870" spans="2:3" x14ac:dyDescent="0.3">
      <c r="B7870" s="9" t="s">
        <v>12975</v>
      </c>
      <c r="C7870" s="9" t="s">
        <v>12976</v>
      </c>
    </row>
    <row r="7871" spans="2:3" x14ac:dyDescent="0.3">
      <c r="B7871" s="9" t="s">
        <v>12977</v>
      </c>
      <c r="C7871" s="9" t="s">
        <v>12978</v>
      </c>
    </row>
    <row r="7872" spans="2:3" x14ac:dyDescent="0.3">
      <c r="B7872" s="9" t="s">
        <v>12979</v>
      </c>
      <c r="C7872" s="9" t="s">
        <v>12964</v>
      </c>
    </row>
    <row r="7873" spans="2:3" x14ac:dyDescent="0.3">
      <c r="B7873" s="9" t="s">
        <v>15984</v>
      </c>
      <c r="C7873" s="9" t="s">
        <v>15985</v>
      </c>
    </row>
    <row r="7874" spans="2:3" x14ac:dyDescent="0.3">
      <c r="B7874" s="9" t="s">
        <v>15986</v>
      </c>
      <c r="C7874" s="9" t="s">
        <v>15987</v>
      </c>
    </row>
    <row r="7875" spans="2:3" x14ac:dyDescent="0.3">
      <c r="B7875" s="9" t="s">
        <v>15988</v>
      </c>
      <c r="C7875" s="9" t="s">
        <v>12968</v>
      </c>
    </row>
    <row r="7876" spans="2:3" x14ac:dyDescent="0.3">
      <c r="B7876" s="9" t="s">
        <v>12980</v>
      </c>
      <c r="C7876" s="9" t="s">
        <v>12981</v>
      </c>
    </row>
    <row r="7877" spans="2:3" x14ac:dyDescent="0.3">
      <c r="B7877" s="9" t="s">
        <v>12982</v>
      </c>
      <c r="C7877" s="9" t="s">
        <v>12983</v>
      </c>
    </row>
    <row r="7878" spans="2:3" x14ac:dyDescent="0.3">
      <c r="B7878" s="9" t="s">
        <v>12984</v>
      </c>
      <c r="C7878" s="9" t="s">
        <v>12985</v>
      </c>
    </row>
    <row r="7879" spans="2:3" x14ac:dyDescent="0.3">
      <c r="B7879" s="9" t="s">
        <v>12986</v>
      </c>
      <c r="C7879" s="9" t="s">
        <v>2034</v>
      </c>
    </row>
    <row r="7880" spans="2:3" x14ac:dyDescent="0.3">
      <c r="B7880" s="9" t="s">
        <v>12987</v>
      </c>
      <c r="C7880" s="9" t="s">
        <v>12988</v>
      </c>
    </row>
    <row r="7881" spans="2:3" x14ac:dyDescent="0.3">
      <c r="B7881" s="9" t="s">
        <v>12989</v>
      </c>
      <c r="C7881" s="9" t="s">
        <v>12990</v>
      </c>
    </row>
    <row r="7882" spans="2:3" x14ac:dyDescent="0.3">
      <c r="B7882" s="9" t="s">
        <v>12991</v>
      </c>
      <c r="C7882" s="9" t="s">
        <v>12854</v>
      </c>
    </row>
    <row r="7883" spans="2:3" x14ac:dyDescent="0.3">
      <c r="B7883" s="9" t="s">
        <v>12992</v>
      </c>
      <c r="C7883" s="9" t="s">
        <v>12856</v>
      </c>
    </row>
    <row r="7884" spans="2:3" x14ac:dyDescent="0.3">
      <c r="B7884" s="9" t="s">
        <v>12993</v>
      </c>
      <c r="C7884" s="9" t="s">
        <v>12911</v>
      </c>
    </row>
    <row r="7885" spans="2:3" x14ac:dyDescent="0.3">
      <c r="B7885" s="9" t="s">
        <v>12994</v>
      </c>
      <c r="C7885" s="9" t="s">
        <v>12911</v>
      </c>
    </row>
    <row r="7886" spans="2:3" x14ac:dyDescent="0.3">
      <c r="B7886" s="9" t="s">
        <v>12995</v>
      </c>
      <c r="C7886" s="9" t="s">
        <v>4165</v>
      </c>
    </row>
    <row r="7887" spans="2:3" x14ac:dyDescent="0.3">
      <c r="B7887" s="9" t="s">
        <v>12996</v>
      </c>
      <c r="C7887" s="9" t="s">
        <v>12997</v>
      </c>
    </row>
    <row r="7888" spans="2:3" x14ac:dyDescent="0.3">
      <c r="B7888" s="9" t="s">
        <v>12998</v>
      </c>
      <c r="C7888" s="9" t="s">
        <v>1104</v>
      </c>
    </row>
    <row r="7889" spans="2:4" x14ac:dyDescent="0.3">
      <c r="B7889" s="9" t="s">
        <v>12999</v>
      </c>
      <c r="C7889" s="9" t="s">
        <v>13000</v>
      </c>
    </row>
    <row r="7890" spans="2:4" x14ac:dyDescent="0.3">
      <c r="B7890" s="9" t="s">
        <v>13001</v>
      </c>
      <c r="C7890" s="9" t="s">
        <v>13002</v>
      </c>
    </row>
    <row r="7891" spans="2:4" x14ac:dyDescent="0.3">
      <c r="B7891" s="9" t="s">
        <v>13003</v>
      </c>
      <c r="C7891" s="9" t="s">
        <v>13004</v>
      </c>
    </row>
    <row r="7892" spans="2:4" x14ac:dyDescent="0.3">
      <c r="B7892" s="9" t="s">
        <v>13005</v>
      </c>
      <c r="C7892" s="9" t="s">
        <v>13006</v>
      </c>
    </row>
    <row r="7893" spans="2:4" x14ac:dyDescent="0.3">
      <c r="B7893" s="9" t="s">
        <v>13007</v>
      </c>
      <c r="C7893" s="9" t="s">
        <v>13008</v>
      </c>
    </row>
    <row r="7894" spans="2:4" x14ac:dyDescent="0.3">
      <c r="B7894" s="9" t="s">
        <v>13009</v>
      </c>
      <c r="C7894" s="9" t="s">
        <v>18708</v>
      </c>
    </row>
    <row r="7895" spans="2:4" x14ac:dyDescent="0.3">
      <c r="B7895" s="9" t="s">
        <v>13010</v>
      </c>
      <c r="C7895" s="9" t="s">
        <v>2261</v>
      </c>
    </row>
    <row r="7896" spans="2:4" x14ac:dyDescent="0.3">
      <c r="B7896" s="9" t="s">
        <v>17980</v>
      </c>
      <c r="C7896" s="9" t="s">
        <v>17979</v>
      </c>
    </row>
    <row r="7897" spans="2:4" x14ac:dyDescent="0.3">
      <c r="B7897" s="9" t="s">
        <v>18709</v>
      </c>
      <c r="C7897" s="9" t="s">
        <v>18710</v>
      </c>
    </row>
    <row r="7898" spans="2:4" x14ac:dyDescent="0.3">
      <c r="B7898" s="9" t="s">
        <v>17055</v>
      </c>
      <c r="C7898" s="9" t="s">
        <v>17056</v>
      </c>
      <c r="D7898" s="9" t="s">
        <v>17057</v>
      </c>
    </row>
    <row r="7899" spans="2:4" x14ac:dyDescent="0.3">
      <c r="B7899" s="9" t="s">
        <v>16762</v>
      </c>
      <c r="C7899" s="9" t="s">
        <v>16763</v>
      </c>
      <c r="D7899" s="9" t="s">
        <v>17058</v>
      </c>
    </row>
    <row r="7900" spans="2:4" x14ac:dyDescent="0.3">
      <c r="B7900" s="9" t="s">
        <v>13011</v>
      </c>
      <c r="C7900" s="9" t="s">
        <v>13012</v>
      </c>
    </row>
    <row r="7901" spans="2:4" x14ac:dyDescent="0.3">
      <c r="B7901" s="9" t="s">
        <v>13013</v>
      </c>
      <c r="C7901" s="9" t="s">
        <v>13014</v>
      </c>
    </row>
    <row r="7902" spans="2:4" x14ac:dyDescent="0.3">
      <c r="B7902" s="9" t="s">
        <v>13015</v>
      </c>
      <c r="C7902" s="9" t="s">
        <v>13016</v>
      </c>
    </row>
    <row r="7903" spans="2:4" x14ac:dyDescent="0.3">
      <c r="B7903" s="9" t="s">
        <v>13017</v>
      </c>
      <c r="C7903" s="9" t="s">
        <v>13018</v>
      </c>
    </row>
    <row r="7904" spans="2:4" x14ac:dyDescent="0.3">
      <c r="B7904" s="9" t="s">
        <v>13019</v>
      </c>
      <c r="C7904" s="9" t="s">
        <v>13020</v>
      </c>
    </row>
    <row r="7905" spans="2:3" x14ac:dyDescent="0.3">
      <c r="B7905" s="9" t="s">
        <v>17981</v>
      </c>
      <c r="C7905" s="9" t="s">
        <v>17982</v>
      </c>
    </row>
    <row r="7906" spans="2:3" x14ac:dyDescent="0.3">
      <c r="B7906" s="9" t="s">
        <v>13021</v>
      </c>
      <c r="C7906" s="9" t="s">
        <v>13022</v>
      </c>
    </row>
    <row r="7907" spans="2:3" x14ac:dyDescent="0.3">
      <c r="B7907" s="9" t="s">
        <v>13023</v>
      </c>
      <c r="C7907" s="9" t="s">
        <v>13024</v>
      </c>
    </row>
    <row r="7908" spans="2:3" x14ac:dyDescent="0.3">
      <c r="B7908" s="9" t="s">
        <v>13025</v>
      </c>
      <c r="C7908" s="9" t="s">
        <v>13026</v>
      </c>
    </row>
    <row r="7909" spans="2:3" x14ac:dyDescent="0.3">
      <c r="B7909" s="9" t="s">
        <v>13027</v>
      </c>
      <c r="C7909" s="9" t="s">
        <v>6552</v>
      </c>
    </row>
    <row r="7910" spans="2:3" x14ac:dyDescent="0.3">
      <c r="B7910" s="9" t="s">
        <v>13028</v>
      </c>
      <c r="C7910" s="9" t="s">
        <v>13029</v>
      </c>
    </row>
    <row r="7911" spans="2:3" x14ac:dyDescent="0.3">
      <c r="B7911" s="9" t="s">
        <v>13030</v>
      </c>
      <c r="C7911" s="9" t="s">
        <v>17983</v>
      </c>
    </row>
    <row r="7912" spans="2:3" x14ac:dyDescent="0.3">
      <c r="B7912" s="9" t="s">
        <v>13031</v>
      </c>
      <c r="C7912" s="9" t="s">
        <v>3794</v>
      </c>
    </row>
    <row r="7913" spans="2:3" x14ac:dyDescent="0.3">
      <c r="B7913" s="9" t="s">
        <v>13032</v>
      </c>
      <c r="C7913" s="9" t="s">
        <v>79</v>
      </c>
    </row>
    <row r="7914" spans="2:3" x14ac:dyDescent="0.3">
      <c r="B7914" s="9" t="s">
        <v>13033</v>
      </c>
      <c r="C7914" s="9" t="s">
        <v>81</v>
      </c>
    </row>
    <row r="7915" spans="2:3" x14ac:dyDescent="0.3">
      <c r="B7915" s="9" t="s">
        <v>13034</v>
      </c>
      <c r="C7915" s="9" t="s">
        <v>13035</v>
      </c>
    </row>
    <row r="7916" spans="2:3" x14ac:dyDescent="0.3">
      <c r="B7916" s="9" t="s">
        <v>13036</v>
      </c>
      <c r="C7916" s="9" t="s">
        <v>13037</v>
      </c>
    </row>
    <row r="7917" spans="2:3" x14ac:dyDescent="0.3">
      <c r="B7917" s="9" t="s">
        <v>13038</v>
      </c>
      <c r="C7917" s="9" t="s">
        <v>12913</v>
      </c>
    </row>
    <row r="7918" spans="2:3" x14ac:dyDescent="0.3">
      <c r="B7918" s="9" t="s">
        <v>13039</v>
      </c>
      <c r="C7918" s="9" t="s">
        <v>2246</v>
      </c>
    </row>
    <row r="7919" spans="2:3" x14ac:dyDescent="0.3">
      <c r="B7919" s="9" t="s">
        <v>13040</v>
      </c>
      <c r="C7919" s="9" t="s">
        <v>1886</v>
      </c>
    </row>
    <row r="7920" spans="2:3" x14ac:dyDescent="0.3">
      <c r="B7920" s="9" t="s">
        <v>13041</v>
      </c>
      <c r="C7920" s="9" t="s">
        <v>13042</v>
      </c>
    </row>
    <row r="7921" spans="2:3" x14ac:dyDescent="0.3">
      <c r="B7921" s="9" t="s">
        <v>13043</v>
      </c>
      <c r="C7921" s="9" t="s">
        <v>13044</v>
      </c>
    </row>
    <row r="7922" spans="2:3" x14ac:dyDescent="0.3">
      <c r="B7922" s="9" t="s">
        <v>13045</v>
      </c>
      <c r="C7922" s="9" t="s">
        <v>13046</v>
      </c>
    </row>
    <row r="7923" spans="2:3" x14ac:dyDescent="0.3">
      <c r="B7923" s="9" t="s">
        <v>13047</v>
      </c>
      <c r="C7923" s="9" t="s">
        <v>12827</v>
      </c>
    </row>
    <row r="7924" spans="2:3" x14ac:dyDescent="0.3">
      <c r="B7924" s="9" t="s">
        <v>13048</v>
      </c>
      <c r="C7924" s="9" t="s">
        <v>16764</v>
      </c>
    </row>
    <row r="7925" spans="2:3" x14ac:dyDescent="0.3">
      <c r="B7925" s="9" t="s">
        <v>13049</v>
      </c>
      <c r="C7925" s="9" t="s">
        <v>16765</v>
      </c>
    </row>
    <row r="7926" spans="2:3" x14ac:dyDescent="0.3">
      <c r="B7926" s="9" t="s">
        <v>13050</v>
      </c>
      <c r="C7926" s="9" t="s">
        <v>16766</v>
      </c>
    </row>
    <row r="7927" spans="2:3" x14ac:dyDescent="0.3">
      <c r="B7927" s="9" t="s">
        <v>13051</v>
      </c>
      <c r="C7927" s="9" t="s">
        <v>16767</v>
      </c>
    </row>
    <row r="7928" spans="2:3" x14ac:dyDescent="0.3">
      <c r="B7928" s="9" t="s">
        <v>13052</v>
      </c>
      <c r="C7928" s="9" t="s">
        <v>16768</v>
      </c>
    </row>
    <row r="7929" spans="2:3" x14ac:dyDescent="0.3">
      <c r="B7929" s="9" t="s">
        <v>13053</v>
      </c>
      <c r="C7929" s="9" t="s">
        <v>16769</v>
      </c>
    </row>
    <row r="7930" spans="2:3" x14ac:dyDescent="0.3">
      <c r="B7930" s="9" t="s">
        <v>13054</v>
      </c>
      <c r="C7930" s="9" t="s">
        <v>16770</v>
      </c>
    </row>
    <row r="7931" spans="2:3" x14ac:dyDescent="0.3">
      <c r="B7931" s="9" t="s">
        <v>13055</v>
      </c>
      <c r="C7931" s="9" t="s">
        <v>16771</v>
      </c>
    </row>
    <row r="7932" spans="2:3" x14ac:dyDescent="0.3">
      <c r="B7932" s="9" t="s">
        <v>13056</v>
      </c>
      <c r="C7932" s="9" t="s">
        <v>16772</v>
      </c>
    </row>
    <row r="7933" spans="2:3" x14ac:dyDescent="0.3">
      <c r="B7933" s="9" t="s">
        <v>13057</v>
      </c>
      <c r="C7933" s="9" t="s">
        <v>16773</v>
      </c>
    </row>
    <row r="7934" spans="2:3" x14ac:dyDescent="0.3">
      <c r="B7934" s="9" t="s">
        <v>13058</v>
      </c>
      <c r="C7934" s="9" t="s">
        <v>16774</v>
      </c>
    </row>
    <row r="7935" spans="2:3" x14ac:dyDescent="0.3">
      <c r="B7935" s="9" t="s">
        <v>13059</v>
      </c>
      <c r="C7935" s="9" t="s">
        <v>16775</v>
      </c>
    </row>
    <row r="7936" spans="2:3" x14ac:dyDescent="0.3">
      <c r="B7936" s="9" t="s">
        <v>13060</v>
      </c>
      <c r="C7936" s="9" t="s">
        <v>16776</v>
      </c>
    </row>
    <row r="7937" spans="2:3" x14ac:dyDescent="0.3">
      <c r="B7937" s="9" t="s">
        <v>13061</v>
      </c>
      <c r="C7937" s="9" t="s">
        <v>16777</v>
      </c>
    </row>
    <row r="7938" spans="2:3" x14ac:dyDescent="0.3">
      <c r="B7938" s="9" t="s">
        <v>13062</v>
      </c>
      <c r="C7938" s="9" t="s">
        <v>16778</v>
      </c>
    </row>
    <row r="7939" spans="2:3" x14ac:dyDescent="0.3">
      <c r="B7939" s="9" t="s">
        <v>13063</v>
      </c>
      <c r="C7939" s="9" t="s">
        <v>16779</v>
      </c>
    </row>
    <row r="7940" spans="2:3" x14ac:dyDescent="0.3">
      <c r="B7940" s="9" t="s">
        <v>13064</v>
      </c>
      <c r="C7940" s="9" t="s">
        <v>16780</v>
      </c>
    </row>
    <row r="7941" spans="2:3" x14ac:dyDescent="0.3">
      <c r="B7941" s="9" t="s">
        <v>13065</v>
      </c>
      <c r="C7941" s="9" t="s">
        <v>16781</v>
      </c>
    </row>
    <row r="7942" spans="2:3" x14ac:dyDescent="0.3">
      <c r="B7942" s="9" t="s">
        <v>13066</v>
      </c>
      <c r="C7942" s="9" t="s">
        <v>13067</v>
      </c>
    </row>
    <row r="7943" spans="2:3" x14ac:dyDescent="0.3">
      <c r="B7943" s="9" t="s">
        <v>13068</v>
      </c>
      <c r="C7943" s="9" t="s">
        <v>13069</v>
      </c>
    </row>
    <row r="7944" spans="2:3" x14ac:dyDescent="0.3">
      <c r="B7944" s="9" t="s">
        <v>13070</v>
      </c>
      <c r="C7944" s="9" t="s">
        <v>13071</v>
      </c>
    </row>
    <row r="7945" spans="2:3" x14ac:dyDescent="0.3">
      <c r="B7945" s="9" t="s">
        <v>13072</v>
      </c>
      <c r="C7945" s="9" t="s">
        <v>13073</v>
      </c>
    </row>
    <row r="7946" spans="2:3" x14ac:dyDescent="0.3">
      <c r="B7946" s="9" t="s">
        <v>13074</v>
      </c>
      <c r="C7946" s="9" t="s">
        <v>13075</v>
      </c>
    </row>
    <row r="7947" spans="2:3" x14ac:dyDescent="0.3">
      <c r="B7947" s="9" t="s">
        <v>13076</v>
      </c>
      <c r="C7947" s="9" t="s">
        <v>13077</v>
      </c>
    </row>
    <row r="7948" spans="2:3" x14ac:dyDescent="0.3">
      <c r="B7948" s="9" t="s">
        <v>13078</v>
      </c>
      <c r="C7948" s="9" t="s">
        <v>13079</v>
      </c>
    </row>
    <row r="7949" spans="2:3" x14ac:dyDescent="0.3">
      <c r="B7949" s="9" t="s">
        <v>13080</v>
      </c>
      <c r="C7949" s="9" t="s">
        <v>13081</v>
      </c>
    </row>
    <row r="7950" spans="2:3" x14ac:dyDescent="0.3">
      <c r="B7950" s="9" t="s">
        <v>13082</v>
      </c>
      <c r="C7950" s="9" t="s">
        <v>12960</v>
      </c>
    </row>
    <row r="7951" spans="2:3" x14ac:dyDescent="0.3">
      <c r="B7951" s="9" t="s">
        <v>13083</v>
      </c>
      <c r="C7951" s="9" t="s">
        <v>2105</v>
      </c>
    </row>
    <row r="7952" spans="2:3" x14ac:dyDescent="0.3">
      <c r="B7952" s="9" t="s">
        <v>13084</v>
      </c>
      <c r="C7952" s="9" t="s">
        <v>9582</v>
      </c>
    </row>
    <row r="7953" spans="2:3" x14ac:dyDescent="0.3">
      <c r="B7953" s="9" t="s">
        <v>13085</v>
      </c>
      <c r="C7953" s="9" t="s">
        <v>2055</v>
      </c>
    </row>
    <row r="7954" spans="2:3" x14ac:dyDescent="0.3">
      <c r="B7954" s="9" t="s">
        <v>13086</v>
      </c>
      <c r="C7954" s="9" t="s">
        <v>2054</v>
      </c>
    </row>
    <row r="7955" spans="2:3" x14ac:dyDescent="0.3">
      <c r="B7955" s="9" t="s">
        <v>13087</v>
      </c>
      <c r="C7955" s="9" t="s">
        <v>2053</v>
      </c>
    </row>
    <row r="7956" spans="2:3" x14ac:dyDescent="0.3">
      <c r="B7956" s="9" t="s">
        <v>13088</v>
      </c>
      <c r="C7956" s="9" t="s">
        <v>2052</v>
      </c>
    </row>
    <row r="7957" spans="2:3" x14ac:dyDescent="0.3">
      <c r="B7957" s="9" t="s">
        <v>13089</v>
      </c>
      <c r="C7957" s="9" t="s">
        <v>4433</v>
      </c>
    </row>
    <row r="7958" spans="2:3" x14ac:dyDescent="0.3">
      <c r="B7958" s="9" t="s">
        <v>13090</v>
      </c>
      <c r="C7958" s="9" t="s">
        <v>13091</v>
      </c>
    </row>
    <row r="7959" spans="2:3" x14ac:dyDescent="0.3">
      <c r="B7959" s="9" t="s">
        <v>13092</v>
      </c>
      <c r="C7959" s="9" t="s">
        <v>13093</v>
      </c>
    </row>
    <row r="7960" spans="2:3" x14ac:dyDescent="0.3">
      <c r="B7960" s="9" t="s">
        <v>17984</v>
      </c>
      <c r="C7960" s="9" t="s">
        <v>17985</v>
      </c>
    </row>
    <row r="7961" spans="2:3" x14ac:dyDescent="0.3">
      <c r="B7961" s="9" t="s">
        <v>17986</v>
      </c>
      <c r="C7961" s="9" t="s">
        <v>4612</v>
      </c>
    </row>
    <row r="7962" spans="2:3" x14ac:dyDescent="0.3">
      <c r="B7962" s="9" t="s">
        <v>17987</v>
      </c>
      <c r="C7962" s="9" t="s">
        <v>9579</v>
      </c>
    </row>
    <row r="7963" spans="2:3" x14ac:dyDescent="0.3">
      <c r="B7963" s="9" t="s">
        <v>17988</v>
      </c>
      <c r="C7963" s="9" t="s">
        <v>4610</v>
      </c>
    </row>
    <row r="7964" spans="2:3" x14ac:dyDescent="0.3">
      <c r="B7964" s="9" t="s">
        <v>17989</v>
      </c>
      <c r="C7964" s="9" t="s">
        <v>17990</v>
      </c>
    </row>
    <row r="7965" spans="2:3" x14ac:dyDescent="0.3">
      <c r="B7965" s="9" t="s">
        <v>13094</v>
      </c>
      <c r="C7965" s="9" t="s">
        <v>4422</v>
      </c>
    </row>
    <row r="7966" spans="2:3" x14ac:dyDescent="0.3">
      <c r="B7966" s="9" t="s">
        <v>13095</v>
      </c>
      <c r="C7966" s="9" t="s">
        <v>13079</v>
      </c>
    </row>
    <row r="7967" spans="2:3" x14ac:dyDescent="0.3">
      <c r="B7967" s="9" t="s">
        <v>13096</v>
      </c>
      <c r="C7967" s="9" t="s">
        <v>2042</v>
      </c>
    </row>
    <row r="7968" spans="2:3" x14ac:dyDescent="0.3">
      <c r="B7968" s="9" t="s">
        <v>13097</v>
      </c>
      <c r="C7968" s="9" t="s">
        <v>4410</v>
      </c>
    </row>
    <row r="7969" spans="2:3" x14ac:dyDescent="0.3">
      <c r="B7969" s="9" t="s">
        <v>13098</v>
      </c>
      <c r="C7969" s="9" t="s">
        <v>12823</v>
      </c>
    </row>
    <row r="7970" spans="2:3" x14ac:dyDescent="0.3">
      <c r="B7970" s="9" t="s">
        <v>13099</v>
      </c>
      <c r="C7970" s="9" t="s">
        <v>13100</v>
      </c>
    </row>
    <row r="7971" spans="2:3" x14ac:dyDescent="0.3">
      <c r="B7971" s="9" t="s">
        <v>17991</v>
      </c>
      <c r="C7971" s="9" t="s">
        <v>17992</v>
      </c>
    </row>
    <row r="7972" spans="2:3" x14ac:dyDescent="0.3">
      <c r="B7972" s="9" t="s">
        <v>13101</v>
      </c>
      <c r="C7972" s="9" t="s">
        <v>13102</v>
      </c>
    </row>
    <row r="7973" spans="2:3" x14ac:dyDescent="0.3">
      <c r="B7973" s="9" t="s">
        <v>13103</v>
      </c>
      <c r="C7973" s="9" t="s">
        <v>13104</v>
      </c>
    </row>
    <row r="7974" spans="2:3" x14ac:dyDescent="0.3">
      <c r="B7974" s="9" t="s">
        <v>13105</v>
      </c>
      <c r="C7974" s="9" t="s">
        <v>13106</v>
      </c>
    </row>
    <row r="7975" spans="2:3" x14ac:dyDescent="0.3">
      <c r="B7975" s="9" t="s">
        <v>13107</v>
      </c>
      <c r="C7975" s="9" t="s">
        <v>13108</v>
      </c>
    </row>
    <row r="7976" spans="2:3" x14ac:dyDescent="0.3">
      <c r="B7976" s="9" t="s">
        <v>13109</v>
      </c>
      <c r="C7976" s="9" t="s">
        <v>12823</v>
      </c>
    </row>
    <row r="7977" spans="2:3" x14ac:dyDescent="0.3">
      <c r="B7977" s="9" t="s">
        <v>13110</v>
      </c>
      <c r="C7977" s="9" t="s">
        <v>13111</v>
      </c>
    </row>
    <row r="7978" spans="2:3" x14ac:dyDescent="0.3">
      <c r="B7978" s="9" t="s">
        <v>13112</v>
      </c>
      <c r="C7978" s="9" t="s">
        <v>5180</v>
      </c>
    </row>
    <row r="7979" spans="2:3" x14ac:dyDescent="0.3">
      <c r="B7979" s="9" t="s">
        <v>13113</v>
      </c>
      <c r="C7979" s="9" t="s">
        <v>13114</v>
      </c>
    </row>
    <row r="7980" spans="2:3" x14ac:dyDescent="0.3">
      <c r="B7980" s="9" t="s">
        <v>13115</v>
      </c>
      <c r="C7980" s="9" t="s">
        <v>13116</v>
      </c>
    </row>
    <row r="7981" spans="2:3" x14ac:dyDescent="0.3">
      <c r="B7981" s="9" t="s">
        <v>13117</v>
      </c>
      <c r="C7981" s="9" t="s">
        <v>2042</v>
      </c>
    </row>
    <row r="7982" spans="2:3" x14ac:dyDescent="0.3">
      <c r="B7982" s="9" t="s">
        <v>17993</v>
      </c>
      <c r="C7982" s="9" t="s">
        <v>17994</v>
      </c>
    </row>
    <row r="7983" spans="2:3" x14ac:dyDescent="0.3">
      <c r="B7983" s="9" t="s">
        <v>13118</v>
      </c>
      <c r="C7983" s="9" t="s">
        <v>13111</v>
      </c>
    </row>
    <row r="7984" spans="2:3" x14ac:dyDescent="0.3">
      <c r="B7984" s="9" t="s">
        <v>13119</v>
      </c>
      <c r="C7984" s="9" t="s">
        <v>13120</v>
      </c>
    </row>
    <row r="7985" spans="2:3" x14ac:dyDescent="0.3">
      <c r="B7985" s="9" t="s">
        <v>13121</v>
      </c>
      <c r="C7985" s="9" t="s">
        <v>13122</v>
      </c>
    </row>
    <row r="7986" spans="2:3" x14ac:dyDescent="0.3">
      <c r="B7986" s="9" t="s">
        <v>13123</v>
      </c>
      <c r="C7986" s="9" t="s">
        <v>13124</v>
      </c>
    </row>
    <row r="7987" spans="2:3" x14ac:dyDescent="0.3">
      <c r="B7987" s="9" t="s">
        <v>13125</v>
      </c>
      <c r="C7987" s="9" t="s">
        <v>13126</v>
      </c>
    </row>
    <row r="7988" spans="2:3" x14ac:dyDescent="0.3">
      <c r="B7988" s="9" t="s">
        <v>13127</v>
      </c>
      <c r="C7988" s="9" t="s">
        <v>13128</v>
      </c>
    </row>
    <row r="7989" spans="2:3" x14ac:dyDescent="0.3">
      <c r="B7989" s="9" t="s">
        <v>13129</v>
      </c>
      <c r="C7989" s="9" t="s">
        <v>13124</v>
      </c>
    </row>
    <row r="7990" spans="2:3" x14ac:dyDescent="0.3">
      <c r="B7990" s="9" t="s">
        <v>13130</v>
      </c>
      <c r="C7990" s="9" t="s">
        <v>13126</v>
      </c>
    </row>
    <row r="7991" spans="2:3" x14ac:dyDescent="0.3">
      <c r="B7991" s="9" t="s">
        <v>13131</v>
      </c>
      <c r="C7991" s="9" t="s">
        <v>13077</v>
      </c>
    </row>
    <row r="7992" spans="2:3" x14ac:dyDescent="0.3">
      <c r="B7992" s="9" t="s">
        <v>13132</v>
      </c>
      <c r="C7992" s="9" t="s">
        <v>13133</v>
      </c>
    </row>
    <row r="7993" spans="2:3" x14ac:dyDescent="0.3">
      <c r="B7993" s="9" t="s">
        <v>13134</v>
      </c>
      <c r="C7993" s="9" t="s">
        <v>13114</v>
      </c>
    </row>
    <row r="7994" spans="2:3" x14ac:dyDescent="0.3">
      <c r="B7994" s="9" t="s">
        <v>13135</v>
      </c>
      <c r="C7994" s="9" t="s">
        <v>13136</v>
      </c>
    </row>
    <row r="7995" spans="2:3" x14ac:dyDescent="0.3">
      <c r="B7995" s="9" t="s">
        <v>13137</v>
      </c>
      <c r="C7995" s="9" t="s">
        <v>13138</v>
      </c>
    </row>
    <row r="7996" spans="2:3" x14ac:dyDescent="0.3">
      <c r="B7996" s="9" t="s">
        <v>13139</v>
      </c>
      <c r="C7996" s="9" t="s">
        <v>13140</v>
      </c>
    </row>
    <row r="7997" spans="2:3" x14ac:dyDescent="0.3">
      <c r="B7997" s="9" t="s">
        <v>13141</v>
      </c>
      <c r="C7997" s="9" t="s">
        <v>13142</v>
      </c>
    </row>
    <row r="7998" spans="2:3" x14ac:dyDescent="0.3">
      <c r="B7998" s="9" t="s">
        <v>13143</v>
      </c>
      <c r="C7998" s="9" t="s">
        <v>13144</v>
      </c>
    </row>
    <row r="7999" spans="2:3" x14ac:dyDescent="0.3">
      <c r="B7999" s="9" t="s">
        <v>13145</v>
      </c>
      <c r="C7999" s="9" t="s">
        <v>13146</v>
      </c>
    </row>
    <row r="8000" spans="2:3" x14ac:dyDescent="0.3">
      <c r="B8000" s="9" t="s">
        <v>13147</v>
      </c>
      <c r="C8000" s="9" t="s">
        <v>13148</v>
      </c>
    </row>
    <row r="8001" spans="2:3" x14ac:dyDescent="0.3">
      <c r="B8001" s="9" t="s">
        <v>13149</v>
      </c>
      <c r="C8001" s="9" t="s">
        <v>13150</v>
      </c>
    </row>
    <row r="8002" spans="2:3" x14ac:dyDescent="0.3">
      <c r="B8002" s="9" t="s">
        <v>13151</v>
      </c>
      <c r="C8002" s="9" t="s">
        <v>13152</v>
      </c>
    </row>
    <row r="8003" spans="2:3" x14ac:dyDescent="0.3">
      <c r="B8003" s="9" t="s">
        <v>13153</v>
      </c>
      <c r="C8003" s="9" t="s">
        <v>13154</v>
      </c>
    </row>
    <row r="8004" spans="2:3" x14ac:dyDescent="0.3">
      <c r="B8004" s="9" t="s">
        <v>13155</v>
      </c>
      <c r="C8004" s="9" t="s">
        <v>18277</v>
      </c>
    </row>
    <row r="8005" spans="2:3" x14ac:dyDescent="0.3">
      <c r="B8005" s="9" t="s">
        <v>13156</v>
      </c>
      <c r="C8005" s="9" t="s">
        <v>13157</v>
      </c>
    </row>
    <row r="8006" spans="2:3" x14ac:dyDescent="0.3">
      <c r="B8006" s="9" t="s">
        <v>13158</v>
      </c>
      <c r="C8006" s="9" t="s">
        <v>13159</v>
      </c>
    </row>
    <row r="8007" spans="2:3" x14ac:dyDescent="0.3">
      <c r="B8007" s="9" t="s">
        <v>13160</v>
      </c>
      <c r="C8007" s="9" t="s">
        <v>13161</v>
      </c>
    </row>
    <row r="8008" spans="2:3" x14ac:dyDescent="0.3">
      <c r="B8008" s="9" t="s">
        <v>13162</v>
      </c>
      <c r="C8008" s="9" t="s">
        <v>6483</v>
      </c>
    </row>
    <row r="8009" spans="2:3" x14ac:dyDescent="0.3">
      <c r="B8009" s="9" t="s">
        <v>13163</v>
      </c>
      <c r="C8009" s="9" t="s">
        <v>13164</v>
      </c>
    </row>
    <row r="8010" spans="2:3" x14ac:dyDescent="0.3">
      <c r="B8010" s="9" t="s">
        <v>13165</v>
      </c>
      <c r="C8010" s="9" t="s">
        <v>13166</v>
      </c>
    </row>
    <row r="8011" spans="2:3" x14ac:dyDescent="0.3">
      <c r="B8011" s="9" t="s">
        <v>13167</v>
      </c>
      <c r="C8011" s="9" t="s">
        <v>12837</v>
      </c>
    </row>
    <row r="8012" spans="2:3" x14ac:dyDescent="0.3">
      <c r="B8012" s="9" t="s">
        <v>13168</v>
      </c>
      <c r="C8012" s="9" t="s">
        <v>4165</v>
      </c>
    </row>
    <row r="8013" spans="2:3" x14ac:dyDescent="0.3">
      <c r="B8013" s="9" t="s">
        <v>13169</v>
      </c>
      <c r="C8013" s="9" t="s">
        <v>13170</v>
      </c>
    </row>
    <row r="8014" spans="2:3" x14ac:dyDescent="0.3">
      <c r="B8014" s="9" t="s">
        <v>13171</v>
      </c>
      <c r="C8014" s="9" t="s">
        <v>13172</v>
      </c>
    </row>
    <row r="8015" spans="2:3" x14ac:dyDescent="0.3">
      <c r="B8015" s="9" t="s">
        <v>13173</v>
      </c>
      <c r="C8015" s="9" t="s">
        <v>13174</v>
      </c>
    </row>
    <row r="8016" spans="2:3" x14ac:dyDescent="0.3">
      <c r="B8016" s="9" t="s">
        <v>13175</v>
      </c>
      <c r="C8016" s="9" t="s">
        <v>12827</v>
      </c>
    </row>
    <row r="8017" spans="2:3" x14ac:dyDescent="0.3">
      <c r="B8017" s="9" t="s">
        <v>13176</v>
      </c>
      <c r="C8017" s="9" t="s">
        <v>13177</v>
      </c>
    </row>
    <row r="8018" spans="2:3" x14ac:dyDescent="0.3">
      <c r="B8018" s="9" t="s">
        <v>13178</v>
      </c>
      <c r="C8018" s="9" t="s">
        <v>13179</v>
      </c>
    </row>
    <row r="8019" spans="2:3" x14ac:dyDescent="0.3">
      <c r="B8019" s="9" t="s">
        <v>13180</v>
      </c>
      <c r="C8019" s="9" t="s">
        <v>13181</v>
      </c>
    </row>
    <row r="8020" spans="2:3" x14ac:dyDescent="0.3">
      <c r="B8020" s="9" t="s">
        <v>13182</v>
      </c>
      <c r="C8020" s="9" t="s">
        <v>12825</v>
      </c>
    </row>
    <row r="8021" spans="2:3" x14ac:dyDescent="0.3">
      <c r="B8021" s="9" t="s">
        <v>13183</v>
      </c>
      <c r="C8021" s="9" t="s">
        <v>12840</v>
      </c>
    </row>
    <row r="8022" spans="2:3" x14ac:dyDescent="0.3">
      <c r="B8022" s="9" t="s">
        <v>13184</v>
      </c>
      <c r="C8022" s="9" t="s">
        <v>13185</v>
      </c>
    </row>
    <row r="8023" spans="2:3" x14ac:dyDescent="0.3">
      <c r="B8023" s="9" t="s">
        <v>13186</v>
      </c>
      <c r="C8023" s="9" t="s">
        <v>13187</v>
      </c>
    </row>
    <row r="8024" spans="2:3" x14ac:dyDescent="0.3">
      <c r="B8024" s="9" t="s">
        <v>13188</v>
      </c>
      <c r="C8024" s="9" t="s">
        <v>13189</v>
      </c>
    </row>
    <row r="8025" spans="2:3" x14ac:dyDescent="0.3">
      <c r="B8025" s="9" t="s">
        <v>13190</v>
      </c>
      <c r="C8025" s="9" t="s">
        <v>13191</v>
      </c>
    </row>
    <row r="8026" spans="2:3" x14ac:dyDescent="0.3">
      <c r="B8026" s="9" t="s">
        <v>13192</v>
      </c>
      <c r="C8026" s="9" t="s">
        <v>13193</v>
      </c>
    </row>
    <row r="8027" spans="2:3" x14ac:dyDescent="0.3">
      <c r="B8027" s="9" t="s">
        <v>13194</v>
      </c>
      <c r="C8027" s="9" t="s">
        <v>13195</v>
      </c>
    </row>
    <row r="8028" spans="2:3" x14ac:dyDescent="0.3">
      <c r="B8028" s="9" t="s">
        <v>13196</v>
      </c>
      <c r="C8028" s="9" t="s">
        <v>13081</v>
      </c>
    </row>
    <row r="8029" spans="2:3" x14ac:dyDescent="0.3">
      <c r="B8029" s="9" t="s">
        <v>13197</v>
      </c>
      <c r="C8029" s="9" t="s">
        <v>4610</v>
      </c>
    </row>
    <row r="8030" spans="2:3" x14ac:dyDescent="0.3">
      <c r="B8030" s="9" t="s">
        <v>13198</v>
      </c>
      <c r="C8030" s="9" t="s">
        <v>12933</v>
      </c>
    </row>
    <row r="8031" spans="2:3" x14ac:dyDescent="0.3">
      <c r="B8031" s="9" t="s">
        <v>13199</v>
      </c>
      <c r="C8031" s="9" t="s">
        <v>12928</v>
      </c>
    </row>
    <row r="8032" spans="2:3" x14ac:dyDescent="0.3">
      <c r="B8032" s="9" t="s">
        <v>13200</v>
      </c>
      <c r="C8032" s="9" t="s">
        <v>13201</v>
      </c>
    </row>
    <row r="8033" spans="2:3" x14ac:dyDescent="0.3">
      <c r="B8033" s="9" t="s">
        <v>13202</v>
      </c>
      <c r="C8033" s="9" t="s">
        <v>13203</v>
      </c>
    </row>
    <row r="8034" spans="2:3" x14ac:dyDescent="0.3">
      <c r="B8034" s="9" t="s">
        <v>13204</v>
      </c>
      <c r="C8034" s="9" t="s">
        <v>12898</v>
      </c>
    </row>
    <row r="8035" spans="2:3" x14ac:dyDescent="0.3">
      <c r="B8035" s="9" t="s">
        <v>13205</v>
      </c>
      <c r="C8035" s="9" t="s">
        <v>13077</v>
      </c>
    </row>
    <row r="8036" spans="2:3" x14ac:dyDescent="0.3">
      <c r="B8036" s="9" t="s">
        <v>13206</v>
      </c>
      <c r="C8036" s="9" t="s">
        <v>13207</v>
      </c>
    </row>
    <row r="8037" spans="2:3" x14ac:dyDescent="0.3">
      <c r="B8037" s="9" t="s">
        <v>13208</v>
      </c>
      <c r="C8037" s="9" t="s">
        <v>13209</v>
      </c>
    </row>
    <row r="8038" spans="2:3" x14ac:dyDescent="0.3">
      <c r="B8038" s="9" t="s">
        <v>13210</v>
      </c>
      <c r="C8038" s="9" t="s">
        <v>13211</v>
      </c>
    </row>
    <row r="8039" spans="2:3" x14ac:dyDescent="0.3">
      <c r="B8039" s="9" t="s">
        <v>13212</v>
      </c>
      <c r="C8039" s="9" t="s">
        <v>12882</v>
      </c>
    </row>
    <row r="8040" spans="2:3" x14ac:dyDescent="0.3">
      <c r="B8040" s="9" t="s">
        <v>16715</v>
      </c>
      <c r="C8040" s="9" t="s">
        <v>14267</v>
      </c>
    </row>
    <row r="8041" spans="2:3" x14ac:dyDescent="0.3">
      <c r="B8041" s="9" t="s">
        <v>13213</v>
      </c>
      <c r="C8041" s="9" t="s">
        <v>13214</v>
      </c>
    </row>
    <row r="8042" spans="2:3" x14ac:dyDescent="0.3">
      <c r="B8042" s="9" t="s">
        <v>13215</v>
      </c>
      <c r="C8042" s="9" t="s">
        <v>13216</v>
      </c>
    </row>
    <row r="8043" spans="2:3" x14ac:dyDescent="0.3">
      <c r="B8043" s="9" t="s">
        <v>13217</v>
      </c>
      <c r="C8043" s="9" t="s">
        <v>13218</v>
      </c>
    </row>
    <row r="8044" spans="2:3" x14ac:dyDescent="0.3">
      <c r="B8044" s="9" t="s">
        <v>13219</v>
      </c>
      <c r="C8044" s="9" t="s">
        <v>13140</v>
      </c>
    </row>
    <row r="8045" spans="2:3" x14ac:dyDescent="0.3">
      <c r="B8045" s="9" t="s">
        <v>13220</v>
      </c>
      <c r="C8045" s="9" t="s">
        <v>13221</v>
      </c>
    </row>
    <row r="8046" spans="2:3" x14ac:dyDescent="0.3">
      <c r="B8046" s="9" t="s">
        <v>13222</v>
      </c>
      <c r="C8046" s="9" t="s">
        <v>13223</v>
      </c>
    </row>
    <row r="8047" spans="2:3" x14ac:dyDescent="0.3">
      <c r="B8047" s="9" t="s">
        <v>13224</v>
      </c>
      <c r="C8047" s="9" t="s">
        <v>13225</v>
      </c>
    </row>
    <row r="8048" spans="2:3" x14ac:dyDescent="0.3">
      <c r="B8048" s="9" t="s">
        <v>13226</v>
      </c>
      <c r="C8048" s="9" t="s">
        <v>13227</v>
      </c>
    </row>
    <row r="8049" spans="2:3" x14ac:dyDescent="0.3">
      <c r="B8049" s="9" t="s">
        <v>13228</v>
      </c>
      <c r="C8049" s="9" t="s">
        <v>13229</v>
      </c>
    </row>
    <row r="8050" spans="2:3" x14ac:dyDescent="0.3">
      <c r="B8050" s="9" t="s">
        <v>13230</v>
      </c>
      <c r="C8050" s="9" t="s">
        <v>13231</v>
      </c>
    </row>
    <row r="8051" spans="2:3" x14ac:dyDescent="0.3">
      <c r="B8051" s="9" t="s">
        <v>13232</v>
      </c>
      <c r="C8051" s="9" t="s">
        <v>13233</v>
      </c>
    </row>
    <row r="8052" spans="2:3" x14ac:dyDescent="0.3">
      <c r="B8052" s="9" t="s">
        <v>13234</v>
      </c>
      <c r="C8052" s="9" t="s">
        <v>13235</v>
      </c>
    </row>
    <row r="8053" spans="2:3" x14ac:dyDescent="0.3">
      <c r="B8053" s="9" t="s">
        <v>13236</v>
      </c>
      <c r="C8053" s="9" t="s">
        <v>13237</v>
      </c>
    </row>
    <row r="8054" spans="2:3" x14ac:dyDescent="0.3">
      <c r="B8054" s="9" t="s">
        <v>13238</v>
      </c>
      <c r="C8054" s="9" t="s">
        <v>13239</v>
      </c>
    </row>
    <row r="8055" spans="2:3" x14ac:dyDescent="0.3">
      <c r="B8055" s="9" t="s">
        <v>13240</v>
      </c>
      <c r="C8055" s="9" t="s">
        <v>13241</v>
      </c>
    </row>
    <row r="8056" spans="2:3" x14ac:dyDescent="0.3">
      <c r="B8056" s="9" t="s">
        <v>13242</v>
      </c>
      <c r="C8056" s="9" t="s">
        <v>13243</v>
      </c>
    </row>
    <row r="8057" spans="2:3" x14ac:dyDescent="0.3">
      <c r="B8057" s="9" t="s">
        <v>13244</v>
      </c>
      <c r="C8057" s="9" t="s">
        <v>13245</v>
      </c>
    </row>
    <row r="8058" spans="2:3" x14ac:dyDescent="0.3">
      <c r="B8058" s="9" t="s">
        <v>13246</v>
      </c>
      <c r="C8058" s="9" t="s">
        <v>13247</v>
      </c>
    </row>
    <row r="8059" spans="2:3" x14ac:dyDescent="0.3">
      <c r="B8059" s="9" t="s">
        <v>13248</v>
      </c>
      <c r="C8059" s="9" t="s">
        <v>13245</v>
      </c>
    </row>
    <row r="8060" spans="2:3" x14ac:dyDescent="0.3">
      <c r="B8060" s="9" t="s">
        <v>13249</v>
      </c>
      <c r="C8060" s="9" t="s">
        <v>13250</v>
      </c>
    </row>
    <row r="8061" spans="2:3" x14ac:dyDescent="0.3">
      <c r="B8061" s="9" t="s">
        <v>13251</v>
      </c>
      <c r="C8061" s="9" t="s">
        <v>13252</v>
      </c>
    </row>
    <row r="8062" spans="2:3" x14ac:dyDescent="0.3">
      <c r="B8062" s="9" t="s">
        <v>13253</v>
      </c>
      <c r="C8062" s="9" t="s">
        <v>13254</v>
      </c>
    </row>
    <row r="8063" spans="2:3" x14ac:dyDescent="0.3">
      <c r="B8063" s="9" t="s">
        <v>13255</v>
      </c>
      <c r="C8063" s="9" t="s">
        <v>13252</v>
      </c>
    </row>
    <row r="8064" spans="2:3" x14ac:dyDescent="0.3">
      <c r="B8064" s="9" t="s">
        <v>13256</v>
      </c>
      <c r="C8064" s="9" t="s">
        <v>13257</v>
      </c>
    </row>
    <row r="8065" spans="2:3" x14ac:dyDescent="0.3">
      <c r="B8065" s="9" t="s">
        <v>13258</v>
      </c>
      <c r="C8065" s="9" t="s">
        <v>13259</v>
      </c>
    </row>
    <row r="8066" spans="2:3" x14ac:dyDescent="0.3">
      <c r="B8066" s="9" t="s">
        <v>13260</v>
      </c>
      <c r="C8066" s="9" t="s">
        <v>13261</v>
      </c>
    </row>
    <row r="8067" spans="2:3" x14ac:dyDescent="0.3">
      <c r="B8067" s="9" t="s">
        <v>13262</v>
      </c>
      <c r="C8067" s="9" t="s">
        <v>13263</v>
      </c>
    </row>
    <row r="8068" spans="2:3" x14ac:dyDescent="0.3">
      <c r="B8068" s="9" t="s">
        <v>13264</v>
      </c>
      <c r="C8068" s="9" t="s">
        <v>13265</v>
      </c>
    </row>
    <row r="8069" spans="2:3" x14ac:dyDescent="0.3">
      <c r="B8069" s="9" t="s">
        <v>13266</v>
      </c>
      <c r="C8069" s="9" t="s">
        <v>13267</v>
      </c>
    </row>
    <row r="8070" spans="2:3" x14ac:dyDescent="0.3">
      <c r="B8070" s="9" t="s">
        <v>13268</v>
      </c>
      <c r="C8070" s="9" t="s">
        <v>13269</v>
      </c>
    </row>
    <row r="8071" spans="2:3" x14ac:dyDescent="0.3">
      <c r="B8071" s="9" t="s">
        <v>13270</v>
      </c>
      <c r="C8071" s="9" t="s">
        <v>13271</v>
      </c>
    </row>
    <row r="8072" spans="2:3" x14ac:dyDescent="0.3">
      <c r="B8072" s="9" t="s">
        <v>13272</v>
      </c>
      <c r="C8072" s="9" t="s">
        <v>13273</v>
      </c>
    </row>
    <row r="8073" spans="2:3" x14ac:dyDescent="0.3">
      <c r="B8073" s="9" t="s">
        <v>13274</v>
      </c>
      <c r="C8073" s="9" t="s">
        <v>13225</v>
      </c>
    </row>
    <row r="8074" spans="2:3" x14ac:dyDescent="0.3">
      <c r="B8074" s="9" t="s">
        <v>13275</v>
      </c>
      <c r="C8074" s="9" t="s">
        <v>13276</v>
      </c>
    </row>
    <row r="8075" spans="2:3" x14ac:dyDescent="0.3">
      <c r="B8075" s="9" t="s">
        <v>13277</v>
      </c>
      <c r="C8075" s="9" t="s">
        <v>13278</v>
      </c>
    </row>
    <row r="8076" spans="2:3" x14ac:dyDescent="0.3">
      <c r="B8076" s="9" t="s">
        <v>13279</v>
      </c>
      <c r="C8076" s="9" t="s">
        <v>13280</v>
      </c>
    </row>
    <row r="8077" spans="2:3" x14ac:dyDescent="0.3">
      <c r="B8077" s="9" t="s">
        <v>13281</v>
      </c>
      <c r="C8077" s="9" t="s">
        <v>13282</v>
      </c>
    </row>
    <row r="8078" spans="2:3" x14ac:dyDescent="0.3">
      <c r="B8078" s="9" t="s">
        <v>13283</v>
      </c>
      <c r="C8078" s="9" t="s">
        <v>13284</v>
      </c>
    </row>
    <row r="8079" spans="2:3" x14ac:dyDescent="0.3">
      <c r="B8079" s="9" t="s">
        <v>13285</v>
      </c>
      <c r="C8079" s="9" t="s">
        <v>13282</v>
      </c>
    </row>
    <row r="8080" spans="2:3" x14ac:dyDescent="0.3">
      <c r="B8080" s="9" t="s">
        <v>13286</v>
      </c>
      <c r="C8080" s="9" t="s">
        <v>13287</v>
      </c>
    </row>
    <row r="8081" spans="2:3" x14ac:dyDescent="0.3">
      <c r="B8081" s="9" t="s">
        <v>13288</v>
      </c>
      <c r="C8081" s="9" t="s">
        <v>13289</v>
      </c>
    </row>
    <row r="8082" spans="2:3" x14ac:dyDescent="0.3">
      <c r="B8082" s="9" t="s">
        <v>13290</v>
      </c>
      <c r="C8082" s="9" t="s">
        <v>13291</v>
      </c>
    </row>
    <row r="8083" spans="2:3" x14ac:dyDescent="0.3">
      <c r="B8083" s="9" t="s">
        <v>13292</v>
      </c>
      <c r="C8083" s="9" t="s">
        <v>13289</v>
      </c>
    </row>
    <row r="8084" spans="2:3" x14ac:dyDescent="0.3">
      <c r="B8084" s="9" t="s">
        <v>13293</v>
      </c>
      <c r="C8084" s="9" t="s">
        <v>13294</v>
      </c>
    </row>
    <row r="8085" spans="2:3" x14ac:dyDescent="0.3">
      <c r="B8085" s="9" t="s">
        <v>13295</v>
      </c>
      <c r="C8085" s="9" t="s">
        <v>13225</v>
      </c>
    </row>
    <row r="8086" spans="2:3" x14ac:dyDescent="0.3">
      <c r="B8086" s="9" t="s">
        <v>13296</v>
      </c>
      <c r="C8086" s="9" t="s">
        <v>13297</v>
      </c>
    </row>
    <row r="8087" spans="2:3" x14ac:dyDescent="0.3">
      <c r="B8087" s="9" t="s">
        <v>13298</v>
      </c>
      <c r="C8087" s="9" t="s">
        <v>13299</v>
      </c>
    </row>
    <row r="8088" spans="2:3" x14ac:dyDescent="0.3">
      <c r="B8088" s="9" t="s">
        <v>13300</v>
      </c>
      <c r="C8088" s="9" t="s">
        <v>13301</v>
      </c>
    </row>
    <row r="8089" spans="2:3" x14ac:dyDescent="0.3">
      <c r="B8089" s="9" t="s">
        <v>13302</v>
      </c>
      <c r="C8089" s="9" t="s">
        <v>13299</v>
      </c>
    </row>
    <row r="8090" spans="2:3" x14ac:dyDescent="0.3">
      <c r="B8090" s="9" t="s">
        <v>13303</v>
      </c>
      <c r="C8090" s="9" t="s">
        <v>13304</v>
      </c>
    </row>
    <row r="8091" spans="2:3" x14ac:dyDescent="0.3">
      <c r="B8091" s="9" t="s">
        <v>13305</v>
      </c>
      <c r="C8091" s="9" t="s">
        <v>13299</v>
      </c>
    </row>
    <row r="8092" spans="2:3" x14ac:dyDescent="0.3">
      <c r="B8092" s="9" t="s">
        <v>13306</v>
      </c>
      <c r="C8092" s="9" t="s">
        <v>13307</v>
      </c>
    </row>
    <row r="8093" spans="2:3" x14ac:dyDescent="0.3">
      <c r="B8093" s="9" t="s">
        <v>13308</v>
      </c>
      <c r="C8093" s="9" t="s">
        <v>13299</v>
      </c>
    </row>
    <row r="8094" spans="2:3" x14ac:dyDescent="0.3">
      <c r="B8094" s="9" t="s">
        <v>13309</v>
      </c>
      <c r="C8094" s="9" t="s">
        <v>13291</v>
      </c>
    </row>
    <row r="8095" spans="2:3" x14ac:dyDescent="0.3">
      <c r="B8095" s="9" t="s">
        <v>13310</v>
      </c>
      <c r="C8095" s="9" t="s">
        <v>13263</v>
      </c>
    </row>
    <row r="8096" spans="2:3" x14ac:dyDescent="0.3">
      <c r="B8096" s="9" t="s">
        <v>13311</v>
      </c>
      <c r="C8096" s="9" t="s">
        <v>13265</v>
      </c>
    </row>
    <row r="8097" spans="2:3" x14ac:dyDescent="0.3">
      <c r="B8097" s="9" t="s">
        <v>13312</v>
      </c>
      <c r="C8097" s="9" t="s">
        <v>13313</v>
      </c>
    </row>
    <row r="8098" spans="2:3" x14ac:dyDescent="0.3">
      <c r="B8098" s="9" t="s">
        <v>13314</v>
      </c>
      <c r="C8098" s="9" t="s">
        <v>13315</v>
      </c>
    </row>
    <row r="8099" spans="2:3" x14ac:dyDescent="0.3">
      <c r="B8099" s="9" t="s">
        <v>13316</v>
      </c>
      <c r="C8099" s="9" t="s">
        <v>13313</v>
      </c>
    </row>
    <row r="8100" spans="2:3" x14ac:dyDescent="0.3">
      <c r="B8100" s="9" t="s">
        <v>13317</v>
      </c>
      <c r="C8100" s="9" t="s">
        <v>13287</v>
      </c>
    </row>
    <row r="8101" spans="2:3" x14ac:dyDescent="0.3">
      <c r="B8101" s="9" t="s">
        <v>13318</v>
      </c>
      <c r="C8101" s="9" t="s">
        <v>13319</v>
      </c>
    </row>
    <row r="8102" spans="2:3" x14ac:dyDescent="0.3">
      <c r="B8102" s="9" t="s">
        <v>13320</v>
      </c>
      <c r="C8102" s="9" t="s">
        <v>13321</v>
      </c>
    </row>
    <row r="8103" spans="2:3" x14ac:dyDescent="0.3">
      <c r="B8103" s="9" t="s">
        <v>13322</v>
      </c>
      <c r="C8103" s="9" t="s">
        <v>13323</v>
      </c>
    </row>
    <row r="8104" spans="2:3" x14ac:dyDescent="0.3">
      <c r="B8104" s="9" t="s">
        <v>13324</v>
      </c>
      <c r="C8104" s="9" t="s">
        <v>13325</v>
      </c>
    </row>
    <row r="8105" spans="2:3" x14ac:dyDescent="0.3">
      <c r="B8105" s="9" t="s">
        <v>13326</v>
      </c>
      <c r="C8105" s="9" t="s">
        <v>13327</v>
      </c>
    </row>
    <row r="8106" spans="2:3" x14ac:dyDescent="0.3">
      <c r="B8106" s="9" t="s">
        <v>13328</v>
      </c>
      <c r="C8106" s="9" t="s">
        <v>13329</v>
      </c>
    </row>
    <row r="8107" spans="2:3" x14ac:dyDescent="0.3">
      <c r="B8107" s="9" t="s">
        <v>13330</v>
      </c>
      <c r="C8107" s="9" t="s">
        <v>13331</v>
      </c>
    </row>
    <row r="8108" spans="2:3" x14ac:dyDescent="0.3">
      <c r="B8108" s="9" t="s">
        <v>13332</v>
      </c>
      <c r="C8108" s="9" t="s">
        <v>13333</v>
      </c>
    </row>
    <row r="8109" spans="2:3" x14ac:dyDescent="0.3">
      <c r="B8109" s="9" t="s">
        <v>13334</v>
      </c>
      <c r="C8109" s="9" t="s">
        <v>13335</v>
      </c>
    </row>
    <row r="8110" spans="2:3" x14ac:dyDescent="0.3">
      <c r="B8110" s="9" t="s">
        <v>13336</v>
      </c>
      <c r="C8110" s="9" t="s">
        <v>13337</v>
      </c>
    </row>
    <row r="8111" spans="2:3" x14ac:dyDescent="0.3">
      <c r="B8111" s="9" t="s">
        <v>13338</v>
      </c>
      <c r="C8111" s="9" t="s">
        <v>13339</v>
      </c>
    </row>
    <row r="8112" spans="2:3" x14ac:dyDescent="0.3">
      <c r="B8112" s="9" t="s">
        <v>13340</v>
      </c>
      <c r="C8112" s="9" t="s">
        <v>13341</v>
      </c>
    </row>
    <row r="8113" spans="2:3" x14ac:dyDescent="0.3">
      <c r="B8113" s="9" t="s">
        <v>13342</v>
      </c>
      <c r="C8113" s="9" t="s">
        <v>13343</v>
      </c>
    </row>
    <row r="8114" spans="2:3" x14ac:dyDescent="0.3">
      <c r="B8114" s="9" t="s">
        <v>13344</v>
      </c>
      <c r="C8114" s="9" t="s">
        <v>13345</v>
      </c>
    </row>
    <row r="8115" spans="2:3" x14ac:dyDescent="0.3">
      <c r="B8115" s="9" t="s">
        <v>13346</v>
      </c>
      <c r="C8115" s="9" t="s">
        <v>4410</v>
      </c>
    </row>
    <row r="8116" spans="2:3" x14ac:dyDescent="0.3">
      <c r="B8116" s="9" t="s">
        <v>13347</v>
      </c>
      <c r="C8116" s="9" t="s">
        <v>13348</v>
      </c>
    </row>
    <row r="8117" spans="2:3" x14ac:dyDescent="0.3">
      <c r="B8117" s="9" t="s">
        <v>13349</v>
      </c>
      <c r="C8117" s="9" t="s">
        <v>13350</v>
      </c>
    </row>
    <row r="8118" spans="2:3" x14ac:dyDescent="0.3">
      <c r="B8118" s="9" t="s">
        <v>13351</v>
      </c>
      <c r="C8118" s="9" t="s">
        <v>13352</v>
      </c>
    </row>
    <row r="8119" spans="2:3" x14ac:dyDescent="0.3">
      <c r="B8119" s="9" t="s">
        <v>13353</v>
      </c>
      <c r="C8119" s="9" t="s">
        <v>13111</v>
      </c>
    </row>
    <row r="8120" spans="2:3" x14ac:dyDescent="0.3">
      <c r="B8120" s="9" t="s">
        <v>13354</v>
      </c>
      <c r="C8120" s="9" t="s">
        <v>13355</v>
      </c>
    </row>
    <row r="8121" spans="2:3" x14ac:dyDescent="0.3">
      <c r="B8121" s="9" t="s">
        <v>13356</v>
      </c>
      <c r="C8121" s="9" t="s">
        <v>13357</v>
      </c>
    </row>
    <row r="8122" spans="2:3" x14ac:dyDescent="0.3">
      <c r="B8122" s="9" t="s">
        <v>13358</v>
      </c>
      <c r="C8122" s="9" t="s">
        <v>13359</v>
      </c>
    </row>
    <row r="8123" spans="2:3" x14ac:dyDescent="0.3">
      <c r="B8123" s="9" t="s">
        <v>13360</v>
      </c>
      <c r="C8123" s="9" t="s">
        <v>13357</v>
      </c>
    </row>
    <row r="8124" spans="2:3" x14ac:dyDescent="0.3">
      <c r="B8124" s="9" t="s">
        <v>13361</v>
      </c>
      <c r="C8124" s="9" t="s">
        <v>13362</v>
      </c>
    </row>
    <row r="8125" spans="2:3" x14ac:dyDescent="0.3">
      <c r="B8125" s="9" t="s">
        <v>13363</v>
      </c>
      <c r="C8125" s="9" t="s">
        <v>13229</v>
      </c>
    </row>
    <row r="8126" spans="2:3" x14ac:dyDescent="0.3">
      <c r="B8126" s="9" t="s">
        <v>13364</v>
      </c>
      <c r="C8126" s="9" t="s">
        <v>13231</v>
      </c>
    </row>
    <row r="8127" spans="2:3" x14ac:dyDescent="0.3">
      <c r="B8127" s="9" t="s">
        <v>13365</v>
      </c>
      <c r="C8127" s="9" t="s">
        <v>13366</v>
      </c>
    </row>
    <row r="8128" spans="2:3" x14ac:dyDescent="0.3">
      <c r="B8128" s="9" t="s">
        <v>13367</v>
      </c>
      <c r="C8128" s="9" t="s">
        <v>13368</v>
      </c>
    </row>
    <row r="8129" spans="2:3" x14ac:dyDescent="0.3">
      <c r="B8129" s="9" t="s">
        <v>13369</v>
      </c>
      <c r="C8129" s="9" t="s">
        <v>13370</v>
      </c>
    </row>
    <row r="8130" spans="2:3" x14ac:dyDescent="0.3">
      <c r="B8130" s="9" t="s">
        <v>13371</v>
      </c>
      <c r="C8130" s="9" t="s">
        <v>13372</v>
      </c>
    </row>
    <row r="8131" spans="2:3" x14ac:dyDescent="0.3">
      <c r="B8131" s="9" t="s">
        <v>13373</v>
      </c>
      <c r="C8131" s="9" t="s">
        <v>13374</v>
      </c>
    </row>
    <row r="8132" spans="2:3" x14ac:dyDescent="0.3">
      <c r="B8132" s="9" t="s">
        <v>13375</v>
      </c>
      <c r="C8132" s="9" t="s">
        <v>13376</v>
      </c>
    </row>
    <row r="8133" spans="2:3" x14ac:dyDescent="0.3">
      <c r="B8133" s="9" t="s">
        <v>13377</v>
      </c>
      <c r="C8133" s="9" t="s">
        <v>13378</v>
      </c>
    </row>
    <row r="8134" spans="2:3" x14ac:dyDescent="0.3">
      <c r="B8134" s="9" t="s">
        <v>13379</v>
      </c>
      <c r="C8134" s="9" t="s">
        <v>13380</v>
      </c>
    </row>
    <row r="8135" spans="2:3" x14ac:dyDescent="0.3">
      <c r="B8135" s="9" t="s">
        <v>13381</v>
      </c>
      <c r="C8135" s="9" t="s">
        <v>13382</v>
      </c>
    </row>
    <row r="8136" spans="2:3" x14ac:dyDescent="0.3">
      <c r="B8136" s="9" t="s">
        <v>13383</v>
      </c>
      <c r="C8136" s="9" t="s">
        <v>13384</v>
      </c>
    </row>
    <row r="8137" spans="2:3" x14ac:dyDescent="0.3">
      <c r="B8137" s="9" t="s">
        <v>13385</v>
      </c>
      <c r="C8137" s="9" t="s">
        <v>13386</v>
      </c>
    </row>
    <row r="8138" spans="2:3" x14ac:dyDescent="0.3">
      <c r="B8138" s="9" t="s">
        <v>13387</v>
      </c>
      <c r="C8138" s="9" t="s">
        <v>13388</v>
      </c>
    </row>
    <row r="8139" spans="2:3" x14ac:dyDescent="0.3">
      <c r="B8139" s="9" t="s">
        <v>13389</v>
      </c>
      <c r="C8139" s="9" t="s">
        <v>6559</v>
      </c>
    </row>
    <row r="8140" spans="2:3" x14ac:dyDescent="0.3">
      <c r="B8140" s="9" t="s">
        <v>13390</v>
      </c>
      <c r="C8140" s="9" t="s">
        <v>13391</v>
      </c>
    </row>
    <row r="8141" spans="2:3" x14ac:dyDescent="0.3">
      <c r="B8141" s="9" t="s">
        <v>13392</v>
      </c>
      <c r="C8141" s="9" t="s">
        <v>13393</v>
      </c>
    </row>
    <row r="8142" spans="2:3" x14ac:dyDescent="0.3">
      <c r="B8142" s="9" t="s">
        <v>13394</v>
      </c>
      <c r="C8142" s="9" t="s">
        <v>13395</v>
      </c>
    </row>
    <row r="8143" spans="2:3" x14ac:dyDescent="0.3">
      <c r="B8143" s="9" t="s">
        <v>15412</v>
      </c>
      <c r="C8143" s="9" t="s">
        <v>15413</v>
      </c>
    </row>
    <row r="8144" spans="2:3" x14ac:dyDescent="0.3">
      <c r="B8144" s="9" t="s">
        <v>15989</v>
      </c>
      <c r="C8144" s="9" t="s">
        <v>15990</v>
      </c>
    </row>
    <row r="8145" spans="2:3" x14ac:dyDescent="0.3">
      <c r="B8145" s="9" t="s">
        <v>15991</v>
      </c>
      <c r="C8145" s="9" t="s">
        <v>15992</v>
      </c>
    </row>
    <row r="8146" spans="2:3" x14ac:dyDescent="0.3">
      <c r="B8146" s="9" t="s">
        <v>17059</v>
      </c>
      <c r="C8146" s="9" t="s">
        <v>17060</v>
      </c>
    </row>
    <row r="8147" spans="2:3" x14ac:dyDescent="0.3">
      <c r="B8147" s="9" t="s">
        <v>17061</v>
      </c>
      <c r="C8147" s="9" t="s">
        <v>17062</v>
      </c>
    </row>
    <row r="8148" spans="2:3" x14ac:dyDescent="0.3">
      <c r="B8148" s="9" t="s">
        <v>17063</v>
      </c>
      <c r="C8148" s="9" t="s">
        <v>17064</v>
      </c>
    </row>
    <row r="8149" spans="2:3" x14ac:dyDescent="0.3">
      <c r="B8149" s="9" t="s">
        <v>17065</v>
      </c>
      <c r="C8149" s="9" t="s">
        <v>17066</v>
      </c>
    </row>
    <row r="8150" spans="2:3" x14ac:dyDescent="0.3">
      <c r="B8150" s="9" t="s">
        <v>18278</v>
      </c>
      <c r="C8150" s="9" t="s">
        <v>12882</v>
      </c>
    </row>
    <row r="8151" spans="2:3" x14ac:dyDescent="0.3">
      <c r="B8151" s="9" t="s">
        <v>18279</v>
      </c>
      <c r="C8151" s="9" t="s">
        <v>21027</v>
      </c>
    </row>
    <row r="8152" spans="2:3" x14ac:dyDescent="0.3">
      <c r="B8152" s="9" t="s">
        <v>13396</v>
      </c>
      <c r="C8152" s="9" t="s">
        <v>12864</v>
      </c>
    </row>
    <row r="8153" spans="2:3" x14ac:dyDescent="0.3">
      <c r="B8153" s="9" t="s">
        <v>13397</v>
      </c>
      <c r="C8153" s="9" t="s">
        <v>12866</v>
      </c>
    </row>
    <row r="8154" spans="2:3" x14ac:dyDescent="0.3">
      <c r="B8154" s="9" t="s">
        <v>13398</v>
      </c>
      <c r="C8154" s="9" t="s">
        <v>12868</v>
      </c>
    </row>
    <row r="8155" spans="2:3" x14ac:dyDescent="0.3">
      <c r="B8155" s="9" t="s">
        <v>13399</v>
      </c>
      <c r="C8155" s="9" t="s">
        <v>12870</v>
      </c>
    </row>
    <row r="8156" spans="2:3" x14ac:dyDescent="0.3">
      <c r="B8156" s="9" t="s">
        <v>13400</v>
      </c>
      <c r="C8156" s="9" t="s">
        <v>12872</v>
      </c>
    </row>
    <row r="8157" spans="2:3" x14ac:dyDescent="0.3">
      <c r="B8157" s="9" t="s">
        <v>13401</v>
      </c>
      <c r="C8157" s="9" t="s">
        <v>12817</v>
      </c>
    </row>
    <row r="8158" spans="2:3" x14ac:dyDescent="0.3">
      <c r="B8158" s="9" t="s">
        <v>13402</v>
      </c>
      <c r="C8158" s="9" t="s">
        <v>13403</v>
      </c>
    </row>
    <row r="8159" spans="2:3" x14ac:dyDescent="0.3">
      <c r="B8159" s="9" t="s">
        <v>13404</v>
      </c>
      <c r="C8159" s="9" t="s">
        <v>13405</v>
      </c>
    </row>
    <row r="8160" spans="2:3" x14ac:dyDescent="0.3">
      <c r="B8160" s="9" t="s">
        <v>13406</v>
      </c>
      <c r="C8160" s="9" t="s">
        <v>13407</v>
      </c>
    </row>
    <row r="8161" spans="2:3" x14ac:dyDescent="0.3">
      <c r="B8161" s="9" t="s">
        <v>13408</v>
      </c>
      <c r="C8161" s="9" t="s">
        <v>13409</v>
      </c>
    </row>
    <row r="8162" spans="2:3" x14ac:dyDescent="0.3">
      <c r="B8162" s="9" t="s">
        <v>13410</v>
      </c>
      <c r="C8162" s="9" t="s">
        <v>13409</v>
      </c>
    </row>
    <row r="8163" spans="2:3" x14ac:dyDescent="0.3">
      <c r="B8163" s="9" t="s">
        <v>13411</v>
      </c>
      <c r="C8163" s="9" t="s">
        <v>13412</v>
      </c>
    </row>
    <row r="8164" spans="2:3" x14ac:dyDescent="0.3">
      <c r="B8164" s="9" t="s">
        <v>13413</v>
      </c>
      <c r="C8164" s="9" t="s">
        <v>13414</v>
      </c>
    </row>
    <row r="8165" spans="2:3" x14ac:dyDescent="0.3">
      <c r="B8165" s="9" t="s">
        <v>13415</v>
      </c>
      <c r="C8165" s="9" t="s">
        <v>13416</v>
      </c>
    </row>
    <row r="8166" spans="2:3" x14ac:dyDescent="0.3">
      <c r="B8166" s="9" t="s">
        <v>17067</v>
      </c>
      <c r="C8166" s="9" t="s">
        <v>17068</v>
      </c>
    </row>
    <row r="8167" spans="2:3" x14ac:dyDescent="0.3">
      <c r="B8167" s="9" t="s">
        <v>17069</v>
      </c>
      <c r="C8167" s="9" t="s">
        <v>17070</v>
      </c>
    </row>
    <row r="8168" spans="2:3" x14ac:dyDescent="0.3">
      <c r="B8168" s="9" t="s">
        <v>17995</v>
      </c>
      <c r="C8168" s="9" t="s">
        <v>17996</v>
      </c>
    </row>
    <row r="8169" spans="2:3" x14ac:dyDescent="0.3">
      <c r="B8169" s="9" t="s">
        <v>13417</v>
      </c>
      <c r="C8169" s="9" t="s">
        <v>13418</v>
      </c>
    </row>
    <row r="8170" spans="2:3" x14ac:dyDescent="0.3">
      <c r="B8170" s="9" t="s">
        <v>13419</v>
      </c>
      <c r="C8170" s="9" t="s">
        <v>13420</v>
      </c>
    </row>
    <row r="8171" spans="2:3" x14ac:dyDescent="0.3">
      <c r="B8171" s="9" t="s">
        <v>13421</v>
      </c>
      <c r="C8171" s="9" t="s">
        <v>13422</v>
      </c>
    </row>
    <row r="8172" spans="2:3" x14ac:dyDescent="0.3">
      <c r="B8172" s="9" t="s">
        <v>13423</v>
      </c>
      <c r="C8172" s="9" t="s">
        <v>13424</v>
      </c>
    </row>
    <row r="8173" spans="2:3" x14ac:dyDescent="0.3">
      <c r="B8173" s="9" t="s">
        <v>13425</v>
      </c>
      <c r="C8173" s="9" t="s">
        <v>13426</v>
      </c>
    </row>
    <row r="8174" spans="2:3" x14ac:dyDescent="0.3">
      <c r="B8174" s="9" t="s">
        <v>13427</v>
      </c>
      <c r="C8174" s="9" t="s">
        <v>13428</v>
      </c>
    </row>
    <row r="8175" spans="2:3" x14ac:dyDescent="0.3">
      <c r="B8175" s="9" t="s">
        <v>13429</v>
      </c>
      <c r="C8175" s="9" t="s">
        <v>13430</v>
      </c>
    </row>
    <row r="8176" spans="2:3" x14ac:dyDescent="0.3">
      <c r="B8176" s="9" t="s">
        <v>13431</v>
      </c>
      <c r="C8176" s="9" t="s">
        <v>13265</v>
      </c>
    </row>
    <row r="8177" spans="2:3" x14ac:dyDescent="0.3">
      <c r="B8177" s="9" t="s">
        <v>13432</v>
      </c>
      <c r="C8177" s="9" t="s">
        <v>13433</v>
      </c>
    </row>
    <row r="8178" spans="2:3" x14ac:dyDescent="0.3">
      <c r="B8178" s="9" t="s">
        <v>13434</v>
      </c>
      <c r="C8178" s="9" t="s">
        <v>13435</v>
      </c>
    </row>
    <row r="8179" spans="2:3" x14ac:dyDescent="0.3">
      <c r="B8179" s="9" t="s">
        <v>13436</v>
      </c>
      <c r="C8179" s="9" t="s">
        <v>13437</v>
      </c>
    </row>
    <row r="8180" spans="2:3" x14ac:dyDescent="0.3">
      <c r="B8180" s="9" t="s">
        <v>13438</v>
      </c>
      <c r="C8180" s="9" t="s">
        <v>13439</v>
      </c>
    </row>
    <row r="8181" spans="2:3" x14ac:dyDescent="0.3">
      <c r="B8181" s="9" t="s">
        <v>13440</v>
      </c>
      <c r="C8181" s="9" t="s">
        <v>13284</v>
      </c>
    </row>
    <row r="8182" spans="2:3" x14ac:dyDescent="0.3">
      <c r="B8182" s="9" t="s">
        <v>13441</v>
      </c>
      <c r="C8182" s="9" t="s">
        <v>13442</v>
      </c>
    </row>
    <row r="8183" spans="2:3" x14ac:dyDescent="0.3">
      <c r="B8183" s="9" t="s">
        <v>13443</v>
      </c>
      <c r="C8183" s="9" t="s">
        <v>13444</v>
      </c>
    </row>
    <row r="8184" spans="2:3" x14ac:dyDescent="0.3">
      <c r="B8184" s="9" t="s">
        <v>13445</v>
      </c>
      <c r="C8184" s="9" t="s">
        <v>13446</v>
      </c>
    </row>
    <row r="8185" spans="2:3" x14ac:dyDescent="0.3">
      <c r="B8185" s="9" t="s">
        <v>13447</v>
      </c>
      <c r="C8185" s="9" t="s">
        <v>13448</v>
      </c>
    </row>
    <row r="8186" spans="2:3" x14ac:dyDescent="0.3">
      <c r="B8186" s="9" t="s">
        <v>13449</v>
      </c>
      <c r="C8186" s="9" t="s">
        <v>13304</v>
      </c>
    </row>
    <row r="8187" spans="2:3" x14ac:dyDescent="0.3">
      <c r="B8187" s="9" t="s">
        <v>13450</v>
      </c>
      <c r="C8187" s="9" t="s">
        <v>13451</v>
      </c>
    </row>
    <row r="8188" spans="2:3" x14ac:dyDescent="0.3">
      <c r="B8188" s="9" t="s">
        <v>13452</v>
      </c>
      <c r="C8188" s="9" t="s">
        <v>13453</v>
      </c>
    </row>
    <row r="8189" spans="2:3" x14ac:dyDescent="0.3">
      <c r="B8189" s="9" t="s">
        <v>13454</v>
      </c>
      <c r="C8189" s="9" t="s">
        <v>13455</v>
      </c>
    </row>
    <row r="8190" spans="2:3" x14ac:dyDescent="0.3">
      <c r="B8190" s="9" t="s">
        <v>13456</v>
      </c>
      <c r="C8190" s="9" t="s">
        <v>13457</v>
      </c>
    </row>
    <row r="8191" spans="2:3" x14ac:dyDescent="0.3">
      <c r="B8191" s="9" t="s">
        <v>13458</v>
      </c>
      <c r="C8191" s="9" t="s">
        <v>13287</v>
      </c>
    </row>
    <row r="8192" spans="2:3" x14ac:dyDescent="0.3">
      <c r="B8192" s="9" t="s">
        <v>13459</v>
      </c>
      <c r="C8192" s="9" t="s">
        <v>13291</v>
      </c>
    </row>
    <row r="8193" spans="2:3" x14ac:dyDescent="0.3">
      <c r="B8193" s="9" t="s">
        <v>13460</v>
      </c>
      <c r="C8193" s="9" t="s">
        <v>13461</v>
      </c>
    </row>
    <row r="8194" spans="2:3" x14ac:dyDescent="0.3">
      <c r="B8194" s="9" t="s">
        <v>13462</v>
      </c>
      <c r="C8194" s="9" t="s">
        <v>13463</v>
      </c>
    </row>
    <row r="8195" spans="2:3" x14ac:dyDescent="0.3">
      <c r="B8195" s="9" t="s">
        <v>13464</v>
      </c>
      <c r="C8195" s="9" t="s">
        <v>13465</v>
      </c>
    </row>
    <row r="8196" spans="2:3" x14ac:dyDescent="0.3">
      <c r="B8196" s="9" t="s">
        <v>13466</v>
      </c>
      <c r="C8196" s="9" t="s">
        <v>13467</v>
      </c>
    </row>
    <row r="8197" spans="2:3" x14ac:dyDescent="0.3">
      <c r="B8197" s="9" t="s">
        <v>13468</v>
      </c>
      <c r="C8197" s="9" t="s">
        <v>13469</v>
      </c>
    </row>
    <row r="8198" spans="2:3" x14ac:dyDescent="0.3">
      <c r="B8198" s="9" t="s">
        <v>13470</v>
      </c>
      <c r="C8198" s="9" t="s">
        <v>13471</v>
      </c>
    </row>
    <row r="8199" spans="2:3" x14ac:dyDescent="0.3">
      <c r="B8199" s="9" t="s">
        <v>13472</v>
      </c>
      <c r="C8199" s="9" t="s">
        <v>13473</v>
      </c>
    </row>
    <row r="8200" spans="2:3" x14ac:dyDescent="0.3">
      <c r="B8200" s="9" t="s">
        <v>13474</v>
      </c>
      <c r="C8200" s="9" t="s">
        <v>13475</v>
      </c>
    </row>
    <row r="8201" spans="2:3" x14ac:dyDescent="0.3">
      <c r="B8201" s="9" t="s">
        <v>13476</v>
      </c>
      <c r="C8201" s="9" t="s">
        <v>13477</v>
      </c>
    </row>
    <row r="8202" spans="2:3" x14ac:dyDescent="0.3">
      <c r="B8202" s="9" t="s">
        <v>13478</v>
      </c>
      <c r="C8202" s="9" t="s">
        <v>13479</v>
      </c>
    </row>
    <row r="8203" spans="2:3" x14ac:dyDescent="0.3">
      <c r="B8203" s="9" t="s">
        <v>13480</v>
      </c>
      <c r="C8203" s="9" t="s">
        <v>13481</v>
      </c>
    </row>
    <row r="8204" spans="2:3" x14ac:dyDescent="0.3">
      <c r="B8204" s="9" t="s">
        <v>13482</v>
      </c>
      <c r="C8204" s="9" t="s">
        <v>13483</v>
      </c>
    </row>
    <row r="8205" spans="2:3" x14ac:dyDescent="0.3">
      <c r="B8205" s="9" t="s">
        <v>13484</v>
      </c>
      <c r="C8205" s="9" t="s">
        <v>13485</v>
      </c>
    </row>
    <row r="8206" spans="2:3" x14ac:dyDescent="0.3">
      <c r="B8206" s="9" t="s">
        <v>13486</v>
      </c>
      <c r="C8206" s="9" t="s">
        <v>13487</v>
      </c>
    </row>
    <row r="8207" spans="2:3" x14ac:dyDescent="0.3">
      <c r="B8207" s="9" t="s">
        <v>13488</v>
      </c>
      <c r="C8207" s="9" t="s">
        <v>13489</v>
      </c>
    </row>
    <row r="8208" spans="2:3" x14ac:dyDescent="0.3">
      <c r="B8208" s="9" t="s">
        <v>16618</v>
      </c>
      <c r="C8208" s="9" t="s">
        <v>16619</v>
      </c>
    </row>
    <row r="8209" spans="2:3" x14ac:dyDescent="0.3">
      <c r="B8209" s="9" t="s">
        <v>16620</v>
      </c>
      <c r="C8209" s="9" t="s">
        <v>16621</v>
      </c>
    </row>
    <row r="8210" spans="2:3" x14ac:dyDescent="0.3">
      <c r="B8210" s="9" t="s">
        <v>16622</v>
      </c>
      <c r="C8210" s="9" t="s">
        <v>16623</v>
      </c>
    </row>
    <row r="8211" spans="2:3" x14ac:dyDescent="0.3">
      <c r="B8211" s="9" t="s">
        <v>16624</v>
      </c>
      <c r="C8211" s="9" t="s">
        <v>16625</v>
      </c>
    </row>
    <row r="8212" spans="2:3" x14ac:dyDescent="0.3">
      <c r="B8212" s="9" t="s">
        <v>16626</v>
      </c>
      <c r="C8212" s="9" t="s">
        <v>16627</v>
      </c>
    </row>
    <row r="8213" spans="2:3" x14ac:dyDescent="0.3">
      <c r="B8213" s="9" t="s">
        <v>16628</v>
      </c>
      <c r="C8213" s="9" t="s">
        <v>16629</v>
      </c>
    </row>
    <row r="8214" spans="2:3" x14ac:dyDescent="0.3">
      <c r="B8214" s="9" t="s">
        <v>16630</v>
      </c>
      <c r="C8214" s="9" t="s">
        <v>16631</v>
      </c>
    </row>
    <row r="8215" spans="2:3" x14ac:dyDescent="0.3">
      <c r="B8215" s="9" t="s">
        <v>16632</v>
      </c>
      <c r="C8215" s="9" t="s">
        <v>16633</v>
      </c>
    </row>
    <row r="8216" spans="2:3" x14ac:dyDescent="0.3">
      <c r="B8216" s="9" t="s">
        <v>16634</v>
      </c>
      <c r="C8216" s="9" t="s">
        <v>16635</v>
      </c>
    </row>
    <row r="8217" spans="2:3" x14ac:dyDescent="0.3">
      <c r="B8217" s="9" t="s">
        <v>16636</v>
      </c>
      <c r="C8217" s="9" t="s">
        <v>13352</v>
      </c>
    </row>
    <row r="8218" spans="2:3" x14ac:dyDescent="0.3">
      <c r="B8218" s="9" t="s">
        <v>16637</v>
      </c>
      <c r="C8218" s="9" t="s">
        <v>16638</v>
      </c>
    </row>
    <row r="8219" spans="2:3" x14ac:dyDescent="0.3">
      <c r="B8219" s="9" t="s">
        <v>16639</v>
      </c>
      <c r="C8219" s="9" t="s">
        <v>16640</v>
      </c>
    </row>
    <row r="8220" spans="2:3" x14ac:dyDescent="0.3">
      <c r="B8220" s="9" t="s">
        <v>16641</v>
      </c>
      <c r="C8220" s="9" t="s">
        <v>16642</v>
      </c>
    </row>
    <row r="8221" spans="2:3" x14ac:dyDescent="0.3">
      <c r="B8221" s="9" t="s">
        <v>16643</v>
      </c>
      <c r="C8221" s="9" t="s">
        <v>16644</v>
      </c>
    </row>
    <row r="8222" spans="2:3" x14ac:dyDescent="0.3">
      <c r="B8222" s="9" t="s">
        <v>16645</v>
      </c>
      <c r="C8222" s="9" t="s">
        <v>16646</v>
      </c>
    </row>
    <row r="8223" spans="2:3" x14ac:dyDescent="0.3">
      <c r="B8223" s="9" t="s">
        <v>16647</v>
      </c>
      <c r="C8223" s="9" t="s">
        <v>16648</v>
      </c>
    </row>
    <row r="8224" spans="2:3" x14ac:dyDescent="0.3">
      <c r="B8224" s="9" t="s">
        <v>17071</v>
      </c>
      <c r="C8224" s="9" t="s">
        <v>13223</v>
      </c>
    </row>
    <row r="8225" spans="2:4" x14ac:dyDescent="0.3">
      <c r="B8225" s="9" t="s">
        <v>17072</v>
      </c>
      <c r="C8225" s="9" t="s">
        <v>17073</v>
      </c>
    </row>
    <row r="8226" spans="2:4" x14ac:dyDescent="0.3">
      <c r="B8226" s="9" t="s">
        <v>17074</v>
      </c>
      <c r="C8226" s="9" t="s">
        <v>17075</v>
      </c>
    </row>
    <row r="8227" spans="2:4" x14ac:dyDescent="0.3">
      <c r="B8227" s="9" t="s">
        <v>17076</v>
      </c>
      <c r="C8227" s="9" t="s">
        <v>17120</v>
      </c>
    </row>
    <row r="8228" spans="2:4" x14ac:dyDescent="0.3">
      <c r="B8228" s="9" t="s">
        <v>17121</v>
      </c>
      <c r="C8228" s="9" t="s">
        <v>17122</v>
      </c>
      <c r="D8228" s="9" t="s">
        <v>17123</v>
      </c>
    </row>
    <row r="8229" spans="2:4" x14ac:dyDescent="0.3">
      <c r="B8229" s="9" t="s">
        <v>17124</v>
      </c>
      <c r="C8229" s="9" t="s">
        <v>17125</v>
      </c>
    </row>
    <row r="8230" spans="2:4" x14ac:dyDescent="0.3">
      <c r="B8230" s="9" t="s">
        <v>17126</v>
      </c>
      <c r="C8230" s="9" t="s">
        <v>17127</v>
      </c>
      <c r="D8230" s="9" t="s">
        <v>17128</v>
      </c>
    </row>
    <row r="8231" spans="2:4" x14ac:dyDescent="0.3">
      <c r="B8231" s="9" t="s">
        <v>17129</v>
      </c>
      <c r="C8231" s="9" t="s">
        <v>17130</v>
      </c>
    </row>
    <row r="8232" spans="2:4" x14ac:dyDescent="0.3">
      <c r="B8232" s="9" t="s">
        <v>17131</v>
      </c>
      <c r="C8232" s="9" t="s">
        <v>17132</v>
      </c>
      <c r="D8232" s="9" t="s">
        <v>17133</v>
      </c>
    </row>
    <row r="8233" spans="2:4" x14ac:dyDescent="0.3">
      <c r="B8233" s="9" t="s">
        <v>17134</v>
      </c>
      <c r="C8233" s="9" t="s">
        <v>17135</v>
      </c>
    </row>
    <row r="8234" spans="2:4" x14ac:dyDescent="0.3">
      <c r="B8234" s="9" t="s">
        <v>13490</v>
      </c>
      <c r="C8234" s="9" t="s">
        <v>13491</v>
      </c>
    </row>
    <row r="8235" spans="2:4" x14ac:dyDescent="0.3">
      <c r="B8235" s="9" t="s">
        <v>13492</v>
      </c>
      <c r="C8235" s="9" t="s">
        <v>13493</v>
      </c>
    </row>
    <row r="8236" spans="2:4" x14ac:dyDescent="0.3">
      <c r="B8236" s="9" t="s">
        <v>13494</v>
      </c>
      <c r="C8236" s="9" t="s">
        <v>13495</v>
      </c>
    </row>
    <row r="8237" spans="2:4" x14ac:dyDescent="0.3">
      <c r="B8237" s="9" t="s">
        <v>13496</v>
      </c>
      <c r="C8237" s="9" t="s">
        <v>13497</v>
      </c>
    </row>
    <row r="8238" spans="2:4" x14ac:dyDescent="0.3">
      <c r="B8238" s="9" t="s">
        <v>13498</v>
      </c>
      <c r="C8238" s="9" t="s">
        <v>13499</v>
      </c>
    </row>
    <row r="8239" spans="2:4" x14ac:dyDescent="0.3">
      <c r="B8239" s="9" t="s">
        <v>13500</v>
      </c>
      <c r="C8239" s="9" t="s">
        <v>13501</v>
      </c>
    </row>
    <row r="8240" spans="2:4" x14ac:dyDescent="0.3">
      <c r="B8240" s="9" t="s">
        <v>13502</v>
      </c>
      <c r="C8240" s="9" t="s">
        <v>5081</v>
      </c>
    </row>
    <row r="8241" spans="2:3" x14ac:dyDescent="0.3">
      <c r="B8241" s="9" t="s">
        <v>13503</v>
      </c>
      <c r="C8241" s="9" t="s">
        <v>13504</v>
      </c>
    </row>
    <row r="8242" spans="2:3" x14ac:dyDescent="0.3">
      <c r="B8242" s="9" t="s">
        <v>13505</v>
      </c>
      <c r="C8242" s="9" t="s">
        <v>13506</v>
      </c>
    </row>
    <row r="8243" spans="2:3" x14ac:dyDescent="0.3">
      <c r="B8243" s="9" t="s">
        <v>13507</v>
      </c>
      <c r="C8243" s="9" t="s">
        <v>5081</v>
      </c>
    </row>
    <row r="8244" spans="2:3" x14ac:dyDescent="0.3">
      <c r="B8244" s="9" t="s">
        <v>13508</v>
      </c>
      <c r="C8244" s="9" t="s">
        <v>13509</v>
      </c>
    </row>
    <row r="8245" spans="2:3" x14ac:dyDescent="0.3">
      <c r="B8245" s="9" t="s">
        <v>13510</v>
      </c>
      <c r="C8245" s="9" t="s">
        <v>13511</v>
      </c>
    </row>
    <row r="8246" spans="2:3" x14ac:dyDescent="0.3">
      <c r="B8246" s="9" t="s">
        <v>13512</v>
      </c>
      <c r="C8246" s="9" t="s">
        <v>13209</v>
      </c>
    </row>
    <row r="8247" spans="2:3" x14ac:dyDescent="0.3">
      <c r="B8247" s="9" t="s">
        <v>13513</v>
      </c>
      <c r="C8247" s="9" t="s">
        <v>13514</v>
      </c>
    </row>
    <row r="8248" spans="2:3" x14ac:dyDescent="0.3">
      <c r="B8248" s="9" t="s">
        <v>13515</v>
      </c>
      <c r="C8248" s="9" t="s">
        <v>13516</v>
      </c>
    </row>
    <row r="8249" spans="2:3" x14ac:dyDescent="0.3">
      <c r="B8249" s="9" t="s">
        <v>13517</v>
      </c>
      <c r="C8249" s="9" t="s">
        <v>13518</v>
      </c>
    </row>
    <row r="8250" spans="2:3" x14ac:dyDescent="0.3">
      <c r="B8250" s="9" t="s">
        <v>13519</v>
      </c>
      <c r="C8250" s="9" t="s">
        <v>13520</v>
      </c>
    </row>
    <row r="8251" spans="2:3" x14ac:dyDescent="0.3">
      <c r="B8251" s="9" t="s">
        <v>13521</v>
      </c>
      <c r="C8251" s="9" t="s">
        <v>13522</v>
      </c>
    </row>
    <row r="8252" spans="2:3" x14ac:dyDescent="0.3">
      <c r="B8252" s="9" t="s">
        <v>13523</v>
      </c>
      <c r="C8252" s="9" t="s">
        <v>4273</v>
      </c>
    </row>
    <row r="8253" spans="2:3" x14ac:dyDescent="0.3">
      <c r="B8253" s="9" t="s">
        <v>13524</v>
      </c>
      <c r="C8253" s="9" t="s">
        <v>7258</v>
      </c>
    </row>
    <row r="8254" spans="2:3" x14ac:dyDescent="0.3">
      <c r="B8254" s="9" t="s">
        <v>13525</v>
      </c>
      <c r="C8254" s="9" t="s">
        <v>13526</v>
      </c>
    </row>
    <row r="8255" spans="2:3" x14ac:dyDescent="0.3">
      <c r="B8255" s="9" t="s">
        <v>13527</v>
      </c>
      <c r="C8255" s="9" t="s">
        <v>13528</v>
      </c>
    </row>
    <row r="8256" spans="2:3" x14ac:dyDescent="0.3">
      <c r="B8256" s="9" t="s">
        <v>13529</v>
      </c>
      <c r="C8256" s="9" t="s">
        <v>13530</v>
      </c>
    </row>
    <row r="8257" spans="2:3" x14ac:dyDescent="0.3">
      <c r="B8257" s="9" t="s">
        <v>13531</v>
      </c>
      <c r="C8257" s="9" t="s">
        <v>13532</v>
      </c>
    </row>
    <row r="8258" spans="2:3" x14ac:dyDescent="0.3">
      <c r="B8258" s="9" t="s">
        <v>13533</v>
      </c>
      <c r="C8258" s="9" t="s">
        <v>13534</v>
      </c>
    </row>
    <row r="8259" spans="2:3" x14ac:dyDescent="0.3">
      <c r="B8259" s="9" t="s">
        <v>13535</v>
      </c>
      <c r="C8259" s="9" t="s">
        <v>13536</v>
      </c>
    </row>
    <row r="8260" spans="2:3" x14ac:dyDescent="0.3">
      <c r="B8260" s="9" t="s">
        <v>17997</v>
      </c>
      <c r="C8260" s="9" t="s">
        <v>11972</v>
      </c>
    </row>
    <row r="8261" spans="2:3" x14ac:dyDescent="0.3">
      <c r="B8261" s="9" t="s">
        <v>17998</v>
      </c>
      <c r="C8261" s="9" t="s">
        <v>11974</v>
      </c>
    </row>
    <row r="8262" spans="2:3" x14ac:dyDescent="0.3">
      <c r="B8262" s="9" t="s">
        <v>13537</v>
      </c>
      <c r="C8262" s="9" t="s">
        <v>13538</v>
      </c>
    </row>
    <row r="8263" spans="2:3" x14ac:dyDescent="0.3">
      <c r="B8263" s="9" t="s">
        <v>13539</v>
      </c>
      <c r="C8263" s="9" t="s">
        <v>13540</v>
      </c>
    </row>
    <row r="8264" spans="2:3" x14ac:dyDescent="0.3">
      <c r="B8264" s="9" t="s">
        <v>13541</v>
      </c>
      <c r="C8264" s="9" t="s">
        <v>8109</v>
      </c>
    </row>
    <row r="8265" spans="2:3" x14ac:dyDescent="0.3">
      <c r="B8265" s="9" t="s">
        <v>13542</v>
      </c>
      <c r="C8265" s="9" t="s">
        <v>13543</v>
      </c>
    </row>
    <row r="8266" spans="2:3" x14ac:dyDescent="0.3">
      <c r="B8266" s="9" t="s">
        <v>13544</v>
      </c>
      <c r="C8266" s="9" t="s">
        <v>13545</v>
      </c>
    </row>
    <row r="8267" spans="2:3" x14ac:dyDescent="0.3">
      <c r="B8267" s="9" t="s">
        <v>13546</v>
      </c>
      <c r="C8267" s="9" t="s">
        <v>8109</v>
      </c>
    </row>
    <row r="8268" spans="2:3" x14ac:dyDescent="0.3">
      <c r="B8268" s="9" t="s">
        <v>13547</v>
      </c>
      <c r="C8268" s="9" t="s">
        <v>13548</v>
      </c>
    </row>
    <row r="8269" spans="2:3" x14ac:dyDescent="0.3">
      <c r="B8269" s="9" t="s">
        <v>13549</v>
      </c>
      <c r="C8269" s="9" t="s">
        <v>13550</v>
      </c>
    </row>
    <row r="8270" spans="2:3" x14ac:dyDescent="0.3">
      <c r="B8270" s="9" t="s">
        <v>13551</v>
      </c>
      <c r="C8270" s="9" t="s">
        <v>13552</v>
      </c>
    </row>
    <row r="8271" spans="2:3" x14ac:dyDescent="0.3">
      <c r="B8271" s="9" t="s">
        <v>13553</v>
      </c>
      <c r="C8271" s="9" t="s">
        <v>13554</v>
      </c>
    </row>
    <row r="8272" spans="2:3" x14ac:dyDescent="0.3">
      <c r="B8272" s="9" t="s">
        <v>13555</v>
      </c>
      <c r="C8272" s="9" t="s">
        <v>13556</v>
      </c>
    </row>
    <row r="8273" spans="2:3" x14ac:dyDescent="0.3">
      <c r="B8273" s="9" t="s">
        <v>13557</v>
      </c>
      <c r="C8273" s="9" t="s">
        <v>13558</v>
      </c>
    </row>
    <row r="8274" spans="2:3" x14ac:dyDescent="0.3">
      <c r="B8274" s="9" t="s">
        <v>13559</v>
      </c>
      <c r="C8274" s="9" t="s">
        <v>13560</v>
      </c>
    </row>
    <row r="8275" spans="2:3" x14ac:dyDescent="0.3">
      <c r="B8275" s="9" t="s">
        <v>13561</v>
      </c>
      <c r="C8275" s="9" t="s">
        <v>13562</v>
      </c>
    </row>
    <row r="8276" spans="2:3" x14ac:dyDescent="0.3">
      <c r="B8276" s="9" t="s">
        <v>13563</v>
      </c>
      <c r="C8276" s="9" t="s">
        <v>13564</v>
      </c>
    </row>
    <row r="8277" spans="2:3" x14ac:dyDescent="0.3">
      <c r="B8277" s="9" t="s">
        <v>13565</v>
      </c>
      <c r="C8277" s="9" t="s">
        <v>13566</v>
      </c>
    </row>
    <row r="8278" spans="2:3" x14ac:dyDescent="0.3">
      <c r="B8278" s="9" t="s">
        <v>13567</v>
      </c>
      <c r="C8278" s="9" t="s">
        <v>13568</v>
      </c>
    </row>
    <row r="8279" spans="2:3" x14ac:dyDescent="0.3">
      <c r="B8279" s="9" t="s">
        <v>13569</v>
      </c>
      <c r="C8279" s="9" t="s">
        <v>8109</v>
      </c>
    </row>
    <row r="8280" spans="2:3" x14ac:dyDescent="0.3">
      <c r="B8280" s="9" t="s">
        <v>13570</v>
      </c>
      <c r="C8280" s="9" t="s">
        <v>13571</v>
      </c>
    </row>
    <row r="8281" spans="2:3" x14ac:dyDescent="0.3">
      <c r="B8281" s="9" t="s">
        <v>13572</v>
      </c>
      <c r="C8281" s="9" t="s">
        <v>13573</v>
      </c>
    </row>
    <row r="8282" spans="2:3" x14ac:dyDescent="0.3">
      <c r="B8282" s="9" t="s">
        <v>13574</v>
      </c>
      <c r="C8282" s="9" t="s">
        <v>13575</v>
      </c>
    </row>
    <row r="8283" spans="2:3" x14ac:dyDescent="0.3">
      <c r="B8283" s="9" t="s">
        <v>13576</v>
      </c>
      <c r="C8283" s="9" t="s">
        <v>13577</v>
      </c>
    </row>
    <row r="8284" spans="2:3" x14ac:dyDescent="0.3">
      <c r="B8284" s="9" t="s">
        <v>13578</v>
      </c>
      <c r="C8284" s="9" t="s">
        <v>13579</v>
      </c>
    </row>
    <row r="8285" spans="2:3" x14ac:dyDescent="0.3">
      <c r="B8285" s="9" t="s">
        <v>13580</v>
      </c>
      <c r="C8285" s="9" t="s">
        <v>8109</v>
      </c>
    </row>
    <row r="8286" spans="2:3" x14ac:dyDescent="0.3">
      <c r="B8286" s="9" t="s">
        <v>13581</v>
      </c>
      <c r="C8286" s="9" t="s">
        <v>13582</v>
      </c>
    </row>
    <row r="8287" spans="2:3" x14ac:dyDescent="0.3">
      <c r="B8287" s="9" t="s">
        <v>13583</v>
      </c>
      <c r="C8287" s="9" t="s">
        <v>13584</v>
      </c>
    </row>
    <row r="8288" spans="2:3" x14ac:dyDescent="0.3">
      <c r="B8288" s="9" t="s">
        <v>13585</v>
      </c>
      <c r="C8288" s="9" t="s">
        <v>8109</v>
      </c>
    </row>
    <row r="8289" spans="2:3" x14ac:dyDescent="0.3">
      <c r="B8289" s="9" t="s">
        <v>13586</v>
      </c>
      <c r="C8289" s="9" t="s">
        <v>13587</v>
      </c>
    </row>
    <row r="8290" spans="2:3" x14ac:dyDescent="0.3">
      <c r="B8290" s="9" t="s">
        <v>13588</v>
      </c>
      <c r="C8290" s="9" t="s">
        <v>13589</v>
      </c>
    </row>
    <row r="8291" spans="2:3" x14ac:dyDescent="0.3">
      <c r="B8291" s="9" t="s">
        <v>13590</v>
      </c>
      <c r="C8291" s="9" t="s">
        <v>13591</v>
      </c>
    </row>
    <row r="8292" spans="2:3" x14ac:dyDescent="0.3">
      <c r="B8292" s="9" t="s">
        <v>13592</v>
      </c>
      <c r="C8292" s="9" t="s">
        <v>10650</v>
      </c>
    </row>
    <row r="8293" spans="2:3" x14ac:dyDescent="0.3">
      <c r="B8293" s="9" t="s">
        <v>13593</v>
      </c>
      <c r="C8293" s="9" t="s">
        <v>10651</v>
      </c>
    </row>
    <row r="8294" spans="2:3" x14ac:dyDescent="0.3">
      <c r="B8294" s="9" t="s">
        <v>13594</v>
      </c>
      <c r="C8294" s="9" t="s">
        <v>10652</v>
      </c>
    </row>
    <row r="8295" spans="2:3" x14ac:dyDescent="0.3">
      <c r="B8295" s="9" t="s">
        <v>13595</v>
      </c>
      <c r="C8295" s="9" t="s">
        <v>10653</v>
      </c>
    </row>
    <row r="8296" spans="2:3" x14ac:dyDescent="0.3">
      <c r="B8296" s="9" t="s">
        <v>13596</v>
      </c>
      <c r="C8296" s="9" t="s">
        <v>10654</v>
      </c>
    </row>
    <row r="8297" spans="2:3" x14ac:dyDescent="0.3">
      <c r="B8297" s="9" t="s">
        <v>13597</v>
      </c>
      <c r="C8297" s="9" t="s">
        <v>10655</v>
      </c>
    </row>
    <row r="8298" spans="2:3" x14ac:dyDescent="0.3">
      <c r="B8298" s="9" t="s">
        <v>13598</v>
      </c>
      <c r="C8298" s="9" t="s">
        <v>10656</v>
      </c>
    </row>
    <row r="8299" spans="2:3" x14ac:dyDescent="0.3">
      <c r="B8299" s="9" t="s">
        <v>13599</v>
      </c>
      <c r="C8299" s="9" t="s">
        <v>10657</v>
      </c>
    </row>
    <row r="8300" spans="2:3" x14ac:dyDescent="0.3">
      <c r="B8300" s="9" t="s">
        <v>13600</v>
      </c>
      <c r="C8300" s="9" t="s">
        <v>10658</v>
      </c>
    </row>
    <row r="8301" spans="2:3" x14ac:dyDescent="0.3">
      <c r="B8301" s="9" t="s">
        <v>13601</v>
      </c>
      <c r="C8301" s="9" t="s">
        <v>10659</v>
      </c>
    </row>
    <row r="8302" spans="2:3" x14ac:dyDescent="0.3">
      <c r="B8302" s="9" t="s">
        <v>13602</v>
      </c>
      <c r="C8302" s="9" t="s">
        <v>13603</v>
      </c>
    </row>
    <row r="8303" spans="2:3" x14ac:dyDescent="0.3">
      <c r="B8303" s="9" t="s">
        <v>13604</v>
      </c>
      <c r="C8303" s="9" t="s">
        <v>13605</v>
      </c>
    </row>
    <row r="8304" spans="2:3" x14ac:dyDescent="0.3">
      <c r="B8304" s="9" t="s">
        <v>13606</v>
      </c>
      <c r="C8304" s="9" t="s">
        <v>13607</v>
      </c>
    </row>
    <row r="8305" spans="2:3" x14ac:dyDescent="0.3">
      <c r="B8305" s="9" t="s">
        <v>13608</v>
      </c>
      <c r="C8305" s="9" t="s">
        <v>13609</v>
      </c>
    </row>
    <row r="8306" spans="2:3" x14ac:dyDescent="0.3">
      <c r="B8306" s="9" t="s">
        <v>13610</v>
      </c>
      <c r="C8306" s="9" t="s">
        <v>13611</v>
      </c>
    </row>
    <row r="8307" spans="2:3" x14ac:dyDescent="0.3">
      <c r="B8307" s="9" t="s">
        <v>13612</v>
      </c>
      <c r="C8307" s="9" t="s">
        <v>13613</v>
      </c>
    </row>
    <row r="8308" spans="2:3" x14ac:dyDescent="0.3">
      <c r="B8308" s="9" t="s">
        <v>13614</v>
      </c>
      <c r="C8308" s="9" t="s">
        <v>13615</v>
      </c>
    </row>
    <row r="8309" spans="2:3" x14ac:dyDescent="0.3">
      <c r="B8309" s="9" t="s">
        <v>13616</v>
      </c>
      <c r="C8309" s="9" t="s">
        <v>13617</v>
      </c>
    </row>
    <row r="8310" spans="2:3" x14ac:dyDescent="0.3">
      <c r="B8310" s="9" t="s">
        <v>13618</v>
      </c>
      <c r="C8310" s="9" t="s">
        <v>13619</v>
      </c>
    </row>
    <row r="8311" spans="2:3" x14ac:dyDescent="0.3">
      <c r="B8311" s="9" t="s">
        <v>13620</v>
      </c>
      <c r="C8311" s="9" t="s">
        <v>13621</v>
      </c>
    </row>
    <row r="8312" spans="2:3" x14ac:dyDescent="0.3">
      <c r="B8312" s="9" t="s">
        <v>13622</v>
      </c>
      <c r="C8312" s="9" t="s">
        <v>10660</v>
      </c>
    </row>
    <row r="8313" spans="2:3" x14ac:dyDescent="0.3">
      <c r="B8313" s="9" t="s">
        <v>13623</v>
      </c>
      <c r="C8313" s="9" t="s">
        <v>10661</v>
      </c>
    </row>
    <row r="8314" spans="2:3" x14ac:dyDescent="0.3">
      <c r="B8314" s="9" t="s">
        <v>13624</v>
      </c>
      <c r="C8314" s="9" t="s">
        <v>10662</v>
      </c>
    </row>
    <row r="8315" spans="2:3" x14ac:dyDescent="0.3">
      <c r="B8315" s="9" t="s">
        <v>13625</v>
      </c>
      <c r="C8315" s="9" t="s">
        <v>10663</v>
      </c>
    </row>
    <row r="8316" spans="2:3" x14ac:dyDescent="0.3">
      <c r="B8316" s="9" t="s">
        <v>13626</v>
      </c>
      <c r="C8316" s="9" t="s">
        <v>10664</v>
      </c>
    </row>
    <row r="8317" spans="2:3" x14ac:dyDescent="0.3">
      <c r="B8317" s="9" t="s">
        <v>13627</v>
      </c>
      <c r="C8317" s="9" t="s">
        <v>10665</v>
      </c>
    </row>
    <row r="8318" spans="2:3" x14ac:dyDescent="0.3">
      <c r="B8318" s="9" t="s">
        <v>13628</v>
      </c>
      <c r="C8318" s="9" t="s">
        <v>10666</v>
      </c>
    </row>
    <row r="8319" spans="2:3" x14ac:dyDescent="0.3">
      <c r="B8319" s="9" t="s">
        <v>13629</v>
      </c>
      <c r="C8319" s="9" t="s">
        <v>10667</v>
      </c>
    </row>
    <row r="8320" spans="2:3" x14ac:dyDescent="0.3">
      <c r="B8320" s="9" t="s">
        <v>13630</v>
      </c>
      <c r="C8320" s="9" t="s">
        <v>10668</v>
      </c>
    </row>
    <row r="8321" spans="2:3" x14ac:dyDescent="0.3">
      <c r="B8321" s="9" t="s">
        <v>13631</v>
      </c>
      <c r="C8321" s="9" t="s">
        <v>10669</v>
      </c>
    </row>
    <row r="8322" spans="2:3" x14ac:dyDescent="0.3">
      <c r="B8322" s="9" t="s">
        <v>13632</v>
      </c>
      <c r="C8322" s="9" t="s">
        <v>10670</v>
      </c>
    </row>
    <row r="8323" spans="2:3" x14ac:dyDescent="0.3">
      <c r="B8323" s="9" t="s">
        <v>13633</v>
      </c>
      <c r="C8323" s="9" t="s">
        <v>10671</v>
      </c>
    </row>
    <row r="8324" spans="2:3" x14ac:dyDescent="0.3">
      <c r="B8324" s="9" t="s">
        <v>13634</v>
      </c>
      <c r="C8324" s="9" t="s">
        <v>10672</v>
      </c>
    </row>
    <row r="8325" spans="2:3" x14ac:dyDescent="0.3">
      <c r="B8325" s="9" t="s">
        <v>13635</v>
      </c>
      <c r="C8325" s="9" t="s">
        <v>10673</v>
      </c>
    </row>
    <row r="8326" spans="2:3" x14ac:dyDescent="0.3">
      <c r="B8326" s="9" t="s">
        <v>13636</v>
      </c>
      <c r="C8326" s="9" t="s">
        <v>10674</v>
      </c>
    </row>
    <row r="8327" spans="2:3" x14ac:dyDescent="0.3">
      <c r="B8327" s="9" t="s">
        <v>13637</v>
      </c>
      <c r="C8327" s="9" t="s">
        <v>13638</v>
      </c>
    </row>
    <row r="8328" spans="2:3" x14ac:dyDescent="0.3">
      <c r="B8328" s="9" t="s">
        <v>13639</v>
      </c>
      <c r="C8328" s="9" t="s">
        <v>13640</v>
      </c>
    </row>
    <row r="8329" spans="2:3" x14ac:dyDescent="0.3">
      <c r="B8329" s="9" t="s">
        <v>13641</v>
      </c>
      <c r="C8329" s="9" t="s">
        <v>13642</v>
      </c>
    </row>
    <row r="8330" spans="2:3" x14ac:dyDescent="0.3">
      <c r="B8330" s="9" t="s">
        <v>13643</v>
      </c>
      <c r="C8330" s="9" t="s">
        <v>13644</v>
      </c>
    </row>
    <row r="8331" spans="2:3" x14ac:dyDescent="0.3">
      <c r="B8331" s="9" t="s">
        <v>13645</v>
      </c>
      <c r="C8331" s="9" t="s">
        <v>13646</v>
      </c>
    </row>
    <row r="8332" spans="2:3" x14ac:dyDescent="0.3">
      <c r="B8332" s="9" t="s">
        <v>13647</v>
      </c>
      <c r="C8332" s="9" t="s">
        <v>13648</v>
      </c>
    </row>
    <row r="8333" spans="2:3" x14ac:dyDescent="0.3">
      <c r="B8333" s="9" t="s">
        <v>13649</v>
      </c>
      <c r="C8333" s="9" t="s">
        <v>13650</v>
      </c>
    </row>
    <row r="8334" spans="2:3" x14ac:dyDescent="0.3">
      <c r="B8334" s="9" t="s">
        <v>13651</v>
      </c>
      <c r="C8334" s="9" t="s">
        <v>13652</v>
      </c>
    </row>
    <row r="8335" spans="2:3" x14ac:dyDescent="0.3">
      <c r="B8335" s="9" t="s">
        <v>13653</v>
      </c>
      <c r="C8335" s="9" t="s">
        <v>13654</v>
      </c>
    </row>
    <row r="8336" spans="2:3" x14ac:dyDescent="0.3">
      <c r="B8336" s="9" t="s">
        <v>13655</v>
      </c>
      <c r="C8336" s="9" t="s">
        <v>13656</v>
      </c>
    </row>
    <row r="8337" spans="2:3" x14ac:dyDescent="0.3">
      <c r="B8337" s="9" t="s">
        <v>13657</v>
      </c>
      <c r="C8337" s="9" t="s">
        <v>13658</v>
      </c>
    </row>
    <row r="8338" spans="2:3" x14ac:dyDescent="0.3">
      <c r="B8338" s="9" t="s">
        <v>13659</v>
      </c>
      <c r="C8338" s="9" t="s">
        <v>13660</v>
      </c>
    </row>
    <row r="8339" spans="2:3" x14ac:dyDescent="0.3">
      <c r="B8339" s="9" t="s">
        <v>13661</v>
      </c>
      <c r="C8339" s="9" t="s">
        <v>13662</v>
      </c>
    </row>
    <row r="8340" spans="2:3" x14ac:dyDescent="0.3">
      <c r="B8340" s="9" t="s">
        <v>13663</v>
      </c>
      <c r="C8340" s="9" t="s">
        <v>13664</v>
      </c>
    </row>
    <row r="8341" spans="2:3" x14ac:dyDescent="0.3">
      <c r="B8341" s="9" t="s">
        <v>13665</v>
      </c>
      <c r="C8341" s="9" t="s">
        <v>13666</v>
      </c>
    </row>
    <row r="8342" spans="2:3" x14ac:dyDescent="0.3">
      <c r="B8342" s="9" t="s">
        <v>13667</v>
      </c>
      <c r="C8342" s="9" t="s">
        <v>13668</v>
      </c>
    </row>
    <row r="8343" spans="2:3" x14ac:dyDescent="0.3">
      <c r="B8343" s="9" t="s">
        <v>13669</v>
      </c>
      <c r="C8343" s="9" t="s">
        <v>13670</v>
      </c>
    </row>
    <row r="8344" spans="2:3" x14ac:dyDescent="0.3">
      <c r="B8344" s="9" t="s">
        <v>13671</v>
      </c>
      <c r="C8344" s="9" t="s">
        <v>13672</v>
      </c>
    </row>
    <row r="8345" spans="2:3" x14ac:dyDescent="0.3">
      <c r="B8345" s="9" t="s">
        <v>13673</v>
      </c>
      <c r="C8345" s="9" t="s">
        <v>13674</v>
      </c>
    </row>
    <row r="8346" spans="2:3" x14ac:dyDescent="0.3">
      <c r="B8346" s="9" t="s">
        <v>13675</v>
      </c>
      <c r="C8346" s="9" t="s">
        <v>13676</v>
      </c>
    </row>
    <row r="8347" spans="2:3" x14ac:dyDescent="0.3">
      <c r="B8347" s="9" t="s">
        <v>13677</v>
      </c>
      <c r="C8347" s="9" t="s">
        <v>13678</v>
      </c>
    </row>
    <row r="8348" spans="2:3" x14ac:dyDescent="0.3">
      <c r="B8348" s="9" t="s">
        <v>13679</v>
      </c>
      <c r="C8348" s="9" t="s">
        <v>13680</v>
      </c>
    </row>
    <row r="8349" spans="2:3" x14ac:dyDescent="0.3">
      <c r="B8349" s="9" t="s">
        <v>13681</v>
      </c>
      <c r="C8349" s="9" t="s">
        <v>13682</v>
      </c>
    </row>
    <row r="8350" spans="2:3" x14ac:dyDescent="0.3">
      <c r="B8350" s="9" t="s">
        <v>13683</v>
      </c>
      <c r="C8350" s="9" t="s">
        <v>13684</v>
      </c>
    </row>
    <row r="8351" spans="2:3" x14ac:dyDescent="0.3">
      <c r="B8351" s="9" t="s">
        <v>13685</v>
      </c>
      <c r="C8351" s="9" t="s">
        <v>13686</v>
      </c>
    </row>
    <row r="8352" spans="2:3" x14ac:dyDescent="0.3">
      <c r="B8352" s="9" t="s">
        <v>13687</v>
      </c>
      <c r="C8352" s="9" t="s">
        <v>13688</v>
      </c>
    </row>
    <row r="8353" spans="2:3" x14ac:dyDescent="0.3">
      <c r="B8353" s="9" t="s">
        <v>13689</v>
      </c>
      <c r="C8353" s="9" t="s">
        <v>13690</v>
      </c>
    </row>
    <row r="8354" spans="2:3" x14ac:dyDescent="0.3">
      <c r="B8354" s="9" t="s">
        <v>13691</v>
      </c>
      <c r="C8354" s="9" t="s">
        <v>13692</v>
      </c>
    </row>
    <row r="8355" spans="2:3" x14ac:dyDescent="0.3">
      <c r="B8355" s="9" t="s">
        <v>13693</v>
      </c>
      <c r="C8355" s="9" t="s">
        <v>13694</v>
      </c>
    </row>
    <row r="8356" spans="2:3" x14ac:dyDescent="0.3">
      <c r="B8356" s="9" t="s">
        <v>13695</v>
      </c>
      <c r="C8356" s="9" t="s">
        <v>13696</v>
      </c>
    </row>
    <row r="8357" spans="2:3" x14ac:dyDescent="0.3">
      <c r="B8357" s="9" t="s">
        <v>13697</v>
      </c>
      <c r="C8357" s="9" t="s">
        <v>13698</v>
      </c>
    </row>
    <row r="8358" spans="2:3" x14ac:dyDescent="0.3">
      <c r="B8358" s="9" t="s">
        <v>13699</v>
      </c>
      <c r="C8358" s="9" t="s">
        <v>13700</v>
      </c>
    </row>
    <row r="8359" spans="2:3" x14ac:dyDescent="0.3">
      <c r="B8359" s="9" t="s">
        <v>13701</v>
      </c>
      <c r="C8359" s="9" t="s">
        <v>13702</v>
      </c>
    </row>
    <row r="8360" spans="2:3" x14ac:dyDescent="0.3">
      <c r="B8360" s="9" t="s">
        <v>13703</v>
      </c>
      <c r="C8360" s="9" t="s">
        <v>13704</v>
      </c>
    </row>
    <row r="8361" spans="2:3" x14ac:dyDescent="0.3">
      <c r="B8361" s="9" t="s">
        <v>13705</v>
      </c>
      <c r="C8361" s="9" t="s">
        <v>13706</v>
      </c>
    </row>
    <row r="8362" spans="2:3" x14ac:dyDescent="0.3">
      <c r="B8362" s="9" t="s">
        <v>13707</v>
      </c>
      <c r="C8362" s="9" t="s">
        <v>14058</v>
      </c>
    </row>
    <row r="8363" spans="2:3" x14ac:dyDescent="0.3">
      <c r="B8363" s="9" t="s">
        <v>13708</v>
      </c>
      <c r="C8363" s="9" t="s">
        <v>4273</v>
      </c>
    </row>
    <row r="8364" spans="2:3" x14ac:dyDescent="0.3">
      <c r="B8364" s="9" t="s">
        <v>13709</v>
      </c>
      <c r="C8364" s="9" t="s">
        <v>13710</v>
      </c>
    </row>
    <row r="8365" spans="2:3" x14ac:dyDescent="0.3">
      <c r="B8365" s="9" t="s">
        <v>20266</v>
      </c>
      <c r="C8365" s="9" t="s">
        <v>20267</v>
      </c>
    </row>
    <row r="8366" spans="2:3" x14ac:dyDescent="0.3">
      <c r="B8366" s="9" t="s">
        <v>13711</v>
      </c>
      <c r="C8366" s="9" t="s">
        <v>13712</v>
      </c>
    </row>
    <row r="8367" spans="2:3" x14ac:dyDescent="0.3">
      <c r="B8367" s="9" t="s">
        <v>13713</v>
      </c>
      <c r="C8367" s="9" t="s">
        <v>13714</v>
      </c>
    </row>
    <row r="8368" spans="2:3" x14ac:dyDescent="0.3">
      <c r="B8368" s="9" t="s">
        <v>13715</v>
      </c>
      <c r="C8368" s="9" t="s">
        <v>13716</v>
      </c>
    </row>
    <row r="8369" spans="2:3" x14ac:dyDescent="0.3">
      <c r="B8369" s="9" t="s">
        <v>13717</v>
      </c>
      <c r="C8369" s="9" t="s">
        <v>13718</v>
      </c>
    </row>
    <row r="8370" spans="2:3" x14ac:dyDescent="0.3">
      <c r="B8370" s="9" t="s">
        <v>13719</v>
      </c>
      <c r="C8370" s="9" t="s">
        <v>13720</v>
      </c>
    </row>
    <row r="8371" spans="2:3" x14ac:dyDescent="0.3">
      <c r="B8371" s="9" t="s">
        <v>13721</v>
      </c>
      <c r="C8371" s="9" t="s">
        <v>13722</v>
      </c>
    </row>
    <row r="8372" spans="2:3" x14ac:dyDescent="0.3">
      <c r="B8372" s="9" t="s">
        <v>13723</v>
      </c>
      <c r="C8372" s="9" t="s">
        <v>13724</v>
      </c>
    </row>
    <row r="8373" spans="2:3" x14ac:dyDescent="0.3">
      <c r="B8373" s="9" t="s">
        <v>13725</v>
      </c>
      <c r="C8373" s="9" t="s">
        <v>16843</v>
      </c>
    </row>
    <row r="8374" spans="2:3" x14ac:dyDescent="0.3">
      <c r="B8374" s="9" t="s">
        <v>13726</v>
      </c>
      <c r="C8374" s="9" t="s">
        <v>13727</v>
      </c>
    </row>
    <row r="8375" spans="2:3" x14ac:dyDescent="0.3">
      <c r="B8375" s="9" t="s">
        <v>13728</v>
      </c>
      <c r="C8375" s="9" t="s">
        <v>13729</v>
      </c>
    </row>
    <row r="8376" spans="2:3" x14ac:dyDescent="0.3">
      <c r="B8376" s="9" t="s">
        <v>13730</v>
      </c>
      <c r="C8376" s="9" t="s">
        <v>13731</v>
      </c>
    </row>
    <row r="8377" spans="2:3" x14ac:dyDescent="0.3">
      <c r="B8377" s="9" t="s">
        <v>13732</v>
      </c>
      <c r="C8377" s="9" t="s">
        <v>5615</v>
      </c>
    </row>
    <row r="8378" spans="2:3" x14ac:dyDescent="0.3">
      <c r="B8378" s="9" t="s">
        <v>13733</v>
      </c>
      <c r="C8378" s="9" t="s">
        <v>13734</v>
      </c>
    </row>
    <row r="8379" spans="2:3" x14ac:dyDescent="0.3">
      <c r="B8379" s="9" t="s">
        <v>13735</v>
      </c>
      <c r="C8379" s="9" t="s">
        <v>13736</v>
      </c>
    </row>
    <row r="8380" spans="2:3" x14ac:dyDescent="0.3">
      <c r="B8380" s="9" t="s">
        <v>13737</v>
      </c>
      <c r="C8380" s="9" t="s">
        <v>13738</v>
      </c>
    </row>
    <row r="8381" spans="2:3" x14ac:dyDescent="0.3">
      <c r="B8381" s="9" t="s">
        <v>13739</v>
      </c>
      <c r="C8381" s="9" t="s">
        <v>13740</v>
      </c>
    </row>
    <row r="8382" spans="2:3" x14ac:dyDescent="0.3">
      <c r="B8382" s="9" t="s">
        <v>13741</v>
      </c>
      <c r="C8382" s="9" t="s">
        <v>13742</v>
      </c>
    </row>
    <row r="8383" spans="2:3" x14ac:dyDescent="0.3">
      <c r="B8383" s="9" t="s">
        <v>13743</v>
      </c>
      <c r="C8383" s="9" t="s">
        <v>13744</v>
      </c>
    </row>
    <row r="8384" spans="2:3" x14ac:dyDescent="0.3">
      <c r="B8384" s="9" t="s">
        <v>13745</v>
      </c>
      <c r="C8384" s="9" t="s">
        <v>13746</v>
      </c>
    </row>
    <row r="8385" spans="2:3" x14ac:dyDescent="0.3">
      <c r="B8385" s="9" t="s">
        <v>13747</v>
      </c>
      <c r="C8385" s="9" t="s">
        <v>5418</v>
      </c>
    </row>
    <row r="8386" spans="2:3" x14ac:dyDescent="0.3">
      <c r="B8386" s="9" t="s">
        <v>13748</v>
      </c>
      <c r="C8386" s="9" t="s">
        <v>13749</v>
      </c>
    </row>
    <row r="8387" spans="2:3" x14ac:dyDescent="0.3">
      <c r="B8387" s="9" t="s">
        <v>13750</v>
      </c>
      <c r="C8387" s="9" t="s">
        <v>13751</v>
      </c>
    </row>
    <row r="8388" spans="2:3" x14ac:dyDescent="0.3">
      <c r="B8388" s="9" t="s">
        <v>13752</v>
      </c>
      <c r="C8388" s="9" t="s">
        <v>13753</v>
      </c>
    </row>
    <row r="8389" spans="2:3" x14ac:dyDescent="0.3">
      <c r="B8389" s="9" t="s">
        <v>13754</v>
      </c>
      <c r="C8389" s="9" t="s">
        <v>2079</v>
      </c>
    </row>
    <row r="8390" spans="2:3" x14ac:dyDescent="0.3">
      <c r="B8390" s="9" t="s">
        <v>13755</v>
      </c>
      <c r="C8390" s="9" t="s">
        <v>13756</v>
      </c>
    </row>
    <row r="8391" spans="2:3" x14ac:dyDescent="0.3">
      <c r="B8391" s="9" t="s">
        <v>13757</v>
      </c>
      <c r="C8391" s="9" t="s">
        <v>13758</v>
      </c>
    </row>
    <row r="8392" spans="2:3" x14ac:dyDescent="0.3">
      <c r="B8392" s="9" t="s">
        <v>13759</v>
      </c>
      <c r="C8392" s="9" t="s">
        <v>13760</v>
      </c>
    </row>
    <row r="8393" spans="2:3" x14ac:dyDescent="0.3">
      <c r="B8393" s="9" t="s">
        <v>13761</v>
      </c>
      <c r="C8393" s="9" t="s">
        <v>13762</v>
      </c>
    </row>
    <row r="8394" spans="2:3" x14ac:dyDescent="0.3">
      <c r="B8394" s="9" t="s">
        <v>13763</v>
      </c>
      <c r="C8394" s="9" t="s">
        <v>13764</v>
      </c>
    </row>
    <row r="8395" spans="2:3" x14ac:dyDescent="0.3">
      <c r="B8395" s="9" t="s">
        <v>13765</v>
      </c>
      <c r="C8395" s="9" t="s">
        <v>13766</v>
      </c>
    </row>
    <row r="8396" spans="2:3" x14ac:dyDescent="0.3">
      <c r="B8396" s="9" t="s">
        <v>13767</v>
      </c>
      <c r="C8396" s="9" t="s">
        <v>13768</v>
      </c>
    </row>
    <row r="8397" spans="2:3" x14ac:dyDescent="0.3">
      <c r="B8397" s="9" t="s">
        <v>13769</v>
      </c>
      <c r="C8397" s="9" t="s">
        <v>13770</v>
      </c>
    </row>
    <row r="8398" spans="2:3" x14ac:dyDescent="0.3">
      <c r="B8398" s="9" t="s">
        <v>13771</v>
      </c>
      <c r="C8398" s="9" t="s">
        <v>13772</v>
      </c>
    </row>
    <row r="8399" spans="2:3" x14ac:dyDescent="0.3">
      <c r="B8399" s="9" t="s">
        <v>13773</v>
      </c>
      <c r="C8399" s="9" t="s">
        <v>13774</v>
      </c>
    </row>
    <row r="8400" spans="2:3" x14ac:dyDescent="0.3">
      <c r="B8400" s="9" t="s">
        <v>13775</v>
      </c>
      <c r="C8400" s="9" t="s">
        <v>2033</v>
      </c>
    </row>
    <row r="8401" spans="2:3" x14ac:dyDescent="0.3">
      <c r="B8401" s="9" t="s">
        <v>13776</v>
      </c>
      <c r="C8401" s="9" t="s">
        <v>13777</v>
      </c>
    </row>
    <row r="8402" spans="2:3" x14ac:dyDescent="0.3">
      <c r="B8402" s="9" t="s">
        <v>13778</v>
      </c>
      <c r="C8402" s="9" t="s">
        <v>13779</v>
      </c>
    </row>
    <row r="8403" spans="2:3" x14ac:dyDescent="0.3">
      <c r="B8403" s="9" t="s">
        <v>13780</v>
      </c>
      <c r="C8403" s="9" t="s">
        <v>4165</v>
      </c>
    </row>
    <row r="8404" spans="2:3" x14ac:dyDescent="0.3">
      <c r="B8404" s="9" t="s">
        <v>13781</v>
      </c>
      <c r="C8404" s="9" t="s">
        <v>13782</v>
      </c>
    </row>
    <row r="8405" spans="2:3" x14ac:dyDescent="0.3">
      <c r="B8405" s="9" t="s">
        <v>13783</v>
      </c>
      <c r="C8405" s="9" t="s">
        <v>13784</v>
      </c>
    </row>
    <row r="8406" spans="2:3" x14ac:dyDescent="0.3">
      <c r="B8406" s="9" t="s">
        <v>13785</v>
      </c>
      <c r="C8406" s="9" t="s">
        <v>10601</v>
      </c>
    </row>
    <row r="8407" spans="2:3" x14ac:dyDescent="0.3">
      <c r="B8407" s="9" t="s">
        <v>13786</v>
      </c>
      <c r="C8407" s="9" t="s">
        <v>5418</v>
      </c>
    </row>
    <row r="8408" spans="2:3" x14ac:dyDescent="0.3">
      <c r="B8408" s="9" t="s">
        <v>13787</v>
      </c>
      <c r="C8408" s="9" t="s">
        <v>13788</v>
      </c>
    </row>
    <row r="8409" spans="2:3" x14ac:dyDescent="0.3">
      <c r="B8409" s="9" t="s">
        <v>13789</v>
      </c>
      <c r="C8409" s="9" t="s">
        <v>13790</v>
      </c>
    </row>
    <row r="8410" spans="2:3" x14ac:dyDescent="0.3">
      <c r="B8410" s="9" t="s">
        <v>13791</v>
      </c>
      <c r="C8410" s="9" t="s">
        <v>13792</v>
      </c>
    </row>
    <row r="8411" spans="2:3" x14ac:dyDescent="0.3">
      <c r="B8411" s="9" t="s">
        <v>13793</v>
      </c>
      <c r="C8411" s="9" t="s">
        <v>6460</v>
      </c>
    </row>
    <row r="8412" spans="2:3" x14ac:dyDescent="0.3">
      <c r="B8412" s="9" t="s">
        <v>13794</v>
      </c>
      <c r="C8412" s="9" t="s">
        <v>13795</v>
      </c>
    </row>
    <row r="8413" spans="2:3" x14ac:dyDescent="0.3">
      <c r="B8413" s="9" t="s">
        <v>13796</v>
      </c>
      <c r="C8413" s="9" t="s">
        <v>13797</v>
      </c>
    </row>
    <row r="8414" spans="2:3" x14ac:dyDescent="0.3">
      <c r="B8414" s="9" t="s">
        <v>13798</v>
      </c>
      <c r="C8414" s="9" t="s">
        <v>2116</v>
      </c>
    </row>
    <row r="8415" spans="2:3" x14ac:dyDescent="0.3">
      <c r="B8415" s="9" t="s">
        <v>13799</v>
      </c>
      <c r="C8415" s="9" t="s">
        <v>13800</v>
      </c>
    </row>
    <row r="8416" spans="2:3" x14ac:dyDescent="0.3">
      <c r="B8416" s="9" t="s">
        <v>13801</v>
      </c>
      <c r="C8416" s="9" t="s">
        <v>13802</v>
      </c>
    </row>
    <row r="8417" spans="2:3" x14ac:dyDescent="0.3">
      <c r="B8417" s="9" t="s">
        <v>13803</v>
      </c>
      <c r="C8417" s="9" t="s">
        <v>13804</v>
      </c>
    </row>
    <row r="8418" spans="2:3" x14ac:dyDescent="0.3">
      <c r="B8418" s="9" t="s">
        <v>13805</v>
      </c>
      <c r="C8418" s="9" t="s">
        <v>13806</v>
      </c>
    </row>
    <row r="8419" spans="2:3" x14ac:dyDescent="0.3">
      <c r="B8419" s="9" t="s">
        <v>13807</v>
      </c>
      <c r="C8419" s="9" t="s">
        <v>13808</v>
      </c>
    </row>
    <row r="8420" spans="2:3" x14ac:dyDescent="0.3">
      <c r="B8420" s="9" t="s">
        <v>13809</v>
      </c>
      <c r="C8420" s="9" t="s">
        <v>6478</v>
      </c>
    </row>
    <row r="8421" spans="2:3" x14ac:dyDescent="0.3">
      <c r="B8421" s="9" t="s">
        <v>13810</v>
      </c>
      <c r="C8421" s="9" t="s">
        <v>13811</v>
      </c>
    </row>
    <row r="8422" spans="2:3" x14ac:dyDescent="0.3">
      <c r="B8422" s="9" t="s">
        <v>13812</v>
      </c>
      <c r="C8422" s="9" t="s">
        <v>13813</v>
      </c>
    </row>
    <row r="8423" spans="2:3" x14ac:dyDescent="0.3">
      <c r="B8423" s="9" t="s">
        <v>13814</v>
      </c>
      <c r="C8423" s="9" t="s">
        <v>13815</v>
      </c>
    </row>
    <row r="8424" spans="2:3" x14ac:dyDescent="0.3">
      <c r="B8424" s="9" t="s">
        <v>13816</v>
      </c>
      <c r="C8424" s="9" t="s">
        <v>13817</v>
      </c>
    </row>
    <row r="8425" spans="2:3" x14ac:dyDescent="0.3">
      <c r="B8425" s="9" t="s">
        <v>13818</v>
      </c>
      <c r="C8425" s="9" t="s">
        <v>13819</v>
      </c>
    </row>
    <row r="8426" spans="2:3" x14ac:dyDescent="0.3">
      <c r="B8426" s="9" t="s">
        <v>13820</v>
      </c>
      <c r="C8426" s="9" t="s">
        <v>13821</v>
      </c>
    </row>
    <row r="8427" spans="2:3" x14ac:dyDescent="0.3">
      <c r="B8427" s="9" t="s">
        <v>15993</v>
      </c>
      <c r="C8427" s="9" t="s">
        <v>15994</v>
      </c>
    </row>
    <row r="8428" spans="2:3" x14ac:dyDescent="0.3">
      <c r="B8428" s="9" t="s">
        <v>15995</v>
      </c>
      <c r="C8428" s="9" t="s">
        <v>15996</v>
      </c>
    </row>
    <row r="8429" spans="2:3" x14ac:dyDescent="0.3">
      <c r="B8429" s="9" t="s">
        <v>15997</v>
      </c>
      <c r="C8429" s="9" t="s">
        <v>15998</v>
      </c>
    </row>
    <row r="8430" spans="2:3" x14ac:dyDescent="0.3">
      <c r="B8430" s="9" t="s">
        <v>15999</v>
      </c>
      <c r="C8430" s="9" t="s">
        <v>16000</v>
      </c>
    </row>
    <row r="8431" spans="2:3" x14ac:dyDescent="0.3">
      <c r="B8431" s="9" t="s">
        <v>16001</v>
      </c>
      <c r="C8431" s="9" t="s">
        <v>16002</v>
      </c>
    </row>
    <row r="8432" spans="2:3" x14ac:dyDescent="0.3">
      <c r="B8432" s="9" t="s">
        <v>13822</v>
      </c>
      <c r="C8432" s="9" t="s">
        <v>13823</v>
      </c>
    </row>
    <row r="8433" spans="2:3" x14ac:dyDescent="0.3">
      <c r="B8433" s="9" t="s">
        <v>13824</v>
      </c>
      <c r="C8433" s="9" t="s">
        <v>13825</v>
      </c>
    </row>
    <row r="8434" spans="2:3" x14ac:dyDescent="0.3">
      <c r="B8434" s="9" t="s">
        <v>13826</v>
      </c>
      <c r="C8434" s="9" t="s">
        <v>13827</v>
      </c>
    </row>
    <row r="8435" spans="2:3" x14ac:dyDescent="0.3">
      <c r="B8435" s="9" t="s">
        <v>13828</v>
      </c>
      <c r="C8435" s="9" t="s">
        <v>13829</v>
      </c>
    </row>
    <row r="8436" spans="2:3" x14ac:dyDescent="0.3">
      <c r="B8436" s="9" t="s">
        <v>13830</v>
      </c>
      <c r="C8436" s="9" t="s">
        <v>13831</v>
      </c>
    </row>
    <row r="8437" spans="2:3" x14ac:dyDescent="0.3">
      <c r="B8437" s="9" t="s">
        <v>13832</v>
      </c>
      <c r="C8437" s="9" t="s">
        <v>13833</v>
      </c>
    </row>
    <row r="8438" spans="2:3" x14ac:dyDescent="0.3">
      <c r="B8438" s="9" t="s">
        <v>13834</v>
      </c>
      <c r="C8438" s="9" t="s">
        <v>13835</v>
      </c>
    </row>
    <row r="8439" spans="2:3" x14ac:dyDescent="0.3">
      <c r="B8439" s="9" t="s">
        <v>13836</v>
      </c>
      <c r="C8439" s="9" t="s">
        <v>13837</v>
      </c>
    </row>
    <row r="8440" spans="2:3" x14ac:dyDescent="0.3">
      <c r="B8440" s="9" t="s">
        <v>13838</v>
      </c>
      <c r="C8440" s="9" t="s">
        <v>13839</v>
      </c>
    </row>
    <row r="8441" spans="2:3" x14ac:dyDescent="0.3">
      <c r="B8441" s="9" t="s">
        <v>13840</v>
      </c>
      <c r="C8441" s="9" t="s">
        <v>13841</v>
      </c>
    </row>
    <row r="8442" spans="2:3" x14ac:dyDescent="0.3">
      <c r="B8442" s="9" t="s">
        <v>13842</v>
      </c>
      <c r="C8442" s="9" t="s">
        <v>13843</v>
      </c>
    </row>
    <row r="8443" spans="2:3" x14ac:dyDescent="0.3">
      <c r="B8443" s="9" t="s">
        <v>13844</v>
      </c>
      <c r="C8443" s="9" t="s">
        <v>13845</v>
      </c>
    </row>
    <row r="8444" spans="2:3" x14ac:dyDescent="0.3">
      <c r="B8444" s="9" t="s">
        <v>13846</v>
      </c>
      <c r="C8444" s="9" t="s">
        <v>13847</v>
      </c>
    </row>
    <row r="8445" spans="2:3" x14ac:dyDescent="0.3">
      <c r="B8445" s="9" t="s">
        <v>13848</v>
      </c>
      <c r="C8445" s="9" t="s">
        <v>13849</v>
      </c>
    </row>
    <row r="8446" spans="2:3" x14ac:dyDescent="0.3">
      <c r="B8446" s="9" t="s">
        <v>13850</v>
      </c>
      <c r="C8446" s="9" t="s">
        <v>13851</v>
      </c>
    </row>
    <row r="8447" spans="2:3" x14ac:dyDescent="0.3">
      <c r="B8447" s="9" t="s">
        <v>13852</v>
      </c>
      <c r="C8447" s="9" t="s">
        <v>13853</v>
      </c>
    </row>
    <row r="8448" spans="2:3" x14ac:dyDescent="0.3">
      <c r="B8448" s="9" t="s">
        <v>13854</v>
      </c>
      <c r="C8448" s="9" t="s">
        <v>13855</v>
      </c>
    </row>
    <row r="8449" spans="2:3" x14ac:dyDescent="0.3">
      <c r="B8449" s="9" t="s">
        <v>13856</v>
      </c>
      <c r="C8449" s="9" t="s">
        <v>13857</v>
      </c>
    </row>
    <row r="8450" spans="2:3" x14ac:dyDescent="0.3">
      <c r="B8450" s="9" t="s">
        <v>13858</v>
      </c>
      <c r="C8450" s="9" t="s">
        <v>13859</v>
      </c>
    </row>
    <row r="8451" spans="2:3" x14ac:dyDescent="0.3">
      <c r="B8451" s="9" t="s">
        <v>13860</v>
      </c>
      <c r="C8451" s="9" t="s">
        <v>13861</v>
      </c>
    </row>
    <row r="8452" spans="2:3" x14ac:dyDescent="0.3">
      <c r="B8452" s="9" t="s">
        <v>13862</v>
      </c>
      <c r="C8452" s="9" t="s">
        <v>13863</v>
      </c>
    </row>
    <row r="8453" spans="2:3" x14ac:dyDescent="0.3">
      <c r="B8453" s="9" t="s">
        <v>13864</v>
      </c>
      <c r="C8453" s="9" t="s">
        <v>13865</v>
      </c>
    </row>
    <row r="8454" spans="2:3" x14ac:dyDescent="0.3">
      <c r="B8454" s="9" t="s">
        <v>13866</v>
      </c>
      <c r="C8454" s="9" t="s">
        <v>13867</v>
      </c>
    </row>
    <row r="8455" spans="2:3" x14ac:dyDescent="0.3">
      <c r="B8455" s="9" t="s">
        <v>13868</v>
      </c>
      <c r="C8455" s="9" t="s">
        <v>13829</v>
      </c>
    </row>
    <row r="8456" spans="2:3" x14ac:dyDescent="0.3">
      <c r="B8456" s="9" t="s">
        <v>13869</v>
      </c>
      <c r="C8456" s="9" t="s">
        <v>13870</v>
      </c>
    </row>
    <row r="8457" spans="2:3" x14ac:dyDescent="0.3">
      <c r="B8457" s="9" t="s">
        <v>13871</v>
      </c>
      <c r="C8457" s="9" t="s">
        <v>5548</v>
      </c>
    </row>
    <row r="8458" spans="2:3" x14ac:dyDescent="0.3">
      <c r="B8458" s="9" t="s">
        <v>13872</v>
      </c>
      <c r="C8458" s="9" t="s">
        <v>13873</v>
      </c>
    </row>
    <row r="8459" spans="2:3" x14ac:dyDescent="0.3">
      <c r="B8459" s="9" t="s">
        <v>13874</v>
      </c>
      <c r="C8459" s="9" t="s">
        <v>13875</v>
      </c>
    </row>
    <row r="8460" spans="2:3" x14ac:dyDescent="0.3">
      <c r="B8460" s="9" t="s">
        <v>13876</v>
      </c>
      <c r="C8460" s="9" t="s">
        <v>13877</v>
      </c>
    </row>
    <row r="8461" spans="2:3" x14ac:dyDescent="0.3">
      <c r="B8461" s="9" t="s">
        <v>13878</v>
      </c>
      <c r="C8461" s="9" t="s">
        <v>1120</v>
      </c>
    </row>
    <row r="8462" spans="2:3" x14ac:dyDescent="0.3">
      <c r="B8462" s="9" t="s">
        <v>13879</v>
      </c>
      <c r="C8462" s="9" t="s">
        <v>13823</v>
      </c>
    </row>
    <row r="8463" spans="2:3" x14ac:dyDescent="0.3">
      <c r="B8463" s="9" t="s">
        <v>13880</v>
      </c>
      <c r="C8463" s="9" t="s">
        <v>13881</v>
      </c>
    </row>
    <row r="8464" spans="2:3" x14ac:dyDescent="0.3">
      <c r="B8464" s="9" t="s">
        <v>13882</v>
      </c>
      <c r="C8464" s="9" t="s">
        <v>13823</v>
      </c>
    </row>
    <row r="8465" spans="2:3" x14ac:dyDescent="0.3">
      <c r="B8465" s="9" t="s">
        <v>13883</v>
      </c>
      <c r="C8465" s="9" t="s">
        <v>13884</v>
      </c>
    </row>
    <row r="8466" spans="2:3" x14ac:dyDescent="0.3">
      <c r="B8466" s="9" t="s">
        <v>13885</v>
      </c>
      <c r="C8466" s="9" t="s">
        <v>13886</v>
      </c>
    </row>
    <row r="8467" spans="2:3" x14ac:dyDescent="0.3">
      <c r="B8467" s="9" t="s">
        <v>13887</v>
      </c>
      <c r="C8467" s="9" t="s">
        <v>13888</v>
      </c>
    </row>
    <row r="8468" spans="2:3" x14ac:dyDescent="0.3">
      <c r="B8468" s="9" t="s">
        <v>13889</v>
      </c>
      <c r="C8468" s="9" t="s">
        <v>13890</v>
      </c>
    </row>
    <row r="8469" spans="2:3" x14ac:dyDescent="0.3">
      <c r="B8469" s="9" t="s">
        <v>13891</v>
      </c>
      <c r="C8469" s="9" t="s">
        <v>13892</v>
      </c>
    </row>
    <row r="8470" spans="2:3" x14ac:dyDescent="0.3">
      <c r="B8470" s="9" t="s">
        <v>13893</v>
      </c>
      <c r="C8470" s="9" t="s">
        <v>13894</v>
      </c>
    </row>
    <row r="8471" spans="2:3" x14ac:dyDescent="0.3">
      <c r="B8471" s="9" t="s">
        <v>13895</v>
      </c>
      <c r="C8471" s="9" t="s">
        <v>13896</v>
      </c>
    </row>
    <row r="8472" spans="2:3" x14ac:dyDescent="0.3">
      <c r="B8472" s="9" t="s">
        <v>13897</v>
      </c>
      <c r="C8472" s="9" t="s">
        <v>13894</v>
      </c>
    </row>
    <row r="8473" spans="2:3" x14ac:dyDescent="0.3">
      <c r="B8473" s="9" t="s">
        <v>13898</v>
      </c>
      <c r="C8473" s="9" t="s">
        <v>13504</v>
      </c>
    </row>
    <row r="8474" spans="2:3" x14ac:dyDescent="0.3">
      <c r="B8474" s="9" t="s">
        <v>13899</v>
      </c>
      <c r="C8474" s="9" t="s">
        <v>13900</v>
      </c>
    </row>
    <row r="8475" spans="2:3" x14ac:dyDescent="0.3">
      <c r="B8475" s="9" t="s">
        <v>13901</v>
      </c>
      <c r="C8475" s="9" t="s">
        <v>13902</v>
      </c>
    </row>
    <row r="8476" spans="2:3" x14ac:dyDescent="0.3">
      <c r="B8476" s="9" t="s">
        <v>13903</v>
      </c>
      <c r="C8476" s="9" t="s">
        <v>13904</v>
      </c>
    </row>
    <row r="8477" spans="2:3" x14ac:dyDescent="0.3">
      <c r="B8477" s="9" t="s">
        <v>13905</v>
      </c>
      <c r="C8477" s="9" t="s">
        <v>13823</v>
      </c>
    </row>
    <row r="8478" spans="2:3" x14ac:dyDescent="0.3">
      <c r="B8478" s="9" t="s">
        <v>13906</v>
      </c>
      <c r="C8478" s="9" t="s">
        <v>13522</v>
      </c>
    </row>
    <row r="8479" spans="2:3" x14ac:dyDescent="0.3">
      <c r="B8479" s="9" t="s">
        <v>13907</v>
      </c>
      <c r="C8479" s="9" t="s">
        <v>13908</v>
      </c>
    </row>
    <row r="8480" spans="2:3" x14ac:dyDescent="0.3">
      <c r="B8480" s="9" t="s">
        <v>13909</v>
      </c>
      <c r="C8480" s="9" t="s">
        <v>13522</v>
      </c>
    </row>
    <row r="8481" spans="2:3" x14ac:dyDescent="0.3">
      <c r="B8481" s="9" t="s">
        <v>13910</v>
      </c>
      <c r="C8481" s="9" t="s">
        <v>13911</v>
      </c>
    </row>
    <row r="8482" spans="2:3" x14ac:dyDescent="0.3">
      <c r="B8482" s="9" t="s">
        <v>13912</v>
      </c>
      <c r="C8482" s="9" t="s">
        <v>13913</v>
      </c>
    </row>
    <row r="8483" spans="2:3" x14ac:dyDescent="0.3">
      <c r="B8483" s="9" t="s">
        <v>13914</v>
      </c>
      <c r="C8483" s="9" t="s">
        <v>13915</v>
      </c>
    </row>
    <row r="8484" spans="2:3" x14ac:dyDescent="0.3">
      <c r="B8484" s="9" t="s">
        <v>13916</v>
      </c>
      <c r="C8484" s="9" t="s">
        <v>13917</v>
      </c>
    </row>
    <row r="8485" spans="2:3" x14ac:dyDescent="0.3">
      <c r="B8485" s="9" t="s">
        <v>13918</v>
      </c>
      <c r="C8485" s="9" t="s">
        <v>1939</v>
      </c>
    </row>
    <row r="8486" spans="2:3" x14ac:dyDescent="0.3">
      <c r="B8486" s="9" t="s">
        <v>13919</v>
      </c>
      <c r="C8486" s="9" t="s">
        <v>13920</v>
      </c>
    </row>
    <row r="8487" spans="2:3" x14ac:dyDescent="0.3">
      <c r="B8487" s="9" t="s">
        <v>13921</v>
      </c>
      <c r="C8487" s="9" t="s">
        <v>1939</v>
      </c>
    </row>
    <row r="8488" spans="2:3" x14ac:dyDescent="0.3">
      <c r="B8488" s="9" t="s">
        <v>13922</v>
      </c>
      <c r="C8488" s="9" t="s">
        <v>13923</v>
      </c>
    </row>
    <row r="8489" spans="2:3" x14ac:dyDescent="0.3">
      <c r="B8489" s="9" t="s">
        <v>13924</v>
      </c>
      <c r="C8489" s="9" t="s">
        <v>13925</v>
      </c>
    </row>
    <row r="8490" spans="2:3" x14ac:dyDescent="0.3">
      <c r="B8490" s="9" t="s">
        <v>13926</v>
      </c>
      <c r="C8490" s="9" t="s">
        <v>13516</v>
      </c>
    </row>
    <row r="8491" spans="2:3" x14ac:dyDescent="0.3">
      <c r="B8491" s="9" t="s">
        <v>13927</v>
      </c>
      <c r="C8491" s="9" t="s">
        <v>2034</v>
      </c>
    </row>
    <row r="8492" spans="2:3" x14ac:dyDescent="0.3">
      <c r="B8492" s="9" t="s">
        <v>13928</v>
      </c>
      <c r="C8492" s="9" t="s">
        <v>13929</v>
      </c>
    </row>
    <row r="8493" spans="2:3" x14ac:dyDescent="0.3">
      <c r="B8493" s="9" t="s">
        <v>13930</v>
      </c>
      <c r="C8493" s="9" t="s">
        <v>13931</v>
      </c>
    </row>
    <row r="8494" spans="2:3" x14ac:dyDescent="0.3">
      <c r="B8494" s="9" t="s">
        <v>13932</v>
      </c>
      <c r="C8494" s="9" t="s">
        <v>13929</v>
      </c>
    </row>
    <row r="8495" spans="2:3" x14ac:dyDescent="0.3">
      <c r="B8495" s="9" t="s">
        <v>13933</v>
      </c>
      <c r="C8495" s="9" t="s">
        <v>13934</v>
      </c>
    </row>
    <row r="8496" spans="2:3" x14ac:dyDescent="0.3">
      <c r="B8496" s="9" t="s">
        <v>13935</v>
      </c>
      <c r="C8496" s="9" t="s">
        <v>13936</v>
      </c>
    </row>
    <row r="8497" spans="2:3" x14ac:dyDescent="0.3">
      <c r="B8497" s="9" t="s">
        <v>13937</v>
      </c>
      <c r="C8497" s="9" t="s">
        <v>13938</v>
      </c>
    </row>
    <row r="8498" spans="2:3" x14ac:dyDescent="0.3">
      <c r="B8498" s="9" t="s">
        <v>13939</v>
      </c>
      <c r="C8498" s="9" t="s">
        <v>6478</v>
      </c>
    </row>
    <row r="8499" spans="2:3" x14ac:dyDescent="0.3">
      <c r="B8499" s="9" t="s">
        <v>13940</v>
      </c>
      <c r="C8499" s="9" t="s">
        <v>13941</v>
      </c>
    </row>
    <row r="8500" spans="2:3" x14ac:dyDescent="0.3">
      <c r="B8500" s="9" t="s">
        <v>13942</v>
      </c>
      <c r="C8500" s="9" t="s">
        <v>13943</v>
      </c>
    </row>
    <row r="8501" spans="2:3" x14ac:dyDescent="0.3">
      <c r="B8501" s="9" t="s">
        <v>13944</v>
      </c>
      <c r="C8501" s="9" t="s">
        <v>13945</v>
      </c>
    </row>
    <row r="8502" spans="2:3" x14ac:dyDescent="0.3">
      <c r="B8502" s="9" t="s">
        <v>13946</v>
      </c>
      <c r="C8502" s="9" t="s">
        <v>13947</v>
      </c>
    </row>
    <row r="8503" spans="2:3" x14ac:dyDescent="0.3">
      <c r="B8503" s="9" t="s">
        <v>13948</v>
      </c>
      <c r="C8503" s="9" t="s">
        <v>13949</v>
      </c>
    </row>
    <row r="8504" spans="2:3" x14ac:dyDescent="0.3">
      <c r="B8504" s="9" t="s">
        <v>13950</v>
      </c>
      <c r="C8504" s="9" t="s">
        <v>13951</v>
      </c>
    </row>
    <row r="8505" spans="2:3" x14ac:dyDescent="0.3">
      <c r="B8505" s="9" t="s">
        <v>13952</v>
      </c>
      <c r="C8505" s="9" t="s">
        <v>13263</v>
      </c>
    </row>
    <row r="8506" spans="2:3" x14ac:dyDescent="0.3">
      <c r="B8506" s="9" t="s">
        <v>13953</v>
      </c>
      <c r="C8506" s="9" t="s">
        <v>13265</v>
      </c>
    </row>
    <row r="8507" spans="2:3" x14ac:dyDescent="0.3">
      <c r="B8507" s="9" t="s">
        <v>13954</v>
      </c>
      <c r="C8507" s="9" t="s">
        <v>13955</v>
      </c>
    </row>
    <row r="8508" spans="2:3" x14ac:dyDescent="0.3">
      <c r="B8508" s="9" t="s">
        <v>13956</v>
      </c>
      <c r="C8508" s="9" t="s">
        <v>13957</v>
      </c>
    </row>
    <row r="8509" spans="2:3" x14ac:dyDescent="0.3">
      <c r="B8509" s="9" t="s">
        <v>13958</v>
      </c>
      <c r="C8509" s="9" t="s">
        <v>13959</v>
      </c>
    </row>
    <row r="8510" spans="2:3" x14ac:dyDescent="0.3">
      <c r="B8510" s="9" t="s">
        <v>13960</v>
      </c>
      <c r="C8510" s="9" t="s">
        <v>13961</v>
      </c>
    </row>
    <row r="8511" spans="2:3" x14ac:dyDescent="0.3">
      <c r="B8511" s="9" t="s">
        <v>13962</v>
      </c>
      <c r="C8511" s="9" t="s">
        <v>13963</v>
      </c>
    </row>
    <row r="8512" spans="2:3" x14ac:dyDescent="0.3">
      <c r="B8512" s="9" t="s">
        <v>13964</v>
      </c>
      <c r="C8512" s="9" t="s">
        <v>13965</v>
      </c>
    </row>
    <row r="8513" spans="2:4" x14ac:dyDescent="0.3">
      <c r="B8513" s="9" t="s">
        <v>13966</v>
      </c>
      <c r="C8513" s="9" t="s">
        <v>13967</v>
      </c>
    </row>
    <row r="8514" spans="2:4" x14ac:dyDescent="0.3">
      <c r="B8514" s="9" t="s">
        <v>13968</v>
      </c>
      <c r="C8514" s="9" t="s">
        <v>13969</v>
      </c>
    </row>
    <row r="8515" spans="2:4" x14ac:dyDescent="0.3">
      <c r="B8515" s="9" t="s">
        <v>13970</v>
      </c>
      <c r="C8515" s="9" t="s">
        <v>13823</v>
      </c>
    </row>
    <row r="8516" spans="2:4" x14ac:dyDescent="0.3">
      <c r="B8516" s="9" t="s">
        <v>13971</v>
      </c>
      <c r="C8516" s="9" t="s">
        <v>13972</v>
      </c>
    </row>
    <row r="8517" spans="2:4" x14ac:dyDescent="0.3">
      <c r="B8517" s="9" t="s">
        <v>13973</v>
      </c>
      <c r="C8517" s="9" t="s">
        <v>13974</v>
      </c>
    </row>
    <row r="8518" spans="2:4" x14ac:dyDescent="0.3">
      <c r="B8518" s="9" t="s">
        <v>13975</v>
      </c>
      <c r="C8518" s="9" t="s">
        <v>13976</v>
      </c>
    </row>
    <row r="8519" spans="2:4" x14ac:dyDescent="0.3">
      <c r="B8519" s="9" t="s">
        <v>13977</v>
      </c>
      <c r="C8519" s="9" t="s">
        <v>13978</v>
      </c>
    </row>
    <row r="8520" spans="2:4" x14ac:dyDescent="0.3">
      <c r="B8520" s="9" t="s">
        <v>13979</v>
      </c>
      <c r="C8520" s="9" t="s">
        <v>9887</v>
      </c>
    </row>
    <row r="8521" spans="2:4" x14ac:dyDescent="0.3">
      <c r="B8521" s="9" t="s">
        <v>13980</v>
      </c>
      <c r="C8521" s="9" t="s">
        <v>13981</v>
      </c>
    </row>
    <row r="8522" spans="2:4" x14ac:dyDescent="0.3">
      <c r="B8522" s="9" t="s">
        <v>13982</v>
      </c>
      <c r="C8522" s="9" t="s">
        <v>13983</v>
      </c>
    </row>
    <row r="8523" spans="2:4" x14ac:dyDescent="0.3">
      <c r="B8523" s="9" t="s">
        <v>13984</v>
      </c>
      <c r="C8523" s="9" t="s">
        <v>13985</v>
      </c>
    </row>
    <row r="8524" spans="2:4" x14ac:dyDescent="0.3">
      <c r="B8524" s="9" t="s">
        <v>13986</v>
      </c>
      <c r="C8524" s="9" t="s">
        <v>13987</v>
      </c>
    </row>
    <row r="8525" spans="2:4" x14ac:dyDescent="0.3">
      <c r="B8525" s="9" t="s">
        <v>13988</v>
      </c>
      <c r="C8525" s="9" t="s">
        <v>12842</v>
      </c>
    </row>
    <row r="8526" spans="2:4" x14ac:dyDescent="0.3">
      <c r="B8526" s="9" t="s">
        <v>13989</v>
      </c>
      <c r="C8526" s="9" t="s">
        <v>13211</v>
      </c>
    </row>
    <row r="8527" spans="2:4" x14ac:dyDescent="0.3">
      <c r="B8527" s="9" t="s">
        <v>13990</v>
      </c>
      <c r="C8527" s="9" t="s">
        <v>13991</v>
      </c>
      <c r="D8527" s="9" t="s">
        <v>12842</v>
      </c>
    </row>
    <row r="8528" spans="2:4" x14ac:dyDescent="0.3">
      <c r="B8528" s="9" t="s">
        <v>13992</v>
      </c>
      <c r="C8528" s="9" t="s">
        <v>13993</v>
      </c>
    </row>
    <row r="8529" spans="2:4" x14ac:dyDescent="0.3">
      <c r="B8529" s="9" t="s">
        <v>13994</v>
      </c>
      <c r="C8529" s="9" t="s">
        <v>13995</v>
      </c>
    </row>
    <row r="8530" spans="2:4" x14ac:dyDescent="0.3">
      <c r="B8530" s="9" t="s">
        <v>13996</v>
      </c>
      <c r="C8530" s="9" t="s">
        <v>13997</v>
      </c>
    </row>
    <row r="8531" spans="2:4" x14ac:dyDescent="0.3">
      <c r="B8531" s="9" t="s">
        <v>13998</v>
      </c>
      <c r="C8531" s="9" t="s">
        <v>13999</v>
      </c>
    </row>
    <row r="8532" spans="2:4" x14ac:dyDescent="0.3">
      <c r="B8532" s="9" t="s">
        <v>14000</v>
      </c>
      <c r="C8532" s="9" t="s">
        <v>14001</v>
      </c>
    </row>
    <row r="8533" spans="2:4" x14ac:dyDescent="0.3">
      <c r="B8533" s="9" t="s">
        <v>14002</v>
      </c>
      <c r="C8533" s="9" t="s">
        <v>14003</v>
      </c>
    </row>
    <row r="8534" spans="2:4" x14ac:dyDescent="0.3">
      <c r="B8534" s="9" t="s">
        <v>14004</v>
      </c>
      <c r="C8534" s="9" t="s">
        <v>14005</v>
      </c>
      <c r="D8534" s="9" t="s">
        <v>12140</v>
      </c>
    </row>
    <row r="8535" spans="2:4" x14ac:dyDescent="0.3">
      <c r="B8535" s="9" t="s">
        <v>14006</v>
      </c>
      <c r="C8535" s="9" t="s">
        <v>14007</v>
      </c>
    </row>
    <row r="8536" spans="2:4" x14ac:dyDescent="0.3">
      <c r="B8536" s="9" t="s">
        <v>14008</v>
      </c>
      <c r="C8536" s="9" t="s">
        <v>14009</v>
      </c>
    </row>
    <row r="8537" spans="2:4" x14ac:dyDescent="0.3">
      <c r="B8537" s="9" t="s">
        <v>14010</v>
      </c>
      <c r="C8537" s="9" t="s">
        <v>14011</v>
      </c>
    </row>
    <row r="8538" spans="2:4" x14ac:dyDescent="0.3">
      <c r="B8538" s="9" t="s">
        <v>14012</v>
      </c>
      <c r="C8538" s="9" t="s">
        <v>14013</v>
      </c>
    </row>
    <row r="8539" spans="2:4" x14ac:dyDescent="0.3">
      <c r="B8539" s="9" t="s">
        <v>14014</v>
      </c>
      <c r="C8539" s="9" t="s">
        <v>14015</v>
      </c>
    </row>
    <row r="8540" spans="2:4" x14ac:dyDescent="0.3">
      <c r="B8540" s="9" t="s">
        <v>14016</v>
      </c>
      <c r="C8540" s="9" t="s">
        <v>14017</v>
      </c>
    </row>
    <row r="8541" spans="2:4" x14ac:dyDescent="0.3">
      <c r="B8541" s="9" t="s">
        <v>14018</v>
      </c>
      <c r="C8541" s="9" t="s">
        <v>14019</v>
      </c>
    </row>
    <row r="8542" spans="2:4" x14ac:dyDescent="0.3">
      <c r="B8542" s="9" t="s">
        <v>14020</v>
      </c>
      <c r="C8542" s="9" t="s">
        <v>14021</v>
      </c>
      <c r="D8542" s="9" t="s">
        <v>13955</v>
      </c>
    </row>
    <row r="8543" spans="2:4" x14ac:dyDescent="0.3">
      <c r="B8543" s="9" t="s">
        <v>14022</v>
      </c>
      <c r="C8543" s="9" t="s">
        <v>14023</v>
      </c>
    </row>
    <row r="8544" spans="2:4" x14ac:dyDescent="0.3">
      <c r="B8544" s="9" t="s">
        <v>14024</v>
      </c>
      <c r="C8544" s="9" t="s">
        <v>14025</v>
      </c>
    </row>
    <row r="8545" spans="2:4" x14ac:dyDescent="0.3">
      <c r="B8545" s="9" t="s">
        <v>14026</v>
      </c>
      <c r="C8545" s="9" t="s">
        <v>14027</v>
      </c>
      <c r="D8545" s="9" t="s">
        <v>13504</v>
      </c>
    </row>
    <row r="8546" spans="2:4" x14ac:dyDescent="0.3">
      <c r="B8546" s="9" t="s">
        <v>14028</v>
      </c>
      <c r="C8546" s="9" t="s">
        <v>14029</v>
      </c>
    </row>
    <row r="8547" spans="2:4" x14ac:dyDescent="0.3">
      <c r="B8547" s="9" t="s">
        <v>18280</v>
      </c>
      <c r="C8547" s="9" t="s">
        <v>18281</v>
      </c>
      <c r="D8547" s="9" t="s">
        <v>18127</v>
      </c>
    </row>
    <row r="8548" spans="2:4" x14ac:dyDescent="0.3">
      <c r="B8548" s="9" t="s">
        <v>14030</v>
      </c>
      <c r="C8548" s="9" t="s">
        <v>14031</v>
      </c>
      <c r="D8548" s="9" t="s">
        <v>14032</v>
      </c>
    </row>
    <row r="8549" spans="2:4" x14ac:dyDescent="0.3">
      <c r="B8549" s="9" t="s">
        <v>14033</v>
      </c>
      <c r="C8549" s="9" t="s">
        <v>14034</v>
      </c>
      <c r="D8549" s="9" t="s">
        <v>14032</v>
      </c>
    </row>
    <row r="8550" spans="2:4" x14ac:dyDescent="0.3">
      <c r="B8550" s="9" t="s">
        <v>14035</v>
      </c>
      <c r="C8550" s="9" t="s">
        <v>14036</v>
      </c>
      <c r="D8550" s="9" t="s">
        <v>14032</v>
      </c>
    </row>
    <row r="8551" spans="2:4" x14ac:dyDescent="0.3">
      <c r="B8551" s="9" t="s">
        <v>14037</v>
      </c>
      <c r="C8551" s="9" t="s">
        <v>14038</v>
      </c>
      <c r="D8551" s="9" t="s">
        <v>14032</v>
      </c>
    </row>
    <row r="8552" spans="2:4" x14ac:dyDescent="0.3">
      <c r="B8552" s="9" t="s">
        <v>14039</v>
      </c>
      <c r="C8552" s="9" t="s">
        <v>14040</v>
      </c>
      <c r="D8552" s="9" t="s">
        <v>14041</v>
      </c>
    </row>
    <row r="8553" spans="2:4" x14ac:dyDescent="0.3">
      <c r="B8553" s="9" t="s">
        <v>14042</v>
      </c>
      <c r="C8553" s="9" t="s">
        <v>14043</v>
      </c>
      <c r="D8553" s="9" t="s">
        <v>14041</v>
      </c>
    </row>
    <row r="8554" spans="2:4" x14ac:dyDescent="0.3">
      <c r="B8554" s="9" t="s">
        <v>14044</v>
      </c>
      <c r="C8554" s="9" t="s">
        <v>14045</v>
      </c>
      <c r="D8554" s="9" t="s">
        <v>14041</v>
      </c>
    </row>
    <row r="8555" spans="2:4" x14ac:dyDescent="0.3">
      <c r="B8555" s="9" t="s">
        <v>14046</v>
      </c>
      <c r="C8555" s="9" t="s">
        <v>14047</v>
      </c>
      <c r="D8555" s="9" t="s">
        <v>14048</v>
      </c>
    </row>
    <row r="8556" spans="2:4" x14ac:dyDescent="0.3">
      <c r="B8556" s="9" t="s">
        <v>14049</v>
      </c>
      <c r="C8556" s="9" t="s">
        <v>14050</v>
      </c>
      <c r="D8556" s="9" t="s">
        <v>14051</v>
      </c>
    </row>
    <row r="8557" spans="2:4" x14ac:dyDescent="0.3">
      <c r="B8557" s="9" t="s">
        <v>14052</v>
      </c>
      <c r="C8557" s="9" t="s">
        <v>14053</v>
      </c>
      <c r="D8557" s="9" t="s">
        <v>14054</v>
      </c>
    </row>
    <row r="8558" spans="2:4" x14ac:dyDescent="0.3">
      <c r="B8558" s="9" t="s">
        <v>14055</v>
      </c>
      <c r="C8558" s="9" t="s">
        <v>14056</v>
      </c>
      <c r="D8558" s="9" t="s">
        <v>14056</v>
      </c>
    </row>
    <row r="8559" spans="2:4" x14ac:dyDescent="0.3">
      <c r="B8559" s="9" t="s">
        <v>14057</v>
      </c>
      <c r="C8559" s="9" t="s">
        <v>14058</v>
      </c>
    </row>
    <row r="8560" spans="2:4" x14ac:dyDescent="0.3">
      <c r="B8560" s="9" t="s">
        <v>14059</v>
      </c>
      <c r="C8560" s="9" t="s">
        <v>14060</v>
      </c>
    </row>
    <row r="8561" spans="2:4" x14ac:dyDescent="0.3">
      <c r="B8561" s="9" t="s">
        <v>14061</v>
      </c>
      <c r="C8561" s="9" t="s">
        <v>14062</v>
      </c>
    </row>
    <row r="8562" spans="2:4" x14ac:dyDescent="0.3">
      <c r="B8562" s="9" t="s">
        <v>14063</v>
      </c>
      <c r="C8562" s="9" t="s">
        <v>14064</v>
      </c>
    </row>
    <row r="8563" spans="2:4" x14ac:dyDescent="0.3">
      <c r="B8563" s="9" t="s">
        <v>14065</v>
      </c>
      <c r="C8563" s="9" t="s">
        <v>14066</v>
      </c>
    </row>
    <row r="8564" spans="2:4" x14ac:dyDescent="0.3">
      <c r="B8564" s="9" t="s">
        <v>14067</v>
      </c>
      <c r="C8564" s="9" t="s">
        <v>14068</v>
      </c>
    </row>
    <row r="8565" spans="2:4" x14ac:dyDescent="0.3">
      <c r="B8565" s="9" t="s">
        <v>14069</v>
      </c>
      <c r="C8565" s="9" t="s">
        <v>14070</v>
      </c>
      <c r="D8565" s="9" t="s">
        <v>14071</v>
      </c>
    </row>
    <row r="8566" spans="2:4" x14ac:dyDescent="0.3">
      <c r="B8566" s="9" t="s">
        <v>14072</v>
      </c>
      <c r="C8566" s="9" t="s">
        <v>14073</v>
      </c>
    </row>
    <row r="8567" spans="2:4" x14ac:dyDescent="0.3">
      <c r="B8567" s="9" t="s">
        <v>14074</v>
      </c>
      <c r="C8567" s="9" t="s">
        <v>4165</v>
      </c>
    </row>
    <row r="8568" spans="2:4" x14ac:dyDescent="0.3">
      <c r="B8568" s="9" t="s">
        <v>14075</v>
      </c>
      <c r="C8568" s="9" t="s">
        <v>1099</v>
      </c>
    </row>
    <row r="8569" spans="2:4" x14ac:dyDescent="0.3">
      <c r="B8569" s="9" t="s">
        <v>14076</v>
      </c>
      <c r="C8569" s="9" t="s">
        <v>12837</v>
      </c>
      <c r="D8569" s="9" t="s">
        <v>14077</v>
      </c>
    </row>
    <row r="8570" spans="2:4" x14ac:dyDescent="0.3">
      <c r="B8570" s="9" t="s">
        <v>14078</v>
      </c>
      <c r="C8570" s="9" t="s">
        <v>14079</v>
      </c>
    </row>
    <row r="8571" spans="2:4" x14ac:dyDescent="0.3">
      <c r="B8571" s="9" t="s">
        <v>14080</v>
      </c>
      <c r="C8571" s="9" t="s">
        <v>1099</v>
      </c>
    </row>
    <row r="8572" spans="2:4" x14ac:dyDescent="0.3">
      <c r="B8572" s="9" t="s">
        <v>14081</v>
      </c>
      <c r="C8572" s="9" t="s">
        <v>14082</v>
      </c>
      <c r="D8572" s="9" t="s">
        <v>14083</v>
      </c>
    </row>
    <row r="8573" spans="2:4" x14ac:dyDescent="0.3">
      <c r="B8573" s="9" t="s">
        <v>14084</v>
      </c>
      <c r="C8573" s="9" t="s">
        <v>14085</v>
      </c>
    </row>
    <row r="8574" spans="2:4" x14ac:dyDescent="0.3">
      <c r="B8574" s="9" t="s">
        <v>14086</v>
      </c>
      <c r="C8574" s="9" t="s">
        <v>5935</v>
      </c>
    </row>
    <row r="8575" spans="2:4" x14ac:dyDescent="0.3">
      <c r="B8575" s="9" t="s">
        <v>14087</v>
      </c>
      <c r="C8575" s="9" t="s">
        <v>12837</v>
      </c>
    </row>
    <row r="8576" spans="2:4" x14ac:dyDescent="0.3">
      <c r="B8576" s="9" t="s">
        <v>14088</v>
      </c>
      <c r="C8576" s="9" t="s">
        <v>14089</v>
      </c>
    </row>
    <row r="8577" spans="2:4" x14ac:dyDescent="0.3">
      <c r="B8577" s="9" t="s">
        <v>14090</v>
      </c>
      <c r="C8577" s="9" t="s">
        <v>14091</v>
      </c>
    </row>
    <row r="8578" spans="2:4" x14ac:dyDescent="0.3">
      <c r="B8578" s="9" t="s">
        <v>14092</v>
      </c>
      <c r="C8578" s="9" t="s">
        <v>14093</v>
      </c>
    </row>
    <row r="8579" spans="2:4" x14ac:dyDescent="0.3">
      <c r="B8579" s="9" t="s">
        <v>14094</v>
      </c>
      <c r="C8579" s="9" t="s">
        <v>14095</v>
      </c>
    </row>
    <row r="8580" spans="2:4" x14ac:dyDescent="0.3">
      <c r="B8580" s="9" t="s">
        <v>14096</v>
      </c>
      <c r="C8580" s="9" t="s">
        <v>14097</v>
      </c>
    </row>
    <row r="8581" spans="2:4" x14ac:dyDescent="0.3">
      <c r="B8581" s="9" t="s">
        <v>14098</v>
      </c>
      <c r="C8581" s="9" t="s">
        <v>14099</v>
      </c>
      <c r="D8581" s="9" t="s">
        <v>14100</v>
      </c>
    </row>
    <row r="8582" spans="2:4" x14ac:dyDescent="0.3">
      <c r="B8582" s="9" t="s">
        <v>14101</v>
      </c>
      <c r="C8582" s="9" t="s">
        <v>14102</v>
      </c>
    </row>
    <row r="8583" spans="2:4" x14ac:dyDescent="0.3">
      <c r="B8583" s="9" t="s">
        <v>14103</v>
      </c>
      <c r="C8583" s="9" t="s">
        <v>14104</v>
      </c>
    </row>
    <row r="8584" spans="2:4" x14ac:dyDescent="0.3">
      <c r="B8584" s="9" t="s">
        <v>14105</v>
      </c>
      <c r="C8584" s="9" t="s">
        <v>14082</v>
      </c>
    </row>
    <row r="8585" spans="2:4" x14ac:dyDescent="0.3">
      <c r="B8585" s="9" t="s">
        <v>14106</v>
      </c>
      <c r="C8585" s="9" t="s">
        <v>14107</v>
      </c>
    </row>
    <row r="8586" spans="2:4" x14ac:dyDescent="0.3">
      <c r="B8586" s="9" t="s">
        <v>14108</v>
      </c>
      <c r="C8586" s="9" t="s">
        <v>14109</v>
      </c>
    </row>
    <row r="8587" spans="2:4" x14ac:dyDescent="0.3">
      <c r="B8587" s="9" t="s">
        <v>14110</v>
      </c>
      <c r="C8587" s="9" t="s">
        <v>14111</v>
      </c>
    </row>
    <row r="8588" spans="2:4" x14ac:dyDescent="0.3">
      <c r="B8588" s="9" t="s">
        <v>14112</v>
      </c>
      <c r="C8588" s="9" t="s">
        <v>14070</v>
      </c>
      <c r="D8588" s="9" t="s">
        <v>14113</v>
      </c>
    </row>
    <row r="8589" spans="2:4" x14ac:dyDescent="0.3">
      <c r="B8589" s="9" t="s">
        <v>14114</v>
      </c>
      <c r="C8589" s="9" t="s">
        <v>14115</v>
      </c>
    </row>
    <row r="8590" spans="2:4" x14ac:dyDescent="0.3">
      <c r="B8590" s="9" t="s">
        <v>14116</v>
      </c>
      <c r="C8590" s="9" t="s">
        <v>14117</v>
      </c>
    </row>
    <row r="8591" spans="2:4" x14ac:dyDescent="0.3">
      <c r="B8591" s="9" t="s">
        <v>14118</v>
      </c>
      <c r="C8591" s="9" t="s">
        <v>14119</v>
      </c>
    </row>
    <row r="8592" spans="2:4" x14ac:dyDescent="0.3">
      <c r="B8592" s="9" t="s">
        <v>14120</v>
      </c>
      <c r="C8592" s="9" t="s">
        <v>14121</v>
      </c>
    </row>
    <row r="8593" spans="2:4" x14ac:dyDescent="0.3">
      <c r="B8593" s="9" t="s">
        <v>14122</v>
      </c>
      <c r="C8593" s="9" t="s">
        <v>14085</v>
      </c>
    </row>
    <row r="8594" spans="2:4" x14ac:dyDescent="0.3">
      <c r="B8594" s="9" t="s">
        <v>14123</v>
      </c>
      <c r="C8594" s="9" t="s">
        <v>14124</v>
      </c>
    </row>
    <row r="8595" spans="2:4" x14ac:dyDescent="0.3">
      <c r="B8595" s="9" t="s">
        <v>14125</v>
      </c>
      <c r="C8595" s="9" t="s">
        <v>14073</v>
      </c>
    </row>
    <row r="8596" spans="2:4" x14ac:dyDescent="0.3">
      <c r="B8596" s="9" t="s">
        <v>14126</v>
      </c>
      <c r="C8596" s="9" t="s">
        <v>14127</v>
      </c>
    </row>
    <row r="8597" spans="2:4" x14ac:dyDescent="0.3">
      <c r="B8597" s="9" t="s">
        <v>14128</v>
      </c>
      <c r="C8597" s="9" t="s">
        <v>1099</v>
      </c>
    </row>
    <row r="8598" spans="2:4" x14ac:dyDescent="0.3">
      <c r="B8598" s="9" t="s">
        <v>14129</v>
      </c>
      <c r="C8598" s="9" t="s">
        <v>1120</v>
      </c>
      <c r="D8598" s="9" t="s">
        <v>4998</v>
      </c>
    </row>
    <row r="8599" spans="2:4" x14ac:dyDescent="0.3">
      <c r="B8599" s="9" t="s">
        <v>14130</v>
      </c>
      <c r="C8599" s="9" t="s">
        <v>21028</v>
      </c>
    </row>
    <row r="8600" spans="2:4" x14ac:dyDescent="0.3">
      <c r="B8600" s="9" t="s">
        <v>14131</v>
      </c>
      <c r="C8600" s="9" t="s">
        <v>14132</v>
      </c>
      <c r="D8600" s="9" t="s">
        <v>14133</v>
      </c>
    </row>
    <row r="8601" spans="2:4" x14ac:dyDescent="0.3">
      <c r="B8601" s="9" t="s">
        <v>14134</v>
      </c>
      <c r="C8601" s="9" t="s">
        <v>21029</v>
      </c>
    </row>
    <row r="8602" spans="2:4" x14ac:dyDescent="0.3">
      <c r="B8602" s="9" t="s">
        <v>14135</v>
      </c>
      <c r="C8602" s="9" t="s">
        <v>14136</v>
      </c>
    </row>
    <row r="8603" spans="2:4" x14ac:dyDescent="0.3">
      <c r="B8603" s="9" t="s">
        <v>14137</v>
      </c>
      <c r="C8603" s="9" t="s">
        <v>14138</v>
      </c>
      <c r="D8603" s="9" t="s">
        <v>14139</v>
      </c>
    </row>
    <row r="8604" spans="2:4" x14ac:dyDescent="0.3">
      <c r="B8604" s="9" t="s">
        <v>14140</v>
      </c>
      <c r="C8604" s="9" t="s">
        <v>21030</v>
      </c>
    </row>
    <row r="8605" spans="2:4" x14ac:dyDescent="0.3">
      <c r="B8605" s="9" t="s">
        <v>14141</v>
      </c>
      <c r="C8605" s="9" t="s">
        <v>14142</v>
      </c>
      <c r="D8605" s="9" t="s">
        <v>14143</v>
      </c>
    </row>
    <row r="8606" spans="2:4" x14ac:dyDescent="0.3">
      <c r="B8606" s="9" t="s">
        <v>14144</v>
      </c>
      <c r="C8606" s="9" t="s">
        <v>21031</v>
      </c>
    </row>
    <row r="8607" spans="2:4" x14ac:dyDescent="0.3">
      <c r="B8607" s="9" t="s">
        <v>14145</v>
      </c>
      <c r="C8607" s="9" t="s">
        <v>14138</v>
      </c>
      <c r="D8607" s="9" t="s">
        <v>14146</v>
      </c>
    </row>
    <row r="8608" spans="2:4" x14ac:dyDescent="0.3">
      <c r="B8608" s="9" t="s">
        <v>14147</v>
      </c>
      <c r="C8608" s="9" t="s">
        <v>21032</v>
      </c>
    </row>
    <row r="8609" spans="2:4" x14ac:dyDescent="0.3">
      <c r="B8609" s="9" t="s">
        <v>14148</v>
      </c>
      <c r="C8609" s="9" t="s">
        <v>14149</v>
      </c>
      <c r="D8609" s="9" t="s">
        <v>14150</v>
      </c>
    </row>
    <row r="8610" spans="2:4" x14ac:dyDescent="0.3">
      <c r="B8610" s="9" t="s">
        <v>14151</v>
      </c>
      <c r="C8610" s="9" t="s">
        <v>21033</v>
      </c>
    </row>
    <row r="8611" spans="2:4" x14ac:dyDescent="0.3">
      <c r="B8611" s="9" t="s">
        <v>14152</v>
      </c>
      <c r="C8611" s="9" t="s">
        <v>14149</v>
      </c>
      <c r="D8611" s="9" t="s">
        <v>14153</v>
      </c>
    </row>
    <row r="8612" spans="2:4" x14ac:dyDescent="0.3">
      <c r="B8612" s="9" t="s">
        <v>14154</v>
      </c>
      <c r="C8612" s="9" t="s">
        <v>21034</v>
      </c>
    </row>
    <row r="8613" spans="2:4" x14ac:dyDescent="0.3">
      <c r="B8613" s="9" t="s">
        <v>14155</v>
      </c>
      <c r="C8613" s="9" t="s">
        <v>14156</v>
      </c>
      <c r="D8613" s="9" t="s">
        <v>14157</v>
      </c>
    </row>
    <row r="8614" spans="2:4" x14ac:dyDescent="0.3">
      <c r="B8614" s="9" t="s">
        <v>14158</v>
      </c>
      <c r="C8614" s="9" t="s">
        <v>14159</v>
      </c>
    </row>
    <row r="8615" spans="2:4" x14ac:dyDescent="0.3">
      <c r="B8615" s="9" t="s">
        <v>22628</v>
      </c>
      <c r="C8615" s="9" t="s">
        <v>22629</v>
      </c>
    </row>
    <row r="8616" spans="2:4" x14ac:dyDescent="0.3">
      <c r="B8616" s="9" t="s">
        <v>22630</v>
      </c>
      <c r="C8616" s="9" t="s">
        <v>22631</v>
      </c>
    </row>
    <row r="8617" spans="2:4" x14ac:dyDescent="0.3">
      <c r="B8617" s="9" t="s">
        <v>22632</v>
      </c>
      <c r="C8617" s="9" t="s">
        <v>22633</v>
      </c>
    </row>
    <row r="8618" spans="2:4" x14ac:dyDescent="0.3">
      <c r="B8618" s="9" t="s">
        <v>22634</v>
      </c>
      <c r="C8618" s="9" t="s">
        <v>22635</v>
      </c>
    </row>
    <row r="8619" spans="2:4" x14ac:dyDescent="0.3">
      <c r="B8619" s="9" t="s">
        <v>22636</v>
      </c>
      <c r="C8619" s="9" t="s">
        <v>22637</v>
      </c>
    </row>
    <row r="8620" spans="2:4" x14ac:dyDescent="0.3">
      <c r="B8620" s="9" t="s">
        <v>22638</v>
      </c>
      <c r="C8620" s="9" t="s">
        <v>22639</v>
      </c>
    </row>
    <row r="8621" spans="2:4" x14ac:dyDescent="0.3">
      <c r="B8621" s="9" t="s">
        <v>22685</v>
      </c>
      <c r="C8621" s="9" t="s">
        <v>22686</v>
      </c>
    </row>
    <row r="8622" spans="2:4" x14ac:dyDescent="0.3">
      <c r="B8622" s="9" t="s">
        <v>22687</v>
      </c>
      <c r="C8622" s="9" t="s">
        <v>22688</v>
      </c>
    </row>
    <row r="8623" spans="2:4" x14ac:dyDescent="0.3">
      <c r="B8623" s="9" t="s">
        <v>22689</v>
      </c>
      <c r="C8623" s="9" t="s">
        <v>22690</v>
      </c>
    </row>
    <row r="8624" spans="2:4" x14ac:dyDescent="0.3">
      <c r="B8624" s="9" t="s">
        <v>22691</v>
      </c>
      <c r="C8624" s="9" t="s">
        <v>22692</v>
      </c>
    </row>
    <row r="8625" spans="2:3" x14ac:dyDescent="0.3">
      <c r="B8625" s="9" t="s">
        <v>22693</v>
      </c>
      <c r="C8625" s="9" t="s">
        <v>22694</v>
      </c>
    </row>
    <row r="8626" spans="2:3" x14ac:dyDescent="0.3">
      <c r="B8626" s="9" t="s">
        <v>22695</v>
      </c>
      <c r="C8626" s="9" t="s">
        <v>22696</v>
      </c>
    </row>
    <row r="8627" spans="2:3" x14ac:dyDescent="0.3">
      <c r="B8627" s="9" t="s">
        <v>14160</v>
      </c>
      <c r="C8627" s="9" t="s">
        <v>6987</v>
      </c>
    </row>
    <row r="8628" spans="2:3" x14ac:dyDescent="0.3">
      <c r="B8628" s="9" t="s">
        <v>14161</v>
      </c>
      <c r="C8628" s="9" t="s">
        <v>14162</v>
      </c>
    </row>
    <row r="8629" spans="2:3" x14ac:dyDescent="0.3">
      <c r="B8629" s="9" t="s">
        <v>14163</v>
      </c>
      <c r="C8629" s="9" t="s">
        <v>14164</v>
      </c>
    </row>
    <row r="8630" spans="2:3" x14ac:dyDescent="0.3">
      <c r="B8630" s="9" t="s">
        <v>14165</v>
      </c>
      <c r="C8630" s="9" t="s">
        <v>14166</v>
      </c>
    </row>
    <row r="8631" spans="2:3" x14ac:dyDescent="0.3">
      <c r="B8631" s="9" t="s">
        <v>14167</v>
      </c>
      <c r="C8631" s="9" t="s">
        <v>14168</v>
      </c>
    </row>
    <row r="8632" spans="2:3" x14ac:dyDescent="0.3">
      <c r="B8632" s="9" t="s">
        <v>14169</v>
      </c>
      <c r="C8632" s="9" t="s">
        <v>14170</v>
      </c>
    </row>
    <row r="8633" spans="2:3" x14ac:dyDescent="0.3">
      <c r="B8633" s="9" t="s">
        <v>14171</v>
      </c>
      <c r="C8633" s="9" t="s">
        <v>14172</v>
      </c>
    </row>
    <row r="8634" spans="2:3" x14ac:dyDescent="0.3">
      <c r="B8634" s="9" t="s">
        <v>14173</v>
      </c>
      <c r="C8634" s="9" t="s">
        <v>14174</v>
      </c>
    </row>
    <row r="8635" spans="2:3" x14ac:dyDescent="0.3">
      <c r="B8635" s="9" t="s">
        <v>14175</v>
      </c>
      <c r="C8635" s="9" t="s">
        <v>14176</v>
      </c>
    </row>
    <row r="8636" spans="2:3" x14ac:dyDescent="0.3">
      <c r="B8636" s="9" t="s">
        <v>14177</v>
      </c>
      <c r="C8636" s="9" t="s">
        <v>14178</v>
      </c>
    </row>
    <row r="8637" spans="2:3" x14ac:dyDescent="0.3">
      <c r="B8637" s="9" t="s">
        <v>14179</v>
      </c>
      <c r="C8637" s="9" t="s">
        <v>14180</v>
      </c>
    </row>
    <row r="8638" spans="2:3" x14ac:dyDescent="0.3">
      <c r="B8638" s="9" t="s">
        <v>14181</v>
      </c>
      <c r="C8638" s="9" t="s">
        <v>6941</v>
      </c>
    </row>
    <row r="8639" spans="2:3" x14ac:dyDescent="0.3">
      <c r="B8639" s="9" t="s">
        <v>14182</v>
      </c>
      <c r="C8639" s="9" t="s">
        <v>19795</v>
      </c>
    </row>
    <row r="8640" spans="2:3" x14ac:dyDescent="0.3">
      <c r="B8640" s="9" t="s">
        <v>14183</v>
      </c>
      <c r="C8640" s="9" t="s">
        <v>21129</v>
      </c>
    </row>
    <row r="8641" spans="2:5" x14ac:dyDescent="0.3">
      <c r="B8641" s="9" t="s">
        <v>14184</v>
      </c>
      <c r="C8641" s="9" t="s">
        <v>12762</v>
      </c>
    </row>
    <row r="8642" spans="2:5" x14ac:dyDescent="0.3">
      <c r="B8642" s="9" t="s">
        <v>14185</v>
      </c>
      <c r="C8642" s="9" t="s">
        <v>14186</v>
      </c>
    </row>
    <row r="8643" spans="2:5" x14ac:dyDescent="0.3">
      <c r="B8643" s="9" t="s">
        <v>14187</v>
      </c>
      <c r="C8643" s="9" t="s">
        <v>14188</v>
      </c>
    </row>
    <row r="8644" spans="2:5" x14ac:dyDescent="0.3">
      <c r="B8644" s="9" t="s">
        <v>14189</v>
      </c>
      <c r="C8644" s="9" t="s">
        <v>23308</v>
      </c>
      <c r="D8644" s="9" t="s">
        <v>14190</v>
      </c>
      <c r="E8644" s="9" t="s">
        <v>6473</v>
      </c>
    </row>
    <row r="8645" spans="2:5" x14ac:dyDescent="0.3">
      <c r="B8645" s="9" t="s">
        <v>14191</v>
      </c>
      <c r="C8645" s="9" t="s">
        <v>21035</v>
      </c>
      <c r="D8645" s="9" t="s">
        <v>14190</v>
      </c>
      <c r="E8645" s="9" t="s">
        <v>6473</v>
      </c>
    </row>
    <row r="8646" spans="2:5" x14ac:dyDescent="0.3">
      <c r="B8646" s="9" t="s">
        <v>14192</v>
      </c>
      <c r="C8646" s="9" t="s">
        <v>5886</v>
      </c>
      <c r="D8646" s="9" t="s">
        <v>14190</v>
      </c>
      <c r="E8646" s="9" t="s">
        <v>5077</v>
      </c>
    </row>
    <row r="8647" spans="2:5" x14ac:dyDescent="0.3">
      <c r="B8647" s="9" t="s">
        <v>14193</v>
      </c>
      <c r="C8647" s="9" t="s">
        <v>14194</v>
      </c>
      <c r="D8647" s="9" t="s">
        <v>14190</v>
      </c>
      <c r="E8647" s="9" t="s">
        <v>5077</v>
      </c>
    </row>
    <row r="8648" spans="2:5" x14ac:dyDescent="0.3">
      <c r="B8648" s="9" t="s">
        <v>14195</v>
      </c>
      <c r="C8648" s="9" t="s">
        <v>14196</v>
      </c>
      <c r="D8648" s="9" t="s">
        <v>14190</v>
      </c>
      <c r="E8648" s="9" t="s">
        <v>5077</v>
      </c>
    </row>
    <row r="8649" spans="2:5" x14ac:dyDescent="0.3">
      <c r="B8649" s="9" t="s">
        <v>14197</v>
      </c>
      <c r="C8649" s="9" t="s">
        <v>14198</v>
      </c>
      <c r="D8649" s="9" t="s">
        <v>14199</v>
      </c>
      <c r="E8649" s="9" t="s">
        <v>5077</v>
      </c>
    </row>
    <row r="8650" spans="2:5" x14ac:dyDescent="0.3">
      <c r="B8650" s="9" t="s">
        <v>14200</v>
      </c>
      <c r="C8650" s="9" t="s">
        <v>14201</v>
      </c>
      <c r="D8650" s="9" t="s">
        <v>14199</v>
      </c>
      <c r="E8650" s="9" t="s">
        <v>5077</v>
      </c>
    </row>
    <row r="8651" spans="2:5" x14ac:dyDescent="0.3">
      <c r="B8651" s="9" t="s">
        <v>14202</v>
      </c>
      <c r="C8651" s="9" t="s">
        <v>14203</v>
      </c>
      <c r="D8651" s="9" t="s">
        <v>14199</v>
      </c>
      <c r="E8651" s="9" t="s">
        <v>5077</v>
      </c>
    </row>
    <row r="8652" spans="2:5" x14ac:dyDescent="0.3">
      <c r="B8652" s="9" t="s">
        <v>14204</v>
      </c>
      <c r="C8652" s="9" t="s">
        <v>14205</v>
      </c>
      <c r="D8652" s="9" t="s">
        <v>14199</v>
      </c>
      <c r="E8652" s="9" t="s">
        <v>5077</v>
      </c>
    </row>
    <row r="8653" spans="2:5" x14ac:dyDescent="0.3">
      <c r="B8653" s="9" t="s">
        <v>14206</v>
      </c>
      <c r="C8653" s="9" t="s">
        <v>16003</v>
      </c>
      <c r="D8653" s="9" t="s">
        <v>24177</v>
      </c>
    </row>
    <row r="8654" spans="2:5" x14ac:dyDescent="0.3">
      <c r="B8654" s="9" t="s">
        <v>14208</v>
      </c>
      <c r="C8654" s="9" t="s">
        <v>16004</v>
      </c>
    </row>
    <row r="8655" spans="2:5" x14ac:dyDescent="0.3">
      <c r="B8655" s="9" t="s">
        <v>14209</v>
      </c>
      <c r="C8655" s="9" t="s">
        <v>16005</v>
      </c>
    </row>
    <row r="8656" spans="2:5" x14ac:dyDescent="0.3">
      <c r="B8656" s="9" t="s">
        <v>14210</v>
      </c>
      <c r="C8656" s="9" t="s">
        <v>16006</v>
      </c>
    </row>
    <row r="8657" spans="2:3" x14ac:dyDescent="0.3">
      <c r="B8657" s="9" t="s">
        <v>14211</v>
      </c>
      <c r="C8657" s="9" t="s">
        <v>16007</v>
      </c>
    </row>
    <row r="8658" spans="2:3" x14ac:dyDescent="0.3">
      <c r="B8658" s="9" t="s">
        <v>14212</v>
      </c>
      <c r="C8658" s="9" t="s">
        <v>16008</v>
      </c>
    </row>
    <row r="8659" spans="2:3" x14ac:dyDescent="0.3">
      <c r="B8659" s="9" t="s">
        <v>14213</v>
      </c>
      <c r="C8659" s="9" t="s">
        <v>23309</v>
      </c>
    </row>
    <row r="8660" spans="2:3" x14ac:dyDescent="0.3">
      <c r="B8660" s="9" t="s">
        <v>14214</v>
      </c>
      <c r="C8660" s="9" t="s">
        <v>16009</v>
      </c>
    </row>
    <row r="8661" spans="2:3" x14ac:dyDescent="0.3">
      <c r="B8661" s="9" t="s">
        <v>14215</v>
      </c>
      <c r="C8661" s="9" t="s">
        <v>23992</v>
      </c>
    </row>
    <row r="8662" spans="2:3" x14ac:dyDescent="0.3">
      <c r="B8662" s="9" t="s">
        <v>14216</v>
      </c>
      <c r="C8662" s="9" t="s">
        <v>23993</v>
      </c>
    </row>
    <row r="8663" spans="2:3" x14ac:dyDescent="0.3">
      <c r="B8663" s="9" t="s">
        <v>14217</v>
      </c>
      <c r="C8663" s="9" t="s">
        <v>23994</v>
      </c>
    </row>
    <row r="8664" spans="2:3" x14ac:dyDescent="0.3">
      <c r="B8664" s="9" t="s">
        <v>14218</v>
      </c>
      <c r="C8664" s="9" t="s">
        <v>23995</v>
      </c>
    </row>
    <row r="8665" spans="2:3" x14ac:dyDescent="0.3">
      <c r="B8665" s="9" t="s">
        <v>14219</v>
      </c>
      <c r="C8665" s="9" t="s">
        <v>23996</v>
      </c>
    </row>
    <row r="8666" spans="2:3" x14ac:dyDescent="0.3">
      <c r="B8666" s="9" t="s">
        <v>14220</v>
      </c>
      <c r="C8666" s="9" t="s">
        <v>23310</v>
      </c>
    </row>
    <row r="8667" spans="2:3" x14ac:dyDescent="0.3">
      <c r="B8667" s="9" t="s">
        <v>14221</v>
      </c>
      <c r="C8667" s="9" t="s">
        <v>23311</v>
      </c>
    </row>
    <row r="8668" spans="2:3" x14ac:dyDescent="0.3">
      <c r="B8668" s="9" t="s">
        <v>23312</v>
      </c>
      <c r="C8668" s="9" t="s">
        <v>14222</v>
      </c>
    </row>
    <row r="8669" spans="2:3" x14ac:dyDescent="0.3">
      <c r="B8669" s="9" t="s">
        <v>14223</v>
      </c>
      <c r="C8669" s="9" t="s">
        <v>23313</v>
      </c>
    </row>
    <row r="8670" spans="2:3" x14ac:dyDescent="0.3">
      <c r="B8670" s="9" t="s">
        <v>14224</v>
      </c>
      <c r="C8670" s="9" t="s">
        <v>23314</v>
      </c>
    </row>
    <row r="8671" spans="2:3" x14ac:dyDescent="0.3">
      <c r="B8671" s="9" t="s">
        <v>14225</v>
      </c>
      <c r="C8671" s="9" t="s">
        <v>22937</v>
      </c>
    </row>
    <row r="8672" spans="2:3" x14ac:dyDescent="0.3">
      <c r="B8672" s="9" t="s">
        <v>23315</v>
      </c>
      <c r="C8672" s="9" t="s">
        <v>23316</v>
      </c>
    </row>
    <row r="8673" spans="2:5" x14ac:dyDescent="0.3">
      <c r="B8673" s="9" t="s">
        <v>23317</v>
      </c>
      <c r="C8673" s="9" t="s">
        <v>23997</v>
      </c>
    </row>
    <row r="8674" spans="2:5" x14ac:dyDescent="0.3">
      <c r="B8674" s="9" t="s">
        <v>23318</v>
      </c>
      <c r="C8674" s="9" t="s">
        <v>24178</v>
      </c>
    </row>
    <row r="8675" spans="2:5" x14ac:dyDescent="0.3">
      <c r="B8675" s="9" t="s">
        <v>23319</v>
      </c>
      <c r="C8675" s="9" t="s">
        <v>23998</v>
      </c>
    </row>
    <row r="8676" spans="2:5" x14ac:dyDescent="0.3">
      <c r="B8676" s="9" t="s">
        <v>23320</v>
      </c>
      <c r="C8676" s="9" t="s">
        <v>23321</v>
      </c>
    </row>
    <row r="8677" spans="2:5" x14ac:dyDescent="0.3">
      <c r="B8677" s="9" t="s">
        <v>23322</v>
      </c>
      <c r="C8677" s="9" t="s">
        <v>23323</v>
      </c>
    </row>
    <row r="8678" spans="2:5" x14ac:dyDescent="0.3">
      <c r="B8678" s="9" t="s">
        <v>14226</v>
      </c>
      <c r="C8678" s="9" t="s">
        <v>14207</v>
      </c>
      <c r="D8678" s="9" t="s">
        <v>14227</v>
      </c>
      <c r="E8678" s="9" t="s">
        <v>14228</v>
      </c>
    </row>
    <row r="8679" spans="2:5" x14ac:dyDescent="0.3">
      <c r="B8679" s="9" t="s">
        <v>24179</v>
      </c>
      <c r="C8679" s="9" t="s">
        <v>24180</v>
      </c>
    </row>
    <row r="8680" spans="2:5" x14ac:dyDescent="0.3">
      <c r="B8680" s="9" t="s">
        <v>24181</v>
      </c>
      <c r="C8680" s="9" t="s">
        <v>24182</v>
      </c>
    </row>
    <row r="8681" spans="2:5" x14ac:dyDescent="0.3">
      <c r="B8681" s="9" t="s">
        <v>24183</v>
      </c>
      <c r="C8681" s="9" t="s">
        <v>16257</v>
      </c>
    </row>
    <row r="8682" spans="2:5" x14ac:dyDescent="0.3">
      <c r="B8682" s="9" t="s">
        <v>24184</v>
      </c>
      <c r="C8682" s="9" t="s">
        <v>1120</v>
      </c>
    </row>
    <row r="8683" spans="2:5" x14ac:dyDescent="0.3">
      <c r="B8683" s="9" t="s">
        <v>24185</v>
      </c>
      <c r="C8683" s="9" t="s">
        <v>18406</v>
      </c>
    </row>
    <row r="8684" spans="2:5" x14ac:dyDescent="0.3">
      <c r="B8684" s="9" t="s">
        <v>24186</v>
      </c>
      <c r="C8684" s="9" t="s">
        <v>24187</v>
      </c>
      <c r="D8684" s="9" t="s">
        <v>24188</v>
      </c>
    </row>
    <row r="8685" spans="2:5" x14ac:dyDescent="0.3">
      <c r="B8685" s="9" t="s">
        <v>24189</v>
      </c>
      <c r="C8685" s="9" t="s">
        <v>24190</v>
      </c>
    </row>
    <row r="8686" spans="2:5" x14ac:dyDescent="0.3">
      <c r="B8686" s="9" t="s">
        <v>24191</v>
      </c>
      <c r="C8686" s="9" t="s">
        <v>24192</v>
      </c>
      <c r="D8686" s="9" t="s">
        <v>24193</v>
      </c>
    </row>
    <row r="8687" spans="2:5" x14ac:dyDescent="0.3">
      <c r="B8687" s="9" t="s">
        <v>24194</v>
      </c>
      <c r="C8687" s="9" t="s">
        <v>24195</v>
      </c>
    </row>
    <row r="8688" spans="2:5" x14ac:dyDescent="0.3">
      <c r="B8688" s="9" t="s">
        <v>24196</v>
      </c>
      <c r="C8688" s="9" t="s">
        <v>24197</v>
      </c>
      <c r="D8688" s="9" t="s">
        <v>24198</v>
      </c>
    </row>
    <row r="8689" spans="2:4" x14ac:dyDescent="0.3">
      <c r="B8689" s="9" t="s">
        <v>24199</v>
      </c>
      <c r="C8689" s="9" t="s">
        <v>24200</v>
      </c>
    </row>
    <row r="8690" spans="2:4" x14ac:dyDescent="0.3">
      <c r="B8690" s="9" t="s">
        <v>24201</v>
      </c>
      <c r="C8690" s="9" t="s">
        <v>24202</v>
      </c>
      <c r="D8690" s="9" t="s">
        <v>24203</v>
      </c>
    </row>
    <row r="8691" spans="2:4" x14ac:dyDescent="0.3">
      <c r="B8691" s="9" t="s">
        <v>24204</v>
      </c>
      <c r="C8691" s="9" t="s">
        <v>24205</v>
      </c>
    </row>
    <row r="8692" spans="2:4" x14ac:dyDescent="0.3">
      <c r="B8692" s="9" t="s">
        <v>24206</v>
      </c>
      <c r="C8692" s="9" t="s">
        <v>24207</v>
      </c>
      <c r="D8692" s="9" t="s">
        <v>24208</v>
      </c>
    </row>
    <row r="8693" spans="2:4" x14ac:dyDescent="0.3">
      <c r="B8693" s="9" t="s">
        <v>24209</v>
      </c>
      <c r="C8693" s="9" t="s">
        <v>14246</v>
      </c>
    </row>
    <row r="8694" spans="2:4" x14ac:dyDescent="0.3">
      <c r="B8694" s="9" t="s">
        <v>24210</v>
      </c>
      <c r="C8694" s="9" t="s">
        <v>24211</v>
      </c>
    </row>
    <row r="8695" spans="2:4" x14ac:dyDescent="0.3">
      <c r="B8695" s="9" t="s">
        <v>24212</v>
      </c>
      <c r="C8695" s="9" t="s">
        <v>14250</v>
      </c>
    </row>
    <row r="8696" spans="2:4" x14ac:dyDescent="0.3">
      <c r="B8696" s="9" t="s">
        <v>24213</v>
      </c>
      <c r="C8696" s="9" t="s">
        <v>24214</v>
      </c>
    </row>
    <row r="8697" spans="2:4" x14ac:dyDescent="0.3">
      <c r="B8697" s="9" t="s">
        <v>24215</v>
      </c>
      <c r="C8697" s="9" t="s">
        <v>24216</v>
      </c>
    </row>
    <row r="8698" spans="2:4" x14ac:dyDescent="0.3">
      <c r="B8698" s="9" t="s">
        <v>24217</v>
      </c>
      <c r="C8698" s="9" t="s">
        <v>24218</v>
      </c>
    </row>
    <row r="8699" spans="2:4" x14ac:dyDescent="0.3">
      <c r="B8699" s="9" t="s">
        <v>24219</v>
      </c>
      <c r="C8699" s="9" t="s">
        <v>24220</v>
      </c>
    </row>
    <row r="8700" spans="2:4" x14ac:dyDescent="0.3">
      <c r="B8700" s="9" t="s">
        <v>24221</v>
      </c>
      <c r="C8700" s="9" t="s">
        <v>24222</v>
      </c>
    </row>
    <row r="8701" spans="2:4" x14ac:dyDescent="0.3">
      <c r="B8701" s="9" t="s">
        <v>24223</v>
      </c>
      <c r="C8701" s="9" t="s">
        <v>24224</v>
      </c>
    </row>
    <row r="8702" spans="2:4" x14ac:dyDescent="0.3">
      <c r="B8702" s="9" t="s">
        <v>24225</v>
      </c>
      <c r="C8702" s="9" t="s">
        <v>24226</v>
      </c>
    </row>
    <row r="8703" spans="2:4" x14ac:dyDescent="0.3">
      <c r="B8703" s="9" t="s">
        <v>24227</v>
      </c>
      <c r="C8703" s="9" t="s">
        <v>24228</v>
      </c>
    </row>
    <row r="8704" spans="2:4" x14ac:dyDescent="0.3">
      <c r="B8704" s="9" t="s">
        <v>24229</v>
      </c>
      <c r="C8704" s="9" t="s">
        <v>24230</v>
      </c>
    </row>
    <row r="8705" spans="2:3" x14ac:dyDescent="0.3">
      <c r="B8705" s="9" t="s">
        <v>24231</v>
      </c>
      <c r="C8705" s="9" t="s">
        <v>24232</v>
      </c>
    </row>
    <row r="8706" spans="2:3" x14ac:dyDescent="0.3">
      <c r="B8706" s="9" t="s">
        <v>24233</v>
      </c>
      <c r="C8706" s="9" t="s">
        <v>24234</v>
      </c>
    </row>
    <row r="8707" spans="2:3" x14ac:dyDescent="0.3">
      <c r="B8707" s="9" t="s">
        <v>24235</v>
      </c>
      <c r="C8707" s="9" t="s">
        <v>24236</v>
      </c>
    </row>
    <row r="8708" spans="2:3" x14ac:dyDescent="0.3">
      <c r="B8708" s="9" t="s">
        <v>24237</v>
      </c>
      <c r="C8708" s="9" t="s">
        <v>7266</v>
      </c>
    </row>
    <row r="8709" spans="2:3" x14ac:dyDescent="0.3">
      <c r="B8709" s="9" t="s">
        <v>24238</v>
      </c>
      <c r="C8709" s="9" t="s">
        <v>24239</v>
      </c>
    </row>
    <row r="8710" spans="2:3" x14ac:dyDescent="0.3">
      <c r="B8710" s="9" t="s">
        <v>24240</v>
      </c>
      <c r="C8710" s="9" t="s">
        <v>24241</v>
      </c>
    </row>
    <row r="8711" spans="2:3" x14ac:dyDescent="0.3">
      <c r="B8711" s="9" t="s">
        <v>24242</v>
      </c>
      <c r="C8711" s="9" t="s">
        <v>24243</v>
      </c>
    </row>
    <row r="8712" spans="2:3" x14ac:dyDescent="0.3">
      <c r="B8712" s="9" t="s">
        <v>24244</v>
      </c>
      <c r="C8712" s="9" t="s">
        <v>14261</v>
      </c>
    </row>
    <row r="8713" spans="2:3" x14ac:dyDescent="0.3">
      <c r="B8713" s="9" t="s">
        <v>24245</v>
      </c>
      <c r="C8713" s="9" t="s">
        <v>24246</v>
      </c>
    </row>
    <row r="8714" spans="2:3" x14ac:dyDescent="0.3">
      <c r="B8714" s="9" t="s">
        <v>24247</v>
      </c>
      <c r="C8714" s="9" t="s">
        <v>24248</v>
      </c>
    </row>
    <row r="8715" spans="2:3" x14ac:dyDescent="0.3">
      <c r="B8715" s="9" t="s">
        <v>24249</v>
      </c>
      <c r="C8715" s="9" t="s">
        <v>24250</v>
      </c>
    </row>
    <row r="8716" spans="2:3" x14ac:dyDescent="0.3">
      <c r="B8716" s="9" t="s">
        <v>24251</v>
      </c>
      <c r="C8716" s="9" t="s">
        <v>1932</v>
      </c>
    </row>
    <row r="8717" spans="2:3" x14ac:dyDescent="0.3">
      <c r="B8717" s="9" t="s">
        <v>24252</v>
      </c>
      <c r="C8717" s="9" t="s">
        <v>24253</v>
      </c>
    </row>
    <row r="8718" spans="2:3" x14ac:dyDescent="0.3">
      <c r="B8718" s="9" t="s">
        <v>24254</v>
      </c>
      <c r="C8718" s="9" t="s">
        <v>24255</v>
      </c>
    </row>
    <row r="8719" spans="2:3" x14ac:dyDescent="0.3">
      <c r="B8719" s="9" t="s">
        <v>24256</v>
      </c>
      <c r="C8719" s="9" t="s">
        <v>24257</v>
      </c>
    </row>
    <row r="8720" spans="2:3" x14ac:dyDescent="0.3">
      <c r="B8720" s="9" t="s">
        <v>24258</v>
      </c>
      <c r="C8720" s="9" t="s">
        <v>14365</v>
      </c>
    </row>
    <row r="8721" spans="2:5" x14ac:dyDescent="0.3">
      <c r="B8721" s="9" t="s">
        <v>24259</v>
      </c>
      <c r="C8721" s="9" t="s">
        <v>12931</v>
      </c>
    </row>
    <row r="8722" spans="2:5" x14ac:dyDescent="0.3">
      <c r="B8722" s="9" t="s">
        <v>24260</v>
      </c>
      <c r="C8722" s="9" t="s">
        <v>24261</v>
      </c>
    </row>
    <row r="8723" spans="2:5" x14ac:dyDescent="0.3">
      <c r="B8723" s="9" t="s">
        <v>24262</v>
      </c>
      <c r="C8723" s="9" t="s">
        <v>24263</v>
      </c>
      <c r="D8723" s="9" t="s">
        <v>24264</v>
      </c>
    </row>
    <row r="8724" spans="2:5" x14ac:dyDescent="0.3">
      <c r="B8724" s="9" t="s">
        <v>24265</v>
      </c>
      <c r="C8724" s="9" t="s">
        <v>24266</v>
      </c>
    </row>
    <row r="8725" spans="2:5" x14ac:dyDescent="0.3">
      <c r="B8725" s="9" t="s">
        <v>24267</v>
      </c>
      <c r="C8725" s="9" t="s">
        <v>24268</v>
      </c>
      <c r="D8725" s="9" t="s">
        <v>24269</v>
      </c>
    </row>
    <row r="8726" spans="2:5" x14ac:dyDescent="0.3">
      <c r="B8726" s="9" t="s">
        <v>24270</v>
      </c>
      <c r="C8726" s="9" t="s">
        <v>24271</v>
      </c>
      <c r="D8726" s="9" t="s">
        <v>24272</v>
      </c>
    </row>
    <row r="8727" spans="2:5" x14ac:dyDescent="0.3">
      <c r="B8727" s="9" t="s">
        <v>24273</v>
      </c>
      <c r="C8727" s="9" t="s">
        <v>24274</v>
      </c>
      <c r="D8727" s="9" t="s">
        <v>24275</v>
      </c>
    </row>
    <row r="8728" spans="2:5" x14ac:dyDescent="0.3">
      <c r="B8728" s="9" t="s">
        <v>24276</v>
      </c>
      <c r="C8728" s="9" t="s">
        <v>24277</v>
      </c>
      <c r="D8728" s="9" t="s">
        <v>24278</v>
      </c>
    </row>
    <row r="8729" spans="2:5" x14ac:dyDescent="0.3">
      <c r="B8729" s="9" t="s">
        <v>14229</v>
      </c>
      <c r="C8729" s="9" t="s">
        <v>14230</v>
      </c>
      <c r="D8729" s="9" t="s">
        <v>14231</v>
      </c>
      <c r="E8729" s="9" t="s">
        <v>14228</v>
      </c>
    </row>
    <row r="8730" spans="2:5" x14ac:dyDescent="0.3">
      <c r="B8730" s="9" t="s">
        <v>14232</v>
      </c>
      <c r="C8730" s="9" t="s">
        <v>14233</v>
      </c>
      <c r="D8730" s="9" t="s">
        <v>14234</v>
      </c>
      <c r="E8730" s="9" t="s">
        <v>14228</v>
      </c>
    </row>
    <row r="8731" spans="2:5" x14ac:dyDescent="0.3">
      <c r="B8731" s="9" t="s">
        <v>14235</v>
      </c>
      <c r="C8731" s="9" t="s">
        <v>14236</v>
      </c>
      <c r="D8731" s="9" t="s">
        <v>14237</v>
      </c>
      <c r="E8731" s="9" t="s">
        <v>14238</v>
      </c>
    </row>
    <row r="8732" spans="2:5" x14ac:dyDescent="0.3">
      <c r="B8732" s="9" t="s">
        <v>14239</v>
      </c>
      <c r="C8732" s="9" t="s">
        <v>14240</v>
      </c>
      <c r="D8732" s="9" t="s">
        <v>14241</v>
      </c>
      <c r="E8732" s="9" t="s">
        <v>14238</v>
      </c>
    </row>
    <row r="8733" spans="2:5" x14ac:dyDescent="0.3">
      <c r="B8733" s="9" t="s">
        <v>14242</v>
      </c>
      <c r="C8733" s="9" t="s">
        <v>14243</v>
      </c>
      <c r="D8733" s="9" t="s">
        <v>14244</v>
      </c>
      <c r="E8733" s="9" t="s">
        <v>14238</v>
      </c>
    </row>
    <row r="8734" spans="2:5" x14ac:dyDescent="0.3">
      <c r="B8734" s="9" t="s">
        <v>14245</v>
      </c>
      <c r="C8734" s="9" t="s">
        <v>14246</v>
      </c>
      <c r="E8734" s="9" t="s">
        <v>14228</v>
      </c>
    </row>
    <row r="8735" spans="2:5" x14ac:dyDescent="0.3">
      <c r="B8735" s="9" t="s">
        <v>14247</v>
      </c>
      <c r="C8735" s="9" t="s">
        <v>14248</v>
      </c>
      <c r="E8735" s="9" t="s">
        <v>14228</v>
      </c>
    </row>
    <row r="8736" spans="2:5" x14ac:dyDescent="0.3">
      <c r="B8736" s="9" t="s">
        <v>14249</v>
      </c>
      <c r="C8736" s="9" t="s">
        <v>14250</v>
      </c>
      <c r="E8736" s="9" t="s">
        <v>14228</v>
      </c>
    </row>
    <row r="8737" spans="2:5" x14ac:dyDescent="0.3">
      <c r="B8737" s="9" t="s">
        <v>14251</v>
      </c>
      <c r="C8737" s="9" t="s">
        <v>18282</v>
      </c>
      <c r="E8737" s="9" t="s">
        <v>14228</v>
      </c>
    </row>
    <row r="8738" spans="2:5" x14ac:dyDescent="0.3">
      <c r="B8738" s="9" t="s">
        <v>14252</v>
      </c>
      <c r="C8738" s="9" t="s">
        <v>18283</v>
      </c>
      <c r="E8738" s="9" t="s">
        <v>14228</v>
      </c>
    </row>
    <row r="8739" spans="2:5" x14ac:dyDescent="0.3">
      <c r="B8739" s="9" t="s">
        <v>14253</v>
      </c>
      <c r="C8739" s="9" t="s">
        <v>14254</v>
      </c>
      <c r="E8739" s="9" t="s">
        <v>14228</v>
      </c>
    </row>
    <row r="8740" spans="2:5" x14ac:dyDescent="0.3">
      <c r="B8740" s="9" t="s">
        <v>14255</v>
      </c>
      <c r="C8740" s="9" t="s">
        <v>14082</v>
      </c>
      <c r="E8740" s="9" t="s">
        <v>14228</v>
      </c>
    </row>
    <row r="8741" spans="2:5" x14ac:dyDescent="0.3">
      <c r="B8741" s="9" t="s">
        <v>14256</v>
      </c>
      <c r="C8741" s="9" t="s">
        <v>14257</v>
      </c>
      <c r="E8741" s="9" t="s">
        <v>14228</v>
      </c>
    </row>
    <row r="8742" spans="2:5" x14ac:dyDescent="0.3">
      <c r="B8742" s="9" t="s">
        <v>14258</v>
      </c>
      <c r="C8742" s="9" t="s">
        <v>14207</v>
      </c>
      <c r="D8742" s="9" t="s">
        <v>14259</v>
      </c>
      <c r="E8742" s="9" t="s">
        <v>14228</v>
      </c>
    </row>
    <row r="8743" spans="2:5" x14ac:dyDescent="0.3">
      <c r="B8743" s="9" t="s">
        <v>14260</v>
      </c>
      <c r="C8743" s="9" t="s">
        <v>14261</v>
      </c>
      <c r="D8743" s="9" t="s">
        <v>14262</v>
      </c>
      <c r="E8743" s="9" t="s">
        <v>14228</v>
      </c>
    </row>
    <row r="8744" spans="2:5" x14ac:dyDescent="0.3">
      <c r="B8744" s="9" t="s">
        <v>14263</v>
      </c>
      <c r="C8744" s="9" t="s">
        <v>14264</v>
      </c>
      <c r="D8744" s="9" t="s">
        <v>14265</v>
      </c>
      <c r="E8744" s="9" t="s">
        <v>14228</v>
      </c>
    </row>
    <row r="8745" spans="2:5" x14ac:dyDescent="0.3">
      <c r="B8745" s="9" t="s">
        <v>14266</v>
      </c>
      <c r="C8745" s="9" t="s">
        <v>14267</v>
      </c>
    </row>
    <row r="8746" spans="2:5" x14ac:dyDescent="0.3">
      <c r="B8746" s="9" t="s">
        <v>14268</v>
      </c>
      <c r="C8746" s="9" t="s">
        <v>14269</v>
      </c>
      <c r="E8746" s="9" t="s">
        <v>14228</v>
      </c>
    </row>
    <row r="8747" spans="2:5" x14ac:dyDescent="0.3">
      <c r="B8747" s="9" t="s">
        <v>14270</v>
      </c>
      <c r="C8747" s="9" t="s">
        <v>14271</v>
      </c>
      <c r="E8747" s="9" t="s">
        <v>14228</v>
      </c>
    </row>
    <row r="8748" spans="2:5" x14ac:dyDescent="0.3">
      <c r="B8748" s="9" t="s">
        <v>14272</v>
      </c>
      <c r="C8748" s="9" t="s">
        <v>14273</v>
      </c>
      <c r="D8748" s="9" t="s">
        <v>14274</v>
      </c>
      <c r="E8748" s="9" t="s">
        <v>14228</v>
      </c>
    </row>
    <row r="8749" spans="2:5" x14ac:dyDescent="0.3">
      <c r="B8749" s="9" t="s">
        <v>14275</v>
      </c>
      <c r="C8749" s="9" t="s">
        <v>14276</v>
      </c>
      <c r="E8749" s="9" t="s">
        <v>14228</v>
      </c>
    </row>
    <row r="8750" spans="2:5" x14ac:dyDescent="0.3">
      <c r="B8750" s="9" t="s">
        <v>14277</v>
      </c>
      <c r="C8750" s="9" t="s">
        <v>14273</v>
      </c>
      <c r="D8750" s="9" t="s">
        <v>14278</v>
      </c>
      <c r="E8750" s="9" t="s">
        <v>14228</v>
      </c>
    </row>
    <row r="8751" spans="2:5" x14ac:dyDescent="0.3">
      <c r="B8751" s="9" t="s">
        <v>14279</v>
      </c>
      <c r="C8751" s="9" t="s">
        <v>14073</v>
      </c>
      <c r="E8751" s="9" t="s">
        <v>14228</v>
      </c>
    </row>
    <row r="8752" spans="2:5" x14ac:dyDescent="0.3">
      <c r="B8752" s="9" t="s">
        <v>14280</v>
      </c>
      <c r="C8752" s="9" t="s">
        <v>14281</v>
      </c>
      <c r="E8752" s="9" t="s">
        <v>14228</v>
      </c>
    </row>
    <row r="8753" spans="2:5" x14ac:dyDescent="0.3">
      <c r="B8753" s="9" t="s">
        <v>14282</v>
      </c>
      <c r="C8753" s="9" t="s">
        <v>14273</v>
      </c>
      <c r="D8753" s="9" t="s">
        <v>14283</v>
      </c>
      <c r="E8753" s="9" t="s">
        <v>14228</v>
      </c>
    </row>
    <row r="8754" spans="2:5" x14ac:dyDescent="0.3">
      <c r="B8754" s="9" t="s">
        <v>14284</v>
      </c>
      <c r="C8754" s="9" t="s">
        <v>14073</v>
      </c>
      <c r="D8754" s="9" t="s">
        <v>14285</v>
      </c>
      <c r="E8754" s="9" t="s">
        <v>14228</v>
      </c>
    </row>
    <row r="8755" spans="2:5" x14ac:dyDescent="0.3">
      <c r="B8755" s="9" t="s">
        <v>14286</v>
      </c>
      <c r="C8755" s="9" t="s">
        <v>14287</v>
      </c>
      <c r="E8755" s="9" t="s">
        <v>14228</v>
      </c>
    </row>
    <row r="8756" spans="2:5" x14ac:dyDescent="0.3">
      <c r="B8756" s="9" t="s">
        <v>14288</v>
      </c>
      <c r="C8756" s="9" t="s">
        <v>14273</v>
      </c>
      <c r="D8756" s="9" t="s">
        <v>14289</v>
      </c>
      <c r="E8756" s="9" t="s">
        <v>14228</v>
      </c>
    </row>
    <row r="8757" spans="2:5" x14ac:dyDescent="0.3">
      <c r="B8757" s="9" t="s">
        <v>14290</v>
      </c>
      <c r="C8757" s="9" t="s">
        <v>14073</v>
      </c>
      <c r="D8757" s="9" t="s">
        <v>14291</v>
      </c>
      <c r="E8757" s="9" t="s">
        <v>14228</v>
      </c>
    </row>
    <row r="8758" spans="2:5" x14ac:dyDescent="0.3">
      <c r="B8758" s="9" t="s">
        <v>14292</v>
      </c>
      <c r="C8758" s="9" t="s">
        <v>12898</v>
      </c>
      <c r="E8758" s="9" t="s">
        <v>14228</v>
      </c>
    </row>
    <row r="8759" spans="2:5" x14ac:dyDescent="0.3">
      <c r="B8759" s="9" t="s">
        <v>14293</v>
      </c>
      <c r="C8759" s="9" t="s">
        <v>13195</v>
      </c>
      <c r="E8759" s="9" t="s">
        <v>14228</v>
      </c>
    </row>
    <row r="8760" spans="2:5" x14ac:dyDescent="0.3">
      <c r="B8760" s="9" t="s">
        <v>14294</v>
      </c>
      <c r="C8760" s="9" t="s">
        <v>2079</v>
      </c>
      <c r="E8760" s="9" t="s">
        <v>14228</v>
      </c>
    </row>
    <row r="8761" spans="2:5" x14ac:dyDescent="0.3">
      <c r="B8761" s="9" t="s">
        <v>14295</v>
      </c>
      <c r="C8761" s="9" t="s">
        <v>12933</v>
      </c>
      <c r="E8761" s="9" t="s">
        <v>14228</v>
      </c>
    </row>
    <row r="8762" spans="2:5" x14ac:dyDescent="0.3">
      <c r="B8762" s="9" t="s">
        <v>14296</v>
      </c>
      <c r="C8762" s="9" t="s">
        <v>14297</v>
      </c>
      <c r="E8762" s="9" t="s">
        <v>14228</v>
      </c>
    </row>
    <row r="8763" spans="2:5" x14ac:dyDescent="0.3">
      <c r="B8763" s="9" t="s">
        <v>14298</v>
      </c>
      <c r="C8763" s="9" t="s">
        <v>14299</v>
      </c>
      <c r="E8763" s="9" t="s">
        <v>14228</v>
      </c>
    </row>
    <row r="8764" spans="2:5" x14ac:dyDescent="0.3">
      <c r="B8764" s="9" t="s">
        <v>14300</v>
      </c>
      <c r="C8764" s="9" t="s">
        <v>14261</v>
      </c>
      <c r="D8764" s="9" t="s">
        <v>14301</v>
      </c>
      <c r="E8764" s="9" t="s">
        <v>14228</v>
      </c>
    </row>
    <row r="8765" spans="2:5" x14ac:dyDescent="0.3">
      <c r="B8765" s="9" t="s">
        <v>14302</v>
      </c>
      <c r="C8765" s="9" t="s">
        <v>14303</v>
      </c>
      <c r="D8765" s="9" t="s">
        <v>14304</v>
      </c>
      <c r="E8765" s="9" t="s">
        <v>14228</v>
      </c>
    </row>
    <row r="8766" spans="2:5" x14ac:dyDescent="0.3">
      <c r="B8766" s="9" t="s">
        <v>14305</v>
      </c>
      <c r="C8766" s="9" t="s">
        <v>14306</v>
      </c>
      <c r="D8766" s="9" t="s">
        <v>14307</v>
      </c>
      <c r="E8766" s="9" t="s">
        <v>14228</v>
      </c>
    </row>
    <row r="8767" spans="2:5" x14ac:dyDescent="0.3">
      <c r="B8767" s="9" t="s">
        <v>14308</v>
      </c>
      <c r="C8767" s="9" t="s">
        <v>14309</v>
      </c>
      <c r="D8767" s="9" t="s">
        <v>14310</v>
      </c>
      <c r="E8767" s="9" t="s">
        <v>14228</v>
      </c>
    </row>
    <row r="8768" spans="2:5" x14ac:dyDescent="0.3">
      <c r="B8768" s="9" t="s">
        <v>14311</v>
      </c>
      <c r="C8768" s="9" t="s">
        <v>14312</v>
      </c>
      <c r="D8768" s="9" t="s">
        <v>14313</v>
      </c>
      <c r="E8768" s="9" t="s">
        <v>14238</v>
      </c>
    </row>
    <row r="8769" spans="2:5" x14ac:dyDescent="0.3">
      <c r="B8769" s="9" t="s">
        <v>14314</v>
      </c>
      <c r="C8769" s="9" t="s">
        <v>14315</v>
      </c>
      <c r="D8769" s="9" t="s">
        <v>14316</v>
      </c>
      <c r="E8769" s="9" t="s">
        <v>14238</v>
      </c>
    </row>
    <row r="8770" spans="2:5" x14ac:dyDescent="0.3">
      <c r="B8770" s="9" t="s">
        <v>14317</v>
      </c>
      <c r="C8770" s="9" t="s">
        <v>14318</v>
      </c>
      <c r="D8770" s="9" t="s">
        <v>14319</v>
      </c>
      <c r="E8770" s="9" t="s">
        <v>14320</v>
      </c>
    </row>
    <row r="8771" spans="2:5" x14ac:dyDescent="0.3">
      <c r="B8771" s="9" t="s">
        <v>14321</v>
      </c>
      <c r="C8771" s="9" t="s">
        <v>18284</v>
      </c>
      <c r="D8771" s="9" t="s">
        <v>14319</v>
      </c>
      <c r="E8771" s="9" t="s">
        <v>14320</v>
      </c>
    </row>
    <row r="8772" spans="2:5" x14ac:dyDescent="0.3">
      <c r="B8772" s="9" t="s">
        <v>14322</v>
      </c>
      <c r="C8772" s="9" t="s">
        <v>14315</v>
      </c>
      <c r="D8772" s="9" t="s">
        <v>14323</v>
      </c>
      <c r="E8772" s="9" t="s">
        <v>14238</v>
      </c>
    </row>
    <row r="8773" spans="2:5" x14ac:dyDescent="0.3">
      <c r="B8773" s="9" t="s">
        <v>14324</v>
      </c>
      <c r="C8773" s="9" t="s">
        <v>14325</v>
      </c>
      <c r="E8773" s="9" t="s">
        <v>14228</v>
      </c>
    </row>
    <row r="8774" spans="2:5" x14ac:dyDescent="0.3">
      <c r="B8774" s="9" t="s">
        <v>14326</v>
      </c>
      <c r="C8774" s="9" t="s">
        <v>14327</v>
      </c>
      <c r="D8774" s="9" t="s">
        <v>14328</v>
      </c>
      <c r="E8774" s="9" t="s">
        <v>14320</v>
      </c>
    </row>
    <row r="8775" spans="2:5" x14ac:dyDescent="0.3">
      <c r="B8775" s="9" t="s">
        <v>14329</v>
      </c>
      <c r="C8775" s="9" t="s">
        <v>14330</v>
      </c>
      <c r="D8775" s="9" t="s">
        <v>14328</v>
      </c>
      <c r="E8775" s="9" t="s">
        <v>14320</v>
      </c>
    </row>
    <row r="8776" spans="2:5" x14ac:dyDescent="0.3">
      <c r="B8776" s="9" t="s">
        <v>14331</v>
      </c>
      <c r="C8776" s="9" t="s">
        <v>14332</v>
      </c>
      <c r="D8776" s="9" t="s">
        <v>14333</v>
      </c>
      <c r="E8776" s="9" t="s">
        <v>14320</v>
      </c>
    </row>
    <row r="8777" spans="2:5" x14ac:dyDescent="0.3">
      <c r="B8777" s="9" t="s">
        <v>14334</v>
      </c>
      <c r="C8777" s="9" t="s">
        <v>14335</v>
      </c>
      <c r="D8777" s="9" t="s">
        <v>14333</v>
      </c>
      <c r="E8777" s="9" t="s">
        <v>14320</v>
      </c>
    </row>
    <row r="8778" spans="2:5" x14ac:dyDescent="0.3">
      <c r="B8778" s="9" t="s">
        <v>14336</v>
      </c>
      <c r="C8778" s="9" t="s">
        <v>14337</v>
      </c>
      <c r="D8778" s="9" t="s">
        <v>14338</v>
      </c>
      <c r="E8778" s="9" t="s">
        <v>14320</v>
      </c>
    </row>
    <row r="8779" spans="2:5" x14ac:dyDescent="0.3">
      <c r="B8779" s="9" t="s">
        <v>14339</v>
      </c>
      <c r="C8779" s="9" t="s">
        <v>14340</v>
      </c>
      <c r="D8779" s="9" t="s">
        <v>14338</v>
      </c>
      <c r="E8779" s="9" t="s">
        <v>14320</v>
      </c>
    </row>
    <row r="8780" spans="2:5" x14ac:dyDescent="0.3">
      <c r="B8780" s="9" t="s">
        <v>14341</v>
      </c>
      <c r="C8780" s="9" t="s">
        <v>14342</v>
      </c>
      <c r="D8780" s="9" t="s">
        <v>14343</v>
      </c>
      <c r="E8780" s="9" t="s">
        <v>14238</v>
      </c>
    </row>
    <row r="8781" spans="2:5" x14ac:dyDescent="0.3">
      <c r="B8781" s="9" t="s">
        <v>14344</v>
      </c>
      <c r="C8781" s="9" t="s">
        <v>14345</v>
      </c>
      <c r="D8781" s="9" t="s">
        <v>14346</v>
      </c>
      <c r="E8781" s="9" t="s">
        <v>14228</v>
      </c>
    </row>
    <row r="8782" spans="2:5" x14ac:dyDescent="0.3">
      <c r="B8782" s="9" t="s">
        <v>14347</v>
      </c>
      <c r="C8782" s="9" t="s">
        <v>14348</v>
      </c>
      <c r="D8782" s="9" t="s">
        <v>14349</v>
      </c>
      <c r="E8782" s="9" t="s">
        <v>14228</v>
      </c>
    </row>
    <row r="8783" spans="2:5" x14ac:dyDescent="0.3">
      <c r="B8783" s="9" t="s">
        <v>14350</v>
      </c>
      <c r="C8783" s="9" t="s">
        <v>14257</v>
      </c>
      <c r="E8783" s="9" t="s">
        <v>14228</v>
      </c>
    </row>
    <row r="8784" spans="2:5" x14ac:dyDescent="0.3">
      <c r="B8784" s="9" t="s">
        <v>14351</v>
      </c>
      <c r="C8784" s="9" t="s">
        <v>14352</v>
      </c>
      <c r="E8784" s="9" t="s">
        <v>14228</v>
      </c>
    </row>
    <row r="8785" spans="2:5" x14ac:dyDescent="0.3">
      <c r="B8785" s="9" t="s">
        <v>14353</v>
      </c>
      <c r="C8785" s="9" t="s">
        <v>12898</v>
      </c>
      <c r="E8785" s="9" t="s">
        <v>14228</v>
      </c>
    </row>
    <row r="8786" spans="2:5" x14ac:dyDescent="0.3">
      <c r="B8786" s="9" t="s">
        <v>14354</v>
      </c>
      <c r="C8786" s="9" t="s">
        <v>14299</v>
      </c>
      <c r="E8786" s="9" t="s">
        <v>14228</v>
      </c>
    </row>
    <row r="8787" spans="2:5" x14ac:dyDescent="0.3">
      <c r="B8787" s="9" t="s">
        <v>14355</v>
      </c>
      <c r="C8787" s="9" t="s">
        <v>14267</v>
      </c>
      <c r="D8787" s="9" t="s">
        <v>14356</v>
      </c>
      <c r="E8787" s="9" t="s">
        <v>14228</v>
      </c>
    </row>
    <row r="8788" spans="2:5" x14ac:dyDescent="0.3">
      <c r="B8788" s="9" t="s">
        <v>14357</v>
      </c>
      <c r="C8788" s="9" t="s">
        <v>14254</v>
      </c>
      <c r="E8788" s="9" t="s">
        <v>14228</v>
      </c>
    </row>
    <row r="8789" spans="2:5" x14ac:dyDescent="0.3">
      <c r="B8789" s="9" t="s">
        <v>14358</v>
      </c>
      <c r="C8789" s="9" t="s">
        <v>14359</v>
      </c>
      <c r="E8789" s="9" t="s">
        <v>14228</v>
      </c>
    </row>
    <row r="8790" spans="2:5" x14ac:dyDescent="0.3">
      <c r="B8790" s="9" t="s">
        <v>14360</v>
      </c>
      <c r="C8790" s="9" t="s">
        <v>14281</v>
      </c>
      <c r="E8790" s="9" t="s">
        <v>14228</v>
      </c>
    </row>
    <row r="8791" spans="2:5" x14ac:dyDescent="0.3">
      <c r="B8791" s="9" t="s">
        <v>14361</v>
      </c>
      <c r="C8791" s="9" t="s">
        <v>14362</v>
      </c>
      <c r="E8791" s="9" t="s">
        <v>14228</v>
      </c>
    </row>
    <row r="8792" spans="2:5" x14ac:dyDescent="0.3">
      <c r="B8792" s="9" t="s">
        <v>14363</v>
      </c>
      <c r="C8792" s="9" t="s">
        <v>13195</v>
      </c>
      <c r="E8792" s="9" t="s">
        <v>14228</v>
      </c>
    </row>
    <row r="8793" spans="2:5" x14ac:dyDescent="0.3">
      <c r="B8793" s="9" t="s">
        <v>14364</v>
      </c>
      <c r="C8793" s="9" t="s">
        <v>14365</v>
      </c>
      <c r="E8793" s="9" t="s">
        <v>14228</v>
      </c>
    </row>
    <row r="8794" spans="2:5" x14ac:dyDescent="0.3">
      <c r="B8794" s="9" t="s">
        <v>14366</v>
      </c>
      <c r="C8794" s="9" t="s">
        <v>4610</v>
      </c>
      <c r="E8794" s="9" t="s">
        <v>14228</v>
      </c>
    </row>
    <row r="8795" spans="2:5" x14ac:dyDescent="0.3">
      <c r="B8795" s="9" t="s">
        <v>14367</v>
      </c>
      <c r="C8795" s="9" t="s">
        <v>14368</v>
      </c>
      <c r="E8795" s="9" t="s">
        <v>14228</v>
      </c>
    </row>
    <row r="8796" spans="2:5" x14ac:dyDescent="0.3">
      <c r="B8796" s="9" t="s">
        <v>14369</v>
      </c>
      <c r="C8796" s="9" t="s">
        <v>14299</v>
      </c>
      <c r="E8796" s="9" t="s">
        <v>14228</v>
      </c>
    </row>
    <row r="8797" spans="2:5" x14ac:dyDescent="0.3">
      <c r="B8797" s="9" t="s">
        <v>14370</v>
      </c>
      <c r="C8797" s="9" t="s">
        <v>14371</v>
      </c>
      <c r="E8797" s="9" t="s">
        <v>14228</v>
      </c>
    </row>
    <row r="8798" spans="2:5" x14ac:dyDescent="0.3">
      <c r="B8798" s="9" t="s">
        <v>14372</v>
      </c>
      <c r="C8798" s="9" t="s">
        <v>14373</v>
      </c>
      <c r="E8798" s="9" t="s">
        <v>14228</v>
      </c>
    </row>
    <row r="8799" spans="2:5" x14ac:dyDescent="0.3">
      <c r="B8799" s="9" t="s">
        <v>14374</v>
      </c>
      <c r="C8799" s="9" t="s">
        <v>14375</v>
      </c>
      <c r="E8799" s="9" t="s">
        <v>14228</v>
      </c>
    </row>
    <row r="8800" spans="2:5" x14ac:dyDescent="0.3">
      <c r="B8800" s="9" t="s">
        <v>14376</v>
      </c>
      <c r="C8800" s="9" t="s">
        <v>18285</v>
      </c>
      <c r="E8800" s="9" t="s">
        <v>14228</v>
      </c>
    </row>
    <row r="8801" spans="2:5" x14ac:dyDescent="0.3">
      <c r="B8801" s="9" t="s">
        <v>14377</v>
      </c>
      <c r="C8801" s="9" t="s">
        <v>18286</v>
      </c>
      <c r="E8801" s="9" t="s">
        <v>14228</v>
      </c>
    </row>
    <row r="8802" spans="2:5" x14ac:dyDescent="0.3">
      <c r="B8802" s="9" t="s">
        <v>18287</v>
      </c>
      <c r="C8802" s="9" t="s">
        <v>18288</v>
      </c>
    </row>
    <row r="8803" spans="2:5" x14ac:dyDescent="0.3">
      <c r="B8803" s="9" t="s">
        <v>14378</v>
      </c>
      <c r="C8803" s="9" t="s">
        <v>14379</v>
      </c>
      <c r="E8803" s="9" t="s">
        <v>14228</v>
      </c>
    </row>
    <row r="8804" spans="2:5" x14ac:dyDescent="0.3">
      <c r="B8804" s="9" t="s">
        <v>14380</v>
      </c>
      <c r="C8804" s="9" t="s">
        <v>24279</v>
      </c>
      <c r="D8804" s="9" t="s">
        <v>14381</v>
      </c>
      <c r="E8804" s="9" t="s">
        <v>14228</v>
      </c>
    </row>
    <row r="8805" spans="2:5" x14ac:dyDescent="0.3">
      <c r="B8805" s="9" t="s">
        <v>14382</v>
      </c>
      <c r="C8805" s="9" t="s">
        <v>14383</v>
      </c>
      <c r="E8805" s="9" t="s">
        <v>14228</v>
      </c>
    </row>
    <row r="8806" spans="2:5" x14ac:dyDescent="0.3">
      <c r="B8806" s="9" t="s">
        <v>14384</v>
      </c>
      <c r="C8806" s="9" t="s">
        <v>24280</v>
      </c>
      <c r="D8806" s="9" t="s">
        <v>14385</v>
      </c>
      <c r="E8806" s="9" t="s">
        <v>14238</v>
      </c>
    </row>
    <row r="8807" spans="2:5" x14ac:dyDescent="0.3">
      <c r="B8807" s="9" t="s">
        <v>14386</v>
      </c>
      <c r="C8807" s="9" t="s">
        <v>24281</v>
      </c>
      <c r="D8807" s="9" t="s">
        <v>14387</v>
      </c>
      <c r="E8807" s="9" t="s">
        <v>14228</v>
      </c>
    </row>
    <row r="8808" spans="2:5" x14ac:dyDescent="0.3">
      <c r="B8808" s="9" t="s">
        <v>14388</v>
      </c>
      <c r="C8808" s="9" t="s">
        <v>14315</v>
      </c>
      <c r="D8808" s="9" t="s">
        <v>14389</v>
      </c>
      <c r="E8808" s="9" t="s">
        <v>14228</v>
      </c>
    </row>
    <row r="8809" spans="2:5" x14ac:dyDescent="0.3">
      <c r="B8809" s="9" t="s">
        <v>14390</v>
      </c>
      <c r="C8809" s="9" t="s">
        <v>14391</v>
      </c>
      <c r="E8809" s="9" t="s">
        <v>14228</v>
      </c>
    </row>
    <row r="8810" spans="2:5" x14ac:dyDescent="0.3">
      <c r="B8810" s="9" t="s">
        <v>14392</v>
      </c>
      <c r="C8810" s="9" t="s">
        <v>14393</v>
      </c>
      <c r="E8810" s="9" t="s">
        <v>14228</v>
      </c>
    </row>
    <row r="8811" spans="2:5" x14ac:dyDescent="0.3">
      <c r="B8811" s="9" t="s">
        <v>14394</v>
      </c>
      <c r="C8811" s="9" t="s">
        <v>14395</v>
      </c>
      <c r="E8811" s="9" t="s">
        <v>14228</v>
      </c>
    </row>
    <row r="8812" spans="2:5" x14ac:dyDescent="0.3">
      <c r="B8812" s="9" t="s">
        <v>14396</v>
      </c>
      <c r="C8812" s="9" t="s">
        <v>2105</v>
      </c>
      <c r="E8812" s="9" t="s">
        <v>14228</v>
      </c>
    </row>
    <row r="8813" spans="2:5" x14ac:dyDescent="0.3">
      <c r="B8813" s="9" t="s">
        <v>14397</v>
      </c>
      <c r="C8813" s="9" t="s">
        <v>1122</v>
      </c>
      <c r="E8813" s="9" t="s">
        <v>14228</v>
      </c>
    </row>
    <row r="8814" spans="2:5" x14ac:dyDescent="0.3">
      <c r="B8814" s="9" t="s">
        <v>14398</v>
      </c>
      <c r="C8814" s="9" t="s">
        <v>14267</v>
      </c>
      <c r="E8814" s="9" t="s">
        <v>14228</v>
      </c>
    </row>
    <row r="8815" spans="2:5" x14ac:dyDescent="0.3">
      <c r="B8815" s="9" t="s">
        <v>14399</v>
      </c>
      <c r="C8815" s="9" t="s">
        <v>24282</v>
      </c>
      <c r="D8815" s="9" t="s">
        <v>14400</v>
      </c>
      <c r="E8815" s="9" t="s">
        <v>14228</v>
      </c>
    </row>
    <row r="8816" spans="2:5" x14ac:dyDescent="0.3">
      <c r="B8816" s="9" t="s">
        <v>14401</v>
      </c>
      <c r="C8816" s="9" t="s">
        <v>24283</v>
      </c>
      <c r="D8816" s="9" t="s">
        <v>14402</v>
      </c>
      <c r="E8816" s="9" t="s">
        <v>14238</v>
      </c>
    </row>
    <row r="8817" spans="2:5" x14ac:dyDescent="0.3">
      <c r="B8817" s="9" t="s">
        <v>14403</v>
      </c>
      <c r="C8817" s="9" t="s">
        <v>24284</v>
      </c>
      <c r="D8817" s="9" t="s">
        <v>14404</v>
      </c>
      <c r="E8817" s="9" t="s">
        <v>14320</v>
      </c>
    </row>
    <row r="8818" spans="2:5" x14ac:dyDescent="0.3">
      <c r="B8818" s="9" t="s">
        <v>14405</v>
      </c>
      <c r="C8818" s="9" t="s">
        <v>24285</v>
      </c>
      <c r="D8818" s="9" t="s">
        <v>14404</v>
      </c>
      <c r="E8818" s="9" t="s">
        <v>14320</v>
      </c>
    </row>
    <row r="8819" spans="2:5" x14ac:dyDescent="0.3">
      <c r="B8819" s="9" t="s">
        <v>14406</v>
      </c>
      <c r="C8819" s="9" t="s">
        <v>24286</v>
      </c>
      <c r="D8819" s="9" t="s">
        <v>14407</v>
      </c>
      <c r="E8819" s="9" t="s">
        <v>14238</v>
      </c>
    </row>
    <row r="8820" spans="2:5" x14ac:dyDescent="0.3">
      <c r="B8820" s="9" t="s">
        <v>14408</v>
      </c>
      <c r="C8820" s="9" t="s">
        <v>14409</v>
      </c>
      <c r="D8820" s="9" t="s">
        <v>14410</v>
      </c>
      <c r="E8820" s="9" t="s">
        <v>14228</v>
      </c>
    </row>
    <row r="8821" spans="2:5" x14ac:dyDescent="0.3">
      <c r="B8821" s="9" t="s">
        <v>14411</v>
      </c>
      <c r="C8821" s="9" t="s">
        <v>14315</v>
      </c>
      <c r="D8821" s="9" t="s">
        <v>14412</v>
      </c>
      <c r="E8821" s="9" t="s">
        <v>14238</v>
      </c>
    </row>
    <row r="8822" spans="2:5" x14ac:dyDescent="0.3">
      <c r="B8822" s="9" t="s">
        <v>14413</v>
      </c>
      <c r="C8822" s="9" t="s">
        <v>2033</v>
      </c>
      <c r="D8822" s="9" t="s">
        <v>14414</v>
      </c>
      <c r="E8822" s="9" t="s">
        <v>14228</v>
      </c>
    </row>
    <row r="8823" spans="2:5" x14ac:dyDescent="0.3">
      <c r="B8823" s="9" t="s">
        <v>14415</v>
      </c>
      <c r="C8823" s="9" t="s">
        <v>14416</v>
      </c>
      <c r="D8823" s="9" t="s">
        <v>14417</v>
      </c>
      <c r="E8823" s="9" t="s">
        <v>14228</v>
      </c>
    </row>
    <row r="8824" spans="2:5" x14ac:dyDescent="0.3">
      <c r="B8824" s="9" t="s">
        <v>14418</v>
      </c>
      <c r="C8824" s="9" t="s">
        <v>14419</v>
      </c>
      <c r="D8824" s="9" t="s">
        <v>14420</v>
      </c>
      <c r="E8824" s="9" t="s">
        <v>14228</v>
      </c>
    </row>
    <row r="8825" spans="2:5" x14ac:dyDescent="0.3">
      <c r="B8825" s="9" t="s">
        <v>14421</v>
      </c>
      <c r="C8825" s="9" t="s">
        <v>8455</v>
      </c>
      <c r="E8825" s="9" t="s">
        <v>14228</v>
      </c>
    </row>
    <row r="8826" spans="2:5" x14ac:dyDescent="0.3">
      <c r="B8826" s="9" t="s">
        <v>14422</v>
      </c>
      <c r="C8826" s="9" t="s">
        <v>14267</v>
      </c>
      <c r="E8826" s="9" t="s">
        <v>14228</v>
      </c>
    </row>
    <row r="8827" spans="2:5" x14ac:dyDescent="0.3">
      <c r="B8827" s="9" t="s">
        <v>14423</v>
      </c>
      <c r="C8827" s="9" t="s">
        <v>14424</v>
      </c>
      <c r="E8827" s="9" t="s">
        <v>14228</v>
      </c>
    </row>
    <row r="8828" spans="2:5" x14ac:dyDescent="0.3">
      <c r="B8828" s="9" t="s">
        <v>14425</v>
      </c>
      <c r="C8828" s="9" t="s">
        <v>14426</v>
      </c>
      <c r="E8828" s="9" t="s">
        <v>14228</v>
      </c>
    </row>
    <row r="8829" spans="2:5" x14ac:dyDescent="0.3">
      <c r="B8829" s="9" t="s">
        <v>14427</v>
      </c>
      <c r="C8829" s="9" t="s">
        <v>16010</v>
      </c>
      <c r="D8829" s="9" t="s">
        <v>14426</v>
      </c>
      <c r="E8829" s="9" t="s">
        <v>14228</v>
      </c>
    </row>
    <row r="8830" spans="2:5" x14ac:dyDescent="0.3">
      <c r="B8830" s="9" t="s">
        <v>14428</v>
      </c>
      <c r="C8830" s="9" t="s">
        <v>16011</v>
      </c>
      <c r="D8830" s="9" t="s">
        <v>14426</v>
      </c>
      <c r="E8830" s="9" t="s">
        <v>14228</v>
      </c>
    </row>
    <row r="8831" spans="2:5" x14ac:dyDescent="0.3">
      <c r="B8831" s="9" t="s">
        <v>14429</v>
      </c>
      <c r="C8831" s="9" t="s">
        <v>16012</v>
      </c>
      <c r="D8831" s="9" t="s">
        <v>14426</v>
      </c>
      <c r="E8831" s="9" t="s">
        <v>14228</v>
      </c>
    </row>
    <row r="8832" spans="2:5" x14ac:dyDescent="0.3">
      <c r="B8832" s="9" t="s">
        <v>14430</v>
      </c>
      <c r="C8832" s="9" t="s">
        <v>16013</v>
      </c>
      <c r="D8832" s="9" t="s">
        <v>14426</v>
      </c>
      <c r="E8832" s="9" t="s">
        <v>14228</v>
      </c>
    </row>
    <row r="8833" spans="2:5" x14ac:dyDescent="0.3">
      <c r="B8833" s="9" t="s">
        <v>14431</v>
      </c>
      <c r="C8833" s="9" t="s">
        <v>16014</v>
      </c>
      <c r="D8833" s="9" t="s">
        <v>14426</v>
      </c>
      <c r="E8833" s="9" t="s">
        <v>14228</v>
      </c>
    </row>
    <row r="8834" spans="2:5" x14ac:dyDescent="0.3">
      <c r="B8834" s="9" t="s">
        <v>14432</v>
      </c>
      <c r="C8834" s="9" t="s">
        <v>16015</v>
      </c>
      <c r="D8834" s="9" t="s">
        <v>16016</v>
      </c>
      <c r="E8834" s="9" t="s">
        <v>14228</v>
      </c>
    </row>
    <row r="8835" spans="2:5" x14ac:dyDescent="0.3">
      <c r="B8835" s="9" t="s">
        <v>14433</v>
      </c>
      <c r="C8835" s="9" t="s">
        <v>16017</v>
      </c>
      <c r="D8835" s="9" t="s">
        <v>16018</v>
      </c>
      <c r="E8835" s="9" t="s">
        <v>14228</v>
      </c>
    </row>
    <row r="8836" spans="2:5" x14ac:dyDescent="0.3">
      <c r="B8836" s="9" t="s">
        <v>14434</v>
      </c>
      <c r="C8836" s="9" t="s">
        <v>16019</v>
      </c>
      <c r="D8836" s="9" t="s">
        <v>16020</v>
      </c>
      <c r="E8836" s="9" t="s">
        <v>14228</v>
      </c>
    </row>
    <row r="8837" spans="2:5" x14ac:dyDescent="0.3">
      <c r="B8837" s="9" t="s">
        <v>14435</v>
      </c>
      <c r="C8837" s="9" t="s">
        <v>16021</v>
      </c>
      <c r="D8837" s="9" t="s">
        <v>16022</v>
      </c>
      <c r="E8837" s="9" t="s">
        <v>14228</v>
      </c>
    </row>
    <row r="8838" spans="2:5" x14ac:dyDescent="0.3">
      <c r="B8838" s="9" t="s">
        <v>14436</v>
      </c>
      <c r="C8838" s="9" t="s">
        <v>16023</v>
      </c>
      <c r="D8838" s="9" t="s">
        <v>16024</v>
      </c>
      <c r="E8838" s="9" t="s">
        <v>14228</v>
      </c>
    </row>
    <row r="8839" spans="2:5" x14ac:dyDescent="0.3">
      <c r="B8839" s="9" t="s">
        <v>14437</v>
      </c>
      <c r="C8839" s="9" t="s">
        <v>16025</v>
      </c>
      <c r="D8839" s="9" t="s">
        <v>16024</v>
      </c>
      <c r="E8839" s="9" t="s">
        <v>14228</v>
      </c>
    </row>
    <row r="8840" spans="2:5" x14ac:dyDescent="0.3">
      <c r="B8840" s="9" t="s">
        <v>14438</v>
      </c>
      <c r="C8840" s="9" t="s">
        <v>14439</v>
      </c>
      <c r="E8840" s="9" t="s">
        <v>14228</v>
      </c>
    </row>
    <row r="8841" spans="2:5" x14ac:dyDescent="0.3">
      <c r="B8841" s="9" t="s">
        <v>14440</v>
      </c>
      <c r="C8841" s="9" t="s">
        <v>14424</v>
      </c>
      <c r="E8841" s="9" t="s">
        <v>14228</v>
      </c>
    </row>
    <row r="8842" spans="2:5" x14ac:dyDescent="0.3">
      <c r="B8842" s="9" t="s">
        <v>18289</v>
      </c>
      <c r="C8842" s="9" t="s">
        <v>18290</v>
      </c>
    </row>
    <row r="8843" spans="2:5" x14ac:dyDescent="0.3">
      <c r="B8843" s="9" t="s">
        <v>18291</v>
      </c>
      <c r="C8843" s="9" t="s">
        <v>18292</v>
      </c>
    </row>
    <row r="8844" spans="2:5" x14ac:dyDescent="0.3">
      <c r="B8844" s="9" t="s">
        <v>14441</v>
      </c>
      <c r="C8844" s="9" t="s">
        <v>14442</v>
      </c>
      <c r="D8844" s="9" t="s">
        <v>14443</v>
      </c>
      <c r="E8844" s="9" t="s">
        <v>14228</v>
      </c>
    </row>
    <row r="8845" spans="2:5" x14ac:dyDescent="0.3">
      <c r="B8845" s="9" t="s">
        <v>14444</v>
      </c>
      <c r="C8845" s="9" t="s">
        <v>14273</v>
      </c>
      <c r="D8845" s="9" t="s">
        <v>14445</v>
      </c>
      <c r="E8845" s="9" t="s">
        <v>14228</v>
      </c>
    </row>
    <row r="8846" spans="2:5" x14ac:dyDescent="0.3">
      <c r="B8846" s="9" t="s">
        <v>14446</v>
      </c>
      <c r="C8846" s="9" t="s">
        <v>14447</v>
      </c>
      <c r="D8846" s="9" t="s">
        <v>14448</v>
      </c>
      <c r="E8846" s="9" t="s">
        <v>14228</v>
      </c>
    </row>
    <row r="8847" spans="2:5" x14ac:dyDescent="0.3">
      <c r="B8847" s="9" t="s">
        <v>14449</v>
      </c>
      <c r="C8847" s="9" t="s">
        <v>14450</v>
      </c>
      <c r="D8847" s="9" t="s">
        <v>14451</v>
      </c>
      <c r="E8847" s="9" t="s">
        <v>14228</v>
      </c>
    </row>
    <row r="8848" spans="2:5" x14ac:dyDescent="0.3">
      <c r="B8848" s="9" t="s">
        <v>14452</v>
      </c>
      <c r="C8848" s="9" t="s">
        <v>13195</v>
      </c>
      <c r="E8848" s="9" t="s">
        <v>14228</v>
      </c>
    </row>
    <row r="8849" spans="2:5" x14ac:dyDescent="0.3">
      <c r="B8849" s="9" t="s">
        <v>14453</v>
      </c>
      <c r="C8849" s="9" t="s">
        <v>14365</v>
      </c>
      <c r="E8849" s="9" t="s">
        <v>14228</v>
      </c>
    </row>
    <row r="8850" spans="2:5" x14ac:dyDescent="0.3">
      <c r="B8850" s="9" t="s">
        <v>14454</v>
      </c>
      <c r="C8850" s="9" t="s">
        <v>14356</v>
      </c>
      <c r="E8850" s="9" t="s">
        <v>14228</v>
      </c>
    </row>
    <row r="8851" spans="2:5" x14ac:dyDescent="0.3">
      <c r="B8851" s="9" t="s">
        <v>14455</v>
      </c>
      <c r="C8851" s="9" t="s">
        <v>14368</v>
      </c>
      <c r="E8851" s="9" t="s">
        <v>14228</v>
      </c>
    </row>
    <row r="8852" spans="2:5" x14ac:dyDescent="0.3">
      <c r="B8852" s="9" t="s">
        <v>14456</v>
      </c>
      <c r="C8852" s="9" t="s">
        <v>14299</v>
      </c>
      <c r="E8852" s="9" t="s">
        <v>14228</v>
      </c>
    </row>
    <row r="8853" spans="2:5" x14ac:dyDescent="0.3">
      <c r="B8853" s="9" t="s">
        <v>14457</v>
      </c>
      <c r="C8853" s="9" t="s">
        <v>14267</v>
      </c>
      <c r="E8853" s="9" t="s">
        <v>14228</v>
      </c>
    </row>
    <row r="8854" spans="2:5" x14ac:dyDescent="0.3">
      <c r="B8854" s="9" t="s">
        <v>14458</v>
      </c>
      <c r="C8854" s="9" t="s">
        <v>14261</v>
      </c>
      <c r="D8854" s="9" t="s">
        <v>14459</v>
      </c>
      <c r="E8854" s="9" t="s">
        <v>14228</v>
      </c>
    </row>
    <row r="8855" spans="2:5" x14ac:dyDescent="0.3">
      <c r="B8855" s="9" t="s">
        <v>15414</v>
      </c>
      <c r="C8855" s="9" t="s">
        <v>14073</v>
      </c>
    </row>
    <row r="8856" spans="2:5" x14ac:dyDescent="0.3">
      <c r="B8856" s="9" t="s">
        <v>14460</v>
      </c>
      <c r="C8856" s="9" t="s">
        <v>14461</v>
      </c>
      <c r="E8856" s="9" t="s">
        <v>14228</v>
      </c>
    </row>
    <row r="8857" spans="2:5" x14ac:dyDescent="0.3">
      <c r="B8857" s="9" t="s">
        <v>15415</v>
      </c>
      <c r="C8857" s="9" t="s">
        <v>15416</v>
      </c>
    </row>
    <row r="8858" spans="2:5" x14ac:dyDescent="0.3">
      <c r="B8858" s="9" t="s">
        <v>18293</v>
      </c>
      <c r="C8858" s="9" t="s">
        <v>4482</v>
      </c>
    </row>
    <row r="8859" spans="2:5" x14ac:dyDescent="0.3">
      <c r="B8859" s="9" t="s">
        <v>18294</v>
      </c>
      <c r="C8859" s="9" t="s">
        <v>18295</v>
      </c>
    </row>
    <row r="8860" spans="2:5" x14ac:dyDescent="0.3">
      <c r="B8860" s="9" t="s">
        <v>15417</v>
      </c>
      <c r="C8860" s="9" t="s">
        <v>1133</v>
      </c>
      <c r="D8860" s="9" t="s">
        <v>15418</v>
      </c>
    </row>
    <row r="8861" spans="2:5" x14ac:dyDescent="0.3">
      <c r="B8861" s="9" t="s">
        <v>15419</v>
      </c>
      <c r="C8861" s="9" t="s">
        <v>15420</v>
      </c>
      <c r="D8861" s="9" t="s">
        <v>15418</v>
      </c>
    </row>
    <row r="8862" spans="2:5" x14ac:dyDescent="0.3">
      <c r="B8862" s="9" t="s">
        <v>15421</v>
      </c>
      <c r="C8862" s="9" t="s">
        <v>1134</v>
      </c>
      <c r="D8862" s="9" t="s">
        <v>15418</v>
      </c>
    </row>
    <row r="8863" spans="2:5" x14ac:dyDescent="0.3">
      <c r="B8863" s="9" t="s">
        <v>14462</v>
      </c>
      <c r="C8863" s="9" t="s">
        <v>14463</v>
      </c>
      <c r="D8863" s="9" t="s">
        <v>14464</v>
      </c>
    </row>
    <row r="8864" spans="2:5" x14ac:dyDescent="0.3">
      <c r="B8864" s="9" t="s">
        <v>14465</v>
      </c>
      <c r="C8864" s="9" t="s">
        <v>14466</v>
      </c>
      <c r="D8864" s="9" t="s">
        <v>14467</v>
      </c>
    </row>
    <row r="8865" spans="2:4" x14ac:dyDescent="0.3">
      <c r="B8865" s="9" t="s">
        <v>18296</v>
      </c>
      <c r="C8865" s="9" t="s">
        <v>18297</v>
      </c>
    </row>
    <row r="8866" spans="2:4" x14ac:dyDescent="0.3">
      <c r="B8866" s="9" t="s">
        <v>14468</v>
      </c>
      <c r="C8866" s="9" t="s">
        <v>14469</v>
      </c>
      <c r="D8866" s="9" t="s">
        <v>14470</v>
      </c>
    </row>
    <row r="8867" spans="2:4" x14ac:dyDescent="0.3">
      <c r="B8867" s="9" t="s">
        <v>14471</v>
      </c>
      <c r="C8867" s="9" t="s">
        <v>14472</v>
      </c>
    </row>
    <row r="8868" spans="2:4" x14ac:dyDescent="0.3">
      <c r="B8868" s="9" t="s">
        <v>14473</v>
      </c>
      <c r="C8868" s="9" t="s">
        <v>14474</v>
      </c>
    </row>
    <row r="8869" spans="2:4" x14ac:dyDescent="0.3">
      <c r="B8869" s="9" t="s">
        <v>18298</v>
      </c>
      <c r="C8869" s="9" t="s">
        <v>18299</v>
      </c>
    </row>
    <row r="8870" spans="2:4" x14ac:dyDescent="0.3">
      <c r="B8870" s="9" t="s">
        <v>14475</v>
      </c>
      <c r="C8870" s="9" t="s">
        <v>14476</v>
      </c>
    </row>
    <row r="8871" spans="2:4" x14ac:dyDescent="0.3">
      <c r="B8871" s="9" t="s">
        <v>14477</v>
      </c>
      <c r="C8871" s="9" t="s">
        <v>14478</v>
      </c>
      <c r="D8871" s="9" t="s">
        <v>14479</v>
      </c>
    </row>
    <row r="8872" spans="2:4" x14ac:dyDescent="0.3">
      <c r="B8872" s="9" t="s">
        <v>14480</v>
      </c>
      <c r="C8872" s="9" t="s">
        <v>14481</v>
      </c>
      <c r="D8872" s="9" t="s">
        <v>14482</v>
      </c>
    </row>
    <row r="8873" spans="2:4" x14ac:dyDescent="0.3">
      <c r="B8873" s="9" t="s">
        <v>14483</v>
      </c>
      <c r="C8873" s="9" t="s">
        <v>14484</v>
      </c>
    </row>
    <row r="8874" spans="2:4" x14ac:dyDescent="0.3">
      <c r="B8874" s="9" t="s">
        <v>14485</v>
      </c>
      <c r="C8874" s="9" t="s">
        <v>14486</v>
      </c>
    </row>
    <row r="8875" spans="2:4" x14ac:dyDescent="0.3">
      <c r="B8875" s="9" t="s">
        <v>14487</v>
      </c>
      <c r="C8875" s="9" t="s">
        <v>14488</v>
      </c>
    </row>
    <row r="8876" spans="2:4" x14ac:dyDescent="0.3">
      <c r="B8876" s="9" t="s">
        <v>14489</v>
      </c>
      <c r="C8876" s="9" t="s">
        <v>14490</v>
      </c>
    </row>
    <row r="8877" spans="2:4" x14ac:dyDescent="0.3">
      <c r="B8877" s="9" t="s">
        <v>14491</v>
      </c>
      <c r="C8877" s="9" t="s">
        <v>14492</v>
      </c>
    </row>
    <row r="8878" spans="2:4" x14ac:dyDescent="0.3">
      <c r="B8878" s="9" t="s">
        <v>14493</v>
      </c>
      <c r="C8878" s="9" t="s">
        <v>14494</v>
      </c>
    </row>
    <row r="8879" spans="2:4" x14ac:dyDescent="0.3">
      <c r="B8879" s="9" t="s">
        <v>14495</v>
      </c>
      <c r="C8879" s="9" t="s">
        <v>14496</v>
      </c>
    </row>
    <row r="8880" spans="2:4" x14ac:dyDescent="0.3">
      <c r="B8880" s="9" t="s">
        <v>14497</v>
      </c>
      <c r="C8880" s="9" t="s">
        <v>14498</v>
      </c>
    </row>
    <row r="8881" spans="2:4" x14ac:dyDescent="0.3">
      <c r="B8881" s="9" t="s">
        <v>14499</v>
      </c>
      <c r="C8881" s="9" t="s">
        <v>14500</v>
      </c>
    </row>
    <row r="8882" spans="2:4" x14ac:dyDescent="0.3">
      <c r="B8882" s="9" t="s">
        <v>14501</v>
      </c>
      <c r="C8882" s="9" t="s">
        <v>14502</v>
      </c>
    </row>
    <row r="8883" spans="2:4" x14ac:dyDescent="0.3">
      <c r="B8883" s="9" t="s">
        <v>14503</v>
      </c>
      <c r="C8883" s="9" t="s">
        <v>14504</v>
      </c>
    </row>
    <row r="8884" spans="2:4" x14ac:dyDescent="0.3">
      <c r="B8884" s="9" t="s">
        <v>14505</v>
      </c>
      <c r="C8884" s="9" t="s">
        <v>14506</v>
      </c>
    </row>
    <row r="8885" spans="2:4" x14ac:dyDescent="0.3">
      <c r="B8885" s="9" t="s">
        <v>14507</v>
      </c>
      <c r="C8885" s="9" t="s">
        <v>14508</v>
      </c>
    </row>
    <row r="8886" spans="2:4" x14ac:dyDescent="0.3">
      <c r="B8886" s="9" t="s">
        <v>14509</v>
      </c>
      <c r="C8886" s="9" t="s">
        <v>14510</v>
      </c>
    </row>
    <row r="8887" spans="2:4" x14ac:dyDescent="0.3">
      <c r="B8887" s="9" t="s">
        <v>14511</v>
      </c>
      <c r="C8887" s="9" t="s">
        <v>14512</v>
      </c>
    </row>
    <row r="8888" spans="2:4" x14ac:dyDescent="0.3">
      <c r="B8888" s="9" t="s">
        <v>15511</v>
      </c>
      <c r="C8888" s="9" t="s">
        <v>15512</v>
      </c>
      <c r="D8888" s="9" t="s">
        <v>15513</v>
      </c>
    </row>
    <row r="8889" spans="2:4" x14ac:dyDescent="0.3">
      <c r="B8889" s="9" t="s">
        <v>15514</v>
      </c>
      <c r="C8889" s="9" t="s">
        <v>15515</v>
      </c>
    </row>
    <row r="8890" spans="2:4" x14ac:dyDescent="0.3">
      <c r="B8890" s="9" t="s">
        <v>15516</v>
      </c>
      <c r="C8890" s="9" t="s">
        <v>14299</v>
      </c>
    </row>
    <row r="8891" spans="2:4" x14ac:dyDescent="0.3">
      <c r="B8891" s="9" t="s">
        <v>15517</v>
      </c>
      <c r="C8891" s="9" t="s">
        <v>15518</v>
      </c>
    </row>
    <row r="8892" spans="2:4" x14ac:dyDescent="0.3">
      <c r="B8892" s="9" t="s">
        <v>15519</v>
      </c>
      <c r="C8892" s="9" t="s">
        <v>15520</v>
      </c>
    </row>
    <row r="8893" spans="2:4" x14ac:dyDescent="0.3">
      <c r="B8893" s="9" t="s">
        <v>15521</v>
      </c>
      <c r="C8893" s="9" t="s">
        <v>15522</v>
      </c>
    </row>
    <row r="8894" spans="2:4" x14ac:dyDescent="0.3">
      <c r="B8894" s="9" t="s">
        <v>15523</v>
      </c>
      <c r="C8894" s="9" t="s">
        <v>15524</v>
      </c>
    </row>
    <row r="8895" spans="2:4" x14ac:dyDescent="0.3">
      <c r="B8895" s="9" t="s">
        <v>15525</v>
      </c>
      <c r="C8895" s="9" t="s">
        <v>1120</v>
      </c>
    </row>
    <row r="8896" spans="2:4" x14ac:dyDescent="0.3">
      <c r="B8896" s="9" t="s">
        <v>15526</v>
      </c>
      <c r="C8896" s="9" t="s">
        <v>14689</v>
      </c>
    </row>
    <row r="8897" spans="2:3" x14ac:dyDescent="0.3">
      <c r="B8897" s="9" t="s">
        <v>18300</v>
      </c>
      <c r="C8897" s="9" t="s">
        <v>18301</v>
      </c>
    </row>
    <row r="8898" spans="2:3" x14ac:dyDescent="0.3">
      <c r="B8898" s="9" t="s">
        <v>18302</v>
      </c>
      <c r="C8898" s="9" t="s">
        <v>18303</v>
      </c>
    </row>
    <row r="8899" spans="2:3" x14ac:dyDescent="0.3">
      <c r="B8899" s="9" t="s">
        <v>18304</v>
      </c>
      <c r="C8899" s="9" t="s">
        <v>18305</v>
      </c>
    </row>
    <row r="8900" spans="2:3" x14ac:dyDescent="0.3">
      <c r="B8900" s="9" t="s">
        <v>18306</v>
      </c>
      <c r="C8900" s="9" t="s">
        <v>8455</v>
      </c>
    </row>
    <row r="8901" spans="2:3" x14ac:dyDescent="0.3">
      <c r="B8901" s="9" t="s">
        <v>18307</v>
      </c>
      <c r="C8901" s="9" t="s">
        <v>18308</v>
      </c>
    </row>
    <row r="8902" spans="2:3" x14ac:dyDescent="0.3">
      <c r="B8902" s="9" t="s">
        <v>18309</v>
      </c>
      <c r="C8902" s="9" t="s">
        <v>14309</v>
      </c>
    </row>
    <row r="8903" spans="2:3" x14ac:dyDescent="0.3">
      <c r="B8903" s="9" t="s">
        <v>18310</v>
      </c>
      <c r="C8903" s="9" t="s">
        <v>14254</v>
      </c>
    </row>
    <row r="8904" spans="2:3" x14ac:dyDescent="0.3">
      <c r="B8904" s="9" t="s">
        <v>18311</v>
      </c>
      <c r="C8904" s="9" t="s">
        <v>14297</v>
      </c>
    </row>
    <row r="8905" spans="2:3" x14ac:dyDescent="0.3">
      <c r="B8905" s="9" t="s">
        <v>18312</v>
      </c>
      <c r="C8905" s="9" t="s">
        <v>14692</v>
      </c>
    </row>
    <row r="8906" spans="2:3" x14ac:dyDescent="0.3">
      <c r="B8906" s="9" t="s">
        <v>22359</v>
      </c>
      <c r="C8906" s="9" t="s">
        <v>20268</v>
      </c>
    </row>
    <row r="8907" spans="2:3" x14ac:dyDescent="0.3">
      <c r="B8907" s="9" t="s">
        <v>18313</v>
      </c>
      <c r="C8907" s="9" t="s">
        <v>18314</v>
      </c>
    </row>
    <row r="8908" spans="2:3" x14ac:dyDescent="0.3">
      <c r="B8908" s="9" t="s">
        <v>18315</v>
      </c>
      <c r="C8908" s="9" t="s">
        <v>18316</v>
      </c>
    </row>
    <row r="8909" spans="2:3" x14ac:dyDescent="0.3">
      <c r="B8909" s="9" t="s">
        <v>18317</v>
      </c>
      <c r="C8909" s="9" t="s">
        <v>18318</v>
      </c>
    </row>
    <row r="8910" spans="2:3" x14ac:dyDescent="0.3">
      <c r="B8910" s="9" t="s">
        <v>18319</v>
      </c>
      <c r="C8910" s="9" t="s">
        <v>18320</v>
      </c>
    </row>
    <row r="8911" spans="2:3" x14ac:dyDescent="0.3">
      <c r="B8911" s="9" t="s">
        <v>18321</v>
      </c>
      <c r="C8911" s="9" t="s">
        <v>18322</v>
      </c>
    </row>
    <row r="8912" spans="2:3" x14ac:dyDescent="0.3">
      <c r="B8912" s="9" t="s">
        <v>18323</v>
      </c>
      <c r="C8912" s="9" t="s">
        <v>18324</v>
      </c>
    </row>
    <row r="8913" spans="2:3" x14ac:dyDescent="0.3">
      <c r="B8913" s="9" t="s">
        <v>18325</v>
      </c>
      <c r="C8913" s="9" t="s">
        <v>13195</v>
      </c>
    </row>
    <row r="8914" spans="2:3" x14ac:dyDescent="0.3">
      <c r="B8914" s="9" t="s">
        <v>18326</v>
      </c>
      <c r="C8914" s="9" t="s">
        <v>14391</v>
      </c>
    </row>
    <row r="8915" spans="2:3" x14ac:dyDescent="0.3">
      <c r="B8915" s="9" t="s">
        <v>18327</v>
      </c>
      <c r="C8915" s="9" t="s">
        <v>14395</v>
      </c>
    </row>
    <row r="8916" spans="2:3" x14ac:dyDescent="0.3">
      <c r="B8916" s="9" t="s">
        <v>18328</v>
      </c>
      <c r="C8916" s="9" t="s">
        <v>18329</v>
      </c>
    </row>
    <row r="8917" spans="2:3" x14ac:dyDescent="0.3">
      <c r="B8917" s="9" t="s">
        <v>24287</v>
      </c>
      <c r="C8917" s="9" t="s">
        <v>24288</v>
      </c>
    </row>
    <row r="8918" spans="2:3" x14ac:dyDescent="0.3">
      <c r="B8918" s="9" t="s">
        <v>18330</v>
      </c>
      <c r="C8918" s="9" t="s">
        <v>18283</v>
      </c>
    </row>
    <row r="8919" spans="2:3" x14ac:dyDescent="0.3">
      <c r="B8919" s="9" t="s">
        <v>18331</v>
      </c>
      <c r="C8919" s="9" t="s">
        <v>2035</v>
      </c>
    </row>
    <row r="8920" spans="2:3" x14ac:dyDescent="0.3">
      <c r="B8920" s="9" t="s">
        <v>18332</v>
      </c>
      <c r="C8920" s="9" t="s">
        <v>18333</v>
      </c>
    </row>
    <row r="8921" spans="2:3" x14ac:dyDescent="0.3">
      <c r="B8921" s="9" t="s">
        <v>18334</v>
      </c>
      <c r="C8921" s="9" t="s">
        <v>18335</v>
      </c>
    </row>
    <row r="8922" spans="2:3" x14ac:dyDescent="0.3">
      <c r="B8922" s="9" t="s">
        <v>20269</v>
      </c>
      <c r="C8922" s="9" t="s">
        <v>20270</v>
      </c>
    </row>
    <row r="8923" spans="2:3" x14ac:dyDescent="0.3">
      <c r="B8923" s="9" t="s">
        <v>21130</v>
      </c>
      <c r="C8923" s="9" t="s">
        <v>20748</v>
      </c>
    </row>
    <row r="8924" spans="2:3" x14ac:dyDescent="0.3">
      <c r="B8924" s="9" t="s">
        <v>21131</v>
      </c>
      <c r="C8924" s="9" t="s">
        <v>21132</v>
      </c>
    </row>
    <row r="8925" spans="2:3" x14ac:dyDescent="0.3">
      <c r="B8925" s="9" t="s">
        <v>21133</v>
      </c>
      <c r="C8925" s="9" t="s">
        <v>8123</v>
      </c>
    </row>
    <row r="8926" spans="2:3" x14ac:dyDescent="0.3">
      <c r="B8926" s="9" t="s">
        <v>21134</v>
      </c>
      <c r="C8926" s="9" t="s">
        <v>8131</v>
      </c>
    </row>
    <row r="8927" spans="2:3" x14ac:dyDescent="0.3">
      <c r="B8927" s="9" t="s">
        <v>21135</v>
      </c>
      <c r="C8927" s="9" t="s">
        <v>21136</v>
      </c>
    </row>
    <row r="8928" spans="2:3" x14ac:dyDescent="0.3">
      <c r="B8928" s="9" t="s">
        <v>21137</v>
      </c>
      <c r="C8928" s="9" t="s">
        <v>8127</v>
      </c>
    </row>
    <row r="8929" spans="2:3" x14ac:dyDescent="0.3">
      <c r="B8929" s="9" t="s">
        <v>21138</v>
      </c>
      <c r="C8929" s="9" t="s">
        <v>8135</v>
      </c>
    </row>
    <row r="8930" spans="2:3" x14ac:dyDescent="0.3">
      <c r="B8930" s="9" t="s">
        <v>21139</v>
      </c>
      <c r="C8930" s="9" t="s">
        <v>21140</v>
      </c>
    </row>
    <row r="8931" spans="2:3" x14ac:dyDescent="0.3">
      <c r="B8931" s="9" t="s">
        <v>21141</v>
      </c>
      <c r="C8931" s="9" t="s">
        <v>21142</v>
      </c>
    </row>
    <row r="8932" spans="2:3" x14ac:dyDescent="0.3">
      <c r="B8932" s="9" t="s">
        <v>21143</v>
      </c>
      <c r="C8932" s="9" t="s">
        <v>21144</v>
      </c>
    </row>
    <row r="8933" spans="2:3" x14ac:dyDescent="0.3">
      <c r="B8933" s="9" t="s">
        <v>21145</v>
      </c>
      <c r="C8933" s="9" t="s">
        <v>22360</v>
      </c>
    </row>
    <row r="8934" spans="2:3" x14ac:dyDescent="0.3">
      <c r="B8934" s="9" t="s">
        <v>21146</v>
      </c>
      <c r="C8934" s="9" t="s">
        <v>22361</v>
      </c>
    </row>
    <row r="8935" spans="2:3" x14ac:dyDescent="0.3">
      <c r="B8935" s="9" t="s">
        <v>21147</v>
      </c>
      <c r="C8935" s="9" t="s">
        <v>22362</v>
      </c>
    </row>
    <row r="8936" spans="2:3" x14ac:dyDescent="0.3">
      <c r="B8936" s="9" t="s">
        <v>21148</v>
      </c>
      <c r="C8936" s="9" t="s">
        <v>22363</v>
      </c>
    </row>
    <row r="8937" spans="2:3" x14ac:dyDescent="0.3">
      <c r="B8937" s="9" t="s">
        <v>21149</v>
      </c>
      <c r="C8937" s="9" t="s">
        <v>22364</v>
      </c>
    </row>
    <row r="8938" spans="2:3" x14ac:dyDescent="0.3">
      <c r="B8938" s="9" t="s">
        <v>21150</v>
      </c>
      <c r="C8938" s="9" t="s">
        <v>22365</v>
      </c>
    </row>
    <row r="8939" spans="2:3" x14ac:dyDescent="0.3">
      <c r="B8939" s="9" t="s">
        <v>21151</v>
      </c>
      <c r="C8939" s="9" t="s">
        <v>22366</v>
      </c>
    </row>
    <row r="8940" spans="2:3" x14ac:dyDescent="0.3">
      <c r="B8940" s="9" t="s">
        <v>21152</v>
      </c>
      <c r="C8940" s="9" t="s">
        <v>22367</v>
      </c>
    </row>
    <row r="8941" spans="2:3" x14ac:dyDescent="0.3">
      <c r="B8941" s="9" t="s">
        <v>21153</v>
      </c>
      <c r="C8941" s="9" t="s">
        <v>22368</v>
      </c>
    </row>
    <row r="8942" spans="2:3" x14ac:dyDescent="0.3">
      <c r="B8942" s="9" t="s">
        <v>21154</v>
      </c>
      <c r="C8942" s="9" t="s">
        <v>22369</v>
      </c>
    </row>
    <row r="8943" spans="2:3" x14ac:dyDescent="0.3">
      <c r="B8943" s="9" t="s">
        <v>21155</v>
      </c>
      <c r="C8943" s="9" t="s">
        <v>22370</v>
      </c>
    </row>
    <row r="8944" spans="2:3" x14ac:dyDescent="0.3">
      <c r="B8944" s="9" t="s">
        <v>21156</v>
      </c>
      <c r="C8944" s="9" t="s">
        <v>22371</v>
      </c>
    </row>
    <row r="8945" spans="2:3" x14ac:dyDescent="0.3">
      <c r="B8945" s="9" t="s">
        <v>21157</v>
      </c>
      <c r="C8945" s="9" t="s">
        <v>22372</v>
      </c>
    </row>
    <row r="8946" spans="2:3" x14ac:dyDescent="0.3">
      <c r="B8946" s="9" t="s">
        <v>21158</v>
      </c>
      <c r="C8946" s="9" t="s">
        <v>22373</v>
      </c>
    </row>
    <row r="8947" spans="2:3" x14ac:dyDescent="0.3">
      <c r="B8947" s="9" t="s">
        <v>21159</v>
      </c>
      <c r="C8947" s="9" t="s">
        <v>22374</v>
      </c>
    </row>
    <row r="8948" spans="2:3" x14ac:dyDescent="0.3">
      <c r="B8948" s="9" t="s">
        <v>21160</v>
      </c>
      <c r="C8948" s="9" t="s">
        <v>22375</v>
      </c>
    </row>
    <row r="8949" spans="2:3" x14ac:dyDescent="0.3">
      <c r="B8949" s="9" t="s">
        <v>21161</v>
      </c>
      <c r="C8949" s="9" t="s">
        <v>22376</v>
      </c>
    </row>
    <row r="8950" spans="2:3" x14ac:dyDescent="0.3">
      <c r="B8950" s="9" t="s">
        <v>21162</v>
      </c>
      <c r="C8950" s="9" t="s">
        <v>22377</v>
      </c>
    </row>
    <row r="8951" spans="2:3" x14ac:dyDescent="0.3">
      <c r="B8951" s="9" t="s">
        <v>21163</v>
      </c>
      <c r="C8951" s="9" t="s">
        <v>22378</v>
      </c>
    </row>
    <row r="8952" spans="2:3" x14ac:dyDescent="0.3">
      <c r="B8952" s="9" t="s">
        <v>21164</v>
      </c>
      <c r="C8952" s="9" t="s">
        <v>22379</v>
      </c>
    </row>
    <row r="8953" spans="2:3" x14ac:dyDescent="0.3">
      <c r="B8953" s="9" t="s">
        <v>21165</v>
      </c>
      <c r="C8953" s="9" t="s">
        <v>22380</v>
      </c>
    </row>
    <row r="8954" spans="2:3" x14ac:dyDescent="0.3">
      <c r="B8954" s="9" t="s">
        <v>21166</v>
      </c>
      <c r="C8954" s="9" t="s">
        <v>22381</v>
      </c>
    </row>
    <row r="8955" spans="2:3" x14ac:dyDescent="0.3">
      <c r="B8955" s="9" t="s">
        <v>21167</v>
      </c>
      <c r="C8955" s="9" t="s">
        <v>22382</v>
      </c>
    </row>
    <row r="8956" spans="2:3" x14ac:dyDescent="0.3">
      <c r="B8956" s="9" t="s">
        <v>21168</v>
      </c>
      <c r="C8956" s="9" t="s">
        <v>22383</v>
      </c>
    </row>
    <row r="8957" spans="2:3" x14ac:dyDescent="0.3">
      <c r="B8957" s="9" t="s">
        <v>21169</v>
      </c>
      <c r="C8957" s="9" t="s">
        <v>22384</v>
      </c>
    </row>
    <row r="8958" spans="2:3" x14ac:dyDescent="0.3">
      <c r="B8958" s="9" t="s">
        <v>21170</v>
      </c>
      <c r="C8958" s="9" t="s">
        <v>22385</v>
      </c>
    </row>
    <row r="8959" spans="2:3" x14ac:dyDescent="0.3">
      <c r="B8959" s="9" t="s">
        <v>21171</v>
      </c>
      <c r="C8959" s="9" t="s">
        <v>22386</v>
      </c>
    </row>
    <row r="8960" spans="2:3" x14ac:dyDescent="0.3">
      <c r="B8960" s="9" t="s">
        <v>21172</v>
      </c>
      <c r="C8960" s="9" t="s">
        <v>22387</v>
      </c>
    </row>
    <row r="8961" spans="2:3" x14ac:dyDescent="0.3">
      <c r="B8961" s="9" t="s">
        <v>21173</v>
      </c>
      <c r="C8961" s="9" t="s">
        <v>22388</v>
      </c>
    </row>
    <row r="8962" spans="2:3" x14ac:dyDescent="0.3">
      <c r="B8962" s="9" t="s">
        <v>21174</v>
      </c>
      <c r="C8962" s="9" t="s">
        <v>22389</v>
      </c>
    </row>
    <row r="8963" spans="2:3" x14ac:dyDescent="0.3">
      <c r="B8963" s="9" t="s">
        <v>21175</v>
      </c>
      <c r="C8963" s="9" t="s">
        <v>22390</v>
      </c>
    </row>
    <row r="8964" spans="2:3" x14ac:dyDescent="0.3">
      <c r="B8964" s="9" t="s">
        <v>21176</v>
      </c>
      <c r="C8964" s="9" t="s">
        <v>22391</v>
      </c>
    </row>
    <row r="8965" spans="2:3" x14ac:dyDescent="0.3">
      <c r="B8965" s="9" t="s">
        <v>21177</v>
      </c>
      <c r="C8965" s="9" t="s">
        <v>22392</v>
      </c>
    </row>
    <row r="8966" spans="2:3" x14ac:dyDescent="0.3">
      <c r="B8966" s="9" t="s">
        <v>21178</v>
      </c>
      <c r="C8966" s="9" t="s">
        <v>22393</v>
      </c>
    </row>
    <row r="8967" spans="2:3" x14ac:dyDescent="0.3">
      <c r="B8967" s="9" t="s">
        <v>21179</v>
      </c>
      <c r="C8967" s="9" t="s">
        <v>22394</v>
      </c>
    </row>
    <row r="8968" spans="2:3" x14ac:dyDescent="0.3">
      <c r="B8968" s="9" t="s">
        <v>21180</v>
      </c>
      <c r="C8968" s="9" t="s">
        <v>22395</v>
      </c>
    </row>
    <row r="8969" spans="2:3" x14ac:dyDescent="0.3">
      <c r="B8969" s="9" t="s">
        <v>21181</v>
      </c>
      <c r="C8969" s="9" t="s">
        <v>22396</v>
      </c>
    </row>
    <row r="8970" spans="2:3" x14ac:dyDescent="0.3">
      <c r="B8970" s="9" t="s">
        <v>21182</v>
      </c>
      <c r="C8970" s="9" t="s">
        <v>22397</v>
      </c>
    </row>
    <row r="8971" spans="2:3" x14ac:dyDescent="0.3">
      <c r="B8971" s="9" t="s">
        <v>21183</v>
      </c>
      <c r="C8971" s="9" t="s">
        <v>22398</v>
      </c>
    </row>
    <row r="8972" spans="2:3" x14ac:dyDescent="0.3">
      <c r="B8972" s="9" t="s">
        <v>21184</v>
      </c>
      <c r="C8972" s="9" t="s">
        <v>22399</v>
      </c>
    </row>
    <row r="8973" spans="2:3" x14ac:dyDescent="0.3">
      <c r="B8973" s="9" t="s">
        <v>21185</v>
      </c>
      <c r="C8973" s="9" t="s">
        <v>22400</v>
      </c>
    </row>
    <row r="8974" spans="2:3" x14ac:dyDescent="0.3">
      <c r="B8974" s="9" t="s">
        <v>21186</v>
      </c>
      <c r="C8974" s="9" t="s">
        <v>22401</v>
      </c>
    </row>
    <row r="8975" spans="2:3" x14ac:dyDescent="0.3">
      <c r="B8975" s="9" t="s">
        <v>21187</v>
      </c>
      <c r="C8975" s="9" t="s">
        <v>22402</v>
      </c>
    </row>
    <row r="8976" spans="2:3" x14ac:dyDescent="0.3">
      <c r="B8976" s="9" t="s">
        <v>21188</v>
      </c>
      <c r="C8976" s="9" t="s">
        <v>22403</v>
      </c>
    </row>
    <row r="8977" spans="2:3" x14ac:dyDescent="0.3">
      <c r="B8977" s="9" t="s">
        <v>21189</v>
      </c>
      <c r="C8977" s="9" t="s">
        <v>22404</v>
      </c>
    </row>
    <row r="8978" spans="2:3" x14ac:dyDescent="0.3">
      <c r="B8978" s="9" t="s">
        <v>21190</v>
      </c>
      <c r="C8978" s="9" t="s">
        <v>22405</v>
      </c>
    </row>
    <row r="8979" spans="2:3" x14ac:dyDescent="0.3">
      <c r="B8979" s="9" t="s">
        <v>21191</v>
      </c>
      <c r="C8979" s="9" t="s">
        <v>22406</v>
      </c>
    </row>
    <row r="8980" spans="2:3" x14ac:dyDescent="0.3">
      <c r="B8980" s="9" t="s">
        <v>21192</v>
      </c>
      <c r="C8980" s="9" t="s">
        <v>22407</v>
      </c>
    </row>
    <row r="8981" spans="2:3" x14ac:dyDescent="0.3">
      <c r="B8981" s="9" t="s">
        <v>21193</v>
      </c>
      <c r="C8981" s="9" t="s">
        <v>22408</v>
      </c>
    </row>
    <row r="8982" spans="2:3" x14ac:dyDescent="0.3">
      <c r="B8982" s="9" t="s">
        <v>21194</v>
      </c>
      <c r="C8982" s="9" t="s">
        <v>22409</v>
      </c>
    </row>
    <row r="8983" spans="2:3" x14ac:dyDescent="0.3">
      <c r="B8983" s="9" t="s">
        <v>21195</v>
      </c>
      <c r="C8983" s="9" t="s">
        <v>22410</v>
      </c>
    </row>
    <row r="8984" spans="2:3" x14ac:dyDescent="0.3">
      <c r="B8984" s="9" t="s">
        <v>21196</v>
      </c>
      <c r="C8984" s="9" t="s">
        <v>22411</v>
      </c>
    </row>
    <row r="8985" spans="2:3" x14ac:dyDescent="0.3">
      <c r="B8985" s="9" t="s">
        <v>21197</v>
      </c>
      <c r="C8985" s="9" t="s">
        <v>22412</v>
      </c>
    </row>
    <row r="8986" spans="2:3" x14ac:dyDescent="0.3">
      <c r="B8986" s="9" t="s">
        <v>21198</v>
      </c>
      <c r="C8986" s="9" t="s">
        <v>22413</v>
      </c>
    </row>
    <row r="8987" spans="2:3" x14ac:dyDescent="0.3">
      <c r="B8987" s="9" t="s">
        <v>21199</v>
      </c>
      <c r="C8987" s="9" t="s">
        <v>22414</v>
      </c>
    </row>
    <row r="8988" spans="2:3" x14ac:dyDescent="0.3">
      <c r="B8988" s="9" t="s">
        <v>21200</v>
      </c>
      <c r="C8988" s="9" t="s">
        <v>22415</v>
      </c>
    </row>
    <row r="8989" spans="2:3" x14ac:dyDescent="0.3">
      <c r="B8989" s="9" t="s">
        <v>21201</v>
      </c>
      <c r="C8989" s="9" t="s">
        <v>22416</v>
      </c>
    </row>
    <row r="8990" spans="2:3" x14ac:dyDescent="0.3">
      <c r="B8990" s="9" t="s">
        <v>21202</v>
      </c>
      <c r="C8990" s="9" t="s">
        <v>22417</v>
      </c>
    </row>
    <row r="8991" spans="2:3" x14ac:dyDescent="0.3">
      <c r="B8991" s="9" t="s">
        <v>21203</v>
      </c>
      <c r="C8991" s="9" t="s">
        <v>22418</v>
      </c>
    </row>
    <row r="8992" spans="2:3" x14ac:dyDescent="0.3">
      <c r="B8992" s="9" t="s">
        <v>21204</v>
      </c>
      <c r="C8992" s="9" t="s">
        <v>22419</v>
      </c>
    </row>
    <row r="8993" spans="2:3" x14ac:dyDescent="0.3">
      <c r="B8993" s="9" t="s">
        <v>21205</v>
      </c>
      <c r="C8993" s="9" t="s">
        <v>22420</v>
      </c>
    </row>
    <row r="8994" spans="2:3" x14ac:dyDescent="0.3">
      <c r="B8994" s="9" t="s">
        <v>21206</v>
      </c>
      <c r="C8994" s="9" t="s">
        <v>22421</v>
      </c>
    </row>
    <row r="8995" spans="2:3" x14ac:dyDescent="0.3">
      <c r="B8995" s="9" t="s">
        <v>21207</v>
      </c>
      <c r="C8995" s="9" t="s">
        <v>22422</v>
      </c>
    </row>
    <row r="8996" spans="2:3" x14ac:dyDescent="0.3">
      <c r="B8996" s="9" t="s">
        <v>21208</v>
      </c>
      <c r="C8996" s="9" t="s">
        <v>22423</v>
      </c>
    </row>
    <row r="8997" spans="2:3" x14ac:dyDescent="0.3">
      <c r="B8997" s="9" t="s">
        <v>21209</v>
      </c>
      <c r="C8997" s="9" t="s">
        <v>22424</v>
      </c>
    </row>
    <row r="8998" spans="2:3" x14ac:dyDescent="0.3">
      <c r="B8998" s="9" t="s">
        <v>21210</v>
      </c>
      <c r="C8998" s="9" t="s">
        <v>22425</v>
      </c>
    </row>
    <row r="8999" spans="2:3" x14ac:dyDescent="0.3">
      <c r="B8999" s="9" t="s">
        <v>21211</v>
      </c>
      <c r="C8999" s="9" t="s">
        <v>22426</v>
      </c>
    </row>
    <row r="9000" spans="2:3" x14ac:dyDescent="0.3">
      <c r="B9000" s="9" t="s">
        <v>21212</v>
      </c>
      <c r="C9000" s="9" t="s">
        <v>22427</v>
      </c>
    </row>
    <row r="9001" spans="2:3" x14ac:dyDescent="0.3">
      <c r="B9001" s="9" t="s">
        <v>21213</v>
      </c>
      <c r="C9001" s="9" t="s">
        <v>22428</v>
      </c>
    </row>
    <row r="9002" spans="2:3" x14ac:dyDescent="0.3">
      <c r="B9002" s="9" t="s">
        <v>21214</v>
      </c>
      <c r="C9002" s="9" t="s">
        <v>22429</v>
      </c>
    </row>
    <row r="9003" spans="2:3" x14ac:dyDescent="0.3">
      <c r="B9003" s="9" t="s">
        <v>21215</v>
      </c>
      <c r="C9003" s="9" t="s">
        <v>22430</v>
      </c>
    </row>
    <row r="9004" spans="2:3" x14ac:dyDescent="0.3">
      <c r="B9004" s="9" t="s">
        <v>21216</v>
      </c>
      <c r="C9004" s="9" t="s">
        <v>22431</v>
      </c>
    </row>
    <row r="9005" spans="2:3" x14ac:dyDescent="0.3">
      <c r="B9005" s="9" t="s">
        <v>21217</v>
      </c>
      <c r="C9005" s="9" t="s">
        <v>22432</v>
      </c>
    </row>
    <row r="9006" spans="2:3" x14ac:dyDescent="0.3">
      <c r="B9006" s="9" t="s">
        <v>21218</v>
      </c>
      <c r="C9006" s="9" t="s">
        <v>22433</v>
      </c>
    </row>
    <row r="9007" spans="2:3" x14ac:dyDescent="0.3">
      <c r="B9007" s="9" t="s">
        <v>21219</v>
      </c>
      <c r="C9007" s="9" t="s">
        <v>22434</v>
      </c>
    </row>
    <row r="9008" spans="2:3" x14ac:dyDescent="0.3">
      <c r="B9008" s="9" t="s">
        <v>21220</v>
      </c>
      <c r="C9008" s="9" t="s">
        <v>22435</v>
      </c>
    </row>
    <row r="9009" spans="2:3" x14ac:dyDescent="0.3">
      <c r="B9009" s="9" t="s">
        <v>21221</v>
      </c>
      <c r="C9009" s="9" t="s">
        <v>22436</v>
      </c>
    </row>
    <row r="9010" spans="2:3" x14ac:dyDescent="0.3">
      <c r="B9010" s="9" t="s">
        <v>21222</v>
      </c>
      <c r="C9010" s="9" t="s">
        <v>22437</v>
      </c>
    </row>
    <row r="9011" spans="2:3" x14ac:dyDescent="0.3">
      <c r="B9011" s="9" t="s">
        <v>21223</v>
      </c>
      <c r="C9011" s="9" t="s">
        <v>22438</v>
      </c>
    </row>
    <row r="9012" spans="2:3" x14ac:dyDescent="0.3">
      <c r="B9012" s="9" t="s">
        <v>21224</v>
      </c>
      <c r="C9012" s="9" t="s">
        <v>22439</v>
      </c>
    </row>
    <row r="9013" spans="2:3" x14ac:dyDescent="0.3">
      <c r="B9013" s="9" t="s">
        <v>21225</v>
      </c>
      <c r="C9013" s="9" t="s">
        <v>22440</v>
      </c>
    </row>
    <row r="9014" spans="2:3" x14ac:dyDescent="0.3">
      <c r="B9014" s="9" t="s">
        <v>21226</v>
      </c>
      <c r="C9014" s="9" t="s">
        <v>22441</v>
      </c>
    </row>
    <row r="9015" spans="2:3" x14ac:dyDescent="0.3">
      <c r="B9015" s="9" t="s">
        <v>21227</v>
      </c>
      <c r="C9015" s="9" t="s">
        <v>22442</v>
      </c>
    </row>
    <row r="9016" spans="2:3" x14ac:dyDescent="0.3">
      <c r="B9016" s="9" t="s">
        <v>21228</v>
      </c>
      <c r="C9016" s="9" t="s">
        <v>22443</v>
      </c>
    </row>
    <row r="9017" spans="2:3" x14ac:dyDescent="0.3">
      <c r="B9017" s="9" t="s">
        <v>21229</v>
      </c>
      <c r="C9017" s="9" t="s">
        <v>22444</v>
      </c>
    </row>
    <row r="9018" spans="2:3" x14ac:dyDescent="0.3">
      <c r="B9018" s="9" t="s">
        <v>21230</v>
      </c>
      <c r="C9018" s="9" t="s">
        <v>22445</v>
      </c>
    </row>
    <row r="9019" spans="2:3" x14ac:dyDescent="0.3">
      <c r="B9019" s="9" t="s">
        <v>21231</v>
      </c>
      <c r="C9019" s="9" t="s">
        <v>22446</v>
      </c>
    </row>
    <row r="9020" spans="2:3" x14ac:dyDescent="0.3">
      <c r="B9020" s="9" t="s">
        <v>21232</v>
      </c>
      <c r="C9020" s="9" t="s">
        <v>22447</v>
      </c>
    </row>
    <row r="9021" spans="2:3" x14ac:dyDescent="0.3">
      <c r="B9021" s="9" t="s">
        <v>21233</v>
      </c>
      <c r="C9021" s="9" t="s">
        <v>22448</v>
      </c>
    </row>
    <row r="9022" spans="2:3" x14ac:dyDescent="0.3">
      <c r="B9022" s="9" t="s">
        <v>21234</v>
      </c>
      <c r="C9022" s="9" t="s">
        <v>22449</v>
      </c>
    </row>
    <row r="9023" spans="2:3" x14ac:dyDescent="0.3">
      <c r="B9023" s="9" t="s">
        <v>21235</v>
      </c>
      <c r="C9023" s="9" t="s">
        <v>22450</v>
      </c>
    </row>
    <row r="9024" spans="2:3" x14ac:dyDescent="0.3">
      <c r="B9024" s="9" t="s">
        <v>21236</v>
      </c>
      <c r="C9024" s="9" t="s">
        <v>22451</v>
      </c>
    </row>
    <row r="9025" spans="2:3" x14ac:dyDescent="0.3">
      <c r="B9025" s="9" t="s">
        <v>21237</v>
      </c>
      <c r="C9025" s="9" t="s">
        <v>22452</v>
      </c>
    </row>
    <row r="9026" spans="2:3" x14ac:dyDescent="0.3">
      <c r="B9026" s="9" t="s">
        <v>21238</v>
      </c>
      <c r="C9026" s="9" t="s">
        <v>22453</v>
      </c>
    </row>
    <row r="9027" spans="2:3" x14ac:dyDescent="0.3">
      <c r="B9027" s="9" t="s">
        <v>21239</v>
      </c>
      <c r="C9027" s="9" t="s">
        <v>22454</v>
      </c>
    </row>
    <row r="9028" spans="2:3" x14ac:dyDescent="0.3">
      <c r="B9028" s="9" t="s">
        <v>21240</v>
      </c>
      <c r="C9028" s="9" t="s">
        <v>22455</v>
      </c>
    </row>
    <row r="9029" spans="2:3" x14ac:dyDescent="0.3">
      <c r="B9029" s="9" t="s">
        <v>21241</v>
      </c>
      <c r="C9029" s="9" t="s">
        <v>22456</v>
      </c>
    </row>
    <row r="9030" spans="2:3" x14ac:dyDescent="0.3">
      <c r="B9030" s="9" t="s">
        <v>21242</v>
      </c>
      <c r="C9030" s="9" t="s">
        <v>22457</v>
      </c>
    </row>
    <row r="9031" spans="2:3" x14ac:dyDescent="0.3">
      <c r="B9031" s="9" t="s">
        <v>21243</v>
      </c>
      <c r="C9031" s="9" t="s">
        <v>22458</v>
      </c>
    </row>
    <row r="9032" spans="2:3" x14ac:dyDescent="0.3">
      <c r="B9032" s="9" t="s">
        <v>21244</v>
      </c>
      <c r="C9032" s="9" t="s">
        <v>22459</v>
      </c>
    </row>
    <row r="9033" spans="2:3" x14ac:dyDescent="0.3">
      <c r="B9033" s="9" t="s">
        <v>21245</v>
      </c>
      <c r="C9033" s="9" t="s">
        <v>22460</v>
      </c>
    </row>
    <row r="9034" spans="2:3" x14ac:dyDescent="0.3">
      <c r="B9034" s="9" t="s">
        <v>21246</v>
      </c>
      <c r="C9034" s="9" t="s">
        <v>22461</v>
      </c>
    </row>
    <row r="9035" spans="2:3" x14ac:dyDescent="0.3">
      <c r="B9035" s="9" t="s">
        <v>21247</v>
      </c>
      <c r="C9035" s="9" t="s">
        <v>22462</v>
      </c>
    </row>
    <row r="9036" spans="2:3" x14ac:dyDescent="0.3">
      <c r="B9036" s="9" t="s">
        <v>21248</v>
      </c>
      <c r="C9036" s="9" t="s">
        <v>22463</v>
      </c>
    </row>
    <row r="9037" spans="2:3" x14ac:dyDescent="0.3">
      <c r="B9037" s="9" t="s">
        <v>21249</v>
      </c>
      <c r="C9037" s="9" t="s">
        <v>22464</v>
      </c>
    </row>
    <row r="9038" spans="2:3" x14ac:dyDescent="0.3">
      <c r="B9038" s="9" t="s">
        <v>21250</v>
      </c>
      <c r="C9038" s="9" t="s">
        <v>22465</v>
      </c>
    </row>
    <row r="9039" spans="2:3" x14ac:dyDescent="0.3">
      <c r="B9039" s="9" t="s">
        <v>21251</v>
      </c>
      <c r="C9039" s="9" t="s">
        <v>22466</v>
      </c>
    </row>
    <row r="9040" spans="2:3" x14ac:dyDescent="0.3">
      <c r="B9040" s="9" t="s">
        <v>21252</v>
      </c>
      <c r="C9040" s="9" t="s">
        <v>22467</v>
      </c>
    </row>
    <row r="9041" spans="2:3" x14ac:dyDescent="0.3">
      <c r="B9041" s="9" t="s">
        <v>21253</v>
      </c>
      <c r="C9041" s="9" t="s">
        <v>22468</v>
      </c>
    </row>
    <row r="9042" spans="2:3" x14ac:dyDescent="0.3">
      <c r="B9042" s="9" t="s">
        <v>21254</v>
      </c>
      <c r="C9042" s="9" t="s">
        <v>22469</v>
      </c>
    </row>
    <row r="9043" spans="2:3" x14ac:dyDescent="0.3">
      <c r="B9043" s="9" t="s">
        <v>21255</v>
      </c>
      <c r="C9043" s="9" t="s">
        <v>22470</v>
      </c>
    </row>
    <row r="9044" spans="2:3" x14ac:dyDescent="0.3">
      <c r="B9044" s="9" t="s">
        <v>21256</v>
      </c>
      <c r="C9044" s="9" t="s">
        <v>22471</v>
      </c>
    </row>
    <row r="9045" spans="2:3" x14ac:dyDescent="0.3">
      <c r="B9045" s="9" t="s">
        <v>21257</v>
      </c>
      <c r="C9045" s="9" t="s">
        <v>22472</v>
      </c>
    </row>
    <row r="9046" spans="2:3" x14ac:dyDescent="0.3">
      <c r="B9046" s="9" t="s">
        <v>21258</v>
      </c>
      <c r="C9046" s="9" t="s">
        <v>22473</v>
      </c>
    </row>
    <row r="9047" spans="2:3" x14ac:dyDescent="0.3">
      <c r="B9047" s="9" t="s">
        <v>21259</v>
      </c>
      <c r="C9047" s="9" t="s">
        <v>22474</v>
      </c>
    </row>
    <row r="9048" spans="2:3" x14ac:dyDescent="0.3">
      <c r="B9048" s="9" t="s">
        <v>21260</v>
      </c>
      <c r="C9048" s="9" t="s">
        <v>22475</v>
      </c>
    </row>
    <row r="9049" spans="2:3" x14ac:dyDescent="0.3">
      <c r="B9049" s="9" t="s">
        <v>21261</v>
      </c>
      <c r="C9049" s="9" t="s">
        <v>22476</v>
      </c>
    </row>
    <row r="9050" spans="2:3" x14ac:dyDescent="0.3">
      <c r="B9050" s="9" t="s">
        <v>21262</v>
      </c>
      <c r="C9050" s="9" t="s">
        <v>22477</v>
      </c>
    </row>
    <row r="9051" spans="2:3" x14ac:dyDescent="0.3">
      <c r="B9051" s="9" t="s">
        <v>21263</v>
      </c>
      <c r="C9051" s="9" t="s">
        <v>22478</v>
      </c>
    </row>
    <row r="9052" spans="2:3" x14ac:dyDescent="0.3">
      <c r="B9052" s="9" t="s">
        <v>21264</v>
      </c>
      <c r="C9052" s="9" t="s">
        <v>22479</v>
      </c>
    </row>
    <row r="9053" spans="2:3" x14ac:dyDescent="0.3">
      <c r="B9053" s="9" t="s">
        <v>21265</v>
      </c>
      <c r="C9053" s="9" t="s">
        <v>22480</v>
      </c>
    </row>
    <row r="9054" spans="2:3" x14ac:dyDescent="0.3">
      <c r="B9054" s="9" t="s">
        <v>21266</v>
      </c>
      <c r="C9054" s="9" t="s">
        <v>22481</v>
      </c>
    </row>
    <row r="9055" spans="2:3" x14ac:dyDescent="0.3">
      <c r="B9055" s="9" t="s">
        <v>21267</v>
      </c>
      <c r="C9055" s="9" t="s">
        <v>22482</v>
      </c>
    </row>
    <row r="9056" spans="2:3" x14ac:dyDescent="0.3">
      <c r="B9056" s="9" t="s">
        <v>21268</v>
      </c>
      <c r="C9056" s="9" t="s">
        <v>22483</v>
      </c>
    </row>
    <row r="9057" spans="2:3" x14ac:dyDescent="0.3">
      <c r="B9057" s="9" t="s">
        <v>21269</v>
      </c>
      <c r="C9057" s="9" t="s">
        <v>22484</v>
      </c>
    </row>
    <row r="9058" spans="2:3" x14ac:dyDescent="0.3">
      <c r="B9058" s="9" t="s">
        <v>21270</v>
      </c>
      <c r="C9058" s="9" t="s">
        <v>22485</v>
      </c>
    </row>
    <row r="9059" spans="2:3" x14ac:dyDescent="0.3">
      <c r="B9059" s="9" t="s">
        <v>21271</v>
      </c>
      <c r="C9059" s="9" t="s">
        <v>22486</v>
      </c>
    </row>
    <row r="9060" spans="2:3" x14ac:dyDescent="0.3">
      <c r="B9060" s="9" t="s">
        <v>21272</v>
      </c>
      <c r="C9060" s="9" t="s">
        <v>22487</v>
      </c>
    </row>
    <row r="9061" spans="2:3" x14ac:dyDescent="0.3">
      <c r="B9061" s="9" t="s">
        <v>21273</v>
      </c>
      <c r="C9061" s="9" t="s">
        <v>22488</v>
      </c>
    </row>
    <row r="9062" spans="2:3" x14ac:dyDescent="0.3">
      <c r="B9062" s="9" t="s">
        <v>21274</v>
      </c>
      <c r="C9062" s="9" t="s">
        <v>22489</v>
      </c>
    </row>
    <row r="9063" spans="2:3" x14ac:dyDescent="0.3">
      <c r="B9063" s="9" t="s">
        <v>21275</v>
      </c>
      <c r="C9063" s="9" t="s">
        <v>22490</v>
      </c>
    </row>
    <row r="9064" spans="2:3" x14ac:dyDescent="0.3">
      <c r="B9064" s="9" t="s">
        <v>21276</v>
      </c>
      <c r="C9064" s="9" t="s">
        <v>22491</v>
      </c>
    </row>
    <row r="9065" spans="2:3" x14ac:dyDescent="0.3">
      <c r="B9065" s="9" t="s">
        <v>21277</v>
      </c>
      <c r="C9065" s="9" t="s">
        <v>22492</v>
      </c>
    </row>
    <row r="9066" spans="2:3" x14ac:dyDescent="0.3">
      <c r="B9066" s="9" t="s">
        <v>21278</v>
      </c>
      <c r="C9066" s="9" t="s">
        <v>22493</v>
      </c>
    </row>
    <row r="9067" spans="2:3" x14ac:dyDescent="0.3">
      <c r="B9067" s="9" t="s">
        <v>21279</v>
      </c>
      <c r="C9067" s="9" t="s">
        <v>22494</v>
      </c>
    </row>
    <row r="9068" spans="2:3" x14ac:dyDescent="0.3">
      <c r="B9068" s="9" t="s">
        <v>21280</v>
      </c>
      <c r="C9068" s="9" t="s">
        <v>22495</v>
      </c>
    </row>
    <row r="9069" spans="2:3" x14ac:dyDescent="0.3">
      <c r="B9069" s="9" t="s">
        <v>21281</v>
      </c>
      <c r="C9069" s="9" t="s">
        <v>22496</v>
      </c>
    </row>
    <row r="9070" spans="2:3" x14ac:dyDescent="0.3">
      <c r="B9070" s="9" t="s">
        <v>21282</v>
      </c>
      <c r="C9070" s="9" t="s">
        <v>22497</v>
      </c>
    </row>
    <row r="9071" spans="2:3" x14ac:dyDescent="0.3">
      <c r="B9071" s="9" t="s">
        <v>21283</v>
      </c>
      <c r="C9071" s="9" t="s">
        <v>22498</v>
      </c>
    </row>
    <row r="9072" spans="2:3" x14ac:dyDescent="0.3">
      <c r="B9072" s="9" t="s">
        <v>21284</v>
      </c>
      <c r="C9072" s="9" t="s">
        <v>22499</v>
      </c>
    </row>
    <row r="9073" spans="2:3" x14ac:dyDescent="0.3">
      <c r="B9073" s="9" t="s">
        <v>21285</v>
      </c>
      <c r="C9073" s="9" t="s">
        <v>22500</v>
      </c>
    </row>
    <row r="9074" spans="2:3" x14ac:dyDescent="0.3">
      <c r="B9074" s="9" t="s">
        <v>21286</v>
      </c>
      <c r="C9074" s="9" t="s">
        <v>22501</v>
      </c>
    </row>
    <row r="9075" spans="2:3" x14ac:dyDescent="0.3">
      <c r="B9075" s="9" t="s">
        <v>21287</v>
      </c>
      <c r="C9075" s="9" t="s">
        <v>22502</v>
      </c>
    </row>
    <row r="9076" spans="2:3" x14ac:dyDescent="0.3">
      <c r="B9076" s="9" t="s">
        <v>21288</v>
      </c>
      <c r="C9076" s="9" t="s">
        <v>22503</v>
      </c>
    </row>
    <row r="9077" spans="2:3" x14ac:dyDescent="0.3">
      <c r="B9077" s="9" t="s">
        <v>21289</v>
      </c>
      <c r="C9077" s="9" t="s">
        <v>22504</v>
      </c>
    </row>
    <row r="9078" spans="2:3" x14ac:dyDescent="0.3">
      <c r="B9078" s="9" t="s">
        <v>21290</v>
      </c>
      <c r="C9078" s="9" t="s">
        <v>22505</v>
      </c>
    </row>
    <row r="9079" spans="2:3" x14ac:dyDescent="0.3">
      <c r="B9079" s="9" t="s">
        <v>21291</v>
      </c>
      <c r="C9079" s="9" t="s">
        <v>22506</v>
      </c>
    </row>
    <row r="9080" spans="2:3" x14ac:dyDescent="0.3">
      <c r="B9080" s="9" t="s">
        <v>21292</v>
      </c>
      <c r="C9080" s="9" t="s">
        <v>22507</v>
      </c>
    </row>
    <row r="9081" spans="2:3" x14ac:dyDescent="0.3">
      <c r="B9081" s="9" t="s">
        <v>21293</v>
      </c>
      <c r="C9081" s="9" t="s">
        <v>22508</v>
      </c>
    </row>
    <row r="9082" spans="2:3" x14ac:dyDescent="0.3">
      <c r="B9082" s="9" t="s">
        <v>21294</v>
      </c>
      <c r="C9082" s="9" t="s">
        <v>22509</v>
      </c>
    </row>
    <row r="9083" spans="2:3" x14ac:dyDescent="0.3">
      <c r="B9083" s="9" t="s">
        <v>21295</v>
      </c>
      <c r="C9083" s="9" t="s">
        <v>22510</v>
      </c>
    </row>
    <row r="9084" spans="2:3" x14ac:dyDescent="0.3">
      <c r="B9084" s="9" t="s">
        <v>21296</v>
      </c>
      <c r="C9084" s="9" t="s">
        <v>22511</v>
      </c>
    </row>
    <row r="9085" spans="2:3" x14ac:dyDescent="0.3">
      <c r="B9085" s="9" t="s">
        <v>21297</v>
      </c>
      <c r="C9085" s="9" t="s">
        <v>22512</v>
      </c>
    </row>
    <row r="9086" spans="2:3" x14ac:dyDescent="0.3">
      <c r="B9086" s="9" t="s">
        <v>21298</v>
      </c>
      <c r="C9086" s="9" t="s">
        <v>22513</v>
      </c>
    </row>
    <row r="9087" spans="2:3" x14ac:dyDescent="0.3">
      <c r="B9087" s="9" t="s">
        <v>21299</v>
      </c>
      <c r="C9087" s="9" t="s">
        <v>22514</v>
      </c>
    </row>
    <row r="9088" spans="2:3" x14ac:dyDescent="0.3">
      <c r="B9088" s="9" t="s">
        <v>21300</v>
      </c>
      <c r="C9088" s="9" t="s">
        <v>22515</v>
      </c>
    </row>
    <row r="9089" spans="2:3" x14ac:dyDescent="0.3">
      <c r="B9089" s="9" t="s">
        <v>21301</v>
      </c>
      <c r="C9089" s="9" t="s">
        <v>22516</v>
      </c>
    </row>
    <row r="9090" spans="2:3" x14ac:dyDescent="0.3">
      <c r="B9090" s="9" t="s">
        <v>21302</v>
      </c>
      <c r="C9090" s="9" t="s">
        <v>22517</v>
      </c>
    </row>
    <row r="9091" spans="2:3" x14ac:dyDescent="0.3">
      <c r="B9091" s="9" t="s">
        <v>21303</v>
      </c>
      <c r="C9091" s="9" t="s">
        <v>22518</v>
      </c>
    </row>
    <row r="9092" spans="2:3" x14ac:dyDescent="0.3">
      <c r="B9092" s="9" t="s">
        <v>21304</v>
      </c>
      <c r="C9092" s="9" t="s">
        <v>22519</v>
      </c>
    </row>
    <row r="9093" spans="2:3" x14ac:dyDescent="0.3">
      <c r="B9093" s="9" t="s">
        <v>21305</v>
      </c>
      <c r="C9093" s="9" t="s">
        <v>22520</v>
      </c>
    </row>
    <row r="9094" spans="2:3" x14ac:dyDescent="0.3">
      <c r="B9094" s="9" t="s">
        <v>21306</v>
      </c>
      <c r="C9094" s="9" t="s">
        <v>22521</v>
      </c>
    </row>
    <row r="9095" spans="2:3" x14ac:dyDescent="0.3">
      <c r="B9095" s="9" t="s">
        <v>21307</v>
      </c>
      <c r="C9095" s="9" t="s">
        <v>22522</v>
      </c>
    </row>
    <row r="9096" spans="2:3" x14ac:dyDescent="0.3">
      <c r="B9096" s="9" t="s">
        <v>21308</v>
      </c>
      <c r="C9096" s="9" t="s">
        <v>22523</v>
      </c>
    </row>
    <row r="9097" spans="2:3" x14ac:dyDescent="0.3">
      <c r="B9097" s="9" t="s">
        <v>21309</v>
      </c>
      <c r="C9097" s="9" t="s">
        <v>22524</v>
      </c>
    </row>
    <row r="9098" spans="2:3" x14ac:dyDescent="0.3">
      <c r="B9098" s="9" t="s">
        <v>21310</v>
      </c>
      <c r="C9098" s="9" t="s">
        <v>22525</v>
      </c>
    </row>
    <row r="9099" spans="2:3" x14ac:dyDescent="0.3">
      <c r="B9099" s="9" t="s">
        <v>21311</v>
      </c>
      <c r="C9099" s="9" t="s">
        <v>22526</v>
      </c>
    </row>
    <row r="9100" spans="2:3" x14ac:dyDescent="0.3">
      <c r="B9100" s="9" t="s">
        <v>21312</v>
      </c>
      <c r="C9100" s="9" t="s">
        <v>22527</v>
      </c>
    </row>
    <row r="9101" spans="2:3" x14ac:dyDescent="0.3">
      <c r="B9101" s="9" t="s">
        <v>21313</v>
      </c>
      <c r="C9101" s="9" t="s">
        <v>22528</v>
      </c>
    </row>
    <row r="9102" spans="2:3" x14ac:dyDescent="0.3">
      <c r="B9102" s="9" t="s">
        <v>21314</v>
      </c>
      <c r="C9102" s="9" t="s">
        <v>22529</v>
      </c>
    </row>
    <row r="9103" spans="2:3" x14ac:dyDescent="0.3">
      <c r="B9103" s="9" t="s">
        <v>21315</v>
      </c>
      <c r="C9103" s="9" t="s">
        <v>22530</v>
      </c>
    </row>
    <row r="9104" spans="2:3" x14ac:dyDescent="0.3">
      <c r="B9104" s="9" t="s">
        <v>21316</v>
      </c>
      <c r="C9104" s="9" t="s">
        <v>22531</v>
      </c>
    </row>
    <row r="9105" spans="2:3" x14ac:dyDescent="0.3">
      <c r="B9105" s="9" t="s">
        <v>21317</v>
      </c>
      <c r="C9105" s="9" t="s">
        <v>22532</v>
      </c>
    </row>
    <row r="9106" spans="2:3" x14ac:dyDescent="0.3">
      <c r="B9106" s="9" t="s">
        <v>21318</v>
      </c>
      <c r="C9106" s="9" t="s">
        <v>22533</v>
      </c>
    </row>
    <row r="9107" spans="2:3" x14ac:dyDescent="0.3">
      <c r="B9107" s="9" t="s">
        <v>21319</v>
      </c>
      <c r="C9107" s="9" t="s">
        <v>22534</v>
      </c>
    </row>
    <row r="9108" spans="2:3" x14ac:dyDescent="0.3">
      <c r="B9108" s="9" t="s">
        <v>21320</v>
      </c>
      <c r="C9108" s="9" t="s">
        <v>22535</v>
      </c>
    </row>
    <row r="9109" spans="2:3" x14ac:dyDescent="0.3">
      <c r="B9109" s="9" t="s">
        <v>21321</v>
      </c>
      <c r="C9109" s="9" t="s">
        <v>22536</v>
      </c>
    </row>
    <row r="9110" spans="2:3" x14ac:dyDescent="0.3">
      <c r="B9110" s="9" t="s">
        <v>21322</v>
      </c>
      <c r="C9110" s="9" t="s">
        <v>22537</v>
      </c>
    </row>
    <row r="9111" spans="2:3" x14ac:dyDescent="0.3">
      <c r="B9111" s="9" t="s">
        <v>21323</v>
      </c>
      <c r="C9111" s="9" t="s">
        <v>22538</v>
      </c>
    </row>
    <row r="9112" spans="2:3" x14ac:dyDescent="0.3">
      <c r="B9112" s="9" t="s">
        <v>21324</v>
      </c>
      <c r="C9112" s="9" t="s">
        <v>22539</v>
      </c>
    </row>
    <row r="9113" spans="2:3" x14ac:dyDescent="0.3">
      <c r="B9113" s="9" t="s">
        <v>21325</v>
      </c>
      <c r="C9113" s="9" t="s">
        <v>22540</v>
      </c>
    </row>
    <row r="9114" spans="2:3" x14ac:dyDescent="0.3">
      <c r="B9114" s="9" t="s">
        <v>21326</v>
      </c>
      <c r="C9114" s="9" t="s">
        <v>22541</v>
      </c>
    </row>
    <row r="9115" spans="2:3" x14ac:dyDescent="0.3">
      <c r="B9115" s="9" t="s">
        <v>21327</v>
      </c>
      <c r="C9115" s="9" t="s">
        <v>22542</v>
      </c>
    </row>
    <row r="9116" spans="2:3" x14ac:dyDescent="0.3">
      <c r="B9116" s="9" t="s">
        <v>21328</v>
      </c>
      <c r="C9116" s="9" t="s">
        <v>22543</v>
      </c>
    </row>
    <row r="9117" spans="2:3" x14ac:dyDescent="0.3">
      <c r="B9117" s="9" t="s">
        <v>21329</v>
      </c>
      <c r="C9117" s="9" t="s">
        <v>22544</v>
      </c>
    </row>
    <row r="9118" spans="2:3" x14ac:dyDescent="0.3">
      <c r="B9118" s="9" t="s">
        <v>21330</v>
      </c>
      <c r="C9118" s="9" t="s">
        <v>22545</v>
      </c>
    </row>
    <row r="9119" spans="2:3" x14ac:dyDescent="0.3">
      <c r="B9119" s="9" t="s">
        <v>21331</v>
      </c>
      <c r="C9119" s="9" t="s">
        <v>22546</v>
      </c>
    </row>
    <row r="9120" spans="2:3" x14ac:dyDescent="0.3">
      <c r="B9120" s="9" t="s">
        <v>21332</v>
      </c>
      <c r="C9120" s="9" t="s">
        <v>22547</v>
      </c>
    </row>
    <row r="9121" spans="2:3" x14ac:dyDescent="0.3">
      <c r="B9121" s="9" t="s">
        <v>21333</v>
      </c>
      <c r="C9121" s="9" t="s">
        <v>22548</v>
      </c>
    </row>
    <row r="9122" spans="2:3" x14ac:dyDescent="0.3">
      <c r="B9122" s="9" t="s">
        <v>21334</v>
      </c>
      <c r="C9122" s="9" t="s">
        <v>22549</v>
      </c>
    </row>
    <row r="9123" spans="2:3" x14ac:dyDescent="0.3">
      <c r="B9123" s="9" t="s">
        <v>21335</v>
      </c>
      <c r="C9123" s="9" t="s">
        <v>22550</v>
      </c>
    </row>
    <row r="9124" spans="2:3" x14ac:dyDescent="0.3">
      <c r="B9124" s="9" t="s">
        <v>21336</v>
      </c>
      <c r="C9124" s="9" t="s">
        <v>22551</v>
      </c>
    </row>
    <row r="9125" spans="2:3" x14ac:dyDescent="0.3">
      <c r="B9125" s="9" t="s">
        <v>21337</v>
      </c>
      <c r="C9125" s="9" t="s">
        <v>22552</v>
      </c>
    </row>
    <row r="9126" spans="2:3" x14ac:dyDescent="0.3">
      <c r="B9126" s="9" t="s">
        <v>21338</v>
      </c>
      <c r="C9126" s="9" t="s">
        <v>22553</v>
      </c>
    </row>
    <row r="9127" spans="2:3" x14ac:dyDescent="0.3">
      <c r="B9127" s="9" t="s">
        <v>21339</v>
      </c>
      <c r="C9127" s="9" t="s">
        <v>22554</v>
      </c>
    </row>
    <row r="9128" spans="2:3" x14ac:dyDescent="0.3">
      <c r="B9128" s="9" t="s">
        <v>21340</v>
      </c>
      <c r="C9128" s="9" t="s">
        <v>22555</v>
      </c>
    </row>
    <row r="9129" spans="2:3" x14ac:dyDescent="0.3">
      <c r="B9129" s="9" t="s">
        <v>21341</v>
      </c>
      <c r="C9129" s="9" t="s">
        <v>22556</v>
      </c>
    </row>
    <row r="9130" spans="2:3" x14ac:dyDescent="0.3">
      <c r="B9130" s="9" t="s">
        <v>21342</v>
      </c>
      <c r="C9130" s="9" t="s">
        <v>22557</v>
      </c>
    </row>
    <row r="9131" spans="2:3" x14ac:dyDescent="0.3">
      <c r="B9131" s="9" t="s">
        <v>21343</v>
      </c>
      <c r="C9131" s="9" t="s">
        <v>22558</v>
      </c>
    </row>
    <row r="9132" spans="2:3" x14ac:dyDescent="0.3">
      <c r="B9132" s="9" t="s">
        <v>21344</v>
      </c>
      <c r="C9132" s="9" t="s">
        <v>22559</v>
      </c>
    </row>
    <row r="9133" spans="2:3" x14ac:dyDescent="0.3">
      <c r="B9133" s="9" t="s">
        <v>21345</v>
      </c>
      <c r="C9133" s="9" t="s">
        <v>22560</v>
      </c>
    </row>
    <row r="9134" spans="2:3" x14ac:dyDescent="0.3">
      <c r="B9134" s="9" t="s">
        <v>21346</v>
      </c>
      <c r="C9134" s="9" t="s">
        <v>22561</v>
      </c>
    </row>
    <row r="9135" spans="2:3" x14ac:dyDescent="0.3">
      <c r="B9135" s="9" t="s">
        <v>21347</v>
      </c>
      <c r="C9135" s="9" t="s">
        <v>22562</v>
      </c>
    </row>
    <row r="9136" spans="2:3" x14ac:dyDescent="0.3">
      <c r="B9136" s="9" t="s">
        <v>21348</v>
      </c>
      <c r="C9136" s="9" t="s">
        <v>22563</v>
      </c>
    </row>
    <row r="9137" spans="2:3" x14ac:dyDescent="0.3">
      <c r="B9137" s="9" t="s">
        <v>21349</v>
      </c>
      <c r="C9137" s="9" t="s">
        <v>22564</v>
      </c>
    </row>
    <row r="9138" spans="2:3" x14ac:dyDescent="0.3">
      <c r="B9138" s="9" t="s">
        <v>21350</v>
      </c>
      <c r="C9138" s="9" t="s">
        <v>22565</v>
      </c>
    </row>
    <row r="9139" spans="2:3" x14ac:dyDescent="0.3">
      <c r="B9139" s="9" t="s">
        <v>21351</v>
      </c>
      <c r="C9139" s="9" t="s">
        <v>22566</v>
      </c>
    </row>
    <row r="9140" spans="2:3" x14ac:dyDescent="0.3">
      <c r="B9140" s="9" t="s">
        <v>21352</v>
      </c>
      <c r="C9140" s="9" t="s">
        <v>22567</v>
      </c>
    </row>
    <row r="9141" spans="2:3" x14ac:dyDescent="0.3">
      <c r="B9141" s="9" t="s">
        <v>21353</v>
      </c>
      <c r="C9141" s="9" t="s">
        <v>22568</v>
      </c>
    </row>
    <row r="9142" spans="2:3" x14ac:dyDescent="0.3">
      <c r="B9142" s="9" t="s">
        <v>21354</v>
      </c>
      <c r="C9142" s="9" t="s">
        <v>22569</v>
      </c>
    </row>
    <row r="9143" spans="2:3" x14ac:dyDescent="0.3">
      <c r="B9143" s="9" t="s">
        <v>21355</v>
      </c>
      <c r="C9143" s="9" t="s">
        <v>21356</v>
      </c>
    </row>
    <row r="9144" spans="2:3" x14ac:dyDescent="0.3">
      <c r="B9144" s="9" t="s">
        <v>21357</v>
      </c>
      <c r="C9144" s="9" t="s">
        <v>21356</v>
      </c>
    </row>
    <row r="9145" spans="2:3" x14ac:dyDescent="0.3">
      <c r="B9145" s="9" t="s">
        <v>21358</v>
      </c>
      <c r="C9145" s="9" t="s">
        <v>21359</v>
      </c>
    </row>
    <row r="9146" spans="2:3" x14ac:dyDescent="0.3">
      <c r="B9146" s="9" t="s">
        <v>21360</v>
      </c>
      <c r="C9146" s="9" t="s">
        <v>21359</v>
      </c>
    </row>
    <row r="9147" spans="2:3" x14ac:dyDescent="0.3">
      <c r="B9147" s="9" t="s">
        <v>21361</v>
      </c>
      <c r="C9147" s="9" t="s">
        <v>21362</v>
      </c>
    </row>
    <row r="9148" spans="2:3" x14ac:dyDescent="0.3">
      <c r="B9148" s="9" t="s">
        <v>21363</v>
      </c>
      <c r="C9148" s="9" t="s">
        <v>22570</v>
      </c>
    </row>
    <row r="9149" spans="2:3" x14ac:dyDescent="0.3">
      <c r="B9149" s="9" t="s">
        <v>21364</v>
      </c>
      <c r="C9149" s="9" t="s">
        <v>21365</v>
      </c>
    </row>
    <row r="9150" spans="2:3" x14ac:dyDescent="0.3">
      <c r="B9150" s="9" t="s">
        <v>21366</v>
      </c>
      <c r="C9150" s="9" t="s">
        <v>21367</v>
      </c>
    </row>
    <row r="9151" spans="2:3" x14ac:dyDescent="0.3">
      <c r="B9151" s="9" t="s">
        <v>21368</v>
      </c>
      <c r="C9151" s="9" t="s">
        <v>22571</v>
      </c>
    </row>
    <row r="9152" spans="2:3" x14ac:dyDescent="0.3">
      <c r="B9152" s="9" t="s">
        <v>21369</v>
      </c>
      <c r="C9152" s="9" t="s">
        <v>21370</v>
      </c>
    </row>
    <row r="9153" spans="2:3" x14ac:dyDescent="0.3">
      <c r="B9153" s="9" t="s">
        <v>21371</v>
      </c>
      <c r="C9153" s="9" t="s">
        <v>21372</v>
      </c>
    </row>
    <row r="9154" spans="2:3" x14ac:dyDescent="0.3">
      <c r="B9154" s="9" t="s">
        <v>21373</v>
      </c>
      <c r="C9154" s="9" t="s">
        <v>22572</v>
      </c>
    </row>
    <row r="9155" spans="2:3" x14ac:dyDescent="0.3">
      <c r="B9155" s="9" t="s">
        <v>21374</v>
      </c>
      <c r="C9155" s="9" t="s">
        <v>21375</v>
      </c>
    </row>
    <row r="9156" spans="2:3" x14ac:dyDescent="0.3">
      <c r="B9156" s="9" t="s">
        <v>21376</v>
      </c>
      <c r="C9156" s="9" t="s">
        <v>21377</v>
      </c>
    </row>
    <row r="9157" spans="2:3" x14ac:dyDescent="0.3">
      <c r="B9157" s="9" t="s">
        <v>21378</v>
      </c>
      <c r="C9157" s="9" t="s">
        <v>22573</v>
      </c>
    </row>
    <row r="9158" spans="2:3" x14ac:dyDescent="0.3">
      <c r="B9158" s="9" t="s">
        <v>21379</v>
      </c>
      <c r="C9158" s="9" t="s">
        <v>21380</v>
      </c>
    </row>
    <row r="9159" spans="2:3" x14ac:dyDescent="0.3">
      <c r="B9159" s="9" t="s">
        <v>21381</v>
      </c>
      <c r="C9159" s="9" t="s">
        <v>21382</v>
      </c>
    </row>
    <row r="9160" spans="2:3" x14ac:dyDescent="0.3">
      <c r="B9160" s="9" t="s">
        <v>21383</v>
      </c>
      <c r="C9160" s="9" t="s">
        <v>22574</v>
      </c>
    </row>
    <row r="9161" spans="2:3" x14ac:dyDescent="0.3">
      <c r="B9161" s="9" t="s">
        <v>21384</v>
      </c>
      <c r="C9161" s="9" t="s">
        <v>21385</v>
      </c>
    </row>
    <row r="9162" spans="2:3" x14ac:dyDescent="0.3">
      <c r="B9162" s="9" t="s">
        <v>21386</v>
      </c>
      <c r="C9162" s="9" t="s">
        <v>21387</v>
      </c>
    </row>
    <row r="9163" spans="2:3" x14ac:dyDescent="0.3">
      <c r="B9163" s="9" t="s">
        <v>21388</v>
      </c>
      <c r="C9163" s="9" t="s">
        <v>22575</v>
      </c>
    </row>
    <row r="9164" spans="2:3" x14ac:dyDescent="0.3">
      <c r="B9164" s="9" t="s">
        <v>21389</v>
      </c>
      <c r="C9164" s="9" t="s">
        <v>21390</v>
      </c>
    </row>
    <row r="9165" spans="2:3" x14ac:dyDescent="0.3">
      <c r="B9165" s="9" t="s">
        <v>21391</v>
      </c>
      <c r="C9165" s="9" t="s">
        <v>21392</v>
      </c>
    </row>
    <row r="9166" spans="2:3" x14ac:dyDescent="0.3">
      <c r="B9166" s="9" t="s">
        <v>21393</v>
      </c>
      <c r="C9166" s="9" t="s">
        <v>22576</v>
      </c>
    </row>
    <row r="9167" spans="2:3" x14ac:dyDescent="0.3">
      <c r="B9167" s="9" t="s">
        <v>21394</v>
      </c>
      <c r="C9167" s="9" t="s">
        <v>21395</v>
      </c>
    </row>
    <row r="9168" spans="2:3" x14ac:dyDescent="0.3">
      <c r="B9168" s="9" t="s">
        <v>21396</v>
      </c>
      <c r="C9168" s="9" t="s">
        <v>21397</v>
      </c>
    </row>
    <row r="9169" spans="2:3" x14ac:dyDescent="0.3">
      <c r="B9169" s="9" t="s">
        <v>21398</v>
      </c>
      <c r="C9169" s="9" t="s">
        <v>22577</v>
      </c>
    </row>
    <row r="9170" spans="2:3" x14ac:dyDescent="0.3">
      <c r="B9170" s="9" t="s">
        <v>21399</v>
      </c>
      <c r="C9170" s="9" t="s">
        <v>21400</v>
      </c>
    </row>
    <row r="9171" spans="2:3" x14ac:dyDescent="0.3">
      <c r="B9171" s="9" t="s">
        <v>21401</v>
      </c>
      <c r="C9171" s="9" t="s">
        <v>21402</v>
      </c>
    </row>
    <row r="9172" spans="2:3" x14ac:dyDescent="0.3">
      <c r="B9172" s="9" t="s">
        <v>21403</v>
      </c>
      <c r="C9172" s="9" t="s">
        <v>22578</v>
      </c>
    </row>
    <row r="9173" spans="2:3" x14ac:dyDescent="0.3">
      <c r="B9173" s="9" t="s">
        <v>21404</v>
      </c>
      <c r="C9173" s="9" t="s">
        <v>21405</v>
      </c>
    </row>
    <row r="9174" spans="2:3" x14ac:dyDescent="0.3">
      <c r="B9174" s="9" t="s">
        <v>21406</v>
      </c>
      <c r="C9174" s="9" t="s">
        <v>21407</v>
      </c>
    </row>
    <row r="9175" spans="2:3" x14ac:dyDescent="0.3">
      <c r="B9175" s="9" t="s">
        <v>21408</v>
      </c>
      <c r="C9175" s="9" t="s">
        <v>22579</v>
      </c>
    </row>
    <row r="9176" spans="2:3" x14ac:dyDescent="0.3">
      <c r="B9176" s="9" t="s">
        <v>21409</v>
      </c>
      <c r="C9176" s="9" t="s">
        <v>21410</v>
      </c>
    </row>
    <row r="9177" spans="2:3" x14ac:dyDescent="0.3">
      <c r="B9177" s="9" t="s">
        <v>21411</v>
      </c>
      <c r="C9177" s="9" t="s">
        <v>21412</v>
      </c>
    </row>
    <row r="9178" spans="2:3" x14ac:dyDescent="0.3">
      <c r="B9178" s="9" t="s">
        <v>21413</v>
      </c>
      <c r="C9178" s="9" t="s">
        <v>22580</v>
      </c>
    </row>
    <row r="9179" spans="2:3" x14ac:dyDescent="0.3">
      <c r="B9179" s="9" t="s">
        <v>21414</v>
      </c>
      <c r="C9179" s="9" t="s">
        <v>21415</v>
      </c>
    </row>
    <row r="9180" spans="2:3" x14ac:dyDescent="0.3">
      <c r="B9180" s="9" t="s">
        <v>21416</v>
      </c>
      <c r="C9180" s="9" t="s">
        <v>21417</v>
      </c>
    </row>
    <row r="9181" spans="2:3" x14ac:dyDescent="0.3">
      <c r="B9181" s="9" t="s">
        <v>21418</v>
      </c>
      <c r="C9181" s="9" t="s">
        <v>22581</v>
      </c>
    </row>
    <row r="9182" spans="2:3" x14ac:dyDescent="0.3">
      <c r="B9182" s="9" t="s">
        <v>21419</v>
      </c>
      <c r="C9182" s="9" t="s">
        <v>21420</v>
      </c>
    </row>
    <row r="9183" spans="2:3" x14ac:dyDescent="0.3">
      <c r="B9183" s="9" t="s">
        <v>21421</v>
      </c>
      <c r="C9183" s="9" t="s">
        <v>21422</v>
      </c>
    </row>
    <row r="9184" spans="2:3" x14ac:dyDescent="0.3">
      <c r="B9184" s="9" t="s">
        <v>21423</v>
      </c>
      <c r="C9184" s="9" t="s">
        <v>22582</v>
      </c>
    </row>
    <row r="9185" spans="2:3" x14ac:dyDescent="0.3">
      <c r="B9185" s="9" t="s">
        <v>21424</v>
      </c>
      <c r="C9185" s="9" t="s">
        <v>21425</v>
      </c>
    </row>
    <row r="9186" spans="2:3" x14ac:dyDescent="0.3">
      <c r="B9186" s="9" t="s">
        <v>21426</v>
      </c>
      <c r="C9186" s="9" t="s">
        <v>21427</v>
      </c>
    </row>
    <row r="9187" spans="2:3" x14ac:dyDescent="0.3">
      <c r="B9187" s="9" t="s">
        <v>21428</v>
      </c>
      <c r="C9187" s="9" t="s">
        <v>22583</v>
      </c>
    </row>
    <row r="9188" spans="2:3" x14ac:dyDescent="0.3">
      <c r="B9188" s="9" t="s">
        <v>21429</v>
      </c>
      <c r="C9188" s="9" t="s">
        <v>21430</v>
      </c>
    </row>
    <row r="9189" spans="2:3" x14ac:dyDescent="0.3">
      <c r="B9189" s="9" t="s">
        <v>21431</v>
      </c>
      <c r="C9189" s="9" t="s">
        <v>21432</v>
      </c>
    </row>
    <row r="9190" spans="2:3" x14ac:dyDescent="0.3">
      <c r="B9190" s="9" t="s">
        <v>21433</v>
      </c>
      <c r="C9190" s="9" t="s">
        <v>22584</v>
      </c>
    </row>
    <row r="9191" spans="2:3" x14ac:dyDescent="0.3">
      <c r="B9191" s="9" t="s">
        <v>21434</v>
      </c>
      <c r="C9191" s="9" t="s">
        <v>21435</v>
      </c>
    </row>
    <row r="9192" spans="2:3" x14ac:dyDescent="0.3">
      <c r="B9192" s="9" t="s">
        <v>21436</v>
      </c>
      <c r="C9192" s="9" t="s">
        <v>21437</v>
      </c>
    </row>
    <row r="9193" spans="2:3" x14ac:dyDescent="0.3">
      <c r="B9193" s="9" t="s">
        <v>21438</v>
      </c>
      <c r="C9193" s="9" t="s">
        <v>22585</v>
      </c>
    </row>
    <row r="9194" spans="2:3" x14ac:dyDescent="0.3">
      <c r="B9194" s="9" t="s">
        <v>21439</v>
      </c>
      <c r="C9194" s="9" t="s">
        <v>21440</v>
      </c>
    </row>
    <row r="9195" spans="2:3" x14ac:dyDescent="0.3">
      <c r="B9195" s="9" t="s">
        <v>21441</v>
      </c>
      <c r="C9195" s="9" t="s">
        <v>21442</v>
      </c>
    </row>
    <row r="9196" spans="2:3" x14ac:dyDescent="0.3">
      <c r="B9196" s="9" t="s">
        <v>21443</v>
      </c>
      <c r="C9196" s="9" t="s">
        <v>21444</v>
      </c>
    </row>
    <row r="9197" spans="2:3" x14ac:dyDescent="0.3">
      <c r="B9197" s="9" t="s">
        <v>21445</v>
      </c>
      <c r="C9197" s="9" t="s">
        <v>21446</v>
      </c>
    </row>
    <row r="9198" spans="2:3" x14ac:dyDescent="0.3">
      <c r="B9198" s="9" t="s">
        <v>21447</v>
      </c>
      <c r="C9198" s="9" t="s">
        <v>21448</v>
      </c>
    </row>
    <row r="9199" spans="2:3" x14ac:dyDescent="0.3">
      <c r="B9199" s="9" t="s">
        <v>21449</v>
      </c>
      <c r="C9199" s="9" t="s">
        <v>21450</v>
      </c>
    </row>
    <row r="9200" spans="2:3" x14ac:dyDescent="0.3">
      <c r="B9200" s="9" t="s">
        <v>21451</v>
      </c>
      <c r="C9200" s="9" t="s">
        <v>21452</v>
      </c>
    </row>
    <row r="9201" spans="2:3" x14ac:dyDescent="0.3">
      <c r="B9201" s="9" t="s">
        <v>21453</v>
      </c>
      <c r="C9201" s="9" t="s">
        <v>21454</v>
      </c>
    </row>
    <row r="9202" spans="2:3" x14ac:dyDescent="0.3">
      <c r="B9202" s="9" t="s">
        <v>21455</v>
      </c>
      <c r="C9202" s="9" t="s">
        <v>21456</v>
      </c>
    </row>
    <row r="9203" spans="2:3" x14ac:dyDescent="0.3">
      <c r="B9203" s="9" t="s">
        <v>21457</v>
      </c>
      <c r="C9203" s="9" t="s">
        <v>21458</v>
      </c>
    </row>
    <row r="9204" spans="2:3" x14ac:dyDescent="0.3">
      <c r="B9204" s="9" t="s">
        <v>21459</v>
      </c>
      <c r="C9204" s="9" t="s">
        <v>21460</v>
      </c>
    </row>
    <row r="9205" spans="2:3" x14ac:dyDescent="0.3">
      <c r="B9205" s="9" t="s">
        <v>21461</v>
      </c>
      <c r="C9205" s="9" t="s">
        <v>21462</v>
      </c>
    </row>
    <row r="9206" spans="2:3" x14ac:dyDescent="0.3">
      <c r="B9206" s="9" t="s">
        <v>21463</v>
      </c>
      <c r="C9206" s="9" t="s">
        <v>21464</v>
      </c>
    </row>
    <row r="9207" spans="2:3" x14ac:dyDescent="0.3">
      <c r="B9207" s="9" t="s">
        <v>21465</v>
      </c>
      <c r="C9207" s="9" t="s">
        <v>21466</v>
      </c>
    </row>
    <row r="9208" spans="2:3" x14ac:dyDescent="0.3">
      <c r="B9208" s="9" t="s">
        <v>21467</v>
      </c>
      <c r="C9208" s="9" t="s">
        <v>21468</v>
      </c>
    </row>
    <row r="9209" spans="2:3" x14ac:dyDescent="0.3">
      <c r="B9209" s="9" t="s">
        <v>21469</v>
      </c>
      <c r="C9209" s="9" t="s">
        <v>21470</v>
      </c>
    </row>
    <row r="9210" spans="2:3" x14ac:dyDescent="0.3">
      <c r="B9210" s="9" t="s">
        <v>21471</v>
      </c>
      <c r="C9210" s="9" t="s">
        <v>21472</v>
      </c>
    </row>
    <row r="9211" spans="2:3" x14ac:dyDescent="0.3">
      <c r="B9211" s="9" t="s">
        <v>21473</v>
      </c>
      <c r="C9211" s="9" t="s">
        <v>21474</v>
      </c>
    </row>
    <row r="9212" spans="2:3" x14ac:dyDescent="0.3">
      <c r="B9212" s="9" t="s">
        <v>21475</v>
      </c>
      <c r="C9212" s="9" t="s">
        <v>21476</v>
      </c>
    </row>
    <row r="9213" spans="2:3" x14ac:dyDescent="0.3">
      <c r="B9213" s="9" t="s">
        <v>21477</v>
      </c>
      <c r="C9213" s="9" t="s">
        <v>21478</v>
      </c>
    </row>
    <row r="9214" spans="2:3" x14ac:dyDescent="0.3">
      <c r="B9214" s="9" t="s">
        <v>21479</v>
      </c>
      <c r="C9214" s="9" t="s">
        <v>21480</v>
      </c>
    </row>
    <row r="9215" spans="2:3" x14ac:dyDescent="0.3">
      <c r="B9215" s="9" t="s">
        <v>21481</v>
      </c>
      <c r="C9215" s="9" t="s">
        <v>21482</v>
      </c>
    </row>
    <row r="9216" spans="2:3" x14ac:dyDescent="0.3">
      <c r="B9216" s="9" t="s">
        <v>21483</v>
      </c>
      <c r="C9216" s="9" t="s">
        <v>21484</v>
      </c>
    </row>
    <row r="9217" spans="2:3" x14ac:dyDescent="0.3">
      <c r="B9217" s="9" t="s">
        <v>21485</v>
      </c>
      <c r="C9217" s="9" t="s">
        <v>21486</v>
      </c>
    </row>
    <row r="9218" spans="2:3" x14ac:dyDescent="0.3">
      <c r="B9218" s="9" t="s">
        <v>21487</v>
      </c>
      <c r="C9218" s="9" t="s">
        <v>21488</v>
      </c>
    </row>
    <row r="9219" spans="2:3" x14ac:dyDescent="0.3">
      <c r="B9219" s="9" t="s">
        <v>21489</v>
      </c>
      <c r="C9219" s="9" t="s">
        <v>21490</v>
      </c>
    </row>
    <row r="9220" spans="2:3" x14ac:dyDescent="0.3">
      <c r="B9220" s="9" t="s">
        <v>21491</v>
      </c>
      <c r="C9220" s="9" t="s">
        <v>21492</v>
      </c>
    </row>
    <row r="9221" spans="2:3" x14ac:dyDescent="0.3">
      <c r="B9221" s="9" t="s">
        <v>21493</v>
      </c>
      <c r="C9221" s="9" t="s">
        <v>21494</v>
      </c>
    </row>
    <row r="9222" spans="2:3" x14ac:dyDescent="0.3">
      <c r="B9222" s="9" t="s">
        <v>21495</v>
      </c>
      <c r="C9222" s="9" t="s">
        <v>21496</v>
      </c>
    </row>
    <row r="9223" spans="2:3" x14ac:dyDescent="0.3">
      <c r="B9223" s="9" t="s">
        <v>21497</v>
      </c>
      <c r="C9223" s="9" t="s">
        <v>21498</v>
      </c>
    </row>
    <row r="9224" spans="2:3" x14ac:dyDescent="0.3">
      <c r="B9224" s="9" t="s">
        <v>21499</v>
      </c>
      <c r="C9224" s="9" t="s">
        <v>21500</v>
      </c>
    </row>
    <row r="9225" spans="2:3" x14ac:dyDescent="0.3">
      <c r="B9225" s="9" t="s">
        <v>21501</v>
      </c>
      <c r="C9225" s="9" t="s">
        <v>21502</v>
      </c>
    </row>
    <row r="9226" spans="2:3" x14ac:dyDescent="0.3">
      <c r="B9226" s="9" t="s">
        <v>21503</v>
      </c>
      <c r="C9226" s="9" t="s">
        <v>21504</v>
      </c>
    </row>
    <row r="9227" spans="2:3" x14ac:dyDescent="0.3">
      <c r="B9227" s="9" t="s">
        <v>21505</v>
      </c>
      <c r="C9227" s="9" t="s">
        <v>21506</v>
      </c>
    </row>
    <row r="9228" spans="2:3" x14ac:dyDescent="0.3">
      <c r="B9228" s="9" t="s">
        <v>21507</v>
      </c>
      <c r="C9228" s="9" t="s">
        <v>21508</v>
      </c>
    </row>
    <row r="9229" spans="2:3" x14ac:dyDescent="0.3">
      <c r="B9229" s="9" t="s">
        <v>21509</v>
      </c>
      <c r="C9229" s="9" t="s">
        <v>21510</v>
      </c>
    </row>
    <row r="9230" spans="2:3" x14ac:dyDescent="0.3">
      <c r="B9230" s="9" t="s">
        <v>21511</v>
      </c>
      <c r="C9230" s="9" t="s">
        <v>21512</v>
      </c>
    </row>
    <row r="9231" spans="2:3" x14ac:dyDescent="0.3">
      <c r="B9231" s="9" t="s">
        <v>21513</v>
      </c>
      <c r="C9231" s="9" t="s">
        <v>21514</v>
      </c>
    </row>
    <row r="9232" spans="2:3" x14ac:dyDescent="0.3">
      <c r="B9232" s="9" t="s">
        <v>21515</v>
      </c>
      <c r="C9232" s="9" t="s">
        <v>21516</v>
      </c>
    </row>
    <row r="9233" spans="2:3" x14ac:dyDescent="0.3">
      <c r="B9233" s="9" t="s">
        <v>21517</v>
      </c>
      <c r="C9233" s="9" t="s">
        <v>21518</v>
      </c>
    </row>
    <row r="9234" spans="2:3" x14ac:dyDescent="0.3">
      <c r="B9234" s="9" t="s">
        <v>21519</v>
      </c>
      <c r="C9234" s="9" t="s">
        <v>21520</v>
      </c>
    </row>
    <row r="9235" spans="2:3" x14ac:dyDescent="0.3">
      <c r="B9235" s="9" t="s">
        <v>21521</v>
      </c>
      <c r="C9235" s="9" t="s">
        <v>21522</v>
      </c>
    </row>
    <row r="9236" spans="2:3" x14ac:dyDescent="0.3">
      <c r="B9236" s="9" t="s">
        <v>21523</v>
      </c>
      <c r="C9236" s="9" t="s">
        <v>21524</v>
      </c>
    </row>
    <row r="9237" spans="2:3" x14ac:dyDescent="0.3">
      <c r="B9237" s="9" t="s">
        <v>21525</v>
      </c>
      <c r="C9237" s="9" t="s">
        <v>21526</v>
      </c>
    </row>
    <row r="9238" spans="2:3" x14ac:dyDescent="0.3">
      <c r="B9238" s="9" t="s">
        <v>21527</v>
      </c>
      <c r="C9238" s="9" t="s">
        <v>21528</v>
      </c>
    </row>
    <row r="9239" spans="2:3" x14ac:dyDescent="0.3">
      <c r="B9239" s="9" t="s">
        <v>21529</v>
      </c>
      <c r="C9239" s="9" t="s">
        <v>21530</v>
      </c>
    </row>
    <row r="9240" spans="2:3" x14ac:dyDescent="0.3">
      <c r="B9240" s="9" t="s">
        <v>21531</v>
      </c>
      <c r="C9240" s="9" t="s">
        <v>21532</v>
      </c>
    </row>
    <row r="9241" spans="2:3" x14ac:dyDescent="0.3">
      <c r="B9241" s="9" t="s">
        <v>21533</v>
      </c>
      <c r="C9241" s="9" t="s">
        <v>21534</v>
      </c>
    </row>
    <row r="9242" spans="2:3" x14ac:dyDescent="0.3">
      <c r="B9242" s="9" t="s">
        <v>21535</v>
      </c>
      <c r="C9242" s="9" t="s">
        <v>21536</v>
      </c>
    </row>
    <row r="9243" spans="2:3" x14ac:dyDescent="0.3">
      <c r="B9243" s="9" t="s">
        <v>21537</v>
      </c>
      <c r="C9243" s="9" t="s">
        <v>21538</v>
      </c>
    </row>
    <row r="9244" spans="2:3" x14ac:dyDescent="0.3">
      <c r="B9244" s="9" t="s">
        <v>21539</v>
      </c>
      <c r="C9244" s="9" t="s">
        <v>21540</v>
      </c>
    </row>
    <row r="9245" spans="2:3" x14ac:dyDescent="0.3">
      <c r="B9245" s="9" t="s">
        <v>21541</v>
      </c>
      <c r="C9245" s="9" t="s">
        <v>21542</v>
      </c>
    </row>
    <row r="9246" spans="2:3" x14ac:dyDescent="0.3">
      <c r="B9246" s="9" t="s">
        <v>21543</v>
      </c>
      <c r="C9246" s="9" t="s">
        <v>21544</v>
      </c>
    </row>
    <row r="9247" spans="2:3" x14ac:dyDescent="0.3">
      <c r="B9247" s="9" t="s">
        <v>21545</v>
      </c>
      <c r="C9247" s="9" t="s">
        <v>21546</v>
      </c>
    </row>
    <row r="9248" spans="2:3" x14ac:dyDescent="0.3">
      <c r="B9248" s="9" t="s">
        <v>21547</v>
      </c>
      <c r="C9248" s="9" t="s">
        <v>21548</v>
      </c>
    </row>
    <row r="9249" spans="2:3" x14ac:dyDescent="0.3">
      <c r="B9249" s="9" t="s">
        <v>21549</v>
      </c>
      <c r="C9249" s="9" t="s">
        <v>21550</v>
      </c>
    </row>
    <row r="9250" spans="2:3" x14ac:dyDescent="0.3">
      <c r="B9250" s="9" t="s">
        <v>21551</v>
      </c>
      <c r="C9250" s="9" t="s">
        <v>21552</v>
      </c>
    </row>
    <row r="9251" spans="2:3" x14ac:dyDescent="0.3">
      <c r="B9251" s="9" t="s">
        <v>21553</v>
      </c>
      <c r="C9251" s="9" t="s">
        <v>21554</v>
      </c>
    </row>
    <row r="9252" spans="2:3" x14ac:dyDescent="0.3">
      <c r="B9252" s="9" t="s">
        <v>21555</v>
      </c>
      <c r="C9252" s="9" t="s">
        <v>21556</v>
      </c>
    </row>
    <row r="9253" spans="2:3" x14ac:dyDescent="0.3">
      <c r="B9253" s="9" t="s">
        <v>21557</v>
      </c>
      <c r="C9253" s="9" t="s">
        <v>21558</v>
      </c>
    </row>
    <row r="9254" spans="2:3" x14ac:dyDescent="0.3">
      <c r="B9254" s="9" t="s">
        <v>21559</v>
      </c>
      <c r="C9254" s="9" t="s">
        <v>21560</v>
      </c>
    </row>
    <row r="9255" spans="2:3" x14ac:dyDescent="0.3">
      <c r="B9255" s="9" t="s">
        <v>21561</v>
      </c>
      <c r="C9255" s="9" t="s">
        <v>21562</v>
      </c>
    </row>
    <row r="9256" spans="2:3" x14ac:dyDescent="0.3">
      <c r="B9256" s="9" t="s">
        <v>21563</v>
      </c>
      <c r="C9256" s="9" t="s">
        <v>21564</v>
      </c>
    </row>
    <row r="9257" spans="2:3" x14ac:dyDescent="0.3">
      <c r="B9257" s="9" t="s">
        <v>21565</v>
      </c>
      <c r="C9257" s="9" t="s">
        <v>21566</v>
      </c>
    </row>
    <row r="9258" spans="2:3" x14ac:dyDescent="0.3">
      <c r="B9258" s="9" t="s">
        <v>21567</v>
      </c>
      <c r="C9258" s="9" t="s">
        <v>21568</v>
      </c>
    </row>
    <row r="9259" spans="2:3" x14ac:dyDescent="0.3">
      <c r="B9259" s="9" t="s">
        <v>21569</v>
      </c>
      <c r="C9259" s="9" t="s">
        <v>21570</v>
      </c>
    </row>
    <row r="9260" spans="2:3" x14ac:dyDescent="0.3">
      <c r="B9260" s="9" t="s">
        <v>21571</v>
      </c>
      <c r="C9260" s="9" t="s">
        <v>21572</v>
      </c>
    </row>
    <row r="9261" spans="2:3" x14ac:dyDescent="0.3">
      <c r="B9261" s="9" t="s">
        <v>21573</v>
      </c>
      <c r="C9261" s="9" t="s">
        <v>21574</v>
      </c>
    </row>
    <row r="9262" spans="2:3" x14ac:dyDescent="0.3">
      <c r="B9262" s="9" t="s">
        <v>21575</v>
      </c>
      <c r="C9262" s="9" t="s">
        <v>21576</v>
      </c>
    </row>
    <row r="9263" spans="2:3" x14ac:dyDescent="0.3">
      <c r="B9263" s="9" t="s">
        <v>21577</v>
      </c>
      <c r="C9263" s="9" t="s">
        <v>21578</v>
      </c>
    </row>
    <row r="9264" spans="2:3" x14ac:dyDescent="0.3">
      <c r="B9264" s="9" t="s">
        <v>21579</v>
      </c>
      <c r="C9264" s="9" t="s">
        <v>21580</v>
      </c>
    </row>
    <row r="9265" spans="2:3" x14ac:dyDescent="0.3">
      <c r="B9265" s="9" t="s">
        <v>21581</v>
      </c>
      <c r="C9265" s="9" t="s">
        <v>21582</v>
      </c>
    </row>
    <row r="9266" spans="2:3" x14ac:dyDescent="0.3">
      <c r="B9266" s="9" t="s">
        <v>21583</v>
      </c>
      <c r="C9266" s="9" t="s">
        <v>21584</v>
      </c>
    </row>
    <row r="9267" spans="2:3" x14ac:dyDescent="0.3">
      <c r="B9267" s="9" t="s">
        <v>21585</v>
      </c>
      <c r="C9267" s="9" t="s">
        <v>21586</v>
      </c>
    </row>
    <row r="9268" spans="2:3" x14ac:dyDescent="0.3">
      <c r="B9268" s="9" t="s">
        <v>21587</v>
      </c>
      <c r="C9268" s="9" t="s">
        <v>21588</v>
      </c>
    </row>
    <row r="9269" spans="2:3" x14ac:dyDescent="0.3">
      <c r="B9269" s="9" t="s">
        <v>21589</v>
      </c>
      <c r="C9269" s="9" t="s">
        <v>21590</v>
      </c>
    </row>
    <row r="9270" spans="2:3" x14ac:dyDescent="0.3">
      <c r="B9270" s="9" t="s">
        <v>21591</v>
      </c>
      <c r="C9270" s="9" t="s">
        <v>21592</v>
      </c>
    </row>
    <row r="9271" spans="2:3" x14ac:dyDescent="0.3">
      <c r="B9271" s="9" t="s">
        <v>21593</v>
      </c>
      <c r="C9271" s="9" t="s">
        <v>21594</v>
      </c>
    </row>
    <row r="9272" spans="2:3" x14ac:dyDescent="0.3">
      <c r="B9272" s="9" t="s">
        <v>21595</v>
      </c>
      <c r="C9272" s="9" t="s">
        <v>21596</v>
      </c>
    </row>
    <row r="9273" spans="2:3" x14ac:dyDescent="0.3">
      <c r="B9273" s="9" t="s">
        <v>21597</v>
      </c>
      <c r="C9273" s="9" t="s">
        <v>21598</v>
      </c>
    </row>
    <row r="9274" spans="2:3" x14ac:dyDescent="0.3">
      <c r="B9274" s="9" t="s">
        <v>21599</v>
      </c>
      <c r="C9274" s="9" t="s">
        <v>21600</v>
      </c>
    </row>
    <row r="9275" spans="2:3" x14ac:dyDescent="0.3">
      <c r="B9275" s="9" t="s">
        <v>21601</v>
      </c>
      <c r="C9275" s="9" t="s">
        <v>21602</v>
      </c>
    </row>
    <row r="9276" spans="2:3" x14ac:dyDescent="0.3">
      <c r="B9276" s="9" t="s">
        <v>21603</v>
      </c>
      <c r="C9276" s="9" t="s">
        <v>21604</v>
      </c>
    </row>
    <row r="9277" spans="2:3" x14ac:dyDescent="0.3">
      <c r="B9277" s="9" t="s">
        <v>21605</v>
      </c>
      <c r="C9277" s="9" t="s">
        <v>21606</v>
      </c>
    </row>
    <row r="9278" spans="2:3" x14ac:dyDescent="0.3">
      <c r="B9278" s="9" t="s">
        <v>21607</v>
      </c>
      <c r="C9278" s="9" t="s">
        <v>21608</v>
      </c>
    </row>
    <row r="9279" spans="2:3" x14ac:dyDescent="0.3">
      <c r="B9279" s="9" t="s">
        <v>21609</v>
      </c>
      <c r="C9279" s="9" t="s">
        <v>21610</v>
      </c>
    </row>
    <row r="9280" spans="2:3" x14ac:dyDescent="0.3">
      <c r="B9280" s="9" t="s">
        <v>21611</v>
      </c>
      <c r="C9280" s="9" t="s">
        <v>21612</v>
      </c>
    </row>
    <row r="9281" spans="2:3" x14ac:dyDescent="0.3">
      <c r="B9281" s="9" t="s">
        <v>21613</v>
      </c>
      <c r="C9281" s="9" t="s">
        <v>21614</v>
      </c>
    </row>
    <row r="9282" spans="2:3" x14ac:dyDescent="0.3">
      <c r="B9282" s="9" t="s">
        <v>21615</v>
      </c>
      <c r="C9282" s="9" t="s">
        <v>21616</v>
      </c>
    </row>
    <row r="9283" spans="2:3" x14ac:dyDescent="0.3">
      <c r="B9283" s="9" t="s">
        <v>21617</v>
      </c>
      <c r="C9283" s="9" t="s">
        <v>21618</v>
      </c>
    </row>
    <row r="9284" spans="2:3" x14ac:dyDescent="0.3">
      <c r="B9284" s="9" t="s">
        <v>21619</v>
      </c>
      <c r="C9284" s="9" t="s">
        <v>21620</v>
      </c>
    </row>
    <row r="9285" spans="2:3" x14ac:dyDescent="0.3">
      <c r="B9285" s="9" t="s">
        <v>21621</v>
      </c>
      <c r="C9285" s="9" t="s">
        <v>21622</v>
      </c>
    </row>
    <row r="9286" spans="2:3" x14ac:dyDescent="0.3">
      <c r="B9286" s="9" t="s">
        <v>21623</v>
      </c>
      <c r="C9286" s="9" t="s">
        <v>21624</v>
      </c>
    </row>
    <row r="9287" spans="2:3" x14ac:dyDescent="0.3">
      <c r="B9287" s="9" t="s">
        <v>21625</v>
      </c>
      <c r="C9287" s="9" t="s">
        <v>21626</v>
      </c>
    </row>
    <row r="9288" spans="2:3" x14ac:dyDescent="0.3">
      <c r="B9288" s="9" t="s">
        <v>21627</v>
      </c>
      <c r="C9288" s="9" t="s">
        <v>21628</v>
      </c>
    </row>
    <row r="9289" spans="2:3" x14ac:dyDescent="0.3">
      <c r="B9289" s="9" t="s">
        <v>21629</v>
      </c>
      <c r="C9289" s="9" t="s">
        <v>21630</v>
      </c>
    </row>
    <row r="9290" spans="2:3" x14ac:dyDescent="0.3">
      <c r="B9290" s="9" t="s">
        <v>21631</v>
      </c>
      <c r="C9290" s="9" t="s">
        <v>21632</v>
      </c>
    </row>
    <row r="9291" spans="2:3" x14ac:dyDescent="0.3">
      <c r="B9291" s="9" t="s">
        <v>21633</v>
      </c>
      <c r="C9291" s="9" t="s">
        <v>21634</v>
      </c>
    </row>
    <row r="9292" spans="2:3" x14ac:dyDescent="0.3">
      <c r="B9292" s="9" t="s">
        <v>21635</v>
      </c>
      <c r="C9292" s="9" t="s">
        <v>21636</v>
      </c>
    </row>
    <row r="9293" spans="2:3" x14ac:dyDescent="0.3">
      <c r="B9293" s="9" t="s">
        <v>21637</v>
      </c>
      <c r="C9293" s="9" t="s">
        <v>21638</v>
      </c>
    </row>
    <row r="9294" spans="2:3" x14ac:dyDescent="0.3">
      <c r="B9294" s="9" t="s">
        <v>21639</v>
      </c>
      <c r="C9294" s="9" t="s">
        <v>21640</v>
      </c>
    </row>
    <row r="9295" spans="2:3" x14ac:dyDescent="0.3">
      <c r="B9295" s="9" t="s">
        <v>21641</v>
      </c>
      <c r="C9295" s="9" t="s">
        <v>21642</v>
      </c>
    </row>
    <row r="9296" spans="2:3" x14ac:dyDescent="0.3">
      <c r="B9296" s="9" t="s">
        <v>21643</v>
      </c>
      <c r="C9296" s="9" t="s">
        <v>21644</v>
      </c>
    </row>
    <row r="9297" spans="2:3" x14ac:dyDescent="0.3">
      <c r="B9297" s="9" t="s">
        <v>21645</v>
      </c>
      <c r="C9297" s="9" t="s">
        <v>21646</v>
      </c>
    </row>
    <row r="9298" spans="2:3" x14ac:dyDescent="0.3">
      <c r="B9298" s="9" t="s">
        <v>21647</v>
      </c>
      <c r="C9298" s="9" t="s">
        <v>21648</v>
      </c>
    </row>
    <row r="9299" spans="2:3" x14ac:dyDescent="0.3">
      <c r="B9299" s="9" t="s">
        <v>21649</v>
      </c>
      <c r="C9299" s="9" t="s">
        <v>21650</v>
      </c>
    </row>
    <row r="9300" spans="2:3" x14ac:dyDescent="0.3">
      <c r="B9300" s="9" t="s">
        <v>21651</v>
      </c>
      <c r="C9300" s="9" t="s">
        <v>21652</v>
      </c>
    </row>
    <row r="9301" spans="2:3" x14ac:dyDescent="0.3">
      <c r="B9301" s="9" t="s">
        <v>21653</v>
      </c>
      <c r="C9301" s="9" t="s">
        <v>21654</v>
      </c>
    </row>
    <row r="9302" spans="2:3" x14ac:dyDescent="0.3">
      <c r="B9302" s="9" t="s">
        <v>21655</v>
      </c>
      <c r="C9302" s="9" t="s">
        <v>21656</v>
      </c>
    </row>
    <row r="9303" spans="2:3" x14ac:dyDescent="0.3">
      <c r="B9303" s="9" t="s">
        <v>21657</v>
      </c>
      <c r="C9303" s="9" t="s">
        <v>21658</v>
      </c>
    </row>
    <row r="9304" spans="2:3" x14ac:dyDescent="0.3">
      <c r="B9304" s="9" t="s">
        <v>21659</v>
      </c>
      <c r="C9304" s="9" t="s">
        <v>21660</v>
      </c>
    </row>
    <row r="9305" spans="2:3" x14ac:dyDescent="0.3">
      <c r="B9305" s="9" t="s">
        <v>21661</v>
      </c>
      <c r="C9305" s="9" t="s">
        <v>21662</v>
      </c>
    </row>
    <row r="9306" spans="2:3" x14ac:dyDescent="0.3">
      <c r="B9306" s="9" t="s">
        <v>21663</v>
      </c>
      <c r="C9306" s="9" t="s">
        <v>21664</v>
      </c>
    </row>
    <row r="9307" spans="2:3" x14ac:dyDescent="0.3">
      <c r="B9307" s="9" t="s">
        <v>21665</v>
      </c>
      <c r="C9307" s="9" t="s">
        <v>21666</v>
      </c>
    </row>
    <row r="9308" spans="2:3" x14ac:dyDescent="0.3">
      <c r="B9308" s="9" t="s">
        <v>21667</v>
      </c>
      <c r="C9308" s="9" t="s">
        <v>21668</v>
      </c>
    </row>
    <row r="9309" spans="2:3" x14ac:dyDescent="0.3">
      <c r="B9309" s="9" t="s">
        <v>21669</v>
      </c>
      <c r="C9309" s="9" t="s">
        <v>21670</v>
      </c>
    </row>
    <row r="9310" spans="2:3" x14ac:dyDescent="0.3">
      <c r="B9310" s="9" t="s">
        <v>21671</v>
      </c>
      <c r="C9310" s="9" t="s">
        <v>21672</v>
      </c>
    </row>
    <row r="9311" spans="2:3" x14ac:dyDescent="0.3">
      <c r="B9311" s="9" t="s">
        <v>21673</v>
      </c>
      <c r="C9311" s="9" t="s">
        <v>21674</v>
      </c>
    </row>
    <row r="9312" spans="2:3" x14ac:dyDescent="0.3">
      <c r="B9312" s="9" t="s">
        <v>21675</v>
      </c>
      <c r="C9312" s="9" t="s">
        <v>21676</v>
      </c>
    </row>
    <row r="9313" spans="2:3" x14ac:dyDescent="0.3">
      <c r="B9313" s="9" t="s">
        <v>21677</v>
      </c>
      <c r="C9313" s="9" t="s">
        <v>21678</v>
      </c>
    </row>
    <row r="9314" spans="2:3" x14ac:dyDescent="0.3">
      <c r="B9314" s="9" t="s">
        <v>21679</v>
      </c>
      <c r="C9314" s="9" t="s">
        <v>21680</v>
      </c>
    </row>
    <row r="9315" spans="2:3" x14ac:dyDescent="0.3">
      <c r="B9315" s="9" t="s">
        <v>21681</v>
      </c>
      <c r="C9315" s="9" t="s">
        <v>21682</v>
      </c>
    </row>
    <row r="9316" spans="2:3" x14ac:dyDescent="0.3">
      <c r="B9316" s="9" t="s">
        <v>21683</v>
      </c>
      <c r="C9316" s="9" t="s">
        <v>21684</v>
      </c>
    </row>
    <row r="9317" spans="2:3" x14ac:dyDescent="0.3">
      <c r="B9317" s="9" t="s">
        <v>21685</v>
      </c>
      <c r="C9317" s="9" t="s">
        <v>21686</v>
      </c>
    </row>
    <row r="9318" spans="2:3" x14ac:dyDescent="0.3">
      <c r="B9318" s="9" t="s">
        <v>21687</v>
      </c>
      <c r="C9318" s="9" t="s">
        <v>21688</v>
      </c>
    </row>
    <row r="9319" spans="2:3" x14ac:dyDescent="0.3">
      <c r="B9319" s="9" t="s">
        <v>21689</v>
      </c>
      <c r="C9319" s="9" t="s">
        <v>21690</v>
      </c>
    </row>
    <row r="9320" spans="2:3" x14ac:dyDescent="0.3">
      <c r="B9320" s="9" t="s">
        <v>21691</v>
      </c>
      <c r="C9320" s="9" t="s">
        <v>21692</v>
      </c>
    </row>
    <row r="9321" spans="2:3" x14ac:dyDescent="0.3">
      <c r="B9321" s="9" t="s">
        <v>21693</v>
      </c>
      <c r="C9321" s="9" t="s">
        <v>21694</v>
      </c>
    </row>
    <row r="9322" spans="2:3" x14ac:dyDescent="0.3">
      <c r="B9322" s="9" t="s">
        <v>21695</v>
      </c>
      <c r="C9322" s="9" t="s">
        <v>21696</v>
      </c>
    </row>
    <row r="9323" spans="2:3" x14ac:dyDescent="0.3">
      <c r="B9323" s="9" t="s">
        <v>21697</v>
      </c>
      <c r="C9323" s="9" t="s">
        <v>21698</v>
      </c>
    </row>
    <row r="9324" spans="2:3" x14ac:dyDescent="0.3">
      <c r="B9324" s="9" t="s">
        <v>21699</v>
      </c>
      <c r="C9324" s="9" t="s">
        <v>21700</v>
      </c>
    </row>
    <row r="9325" spans="2:3" x14ac:dyDescent="0.3">
      <c r="B9325" s="9" t="s">
        <v>21701</v>
      </c>
      <c r="C9325" s="9" t="s">
        <v>21702</v>
      </c>
    </row>
    <row r="9326" spans="2:3" x14ac:dyDescent="0.3">
      <c r="B9326" s="9" t="s">
        <v>21703</v>
      </c>
      <c r="C9326" s="9" t="s">
        <v>21704</v>
      </c>
    </row>
    <row r="9327" spans="2:3" x14ac:dyDescent="0.3">
      <c r="B9327" s="9" t="s">
        <v>21705</v>
      </c>
      <c r="C9327" s="9" t="s">
        <v>21706</v>
      </c>
    </row>
    <row r="9328" spans="2:3" x14ac:dyDescent="0.3">
      <c r="B9328" s="9" t="s">
        <v>21707</v>
      </c>
      <c r="C9328" s="9" t="s">
        <v>21708</v>
      </c>
    </row>
    <row r="9329" spans="2:3" x14ac:dyDescent="0.3">
      <c r="B9329" s="9" t="s">
        <v>21709</v>
      </c>
      <c r="C9329" s="9" t="s">
        <v>21710</v>
      </c>
    </row>
    <row r="9330" spans="2:3" x14ac:dyDescent="0.3">
      <c r="B9330" s="9" t="s">
        <v>21711</v>
      </c>
      <c r="C9330" s="9" t="s">
        <v>21712</v>
      </c>
    </row>
    <row r="9331" spans="2:3" x14ac:dyDescent="0.3">
      <c r="B9331" s="9" t="s">
        <v>21713</v>
      </c>
      <c r="C9331" s="9" t="s">
        <v>21714</v>
      </c>
    </row>
    <row r="9332" spans="2:3" x14ac:dyDescent="0.3">
      <c r="B9332" s="9" t="s">
        <v>21715</v>
      </c>
      <c r="C9332" s="9" t="s">
        <v>21716</v>
      </c>
    </row>
    <row r="9333" spans="2:3" x14ac:dyDescent="0.3">
      <c r="B9333" s="9" t="s">
        <v>21717</v>
      </c>
      <c r="C9333" s="9" t="s">
        <v>21718</v>
      </c>
    </row>
    <row r="9334" spans="2:3" x14ac:dyDescent="0.3">
      <c r="B9334" s="9" t="s">
        <v>21719</v>
      </c>
      <c r="C9334" s="9" t="s">
        <v>21720</v>
      </c>
    </row>
    <row r="9335" spans="2:3" x14ac:dyDescent="0.3">
      <c r="B9335" s="9" t="s">
        <v>21721</v>
      </c>
      <c r="C9335" s="9" t="s">
        <v>21722</v>
      </c>
    </row>
    <row r="9336" spans="2:3" x14ac:dyDescent="0.3">
      <c r="B9336" s="9" t="s">
        <v>21723</v>
      </c>
      <c r="C9336" s="9" t="s">
        <v>21724</v>
      </c>
    </row>
    <row r="9337" spans="2:3" x14ac:dyDescent="0.3">
      <c r="B9337" s="9" t="s">
        <v>21725</v>
      </c>
      <c r="C9337" s="9" t="s">
        <v>21726</v>
      </c>
    </row>
    <row r="9338" spans="2:3" x14ac:dyDescent="0.3">
      <c r="B9338" s="9" t="s">
        <v>21727</v>
      </c>
      <c r="C9338" s="9" t="s">
        <v>21728</v>
      </c>
    </row>
    <row r="9339" spans="2:3" x14ac:dyDescent="0.3">
      <c r="B9339" s="9" t="s">
        <v>21729</v>
      </c>
      <c r="C9339" s="9" t="s">
        <v>21730</v>
      </c>
    </row>
    <row r="9340" spans="2:3" x14ac:dyDescent="0.3">
      <c r="B9340" s="9" t="s">
        <v>21731</v>
      </c>
      <c r="C9340" s="9" t="s">
        <v>21732</v>
      </c>
    </row>
    <row r="9341" spans="2:3" x14ac:dyDescent="0.3">
      <c r="B9341" s="9" t="s">
        <v>21733</v>
      </c>
      <c r="C9341" s="9" t="s">
        <v>21734</v>
      </c>
    </row>
    <row r="9342" spans="2:3" x14ac:dyDescent="0.3">
      <c r="B9342" s="9" t="s">
        <v>21735</v>
      </c>
      <c r="C9342" s="9" t="s">
        <v>21736</v>
      </c>
    </row>
    <row r="9343" spans="2:3" x14ac:dyDescent="0.3">
      <c r="B9343" s="9" t="s">
        <v>21737</v>
      </c>
      <c r="C9343" s="9" t="s">
        <v>21738</v>
      </c>
    </row>
    <row r="9344" spans="2:3" x14ac:dyDescent="0.3">
      <c r="B9344" s="9" t="s">
        <v>21739</v>
      </c>
      <c r="C9344" s="9" t="s">
        <v>21740</v>
      </c>
    </row>
    <row r="9345" spans="2:3" x14ac:dyDescent="0.3">
      <c r="B9345" s="9" t="s">
        <v>21741</v>
      </c>
      <c r="C9345" s="9" t="s">
        <v>21742</v>
      </c>
    </row>
    <row r="9346" spans="2:3" x14ac:dyDescent="0.3">
      <c r="B9346" s="9" t="s">
        <v>21743</v>
      </c>
      <c r="C9346" s="9" t="s">
        <v>21744</v>
      </c>
    </row>
    <row r="9347" spans="2:3" x14ac:dyDescent="0.3">
      <c r="B9347" s="9" t="s">
        <v>21745</v>
      </c>
      <c r="C9347" s="9" t="s">
        <v>21746</v>
      </c>
    </row>
    <row r="9348" spans="2:3" x14ac:dyDescent="0.3">
      <c r="B9348" s="9" t="s">
        <v>21747</v>
      </c>
      <c r="C9348" s="9" t="s">
        <v>21748</v>
      </c>
    </row>
    <row r="9349" spans="2:3" x14ac:dyDescent="0.3">
      <c r="B9349" s="9" t="s">
        <v>21749</v>
      </c>
      <c r="C9349" s="9" t="s">
        <v>21750</v>
      </c>
    </row>
    <row r="9350" spans="2:3" x14ac:dyDescent="0.3">
      <c r="B9350" s="9" t="s">
        <v>21751</v>
      </c>
      <c r="C9350" s="9" t="s">
        <v>21752</v>
      </c>
    </row>
    <row r="9351" spans="2:3" x14ac:dyDescent="0.3">
      <c r="B9351" s="9" t="s">
        <v>21753</v>
      </c>
      <c r="C9351" s="9" t="s">
        <v>21754</v>
      </c>
    </row>
    <row r="9352" spans="2:3" x14ac:dyDescent="0.3">
      <c r="B9352" s="9" t="s">
        <v>21755</v>
      </c>
      <c r="C9352" s="9" t="s">
        <v>21756</v>
      </c>
    </row>
    <row r="9353" spans="2:3" x14ac:dyDescent="0.3">
      <c r="B9353" s="9" t="s">
        <v>21757</v>
      </c>
      <c r="C9353" s="9" t="s">
        <v>21758</v>
      </c>
    </row>
    <row r="9354" spans="2:3" x14ac:dyDescent="0.3">
      <c r="B9354" s="9" t="s">
        <v>21759</v>
      </c>
      <c r="C9354" s="9" t="s">
        <v>21760</v>
      </c>
    </row>
    <row r="9355" spans="2:3" x14ac:dyDescent="0.3">
      <c r="B9355" s="9" t="s">
        <v>21761</v>
      </c>
      <c r="C9355" s="9" t="s">
        <v>21762</v>
      </c>
    </row>
    <row r="9356" spans="2:3" x14ac:dyDescent="0.3">
      <c r="B9356" s="9" t="s">
        <v>21763</v>
      </c>
      <c r="C9356" s="9" t="s">
        <v>21764</v>
      </c>
    </row>
    <row r="9357" spans="2:3" x14ac:dyDescent="0.3">
      <c r="B9357" s="9" t="s">
        <v>21765</v>
      </c>
      <c r="C9357" s="9" t="s">
        <v>21766</v>
      </c>
    </row>
    <row r="9358" spans="2:3" x14ac:dyDescent="0.3">
      <c r="B9358" s="9" t="s">
        <v>21767</v>
      </c>
      <c r="C9358" s="9" t="s">
        <v>21768</v>
      </c>
    </row>
    <row r="9359" spans="2:3" x14ac:dyDescent="0.3">
      <c r="B9359" s="9" t="s">
        <v>21769</v>
      </c>
      <c r="C9359" s="9" t="s">
        <v>21770</v>
      </c>
    </row>
    <row r="9360" spans="2:3" x14ac:dyDescent="0.3">
      <c r="B9360" s="9" t="s">
        <v>21771</v>
      </c>
      <c r="C9360" s="9" t="s">
        <v>21772</v>
      </c>
    </row>
    <row r="9361" spans="2:3" x14ac:dyDescent="0.3">
      <c r="B9361" s="9" t="s">
        <v>21773</v>
      </c>
      <c r="C9361" s="9" t="s">
        <v>21774</v>
      </c>
    </row>
    <row r="9362" spans="2:3" x14ac:dyDescent="0.3">
      <c r="B9362" s="9" t="s">
        <v>21775</v>
      </c>
      <c r="C9362" s="9" t="s">
        <v>21776</v>
      </c>
    </row>
    <row r="9363" spans="2:3" x14ac:dyDescent="0.3">
      <c r="B9363" s="9" t="s">
        <v>21777</v>
      </c>
      <c r="C9363" s="9" t="s">
        <v>21778</v>
      </c>
    </row>
    <row r="9364" spans="2:3" x14ac:dyDescent="0.3">
      <c r="B9364" s="9" t="s">
        <v>21779</v>
      </c>
      <c r="C9364" s="9" t="s">
        <v>21780</v>
      </c>
    </row>
    <row r="9365" spans="2:3" x14ac:dyDescent="0.3">
      <c r="B9365" s="9" t="s">
        <v>21781</v>
      </c>
      <c r="C9365" s="9" t="s">
        <v>21782</v>
      </c>
    </row>
    <row r="9366" spans="2:3" x14ac:dyDescent="0.3">
      <c r="B9366" s="9" t="s">
        <v>21783</v>
      </c>
      <c r="C9366" s="9" t="s">
        <v>21784</v>
      </c>
    </row>
    <row r="9367" spans="2:3" x14ac:dyDescent="0.3">
      <c r="B9367" s="9" t="s">
        <v>21785</v>
      </c>
      <c r="C9367" s="9" t="s">
        <v>21786</v>
      </c>
    </row>
    <row r="9368" spans="2:3" x14ac:dyDescent="0.3">
      <c r="B9368" s="9" t="s">
        <v>21787</v>
      </c>
      <c r="C9368" s="9" t="s">
        <v>21788</v>
      </c>
    </row>
    <row r="9369" spans="2:3" x14ac:dyDescent="0.3">
      <c r="B9369" s="9" t="s">
        <v>21789</v>
      </c>
      <c r="C9369" s="9" t="s">
        <v>21790</v>
      </c>
    </row>
    <row r="9370" spans="2:3" x14ac:dyDescent="0.3">
      <c r="B9370" s="9" t="s">
        <v>21791</v>
      </c>
      <c r="C9370" s="9" t="s">
        <v>21792</v>
      </c>
    </row>
    <row r="9371" spans="2:3" x14ac:dyDescent="0.3">
      <c r="B9371" s="9" t="s">
        <v>21793</v>
      </c>
      <c r="C9371" s="9" t="s">
        <v>21794</v>
      </c>
    </row>
    <row r="9372" spans="2:3" x14ac:dyDescent="0.3">
      <c r="B9372" s="9" t="s">
        <v>21795</v>
      </c>
      <c r="C9372" s="9" t="s">
        <v>21796</v>
      </c>
    </row>
    <row r="9373" spans="2:3" x14ac:dyDescent="0.3">
      <c r="B9373" s="9" t="s">
        <v>21797</v>
      </c>
      <c r="C9373" s="9" t="s">
        <v>21798</v>
      </c>
    </row>
    <row r="9374" spans="2:3" x14ac:dyDescent="0.3">
      <c r="B9374" s="9" t="s">
        <v>21799</v>
      </c>
      <c r="C9374" s="9" t="s">
        <v>21800</v>
      </c>
    </row>
    <row r="9375" spans="2:3" x14ac:dyDescent="0.3">
      <c r="B9375" s="9" t="s">
        <v>21801</v>
      </c>
      <c r="C9375" s="9" t="s">
        <v>21802</v>
      </c>
    </row>
    <row r="9376" spans="2:3" x14ac:dyDescent="0.3">
      <c r="B9376" s="9" t="s">
        <v>21803</v>
      </c>
      <c r="C9376" s="9" t="s">
        <v>21804</v>
      </c>
    </row>
    <row r="9377" spans="2:3" x14ac:dyDescent="0.3">
      <c r="B9377" s="9" t="s">
        <v>21805</v>
      </c>
      <c r="C9377" s="9" t="s">
        <v>21806</v>
      </c>
    </row>
    <row r="9378" spans="2:3" x14ac:dyDescent="0.3">
      <c r="B9378" s="9" t="s">
        <v>21807</v>
      </c>
      <c r="C9378" s="9" t="s">
        <v>21808</v>
      </c>
    </row>
    <row r="9379" spans="2:3" x14ac:dyDescent="0.3">
      <c r="B9379" s="9" t="s">
        <v>21809</v>
      </c>
      <c r="C9379" s="9" t="s">
        <v>21810</v>
      </c>
    </row>
    <row r="9380" spans="2:3" x14ac:dyDescent="0.3">
      <c r="B9380" s="9" t="s">
        <v>21811</v>
      </c>
      <c r="C9380" s="9" t="s">
        <v>21812</v>
      </c>
    </row>
    <row r="9381" spans="2:3" x14ac:dyDescent="0.3">
      <c r="B9381" s="9" t="s">
        <v>21813</v>
      </c>
      <c r="C9381" s="9" t="s">
        <v>21814</v>
      </c>
    </row>
    <row r="9382" spans="2:3" x14ac:dyDescent="0.3">
      <c r="B9382" s="9" t="s">
        <v>21815</v>
      </c>
      <c r="C9382" s="9" t="s">
        <v>21816</v>
      </c>
    </row>
    <row r="9383" spans="2:3" x14ac:dyDescent="0.3">
      <c r="B9383" s="9" t="s">
        <v>21817</v>
      </c>
      <c r="C9383" s="9" t="s">
        <v>21818</v>
      </c>
    </row>
    <row r="9384" spans="2:3" x14ac:dyDescent="0.3">
      <c r="B9384" s="9" t="s">
        <v>21819</v>
      </c>
      <c r="C9384" s="9" t="s">
        <v>21820</v>
      </c>
    </row>
    <row r="9385" spans="2:3" x14ac:dyDescent="0.3">
      <c r="B9385" s="9" t="s">
        <v>21821</v>
      </c>
      <c r="C9385" s="9" t="s">
        <v>21822</v>
      </c>
    </row>
    <row r="9386" spans="2:3" x14ac:dyDescent="0.3">
      <c r="B9386" s="9" t="s">
        <v>21823</v>
      </c>
      <c r="C9386" s="9" t="s">
        <v>21824</v>
      </c>
    </row>
    <row r="9387" spans="2:3" x14ac:dyDescent="0.3">
      <c r="B9387" s="9" t="s">
        <v>21825</v>
      </c>
      <c r="C9387" s="9" t="s">
        <v>21826</v>
      </c>
    </row>
    <row r="9388" spans="2:3" x14ac:dyDescent="0.3">
      <c r="B9388" s="9" t="s">
        <v>21827</v>
      </c>
      <c r="C9388" s="9" t="s">
        <v>21828</v>
      </c>
    </row>
    <row r="9389" spans="2:3" x14ac:dyDescent="0.3">
      <c r="B9389" s="9" t="s">
        <v>21829</v>
      </c>
      <c r="C9389" s="9" t="s">
        <v>21830</v>
      </c>
    </row>
    <row r="9390" spans="2:3" x14ac:dyDescent="0.3">
      <c r="B9390" s="9" t="s">
        <v>21831</v>
      </c>
      <c r="C9390" s="9" t="s">
        <v>21832</v>
      </c>
    </row>
    <row r="9391" spans="2:3" x14ac:dyDescent="0.3">
      <c r="B9391" s="9" t="s">
        <v>21833</v>
      </c>
      <c r="C9391" s="9" t="s">
        <v>21834</v>
      </c>
    </row>
    <row r="9392" spans="2:3" x14ac:dyDescent="0.3">
      <c r="B9392" s="9" t="s">
        <v>21835</v>
      </c>
      <c r="C9392" s="9" t="s">
        <v>21836</v>
      </c>
    </row>
    <row r="9393" spans="2:5" x14ac:dyDescent="0.3">
      <c r="B9393" s="9" t="s">
        <v>21837</v>
      </c>
      <c r="C9393" s="9" t="s">
        <v>21838</v>
      </c>
    </row>
    <row r="9394" spans="2:5" x14ac:dyDescent="0.3">
      <c r="B9394" s="9" t="s">
        <v>21839</v>
      </c>
      <c r="C9394" s="9" t="s">
        <v>21840</v>
      </c>
    </row>
    <row r="9395" spans="2:5" x14ac:dyDescent="0.3">
      <c r="B9395" s="9" t="s">
        <v>21841</v>
      </c>
      <c r="C9395" s="9" t="s">
        <v>22586</v>
      </c>
    </row>
    <row r="9396" spans="2:5" x14ac:dyDescent="0.3">
      <c r="B9396" s="9" t="s">
        <v>21842</v>
      </c>
      <c r="C9396" s="9" t="s">
        <v>22587</v>
      </c>
    </row>
    <row r="9397" spans="2:5" x14ac:dyDescent="0.3">
      <c r="B9397" s="9" t="s">
        <v>21843</v>
      </c>
      <c r="C9397" s="9" t="s">
        <v>22588</v>
      </c>
    </row>
    <row r="9398" spans="2:5" x14ac:dyDescent="0.3">
      <c r="B9398" s="9" t="s">
        <v>21844</v>
      </c>
      <c r="C9398" s="9" t="s">
        <v>22589</v>
      </c>
    </row>
    <row r="9399" spans="2:5" x14ac:dyDescent="0.3">
      <c r="B9399" s="9" t="s">
        <v>21845</v>
      </c>
      <c r="C9399" s="9" t="s">
        <v>22590</v>
      </c>
    </row>
    <row r="9400" spans="2:5" x14ac:dyDescent="0.3">
      <c r="B9400" s="9" t="s">
        <v>21846</v>
      </c>
      <c r="C9400" s="9" t="s">
        <v>22591</v>
      </c>
    </row>
    <row r="9401" spans="2:5" x14ac:dyDescent="0.3">
      <c r="B9401" s="9" t="s">
        <v>21847</v>
      </c>
      <c r="C9401" s="9" t="s">
        <v>22592</v>
      </c>
    </row>
    <row r="9402" spans="2:5" x14ac:dyDescent="0.3">
      <c r="B9402" s="9" t="s">
        <v>21848</v>
      </c>
      <c r="C9402" s="9" t="s">
        <v>22593</v>
      </c>
    </row>
    <row r="9403" spans="2:5" x14ac:dyDescent="0.3">
      <c r="B9403" s="9" t="s">
        <v>21849</v>
      </c>
      <c r="C9403" s="9" t="s">
        <v>22594</v>
      </c>
    </row>
    <row r="9404" spans="2:5" x14ac:dyDescent="0.3">
      <c r="B9404" s="9" t="s">
        <v>22595</v>
      </c>
      <c r="C9404" s="9" t="s">
        <v>6556</v>
      </c>
    </row>
    <row r="9405" spans="2:5" x14ac:dyDescent="0.3">
      <c r="B9405" s="9" t="s">
        <v>22640</v>
      </c>
      <c r="C9405" s="9" t="s">
        <v>1133</v>
      </c>
    </row>
    <row r="9406" spans="2:5" x14ac:dyDescent="0.3">
      <c r="B9406" s="9" t="s">
        <v>14513</v>
      </c>
      <c r="C9406" s="9" t="s">
        <v>5279</v>
      </c>
      <c r="D9406" s="9" t="s">
        <v>14514</v>
      </c>
      <c r="E9406" s="9" t="s">
        <v>14228</v>
      </c>
    </row>
    <row r="9407" spans="2:5" x14ac:dyDescent="0.3">
      <c r="B9407" s="9" t="s">
        <v>14515</v>
      </c>
      <c r="C9407" s="9" t="s">
        <v>1126</v>
      </c>
      <c r="E9407" s="9" t="s">
        <v>14228</v>
      </c>
    </row>
    <row r="9408" spans="2:5" x14ac:dyDescent="0.3">
      <c r="B9408" s="9" t="s">
        <v>14516</v>
      </c>
      <c r="C9408" s="9" t="s">
        <v>14517</v>
      </c>
      <c r="D9408" s="9" t="s">
        <v>14517</v>
      </c>
      <c r="E9408" s="9" t="s">
        <v>14228</v>
      </c>
    </row>
    <row r="9409" spans="2:5" x14ac:dyDescent="0.3">
      <c r="B9409" s="9" t="s">
        <v>14518</v>
      </c>
      <c r="C9409" s="9" t="s">
        <v>14519</v>
      </c>
      <c r="E9409" s="9" t="s">
        <v>14228</v>
      </c>
    </row>
    <row r="9410" spans="2:5" x14ac:dyDescent="0.3">
      <c r="B9410" s="9" t="s">
        <v>14520</v>
      </c>
      <c r="C9410" s="9" t="s">
        <v>14521</v>
      </c>
      <c r="D9410" s="9" t="s">
        <v>14522</v>
      </c>
      <c r="E9410" s="9" t="s">
        <v>14238</v>
      </c>
    </row>
    <row r="9411" spans="2:5" x14ac:dyDescent="0.3">
      <c r="B9411" s="9" t="s">
        <v>14523</v>
      </c>
      <c r="C9411" s="9" t="s">
        <v>14524</v>
      </c>
      <c r="D9411" s="9" t="s">
        <v>14525</v>
      </c>
      <c r="E9411" s="9" t="s">
        <v>14238</v>
      </c>
    </row>
    <row r="9412" spans="2:5" x14ac:dyDescent="0.3">
      <c r="B9412" s="9" t="s">
        <v>14526</v>
      </c>
      <c r="C9412" s="9" t="s">
        <v>14517</v>
      </c>
      <c r="E9412" s="9" t="s">
        <v>14228</v>
      </c>
    </row>
    <row r="9413" spans="2:5" x14ac:dyDescent="0.3">
      <c r="B9413" s="9" t="s">
        <v>14527</v>
      </c>
      <c r="C9413" s="9" t="s">
        <v>14602</v>
      </c>
      <c r="E9413" s="9" t="s">
        <v>14228</v>
      </c>
    </row>
    <row r="9414" spans="2:5" x14ac:dyDescent="0.3">
      <c r="B9414" s="9" t="s">
        <v>14528</v>
      </c>
      <c r="C9414" s="9" t="s">
        <v>23999</v>
      </c>
      <c r="E9414" s="9" t="s">
        <v>14228</v>
      </c>
    </row>
    <row r="9415" spans="2:5" x14ac:dyDescent="0.3">
      <c r="B9415" s="9" t="s">
        <v>14529</v>
      </c>
      <c r="C9415" s="9" t="s">
        <v>1147</v>
      </c>
      <c r="E9415" s="9" t="s">
        <v>14228</v>
      </c>
    </row>
    <row r="9416" spans="2:5" x14ac:dyDescent="0.3">
      <c r="B9416" s="9" t="s">
        <v>14530</v>
      </c>
      <c r="C9416" s="9" t="s">
        <v>1155</v>
      </c>
      <c r="E9416" s="9" t="s">
        <v>14228</v>
      </c>
    </row>
    <row r="9417" spans="2:5" x14ac:dyDescent="0.3">
      <c r="B9417" s="9" t="s">
        <v>14531</v>
      </c>
      <c r="C9417" s="9" t="s">
        <v>8159</v>
      </c>
      <c r="E9417" s="9" t="s">
        <v>14228</v>
      </c>
    </row>
    <row r="9418" spans="2:5" x14ac:dyDescent="0.3">
      <c r="B9418" s="9" t="s">
        <v>14532</v>
      </c>
      <c r="C9418" s="9" t="s">
        <v>8161</v>
      </c>
      <c r="E9418" s="9" t="s">
        <v>14228</v>
      </c>
    </row>
    <row r="9419" spans="2:5" x14ac:dyDescent="0.3">
      <c r="B9419" s="9" t="s">
        <v>14533</v>
      </c>
      <c r="C9419" s="9" t="s">
        <v>16026</v>
      </c>
      <c r="E9419" s="9" t="s">
        <v>14228</v>
      </c>
    </row>
    <row r="9420" spans="2:5" x14ac:dyDescent="0.3">
      <c r="B9420" s="9" t="s">
        <v>14534</v>
      </c>
      <c r="C9420" s="9" t="s">
        <v>2116</v>
      </c>
      <c r="E9420" s="9" t="s">
        <v>14228</v>
      </c>
    </row>
    <row r="9421" spans="2:5" x14ac:dyDescent="0.3">
      <c r="B9421" s="9" t="s">
        <v>14535</v>
      </c>
      <c r="C9421" s="9" t="s">
        <v>14536</v>
      </c>
      <c r="E9421" s="9" t="s">
        <v>14228</v>
      </c>
    </row>
    <row r="9422" spans="2:5" x14ac:dyDescent="0.3">
      <c r="B9422" s="9" t="s">
        <v>14537</v>
      </c>
      <c r="C9422" s="9" t="s">
        <v>16027</v>
      </c>
      <c r="E9422" s="9" t="s">
        <v>14228</v>
      </c>
    </row>
    <row r="9423" spans="2:5" x14ac:dyDescent="0.3">
      <c r="B9423" s="9" t="s">
        <v>14538</v>
      </c>
      <c r="C9423" s="9" t="s">
        <v>14539</v>
      </c>
      <c r="E9423" s="9" t="s">
        <v>14228</v>
      </c>
    </row>
    <row r="9424" spans="2:5" x14ac:dyDescent="0.3">
      <c r="B9424" s="9" t="s">
        <v>14540</v>
      </c>
      <c r="C9424" s="9" t="s">
        <v>16028</v>
      </c>
      <c r="E9424" s="9" t="s">
        <v>14228</v>
      </c>
    </row>
    <row r="9425" spans="2:5" x14ac:dyDescent="0.3">
      <c r="B9425" s="9" t="s">
        <v>14541</v>
      </c>
      <c r="C9425" s="9" t="s">
        <v>7266</v>
      </c>
      <c r="E9425" s="9" t="s">
        <v>14228</v>
      </c>
    </row>
    <row r="9426" spans="2:5" x14ac:dyDescent="0.3">
      <c r="B9426" s="9" t="s">
        <v>14542</v>
      </c>
      <c r="C9426" s="9" t="s">
        <v>14543</v>
      </c>
      <c r="E9426" s="9" t="s">
        <v>14228</v>
      </c>
    </row>
    <row r="9427" spans="2:5" x14ac:dyDescent="0.3">
      <c r="B9427" s="9" t="s">
        <v>14544</v>
      </c>
      <c r="C9427" s="9" t="s">
        <v>14545</v>
      </c>
      <c r="E9427" s="9" t="s">
        <v>14228</v>
      </c>
    </row>
    <row r="9428" spans="2:5" x14ac:dyDescent="0.3">
      <c r="B9428" s="9" t="s">
        <v>14546</v>
      </c>
      <c r="C9428" s="9" t="s">
        <v>9592</v>
      </c>
      <c r="E9428" s="9" t="s">
        <v>14228</v>
      </c>
    </row>
    <row r="9429" spans="2:5" x14ac:dyDescent="0.3">
      <c r="B9429" s="9" t="s">
        <v>14547</v>
      </c>
      <c r="C9429" s="9" t="s">
        <v>14548</v>
      </c>
      <c r="E9429" s="9" t="s">
        <v>14228</v>
      </c>
    </row>
    <row r="9430" spans="2:5" x14ac:dyDescent="0.3">
      <c r="B9430" s="9" t="s">
        <v>14549</v>
      </c>
      <c r="C9430" s="9" t="s">
        <v>4471</v>
      </c>
      <c r="E9430" s="9" t="s">
        <v>14228</v>
      </c>
    </row>
    <row r="9431" spans="2:5" x14ac:dyDescent="0.3">
      <c r="B9431" s="9" t="s">
        <v>14550</v>
      </c>
      <c r="C9431" s="9" t="s">
        <v>14551</v>
      </c>
      <c r="E9431" s="9" t="s">
        <v>14228</v>
      </c>
    </row>
    <row r="9432" spans="2:5" x14ac:dyDescent="0.3">
      <c r="B9432" s="9" t="s">
        <v>14552</v>
      </c>
      <c r="C9432" s="9" t="s">
        <v>14553</v>
      </c>
      <c r="E9432" s="9" t="s">
        <v>14228</v>
      </c>
    </row>
    <row r="9433" spans="2:5" x14ac:dyDescent="0.3">
      <c r="B9433" s="9" t="s">
        <v>14554</v>
      </c>
      <c r="C9433" s="9" t="s">
        <v>14555</v>
      </c>
      <c r="E9433" s="9" t="s">
        <v>14228</v>
      </c>
    </row>
    <row r="9434" spans="2:5" x14ac:dyDescent="0.3">
      <c r="B9434" s="9" t="s">
        <v>14556</v>
      </c>
      <c r="C9434" s="9" t="s">
        <v>14557</v>
      </c>
      <c r="E9434" s="9" t="s">
        <v>14228</v>
      </c>
    </row>
    <row r="9435" spans="2:5" x14ac:dyDescent="0.3">
      <c r="B9435" s="9" t="s">
        <v>14558</v>
      </c>
      <c r="C9435" s="9" t="s">
        <v>14559</v>
      </c>
      <c r="E9435" s="9" t="s">
        <v>14228</v>
      </c>
    </row>
    <row r="9436" spans="2:5" x14ac:dyDescent="0.3">
      <c r="B9436" s="9" t="s">
        <v>14560</v>
      </c>
      <c r="C9436" s="9" t="s">
        <v>14082</v>
      </c>
      <c r="E9436" s="9" t="s">
        <v>14228</v>
      </c>
    </row>
    <row r="9437" spans="2:5" x14ac:dyDescent="0.3">
      <c r="B9437" s="9" t="s">
        <v>14561</v>
      </c>
      <c r="C9437" s="9" t="s">
        <v>14562</v>
      </c>
      <c r="E9437" s="9" t="s">
        <v>14228</v>
      </c>
    </row>
    <row r="9438" spans="2:5" x14ac:dyDescent="0.3">
      <c r="B9438" s="9" t="s">
        <v>14563</v>
      </c>
      <c r="C9438" s="9" t="s">
        <v>14564</v>
      </c>
      <c r="E9438" s="9" t="s">
        <v>14228</v>
      </c>
    </row>
    <row r="9439" spans="2:5" x14ac:dyDescent="0.3">
      <c r="B9439" s="9" t="s">
        <v>14565</v>
      </c>
      <c r="C9439" s="9" t="s">
        <v>4405</v>
      </c>
      <c r="E9439" s="9" t="s">
        <v>14228</v>
      </c>
    </row>
    <row r="9440" spans="2:5" x14ac:dyDescent="0.3">
      <c r="B9440" s="9" t="s">
        <v>14566</v>
      </c>
      <c r="C9440" s="9" t="s">
        <v>14567</v>
      </c>
      <c r="E9440" s="9" t="s">
        <v>14228</v>
      </c>
    </row>
    <row r="9441" spans="2:5" x14ac:dyDescent="0.3">
      <c r="B9441" s="9" t="s">
        <v>14568</v>
      </c>
      <c r="C9441" s="9" t="s">
        <v>14073</v>
      </c>
      <c r="E9441" s="9" t="s">
        <v>14228</v>
      </c>
    </row>
    <row r="9442" spans="2:5" x14ac:dyDescent="0.3">
      <c r="B9442" s="9" t="s">
        <v>14569</v>
      </c>
      <c r="C9442" s="9" t="s">
        <v>1126</v>
      </c>
      <c r="E9442" s="9" t="s">
        <v>14228</v>
      </c>
    </row>
    <row r="9443" spans="2:5" x14ac:dyDescent="0.3">
      <c r="B9443" s="9" t="s">
        <v>14570</v>
      </c>
      <c r="C9443" s="9" t="s">
        <v>14567</v>
      </c>
      <c r="E9443" s="9" t="s">
        <v>14228</v>
      </c>
    </row>
    <row r="9444" spans="2:5" x14ac:dyDescent="0.3">
      <c r="B9444" s="9" t="s">
        <v>14571</v>
      </c>
      <c r="C9444" s="9" t="s">
        <v>14572</v>
      </c>
      <c r="E9444" s="9" t="s">
        <v>14228</v>
      </c>
    </row>
    <row r="9445" spans="2:5" x14ac:dyDescent="0.3">
      <c r="B9445" s="9" t="s">
        <v>14573</v>
      </c>
      <c r="C9445" s="9" t="s">
        <v>14574</v>
      </c>
      <c r="E9445" s="9" t="s">
        <v>14228</v>
      </c>
    </row>
    <row r="9446" spans="2:5" x14ac:dyDescent="0.3">
      <c r="B9446" s="9" t="s">
        <v>16029</v>
      </c>
      <c r="C9446" s="9" t="s">
        <v>16030</v>
      </c>
      <c r="E9446" s="9" t="s">
        <v>14228</v>
      </c>
    </row>
    <row r="9447" spans="2:5" x14ac:dyDescent="0.3">
      <c r="B9447" s="9" t="s">
        <v>14575</v>
      </c>
      <c r="C9447" s="9" t="s">
        <v>14576</v>
      </c>
      <c r="E9447" s="9" t="s">
        <v>14238</v>
      </c>
    </row>
    <row r="9448" spans="2:5" x14ac:dyDescent="0.3">
      <c r="B9448" s="9" t="s">
        <v>14577</v>
      </c>
      <c r="C9448" s="9" t="s">
        <v>14578</v>
      </c>
      <c r="E9448" s="9" t="s">
        <v>14238</v>
      </c>
    </row>
    <row r="9449" spans="2:5" x14ac:dyDescent="0.3">
      <c r="B9449" s="9" t="s">
        <v>14579</v>
      </c>
      <c r="C9449" s="9" t="s">
        <v>14580</v>
      </c>
      <c r="E9449" s="9" t="s">
        <v>14238</v>
      </c>
    </row>
    <row r="9450" spans="2:5" x14ac:dyDescent="0.3">
      <c r="B9450" s="9" t="s">
        <v>14581</v>
      </c>
      <c r="C9450" s="9" t="s">
        <v>14582</v>
      </c>
      <c r="E9450" s="9" t="s">
        <v>14228</v>
      </c>
    </row>
    <row r="9451" spans="2:5" x14ac:dyDescent="0.3">
      <c r="B9451" s="9" t="s">
        <v>14583</v>
      </c>
      <c r="C9451" s="9" t="s">
        <v>14584</v>
      </c>
      <c r="E9451" s="9" t="s">
        <v>14228</v>
      </c>
    </row>
    <row r="9452" spans="2:5" x14ac:dyDescent="0.3">
      <c r="B9452" s="9" t="s">
        <v>14585</v>
      </c>
      <c r="C9452" s="9" t="s">
        <v>14586</v>
      </c>
      <c r="E9452" s="9" t="s">
        <v>14238</v>
      </c>
    </row>
    <row r="9453" spans="2:5" x14ac:dyDescent="0.3">
      <c r="B9453" s="9" t="s">
        <v>14587</v>
      </c>
      <c r="C9453" s="9" t="s">
        <v>14588</v>
      </c>
      <c r="E9453" s="9" t="s">
        <v>14228</v>
      </c>
    </row>
    <row r="9454" spans="2:5" x14ac:dyDescent="0.3">
      <c r="B9454" s="9" t="s">
        <v>14589</v>
      </c>
      <c r="C9454" s="9" t="s">
        <v>14352</v>
      </c>
      <c r="E9454" s="9" t="s">
        <v>14228</v>
      </c>
    </row>
    <row r="9455" spans="2:5" x14ac:dyDescent="0.3">
      <c r="B9455" s="9" t="s">
        <v>14590</v>
      </c>
      <c r="C9455" s="9" t="s">
        <v>14591</v>
      </c>
      <c r="E9455" s="9" t="s">
        <v>14228</v>
      </c>
    </row>
    <row r="9456" spans="2:5" x14ac:dyDescent="0.3">
      <c r="B9456" s="9" t="s">
        <v>14592</v>
      </c>
      <c r="C9456" s="9" t="s">
        <v>13195</v>
      </c>
      <c r="E9456" s="9" t="s">
        <v>14228</v>
      </c>
    </row>
    <row r="9457" spans="2:5" x14ac:dyDescent="0.3">
      <c r="B9457" s="9" t="s">
        <v>14593</v>
      </c>
      <c r="C9457" s="9" t="s">
        <v>1123</v>
      </c>
      <c r="E9457" s="9" t="s">
        <v>14228</v>
      </c>
    </row>
    <row r="9458" spans="2:5" x14ac:dyDescent="0.3">
      <c r="B9458" s="9" t="s">
        <v>14594</v>
      </c>
      <c r="C9458" s="9" t="s">
        <v>1126</v>
      </c>
      <c r="E9458" s="9" t="s">
        <v>14228</v>
      </c>
    </row>
    <row r="9459" spans="2:5" x14ac:dyDescent="0.3">
      <c r="B9459" s="9" t="s">
        <v>14595</v>
      </c>
      <c r="C9459" s="9" t="s">
        <v>14567</v>
      </c>
      <c r="E9459" s="9" t="s">
        <v>14228</v>
      </c>
    </row>
    <row r="9460" spans="2:5" x14ac:dyDescent="0.3">
      <c r="B9460" s="9" t="s">
        <v>14596</v>
      </c>
      <c r="C9460" s="9" t="s">
        <v>4433</v>
      </c>
      <c r="E9460" s="9" t="s">
        <v>14228</v>
      </c>
    </row>
    <row r="9461" spans="2:5" x14ac:dyDescent="0.3">
      <c r="B9461" s="9" t="s">
        <v>14597</v>
      </c>
      <c r="C9461" s="9" t="s">
        <v>2052</v>
      </c>
      <c r="E9461" s="9" t="s">
        <v>14228</v>
      </c>
    </row>
    <row r="9462" spans="2:5" x14ac:dyDescent="0.3">
      <c r="B9462" s="9" t="s">
        <v>14598</v>
      </c>
      <c r="C9462" s="9" t="s">
        <v>2053</v>
      </c>
      <c r="E9462" s="9" t="s">
        <v>14228</v>
      </c>
    </row>
    <row r="9463" spans="2:5" x14ac:dyDescent="0.3">
      <c r="B9463" s="9" t="s">
        <v>14599</v>
      </c>
      <c r="C9463" s="9" t="s">
        <v>14600</v>
      </c>
      <c r="E9463" s="9" t="s">
        <v>14228</v>
      </c>
    </row>
    <row r="9464" spans="2:5" x14ac:dyDescent="0.3">
      <c r="B9464" s="9" t="s">
        <v>14601</v>
      </c>
      <c r="C9464" s="9" t="s">
        <v>14602</v>
      </c>
      <c r="E9464" s="9" t="s">
        <v>14228</v>
      </c>
    </row>
    <row r="9465" spans="2:5" x14ac:dyDescent="0.3">
      <c r="B9465" s="9" t="s">
        <v>18336</v>
      </c>
      <c r="C9465" s="9" t="s">
        <v>4612</v>
      </c>
    </row>
    <row r="9466" spans="2:5" x14ac:dyDescent="0.3">
      <c r="B9466" s="9" t="s">
        <v>18337</v>
      </c>
      <c r="C9466" s="9" t="s">
        <v>23324</v>
      </c>
    </row>
    <row r="9467" spans="2:5" x14ac:dyDescent="0.3">
      <c r="B9467" s="9" t="s">
        <v>18338</v>
      </c>
      <c r="C9467" s="9" t="s">
        <v>18301</v>
      </c>
    </row>
    <row r="9468" spans="2:5" x14ac:dyDescent="0.3">
      <c r="B9468" s="9" t="s">
        <v>14603</v>
      </c>
      <c r="C9468" s="9" t="s">
        <v>1147</v>
      </c>
      <c r="E9468" s="9" t="s">
        <v>14228</v>
      </c>
    </row>
    <row r="9469" spans="2:5" x14ac:dyDescent="0.3">
      <c r="B9469" s="9" t="s">
        <v>14604</v>
      </c>
      <c r="C9469" s="9" t="s">
        <v>1155</v>
      </c>
      <c r="E9469" s="9" t="s">
        <v>14228</v>
      </c>
    </row>
    <row r="9470" spans="2:5" x14ac:dyDescent="0.3">
      <c r="B9470" s="9" t="s">
        <v>14605</v>
      </c>
      <c r="C9470" s="9" t="s">
        <v>8159</v>
      </c>
      <c r="E9470" s="9" t="s">
        <v>14228</v>
      </c>
    </row>
    <row r="9471" spans="2:5" x14ac:dyDescent="0.3">
      <c r="B9471" s="9" t="s">
        <v>14606</v>
      </c>
      <c r="C9471" s="9" t="s">
        <v>8161</v>
      </c>
      <c r="E9471" s="9" t="s">
        <v>14228</v>
      </c>
    </row>
    <row r="9472" spans="2:5" x14ac:dyDescent="0.3">
      <c r="B9472" s="9" t="s">
        <v>14607</v>
      </c>
      <c r="C9472" s="9" t="s">
        <v>14559</v>
      </c>
      <c r="E9472" s="9" t="s">
        <v>14228</v>
      </c>
    </row>
    <row r="9473" spans="2:5" x14ac:dyDescent="0.3">
      <c r="B9473" s="9" t="s">
        <v>14608</v>
      </c>
      <c r="C9473" s="9" t="s">
        <v>13195</v>
      </c>
      <c r="E9473" s="9" t="s">
        <v>14228</v>
      </c>
    </row>
    <row r="9474" spans="2:5" x14ac:dyDescent="0.3">
      <c r="B9474" s="9" t="s">
        <v>14609</v>
      </c>
      <c r="C9474" s="9" t="s">
        <v>6367</v>
      </c>
      <c r="E9474" s="9" t="s">
        <v>14228</v>
      </c>
    </row>
    <row r="9475" spans="2:5" x14ac:dyDescent="0.3">
      <c r="B9475" s="9" t="s">
        <v>14610</v>
      </c>
      <c r="C9475" s="9" t="s">
        <v>14591</v>
      </c>
      <c r="E9475" s="9" t="s">
        <v>14228</v>
      </c>
    </row>
    <row r="9476" spans="2:5" x14ac:dyDescent="0.3">
      <c r="B9476" s="9" t="s">
        <v>14611</v>
      </c>
      <c r="C9476" s="9" t="s">
        <v>2105</v>
      </c>
      <c r="E9476" s="9" t="s">
        <v>14228</v>
      </c>
    </row>
    <row r="9477" spans="2:5" x14ac:dyDescent="0.3">
      <c r="B9477" s="9" t="s">
        <v>14612</v>
      </c>
      <c r="C9477" s="9" t="s">
        <v>14073</v>
      </c>
      <c r="E9477" s="9" t="s">
        <v>14228</v>
      </c>
    </row>
    <row r="9478" spans="2:5" x14ac:dyDescent="0.3">
      <c r="B9478" s="9" t="s">
        <v>14613</v>
      </c>
      <c r="C9478" s="9" t="s">
        <v>1126</v>
      </c>
      <c r="E9478" s="9" t="s">
        <v>14228</v>
      </c>
    </row>
    <row r="9479" spans="2:5" x14ac:dyDescent="0.3">
      <c r="B9479" s="9" t="s">
        <v>14614</v>
      </c>
      <c r="C9479" s="9" t="s">
        <v>14567</v>
      </c>
      <c r="E9479" s="9" t="s">
        <v>14228</v>
      </c>
    </row>
    <row r="9480" spans="2:5" x14ac:dyDescent="0.3">
      <c r="B9480" s="9" t="s">
        <v>14615</v>
      </c>
      <c r="C9480" s="9" t="s">
        <v>14082</v>
      </c>
      <c r="E9480" s="9" t="s">
        <v>14228</v>
      </c>
    </row>
    <row r="9481" spans="2:5" x14ac:dyDescent="0.3">
      <c r="B9481" s="9" t="s">
        <v>14616</v>
      </c>
      <c r="C9481" s="9" t="s">
        <v>7266</v>
      </c>
      <c r="E9481" s="9" t="s">
        <v>14228</v>
      </c>
    </row>
    <row r="9482" spans="2:5" x14ac:dyDescent="0.3">
      <c r="B9482" s="9" t="s">
        <v>17999</v>
      </c>
      <c r="C9482" s="9" t="s">
        <v>18000</v>
      </c>
      <c r="E9482" s="9" t="s">
        <v>14228</v>
      </c>
    </row>
    <row r="9483" spans="2:5" x14ac:dyDescent="0.3">
      <c r="B9483" s="9" t="s">
        <v>18001</v>
      </c>
      <c r="C9483" s="9" t="s">
        <v>18002</v>
      </c>
      <c r="E9483" s="9" t="s">
        <v>14228</v>
      </c>
    </row>
    <row r="9484" spans="2:5" x14ac:dyDescent="0.3">
      <c r="B9484" s="9" t="s">
        <v>18003</v>
      </c>
      <c r="C9484" s="9" t="s">
        <v>18004</v>
      </c>
      <c r="E9484" s="9" t="s">
        <v>14228</v>
      </c>
    </row>
    <row r="9485" spans="2:5" x14ac:dyDescent="0.3">
      <c r="B9485" s="9" t="s">
        <v>18005</v>
      </c>
      <c r="C9485" s="9" t="s">
        <v>18006</v>
      </c>
      <c r="E9485" s="9" t="s">
        <v>14228</v>
      </c>
    </row>
    <row r="9486" spans="2:5" x14ac:dyDescent="0.3">
      <c r="B9486" s="9" t="s">
        <v>18007</v>
      </c>
      <c r="C9486" s="9" t="s">
        <v>18008</v>
      </c>
      <c r="E9486" s="9" t="s">
        <v>14228</v>
      </c>
    </row>
    <row r="9487" spans="2:5" x14ac:dyDescent="0.3">
      <c r="B9487" s="9" t="s">
        <v>18009</v>
      </c>
      <c r="C9487" s="9" t="s">
        <v>18010</v>
      </c>
      <c r="E9487" s="9" t="s">
        <v>14228</v>
      </c>
    </row>
    <row r="9488" spans="2:5" x14ac:dyDescent="0.3">
      <c r="B9488" s="9" t="s">
        <v>18011</v>
      </c>
      <c r="C9488" s="9" t="s">
        <v>18012</v>
      </c>
      <c r="E9488" s="9" t="s">
        <v>14228</v>
      </c>
    </row>
    <row r="9489" spans="2:5" x14ac:dyDescent="0.3">
      <c r="B9489" s="9" t="s">
        <v>18013</v>
      </c>
      <c r="C9489" s="9" t="s">
        <v>18014</v>
      </c>
      <c r="E9489" s="9" t="s">
        <v>14228</v>
      </c>
    </row>
    <row r="9490" spans="2:5" x14ac:dyDescent="0.3">
      <c r="B9490" s="9" t="s">
        <v>18015</v>
      </c>
      <c r="C9490" s="9" t="s">
        <v>18016</v>
      </c>
      <c r="E9490" s="9" t="s">
        <v>14228</v>
      </c>
    </row>
    <row r="9491" spans="2:5" x14ac:dyDescent="0.3">
      <c r="B9491" s="9" t="s">
        <v>18017</v>
      </c>
      <c r="C9491" s="9" t="s">
        <v>18018</v>
      </c>
      <c r="E9491" s="9" t="s">
        <v>14228</v>
      </c>
    </row>
    <row r="9492" spans="2:5" x14ac:dyDescent="0.3">
      <c r="B9492" s="9" t="s">
        <v>14617</v>
      </c>
      <c r="C9492" s="9" t="s">
        <v>14618</v>
      </c>
      <c r="E9492" s="9" t="s">
        <v>14228</v>
      </c>
    </row>
    <row r="9493" spans="2:5" x14ac:dyDescent="0.3">
      <c r="B9493" s="9" t="s">
        <v>14619</v>
      </c>
      <c r="C9493" s="9" t="s">
        <v>14545</v>
      </c>
      <c r="E9493" s="9" t="s">
        <v>14228</v>
      </c>
    </row>
    <row r="9494" spans="2:5" x14ac:dyDescent="0.3">
      <c r="B9494" s="9" t="s">
        <v>14620</v>
      </c>
      <c r="C9494" s="9" t="s">
        <v>14621</v>
      </c>
      <c r="E9494" s="9" t="s">
        <v>14228</v>
      </c>
    </row>
    <row r="9495" spans="2:5" x14ac:dyDescent="0.3">
      <c r="B9495" s="9" t="s">
        <v>14622</v>
      </c>
      <c r="C9495" s="9" t="s">
        <v>14623</v>
      </c>
      <c r="E9495" s="9" t="s">
        <v>14228</v>
      </c>
    </row>
    <row r="9496" spans="2:5" x14ac:dyDescent="0.3">
      <c r="B9496" s="9" t="s">
        <v>14624</v>
      </c>
      <c r="C9496" s="9" t="s">
        <v>14625</v>
      </c>
      <c r="E9496" s="9" t="s">
        <v>14228</v>
      </c>
    </row>
    <row r="9497" spans="2:5" x14ac:dyDescent="0.3">
      <c r="B9497" s="9" t="s">
        <v>14626</v>
      </c>
      <c r="C9497" s="9" t="s">
        <v>14627</v>
      </c>
      <c r="E9497" s="9" t="s">
        <v>14228</v>
      </c>
    </row>
    <row r="9498" spans="2:5" x14ac:dyDescent="0.3">
      <c r="B9498" s="9" t="s">
        <v>14628</v>
      </c>
      <c r="C9498" s="9" t="s">
        <v>14629</v>
      </c>
      <c r="E9498" s="9" t="s">
        <v>14228</v>
      </c>
    </row>
    <row r="9499" spans="2:5" x14ac:dyDescent="0.3">
      <c r="B9499" s="9" t="s">
        <v>14630</v>
      </c>
      <c r="C9499" s="9" t="s">
        <v>14631</v>
      </c>
      <c r="E9499" s="9" t="s">
        <v>14228</v>
      </c>
    </row>
    <row r="9500" spans="2:5" x14ac:dyDescent="0.3">
      <c r="B9500" s="9" t="s">
        <v>14632</v>
      </c>
      <c r="C9500" s="9" t="s">
        <v>14633</v>
      </c>
      <c r="E9500" s="9" t="s">
        <v>14228</v>
      </c>
    </row>
    <row r="9501" spans="2:5" x14ac:dyDescent="0.3">
      <c r="B9501" s="9" t="s">
        <v>14634</v>
      </c>
      <c r="C9501" s="9" t="s">
        <v>14635</v>
      </c>
      <c r="E9501" s="9" t="s">
        <v>14228</v>
      </c>
    </row>
    <row r="9502" spans="2:5" x14ac:dyDescent="0.3">
      <c r="B9502" s="9" t="s">
        <v>14636</v>
      </c>
      <c r="C9502" s="9" t="s">
        <v>14637</v>
      </c>
      <c r="E9502" s="9" t="s">
        <v>14228</v>
      </c>
    </row>
    <row r="9503" spans="2:5" x14ac:dyDescent="0.3">
      <c r="B9503" s="9" t="s">
        <v>14638</v>
      </c>
      <c r="C9503" s="9" t="s">
        <v>14639</v>
      </c>
      <c r="E9503" s="9" t="s">
        <v>14228</v>
      </c>
    </row>
    <row r="9504" spans="2:5" x14ac:dyDescent="0.3">
      <c r="B9504" s="9" t="s">
        <v>14640</v>
      </c>
      <c r="C9504" s="9" t="s">
        <v>14641</v>
      </c>
      <c r="E9504" s="9" t="s">
        <v>14228</v>
      </c>
    </row>
    <row r="9505" spans="2:5" x14ac:dyDescent="0.3">
      <c r="B9505" s="9" t="s">
        <v>14642</v>
      </c>
      <c r="C9505" s="9" t="s">
        <v>14643</v>
      </c>
      <c r="E9505" s="9" t="s">
        <v>14228</v>
      </c>
    </row>
    <row r="9506" spans="2:5" x14ac:dyDescent="0.3">
      <c r="B9506" s="9" t="s">
        <v>14644</v>
      </c>
      <c r="C9506" s="9" t="s">
        <v>14645</v>
      </c>
      <c r="E9506" s="9" t="s">
        <v>14228</v>
      </c>
    </row>
    <row r="9507" spans="2:5" x14ac:dyDescent="0.3">
      <c r="B9507" s="9" t="s">
        <v>14646</v>
      </c>
      <c r="C9507" s="9" t="s">
        <v>14647</v>
      </c>
      <c r="E9507" s="9" t="s">
        <v>14228</v>
      </c>
    </row>
    <row r="9508" spans="2:5" x14ac:dyDescent="0.3">
      <c r="B9508" s="9" t="s">
        <v>14648</v>
      </c>
      <c r="C9508" s="9" t="s">
        <v>14073</v>
      </c>
      <c r="E9508" s="9" t="s">
        <v>14228</v>
      </c>
    </row>
    <row r="9509" spans="2:5" x14ac:dyDescent="0.3">
      <c r="B9509" s="9" t="s">
        <v>14649</v>
      </c>
      <c r="C9509" s="9" t="s">
        <v>7172</v>
      </c>
      <c r="E9509" s="9" t="s">
        <v>14228</v>
      </c>
    </row>
    <row r="9510" spans="2:5" x14ac:dyDescent="0.3">
      <c r="B9510" s="9" t="s">
        <v>14650</v>
      </c>
      <c r="C9510" s="9" t="s">
        <v>5811</v>
      </c>
      <c r="E9510" s="9" t="s">
        <v>14228</v>
      </c>
    </row>
    <row r="9511" spans="2:5" x14ac:dyDescent="0.3">
      <c r="B9511" s="9" t="s">
        <v>14651</v>
      </c>
      <c r="C9511" s="9" t="s">
        <v>14652</v>
      </c>
      <c r="E9511" s="9" t="s">
        <v>14228</v>
      </c>
    </row>
    <row r="9512" spans="2:5" x14ac:dyDescent="0.3">
      <c r="B9512" s="9" t="s">
        <v>14653</v>
      </c>
      <c r="C9512" s="9" t="s">
        <v>1099</v>
      </c>
      <c r="E9512" s="9" t="s">
        <v>14228</v>
      </c>
    </row>
    <row r="9513" spans="2:5" x14ac:dyDescent="0.3">
      <c r="B9513" s="9" t="s">
        <v>14654</v>
      </c>
      <c r="C9513" s="9" t="s">
        <v>14655</v>
      </c>
      <c r="E9513" s="9" t="s">
        <v>14228</v>
      </c>
    </row>
    <row r="9514" spans="2:5" x14ac:dyDescent="0.3">
      <c r="B9514" s="9" t="s">
        <v>14656</v>
      </c>
      <c r="C9514" s="9" t="s">
        <v>14562</v>
      </c>
      <c r="E9514" s="9" t="s">
        <v>14228</v>
      </c>
    </row>
    <row r="9515" spans="2:5" x14ac:dyDescent="0.3">
      <c r="B9515" s="9" t="s">
        <v>14657</v>
      </c>
      <c r="C9515" s="9" t="s">
        <v>14658</v>
      </c>
      <c r="E9515" s="9" t="s">
        <v>14228</v>
      </c>
    </row>
    <row r="9516" spans="2:5" x14ac:dyDescent="0.3">
      <c r="B9516" s="9" t="s">
        <v>14659</v>
      </c>
      <c r="C9516" s="9" t="s">
        <v>14660</v>
      </c>
      <c r="E9516" s="9" t="s">
        <v>14228</v>
      </c>
    </row>
    <row r="9517" spans="2:5" x14ac:dyDescent="0.3">
      <c r="B9517" s="9" t="s">
        <v>14661</v>
      </c>
      <c r="C9517" s="9" t="s">
        <v>14662</v>
      </c>
      <c r="E9517" s="9" t="s">
        <v>14228</v>
      </c>
    </row>
    <row r="9518" spans="2:5" x14ac:dyDescent="0.3">
      <c r="B9518" s="9" t="s">
        <v>14663</v>
      </c>
      <c r="C9518" s="9" t="s">
        <v>14664</v>
      </c>
      <c r="E9518" s="9" t="s">
        <v>14228</v>
      </c>
    </row>
    <row r="9519" spans="2:5" x14ac:dyDescent="0.3">
      <c r="B9519" s="9" t="s">
        <v>14665</v>
      </c>
      <c r="C9519" s="9" t="s">
        <v>14666</v>
      </c>
      <c r="E9519" s="9" t="s">
        <v>14228</v>
      </c>
    </row>
    <row r="9520" spans="2:5" x14ac:dyDescent="0.3">
      <c r="B9520" s="9" t="s">
        <v>14667</v>
      </c>
      <c r="C9520" s="9" t="s">
        <v>14668</v>
      </c>
      <c r="E9520" s="9" t="s">
        <v>14228</v>
      </c>
    </row>
    <row r="9521" spans="2:5" x14ac:dyDescent="0.3">
      <c r="B9521" s="9" t="s">
        <v>14669</v>
      </c>
      <c r="C9521" s="9" t="s">
        <v>14670</v>
      </c>
      <c r="E9521" s="9" t="s">
        <v>14228</v>
      </c>
    </row>
    <row r="9522" spans="2:5" x14ac:dyDescent="0.3">
      <c r="B9522" s="9" t="s">
        <v>14671</v>
      </c>
      <c r="C9522" s="9" t="s">
        <v>1099</v>
      </c>
      <c r="E9522" s="9" t="s">
        <v>14228</v>
      </c>
    </row>
    <row r="9523" spans="2:5" x14ac:dyDescent="0.3">
      <c r="B9523" s="9" t="s">
        <v>14672</v>
      </c>
      <c r="C9523" s="9" t="s">
        <v>15422</v>
      </c>
      <c r="E9523" s="9" t="s">
        <v>14228</v>
      </c>
    </row>
    <row r="9524" spans="2:5" x14ac:dyDescent="0.3">
      <c r="B9524" s="9" t="s">
        <v>14673</v>
      </c>
      <c r="C9524" s="9" t="s">
        <v>14602</v>
      </c>
      <c r="E9524" s="9" t="s">
        <v>14228</v>
      </c>
    </row>
    <row r="9525" spans="2:5" x14ac:dyDescent="0.3">
      <c r="B9525" s="9" t="s">
        <v>14674</v>
      </c>
      <c r="C9525" s="9" t="s">
        <v>1147</v>
      </c>
      <c r="E9525" s="9" t="s">
        <v>14228</v>
      </c>
    </row>
    <row r="9526" spans="2:5" x14ac:dyDescent="0.3">
      <c r="B9526" s="9" t="s">
        <v>14675</v>
      </c>
      <c r="C9526" s="9" t="s">
        <v>1155</v>
      </c>
      <c r="E9526" s="9" t="s">
        <v>14228</v>
      </c>
    </row>
    <row r="9527" spans="2:5" x14ac:dyDescent="0.3">
      <c r="B9527" s="9" t="s">
        <v>14676</v>
      </c>
      <c r="C9527" s="9" t="s">
        <v>8159</v>
      </c>
      <c r="E9527" s="9" t="s">
        <v>14228</v>
      </c>
    </row>
    <row r="9528" spans="2:5" x14ac:dyDescent="0.3">
      <c r="B9528" s="9" t="s">
        <v>14677</v>
      </c>
      <c r="C9528" s="9" t="s">
        <v>8161</v>
      </c>
      <c r="E9528" s="9" t="s">
        <v>14228</v>
      </c>
    </row>
    <row r="9529" spans="2:5" x14ac:dyDescent="0.3">
      <c r="B9529" s="9" t="s">
        <v>14678</v>
      </c>
      <c r="C9529" s="9" t="s">
        <v>14297</v>
      </c>
      <c r="E9529" s="9" t="s">
        <v>14228</v>
      </c>
    </row>
    <row r="9530" spans="2:5" x14ac:dyDescent="0.3">
      <c r="B9530" s="9" t="s">
        <v>14679</v>
      </c>
      <c r="C9530" s="9" t="s">
        <v>14680</v>
      </c>
      <c r="E9530" s="9" t="s">
        <v>14228</v>
      </c>
    </row>
    <row r="9531" spans="2:5" x14ac:dyDescent="0.3">
      <c r="B9531" s="9" t="s">
        <v>14681</v>
      </c>
      <c r="C9531" s="9" t="s">
        <v>14073</v>
      </c>
      <c r="E9531" s="9" t="s">
        <v>14228</v>
      </c>
    </row>
    <row r="9532" spans="2:5" x14ac:dyDescent="0.3">
      <c r="B9532" s="9" t="s">
        <v>14682</v>
      </c>
      <c r="C9532" s="9" t="s">
        <v>14073</v>
      </c>
      <c r="E9532" s="9" t="s">
        <v>14228</v>
      </c>
    </row>
    <row r="9533" spans="2:5" x14ac:dyDescent="0.3">
      <c r="B9533" s="9" t="s">
        <v>14683</v>
      </c>
      <c r="C9533" s="9" t="s">
        <v>14536</v>
      </c>
      <c r="E9533" s="9" t="s">
        <v>14228</v>
      </c>
    </row>
    <row r="9534" spans="2:5" x14ac:dyDescent="0.3">
      <c r="B9534" s="9" t="s">
        <v>14684</v>
      </c>
      <c r="C9534" s="9" t="s">
        <v>14685</v>
      </c>
      <c r="E9534" s="9" t="s">
        <v>14228</v>
      </c>
    </row>
    <row r="9535" spans="2:5" x14ac:dyDescent="0.3">
      <c r="B9535" s="9" t="s">
        <v>14686</v>
      </c>
      <c r="C9535" s="9" t="s">
        <v>15423</v>
      </c>
      <c r="E9535" s="9" t="s">
        <v>14228</v>
      </c>
    </row>
    <row r="9536" spans="2:5" x14ac:dyDescent="0.3">
      <c r="B9536" s="9" t="s">
        <v>14688</v>
      </c>
      <c r="C9536" s="9" t="s">
        <v>14689</v>
      </c>
      <c r="E9536" s="9" t="s">
        <v>14228</v>
      </c>
    </row>
    <row r="9537" spans="2:5" x14ac:dyDescent="0.3">
      <c r="B9537" s="9" t="s">
        <v>14690</v>
      </c>
      <c r="C9537" s="9" t="s">
        <v>1120</v>
      </c>
      <c r="E9537" s="9" t="s">
        <v>14228</v>
      </c>
    </row>
    <row r="9538" spans="2:5" x14ac:dyDescent="0.3">
      <c r="B9538" s="9" t="s">
        <v>14691</v>
      </c>
      <c r="C9538" s="9" t="s">
        <v>14692</v>
      </c>
      <c r="E9538" s="9" t="s">
        <v>14228</v>
      </c>
    </row>
    <row r="9539" spans="2:5" x14ac:dyDescent="0.3">
      <c r="B9539" s="9" t="s">
        <v>14693</v>
      </c>
      <c r="C9539" s="9" t="s">
        <v>14680</v>
      </c>
      <c r="E9539" s="9" t="s">
        <v>14228</v>
      </c>
    </row>
    <row r="9540" spans="2:5" x14ac:dyDescent="0.3">
      <c r="B9540" s="9" t="s">
        <v>14694</v>
      </c>
      <c r="C9540" s="9" t="s">
        <v>14073</v>
      </c>
      <c r="E9540" s="9" t="s">
        <v>14228</v>
      </c>
    </row>
    <row r="9541" spans="2:5" x14ac:dyDescent="0.3">
      <c r="B9541" s="9" t="s">
        <v>14695</v>
      </c>
      <c r="C9541" s="9" t="s">
        <v>14073</v>
      </c>
      <c r="E9541" s="9" t="s">
        <v>14228</v>
      </c>
    </row>
    <row r="9542" spans="2:5" x14ac:dyDescent="0.3">
      <c r="B9542" s="9" t="s">
        <v>14696</v>
      </c>
      <c r="C9542" s="9" t="s">
        <v>14685</v>
      </c>
      <c r="E9542" s="9" t="s">
        <v>14228</v>
      </c>
    </row>
    <row r="9543" spans="2:5" x14ac:dyDescent="0.3">
      <c r="B9543" s="9" t="s">
        <v>14697</v>
      </c>
      <c r="C9543" s="9" t="s">
        <v>14687</v>
      </c>
      <c r="E9543" s="9" t="s">
        <v>14228</v>
      </c>
    </row>
    <row r="9544" spans="2:5" x14ac:dyDescent="0.3">
      <c r="B9544" s="9" t="s">
        <v>14698</v>
      </c>
      <c r="C9544" s="9" t="s">
        <v>14689</v>
      </c>
      <c r="E9544" s="9" t="s">
        <v>14228</v>
      </c>
    </row>
    <row r="9545" spans="2:5" x14ac:dyDescent="0.3">
      <c r="B9545" s="9" t="s">
        <v>14699</v>
      </c>
      <c r="C9545" s="9" t="s">
        <v>1120</v>
      </c>
      <c r="E9545" s="9" t="s">
        <v>14228</v>
      </c>
    </row>
    <row r="9546" spans="2:5" x14ac:dyDescent="0.3">
      <c r="B9546" s="9" t="s">
        <v>14700</v>
      </c>
      <c r="C9546" s="9" t="s">
        <v>14701</v>
      </c>
      <c r="E9546" s="9" t="s">
        <v>14228</v>
      </c>
    </row>
    <row r="9547" spans="2:5" x14ac:dyDescent="0.3">
      <c r="B9547" s="9" t="s">
        <v>14702</v>
      </c>
      <c r="C9547" s="9" t="s">
        <v>2105</v>
      </c>
      <c r="E9547" s="9" t="s">
        <v>14228</v>
      </c>
    </row>
    <row r="9548" spans="2:5" x14ac:dyDescent="0.3">
      <c r="B9548" s="9" t="s">
        <v>14703</v>
      </c>
      <c r="C9548" s="9" t="s">
        <v>13195</v>
      </c>
      <c r="E9548" s="9" t="s">
        <v>14228</v>
      </c>
    </row>
    <row r="9549" spans="2:5" x14ac:dyDescent="0.3">
      <c r="B9549" s="9" t="s">
        <v>14704</v>
      </c>
      <c r="C9549" s="9" t="s">
        <v>14073</v>
      </c>
      <c r="E9549" s="9" t="s">
        <v>14228</v>
      </c>
    </row>
    <row r="9550" spans="2:5" x14ac:dyDescent="0.3">
      <c r="B9550" s="9" t="s">
        <v>14705</v>
      </c>
      <c r="C9550" s="9" t="s">
        <v>14706</v>
      </c>
      <c r="E9550" s="9" t="s">
        <v>14228</v>
      </c>
    </row>
    <row r="9551" spans="2:5" x14ac:dyDescent="0.3">
      <c r="B9551" s="9" t="s">
        <v>14707</v>
      </c>
      <c r="C9551" s="9" t="s">
        <v>2116</v>
      </c>
      <c r="E9551" s="9" t="s">
        <v>14228</v>
      </c>
    </row>
    <row r="9552" spans="2:5" x14ac:dyDescent="0.3">
      <c r="B9552" s="9" t="s">
        <v>14708</v>
      </c>
      <c r="C9552" s="9" t="s">
        <v>14709</v>
      </c>
      <c r="E9552" s="9" t="s">
        <v>14228</v>
      </c>
    </row>
    <row r="9553" spans="2:5" x14ac:dyDescent="0.3">
      <c r="B9553" s="9" t="s">
        <v>14710</v>
      </c>
      <c r="C9553" s="9" t="s">
        <v>14709</v>
      </c>
      <c r="E9553" s="9" t="s">
        <v>14228</v>
      </c>
    </row>
    <row r="9554" spans="2:5" x14ac:dyDescent="0.3">
      <c r="B9554" s="9" t="s">
        <v>14711</v>
      </c>
      <c r="C9554" s="9" t="s">
        <v>14701</v>
      </c>
      <c r="E9554" s="9" t="s">
        <v>14228</v>
      </c>
    </row>
    <row r="9555" spans="2:5" x14ac:dyDescent="0.3">
      <c r="B9555" s="9" t="s">
        <v>14712</v>
      </c>
      <c r="C9555" s="9" t="s">
        <v>2105</v>
      </c>
      <c r="E9555" s="9" t="s">
        <v>14228</v>
      </c>
    </row>
    <row r="9556" spans="2:5" x14ac:dyDescent="0.3">
      <c r="B9556" s="9" t="s">
        <v>14713</v>
      </c>
      <c r="C9556" s="9" t="s">
        <v>13195</v>
      </c>
      <c r="E9556" s="9" t="s">
        <v>14228</v>
      </c>
    </row>
    <row r="9557" spans="2:5" x14ac:dyDescent="0.3">
      <c r="B9557" s="9" t="s">
        <v>14714</v>
      </c>
      <c r="C9557" s="9" t="s">
        <v>14073</v>
      </c>
      <c r="E9557" s="9" t="s">
        <v>14228</v>
      </c>
    </row>
    <row r="9558" spans="2:5" x14ac:dyDescent="0.3">
      <c r="B9558" s="9" t="s">
        <v>14715</v>
      </c>
      <c r="C9558" s="9" t="s">
        <v>14706</v>
      </c>
      <c r="E9558" s="9" t="s">
        <v>14228</v>
      </c>
    </row>
    <row r="9559" spans="2:5" x14ac:dyDescent="0.3">
      <c r="B9559" s="9" t="s">
        <v>14716</v>
      </c>
      <c r="C9559" s="9" t="s">
        <v>2116</v>
      </c>
      <c r="E9559" s="9" t="s">
        <v>14228</v>
      </c>
    </row>
    <row r="9560" spans="2:5" x14ac:dyDescent="0.3">
      <c r="B9560" s="9" t="s">
        <v>14717</v>
      </c>
      <c r="C9560" s="9" t="s">
        <v>14709</v>
      </c>
      <c r="E9560" s="9" t="s">
        <v>14228</v>
      </c>
    </row>
    <row r="9561" spans="2:5" x14ac:dyDescent="0.3">
      <c r="B9561" s="9" t="s">
        <v>14718</v>
      </c>
      <c r="C9561" s="9" t="s">
        <v>4405</v>
      </c>
      <c r="E9561" s="9" t="s">
        <v>14228</v>
      </c>
    </row>
    <row r="9562" spans="2:5" x14ac:dyDescent="0.3">
      <c r="B9562" s="9" t="s">
        <v>14719</v>
      </c>
      <c r="C9562" s="9" t="s">
        <v>14720</v>
      </c>
      <c r="E9562" s="9" t="s">
        <v>14228</v>
      </c>
    </row>
    <row r="9563" spans="2:5" x14ac:dyDescent="0.3">
      <c r="B9563" s="9" t="s">
        <v>14721</v>
      </c>
      <c r="C9563" s="9" t="s">
        <v>14722</v>
      </c>
      <c r="E9563" s="9" t="s">
        <v>14228</v>
      </c>
    </row>
    <row r="9564" spans="2:5" x14ac:dyDescent="0.3">
      <c r="B9564" s="9" t="s">
        <v>14723</v>
      </c>
      <c r="C9564" s="9" t="s">
        <v>14564</v>
      </c>
      <c r="E9564" s="9" t="s">
        <v>14228</v>
      </c>
    </row>
    <row r="9565" spans="2:5" x14ac:dyDescent="0.3">
      <c r="B9565" s="9" t="s">
        <v>18339</v>
      </c>
      <c r="C9565" s="9" t="s">
        <v>8470</v>
      </c>
    </row>
    <row r="9566" spans="2:5" x14ac:dyDescent="0.3">
      <c r="B9566" s="9" t="s">
        <v>14724</v>
      </c>
      <c r="C9566" s="9" t="s">
        <v>14709</v>
      </c>
      <c r="E9566" s="9" t="s">
        <v>14320</v>
      </c>
    </row>
    <row r="9567" spans="2:5" x14ac:dyDescent="0.3">
      <c r="B9567" s="9" t="s">
        <v>14725</v>
      </c>
      <c r="C9567" s="9" t="s">
        <v>1099</v>
      </c>
      <c r="E9567" s="9" t="s">
        <v>14320</v>
      </c>
    </row>
    <row r="9568" spans="2:5" x14ac:dyDescent="0.3">
      <c r="B9568" s="9" t="s">
        <v>14726</v>
      </c>
      <c r="C9568" s="9" t="s">
        <v>14727</v>
      </c>
      <c r="E9568" s="9" t="s">
        <v>14228</v>
      </c>
    </row>
    <row r="9569" spans="2:5" x14ac:dyDescent="0.3">
      <c r="B9569" s="9" t="s">
        <v>14728</v>
      </c>
      <c r="C9569" s="9" t="s">
        <v>14729</v>
      </c>
      <c r="E9569" s="9" t="s">
        <v>14228</v>
      </c>
    </row>
    <row r="9570" spans="2:5" x14ac:dyDescent="0.3">
      <c r="B9570" s="9" t="s">
        <v>14730</v>
      </c>
      <c r="C9570" s="9" t="s">
        <v>14731</v>
      </c>
      <c r="E9570" s="9" t="s">
        <v>14228</v>
      </c>
    </row>
    <row r="9571" spans="2:5" x14ac:dyDescent="0.3">
      <c r="B9571" s="9" t="s">
        <v>14732</v>
      </c>
      <c r="C9571" s="9" t="s">
        <v>14733</v>
      </c>
      <c r="E9571" s="9" t="s">
        <v>14228</v>
      </c>
    </row>
    <row r="9572" spans="2:5" x14ac:dyDescent="0.3">
      <c r="B9572" s="9" t="s">
        <v>14734</v>
      </c>
      <c r="C9572" s="9" t="s">
        <v>14735</v>
      </c>
      <c r="E9572" s="9" t="s">
        <v>14228</v>
      </c>
    </row>
    <row r="9573" spans="2:5" x14ac:dyDescent="0.3">
      <c r="B9573" s="9" t="s">
        <v>14736</v>
      </c>
      <c r="C9573" s="9" t="s">
        <v>14737</v>
      </c>
      <c r="E9573" s="9" t="s">
        <v>14228</v>
      </c>
    </row>
    <row r="9574" spans="2:5" x14ac:dyDescent="0.3">
      <c r="B9574" s="9" t="s">
        <v>14738</v>
      </c>
      <c r="C9574" s="9" t="s">
        <v>14739</v>
      </c>
      <c r="E9574" s="9" t="s">
        <v>14228</v>
      </c>
    </row>
    <row r="9575" spans="2:5" x14ac:dyDescent="0.3">
      <c r="B9575" s="9" t="s">
        <v>14740</v>
      </c>
      <c r="C9575" s="9" t="s">
        <v>14741</v>
      </c>
      <c r="E9575" s="9" t="s">
        <v>14228</v>
      </c>
    </row>
    <row r="9576" spans="2:5" x14ac:dyDescent="0.3">
      <c r="B9576" s="9" t="s">
        <v>14742</v>
      </c>
      <c r="C9576" s="9" t="s">
        <v>14743</v>
      </c>
      <c r="E9576" s="9" t="s">
        <v>14228</v>
      </c>
    </row>
    <row r="9577" spans="2:5" x14ac:dyDescent="0.3">
      <c r="B9577" s="9" t="s">
        <v>14744</v>
      </c>
      <c r="C9577" s="9" t="s">
        <v>14745</v>
      </c>
      <c r="E9577" s="9" t="s">
        <v>14228</v>
      </c>
    </row>
    <row r="9578" spans="2:5" x14ac:dyDescent="0.3">
      <c r="B9578" s="9" t="s">
        <v>14746</v>
      </c>
      <c r="C9578" s="9" t="s">
        <v>14747</v>
      </c>
      <c r="E9578" s="9" t="s">
        <v>14228</v>
      </c>
    </row>
    <row r="9579" spans="2:5" x14ac:dyDescent="0.3">
      <c r="B9579" s="9" t="s">
        <v>14748</v>
      </c>
      <c r="C9579" s="9" t="s">
        <v>14749</v>
      </c>
      <c r="E9579" s="9" t="s">
        <v>14228</v>
      </c>
    </row>
    <row r="9580" spans="2:5" x14ac:dyDescent="0.3">
      <c r="B9580" s="9" t="s">
        <v>14750</v>
      </c>
      <c r="C9580" s="9" t="s">
        <v>14751</v>
      </c>
      <c r="E9580" s="9" t="s">
        <v>14228</v>
      </c>
    </row>
    <row r="9581" spans="2:5" x14ac:dyDescent="0.3">
      <c r="B9581" s="9" t="s">
        <v>14752</v>
      </c>
      <c r="C9581" s="9" t="s">
        <v>14753</v>
      </c>
      <c r="D9581" s="9" t="s">
        <v>14754</v>
      </c>
      <c r="E9581" s="9" t="s">
        <v>14228</v>
      </c>
    </row>
    <row r="9582" spans="2:5" x14ac:dyDescent="0.3">
      <c r="B9582" s="9" t="s">
        <v>14755</v>
      </c>
      <c r="C9582" s="9" t="s">
        <v>5596</v>
      </c>
      <c r="E9582" s="9" t="s">
        <v>14320</v>
      </c>
    </row>
    <row r="9583" spans="2:5" x14ac:dyDescent="0.3">
      <c r="B9583" s="9" t="s">
        <v>14756</v>
      </c>
      <c r="C9583" s="9" t="s">
        <v>14757</v>
      </c>
      <c r="D9583" s="9" t="s">
        <v>14758</v>
      </c>
      <c r="E9583" s="9" t="s">
        <v>14320</v>
      </c>
    </row>
    <row r="9584" spans="2:5" x14ac:dyDescent="0.3">
      <c r="B9584" s="9" t="s">
        <v>14759</v>
      </c>
      <c r="C9584" s="9" t="s">
        <v>14760</v>
      </c>
    </row>
    <row r="9585" spans="2:4" x14ac:dyDescent="0.3">
      <c r="B9585" s="9" t="s">
        <v>14761</v>
      </c>
      <c r="C9585" s="9" t="s">
        <v>5096</v>
      </c>
    </row>
    <row r="9586" spans="2:4" x14ac:dyDescent="0.3">
      <c r="B9586" s="9" t="s">
        <v>14762</v>
      </c>
      <c r="C9586" s="9" t="s">
        <v>14763</v>
      </c>
    </row>
    <row r="9587" spans="2:4" x14ac:dyDescent="0.3">
      <c r="B9587" s="9" t="s">
        <v>14764</v>
      </c>
      <c r="C9587" s="9" t="s">
        <v>14670</v>
      </c>
      <c r="D9587" s="9" t="s">
        <v>14765</v>
      </c>
    </row>
    <row r="9588" spans="2:4" x14ac:dyDescent="0.3">
      <c r="B9588" s="9" t="s">
        <v>14766</v>
      </c>
      <c r="C9588" s="9" t="s">
        <v>14767</v>
      </c>
      <c r="D9588" s="9" t="s">
        <v>14765</v>
      </c>
    </row>
    <row r="9589" spans="2:4" x14ac:dyDescent="0.3">
      <c r="B9589" s="9" t="s">
        <v>18019</v>
      </c>
      <c r="C9589" s="9" t="s">
        <v>4978</v>
      </c>
    </row>
    <row r="9590" spans="2:4" x14ac:dyDescent="0.3">
      <c r="B9590" s="9" t="s">
        <v>18020</v>
      </c>
      <c r="C9590" s="9" t="s">
        <v>18021</v>
      </c>
    </row>
    <row r="9591" spans="2:4" x14ac:dyDescent="0.3">
      <c r="B9591" s="9" t="s">
        <v>18022</v>
      </c>
      <c r="C9591" s="9" t="s">
        <v>1100</v>
      </c>
    </row>
    <row r="9592" spans="2:4" x14ac:dyDescent="0.3">
      <c r="B9592" s="9" t="s">
        <v>18023</v>
      </c>
      <c r="C9592" s="9" t="s">
        <v>18024</v>
      </c>
    </row>
    <row r="9593" spans="2:4" x14ac:dyDescent="0.3">
      <c r="B9593" s="9" t="s">
        <v>14768</v>
      </c>
      <c r="C9593" s="9" t="s">
        <v>14769</v>
      </c>
      <c r="D9593" s="9" t="s">
        <v>14770</v>
      </c>
    </row>
    <row r="9594" spans="2:4" x14ac:dyDescent="0.3">
      <c r="B9594" s="9" t="s">
        <v>14771</v>
      </c>
      <c r="C9594" s="9" t="s">
        <v>14772</v>
      </c>
    </row>
    <row r="9595" spans="2:4" x14ac:dyDescent="0.3">
      <c r="B9595" s="9" t="s">
        <v>14773</v>
      </c>
      <c r="C9595" s="9" t="s">
        <v>14774</v>
      </c>
    </row>
    <row r="9596" spans="2:4" x14ac:dyDescent="0.3">
      <c r="B9596" s="9" t="s">
        <v>14775</v>
      </c>
      <c r="C9596" s="9" t="s">
        <v>14776</v>
      </c>
    </row>
    <row r="9597" spans="2:4" x14ac:dyDescent="0.3">
      <c r="B9597" s="9" t="s">
        <v>14777</v>
      </c>
      <c r="C9597" s="9" t="s">
        <v>14778</v>
      </c>
    </row>
    <row r="9598" spans="2:4" x14ac:dyDescent="0.3">
      <c r="B9598" s="9" t="s">
        <v>14779</v>
      </c>
      <c r="C9598" s="9" t="s">
        <v>14780</v>
      </c>
    </row>
    <row r="9599" spans="2:4" x14ac:dyDescent="0.3">
      <c r="B9599" s="9" t="s">
        <v>14781</v>
      </c>
      <c r="C9599" s="9" t="s">
        <v>14782</v>
      </c>
    </row>
    <row r="9600" spans="2:4" x14ac:dyDescent="0.3">
      <c r="B9600" s="9" t="s">
        <v>14783</v>
      </c>
      <c r="C9600" s="9" t="s">
        <v>14784</v>
      </c>
    </row>
    <row r="9601" spans="2:4" x14ac:dyDescent="0.3">
      <c r="B9601" s="9" t="s">
        <v>14785</v>
      </c>
      <c r="C9601" s="9" t="s">
        <v>14786</v>
      </c>
    </row>
    <row r="9602" spans="2:4" x14ac:dyDescent="0.3">
      <c r="B9602" s="9" t="s">
        <v>14787</v>
      </c>
      <c r="C9602" s="9" t="s">
        <v>14788</v>
      </c>
    </row>
    <row r="9603" spans="2:4" x14ac:dyDescent="0.3">
      <c r="B9603" s="9" t="s">
        <v>14789</v>
      </c>
      <c r="C9603" s="9" t="s">
        <v>14790</v>
      </c>
      <c r="D9603" s="9" t="s">
        <v>14791</v>
      </c>
    </row>
    <row r="9604" spans="2:4" x14ac:dyDescent="0.3">
      <c r="B9604" s="9" t="s">
        <v>14792</v>
      </c>
      <c r="C9604" s="9" t="s">
        <v>14793</v>
      </c>
    </row>
    <row r="9605" spans="2:4" x14ac:dyDescent="0.3">
      <c r="B9605" s="9" t="s">
        <v>14794</v>
      </c>
      <c r="C9605" s="9" t="s">
        <v>14795</v>
      </c>
    </row>
    <row r="9606" spans="2:4" x14ac:dyDescent="0.3">
      <c r="B9606" s="9" t="s">
        <v>14796</v>
      </c>
      <c r="C9606" s="9" t="s">
        <v>14797</v>
      </c>
    </row>
    <row r="9607" spans="2:4" x14ac:dyDescent="0.3">
      <c r="B9607" s="9" t="s">
        <v>14798</v>
      </c>
      <c r="C9607" s="9" t="s">
        <v>14799</v>
      </c>
    </row>
    <row r="9608" spans="2:4" x14ac:dyDescent="0.3">
      <c r="B9608" s="9" t="s">
        <v>14800</v>
      </c>
      <c r="C9608" s="9" t="s">
        <v>14801</v>
      </c>
    </row>
    <row r="9609" spans="2:4" x14ac:dyDescent="0.3">
      <c r="B9609" s="9" t="s">
        <v>14802</v>
      </c>
      <c r="C9609" s="9" t="s">
        <v>14803</v>
      </c>
    </row>
    <row r="9610" spans="2:4" x14ac:dyDescent="0.3">
      <c r="B9610" s="9" t="s">
        <v>14804</v>
      </c>
      <c r="C9610" s="9" t="s">
        <v>14805</v>
      </c>
    </row>
    <row r="9611" spans="2:4" x14ac:dyDescent="0.3">
      <c r="B9611" s="9" t="s">
        <v>14806</v>
      </c>
      <c r="C9611" s="9" t="s">
        <v>14807</v>
      </c>
    </row>
    <row r="9612" spans="2:4" x14ac:dyDescent="0.3">
      <c r="B9612" s="9" t="s">
        <v>14808</v>
      </c>
      <c r="C9612" s="9" t="s">
        <v>14809</v>
      </c>
    </row>
    <row r="9613" spans="2:4" x14ac:dyDescent="0.3">
      <c r="B9613" s="9" t="s">
        <v>14810</v>
      </c>
      <c r="C9613" s="9" t="s">
        <v>18711</v>
      </c>
    </row>
    <row r="9614" spans="2:4" x14ac:dyDescent="0.3">
      <c r="B9614" s="9" t="s">
        <v>14811</v>
      </c>
      <c r="C9614" s="9" t="s">
        <v>18712</v>
      </c>
    </row>
    <row r="9615" spans="2:4" x14ac:dyDescent="0.3">
      <c r="B9615" s="9" t="s">
        <v>14812</v>
      </c>
      <c r="C9615" s="9" t="s">
        <v>1120</v>
      </c>
    </row>
    <row r="9616" spans="2:4" x14ac:dyDescent="0.3">
      <c r="B9616" s="9" t="s">
        <v>14813</v>
      </c>
      <c r="C9616" s="9" t="s">
        <v>14814</v>
      </c>
    </row>
    <row r="9617" spans="2:4" x14ac:dyDescent="0.3">
      <c r="B9617" s="9" t="s">
        <v>15527</v>
      </c>
      <c r="C9617" s="9" t="s">
        <v>15512</v>
      </c>
      <c r="D9617" s="9" t="s">
        <v>15528</v>
      </c>
    </row>
    <row r="9618" spans="2:4" x14ac:dyDescent="0.3">
      <c r="B9618" s="9" t="s">
        <v>14815</v>
      </c>
      <c r="C9618" s="9" t="s">
        <v>14816</v>
      </c>
    </row>
    <row r="9619" spans="2:4" x14ac:dyDescent="0.3">
      <c r="B9619" s="9" t="s">
        <v>14817</v>
      </c>
      <c r="C9619" s="9" t="s">
        <v>14818</v>
      </c>
    </row>
    <row r="9620" spans="2:4" x14ac:dyDescent="0.3">
      <c r="B9620" s="9" t="s">
        <v>14819</v>
      </c>
      <c r="C9620" s="9" t="s">
        <v>14820</v>
      </c>
      <c r="D9620" s="9" t="s">
        <v>14821</v>
      </c>
    </row>
    <row r="9621" spans="2:4" x14ac:dyDescent="0.3">
      <c r="B9621" s="9" t="s">
        <v>14822</v>
      </c>
      <c r="C9621" s="9" t="s">
        <v>14823</v>
      </c>
      <c r="D9621" s="9" t="s">
        <v>14824</v>
      </c>
    </row>
    <row r="9622" spans="2:4" x14ac:dyDescent="0.3">
      <c r="B9622" s="9" t="s">
        <v>14825</v>
      </c>
      <c r="C9622" s="9" t="s">
        <v>14826</v>
      </c>
      <c r="D9622" s="9" t="s">
        <v>14827</v>
      </c>
    </row>
    <row r="9623" spans="2:4" x14ac:dyDescent="0.3">
      <c r="B9623" s="9" t="s">
        <v>14828</v>
      </c>
      <c r="C9623" s="9" t="s">
        <v>14829</v>
      </c>
    </row>
    <row r="9624" spans="2:4" x14ac:dyDescent="0.3">
      <c r="B9624" s="9" t="s">
        <v>14830</v>
      </c>
      <c r="C9624" s="9" t="s">
        <v>14831</v>
      </c>
    </row>
    <row r="9625" spans="2:4" x14ac:dyDescent="0.3">
      <c r="B9625" s="9" t="s">
        <v>14832</v>
      </c>
      <c r="C9625" s="9" t="s">
        <v>14833</v>
      </c>
    </row>
    <row r="9626" spans="2:4" x14ac:dyDescent="0.3">
      <c r="B9626" s="9" t="s">
        <v>19699</v>
      </c>
      <c r="C9626" s="9" t="s">
        <v>19700</v>
      </c>
      <c r="D9626" s="9" t="s">
        <v>19701</v>
      </c>
    </row>
    <row r="9627" spans="2:4" x14ac:dyDescent="0.3">
      <c r="B9627" s="9" t="s">
        <v>19702</v>
      </c>
      <c r="C9627" s="9" t="s">
        <v>19703</v>
      </c>
      <c r="D9627" s="9" t="s">
        <v>19704</v>
      </c>
    </row>
    <row r="9628" spans="2:4" x14ac:dyDescent="0.3">
      <c r="B9628" s="9" t="s">
        <v>23325</v>
      </c>
      <c r="C9628" s="9" t="s">
        <v>23326</v>
      </c>
    </row>
    <row r="9629" spans="2:4" x14ac:dyDescent="0.3">
      <c r="B9629" s="9" t="s">
        <v>23327</v>
      </c>
      <c r="C9629" s="9" t="s">
        <v>23328</v>
      </c>
    </row>
    <row r="9630" spans="2:4" x14ac:dyDescent="0.3">
      <c r="B9630" s="9" t="s">
        <v>23329</v>
      </c>
      <c r="C9630" s="9" t="s">
        <v>7172</v>
      </c>
    </row>
    <row r="9631" spans="2:4" x14ac:dyDescent="0.3">
      <c r="B9631" s="9" t="s">
        <v>23330</v>
      </c>
      <c r="C9631" s="9" t="s">
        <v>4412</v>
      </c>
    </row>
    <row r="9632" spans="2:4" x14ac:dyDescent="0.3">
      <c r="B9632" s="9" t="s">
        <v>24000</v>
      </c>
      <c r="C9632" s="9" t="s">
        <v>24001</v>
      </c>
    </row>
    <row r="9633" spans="2:4" x14ac:dyDescent="0.3">
      <c r="B9633" s="9" t="s">
        <v>24002</v>
      </c>
      <c r="C9633" s="9" t="s">
        <v>14111</v>
      </c>
    </row>
    <row r="9634" spans="2:4" x14ac:dyDescent="0.3">
      <c r="B9634" s="9" t="s">
        <v>23331</v>
      </c>
      <c r="C9634" s="9" t="s">
        <v>23332</v>
      </c>
    </row>
    <row r="9635" spans="2:4" x14ac:dyDescent="0.3">
      <c r="B9635" s="9" t="s">
        <v>23333</v>
      </c>
      <c r="C9635" s="9" t="s">
        <v>23334</v>
      </c>
      <c r="D9635" s="9" t="s">
        <v>23335</v>
      </c>
    </row>
    <row r="9636" spans="2:4" x14ac:dyDescent="0.3">
      <c r="B9636" s="9" t="s">
        <v>23336</v>
      </c>
      <c r="C9636" s="9" t="s">
        <v>23337</v>
      </c>
      <c r="D9636" s="9" t="s">
        <v>23338</v>
      </c>
    </row>
    <row r="9637" spans="2:4" x14ac:dyDescent="0.3">
      <c r="B9637" s="9" t="s">
        <v>23339</v>
      </c>
      <c r="C9637" s="9" t="s">
        <v>23340</v>
      </c>
      <c r="D9637" s="9" t="s">
        <v>23341</v>
      </c>
    </row>
    <row r="9638" spans="2:4" x14ac:dyDescent="0.3">
      <c r="B9638" s="9" t="s">
        <v>23342</v>
      </c>
      <c r="C9638" s="9" t="s">
        <v>23343</v>
      </c>
      <c r="D9638" s="9" t="s">
        <v>23344</v>
      </c>
    </row>
    <row r="9639" spans="2:4" x14ac:dyDescent="0.3">
      <c r="B9639" s="9" t="s">
        <v>23345</v>
      </c>
      <c r="C9639" s="9" t="s">
        <v>23346</v>
      </c>
      <c r="D9639" s="9" t="s">
        <v>23347</v>
      </c>
    </row>
    <row r="9640" spans="2:4" x14ac:dyDescent="0.3">
      <c r="B9640" s="9" t="s">
        <v>23348</v>
      </c>
      <c r="C9640" s="9" t="s">
        <v>16026</v>
      </c>
    </row>
    <row r="9641" spans="2:4" x14ac:dyDescent="0.3">
      <c r="B9641" s="9" t="s">
        <v>23349</v>
      </c>
      <c r="C9641" s="9" t="s">
        <v>23350</v>
      </c>
    </row>
    <row r="9642" spans="2:4" x14ac:dyDescent="0.3">
      <c r="B9642" s="9" t="s">
        <v>23351</v>
      </c>
      <c r="C9642" s="9" t="s">
        <v>23352</v>
      </c>
    </row>
    <row r="9643" spans="2:4" x14ac:dyDescent="0.3">
      <c r="B9643" s="9" t="s">
        <v>23353</v>
      </c>
      <c r="C9643" s="9" t="s">
        <v>23354</v>
      </c>
    </row>
    <row r="9644" spans="2:4" x14ac:dyDescent="0.3">
      <c r="B9644" s="9" t="s">
        <v>14834</v>
      </c>
      <c r="C9644" s="9" t="s">
        <v>14835</v>
      </c>
      <c r="D9644" s="9" t="s">
        <v>14835</v>
      </c>
    </row>
    <row r="9645" spans="2:4" x14ac:dyDescent="0.3">
      <c r="B9645" s="9" t="s">
        <v>14836</v>
      </c>
      <c r="C9645" s="9" t="s">
        <v>14835</v>
      </c>
    </row>
    <row r="9646" spans="2:4" x14ac:dyDescent="0.3">
      <c r="B9646" s="9" t="s">
        <v>14837</v>
      </c>
      <c r="C9646" s="9" t="s">
        <v>14838</v>
      </c>
    </row>
    <row r="9647" spans="2:4" x14ac:dyDescent="0.3">
      <c r="B9647" s="9" t="s">
        <v>14839</v>
      </c>
      <c r="C9647" s="9" t="s">
        <v>14840</v>
      </c>
    </row>
    <row r="9648" spans="2:4" x14ac:dyDescent="0.3">
      <c r="B9648" s="9" t="s">
        <v>14841</v>
      </c>
      <c r="C9648" s="9" t="s">
        <v>14842</v>
      </c>
    </row>
    <row r="9649" spans="2:4" x14ac:dyDescent="0.3">
      <c r="B9649" s="9" t="s">
        <v>14843</v>
      </c>
      <c r="C9649" s="9" t="s">
        <v>14844</v>
      </c>
    </row>
    <row r="9650" spans="2:4" x14ac:dyDescent="0.3">
      <c r="B9650" s="9" t="s">
        <v>14845</v>
      </c>
      <c r="C9650" s="9" t="s">
        <v>14846</v>
      </c>
    </row>
    <row r="9651" spans="2:4" x14ac:dyDescent="0.3">
      <c r="B9651" s="9" t="s">
        <v>14847</v>
      </c>
      <c r="C9651" s="9" t="s">
        <v>14848</v>
      </c>
    </row>
    <row r="9652" spans="2:4" x14ac:dyDescent="0.3">
      <c r="B9652" s="9" t="s">
        <v>14849</v>
      </c>
      <c r="C9652" s="9" t="s">
        <v>14850</v>
      </c>
    </row>
    <row r="9653" spans="2:4" x14ac:dyDescent="0.3">
      <c r="B9653" s="9" t="s">
        <v>14851</v>
      </c>
      <c r="C9653" s="9" t="s">
        <v>14852</v>
      </c>
    </row>
    <row r="9654" spans="2:4" x14ac:dyDescent="0.3">
      <c r="B9654" s="9" t="s">
        <v>14853</v>
      </c>
      <c r="C9654" s="9" t="s">
        <v>14854</v>
      </c>
    </row>
    <row r="9655" spans="2:4" x14ac:dyDescent="0.3">
      <c r="B9655" s="9" t="s">
        <v>14855</v>
      </c>
      <c r="C9655" s="9" t="s">
        <v>14856</v>
      </c>
    </row>
    <row r="9656" spans="2:4" x14ac:dyDescent="0.3">
      <c r="B9656" s="9" t="s">
        <v>14857</v>
      </c>
      <c r="C9656" s="9" t="s">
        <v>14858</v>
      </c>
    </row>
    <row r="9657" spans="2:4" x14ac:dyDescent="0.3">
      <c r="B9657" s="9" t="s">
        <v>14859</v>
      </c>
      <c r="C9657" s="9" t="s">
        <v>14860</v>
      </c>
    </row>
    <row r="9658" spans="2:4" x14ac:dyDescent="0.3">
      <c r="B9658" s="9" t="s">
        <v>14861</v>
      </c>
      <c r="C9658" s="9" t="s">
        <v>14862</v>
      </c>
    </row>
    <row r="9659" spans="2:4" x14ac:dyDescent="0.3">
      <c r="B9659" s="9" t="s">
        <v>14863</v>
      </c>
      <c r="C9659" s="9" t="s">
        <v>14864</v>
      </c>
    </row>
    <row r="9660" spans="2:4" x14ac:dyDescent="0.3">
      <c r="B9660" s="9" t="s">
        <v>14865</v>
      </c>
      <c r="C9660" s="9" t="s">
        <v>14866</v>
      </c>
    </row>
    <row r="9661" spans="2:4" x14ac:dyDescent="0.3">
      <c r="B9661" s="9" t="s">
        <v>14867</v>
      </c>
      <c r="C9661" s="9" t="s">
        <v>6367</v>
      </c>
    </row>
    <row r="9662" spans="2:4" x14ac:dyDescent="0.3">
      <c r="B9662" s="9" t="s">
        <v>14868</v>
      </c>
      <c r="C9662" s="9" t="s">
        <v>5287</v>
      </c>
      <c r="D9662" s="9" t="s">
        <v>5287</v>
      </c>
    </row>
    <row r="9663" spans="2:4" x14ac:dyDescent="0.3">
      <c r="B9663" s="9" t="s">
        <v>14869</v>
      </c>
      <c r="C9663" s="9" t="s">
        <v>2246</v>
      </c>
    </row>
    <row r="9664" spans="2:4" x14ac:dyDescent="0.3">
      <c r="B9664" s="9" t="s">
        <v>14870</v>
      </c>
      <c r="C9664" s="9" t="s">
        <v>1114</v>
      </c>
    </row>
    <row r="9665" spans="2:3" x14ac:dyDescent="0.3">
      <c r="B9665" s="9" t="s">
        <v>14871</v>
      </c>
      <c r="C9665" s="9" t="s">
        <v>2001</v>
      </c>
    </row>
    <row r="9666" spans="2:3" x14ac:dyDescent="0.3">
      <c r="B9666" s="9" t="s">
        <v>14872</v>
      </c>
      <c r="C9666" s="9" t="s">
        <v>2003</v>
      </c>
    </row>
    <row r="9667" spans="2:3" x14ac:dyDescent="0.3">
      <c r="B9667" s="9" t="s">
        <v>14873</v>
      </c>
      <c r="C9667" s="9" t="s">
        <v>2005</v>
      </c>
    </row>
    <row r="9668" spans="2:3" x14ac:dyDescent="0.3">
      <c r="B9668" s="9" t="s">
        <v>14874</v>
      </c>
      <c r="C9668" s="9" t="s">
        <v>2007</v>
      </c>
    </row>
    <row r="9669" spans="2:3" x14ac:dyDescent="0.3">
      <c r="B9669" s="9" t="s">
        <v>14875</v>
      </c>
      <c r="C9669" s="9" t="s">
        <v>5250</v>
      </c>
    </row>
    <row r="9670" spans="2:3" x14ac:dyDescent="0.3">
      <c r="B9670" s="9" t="s">
        <v>14876</v>
      </c>
      <c r="C9670" s="9" t="s">
        <v>4558</v>
      </c>
    </row>
    <row r="9671" spans="2:3" x14ac:dyDescent="0.3">
      <c r="B9671" s="9" t="s">
        <v>14877</v>
      </c>
      <c r="C9671" s="9" t="s">
        <v>14878</v>
      </c>
    </row>
    <row r="9672" spans="2:3" x14ac:dyDescent="0.3">
      <c r="B9672" s="9" t="s">
        <v>14879</v>
      </c>
      <c r="C9672" s="9" t="s">
        <v>14880</v>
      </c>
    </row>
    <row r="9673" spans="2:3" x14ac:dyDescent="0.3">
      <c r="B9673" s="9" t="s">
        <v>14881</v>
      </c>
      <c r="C9673" s="9" t="s">
        <v>2079</v>
      </c>
    </row>
    <row r="9674" spans="2:3" x14ac:dyDescent="0.3">
      <c r="B9674" s="9" t="s">
        <v>14882</v>
      </c>
      <c r="C9674" s="9" t="s">
        <v>12922</v>
      </c>
    </row>
    <row r="9675" spans="2:3" x14ac:dyDescent="0.3">
      <c r="B9675" s="9" t="s">
        <v>14883</v>
      </c>
      <c r="C9675" s="9" t="s">
        <v>2105</v>
      </c>
    </row>
    <row r="9676" spans="2:3" x14ac:dyDescent="0.3">
      <c r="B9676" s="9" t="s">
        <v>14884</v>
      </c>
      <c r="C9676" s="9" t="s">
        <v>5276</v>
      </c>
    </row>
    <row r="9677" spans="2:3" x14ac:dyDescent="0.3">
      <c r="B9677" s="9" t="s">
        <v>14885</v>
      </c>
      <c r="C9677" s="9" t="s">
        <v>14886</v>
      </c>
    </row>
    <row r="9678" spans="2:3" x14ac:dyDescent="0.3">
      <c r="B9678" s="9" t="s">
        <v>14887</v>
      </c>
      <c r="C9678" s="9" t="s">
        <v>6367</v>
      </c>
    </row>
    <row r="9679" spans="2:3" x14ac:dyDescent="0.3">
      <c r="B9679" s="9" t="s">
        <v>14888</v>
      </c>
      <c r="C9679" s="9" t="s">
        <v>4524</v>
      </c>
    </row>
    <row r="9680" spans="2:3" x14ac:dyDescent="0.3">
      <c r="B9680" s="9" t="s">
        <v>14889</v>
      </c>
      <c r="C9680" s="9" t="s">
        <v>4526</v>
      </c>
    </row>
    <row r="9681" spans="2:3" x14ac:dyDescent="0.3">
      <c r="B9681" s="9" t="s">
        <v>14890</v>
      </c>
      <c r="C9681" s="9" t="s">
        <v>14891</v>
      </c>
    </row>
    <row r="9682" spans="2:3" x14ac:dyDescent="0.3">
      <c r="B9682" s="9" t="s">
        <v>14892</v>
      </c>
      <c r="C9682" s="9" t="s">
        <v>17459</v>
      </c>
    </row>
    <row r="9683" spans="2:3" x14ac:dyDescent="0.3">
      <c r="B9683" s="9" t="s">
        <v>14893</v>
      </c>
      <c r="C9683" s="9" t="s">
        <v>14894</v>
      </c>
    </row>
    <row r="9684" spans="2:3" x14ac:dyDescent="0.3">
      <c r="B9684" s="9" t="s">
        <v>14895</v>
      </c>
      <c r="C9684" s="9" t="s">
        <v>14896</v>
      </c>
    </row>
    <row r="9685" spans="2:3" x14ac:dyDescent="0.3">
      <c r="B9685" s="9" t="s">
        <v>14897</v>
      </c>
      <c r="C9685" s="9" t="s">
        <v>14898</v>
      </c>
    </row>
    <row r="9686" spans="2:3" x14ac:dyDescent="0.3">
      <c r="B9686" s="9" t="s">
        <v>14899</v>
      </c>
      <c r="C9686" s="9" t="s">
        <v>1929</v>
      </c>
    </row>
    <row r="9687" spans="2:3" x14ac:dyDescent="0.3">
      <c r="B9687" s="9" t="s">
        <v>14900</v>
      </c>
      <c r="C9687" s="9" t="s">
        <v>14901</v>
      </c>
    </row>
    <row r="9688" spans="2:3" x14ac:dyDescent="0.3">
      <c r="B9688" s="9" t="s">
        <v>14902</v>
      </c>
      <c r="C9688" s="9" t="s">
        <v>14903</v>
      </c>
    </row>
    <row r="9689" spans="2:3" x14ac:dyDescent="0.3">
      <c r="B9689" s="9" t="s">
        <v>14904</v>
      </c>
      <c r="C9689" s="9" t="s">
        <v>12960</v>
      </c>
    </row>
    <row r="9690" spans="2:3" x14ac:dyDescent="0.3">
      <c r="B9690" s="9" t="s">
        <v>14905</v>
      </c>
      <c r="C9690" s="9" t="s">
        <v>12962</v>
      </c>
    </row>
    <row r="9691" spans="2:3" x14ac:dyDescent="0.3">
      <c r="B9691" s="9" t="s">
        <v>14906</v>
      </c>
      <c r="C9691" s="9" t="s">
        <v>13203</v>
      </c>
    </row>
    <row r="9692" spans="2:3" x14ac:dyDescent="0.3">
      <c r="B9692" s="9" t="s">
        <v>14907</v>
      </c>
      <c r="C9692" s="9" t="s">
        <v>12892</v>
      </c>
    </row>
    <row r="9693" spans="2:3" x14ac:dyDescent="0.3">
      <c r="B9693" s="9" t="s">
        <v>14908</v>
      </c>
      <c r="C9693" s="9" t="s">
        <v>14909</v>
      </c>
    </row>
    <row r="9694" spans="2:3" x14ac:dyDescent="0.3">
      <c r="B9694" s="9" t="s">
        <v>14910</v>
      </c>
      <c r="C9694" s="9" t="s">
        <v>2105</v>
      </c>
    </row>
    <row r="9695" spans="2:3" x14ac:dyDescent="0.3">
      <c r="B9695" s="9" t="s">
        <v>14911</v>
      </c>
      <c r="C9695" s="9" t="s">
        <v>14912</v>
      </c>
    </row>
    <row r="9696" spans="2:3" x14ac:dyDescent="0.3">
      <c r="B9696" s="9" t="s">
        <v>14913</v>
      </c>
      <c r="C9696" s="9" t="s">
        <v>14914</v>
      </c>
    </row>
    <row r="9697" spans="2:4" x14ac:dyDescent="0.3">
      <c r="B9697" s="9" t="s">
        <v>14915</v>
      </c>
      <c r="C9697" s="9" t="s">
        <v>4529</v>
      </c>
    </row>
    <row r="9698" spans="2:4" x14ac:dyDescent="0.3">
      <c r="B9698" s="9" t="s">
        <v>14916</v>
      </c>
      <c r="C9698" s="9" t="s">
        <v>4524</v>
      </c>
    </row>
    <row r="9699" spans="2:4" x14ac:dyDescent="0.3">
      <c r="B9699" s="9" t="s">
        <v>14917</v>
      </c>
      <c r="C9699" s="9" t="s">
        <v>4526</v>
      </c>
    </row>
    <row r="9700" spans="2:4" x14ac:dyDescent="0.3">
      <c r="B9700" s="9" t="s">
        <v>14918</v>
      </c>
      <c r="C9700" s="9" t="s">
        <v>14891</v>
      </c>
    </row>
    <row r="9701" spans="2:4" x14ac:dyDescent="0.3">
      <c r="B9701" s="9" t="s">
        <v>14919</v>
      </c>
      <c r="C9701" s="9" t="s">
        <v>17459</v>
      </c>
    </row>
    <row r="9702" spans="2:4" x14ac:dyDescent="0.3">
      <c r="B9702" s="9" t="s">
        <v>14920</v>
      </c>
      <c r="C9702" s="9" t="s">
        <v>14894</v>
      </c>
    </row>
    <row r="9703" spans="2:4" x14ac:dyDescent="0.3">
      <c r="B9703" s="9" t="s">
        <v>14921</v>
      </c>
      <c r="C9703" s="9" t="s">
        <v>14896</v>
      </c>
    </row>
    <row r="9704" spans="2:4" x14ac:dyDescent="0.3">
      <c r="B9704" s="9" t="s">
        <v>14922</v>
      </c>
      <c r="C9704" s="9" t="s">
        <v>14898</v>
      </c>
    </row>
    <row r="9705" spans="2:4" x14ac:dyDescent="0.3">
      <c r="B9705" s="9" t="s">
        <v>14923</v>
      </c>
      <c r="C9705" s="9" t="s">
        <v>1929</v>
      </c>
    </row>
    <row r="9706" spans="2:4" x14ac:dyDescent="0.3">
      <c r="B9706" s="9" t="s">
        <v>14924</v>
      </c>
      <c r="C9706" s="9" t="s">
        <v>14901</v>
      </c>
    </row>
    <row r="9707" spans="2:4" x14ac:dyDescent="0.3">
      <c r="B9707" s="9" t="s">
        <v>14925</v>
      </c>
      <c r="C9707" s="9" t="s">
        <v>14903</v>
      </c>
    </row>
    <row r="9708" spans="2:4" x14ac:dyDescent="0.3">
      <c r="B9708" s="9" t="s">
        <v>14926</v>
      </c>
      <c r="C9708" s="9" t="s">
        <v>12960</v>
      </c>
    </row>
    <row r="9709" spans="2:4" x14ac:dyDescent="0.3">
      <c r="B9709" s="9" t="s">
        <v>14927</v>
      </c>
      <c r="C9709" s="9" t="s">
        <v>12962</v>
      </c>
    </row>
    <row r="9710" spans="2:4" x14ac:dyDescent="0.3">
      <c r="B9710" s="9" t="s">
        <v>14928</v>
      </c>
      <c r="C9710" s="9" t="s">
        <v>2355</v>
      </c>
      <c r="D9710" s="9" t="s">
        <v>14929</v>
      </c>
    </row>
    <row r="9711" spans="2:4" x14ac:dyDescent="0.3">
      <c r="B9711" s="9" t="s">
        <v>14930</v>
      </c>
      <c r="C9711" s="9" t="s">
        <v>2356</v>
      </c>
      <c r="D9711" s="9" t="s">
        <v>14929</v>
      </c>
    </row>
    <row r="9712" spans="2:4" x14ac:dyDescent="0.3">
      <c r="B9712" s="9" t="s">
        <v>14931</v>
      </c>
      <c r="C9712" s="9" t="s">
        <v>2357</v>
      </c>
      <c r="D9712" s="9" t="s">
        <v>14929</v>
      </c>
    </row>
    <row r="9713" spans="2:4" x14ac:dyDescent="0.3">
      <c r="B9713" s="9" t="s">
        <v>14932</v>
      </c>
      <c r="C9713" s="9" t="s">
        <v>1138</v>
      </c>
      <c r="D9713" s="9" t="s">
        <v>14929</v>
      </c>
    </row>
    <row r="9714" spans="2:4" x14ac:dyDescent="0.3">
      <c r="B9714" s="9" t="s">
        <v>14933</v>
      </c>
      <c r="C9714" s="9" t="s">
        <v>1139</v>
      </c>
      <c r="D9714" s="9" t="s">
        <v>14929</v>
      </c>
    </row>
    <row r="9715" spans="2:4" x14ac:dyDescent="0.3">
      <c r="B9715" s="9" t="s">
        <v>14934</v>
      </c>
      <c r="C9715" s="9" t="s">
        <v>2358</v>
      </c>
      <c r="D9715" s="9" t="s">
        <v>14929</v>
      </c>
    </row>
    <row r="9716" spans="2:4" x14ac:dyDescent="0.3">
      <c r="B9716" s="9" t="s">
        <v>14935</v>
      </c>
      <c r="C9716" s="9" t="s">
        <v>2359</v>
      </c>
      <c r="D9716" s="9" t="s">
        <v>14929</v>
      </c>
    </row>
    <row r="9717" spans="2:4" x14ac:dyDescent="0.3">
      <c r="B9717" s="9" t="s">
        <v>14936</v>
      </c>
      <c r="C9717" s="9" t="s">
        <v>2360</v>
      </c>
      <c r="D9717" s="9" t="s">
        <v>14929</v>
      </c>
    </row>
    <row r="9718" spans="2:4" x14ac:dyDescent="0.3">
      <c r="B9718" s="9" t="s">
        <v>14937</v>
      </c>
      <c r="C9718" s="9" t="s">
        <v>2361</v>
      </c>
      <c r="D9718" s="9" t="s">
        <v>14929</v>
      </c>
    </row>
    <row r="9719" spans="2:4" x14ac:dyDescent="0.3">
      <c r="B9719" s="9" t="s">
        <v>14938</v>
      </c>
      <c r="C9719" s="9" t="s">
        <v>2362</v>
      </c>
      <c r="D9719" s="9" t="s">
        <v>14929</v>
      </c>
    </row>
    <row r="9720" spans="2:4" x14ac:dyDescent="0.3">
      <c r="B9720" s="9" t="s">
        <v>14939</v>
      </c>
      <c r="C9720" s="9" t="s">
        <v>2363</v>
      </c>
      <c r="D9720" s="9" t="s">
        <v>14929</v>
      </c>
    </row>
    <row r="9721" spans="2:4" x14ac:dyDescent="0.3">
      <c r="B9721" s="9" t="s">
        <v>14940</v>
      </c>
      <c r="C9721" s="9" t="s">
        <v>2364</v>
      </c>
      <c r="D9721" s="9" t="s">
        <v>14929</v>
      </c>
    </row>
    <row r="9722" spans="2:4" x14ac:dyDescent="0.3">
      <c r="B9722" s="9" t="s">
        <v>14941</v>
      </c>
      <c r="C9722" s="9" t="s">
        <v>2365</v>
      </c>
      <c r="D9722" s="9" t="s">
        <v>14929</v>
      </c>
    </row>
    <row r="9723" spans="2:4" x14ac:dyDescent="0.3">
      <c r="B9723" s="9" t="s">
        <v>14942</v>
      </c>
      <c r="C9723" s="9" t="s">
        <v>2366</v>
      </c>
      <c r="D9723" s="9" t="s">
        <v>14929</v>
      </c>
    </row>
    <row r="9724" spans="2:4" x14ac:dyDescent="0.3">
      <c r="B9724" s="9" t="s">
        <v>14943</v>
      </c>
      <c r="C9724" s="9" t="s">
        <v>2368</v>
      </c>
      <c r="D9724" s="9" t="s">
        <v>14929</v>
      </c>
    </row>
    <row r="9725" spans="2:4" x14ac:dyDescent="0.3">
      <c r="B9725" s="9" t="s">
        <v>14944</v>
      </c>
      <c r="C9725" s="9" t="s">
        <v>2370</v>
      </c>
      <c r="D9725" s="9" t="s">
        <v>14929</v>
      </c>
    </row>
    <row r="9726" spans="2:4" x14ac:dyDescent="0.3">
      <c r="B9726" s="9" t="s">
        <v>14945</v>
      </c>
      <c r="C9726" s="9" t="s">
        <v>2372</v>
      </c>
      <c r="D9726" s="9" t="s">
        <v>14929</v>
      </c>
    </row>
    <row r="9727" spans="2:4" x14ac:dyDescent="0.3">
      <c r="B9727" s="9" t="s">
        <v>14946</v>
      </c>
      <c r="C9727" s="9" t="s">
        <v>2374</v>
      </c>
      <c r="D9727" s="9" t="s">
        <v>14929</v>
      </c>
    </row>
    <row r="9728" spans="2:4" x14ac:dyDescent="0.3">
      <c r="B9728" s="9" t="s">
        <v>14947</v>
      </c>
      <c r="C9728" s="9" t="s">
        <v>6517</v>
      </c>
      <c r="D9728" s="9" t="s">
        <v>14929</v>
      </c>
    </row>
    <row r="9729" spans="2:4" x14ac:dyDescent="0.3">
      <c r="B9729" s="9" t="s">
        <v>14948</v>
      </c>
      <c r="C9729" s="9" t="s">
        <v>2376</v>
      </c>
      <c r="D9729" s="9" t="s">
        <v>14929</v>
      </c>
    </row>
    <row r="9730" spans="2:4" x14ac:dyDescent="0.3">
      <c r="B9730" s="9" t="s">
        <v>14949</v>
      </c>
      <c r="C9730" s="9" t="s">
        <v>6520</v>
      </c>
      <c r="D9730" s="9" t="s">
        <v>14929</v>
      </c>
    </row>
    <row r="9731" spans="2:4" x14ac:dyDescent="0.3">
      <c r="B9731" s="9" t="s">
        <v>14950</v>
      </c>
      <c r="C9731" s="9" t="s">
        <v>976</v>
      </c>
      <c r="D9731" s="9" t="s">
        <v>14929</v>
      </c>
    </row>
    <row r="9732" spans="2:4" x14ac:dyDescent="0.3">
      <c r="B9732" s="9" t="s">
        <v>14951</v>
      </c>
      <c r="C9732" s="9" t="s">
        <v>977</v>
      </c>
      <c r="D9732" s="9" t="s">
        <v>14929</v>
      </c>
    </row>
    <row r="9733" spans="2:4" x14ac:dyDescent="0.3">
      <c r="B9733" s="9" t="s">
        <v>14952</v>
      </c>
      <c r="C9733" s="9" t="s">
        <v>978</v>
      </c>
      <c r="D9733" s="9" t="s">
        <v>14929</v>
      </c>
    </row>
    <row r="9734" spans="2:4" x14ac:dyDescent="0.3">
      <c r="B9734" s="9" t="s">
        <v>14953</v>
      </c>
      <c r="C9734" s="9" t="s">
        <v>17460</v>
      </c>
      <c r="D9734" s="9" t="s">
        <v>14929</v>
      </c>
    </row>
    <row r="9735" spans="2:4" x14ac:dyDescent="0.3">
      <c r="B9735" s="9" t="s">
        <v>14954</v>
      </c>
      <c r="C9735" s="9" t="s">
        <v>17461</v>
      </c>
      <c r="D9735" s="9" t="s">
        <v>14929</v>
      </c>
    </row>
    <row r="9736" spans="2:4" x14ac:dyDescent="0.3">
      <c r="B9736" s="9" t="s">
        <v>14955</v>
      </c>
      <c r="C9736" s="9" t="s">
        <v>17462</v>
      </c>
      <c r="D9736" s="9" t="s">
        <v>14929</v>
      </c>
    </row>
    <row r="9737" spans="2:4" x14ac:dyDescent="0.3">
      <c r="B9737" s="9" t="s">
        <v>14956</v>
      </c>
      <c r="C9737" s="9" t="s">
        <v>979</v>
      </c>
      <c r="D9737" s="9" t="s">
        <v>14929</v>
      </c>
    </row>
    <row r="9738" spans="2:4" x14ac:dyDescent="0.3">
      <c r="B9738" s="9" t="s">
        <v>14957</v>
      </c>
      <c r="C9738" s="9" t="s">
        <v>980</v>
      </c>
      <c r="D9738" s="9" t="s">
        <v>14929</v>
      </c>
    </row>
    <row r="9739" spans="2:4" x14ac:dyDescent="0.3">
      <c r="B9739" s="9" t="s">
        <v>14958</v>
      </c>
      <c r="C9739" s="9" t="s">
        <v>22219</v>
      </c>
      <c r="D9739" s="9" t="s">
        <v>14929</v>
      </c>
    </row>
    <row r="9740" spans="2:4" x14ac:dyDescent="0.3">
      <c r="B9740" s="9" t="s">
        <v>14959</v>
      </c>
      <c r="C9740" s="9" t="s">
        <v>22220</v>
      </c>
      <c r="D9740" s="9" t="s">
        <v>14929</v>
      </c>
    </row>
    <row r="9741" spans="2:4" x14ac:dyDescent="0.3">
      <c r="B9741" s="9" t="s">
        <v>14960</v>
      </c>
      <c r="C9741" s="9" t="s">
        <v>22221</v>
      </c>
      <c r="D9741" s="9" t="s">
        <v>14929</v>
      </c>
    </row>
    <row r="9742" spans="2:4" x14ac:dyDescent="0.3">
      <c r="B9742" s="9" t="s">
        <v>19796</v>
      </c>
      <c r="C9742" s="9" t="s">
        <v>11990</v>
      </c>
      <c r="D9742" s="9" t="s">
        <v>14929</v>
      </c>
    </row>
    <row r="9743" spans="2:4" x14ac:dyDescent="0.3">
      <c r="B9743" s="9" t="s">
        <v>19797</v>
      </c>
      <c r="C9743" s="9" t="s">
        <v>11996</v>
      </c>
      <c r="D9743" s="9" t="s">
        <v>14929</v>
      </c>
    </row>
    <row r="9744" spans="2:4" x14ac:dyDescent="0.3">
      <c r="B9744" s="9" t="s">
        <v>19798</v>
      </c>
      <c r="C9744" s="9" t="s">
        <v>12002</v>
      </c>
      <c r="D9744" s="9" t="s">
        <v>14929</v>
      </c>
    </row>
    <row r="9745" spans="2:4" x14ac:dyDescent="0.3">
      <c r="B9745" s="9" t="s">
        <v>19799</v>
      </c>
      <c r="C9745" s="9" t="s">
        <v>12008</v>
      </c>
      <c r="D9745" s="9" t="s">
        <v>14929</v>
      </c>
    </row>
    <row r="9746" spans="2:4" x14ac:dyDescent="0.3">
      <c r="B9746" s="9" t="s">
        <v>19800</v>
      </c>
      <c r="C9746" s="9" t="s">
        <v>18589</v>
      </c>
      <c r="D9746" s="9" t="s">
        <v>14929</v>
      </c>
    </row>
    <row r="9747" spans="2:4" x14ac:dyDescent="0.3">
      <c r="B9747" s="9" t="s">
        <v>19801</v>
      </c>
      <c r="C9747" s="9" t="s">
        <v>18591</v>
      </c>
      <c r="D9747" s="9" t="s">
        <v>14929</v>
      </c>
    </row>
    <row r="9748" spans="2:4" x14ac:dyDescent="0.3">
      <c r="B9748" s="9" t="s">
        <v>19802</v>
      </c>
      <c r="C9748" s="9" t="s">
        <v>18593</v>
      </c>
      <c r="D9748" s="9" t="s">
        <v>14929</v>
      </c>
    </row>
    <row r="9749" spans="2:4" x14ac:dyDescent="0.3">
      <c r="B9749" s="9" t="s">
        <v>19803</v>
      </c>
      <c r="C9749" s="9" t="s">
        <v>20806</v>
      </c>
      <c r="D9749" s="9" t="s">
        <v>14929</v>
      </c>
    </row>
    <row r="9750" spans="2:4" x14ac:dyDescent="0.3">
      <c r="B9750" s="9" t="s">
        <v>19804</v>
      </c>
      <c r="C9750" s="9" t="s">
        <v>20807</v>
      </c>
      <c r="D9750" s="9" t="s">
        <v>14929</v>
      </c>
    </row>
    <row r="9751" spans="2:4" x14ac:dyDescent="0.3">
      <c r="B9751" s="9" t="s">
        <v>19805</v>
      </c>
      <c r="C9751" s="9" t="s">
        <v>20808</v>
      </c>
      <c r="D9751" s="9" t="s">
        <v>14929</v>
      </c>
    </row>
    <row r="9752" spans="2:4" x14ac:dyDescent="0.3">
      <c r="B9752" s="9" t="s">
        <v>14961</v>
      </c>
      <c r="C9752" s="9" t="s">
        <v>17463</v>
      </c>
      <c r="D9752" s="9" t="s">
        <v>14929</v>
      </c>
    </row>
    <row r="9753" spans="2:4" x14ac:dyDescent="0.3">
      <c r="B9753" s="9" t="s">
        <v>14962</v>
      </c>
      <c r="C9753" s="9" t="s">
        <v>17463</v>
      </c>
      <c r="D9753" s="9" t="s">
        <v>14929</v>
      </c>
    </row>
    <row r="9754" spans="2:4" x14ac:dyDescent="0.3">
      <c r="B9754" s="9" t="s">
        <v>14963</v>
      </c>
      <c r="C9754" s="9" t="s">
        <v>22231</v>
      </c>
      <c r="D9754" s="9" t="s">
        <v>14929</v>
      </c>
    </row>
    <row r="9755" spans="2:4" x14ac:dyDescent="0.3">
      <c r="B9755" s="9" t="s">
        <v>14964</v>
      </c>
      <c r="C9755" s="9" t="s">
        <v>22232</v>
      </c>
      <c r="D9755" s="9" t="s">
        <v>14929</v>
      </c>
    </row>
    <row r="9756" spans="2:4" x14ac:dyDescent="0.3">
      <c r="B9756" s="9" t="s">
        <v>14965</v>
      </c>
      <c r="C9756" s="9" t="s">
        <v>2403</v>
      </c>
      <c r="D9756" s="9" t="s">
        <v>14929</v>
      </c>
    </row>
    <row r="9757" spans="2:4" x14ac:dyDescent="0.3">
      <c r="B9757" s="9" t="s">
        <v>14966</v>
      </c>
      <c r="C9757" s="9" t="s">
        <v>2404</v>
      </c>
      <c r="D9757" s="9" t="s">
        <v>14929</v>
      </c>
    </row>
    <row r="9758" spans="2:4" x14ac:dyDescent="0.3">
      <c r="B9758" s="9" t="s">
        <v>14967</v>
      </c>
      <c r="C9758" s="9" t="s">
        <v>2405</v>
      </c>
      <c r="D9758" s="9" t="s">
        <v>14929</v>
      </c>
    </row>
    <row r="9759" spans="2:4" x14ac:dyDescent="0.3">
      <c r="B9759" s="9" t="s">
        <v>14968</v>
      </c>
      <c r="C9759" s="9" t="s">
        <v>18924</v>
      </c>
      <c r="D9759" s="9" t="s">
        <v>14929</v>
      </c>
    </row>
    <row r="9760" spans="2:4" x14ac:dyDescent="0.3">
      <c r="B9760" s="9" t="s">
        <v>14969</v>
      </c>
      <c r="C9760" s="9" t="s">
        <v>2391</v>
      </c>
      <c r="D9760" s="9" t="s">
        <v>14929</v>
      </c>
    </row>
    <row r="9761" spans="2:4" x14ac:dyDescent="0.3">
      <c r="B9761" s="9" t="s">
        <v>14970</v>
      </c>
      <c r="C9761" s="9" t="s">
        <v>2392</v>
      </c>
      <c r="D9761" s="9" t="s">
        <v>14929</v>
      </c>
    </row>
    <row r="9762" spans="2:4" x14ac:dyDescent="0.3">
      <c r="B9762" s="9" t="s">
        <v>14971</v>
      </c>
      <c r="C9762" s="9" t="s">
        <v>2393</v>
      </c>
      <c r="D9762" s="9" t="s">
        <v>14929</v>
      </c>
    </row>
    <row r="9763" spans="2:4" x14ac:dyDescent="0.3">
      <c r="B9763" s="9" t="s">
        <v>14972</v>
      </c>
      <c r="C9763" s="9" t="s">
        <v>2394</v>
      </c>
      <c r="D9763" s="9" t="s">
        <v>14929</v>
      </c>
    </row>
    <row r="9764" spans="2:4" x14ac:dyDescent="0.3">
      <c r="B9764" s="9" t="s">
        <v>14973</v>
      </c>
      <c r="C9764" s="9" t="s">
        <v>14974</v>
      </c>
      <c r="D9764" s="9" t="s">
        <v>14929</v>
      </c>
    </row>
    <row r="9765" spans="2:4" x14ac:dyDescent="0.3">
      <c r="B9765" s="9" t="s">
        <v>14975</v>
      </c>
      <c r="C9765" s="9" t="s">
        <v>4297</v>
      </c>
      <c r="D9765" s="9" t="s">
        <v>14929</v>
      </c>
    </row>
    <row r="9766" spans="2:4" x14ac:dyDescent="0.3">
      <c r="B9766" s="9" t="s">
        <v>18340</v>
      </c>
      <c r="C9766" s="9" t="s">
        <v>24383</v>
      </c>
      <c r="D9766" s="9" t="s">
        <v>14929</v>
      </c>
    </row>
    <row r="9767" spans="2:4" x14ac:dyDescent="0.3">
      <c r="B9767" s="9" t="s">
        <v>18341</v>
      </c>
      <c r="C9767" s="9" t="s">
        <v>12046</v>
      </c>
      <c r="D9767" s="9" t="s">
        <v>14929</v>
      </c>
    </row>
    <row r="9768" spans="2:4" x14ac:dyDescent="0.3">
      <c r="B9768" s="9" t="s">
        <v>18342</v>
      </c>
      <c r="C9768" s="9" t="s">
        <v>12048</v>
      </c>
      <c r="D9768" s="9" t="s">
        <v>14929</v>
      </c>
    </row>
    <row r="9769" spans="2:4" x14ac:dyDescent="0.3">
      <c r="B9769" s="9" t="s">
        <v>14976</v>
      </c>
      <c r="C9769" s="9" t="s">
        <v>14977</v>
      </c>
      <c r="D9769" s="9" t="s">
        <v>14929</v>
      </c>
    </row>
    <row r="9770" spans="2:4" x14ac:dyDescent="0.3">
      <c r="B9770" s="9" t="s">
        <v>14978</v>
      </c>
      <c r="C9770" s="9" t="s">
        <v>14979</v>
      </c>
      <c r="D9770" s="9" t="s">
        <v>14929</v>
      </c>
    </row>
    <row r="9771" spans="2:4" x14ac:dyDescent="0.3">
      <c r="B9771" s="9" t="s">
        <v>14980</v>
      </c>
      <c r="C9771" s="9" t="s">
        <v>2399</v>
      </c>
      <c r="D9771" s="9" t="s">
        <v>14929</v>
      </c>
    </row>
    <row r="9772" spans="2:4" x14ac:dyDescent="0.3">
      <c r="B9772" s="9" t="s">
        <v>22233</v>
      </c>
      <c r="C9772" s="9" t="s">
        <v>71</v>
      </c>
      <c r="D9772" s="9" t="s">
        <v>14929</v>
      </c>
    </row>
    <row r="9773" spans="2:4" x14ac:dyDescent="0.3">
      <c r="B9773" s="9" t="s">
        <v>22234</v>
      </c>
      <c r="C9773" s="9" t="s">
        <v>69</v>
      </c>
      <c r="D9773" s="9" t="s">
        <v>14929</v>
      </c>
    </row>
    <row r="9774" spans="2:4" x14ac:dyDescent="0.3">
      <c r="B9774" s="9" t="s">
        <v>22235</v>
      </c>
      <c r="C9774" s="9" t="s">
        <v>72</v>
      </c>
      <c r="D9774" s="9" t="s">
        <v>14929</v>
      </c>
    </row>
    <row r="9775" spans="2:4" x14ac:dyDescent="0.3">
      <c r="B9775" s="9" t="s">
        <v>22236</v>
      </c>
      <c r="C9775" s="9" t="s">
        <v>20408</v>
      </c>
      <c r="D9775" s="9" t="s">
        <v>14929</v>
      </c>
    </row>
    <row r="9776" spans="2:4" x14ac:dyDescent="0.3">
      <c r="B9776" s="9" t="s">
        <v>14981</v>
      </c>
      <c r="C9776" s="9" t="s">
        <v>2402</v>
      </c>
      <c r="D9776" s="9" t="s">
        <v>14929</v>
      </c>
    </row>
    <row r="9777" spans="2:4" x14ac:dyDescent="0.3">
      <c r="B9777" s="9" t="s">
        <v>20749</v>
      </c>
      <c r="C9777" s="9" t="s">
        <v>20806</v>
      </c>
      <c r="D9777" s="9" t="s">
        <v>14929</v>
      </c>
    </row>
    <row r="9778" spans="2:4" x14ac:dyDescent="0.3">
      <c r="B9778" s="9" t="s">
        <v>14982</v>
      </c>
      <c r="C9778" s="9" t="s">
        <v>77</v>
      </c>
      <c r="D9778" s="9" t="s">
        <v>14929</v>
      </c>
    </row>
    <row r="9779" spans="2:4" x14ac:dyDescent="0.3">
      <c r="B9779" s="9" t="s">
        <v>14983</v>
      </c>
      <c r="C9779" s="9" t="s">
        <v>14984</v>
      </c>
      <c r="D9779" s="9" t="s">
        <v>14929</v>
      </c>
    </row>
    <row r="9780" spans="2:4" x14ac:dyDescent="0.3">
      <c r="B9780" s="9" t="s">
        <v>14985</v>
      </c>
      <c r="C9780" s="9" t="s">
        <v>14986</v>
      </c>
      <c r="D9780" s="9" t="s">
        <v>14929</v>
      </c>
    </row>
    <row r="9781" spans="2:4" x14ac:dyDescent="0.3">
      <c r="B9781" s="9" t="s">
        <v>14987</v>
      </c>
      <c r="C9781" s="9" t="s">
        <v>2401</v>
      </c>
      <c r="D9781" s="9" t="s">
        <v>14929</v>
      </c>
    </row>
    <row r="9782" spans="2:4" x14ac:dyDescent="0.3">
      <c r="B9782" s="9" t="s">
        <v>14988</v>
      </c>
      <c r="C9782" s="9" t="s">
        <v>2398</v>
      </c>
      <c r="D9782" s="9" t="s">
        <v>14929</v>
      </c>
    </row>
    <row r="9783" spans="2:4" x14ac:dyDescent="0.3">
      <c r="B9783" s="9" t="s">
        <v>14989</v>
      </c>
      <c r="C9783" s="9" t="s">
        <v>3794</v>
      </c>
      <c r="D9783" s="9" t="s">
        <v>14929</v>
      </c>
    </row>
    <row r="9784" spans="2:4" x14ac:dyDescent="0.3">
      <c r="B9784" s="9" t="s">
        <v>14990</v>
      </c>
      <c r="C9784" s="9" t="s">
        <v>3796</v>
      </c>
      <c r="D9784" s="9" t="s">
        <v>14929</v>
      </c>
    </row>
    <row r="9785" spans="2:4" x14ac:dyDescent="0.3">
      <c r="B9785" s="9" t="s">
        <v>14991</v>
      </c>
      <c r="C9785" s="9" t="s">
        <v>3798</v>
      </c>
      <c r="D9785" s="9" t="s">
        <v>14929</v>
      </c>
    </row>
    <row r="9786" spans="2:4" x14ac:dyDescent="0.3">
      <c r="B9786" s="9" t="s">
        <v>14992</v>
      </c>
      <c r="C9786" s="9" t="s">
        <v>3802</v>
      </c>
      <c r="D9786" s="9" t="s">
        <v>14929</v>
      </c>
    </row>
    <row r="9787" spans="2:4" x14ac:dyDescent="0.3">
      <c r="B9787" s="9" t="s">
        <v>14993</v>
      </c>
      <c r="C9787" s="9" t="s">
        <v>14994</v>
      </c>
      <c r="D9787" s="9" t="s">
        <v>14929</v>
      </c>
    </row>
    <row r="9788" spans="2:4" x14ac:dyDescent="0.3">
      <c r="B9788" s="9" t="s">
        <v>14995</v>
      </c>
      <c r="C9788" s="9" t="s">
        <v>12922</v>
      </c>
      <c r="D9788" s="9" t="s">
        <v>14929</v>
      </c>
    </row>
    <row r="9789" spans="2:4" x14ac:dyDescent="0.3">
      <c r="B9789" s="9" t="s">
        <v>14996</v>
      </c>
      <c r="C9789" s="9" t="s">
        <v>2089</v>
      </c>
      <c r="D9789" s="9" t="s">
        <v>14929</v>
      </c>
    </row>
    <row r="9790" spans="2:4" x14ac:dyDescent="0.3">
      <c r="B9790" s="9" t="s">
        <v>14997</v>
      </c>
      <c r="C9790" s="9" t="s">
        <v>2090</v>
      </c>
      <c r="D9790" s="9" t="s">
        <v>14929</v>
      </c>
    </row>
    <row r="9791" spans="2:4" x14ac:dyDescent="0.3">
      <c r="B9791" s="9" t="s">
        <v>14998</v>
      </c>
      <c r="C9791" s="9" t="s">
        <v>5797</v>
      </c>
      <c r="D9791" s="9" t="s">
        <v>14929</v>
      </c>
    </row>
    <row r="9792" spans="2:4" x14ac:dyDescent="0.3">
      <c r="B9792" s="9" t="s">
        <v>14999</v>
      </c>
      <c r="C9792" s="9" t="s">
        <v>15000</v>
      </c>
      <c r="D9792" s="9" t="s">
        <v>14929</v>
      </c>
    </row>
    <row r="9793" spans="2:4" x14ac:dyDescent="0.3">
      <c r="B9793" s="9" t="s">
        <v>15001</v>
      </c>
      <c r="C9793" s="9" t="s">
        <v>5805</v>
      </c>
      <c r="D9793" s="9" t="s">
        <v>14929</v>
      </c>
    </row>
    <row r="9794" spans="2:4" x14ac:dyDescent="0.3">
      <c r="B9794" s="9" t="s">
        <v>15002</v>
      </c>
      <c r="C9794" s="9" t="s">
        <v>8476</v>
      </c>
      <c r="D9794" s="9" t="s">
        <v>14929</v>
      </c>
    </row>
    <row r="9795" spans="2:4" x14ac:dyDescent="0.3">
      <c r="B9795" s="9" t="s">
        <v>18025</v>
      </c>
      <c r="C9795" s="9" t="s">
        <v>15509</v>
      </c>
      <c r="D9795" s="9" t="s">
        <v>14929</v>
      </c>
    </row>
    <row r="9796" spans="2:4" x14ac:dyDescent="0.3">
      <c r="B9796" s="9" t="s">
        <v>18026</v>
      </c>
      <c r="C9796" s="9" t="s">
        <v>15510</v>
      </c>
      <c r="D9796" s="9" t="s">
        <v>14929</v>
      </c>
    </row>
    <row r="9797" spans="2:4" x14ac:dyDescent="0.3">
      <c r="B9797" s="9" t="s">
        <v>18027</v>
      </c>
      <c r="C9797" s="9" t="s">
        <v>79</v>
      </c>
      <c r="D9797" s="9" t="s">
        <v>14929</v>
      </c>
    </row>
    <row r="9798" spans="2:4" x14ac:dyDescent="0.3">
      <c r="B9798" s="9" t="s">
        <v>18028</v>
      </c>
      <c r="C9798" s="9" t="s">
        <v>81</v>
      </c>
      <c r="D9798" s="9" t="s">
        <v>14929</v>
      </c>
    </row>
    <row r="9799" spans="2:4" x14ac:dyDescent="0.3">
      <c r="B9799" s="9" t="s">
        <v>18343</v>
      </c>
      <c r="C9799" s="9" t="s">
        <v>22714</v>
      </c>
      <c r="D9799" s="9" t="s">
        <v>14929</v>
      </c>
    </row>
    <row r="9800" spans="2:4" x14ac:dyDescent="0.3">
      <c r="B9800" s="9" t="s">
        <v>18713</v>
      </c>
      <c r="C9800" s="9" t="s">
        <v>18214</v>
      </c>
      <c r="D9800" s="9" t="s">
        <v>14929</v>
      </c>
    </row>
    <row r="9801" spans="2:4" x14ac:dyDescent="0.3">
      <c r="B9801" s="9" t="s">
        <v>18124</v>
      </c>
      <c r="C9801" s="9" t="s">
        <v>18122</v>
      </c>
      <c r="D9801" s="9" t="s">
        <v>14929</v>
      </c>
    </row>
    <row r="9802" spans="2:4" x14ac:dyDescent="0.3">
      <c r="B9802" s="9" t="s">
        <v>18125</v>
      </c>
      <c r="C9802" s="9" t="s">
        <v>18123</v>
      </c>
      <c r="D9802" s="9" t="s">
        <v>14929</v>
      </c>
    </row>
    <row r="9803" spans="2:4" x14ac:dyDescent="0.3">
      <c r="B9803" s="9" t="s">
        <v>22697</v>
      </c>
      <c r="C9803" s="9" t="s">
        <v>19965</v>
      </c>
      <c r="D9803" s="9" t="s">
        <v>14929</v>
      </c>
    </row>
    <row r="9804" spans="2:4" x14ac:dyDescent="0.3">
      <c r="B9804" s="9" t="s">
        <v>22698</v>
      </c>
      <c r="C9804" s="9" t="s">
        <v>19780</v>
      </c>
      <c r="D9804" s="9" t="s">
        <v>14929</v>
      </c>
    </row>
    <row r="9805" spans="2:4" x14ac:dyDescent="0.3">
      <c r="B9805" s="9" t="s">
        <v>22699</v>
      </c>
      <c r="C9805" s="9" t="s">
        <v>22700</v>
      </c>
      <c r="D9805" s="9" t="s">
        <v>14929</v>
      </c>
    </row>
    <row r="9806" spans="2:4" x14ac:dyDescent="0.3">
      <c r="B9806" s="9" t="s">
        <v>22701</v>
      </c>
      <c r="C9806" s="9" t="s">
        <v>19966</v>
      </c>
      <c r="D9806" s="9" t="s">
        <v>14929</v>
      </c>
    </row>
    <row r="9807" spans="2:4" x14ac:dyDescent="0.3">
      <c r="B9807" s="9" t="s">
        <v>23355</v>
      </c>
      <c r="C9807" s="9" t="s">
        <v>23356</v>
      </c>
      <c r="D9807" s="9" t="s">
        <v>14929</v>
      </c>
    </row>
    <row r="9808" spans="2:4" x14ac:dyDescent="0.3">
      <c r="B9808" s="9" t="s">
        <v>23357</v>
      </c>
      <c r="C9808" s="9" t="s">
        <v>23358</v>
      </c>
      <c r="D9808" s="9" t="s">
        <v>14929</v>
      </c>
    </row>
    <row r="9809" spans="2:5" x14ac:dyDescent="0.3">
      <c r="B9809" s="9" t="s">
        <v>24289</v>
      </c>
      <c r="C9809" s="9" t="s">
        <v>2091</v>
      </c>
      <c r="D9809" s="9" t="s">
        <v>14929</v>
      </c>
    </row>
    <row r="9810" spans="2:5" x14ac:dyDescent="0.3">
      <c r="B9810" s="9" t="s">
        <v>15003</v>
      </c>
      <c r="C9810" s="9" t="s">
        <v>15004</v>
      </c>
    </row>
    <row r="9811" spans="2:5" x14ac:dyDescent="0.3">
      <c r="B9811" s="9" t="s">
        <v>15005</v>
      </c>
      <c r="C9811" s="9" t="s">
        <v>15006</v>
      </c>
    </row>
    <row r="9812" spans="2:5" x14ac:dyDescent="0.3">
      <c r="B9812" s="9" t="s">
        <v>15007</v>
      </c>
      <c r="C9812" s="9" t="s">
        <v>15008</v>
      </c>
      <c r="D9812" s="9" t="s">
        <v>15009</v>
      </c>
    </row>
    <row r="9813" spans="2:5" x14ac:dyDescent="0.3">
      <c r="B9813" s="9" t="s">
        <v>15010</v>
      </c>
      <c r="C9813" s="9" t="s">
        <v>4575</v>
      </c>
      <c r="D9813" s="9" t="s">
        <v>15011</v>
      </c>
    </row>
    <row r="9814" spans="2:5" x14ac:dyDescent="0.3">
      <c r="B9814" s="9" t="s">
        <v>15012</v>
      </c>
      <c r="C9814" s="9" t="s">
        <v>15013</v>
      </c>
      <c r="D9814" s="9" t="s">
        <v>15014</v>
      </c>
    </row>
    <row r="9815" spans="2:5" x14ac:dyDescent="0.3">
      <c r="B9815" s="9" t="s">
        <v>15015</v>
      </c>
      <c r="C9815" s="9" t="s">
        <v>15016</v>
      </c>
      <c r="D9815" s="9" t="s">
        <v>15014</v>
      </c>
    </row>
    <row r="9816" spans="2:5" x14ac:dyDescent="0.3">
      <c r="B9816" s="9" t="s">
        <v>15017</v>
      </c>
      <c r="C9816" s="9" t="s">
        <v>15018</v>
      </c>
      <c r="D9816" s="9" t="s">
        <v>15019</v>
      </c>
    </row>
    <row r="9817" spans="2:5" x14ac:dyDescent="0.3">
      <c r="B9817" s="9" t="s">
        <v>15020</v>
      </c>
      <c r="C9817" s="9" t="s">
        <v>15021</v>
      </c>
      <c r="D9817" s="9" t="s">
        <v>15022</v>
      </c>
    </row>
    <row r="9818" spans="2:5" x14ac:dyDescent="0.3">
      <c r="B9818" s="9" t="s">
        <v>15023</v>
      </c>
      <c r="C9818" s="9" t="s">
        <v>15024</v>
      </c>
      <c r="D9818" s="9" t="s">
        <v>15025</v>
      </c>
    </row>
    <row r="9819" spans="2:5" x14ac:dyDescent="0.3">
      <c r="B9819" s="9" t="s">
        <v>15026</v>
      </c>
      <c r="C9819" s="9" t="s">
        <v>15027</v>
      </c>
      <c r="D9819" s="9" t="s">
        <v>15025</v>
      </c>
    </row>
    <row r="9820" spans="2:5" x14ac:dyDescent="0.3">
      <c r="B9820" s="9" t="s">
        <v>15028</v>
      </c>
      <c r="C9820" s="9" t="s">
        <v>15029</v>
      </c>
      <c r="D9820" s="9" t="s">
        <v>15030</v>
      </c>
    </row>
    <row r="9821" spans="2:5" x14ac:dyDescent="0.3">
      <c r="B9821" s="9" t="s">
        <v>15031</v>
      </c>
      <c r="C9821" s="9" t="s">
        <v>15032</v>
      </c>
      <c r="D9821" s="9" t="s">
        <v>22237</v>
      </c>
      <c r="E9821" s="9" t="s">
        <v>5077</v>
      </c>
    </row>
    <row r="9822" spans="2:5" x14ac:dyDescent="0.3">
      <c r="B9822" s="9" t="s">
        <v>15033</v>
      </c>
      <c r="C9822" s="9" t="s">
        <v>15034</v>
      </c>
      <c r="D9822" s="9" t="s">
        <v>22237</v>
      </c>
      <c r="E9822" s="9" t="s">
        <v>5077</v>
      </c>
    </row>
    <row r="9823" spans="2:5" x14ac:dyDescent="0.3">
      <c r="B9823" s="9" t="s">
        <v>15035</v>
      </c>
      <c r="C9823" s="9" t="s">
        <v>5786</v>
      </c>
      <c r="D9823" s="9" t="s">
        <v>15036</v>
      </c>
      <c r="E9823" s="9" t="s">
        <v>5843</v>
      </c>
    </row>
    <row r="9824" spans="2:5" x14ac:dyDescent="0.3">
      <c r="B9824" s="9" t="s">
        <v>15037</v>
      </c>
      <c r="C9824" s="9" t="s">
        <v>18029</v>
      </c>
      <c r="D9824" s="9" t="s">
        <v>15038</v>
      </c>
    </row>
    <row r="9825" spans="2:5" x14ac:dyDescent="0.3">
      <c r="B9825" s="9" t="s">
        <v>15039</v>
      </c>
      <c r="C9825" s="9" t="s">
        <v>15016</v>
      </c>
      <c r="D9825" s="9" t="s">
        <v>15038</v>
      </c>
    </row>
    <row r="9826" spans="2:5" x14ac:dyDescent="0.3">
      <c r="B9826" s="9" t="s">
        <v>15040</v>
      </c>
      <c r="C9826" s="9" t="s">
        <v>15041</v>
      </c>
      <c r="D9826" s="9" t="s">
        <v>15042</v>
      </c>
      <c r="E9826" s="9" t="s">
        <v>5843</v>
      </c>
    </row>
    <row r="9827" spans="2:5" x14ac:dyDescent="0.3">
      <c r="B9827" s="9" t="s">
        <v>15043</v>
      </c>
      <c r="C9827" s="9" t="s">
        <v>15044</v>
      </c>
      <c r="D9827" s="9" t="s">
        <v>15045</v>
      </c>
    </row>
    <row r="9828" spans="2:5" x14ac:dyDescent="0.3">
      <c r="B9828" s="9" t="s">
        <v>15046</v>
      </c>
      <c r="C9828" s="9" t="s">
        <v>15016</v>
      </c>
      <c r="D9828" s="9" t="s">
        <v>15045</v>
      </c>
    </row>
    <row r="9829" spans="2:5" x14ac:dyDescent="0.3">
      <c r="B9829" s="9" t="s">
        <v>15047</v>
      </c>
      <c r="C9829" s="9" t="s">
        <v>9675</v>
      </c>
      <c r="D9829" s="9" t="s">
        <v>15048</v>
      </c>
      <c r="E9829" s="9" t="s">
        <v>5843</v>
      </c>
    </row>
    <row r="9830" spans="2:5" x14ac:dyDescent="0.3">
      <c r="B9830" s="9" t="s">
        <v>15049</v>
      </c>
      <c r="C9830" s="9" t="s">
        <v>15050</v>
      </c>
      <c r="D9830" s="9" t="s">
        <v>15051</v>
      </c>
    </row>
    <row r="9831" spans="2:5" x14ac:dyDescent="0.3">
      <c r="B9831" s="9" t="s">
        <v>15052</v>
      </c>
      <c r="C9831" s="9" t="s">
        <v>15016</v>
      </c>
      <c r="D9831" s="9" t="s">
        <v>15051</v>
      </c>
    </row>
    <row r="9832" spans="2:5" x14ac:dyDescent="0.3">
      <c r="B9832" s="9" t="s">
        <v>15053</v>
      </c>
      <c r="C9832" s="9" t="s">
        <v>15054</v>
      </c>
      <c r="D9832" s="9" t="s">
        <v>15055</v>
      </c>
    </row>
    <row r="9833" spans="2:5" x14ac:dyDescent="0.3">
      <c r="B9833" s="9" t="s">
        <v>15056</v>
      </c>
      <c r="C9833" s="9" t="s">
        <v>15057</v>
      </c>
      <c r="D9833" s="9" t="s">
        <v>15055</v>
      </c>
    </row>
    <row r="9834" spans="2:5" x14ac:dyDescent="0.3">
      <c r="B9834" s="9" t="s">
        <v>15058</v>
      </c>
      <c r="C9834" s="9" t="s">
        <v>15059</v>
      </c>
      <c r="D9834" s="9" t="s">
        <v>15055</v>
      </c>
    </row>
    <row r="9835" spans="2:5" x14ac:dyDescent="0.3">
      <c r="B9835" s="9" t="s">
        <v>15060</v>
      </c>
      <c r="C9835" s="9" t="s">
        <v>15061</v>
      </c>
      <c r="D9835" s="9" t="s">
        <v>15055</v>
      </c>
    </row>
    <row r="9836" spans="2:5" x14ac:dyDescent="0.3">
      <c r="B9836" s="9" t="s">
        <v>15062</v>
      </c>
      <c r="C9836" s="9" t="s">
        <v>5652</v>
      </c>
      <c r="D9836" s="9" t="s">
        <v>15055</v>
      </c>
    </row>
    <row r="9837" spans="2:5" x14ac:dyDescent="0.3">
      <c r="B9837" s="9" t="s">
        <v>15063</v>
      </c>
      <c r="C9837" s="9" t="s">
        <v>15064</v>
      </c>
      <c r="D9837" s="9" t="s">
        <v>15055</v>
      </c>
    </row>
    <row r="9838" spans="2:5" x14ac:dyDescent="0.3">
      <c r="B9838" s="9" t="s">
        <v>15065</v>
      </c>
      <c r="C9838" s="9" t="s">
        <v>15066</v>
      </c>
      <c r="D9838" s="9" t="s">
        <v>15067</v>
      </c>
      <c r="E9838" s="9" t="s">
        <v>5843</v>
      </c>
    </row>
    <row r="9839" spans="2:5" x14ac:dyDescent="0.3">
      <c r="B9839" s="9" t="s">
        <v>15068</v>
      </c>
      <c r="C9839" s="9" t="s">
        <v>15069</v>
      </c>
      <c r="D9839" s="9" t="s">
        <v>15070</v>
      </c>
    </row>
    <row r="9840" spans="2:5" x14ac:dyDescent="0.3">
      <c r="B9840" s="9" t="s">
        <v>15071</v>
      </c>
      <c r="C9840" s="9" t="s">
        <v>15016</v>
      </c>
      <c r="D9840" s="9" t="s">
        <v>15070</v>
      </c>
    </row>
    <row r="9841" spans="2:5" x14ac:dyDescent="0.3">
      <c r="B9841" s="9" t="s">
        <v>15072</v>
      </c>
      <c r="C9841" s="9" t="s">
        <v>2093</v>
      </c>
      <c r="D9841" s="9" t="s">
        <v>15073</v>
      </c>
      <c r="E9841" s="9" t="s">
        <v>5843</v>
      </c>
    </row>
    <row r="9842" spans="2:5" x14ac:dyDescent="0.3">
      <c r="B9842" s="9" t="s">
        <v>15074</v>
      </c>
      <c r="C9842" s="9" t="s">
        <v>15075</v>
      </c>
      <c r="D9842" s="9" t="s">
        <v>15076</v>
      </c>
    </row>
    <row r="9843" spans="2:5" x14ac:dyDescent="0.3">
      <c r="B9843" s="9" t="s">
        <v>17464</v>
      </c>
      <c r="C9843" s="9" t="s">
        <v>17465</v>
      </c>
      <c r="D9843" s="9" t="s">
        <v>17466</v>
      </c>
    </row>
    <row r="9844" spans="2:5" x14ac:dyDescent="0.3">
      <c r="B9844" s="9" t="s">
        <v>15077</v>
      </c>
      <c r="C9844" s="9" t="s">
        <v>1128</v>
      </c>
      <c r="D9844" s="9" t="s">
        <v>15078</v>
      </c>
    </row>
    <row r="9845" spans="2:5" x14ac:dyDescent="0.3">
      <c r="B9845" s="9" t="s">
        <v>15079</v>
      </c>
      <c r="C9845" s="9" t="s">
        <v>1129</v>
      </c>
      <c r="D9845" s="9" t="s">
        <v>15078</v>
      </c>
    </row>
    <row r="9846" spans="2:5" x14ac:dyDescent="0.3">
      <c r="B9846" s="9" t="s">
        <v>15080</v>
      </c>
      <c r="C9846" s="9" t="s">
        <v>5183</v>
      </c>
      <c r="D9846" s="9" t="s">
        <v>15078</v>
      </c>
    </row>
    <row r="9847" spans="2:5" x14ac:dyDescent="0.3">
      <c r="B9847" s="9" t="s">
        <v>15081</v>
      </c>
      <c r="C9847" s="9" t="s">
        <v>15082</v>
      </c>
      <c r="D9847" s="9" t="s">
        <v>15078</v>
      </c>
    </row>
    <row r="9848" spans="2:5" x14ac:dyDescent="0.3">
      <c r="B9848" s="9" t="s">
        <v>15083</v>
      </c>
      <c r="C9848" s="9" t="s">
        <v>15084</v>
      </c>
      <c r="D9848" s="9" t="s">
        <v>15078</v>
      </c>
    </row>
    <row r="9849" spans="2:5" x14ac:dyDescent="0.3">
      <c r="B9849" s="9" t="s">
        <v>15085</v>
      </c>
      <c r="C9849" s="9" t="s">
        <v>1134</v>
      </c>
      <c r="D9849" s="9" t="s">
        <v>15078</v>
      </c>
    </row>
    <row r="9850" spans="2:5" x14ac:dyDescent="0.3">
      <c r="B9850" s="9" t="s">
        <v>15086</v>
      </c>
      <c r="C9850" s="9" t="s">
        <v>6556</v>
      </c>
      <c r="D9850" s="9" t="s">
        <v>15078</v>
      </c>
    </row>
    <row r="9851" spans="2:5" x14ac:dyDescent="0.3">
      <c r="B9851" s="9" t="s">
        <v>15424</v>
      </c>
      <c r="C9851" s="9" t="s">
        <v>15425</v>
      </c>
      <c r="D9851" s="9" t="s">
        <v>15426</v>
      </c>
    </row>
    <row r="9852" spans="2:5" x14ac:dyDescent="0.3">
      <c r="B9852" s="9" t="s">
        <v>15087</v>
      </c>
      <c r="C9852" s="9" t="s">
        <v>20271</v>
      </c>
      <c r="D9852" s="9" t="s">
        <v>15088</v>
      </c>
    </row>
    <row r="9853" spans="2:5" x14ac:dyDescent="0.3">
      <c r="B9853" s="9" t="s">
        <v>15089</v>
      </c>
      <c r="C9853" s="9" t="s">
        <v>15090</v>
      </c>
      <c r="D9853" s="9" t="s">
        <v>15091</v>
      </c>
    </row>
    <row r="9854" spans="2:5" x14ac:dyDescent="0.3">
      <c r="B9854" s="9" t="s">
        <v>15092</v>
      </c>
      <c r="C9854" s="9" t="s">
        <v>15093</v>
      </c>
      <c r="D9854" s="9" t="s">
        <v>15094</v>
      </c>
    </row>
    <row r="9855" spans="2:5" x14ac:dyDescent="0.3">
      <c r="B9855" s="9" t="s">
        <v>15095</v>
      </c>
      <c r="C9855" s="9" t="s">
        <v>15096</v>
      </c>
    </row>
    <row r="9856" spans="2:5" x14ac:dyDescent="0.3">
      <c r="B9856" s="9" t="s">
        <v>15097</v>
      </c>
      <c r="C9856" s="9" t="s">
        <v>15098</v>
      </c>
    </row>
    <row r="9857" spans="2:4" x14ac:dyDescent="0.3">
      <c r="B9857" s="9" t="s">
        <v>15099</v>
      </c>
      <c r="C9857" s="9" t="s">
        <v>15100</v>
      </c>
    </row>
    <row r="9858" spans="2:4" x14ac:dyDescent="0.3">
      <c r="B9858" s="9" t="s">
        <v>18714</v>
      </c>
      <c r="C9858" s="9" t="s">
        <v>15532</v>
      </c>
    </row>
    <row r="9859" spans="2:4" x14ac:dyDescent="0.3">
      <c r="B9859" s="9" t="s">
        <v>18715</v>
      </c>
      <c r="C9859" s="9" t="s">
        <v>4292</v>
      </c>
    </row>
    <row r="9860" spans="2:4" x14ac:dyDescent="0.3">
      <c r="B9860" s="9" t="s">
        <v>15101</v>
      </c>
      <c r="C9860" s="9" t="s">
        <v>15102</v>
      </c>
    </row>
    <row r="9861" spans="2:4" x14ac:dyDescent="0.3">
      <c r="B9861" s="9" t="s">
        <v>15103</v>
      </c>
      <c r="C9861" s="9" t="s">
        <v>15104</v>
      </c>
      <c r="D9861" s="9" t="s">
        <v>15105</v>
      </c>
    </row>
    <row r="9862" spans="2:4" x14ac:dyDescent="0.3">
      <c r="B9862" s="9" t="s">
        <v>15106</v>
      </c>
      <c r="C9862" s="9" t="s">
        <v>15107</v>
      </c>
    </row>
    <row r="9863" spans="2:4" x14ac:dyDescent="0.3">
      <c r="B9863" s="9" t="s">
        <v>15108</v>
      </c>
      <c r="C9863" s="9" t="s">
        <v>15109</v>
      </c>
    </row>
    <row r="9864" spans="2:4" x14ac:dyDescent="0.3">
      <c r="B9864" s="9" t="s">
        <v>15110</v>
      </c>
      <c r="C9864" s="9" t="s">
        <v>15111</v>
      </c>
    </row>
    <row r="9865" spans="2:4" x14ac:dyDescent="0.3">
      <c r="B9865" s="9" t="s">
        <v>15112</v>
      </c>
      <c r="C9865" s="9" t="s">
        <v>15113</v>
      </c>
    </row>
    <row r="9866" spans="2:4" x14ac:dyDescent="0.3">
      <c r="B9866" s="9" t="s">
        <v>15114</v>
      </c>
      <c r="C9866" s="9" t="s">
        <v>15115</v>
      </c>
    </row>
    <row r="9867" spans="2:4" x14ac:dyDescent="0.3">
      <c r="B9867" s="9" t="s">
        <v>15116</v>
      </c>
      <c r="C9867" s="9" t="s">
        <v>15117</v>
      </c>
    </row>
    <row r="9868" spans="2:4" x14ac:dyDescent="0.3">
      <c r="B9868" s="9" t="s">
        <v>15118</v>
      </c>
      <c r="C9868" s="9" t="s">
        <v>15119</v>
      </c>
    </row>
    <row r="9869" spans="2:4" x14ac:dyDescent="0.3">
      <c r="B9869" s="9" t="s">
        <v>15120</v>
      </c>
      <c r="C9869" s="9" t="s">
        <v>15121</v>
      </c>
    </row>
    <row r="9870" spans="2:4" x14ac:dyDescent="0.3">
      <c r="B9870" s="9" t="s">
        <v>15122</v>
      </c>
      <c r="C9870" s="9" t="s">
        <v>15123</v>
      </c>
    </row>
    <row r="9871" spans="2:4" x14ac:dyDescent="0.3">
      <c r="B9871" s="9" t="s">
        <v>15124</v>
      </c>
      <c r="C9871" s="9" t="s">
        <v>15125</v>
      </c>
    </row>
    <row r="9872" spans="2:4" x14ac:dyDescent="0.3">
      <c r="B9872" s="9" t="s">
        <v>15126</v>
      </c>
      <c r="C9872" s="9" t="s">
        <v>15127</v>
      </c>
    </row>
    <row r="9873" spans="2:3" x14ac:dyDescent="0.3">
      <c r="B9873" s="9" t="s">
        <v>15128</v>
      </c>
      <c r="C9873" s="9" t="s">
        <v>15129</v>
      </c>
    </row>
    <row r="9874" spans="2:3" x14ac:dyDescent="0.3">
      <c r="B9874" s="9" t="s">
        <v>15130</v>
      </c>
      <c r="C9874" s="9" t="s">
        <v>15131</v>
      </c>
    </row>
    <row r="9875" spans="2:3" x14ac:dyDescent="0.3">
      <c r="B9875" s="9" t="s">
        <v>15132</v>
      </c>
      <c r="C9875" s="9" t="s">
        <v>15133</v>
      </c>
    </row>
    <row r="9876" spans="2:3" x14ac:dyDescent="0.3">
      <c r="B9876" s="9" t="s">
        <v>15134</v>
      </c>
      <c r="C9876" s="9" t="s">
        <v>15135</v>
      </c>
    </row>
    <row r="9877" spans="2:3" x14ac:dyDescent="0.3">
      <c r="B9877" s="9" t="s">
        <v>15136</v>
      </c>
      <c r="C9877" s="9" t="s">
        <v>15137</v>
      </c>
    </row>
    <row r="9878" spans="2:3" x14ac:dyDescent="0.3">
      <c r="B9878" s="9" t="s">
        <v>15138</v>
      </c>
      <c r="C9878" s="9" t="s">
        <v>15139</v>
      </c>
    </row>
    <row r="9879" spans="2:3" x14ac:dyDescent="0.3">
      <c r="B9879" s="9" t="s">
        <v>15140</v>
      </c>
      <c r="C9879" s="9" t="s">
        <v>15141</v>
      </c>
    </row>
    <row r="9880" spans="2:3" x14ac:dyDescent="0.3">
      <c r="B9880" s="9" t="s">
        <v>15142</v>
      </c>
      <c r="C9880" s="9" t="s">
        <v>15143</v>
      </c>
    </row>
    <row r="9881" spans="2:3" x14ac:dyDescent="0.3">
      <c r="B9881" s="9" t="s">
        <v>15144</v>
      </c>
      <c r="C9881" s="9" t="s">
        <v>15145</v>
      </c>
    </row>
    <row r="9882" spans="2:3" x14ac:dyDescent="0.3">
      <c r="B9882" s="9" t="s">
        <v>15146</v>
      </c>
      <c r="C9882" s="9" t="s">
        <v>15147</v>
      </c>
    </row>
    <row r="9883" spans="2:3" x14ac:dyDescent="0.3">
      <c r="B9883" s="9" t="s">
        <v>15148</v>
      </c>
      <c r="C9883" s="9" t="s">
        <v>15149</v>
      </c>
    </row>
    <row r="9884" spans="2:3" x14ac:dyDescent="0.3">
      <c r="B9884" s="9" t="s">
        <v>15150</v>
      </c>
      <c r="C9884" s="9" t="s">
        <v>15151</v>
      </c>
    </row>
    <row r="9885" spans="2:3" x14ac:dyDescent="0.3">
      <c r="B9885" s="9" t="s">
        <v>16721</v>
      </c>
      <c r="C9885" s="9" t="s">
        <v>15152</v>
      </c>
    </row>
    <row r="9886" spans="2:3" x14ac:dyDescent="0.3">
      <c r="B9886" s="9" t="s">
        <v>16722</v>
      </c>
      <c r="C9886" s="9" t="s">
        <v>15153</v>
      </c>
    </row>
    <row r="9887" spans="2:3" x14ac:dyDescent="0.3">
      <c r="B9887" s="9" t="s">
        <v>16723</v>
      </c>
      <c r="C9887" s="9" t="s">
        <v>15154</v>
      </c>
    </row>
    <row r="9888" spans="2:3" x14ac:dyDescent="0.3">
      <c r="B9888" s="9" t="s">
        <v>15155</v>
      </c>
      <c r="C9888" s="9" t="s">
        <v>15156</v>
      </c>
    </row>
    <row r="9889" spans="2:3" x14ac:dyDescent="0.3">
      <c r="B9889" s="9" t="s">
        <v>15157</v>
      </c>
      <c r="C9889" s="9" t="s">
        <v>15158</v>
      </c>
    </row>
    <row r="9890" spans="2:3" x14ac:dyDescent="0.3">
      <c r="B9890" s="9" t="s">
        <v>15159</v>
      </c>
      <c r="C9890" s="9" t="s">
        <v>15160</v>
      </c>
    </row>
    <row r="9891" spans="2:3" x14ac:dyDescent="0.3">
      <c r="B9891" s="9" t="s">
        <v>15161</v>
      </c>
      <c r="C9891" s="9" t="s">
        <v>15162</v>
      </c>
    </row>
    <row r="9892" spans="2:3" x14ac:dyDescent="0.3">
      <c r="B9892" s="9" t="s">
        <v>15163</v>
      </c>
      <c r="C9892" s="9" t="s">
        <v>15164</v>
      </c>
    </row>
    <row r="9893" spans="2:3" x14ac:dyDescent="0.3">
      <c r="B9893" s="9" t="s">
        <v>15165</v>
      </c>
      <c r="C9893" s="9" t="s">
        <v>15166</v>
      </c>
    </row>
    <row r="9894" spans="2:3" x14ac:dyDescent="0.3">
      <c r="B9894" s="9" t="s">
        <v>15167</v>
      </c>
      <c r="C9894" s="9" t="s">
        <v>15168</v>
      </c>
    </row>
    <row r="9895" spans="2:3" x14ac:dyDescent="0.3">
      <c r="B9895" s="9" t="s">
        <v>15169</v>
      </c>
      <c r="C9895" s="9" t="s">
        <v>15170</v>
      </c>
    </row>
    <row r="9896" spans="2:3" x14ac:dyDescent="0.3">
      <c r="B9896" s="9" t="s">
        <v>15171</v>
      </c>
      <c r="C9896" s="9" t="s">
        <v>15172</v>
      </c>
    </row>
    <row r="9897" spans="2:3" x14ac:dyDescent="0.3">
      <c r="B9897" s="9" t="s">
        <v>15173</v>
      </c>
      <c r="C9897" s="9" t="s">
        <v>15174</v>
      </c>
    </row>
    <row r="9898" spans="2:3" x14ac:dyDescent="0.3">
      <c r="B9898" s="9" t="s">
        <v>15175</v>
      </c>
      <c r="C9898" s="9" t="s">
        <v>15176</v>
      </c>
    </row>
    <row r="9899" spans="2:3" x14ac:dyDescent="0.3">
      <c r="B9899" s="9" t="s">
        <v>15177</v>
      </c>
      <c r="C9899" s="9" t="s">
        <v>15178</v>
      </c>
    </row>
    <row r="9900" spans="2:3" x14ac:dyDescent="0.3">
      <c r="B9900" s="9" t="s">
        <v>15179</v>
      </c>
      <c r="C9900" s="9" t="s">
        <v>15180</v>
      </c>
    </row>
    <row r="9901" spans="2:3" x14ac:dyDescent="0.3">
      <c r="B9901" s="9" t="s">
        <v>15181</v>
      </c>
      <c r="C9901" s="9" t="s">
        <v>15182</v>
      </c>
    </row>
    <row r="9902" spans="2:3" x14ac:dyDescent="0.3">
      <c r="B9902" s="9" t="s">
        <v>15183</v>
      </c>
      <c r="C9902" s="9" t="s">
        <v>15184</v>
      </c>
    </row>
    <row r="9903" spans="2:3" x14ac:dyDescent="0.3">
      <c r="B9903" s="9" t="s">
        <v>15185</v>
      </c>
      <c r="C9903" s="9" t="s">
        <v>15186</v>
      </c>
    </row>
    <row r="9904" spans="2:3" x14ac:dyDescent="0.3">
      <c r="B9904" s="9" t="s">
        <v>15187</v>
      </c>
      <c r="C9904" s="9" t="s">
        <v>15188</v>
      </c>
    </row>
    <row r="9905" spans="2:3" x14ac:dyDescent="0.3">
      <c r="B9905" s="9" t="s">
        <v>15189</v>
      </c>
      <c r="C9905" s="9" t="s">
        <v>15190</v>
      </c>
    </row>
    <row r="9906" spans="2:3" x14ac:dyDescent="0.3">
      <c r="B9906" s="9" t="s">
        <v>15191</v>
      </c>
      <c r="C9906" s="9" t="s">
        <v>15192</v>
      </c>
    </row>
    <row r="9907" spans="2:3" x14ac:dyDescent="0.3">
      <c r="B9907" s="9" t="s">
        <v>15193</v>
      </c>
      <c r="C9907" s="9" t="s">
        <v>15194</v>
      </c>
    </row>
    <row r="9908" spans="2:3" x14ac:dyDescent="0.3">
      <c r="B9908" s="9" t="s">
        <v>15195</v>
      </c>
      <c r="C9908" s="9" t="s">
        <v>15196</v>
      </c>
    </row>
    <row r="9909" spans="2:3" x14ac:dyDescent="0.3">
      <c r="B9909" s="9" t="s">
        <v>15197</v>
      </c>
      <c r="C9909" s="9" t="s">
        <v>15198</v>
      </c>
    </row>
    <row r="9910" spans="2:3" x14ac:dyDescent="0.3">
      <c r="B9910" s="9" t="s">
        <v>15199</v>
      </c>
      <c r="C9910" s="9" t="s">
        <v>15200</v>
      </c>
    </row>
    <row r="9911" spans="2:3" x14ac:dyDescent="0.3">
      <c r="B9911" s="9" t="s">
        <v>15201</v>
      </c>
      <c r="C9911" s="9" t="s">
        <v>15202</v>
      </c>
    </row>
    <row r="9912" spans="2:3" x14ac:dyDescent="0.3">
      <c r="B9912" s="9" t="s">
        <v>16724</v>
      </c>
      <c r="C9912" s="9" t="s">
        <v>15203</v>
      </c>
    </row>
    <row r="9913" spans="2:3" x14ac:dyDescent="0.3">
      <c r="B9913" s="9" t="s">
        <v>16725</v>
      </c>
      <c r="C9913" s="9" t="s">
        <v>15204</v>
      </c>
    </row>
    <row r="9914" spans="2:3" x14ac:dyDescent="0.3">
      <c r="B9914" s="9" t="s">
        <v>16726</v>
      </c>
      <c r="C9914" s="9" t="s">
        <v>15205</v>
      </c>
    </row>
    <row r="9915" spans="2:3" x14ac:dyDescent="0.3">
      <c r="B9915" s="9" t="s">
        <v>16727</v>
      </c>
      <c r="C9915" s="9" t="s">
        <v>19806</v>
      </c>
    </row>
    <row r="9916" spans="2:3" x14ac:dyDescent="0.3">
      <c r="B9916" s="9" t="s">
        <v>16728</v>
      </c>
      <c r="C9916" s="9" t="s">
        <v>19807</v>
      </c>
    </row>
    <row r="9917" spans="2:3" x14ac:dyDescent="0.3">
      <c r="B9917" s="9" t="s">
        <v>16729</v>
      </c>
      <c r="C9917" s="9" t="s">
        <v>19808</v>
      </c>
    </row>
    <row r="9918" spans="2:3" x14ac:dyDescent="0.3">
      <c r="B9918" s="9" t="s">
        <v>16730</v>
      </c>
      <c r="C9918" s="9" t="s">
        <v>15206</v>
      </c>
    </row>
    <row r="9919" spans="2:3" x14ac:dyDescent="0.3">
      <c r="B9919" s="9" t="s">
        <v>16731</v>
      </c>
      <c r="C9919" s="9" t="s">
        <v>15207</v>
      </c>
    </row>
    <row r="9920" spans="2:3" x14ac:dyDescent="0.3">
      <c r="B9920" s="9" t="s">
        <v>16732</v>
      </c>
      <c r="C9920" s="9" t="s">
        <v>15208</v>
      </c>
    </row>
    <row r="9921" spans="2:3" x14ac:dyDescent="0.3">
      <c r="B9921" s="9" t="s">
        <v>16733</v>
      </c>
      <c r="C9921" s="9" t="s">
        <v>15209</v>
      </c>
    </row>
    <row r="9922" spans="2:3" x14ac:dyDescent="0.3">
      <c r="B9922" s="9" t="s">
        <v>16734</v>
      </c>
      <c r="C9922" s="9" t="s">
        <v>15210</v>
      </c>
    </row>
    <row r="9923" spans="2:3" x14ac:dyDescent="0.3">
      <c r="B9923" s="9" t="s">
        <v>16735</v>
      </c>
      <c r="C9923" s="9" t="s">
        <v>15211</v>
      </c>
    </row>
    <row r="9924" spans="2:3" x14ac:dyDescent="0.3">
      <c r="B9924" s="9" t="s">
        <v>16736</v>
      </c>
      <c r="C9924" s="9" t="s">
        <v>18030</v>
      </c>
    </row>
    <row r="9925" spans="2:3" x14ac:dyDescent="0.3">
      <c r="B9925" s="9" t="s">
        <v>16737</v>
      </c>
      <c r="C9925" s="9" t="s">
        <v>18031</v>
      </c>
    </row>
    <row r="9926" spans="2:3" x14ac:dyDescent="0.3">
      <c r="B9926" s="9" t="s">
        <v>16738</v>
      </c>
      <c r="C9926" s="9" t="s">
        <v>18032</v>
      </c>
    </row>
    <row r="9927" spans="2:3" x14ac:dyDescent="0.3">
      <c r="B9927" s="9" t="s">
        <v>16739</v>
      </c>
      <c r="C9927" s="9" t="s">
        <v>18033</v>
      </c>
    </row>
    <row r="9928" spans="2:3" x14ac:dyDescent="0.3">
      <c r="B9928" s="9" t="s">
        <v>16740</v>
      </c>
      <c r="C9928" s="9" t="s">
        <v>18034</v>
      </c>
    </row>
    <row r="9929" spans="2:3" x14ac:dyDescent="0.3">
      <c r="B9929" s="9" t="s">
        <v>16741</v>
      </c>
      <c r="C9929" s="9" t="s">
        <v>18035</v>
      </c>
    </row>
    <row r="9930" spans="2:3" x14ac:dyDescent="0.3">
      <c r="B9930" s="9" t="s">
        <v>16742</v>
      </c>
      <c r="C9930" s="9" t="s">
        <v>15212</v>
      </c>
    </row>
    <row r="9931" spans="2:3" x14ac:dyDescent="0.3">
      <c r="B9931" s="9" t="s">
        <v>16743</v>
      </c>
      <c r="C9931" s="9" t="s">
        <v>15213</v>
      </c>
    </row>
    <row r="9932" spans="2:3" x14ac:dyDescent="0.3">
      <c r="B9932" s="9" t="s">
        <v>16744</v>
      </c>
      <c r="C9932" s="9" t="s">
        <v>15214</v>
      </c>
    </row>
    <row r="9933" spans="2:3" x14ac:dyDescent="0.3">
      <c r="B9933" s="9" t="s">
        <v>16745</v>
      </c>
      <c r="C9933" s="9" t="s">
        <v>15215</v>
      </c>
    </row>
    <row r="9934" spans="2:3" x14ac:dyDescent="0.3">
      <c r="B9934" s="9" t="s">
        <v>16746</v>
      </c>
      <c r="C9934" s="9" t="s">
        <v>15216</v>
      </c>
    </row>
    <row r="9935" spans="2:3" x14ac:dyDescent="0.3">
      <c r="B9935" s="9" t="s">
        <v>16747</v>
      </c>
      <c r="C9935" s="9" t="s">
        <v>15217</v>
      </c>
    </row>
    <row r="9936" spans="2:3" x14ac:dyDescent="0.3">
      <c r="B9936" s="9" t="s">
        <v>16748</v>
      </c>
      <c r="C9936" s="9" t="s">
        <v>15218</v>
      </c>
    </row>
    <row r="9937" spans="2:4" x14ac:dyDescent="0.3">
      <c r="B9937" s="9" t="s">
        <v>16749</v>
      </c>
      <c r="C9937" s="9" t="s">
        <v>15219</v>
      </c>
    </row>
    <row r="9938" spans="2:4" x14ac:dyDescent="0.3">
      <c r="B9938" s="9" t="s">
        <v>16750</v>
      </c>
      <c r="C9938" s="9" t="s">
        <v>15220</v>
      </c>
    </row>
    <row r="9939" spans="2:4" x14ac:dyDescent="0.3">
      <c r="B9939" s="9" t="s">
        <v>16751</v>
      </c>
      <c r="C9939" s="9" t="s">
        <v>15221</v>
      </c>
    </row>
    <row r="9940" spans="2:4" x14ac:dyDescent="0.3">
      <c r="B9940" s="9" t="s">
        <v>16752</v>
      </c>
      <c r="C9940" s="9" t="s">
        <v>15222</v>
      </c>
    </row>
    <row r="9941" spans="2:4" x14ac:dyDescent="0.3">
      <c r="B9941" s="9" t="s">
        <v>16753</v>
      </c>
      <c r="C9941" s="9" t="s">
        <v>15223</v>
      </c>
    </row>
    <row r="9942" spans="2:4" x14ac:dyDescent="0.3">
      <c r="B9942" s="9" t="s">
        <v>16754</v>
      </c>
      <c r="C9942" s="9" t="s">
        <v>15224</v>
      </c>
    </row>
    <row r="9943" spans="2:4" x14ac:dyDescent="0.3">
      <c r="B9943" s="9" t="s">
        <v>16755</v>
      </c>
      <c r="C9943" s="9" t="s">
        <v>15225</v>
      </c>
    </row>
    <row r="9944" spans="2:4" x14ac:dyDescent="0.3">
      <c r="B9944" s="9" t="s">
        <v>16756</v>
      </c>
      <c r="C9944" s="9" t="s">
        <v>15226</v>
      </c>
    </row>
    <row r="9945" spans="2:4" x14ac:dyDescent="0.3">
      <c r="B9945" s="9" t="s">
        <v>15227</v>
      </c>
      <c r="C9945" s="9" t="s">
        <v>15228</v>
      </c>
      <c r="D9945" s="9" t="s">
        <v>15229</v>
      </c>
    </row>
    <row r="9946" spans="2:4" x14ac:dyDescent="0.3">
      <c r="B9946" s="9" t="s">
        <v>15230</v>
      </c>
      <c r="C9946" s="9" t="s">
        <v>15231</v>
      </c>
    </row>
    <row r="9947" spans="2:4" x14ac:dyDescent="0.3">
      <c r="B9947" s="9" t="s">
        <v>15232</v>
      </c>
      <c r="C9947" s="9" t="s">
        <v>15233</v>
      </c>
    </row>
    <row r="9948" spans="2:4" x14ac:dyDescent="0.3">
      <c r="B9948" s="9" t="s">
        <v>15234</v>
      </c>
      <c r="C9948" s="9" t="s">
        <v>15235</v>
      </c>
    </row>
    <row r="9949" spans="2:4" x14ac:dyDescent="0.3">
      <c r="B9949" s="9" t="s">
        <v>15236</v>
      </c>
      <c r="C9949" s="9" t="s">
        <v>15237</v>
      </c>
    </row>
    <row r="9950" spans="2:4" x14ac:dyDescent="0.3">
      <c r="B9950" s="9" t="s">
        <v>15238</v>
      </c>
      <c r="C9950" s="9" t="s">
        <v>15239</v>
      </c>
    </row>
    <row r="9951" spans="2:4" x14ac:dyDescent="0.3">
      <c r="B9951" s="9" t="s">
        <v>15240</v>
      </c>
      <c r="C9951" s="9" t="s">
        <v>15241</v>
      </c>
    </row>
    <row r="9952" spans="2:4" x14ac:dyDescent="0.3">
      <c r="B9952" s="9" t="s">
        <v>15242</v>
      </c>
      <c r="C9952" s="9" t="s">
        <v>15243</v>
      </c>
    </row>
    <row r="9953" spans="2:3" x14ac:dyDescent="0.3">
      <c r="B9953" s="9" t="s">
        <v>15244</v>
      </c>
      <c r="C9953" s="9" t="s">
        <v>15245</v>
      </c>
    </row>
    <row r="9954" spans="2:3" x14ac:dyDescent="0.3">
      <c r="B9954" s="9" t="s">
        <v>15246</v>
      </c>
      <c r="C9954" s="9" t="s">
        <v>15247</v>
      </c>
    </row>
    <row r="9955" spans="2:3" x14ac:dyDescent="0.3">
      <c r="B9955" s="9" t="s">
        <v>15248</v>
      </c>
      <c r="C9955" s="9" t="s">
        <v>15249</v>
      </c>
    </row>
    <row r="9956" spans="2:3" x14ac:dyDescent="0.3">
      <c r="B9956" s="9" t="s">
        <v>15250</v>
      </c>
      <c r="C9956" s="9" t="s">
        <v>15251</v>
      </c>
    </row>
    <row r="9957" spans="2:3" x14ac:dyDescent="0.3">
      <c r="B9957" s="9" t="s">
        <v>15252</v>
      </c>
      <c r="C9957" s="9" t="s">
        <v>15253</v>
      </c>
    </row>
    <row r="9958" spans="2:3" x14ac:dyDescent="0.3">
      <c r="B9958" s="9" t="s">
        <v>15254</v>
      </c>
      <c r="C9958" s="9" t="s">
        <v>15255</v>
      </c>
    </row>
    <row r="9959" spans="2:3" x14ac:dyDescent="0.3">
      <c r="B9959" s="9" t="s">
        <v>15256</v>
      </c>
      <c r="C9959" s="9" t="s">
        <v>15257</v>
      </c>
    </row>
    <row r="9960" spans="2:3" x14ac:dyDescent="0.3">
      <c r="B9960" s="9" t="s">
        <v>15258</v>
      </c>
      <c r="C9960" s="9" t="s">
        <v>15259</v>
      </c>
    </row>
    <row r="9961" spans="2:3" x14ac:dyDescent="0.3">
      <c r="B9961" s="9" t="s">
        <v>15260</v>
      </c>
      <c r="C9961" s="9" t="s">
        <v>15261</v>
      </c>
    </row>
    <row r="9962" spans="2:3" x14ac:dyDescent="0.3">
      <c r="B9962" s="9" t="s">
        <v>15262</v>
      </c>
      <c r="C9962" s="9" t="s">
        <v>15263</v>
      </c>
    </row>
    <row r="9963" spans="2:3" x14ac:dyDescent="0.3">
      <c r="B9963" s="9" t="s">
        <v>15264</v>
      </c>
      <c r="C9963" s="9" t="s">
        <v>15265</v>
      </c>
    </row>
    <row r="9964" spans="2:3" x14ac:dyDescent="0.3">
      <c r="B9964" s="9" t="s">
        <v>15266</v>
      </c>
      <c r="C9964" s="9" t="s">
        <v>15267</v>
      </c>
    </row>
    <row r="9965" spans="2:3" x14ac:dyDescent="0.3">
      <c r="B9965" s="9" t="s">
        <v>15268</v>
      </c>
      <c r="C9965" s="9" t="s">
        <v>15269</v>
      </c>
    </row>
    <row r="9966" spans="2:3" x14ac:dyDescent="0.3">
      <c r="B9966" s="9" t="s">
        <v>15270</v>
      </c>
      <c r="C9966" s="9" t="s">
        <v>15271</v>
      </c>
    </row>
    <row r="9967" spans="2:3" x14ac:dyDescent="0.3">
      <c r="B9967" s="9" t="s">
        <v>15272</v>
      </c>
      <c r="C9967" s="9" t="s">
        <v>15273</v>
      </c>
    </row>
    <row r="9968" spans="2:3" x14ac:dyDescent="0.3">
      <c r="B9968" s="9" t="s">
        <v>15274</v>
      </c>
      <c r="C9968" s="9" t="s">
        <v>15275</v>
      </c>
    </row>
    <row r="9969" spans="2:3" x14ac:dyDescent="0.3">
      <c r="B9969" s="9" t="s">
        <v>15276</v>
      </c>
      <c r="C9969" s="9" t="s">
        <v>15277</v>
      </c>
    </row>
    <row r="9970" spans="2:3" x14ac:dyDescent="0.3">
      <c r="B9970" s="9" t="s">
        <v>15278</v>
      </c>
      <c r="C9970" s="9" t="s">
        <v>15279</v>
      </c>
    </row>
    <row r="9971" spans="2:3" x14ac:dyDescent="0.3">
      <c r="B9971" s="9" t="s">
        <v>15280</v>
      </c>
      <c r="C9971" s="9" t="s">
        <v>15281</v>
      </c>
    </row>
    <row r="9972" spans="2:3" x14ac:dyDescent="0.3">
      <c r="B9972" s="9" t="s">
        <v>15282</v>
      </c>
      <c r="C9972" s="9" t="s">
        <v>15283</v>
      </c>
    </row>
    <row r="9973" spans="2:3" x14ac:dyDescent="0.3">
      <c r="B9973" s="9" t="s">
        <v>15284</v>
      </c>
      <c r="C9973" s="9" t="s">
        <v>15285</v>
      </c>
    </row>
    <row r="9974" spans="2:3" x14ac:dyDescent="0.3">
      <c r="B9974" s="9" t="s">
        <v>15286</v>
      </c>
      <c r="C9974" s="9" t="s">
        <v>15287</v>
      </c>
    </row>
    <row r="9975" spans="2:3" x14ac:dyDescent="0.3">
      <c r="B9975" s="9" t="s">
        <v>15288</v>
      </c>
      <c r="C9975" s="9" t="s">
        <v>15289</v>
      </c>
    </row>
    <row r="9976" spans="2:3" x14ac:dyDescent="0.3">
      <c r="B9976" s="9" t="s">
        <v>15290</v>
      </c>
      <c r="C9976" s="9" t="s">
        <v>15291</v>
      </c>
    </row>
    <row r="9977" spans="2:3" x14ac:dyDescent="0.3">
      <c r="B9977" s="9" t="s">
        <v>15292</v>
      </c>
      <c r="C9977" s="9" t="s">
        <v>15293</v>
      </c>
    </row>
    <row r="9978" spans="2:3" x14ac:dyDescent="0.3">
      <c r="B9978" s="9" t="s">
        <v>15294</v>
      </c>
      <c r="C9978" s="9" t="s">
        <v>15295</v>
      </c>
    </row>
    <row r="9979" spans="2:3" x14ac:dyDescent="0.3">
      <c r="B9979" s="9" t="s">
        <v>15296</v>
      </c>
      <c r="C9979" s="9" t="s">
        <v>15297</v>
      </c>
    </row>
    <row r="9980" spans="2:3" x14ac:dyDescent="0.3">
      <c r="B9980" s="9" t="s">
        <v>15298</v>
      </c>
      <c r="C9980" s="9" t="s">
        <v>15299</v>
      </c>
    </row>
    <row r="9981" spans="2:3" x14ac:dyDescent="0.3">
      <c r="B9981" s="9" t="s">
        <v>15300</v>
      </c>
      <c r="C9981" s="9" t="s">
        <v>15301</v>
      </c>
    </row>
    <row r="9982" spans="2:3" x14ac:dyDescent="0.3">
      <c r="B9982" s="9" t="s">
        <v>15302</v>
      </c>
      <c r="C9982" s="9" t="s">
        <v>15303</v>
      </c>
    </row>
    <row r="9983" spans="2:3" x14ac:dyDescent="0.3">
      <c r="B9983" s="9" t="s">
        <v>15304</v>
      </c>
      <c r="C9983" s="9" t="s">
        <v>15305</v>
      </c>
    </row>
    <row r="9984" spans="2:3" x14ac:dyDescent="0.3">
      <c r="B9984" s="9" t="s">
        <v>15306</v>
      </c>
      <c r="C9984" s="9" t="s">
        <v>15307</v>
      </c>
    </row>
    <row r="9985" spans="2:3" x14ac:dyDescent="0.3">
      <c r="B9985" s="9" t="s">
        <v>15308</v>
      </c>
      <c r="C9985" s="9" t="s">
        <v>15309</v>
      </c>
    </row>
    <row r="9986" spans="2:3" x14ac:dyDescent="0.3">
      <c r="B9986" s="9" t="s">
        <v>15310</v>
      </c>
      <c r="C9986" s="9" t="s">
        <v>15311</v>
      </c>
    </row>
    <row r="9987" spans="2:3" x14ac:dyDescent="0.3">
      <c r="B9987" s="9" t="s">
        <v>15312</v>
      </c>
      <c r="C9987" s="9" t="s">
        <v>15313</v>
      </c>
    </row>
    <row r="9988" spans="2:3" x14ac:dyDescent="0.3">
      <c r="B9988" s="9" t="s">
        <v>15314</v>
      </c>
      <c r="C9988" s="9" t="s">
        <v>15315</v>
      </c>
    </row>
    <row r="9989" spans="2:3" x14ac:dyDescent="0.3">
      <c r="B9989" s="9" t="s">
        <v>15316</v>
      </c>
      <c r="C9989" s="9" t="s">
        <v>15317</v>
      </c>
    </row>
    <row r="9990" spans="2:3" x14ac:dyDescent="0.3">
      <c r="B9990" s="9" t="s">
        <v>15318</v>
      </c>
      <c r="C9990" s="9" t="s">
        <v>15319</v>
      </c>
    </row>
    <row r="9991" spans="2:3" x14ac:dyDescent="0.3">
      <c r="B9991" s="9" t="s">
        <v>15320</v>
      </c>
      <c r="C9991" s="9" t="s">
        <v>15321</v>
      </c>
    </row>
    <row r="9992" spans="2:3" x14ac:dyDescent="0.3">
      <c r="B9992" s="9" t="s">
        <v>15322</v>
      </c>
      <c r="C9992" s="9" t="s">
        <v>15323</v>
      </c>
    </row>
    <row r="9993" spans="2:3" x14ac:dyDescent="0.3">
      <c r="B9993" s="9" t="s">
        <v>15324</v>
      </c>
      <c r="C9993" s="9" t="s">
        <v>15325</v>
      </c>
    </row>
    <row r="9994" spans="2:3" x14ac:dyDescent="0.3">
      <c r="B9994" s="9" t="s">
        <v>15326</v>
      </c>
      <c r="C9994" s="9" t="s">
        <v>15327</v>
      </c>
    </row>
    <row r="9995" spans="2:3" x14ac:dyDescent="0.3">
      <c r="B9995" s="9" t="s">
        <v>15328</v>
      </c>
      <c r="C9995" s="9" t="s">
        <v>15329</v>
      </c>
    </row>
    <row r="9996" spans="2:3" x14ac:dyDescent="0.3">
      <c r="B9996" s="9" t="s">
        <v>15330</v>
      </c>
      <c r="C9996" s="9" t="s">
        <v>15331</v>
      </c>
    </row>
    <row r="9997" spans="2:3" x14ac:dyDescent="0.3">
      <c r="B9997" s="9" t="s">
        <v>15332</v>
      </c>
      <c r="C9997" s="9" t="s">
        <v>15333</v>
      </c>
    </row>
    <row r="9998" spans="2:3" x14ac:dyDescent="0.3">
      <c r="B9998" s="9" t="s">
        <v>15334</v>
      </c>
      <c r="C9998" s="9" t="s">
        <v>15335</v>
      </c>
    </row>
    <row r="9999" spans="2:3" x14ac:dyDescent="0.3">
      <c r="B9999" s="9" t="s">
        <v>15336</v>
      </c>
      <c r="C9999" s="9" t="s">
        <v>19809</v>
      </c>
    </row>
    <row r="10000" spans="2:3" x14ac:dyDescent="0.3">
      <c r="B10000" s="9" t="s">
        <v>15337</v>
      </c>
      <c r="C10000" s="9" t="s">
        <v>19810</v>
      </c>
    </row>
    <row r="10001" spans="2:3" x14ac:dyDescent="0.3">
      <c r="B10001" s="9" t="s">
        <v>15338</v>
      </c>
      <c r="C10001" s="9" t="s">
        <v>19811</v>
      </c>
    </row>
    <row r="10002" spans="2:3" x14ac:dyDescent="0.3">
      <c r="B10002" s="9" t="s">
        <v>15339</v>
      </c>
      <c r="C10002" s="9" t="s">
        <v>15340</v>
      </c>
    </row>
    <row r="10003" spans="2:3" x14ac:dyDescent="0.3">
      <c r="B10003" s="9" t="s">
        <v>15341</v>
      </c>
      <c r="C10003" s="9" t="s">
        <v>15342</v>
      </c>
    </row>
    <row r="10004" spans="2:3" x14ac:dyDescent="0.3">
      <c r="B10004" s="9" t="s">
        <v>15343</v>
      </c>
      <c r="C10004" s="9" t="s">
        <v>15344</v>
      </c>
    </row>
    <row r="10005" spans="2:3" x14ac:dyDescent="0.3">
      <c r="B10005" s="9" t="s">
        <v>15345</v>
      </c>
      <c r="C10005" s="9" t="s">
        <v>15346</v>
      </c>
    </row>
    <row r="10006" spans="2:3" x14ac:dyDescent="0.3">
      <c r="B10006" s="9" t="s">
        <v>15347</v>
      </c>
      <c r="C10006" s="9" t="s">
        <v>15348</v>
      </c>
    </row>
    <row r="10007" spans="2:3" x14ac:dyDescent="0.3">
      <c r="B10007" s="9" t="s">
        <v>15349</v>
      </c>
      <c r="C10007" s="9" t="s">
        <v>15350</v>
      </c>
    </row>
    <row r="10008" spans="2:3" x14ac:dyDescent="0.3">
      <c r="B10008" s="9" t="s">
        <v>15351</v>
      </c>
      <c r="C10008" s="9" t="s">
        <v>18036</v>
      </c>
    </row>
    <row r="10009" spans="2:3" x14ac:dyDescent="0.3">
      <c r="B10009" s="9" t="s">
        <v>15352</v>
      </c>
      <c r="C10009" s="9" t="s">
        <v>18037</v>
      </c>
    </row>
    <row r="10010" spans="2:3" x14ac:dyDescent="0.3">
      <c r="B10010" s="9" t="s">
        <v>15353</v>
      </c>
      <c r="C10010" s="9" t="s">
        <v>18038</v>
      </c>
    </row>
    <row r="10011" spans="2:3" x14ac:dyDescent="0.3">
      <c r="B10011" s="9" t="s">
        <v>15354</v>
      </c>
      <c r="C10011" s="9" t="s">
        <v>18039</v>
      </c>
    </row>
    <row r="10012" spans="2:3" x14ac:dyDescent="0.3">
      <c r="B10012" s="9" t="s">
        <v>15355</v>
      </c>
      <c r="C10012" s="9" t="s">
        <v>18040</v>
      </c>
    </row>
    <row r="10013" spans="2:3" x14ac:dyDescent="0.3">
      <c r="B10013" s="9" t="s">
        <v>15356</v>
      </c>
      <c r="C10013" s="9" t="s">
        <v>18041</v>
      </c>
    </row>
    <row r="10014" spans="2:3" x14ac:dyDescent="0.3">
      <c r="B10014" s="9" t="s">
        <v>15357</v>
      </c>
      <c r="C10014" s="9" t="s">
        <v>15358</v>
      </c>
    </row>
    <row r="10015" spans="2:3" x14ac:dyDescent="0.3">
      <c r="B10015" s="9" t="s">
        <v>15359</v>
      </c>
      <c r="C10015" s="9" t="s">
        <v>15360</v>
      </c>
    </row>
    <row r="10016" spans="2:3" x14ac:dyDescent="0.3">
      <c r="B10016" s="9" t="s">
        <v>15361</v>
      </c>
      <c r="C10016" s="9" t="s">
        <v>15362</v>
      </c>
    </row>
    <row r="10017" spans="2:4" x14ac:dyDescent="0.3">
      <c r="B10017" s="9" t="s">
        <v>15363</v>
      </c>
      <c r="C10017" s="9" t="s">
        <v>15364</v>
      </c>
    </row>
    <row r="10018" spans="2:4" x14ac:dyDescent="0.3">
      <c r="B10018" s="9" t="s">
        <v>15365</v>
      </c>
      <c r="C10018" s="9" t="s">
        <v>15366</v>
      </c>
    </row>
    <row r="10019" spans="2:4" x14ac:dyDescent="0.3">
      <c r="B10019" s="9" t="s">
        <v>15367</v>
      </c>
      <c r="C10019" s="9" t="s">
        <v>15368</v>
      </c>
    </row>
    <row r="10020" spans="2:4" x14ac:dyDescent="0.3">
      <c r="B10020" s="9" t="s">
        <v>15369</v>
      </c>
      <c r="C10020" s="9" t="s">
        <v>15370</v>
      </c>
    </row>
    <row r="10021" spans="2:4" x14ac:dyDescent="0.3">
      <c r="B10021" s="9" t="s">
        <v>15371</v>
      </c>
      <c r="C10021" s="9" t="s">
        <v>15372</v>
      </c>
    </row>
    <row r="10022" spans="2:4" x14ac:dyDescent="0.3">
      <c r="B10022" s="9" t="s">
        <v>15373</v>
      </c>
      <c r="C10022" s="9" t="s">
        <v>15374</v>
      </c>
    </row>
    <row r="10023" spans="2:4" x14ac:dyDescent="0.3">
      <c r="B10023" s="9" t="s">
        <v>15375</v>
      </c>
      <c r="C10023" s="9" t="s">
        <v>15376</v>
      </c>
    </row>
    <row r="10024" spans="2:4" x14ac:dyDescent="0.3">
      <c r="B10024" s="9" t="s">
        <v>15377</v>
      </c>
      <c r="C10024" s="9" t="s">
        <v>15378</v>
      </c>
    </row>
    <row r="10025" spans="2:4" x14ac:dyDescent="0.3">
      <c r="B10025" s="9" t="s">
        <v>15379</v>
      </c>
      <c r="C10025" s="9" t="s">
        <v>15380</v>
      </c>
    </row>
    <row r="10026" spans="2:4" x14ac:dyDescent="0.3">
      <c r="B10026" s="9" t="s">
        <v>16757</v>
      </c>
      <c r="C10026" s="9" t="s">
        <v>15381</v>
      </c>
    </row>
    <row r="10027" spans="2:4" x14ac:dyDescent="0.3">
      <c r="B10027" s="9" t="s">
        <v>16758</v>
      </c>
      <c r="C10027" s="9" t="s">
        <v>15382</v>
      </c>
    </row>
    <row r="10028" spans="2:4" x14ac:dyDescent="0.3">
      <c r="B10028" s="9" t="s">
        <v>16759</v>
      </c>
      <c r="C10028" s="9" t="s">
        <v>15383</v>
      </c>
    </row>
    <row r="10029" spans="2:4" x14ac:dyDescent="0.3">
      <c r="B10029" s="9" t="s">
        <v>15384</v>
      </c>
      <c r="C10029" s="9" t="s">
        <v>15385</v>
      </c>
    </row>
    <row r="10030" spans="2:4" x14ac:dyDescent="0.3">
      <c r="B10030" s="9" t="s">
        <v>15474</v>
      </c>
      <c r="C10030" s="9" t="s">
        <v>15475</v>
      </c>
      <c r="D10030" s="9" t="s">
        <v>15094</v>
      </c>
    </row>
    <row r="10031" spans="2:4" x14ac:dyDescent="0.3">
      <c r="B10031" s="9" t="s">
        <v>15476</v>
      </c>
      <c r="C10031" s="9" t="s">
        <v>15094</v>
      </c>
    </row>
    <row r="10032" spans="2:4" x14ac:dyDescent="0.3">
      <c r="B10032" s="9" t="s">
        <v>15477</v>
      </c>
      <c r="C10032" s="9" t="s">
        <v>15478</v>
      </c>
    </row>
    <row r="10033" spans="2:4" x14ac:dyDescent="0.3">
      <c r="B10033" s="9" t="s">
        <v>15479</v>
      </c>
      <c r="C10033" s="9" t="s">
        <v>15480</v>
      </c>
    </row>
    <row r="10034" spans="2:4" x14ac:dyDescent="0.3">
      <c r="B10034" s="9" t="s">
        <v>15481</v>
      </c>
      <c r="C10034" s="9" t="s">
        <v>15482</v>
      </c>
    </row>
    <row r="10035" spans="2:4" x14ac:dyDescent="0.3">
      <c r="B10035" s="9" t="s">
        <v>15483</v>
      </c>
      <c r="C10035" s="9" t="s">
        <v>15484</v>
      </c>
    </row>
    <row r="10036" spans="2:4" x14ac:dyDescent="0.3">
      <c r="B10036" s="9" t="s">
        <v>15485</v>
      </c>
      <c r="C10036" s="9" t="s">
        <v>15486</v>
      </c>
    </row>
    <row r="10037" spans="2:4" x14ac:dyDescent="0.3">
      <c r="B10037" s="9" t="s">
        <v>15487</v>
      </c>
      <c r="C10037" s="9" t="s">
        <v>15488</v>
      </c>
    </row>
    <row r="10038" spans="2:4" x14ac:dyDescent="0.3">
      <c r="B10038" s="9" t="s">
        <v>15489</v>
      </c>
      <c r="C10038" s="9" t="s">
        <v>15490</v>
      </c>
    </row>
    <row r="10039" spans="2:4" x14ac:dyDescent="0.3">
      <c r="B10039" s="9" t="s">
        <v>15491</v>
      </c>
      <c r="C10039" s="9" t="s">
        <v>15492</v>
      </c>
    </row>
    <row r="10040" spans="2:4" x14ac:dyDescent="0.3">
      <c r="B10040" s="9" t="s">
        <v>15529</v>
      </c>
      <c r="C10040" s="9" t="s">
        <v>1125</v>
      </c>
    </row>
    <row r="10041" spans="2:4" x14ac:dyDescent="0.3">
      <c r="B10041" s="9" t="s">
        <v>15530</v>
      </c>
      <c r="C10041" s="9" t="s">
        <v>15493</v>
      </c>
    </row>
    <row r="10042" spans="2:4" x14ac:dyDescent="0.3">
      <c r="B10042" s="9" t="s">
        <v>15531</v>
      </c>
      <c r="C10042" s="9" t="s">
        <v>15532</v>
      </c>
    </row>
    <row r="10043" spans="2:4" x14ac:dyDescent="0.3">
      <c r="B10043" s="9" t="s">
        <v>15533</v>
      </c>
      <c r="C10043" s="9" t="s">
        <v>2034</v>
      </c>
    </row>
    <row r="10044" spans="2:4" x14ac:dyDescent="0.3">
      <c r="B10044" s="9" t="s">
        <v>15534</v>
      </c>
      <c r="C10044" s="9" t="s">
        <v>12104</v>
      </c>
    </row>
    <row r="10045" spans="2:4" x14ac:dyDescent="0.3">
      <c r="B10045" s="9" t="s">
        <v>15535</v>
      </c>
      <c r="C10045" s="9" t="s">
        <v>4467</v>
      </c>
    </row>
    <row r="10046" spans="2:4" x14ac:dyDescent="0.3">
      <c r="B10046" s="9" t="s">
        <v>15536</v>
      </c>
      <c r="C10046" s="9" t="s">
        <v>15537</v>
      </c>
    </row>
    <row r="10047" spans="2:4" x14ac:dyDescent="0.3">
      <c r="B10047" s="9" t="s">
        <v>15538</v>
      </c>
      <c r="C10047" s="9" t="s">
        <v>15539</v>
      </c>
    </row>
    <row r="10048" spans="2:4" x14ac:dyDescent="0.3">
      <c r="B10048" s="9" t="s">
        <v>15540</v>
      </c>
      <c r="C10048" s="9" t="s">
        <v>12840</v>
      </c>
      <c r="D10048" s="9" t="s">
        <v>12840</v>
      </c>
    </row>
    <row r="10049" spans="2:3" x14ac:dyDescent="0.3">
      <c r="B10049" s="9" t="s">
        <v>15541</v>
      </c>
      <c r="C10049" s="9" t="s">
        <v>15542</v>
      </c>
    </row>
    <row r="10050" spans="2:3" x14ac:dyDescent="0.3">
      <c r="B10050" s="9" t="s">
        <v>15543</v>
      </c>
      <c r="C10050" s="9" t="s">
        <v>15544</v>
      </c>
    </row>
    <row r="10051" spans="2:3" x14ac:dyDescent="0.3">
      <c r="B10051" s="9" t="s">
        <v>15545</v>
      </c>
      <c r="C10051" s="9" t="s">
        <v>15546</v>
      </c>
    </row>
    <row r="10052" spans="2:3" x14ac:dyDescent="0.3">
      <c r="B10052" s="9" t="s">
        <v>15547</v>
      </c>
      <c r="C10052" s="9" t="s">
        <v>15548</v>
      </c>
    </row>
    <row r="10053" spans="2:3" x14ac:dyDescent="0.3">
      <c r="B10053" s="9" t="s">
        <v>15549</v>
      </c>
      <c r="C10053" s="9" t="s">
        <v>15550</v>
      </c>
    </row>
    <row r="10054" spans="2:3" x14ac:dyDescent="0.3">
      <c r="B10054" s="9" t="s">
        <v>15551</v>
      </c>
      <c r="C10054" s="9" t="s">
        <v>15552</v>
      </c>
    </row>
    <row r="10055" spans="2:3" x14ac:dyDescent="0.3">
      <c r="B10055" s="9" t="s">
        <v>15553</v>
      </c>
      <c r="C10055" s="9" t="s">
        <v>15554</v>
      </c>
    </row>
    <row r="10056" spans="2:3" x14ac:dyDescent="0.3">
      <c r="B10056" s="9" t="s">
        <v>15555</v>
      </c>
      <c r="C10056" s="9" t="s">
        <v>1932</v>
      </c>
    </row>
    <row r="10057" spans="2:3" x14ac:dyDescent="0.3">
      <c r="B10057" s="9" t="s">
        <v>15556</v>
      </c>
      <c r="C10057" s="9" t="s">
        <v>1125</v>
      </c>
    </row>
    <row r="10058" spans="2:3" x14ac:dyDescent="0.3">
      <c r="B10058" s="9" t="s">
        <v>15557</v>
      </c>
      <c r="C10058" s="9" t="s">
        <v>15550</v>
      </c>
    </row>
    <row r="10059" spans="2:3" x14ac:dyDescent="0.3">
      <c r="B10059" s="9" t="s">
        <v>15558</v>
      </c>
      <c r="C10059" s="9" t="s">
        <v>15559</v>
      </c>
    </row>
    <row r="10060" spans="2:3" x14ac:dyDescent="0.3">
      <c r="B10060" s="9" t="s">
        <v>15560</v>
      </c>
      <c r="C10060" s="9" t="s">
        <v>1099</v>
      </c>
    </row>
    <row r="10061" spans="2:3" x14ac:dyDescent="0.3">
      <c r="B10061" s="9" t="s">
        <v>15561</v>
      </c>
      <c r="C10061" s="9" t="s">
        <v>1941</v>
      </c>
    </row>
    <row r="10062" spans="2:3" x14ac:dyDescent="0.3">
      <c r="B10062" s="9" t="s">
        <v>15562</v>
      </c>
      <c r="C10062" s="9" t="s">
        <v>13195</v>
      </c>
    </row>
    <row r="10063" spans="2:3" x14ac:dyDescent="0.3">
      <c r="B10063" s="9" t="s">
        <v>15563</v>
      </c>
      <c r="C10063" s="9" t="s">
        <v>13081</v>
      </c>
    </row>
    <row r="10064" spans="2:3" x14ac:dyDescent="0.3">
      <c r="B10064" s="9" t="s">
        <v>15564</v>
      </c>
      <c r="C10064" s="9" t="s">
        <v>15565</v>
      </c>
    </row>
    <row r="10065" spans="2:4" x14ac:dyDescent="0.3">
      <c r="B10065" s="9" t="s">
        <v>15566</v>
      </c>
      <c r="C10065" s="9" t="s">
        <v>14073</v>
      </c>
    </row>
    <row r="10066" spans="2:4" x14ac:dyDescent="0.3">
      <c r="B10066" s="9" t="s">
        <v>15567</v>
      </c>
      <c r="C10066" s="9" t="s">
        <v>1942</v>
      </c>
    </row>
    <row r="10067" spans="2:4" x14ac:dyDescent="0.3">
      <c r="B10067" s="9" t="s">
        <v>15568</v>
      </c>
      <c r="C10067" s="9" t="s">
        <v>9887</v>
      </c>
    </row>
    <row r="10068" spans="2:4" x14ac:dyDescent="0.3">
      <c r="B10068" s="9" t="s">
        <v>15569</v>
      </c>
      <c r="C10068" s="9" t="s">
        <v>100</v>
      </c>
    </row>
    <row r="10069" spans="2:4" x14ac:dyDescent="0.3">
      <c r="B10069" s="9" t="s">
        <v>15570</v>
      </c>
      <c r="C10069" s="9" t="s">
        <v>12837</v>
      </c>
    </row>
    <row r="10070" spans="2:4" x14ac:dyDescent="0.3">
      <c r="B10070" s="9" t="s">
        <v>15571</v>
      </c>
      <c r="C10070" s="9" t="s">
        <v>13166</v>
      </c>
    </row>
    <row r="10071" spans="2:4" x14ac:dyDescent="0.3">
      <c r="B10071" s="9" t="s">
        <v>15572</v>
      </c>
      <c r="C10071" s="9" t="s">
        <v>15573</v>
      </c>
    </row>
    <row r="10072" spans="2:4" x14ac:dyDescent="0.3">
      <c r="B10072" s="9" t="s">
        <v>15574</v>
      </c>
      <c r="C10072" s="9" t="s">
        <v>15575</v>
      </c>
    </row>
    <row r="10073" spans="2:4" x14ac:dyDescent="0.3">
      <c r="B10073" s="9" t="s">
        <v>18042</v>
      </c>
      <c r="C10073" s="9" t="s">
        <v>18043</v>
      </c>
    </row>
    <row r="10074" spans="2:4" x14ac:dyDescent="0.3">
      <c r="B10074" s="9" t="s">
        <v>15576</v>
      </c>
      <c r="C10074" s="9" t="s">
        <v>1099</v>
      </c>
    </row>
    <row r="10075" spans="2:4" x14ac:dyDescent="0.3">
      <c r="B10075" s="9" t="s">
        <v>15577</v>
      </c>
      <c r="C10075" s="9" t="s">
        <v>14142</v>
      </c>
    </row>
    <row r="10076" spans="2:4" x14ac:dyDescent="0.3">
      <c r="B10076" s="9" t="s">
        <v>15578</v>
      </c>
      <c r="C10076" s="9" t="s">
        <v>21036</v>
      </c>
    </row>
    <row r="10077" spans="2:4" x14ac:dyDescent="0.3">
      <c r="B10077" s="9" t="s">
        <v>15579</v>
      </c>
      <c r="C10077" s="9" t="s">
        <v>15580</v>
      </c>
      <c r="D10077" s="9" t="s">
        <v>15088</v>
      </c>
    </row>
    <row r="10078" spans="2:4" x14ac:dyDescent="0.3">
      <c r="B10078" s="9" t="s">
        <v>16031</v>
      </c>
      <c r="C10078" s="9" t="s">
        <v>16032</v>
      </c>
    </row>
    <row r="10079" spans="2:4" x14ac:dyDescent="0.3">
      <c r="B10079" s="9" t="s">
        <v>15581</v>
      </c>
      <c r="C10079" s="9" t="s">
        <v>15582</v>
      </c>
      <c r="D10079" s="9" t="s">
        <v>14835</v>
      </c>
    </row>
    <row r="10080" spans="2:4" x14ac:dyDescent="0.3">
      <c r="B10080" s="9" t="s">
        <v>15583</v>
      </c>
      <c r="C10080" s="9" t="s">
        <v>15584</v>
      </c>
    </row>
    <row r="10081" spans="2:4" x14ac:dyDescent="0.3">
      <c r="B10081" s="9" t="s">
        <v>15585</v>
      </c>
      <c r="C10081" s="9" t="s">
        <v>15586</v>
      </c>
    </row>
    <row r="10082" spans="2:4" x14ac:dyDescent="0.3">
      <c r="B10082" s="9" t="s">
        <v>15587</v>
      </c>
      <c r="C10082" s="9" t="s">
        <v>15588</v>
      </c>
    </row>
    <row r="10083" spans="2:4" x14ac:dyDescent="0.3">
      <c r="B10083" s="9" t="s">
        <v>15589</v>
      </c>
      <c r="C10083" s="9" t="s">
        <v>15590</v>
      </c>
      <c r="D10083" s="9" t="s">
        <v>2253</v>
      </c>
    </row>
    <row r="10084" spans="2:4" x14ac:dyDescent="0.3">
      <c r="B10084" s="9" t="s">
        <v>15591</v>
      </c>
      <c r="C10084" s="9" t="s">
        <v>15592</v>
      </c>
      <c r="D10084" s="9" t="s">
        <v>22238</v>
      </c>
    </row>
    <row r="10085" spans="2:4" x14ac:dyDescent="0.3">
      <c r="B10085" s="9" t="s">
        <v>16033</v>
      </c>
      <c r="C10085" s="9" t="s">
        <v>16034</v>
      </c>
      <c r="D10085" s="9" t="s">
        <v>22238</v>
      </c>
    </row>
    <row r="10086" spans="2:4" x14ac:dyDescent="0.3">
      <c r="B10086" s="9" t="s">
        <v>15593</v>
      </c>
      <c r="C10086" s="9" t="s">
        <v>15594</v>
      </c>
    </row>
    <row r="10087" spans="2:4" x14ac:dyDescent="0.3">
      <c r="B10087" s="9" t="s">
        <v>15595</v>
      </c>
      <c r="C10087" s="9" t="s">
        <v>15596</v>
      </c>
    </row>
    <row r="10088" spans="2:4" x14ac:dyDescent="0.3">
      <c r="B10088" s="9" t="s">
        <v>15597</v>
      </c>
      <c r="C10088" s="9" t="s">
        <v>2033</v>
      </c>
    </row>
    <row r="10089" spans="2:4" x14ac:dyDescent="0.3">
      <c r="B10089" s="9" t="s">
        <v>15598</v>
      </c>
      <c r="C10089" s="9" t="s">
        <v>79</v>
      </c>
      <c r="D10089" s="9" t="s">
        <v>15599</v>
      </c>
    </row>
    <row r="10090" spans="2:4" x14ac:dyDescent="0.3">
      <c r="B10090" s="9" t="s">
        <v>15600</v>
      </c>
      <c r="C10090" s="9" t="s">
        <v>81</v>
      </c>
      <c r="D10090" s="9" t="s">
        <v>15599</v>
      </c>
    </row>
    <row r="10091" spans="2:4" x14ac:dyDescent="0.3">
      <c r="B10091" s="9" t="s">
        <v>15601</v>
      </c>
      <c r="C10091" s="9" t="s">
        <v>15602</v>
      </c>
      <c r="D10091" s="9" t="s">
        <v>10678</v>
      </c>
    </row>
    <row r="10092" spans="2:4" x14ac:dyDescent="0.3">
      <c r="B10092" s="9" t="s">
        <v>15603</v>
      </c>
      <c r="C10092" s="9" t="s">
        <v>15602</v>
      </c>
      <c r="D10092" s="9" t="s">
        <v>10678</v>
      </c>
    </row>
    <row r="10093" spans="2:4" x14ac:dyDescent="0.3">
      <c r="B10093" s="9" t="s">
        <v>16035</v>
      </c>
      <c r="C10093" s="9" t="s">
        <v>16036</v>
      </c>
    </row>
    <row r="10094" spans="2:4" x14ac:dyDescent="0.3">
      <c r="B10094" s="9" t="s">
        <v>16037</v>
      </c>
      <c r="C10094" s="9" t="s">
        <v>16038</v>
      </c>
    </row>
    <row r="10095" spans="2:4" x14ac:dyDescent="0.3">
      <c r="B10095" s="9" t="s">
        <v>16039</v>
      </c>
      <c r="C10095" s="9" t="s">
        <v>16040</v>
      </c>
    </row>
    <row r="10096" spans="2:4" x14ac:dyDescent="0.3">
      <c r="B10096" s="9" t="s">
        <v>16041</v>
      </c>
      <c r="C10096" s="9" t="s">
        <v>16042</v>
      </c>
    </row>
    <row r="10097" spans="2:5" x14ac:dyDescent="0.3">
      <c r="B10097" s="9" t="s">
        <v>16043</v>
      </c>
      <c r="C10097" s="9" t="s">
        <v>16044</v>
      </c>
    </row>
    <row r="10098" spans="2:5" x14ac:dyDescent="0.3">
      <c r="B10098" s="9" t="s">
        <v>16045</v>
      </c>
      <c r="C10098" s="9" t="s">
        <v>16046</v>
      </c>
    </row>
    <row r="10099" spans="2:5" x14ac:dyDescent="0.3">
      <c r="B10099" s="9" t="s">
        <v>16047</v>
      </c>
      <c r="C10099" s="9" t="s">
        <v>16048</v>
      </c>
    </row>
    <row r="10100" spans="2:5" x14ac:dyDescent="0.3">
      <c r="B10100" s="9" t="s">
        <v>16049</v>
      </c>
      <c r="C10100" s="9" t="s">
        <v>16050</v>
      </c>
    </row>
    <row r="10101" spans="2:5" x14ac:dyDescent="0.3">
      <c r="B10101" s="9" t="s">
        <v>16051</v>
      </c>
      <c r="C10101" s="9" t="s">
        <v>16052</v>
      </c>
    </row>
    <row r="10102" spans="2:5" x14ac:dyDescent="0.3">
      <c r="B10102" s="9" t="s">
        <v>16053</v>
      </c>
      <c r="C10102" s="9" t="s">
        <v>16054</v>
      </c>
    </row>
    <row r="10103" spans="2:5" x14ac:dyDescent="0.3">
      <c r="B10103" s="9" t="s">
        <v>16055</v>
      </c>
      <c r="C10103" s="9" t="s">
        <v>16056</v>
      </c>
    </row>
    <row r="10104" spans="2:5" x14ac:dyDescent="0.3">
      <c r="B10104" s="9" t="s">
        <v>16057</v>
      </c>
      <c r="C10104" s="9" t="s">
        <v>16058</v>
      </c>
    </row>
    <row r="10105" spans="2:5" x14ac:dyDescent="0.3">
      <c r="B10105" s="9" t="s">
        <v>16059</v>
      </c>
      <c r="C10105" s="9" t="s">
        <v>16060</v>
      </c>
    </row>
    <row r="10106" spans="2:5" x14ac:dyDescent="0.3">
      <c r="B10106" s="9" t="s">
        <v>16061</v>
      </c>
      <c r="C10106" s="9" t="s">
        <v>16062</v>
      </c>
      <c r="D10106" s="9" t="s">
        <v>16063</v>
      </c>
    </row>
    <row r="10107" spans="2:5" x14ac:dyDescent="0.3">
      <c r="B10107" s="9" t="s">
        <v>16064</v>
      </c>
      <c r="C10107" s="9" t="s">
        <v>16065</v>
      </c>
      <c r="D10107" s="9" t="s">
        <v>16066</v>
      </c>
    </row>
    <row r="10108" spans="2:5" x14ac:dyDescent="0.3">
      <c r="B10108" s="9" t="s">
        <v>16067</v>
      </c>
      <c r="C10108" s="9" t="s">
        <v>16068</v>
      </c>
      <c r="D10108" s="9" t="s">
        <v>5077</v>
      </c>
      <c r="E10108" s="9" t="s">
        <v>16069</v>
      </c>
    </row>
    <row r="10109" spans="2:5" x14ac:dyDescent="0.3">
      <c r="B10109" s="9" t="s">
        <v>16070</v>
      </c>
      <c r="C10109" s="9" t="s">
        <v>16071</v>
      </c>
      <c r="D10109" s="9" t="s">
        <v>5077</v>
      </c>
      <c r="E10109" s="9" t="s">
        <v>16072</v>
      </c>
    </row>
    <row r="10110" spans="2:5" x14ac:dyDescent="0.3">
      <c r="B10110" s="9" t="s">
        <v>16073</v>
      </c>
      <c r="C10110" s="9" t="s">
        <v>16074</v>
      </c>
      <c r="D10110" s="9" t="s">
        <v>5077</v>
      </c>
      <c r="E10110" s="9" t="s">
        <v>14050</v>
      </c>
    </row>
    <row r="10111" spans="2:5" x14ac:dyDescent="0.3">
      <c r="B10111" s="9" t="s">
        <v>16075</v>
      </c>
      <c r="C10111" s="9" t="s">
        <v>16076</v>
      </c>
      <c r="D10111" s="9" t="s">
        <v>5077</v>
      </c>
      <c r="E10111" s="9" t="s">
        <v>16077</v>
      </c>
    </row>
    <row r="10112" spans="2:5" x14ac:dyDescent="0.3">
      <c r="B10112" s="9" t="s">
        <v>16078</v>
      </c>
      <c r="C10112" s="9" t="s">
        <v>16079</v>
      </c>
      <c r="D10112" s="9" t="s">
        <v>5077</v>
      </c>
      <c r="E10112" s="9" t="s">
        <v>16080</v>
      </c>
    </row>
    <row r="10113" spans="2:5" x14ac:dyDescent="0.3">
      <c r="B10113" s="9" t="s">
        <v>16081</v>
      </c>
      <c r="C10113" s="9" t="s">
        <v>1840</v>
      </c>
      <c r="D10113" s="9" t="s">
        <v>5077</v>
      </c>
      <c r="E10113" s="9" t="s">
        <v>16082</v>
      </c>
    </row>
    <row r="10114" spans="2:5" x14ac:dyDescent="0.3">
      <c r="B10114" s="9" t="s">
        <v>16083</v>
      </c>
      <c r="C10114" s="9" t="s">
        <v>16084</v>
      </c>
      <c r="D10114" s="9" t="s">
        <v>16085</v>
      </c>
      <c r="E10114" s="9" t="s">
        <v>16086</v>
      </c>
    </row>
    <row r="10115" spans="2:5" x14ac:dyDescent="0.3">
      <c r="B10115" s="9" t="s">
        <v>16087</v>
      </c>
      <c r="C10115" s="9" t="s">
        <v>16088</v>
      </c>
      <c r="D10115" s="9" t="s">
        <v>16085</v>
      </c>
      <c r="E10115" s="9" t="s">
        <v>16086</v>
      </c>
    </row>
    <row r="10116" spans="2:5" x14ac:dyDescent="0.3">
      <c r="B10116" s="9" t="s">
        <v>16089</v>
      </c>
      <c r="C10116" s="9" t="s">
        <v>16090</v>
      </c>
      <c r="D10116" s="9" t="s">
        <v>16085</v>
      </c>
      <c r="E10116" s="9" t="s">
        <v>16086</v>
      </c>
    </row>
    <row r="10117" spans="2:5" x14ac:dyDescent="0.3">
      <c r="B10117" s="9" t="s">
        <v>16091</v>
      </c>
      <c r="C10117" s="9" t="s">
        <v>12137</v>
      </c>
      <c r="D10117" s="9" t="s">
        <v>16085</v>
      </c>
      <c r="E10117" s="9" t="s">
        <v>6524</v>
      </c>
    </row>
    <row r="10118" spans="2:5" x14ac:dyDescent="0.3">
      <c r="B10118" s="9" t="s">
        <v>16092</v>
      </c>
      <c r="C10118" s="9" t="s">
        <v>16093</v>
      </c>
      <c r="D10118" s="9" t="s">
        <v>16085</v>
      </c>
      <c r="E10118" s="9" t="s">
        <v>16094</v>
      </c>
    </row>
    <row r="10119" spans="2:5" x14ac:dyDescent="0.3">
      <c r="B10119" s="9" t="s">
        <v>16095</v>
      </c>
      <c r="C10119" s="9" t="s">
        <v>16096</v>
      </c>
      <c r="D10119" s="9" t="s">
        <v>16085</v>
      </c>
    </row>
    <row r="10120" spans="2:5" x14ac:dyDescent="0.3">
      <c r="B10120" s="9" t="s">
        <v>16097</v>
      </c>
      <c r="C10120" s="9" t="s">
        <v>16098</v>
      </c>
      <c r="D10120" s="9" t="s">
        <v>16085</v>
      </c>
      <c r="E10120" s="9" t="s">
        <v>16099</v>
      </c>
    </row>
    <row r="10121" spans="2:5" x14ac:dyDescent="0.3">
      <c r="B10121" s="9" t="s">
        <v>16100</v>
      </c>
      <c r="C10121" s="9" t="s">
        <v>2092</v>
      </c>
      <c r="D10121" s="9" t="s">
        <v>16085</v>
      </c>
      <c r="E10121" s="9" t="s">
        <v>16099</v>
      </c>
    </row>
    <row r="10122" spans="2:5" x14ac:dyDescent="0.3">
      <c r="B10122" s="9" t="s">
        <v>16101</v>
      </c>
      <c r="C10122" s="9" t="s">
        <v>1837</v>
      </c>
      <c r="D10122" s="9" t="s">
        <v>16085</v>
      </c>
      <c r="E10122" s="9" t="s">
        <v>16099</v>
      </c>
    </row>
    <row r="10123" spans="2:5" x14ac:dyDescent="0.3">
      <c r="B10123" s="9" t="s">
        <v>16102</v>
      </c>
      <c r="C10123" s="9" t="s">
        <v>16103</v>
      </c>
      <c r="D10123" s="9" t="s">
        <v>16085</v>
      </c>
    </row>
    <row r="10124" spans="2:5" x14ac:dyDescent="0.3">
      <c r="B10124" s="9" t="s">
        <v>16104</v>
      </c>
      <c r="C10124" s="9" t="s">
        <v>6838</v>
      </c>
      <c r="D10124" s="9" t="s">
        <v>16105</v>
      </c>
    </row>
    <row r="10125" spans="2:5" x14ac:dyDescent="0.3">
      <c r="B10125" s="9" t="s">
        <v>16106</v>
      </c>
      <c r="C10125" s="9" t="s">
        <v>16107</v>
      </c>
      <c r="D10125" s="9" t="s">
        <v>16085</v>
      </c>
      <c r="E10125" s="9" t="s">
        <v>16108</v>
      </c>
    </row>
    <row r="10126" spans="2:5" x14ac:dyDescent="0.3">
      <c r="B10126" s="9" t="s">
        <v>16109</v>
      </c>
      <c r="C10126" s="9" t="s">
        <v>16110</v>
      </c>
      <c r="D10126" s="9" t="s">
        <v>16085</v>
      </c>
      <c r="E10126" s="9" t="s">
        <v>16111</v>
      </c>
    </row>
    <row r="10127" spans="2:5" x14ac:dyDescent="0.3">
      <c r="B10127" s="9" t="s">
        <v>16112</v>
      </c>
      <c r="C10127" s="9" t="s">
        <v>16113</v>
      </c>
      <c r="D10127" s="9" t="s">
        <v>16085</v>
      </c>
      <c r="E10127" s="9" t="s">
        <v>16099</v>
      </c>
    </row>
    <row r="10128" spans="2:5" x14ac:dyDescent="0.3">
      <c r="B10128" s="9" t="s">
        <v>16114</v>
      </c>
      <c r="C10128" s="9" t="s">
        <v>16115</v>
      </c>
      <c r="D10128" s="9" t="s">
        <v>16116</v>
      </c>
      <c r="E10128" s="9" t="s">
        <v>16117</v>
      </c>
    </row>
    <row r="10129" spans="2:5" x14ac:dyDescent="0.3">
      <c r="B10129" s="9" t="s">
        <v>16118</v>
      </c>
      <c r="C10129" s="9" t="s">
        <v>16119</v>
      </c>
      <c r="D10129" s="9" t="s">
        <v>16116</v>
      </c>
      <c r="E10129" s="9" t="s">
        <v>16117</v>
      </c>
    </row>
    <row r="10130" spans="2:5" x14ac:dyDescent="0.3">
      <c r="B10130" s="9" t="s">
        <v>16120</v>
      </c>
      <c r="C10130" s="9" t="s">
        <v>16121</v>
      </c>
      <c r="D10130" s="9" t="s">
        <v>16116</v>
      </c>
      <c r="E10130" s="9" t="s">
        <v>16117</v>
      </c>
    </row>
    <row r="10131" spans="2:5" x14ac:dyDescent="0.3">
      <c r="B10131" s="9" t="s">
        <v>16122</v>
      </c>
      <c r="C10131" s="9" t="s">
        <v>16123</v>
      </c>
    </row>
    <row r="10132" spans="2:5" x14ac:dyDescent="0.3">
      <c r="B10132" s="9" t="s">
        <v>16124</v>
      </c>
      <c r="C10132" s="9" t="s">
        <v>21037</v>
      </c>
    </row>
    <row r="10133" spans="2:5" x14ac:dyDescent="0.3">
      <c r="B10133" s="9" t="s">
        <v>16125</v>
      </c>
      <c r="C10133" s="9" t="s">
        <v>1125</v>
      </c>
    </row>
    <row r="10134" spans="2:5" x14ac:dyDescent="0.3">
      <c r="B10134" s="9" t="s">
        <v>16126</v>
      </c>
      <c r="C10134" s="9" t="s">
        <v>16127</v>
      </c>
    </row>
    <row r="10135" spans="2:5" x14ac:dyDescent="0.3">
      <c r="B10135" s="9" t="s">
        <v>16128</v>
      </c>
      <c r="C10135" s="9" t="s">
        <v>17467</v>
      </c>
    </row>
    <row r="10136" spans="2:5" x14ac:dyDescent="0.3">
      <c r="B10136" s="9" t="s">
        <v>16129</v>
      </c>
      <c r="C10136" s="9" t="s">
        <v>2034</v>
      </c>
    </row>
    <row r="10137" spans="2:5" x14ac:dyDescent="0.3">
      <c r="B10137" s="9" t="s">
        <v>16130</v>
      </c>
      <c r="C10137" s="9" t="s">
        <v>2035</v>
      </c>
    </row>
    <row r="10138" spans="2:5" x14ac:dyDescent="0.3">
      <c r="B10138" s="9" t="s">
        <v>16131</v>
      </c>
      <c r="C10138" s="9" t="s">
        <v>18044</v>
      </c>
      <c r="D10138" s="9" t="s">
        <v>16132</v>
      </c>
    </row>
    <row r="10139" spans="2:5" x14ac:dyDescent="0.3">
      <c r="B10139" s="9" t="s">
        <v>16133</v>
      </c>
      <c r="C10139" s="9" t="s">
        <v>18045</v>
      </c>
      <c r="D10139" s="9" t="s">
        <v>16134</v>
      </c>
    </row>
    <row r="10140" spans="2:5" x14ac:dyDescent="0.3">
      <c r="B10140" s="9" t="s">
        <v>16135</v>
      </c>
      <c r="C10140" s="9" t="s">
        <v>18046</v>
      </c>
      <c r="D10140" s="9" t="s">
        <v>16136</v>
      </c>
    </row>
    <row r="10141" spans="2:5" x14ac:dyDescent="0.3">
      <c r="B10141" s="9" t="s">
        <v>16137</v>
      </c>
      <c r="C10141" s="9" t="s">
        <v>18047</v>
      </c>
      <c r="D10141" s="9" t="s">
        <v>16138</v>
      </c>
    </row>
    <row r="10142" spans="2:5" x14ac:dyDescent="0.3">
      <c r="B10142" s="9" t="s">
        <v>16139</v>
      </c>
      <c r="C10142" s="9" t="s">
        <v>18048</v>
      </c>
    </row>
    <row r="10143" spans="2:5" x14ac:dyDescent="0.3">
      <c r="B10143" s="9" t="s">
        <v>16140</v>
      </c>
      <c r="C10143" s="9" t="s">
        <v>18049</v>
      </c>
    </row>
    <row r="10144" spans="2:5" x14ac:dyDescent="0.3">
      <c r="B10144" s="9" t="s">
        <v>16141</v>
      </c>
      <c r="C10144" s="9" t="s">
        <v>18050</v>
      </c>
    </row>
    <row r="10145" spans="2:4" x14ac:dyDescent="0.3">
      <c r="B10145" s="9" t="s">
        <v>16142</v>
      </c>
      <c r="C10145" s="9" t="s">
        <v>18051</v>
      </c>
    </row>
    <row r="10146" spans="2:4" x14ac:dyDescent="0.3">
      <c r="B10146" s="9" t="s">
        <v>16143</v>
      </c>
      <c r="C10146" s="9" t="s">
        <v>18052</v>
      </c>
    </row>
    <row r="10147" spans="2:4" x14ac:dyDescent="0.3">
      <c r="B10147" s="9" t="s">
        <v>16144</v>
      </c>
      <c r="C10147" s="9" t="s">
        <v>18053</v>
      </c>
    </row>
    <row r="10148" spans="2:4" x14ac:dyDescent="0.3">
      <c r="B10148" s="9" t="s">
        <v>16145</v>
      </c>
      <c r="C10148" s="9" t="s">
        <v>17136</v>
      </c>
    </row>
    <row r="10149" spans="2:4" x14ac:dyDescent="0.3">
      <c r="B10149" s="9" t="s">
        <v>16146</v>
      </c>
      <c r="C10149" s="9" t="s">
        <v>17137</v>
      </c>
    </row>
    <row r="10150" spans="2:4" x14ac:dyDescent="0.3">
      <c r="B10150" s="9" t="s">
        <v>16147</v>
      </c>
      <c r="C10150" s="9" t="s">
        <v>17138</v>
      </c>
    </row>
    <row r="10151" spans="2:4" x14ac:dyDescent="0.3">
      <c r="B10151" s="9" t="s">
        <v>16148</v>
      </c>
      <c r="C10151" s="9" t="s">
        <v>17468</v>
      </c>
    </row>
    <row r="10152" spans="2:4" x14ac:dyDescent="0.3">
      <c r="B10152" s="9" t="s">
        <v>16149</v>
      </c>
      <c r="C10152" s="9" t="s">
        <v>17469</v>
      </c>
    </row>
    <row r="10153" spans="2:4" x14ac:dyDescent="0.3">
      <c r="B10153" s="9" t="s">
        <v>16150</v>
      </c>
      <c r="C10153" s="9" t="s">
        <v>17470</v>
      </c>
    </row>
    <row r="10154" spans="2:4" x14ac:dyDescent="0.3">
      <c r="B10154" s="9" t="s">
        <v>16151</v>
      </c>
      <c r="C10154" s="9" t="s">
        <v>16152</v>
      </c>
      <c r="D10154" s="9" t="s">
        <v>16153</v>
      </c>
    </row>
    <row r="10155" spans="2:4" x14ac:dyDescent="0.3">
      <c r="B10155" s="9" t="s">
        <v>16154</v>
      </c>
      <c r="C10155" s="9" t="s">
        <v>16155</v>
      </c>
      <c r="D10155" s="9" t="s">
        <v>16156</v>
      </c>
    </row>
    <row r="10156" spans="2:4" x14ac:dyDescent="0.3">
      <c r="B10156" s="9" t="s">
        <v>16157</v>
      </c>
      <c r="C10156" s="9" t="s">
        <v>16158</v>
      </c>
      <c r="D10156" s="9" t="s">
        <v>16159</v>
      </c>
    </row>
    <row r="10157" spans="2:4" x14ac:dyDescent="0.3">
      <c r="B10157" s="9" t="s">
        <v>16160</v>
      </c>
      <c r="C10157" s="9" t="s">
        <v>16161</v>
      </c>
    </row>
    <row r="10158" spans="2:4" x14ac:dyDescent="0.3">
      <c r="B10158" s="9" t="s">
        <v>16162</v>
      </c>
      <c r="C10158" s="9" t="s">
        <v>16163</v>
      </c>
    </row>
    <row r="10159" spans="2:4" x14ac:dyDescent="0.3">
      <c r="B10159" s="9" t="s">
        <v>16164</v>
      </c>
      <c r="C10159" s="9" t="s">
        <v>16165</v>
      </c>
    </row>
    <row r="10160" spans="2:4" x14ac:dyDescent="0.3">
      <c r="B10160" s="9" t="s">
        <v>16166</v>
      </c>
      <c r="C10160" s="9" t="s">
        <v>16165</v>
      </c>
    </row>
    <row r="10161" spans="2:5" x14ac:dyDescent="0.3">
      <c r="B10161" s="9" t="s">
        <v>16167</v>
      </c>
      <c r="C10161" s="9" t="s">
        <v>16168</v>
      </c>
    </row>
    <row r="10162" spans="2:5" x14ac:dyDescent="0.3">
      <c r="B10162" s="9" t="s">
        <v>16169</v>
      </c>
      <c r="C10162" s="9" t="s">
        <v>17077</v>
      </c>
    </row>
    <row r="10163" spans="2:5" x14ac:dyDescent="0.3">
      <c r="B10163" s="9" t="s">
        <v>16170</v>
      </c>
      <c r="C10163" s="9" t="s">
        <v>16171</v>
      </c>
      <c r="D10163" s="9" t="s">
        <v>16172</v>
      </c>
      <c r="E10163" s="9" t="s">
        <v>16173</v>
      </c>
    </row>
    <row r="10164" spans="2:5" x14ac:dyDescent="0.3">
      <c r="B10164" s="9" t="s">
        <v>16174</v>
      </c>
      <c r="C10164" s="9" t="s">
        <v>6550</v>
      </c>
      <c r="D10164" s="9" t="s">
        <v>16172</v>
      </c>
      <c r="E10164" s="9" t="s">
        <v>16173</v>
      </c>
    </row>
    <row r="10165" spans="2:5" x14ac:dyDescent="0.3">
      <c r="B10165" s="9" t="s">
        <v>16175</v>
      </c>
      <c r="C10165" s="9" t="s">
        <v>6552</v>
      </c>
      <c r="D10165" s="9" t="s">
        <v>16172</v>
      </c>
      <c r="E10165" s="9" t="s">
        <v>16173</v>
      </c>
    </row>
    <row r="10166" spans="2:5" x14ac:dyDescent="0.3">
      <c r="B10166" s="9" t="s">
        <v>16176</v>
      </c>
      <c r="C10166" s="9" t="s">
        <v>16177</v>
      </c>
      <c r="D10166" s="9" t="s">
        <v>16172</v>
      </c>
      <c r="E10166" s="9" t="s">
        <v>16173</v>
      </c>
    </row>
    <row r="10167" spans="2:5" x14ac:dyDescent="0.3">
      <c r="B10167" s="9" t="s">
        <v>16178</v>
      </c>
      <c r="C10167" s="9" t="s">
        <v>16179</v>
      </c>
      <c r="D10167" s="9" t="s">
        <v>16172</v>
      </c>
      <c r="E10167" s="9" t="s">
        <v>16173</v>
      </c>
    </row>
    <row r="10168" spans="2:5" x14ac:dyDescent="0.3">
      <c r="B10168" s="9" t="s">
        <v>16180</v>
      </c>
      <c r="C10168" s="9" t="s">
        <v>16181</v>
      </c>
      <c r="D10168" s="9" t="s">
        <v>16172</v>
      </c>
      <c r="E10168" s="9" t="s">
        <v>16173</v>
      </c>
    </row>
    <row r="10169" spans="2:5" x14ac:dyDescent="0.3">
      <c r="B10169" s="9" t="s">
        <v>16182</v>
      </c>
      <c r="C10169" s="9" t="s">
        <v>16172</v>
      </c>
      <c r="D10169" s="9" t="s">
        <v>16172</v>
      </c>
      <c r="E10169" s="9" t="s">
        <v>16183</v>
      </c>
    </row>
    <row r="10170" spans="2:5" x14ac:dyDescent="0.3">
      <c r="B10170" s="9" t="s">
        <v>16719</v>
      </c>
      <c r="C10170" s="9" t="s">
        <v>16184</v>
      </c>
      <c r="D10170" s="9" t="s">
        <v>16172</v>
      </c>
      <c r="E10170" s="9" t="s">
        <v>16185</v>
      </c>
    </row>
    <row r="10171" spans="2:5" x14ac:dyDescent="0.3">
      <c r="B10171" s="9" t="s">
        <v>16186</v>
      </c>
      <c r="C10171" s="9" t="s">
        <v>16187</v>
      </c>
      <c r="D10171" s="9" t="s">
        <v>6472</v>
      </c>
      <c r="E10171" s="9" t="s">
        <v>16173</v>
      </c>
    </row>
    <row r="10172" spans="2:5" x14ac:dyDescent="0.3">
      <c r="B10172" s="9" t="s">
        <v>16188</v>
      </c>
      <c r="C10172" s="9" t="s">
        <v>16189</v>
      </c>
      <c r="D10172" s="9" t="s">
        <v>6472</v>
      </c>
      <c r="E10172" s="9" t="s">
        <v>16173</v>
      </c>
    </row>
    <row r="10173" spans="2:5" x14ac:dyDescent="0.3">
      <c r="B10173" s="9" t="s">
        <v>16190</v>
      </c>
      <c r="C10173" s="9" t="s">
        <v>16191</v>
      </c>
      <c r="D10173" s="9" t="s">
        <v>6478</v>
      </c>
      <c r="E10173" s="9" t="s">
        <v>16173</v>
      </c>
    </row>
    <row r="10174" spans="2:5" x14ac:dyDescent="0.3">
      <c r="B10174" s="9" t="s">
        <v>16192</v>
      </c>
      <c r="C10174" s="9" t="s">
        <v>6631</v>
      </c>
      <c r="D10174" s="9" t="s">
        <v>6478</v>
      </c>
      <c r="E10174" s="9" t="s">
        <v>16173</v>
      </c>
    </row>
    <row r="10175" spans="2:5" x14ac:dyDescent="0.3">
      <c r="B10175" s="9" t="s">
        <v>16193</v>
      </c>
      <c r="C10175" s="9" t="s">
        <v>16194</v>
      </c>
      <c r="D10175" s="9" t="s">
        <v>6478</v>
      </c>
      <c r="E10175" s="9" t="s">
        <v>16173</v>
      </c>
    </row>
    <row r="10176" spans="2:5" x14ac:dyDescent="0.3">
      <c r="B10176" s="9" t="s">
        <v>16195</v>
      </c>
      <c r="C10176" s="9" t="s">
        <v>16196</v>
      </c>
      <c r="D10176" s="9" t="s">
        <v>6478</v>
      </c>
      <c r="E10176" s="9" t="s">
        <v>16173</v>
      </c>
    </row>
    <row r="10177" spans="2:5" x14ac:dyDescent="0.3">
      <c r="B10177" s="9" t="s">
        <v>16197</v>
      </c>
      <c r="C10177" s="9" t="s">
        <v>16198</v>
      </c>
      <c r="D10177" s="9" t="s">
        <v>6478</v>
      </c>
      <c r="E10177" s="9" t="s">
        <v>16173</v>
      </c>
    </row>
    <row r="10178" spans="2:5" x14ac:dyDescent="0.3">
      <c r="B10178" s="9" t="s">
        <v>16199</v>
      </c>
      <c r="C10178" s="9" t="s">
        <v>16200</v>
      </c>
      <c r="D10178" s="9" t="s">
        <v>6478</v>
      </c>
      <c r="E10178" s="9" t="s">
        <v>16173</v>
      </c>
    </row>
    <row r="10179" spans="2:5" x14ac:dyDescent="0.3">
      <c r="B10179" s="9" t="s">
        <v>16201</v>
      </c>
      <c r="C10179" s="9" t="s">
        <v>16202</v>
      </c>
      <c r="D10179" s="9" t="s">
        <v>6478</v>
      </c>
      <c r="E10179" s="9" t="s">
        <v>16203</v>
      </c>
    </row>
    <row r="10180" spans="2:5" x14ac:dyDescent="0.3">
      <c r="B10180" s="9" t="s">
        <v>16204</v>
      </c>
      <c r="C10180" s="9" t="s">
        <v>16205</v>
      </c>
      <c r="D10180" s="9" t="s">
        <v>16206</v>
      </c>
      <c r="E10180" s="9" t="s">
        <v>5077</v>
      </c>
    </row>
    <row r="10181" spans="2:5" x14ac:dyDescent="0.3">
      <c r="B10181" s="9" t="s">
        <v>16207</v>
      </c>
      <c r="C10181" s="9" t="s">
        <v>22239</v>
      </c>
      <c r="D10181" s="9" t="s">
        <v>16206</v>
      </c>
      <c r="E10181" s="9" t="s">
        <v>22240</v>
      </c>
    </row>
    <row r="10182" spans="2:5" x14ac:dyDescent="0.3">
      <c r="B10182" s="9" t="s">
        <v>16208</v>
      </c>
      <c r="C10182" s="9" t="s">
        <v>16209</v>
      </c>
      <c r="D10182" s="9" t="s">
        <v>16206</v>
      </c>
      <c r="E10182" s="9" t="s">
        <v>22241</v>
      </c>
    </row>
    <row r="10183" spans="2:5" x14ac:dyDescent="0.3">
      <c r="B10183" s="9" t="s">
        <v>16210</v>
      </c>
      <c r="C10183" s="9" t="s">
        <v>16211</v>
      </c>
      <c r="D10183" s="9" t="s">
        <v>16206</v>
      </c>
      <c r="E10183" s="9" t="s">
        <v>22241</v>
      </c>
    </row>
    <row r="10184" spans="2:5" x14ac:dyDescent="0.3">
      <c r="B10184" s="9" t="s">
        <v>16212</v>
      </c>
      <c r="C10184" s="9" t="s">
        <v>16213</v>
      </c>
      <c r="D10184" s="9" t="s">
        <v>16206</v>
      </c>
      <c r="E10184" s="9" t="s">
        <v>22241</v>
      </c>
    </row>
    <row r="10185" spans="2:5" x14ac:dyDescent="0.3">
      <c r="B10185" s="9" t="s">
        <v>16214</v>
      </c>
      <c r="C10185" s="9" t="s">
        <v>16215</v>
      </c>
      <c r="D10185" s="9" t="s">
        <v>16206</v>
      </c>
      <c r="E10185" s="9" t="s">
        <v>22241</v>
      </c>
    </row>
    <row r="10186" spans="2:5" x14ac:dyDescent="0.3">
      <c r="B10186" s="9" t="s">
        <v>16216</v>
      </c>
      <c r="C10186" s="9" t="s">
        <v>16217</v>
      </c>
      <c r="D10186" s="9" t="s">
        <v>16206</v>
      </c>
      <c r="E10186" s="9" t="s">
        <v>22241</v>
      </c>
    </row>
    <row r="10187" spans="2:5" x14ac:dyDescent="0.3">
      <c r="B10187" s="9" t="s">
        <v>16218</v>
      </c>
      <c r="C10187" s="9" t="s">
        <v>16219</v>
      </c>
      <c r="D10187" s="9" t="s">
        <v>16206</v>
      </c>
      <c r="E10187" s="9" t="s">
        <v>22241</v>
      </c>
    </row>
    <row r="10188" spans="2:5" x14ac:dyDescent="0.3">
      <c r="B10188" s="9" t="s">
        <v>16220</v>
      </c>
      <c r="C10188" s="9" t="s">
        <v>16221</v>
      </c>
      <c r="D10188" s="9" t="s">
        <v>16206</v>
      </c>
      <c r="E10188" s="9" t="s">
        <v>22241</v>
      </c>
    </row>
    <row r="10189" spans="2:5" x14ac:dyDescent="0.3">
      <c r="B10189" s="9" t="s">
        <v>16222</v>
      </c>
      <c r="C10189" s="9" t="s">
        <v>16223</v>
      </c>
      <c r="D10189" s="9" t="s">
        <v>16206</v>
      </c>
      <c r="E10189" s="9" t="s">
        <v>22241</v>
      </c>
    </row>
    <row r="10190" spans="2:5" x14ac:dyDescent="0.3">
      <c r="B10190" s="9" t="s">
        <v>16224</v>
      </c>
      <c r="C10190" s="9" t="s">
        <v>16225</v>
      </c>
      <c r="D10190" s="9" t="s">
        <v>16206</v>
      </c>
      <c r="E10190" s="9" t="s">
        <v>22241</v>
      </c>
    </row>
    <row r="10191" spans="2:5" x14ac:dyDescent="0.3">
      <c r="B10191" s="9" t="s">
        <v>16226</v>
      </c>
      <c r="C10191" s="9" t="s">
        <v>16227</v>
      </c>
      <c r="D10191" s="9" t="s">
        <v>16206</v>
      </c>
      <c r="E10191" s="9" t="s">
        <v>22241</v>
      </c>
    </row>
    <row r="10192" spans="2:5" x14ac:dyDescent="0.3">
      <c r="B10192" s="9" t="s">
        <v>16228</v>
      </c>
      <c r="C10192" s="9" t="s">
        <v>16229</v>
      </c>
      <c r="D10192" s="9" t="s">
        <v>16206</v>
      </c>
      <c r="E10192" s="9" t="s">
        <v>22241</v>
      </c>
    </row>
    <row r="10193" spans="2:5" x14ac:dyDescent="0.3">
      <c r="B10193" s="9" t="s">
        <v>16230</v>
      </c>
      <c r="C10193" s="9" t="s">
        <v>16231</v>
      </c>
      <c r="D10193" s="9" t="s">
        <v>16206</v>
      </c>
      <c r="E10193" s="9" t="s">
        <v>22241</v>
      </c>
    </row>
    <row r="10194" spans="2:5" x14ac:dyDescent="0.3">
      <c r="B10194" s="9" t="s">
        <v>16568</v>
      </c>
      <c r="C10194" s="9" t="s">
        <v>16569</v>
      </c>
      <c r="D10194" s="9" t="s">
        <v>16206</v>
      </c>
      <c r="E10194" s="9" t="s">
        <v>22241</v>
      </c>
    </row>
    <row r="10195" spans="2:5" x14ac:dyDescent="0.3">
      <c r="B10195" s="9" t="s">
        <v>16577</v>
      </c>
      <c r="C10195" s="9" t="s">
        <v>16578</v>
      </c>
      <c r="D10195" s="9" t="s">
        <v>16206</v>
      </c>
      <c r="E10195" s="9" t="s">
        <v>22241</v>
      </c>
    </row>
    <row r="10196" spans="2:5" x14ac:dyDescent="0.3">
      <c r="B10196" s="9" t="s">
        <v>16232</v>
      </c>
      <c r="C10196" s="9" t="s">
        <v>16233</v>
      </c>
      <c r="D10196" s="9" t="s">
        <v>16206</v>
      </c>
      <c r="E10196" s="9" t="s">
        <v>22241</v>
      </c>
    </row>
    <row r="10197" spans="2:5" x14ac:dyDescent="0.3">
      <c r="B10197" s="9" t="s">
        <v>16234</v>
      </c>
      <c r="C10197" s="9" t="s">
        <v>16235</v>
      </c>
      <c r="D10197" s="9" t="s">
        <v>16206</v>
      </c>
      <c r="E10197" s="9" t="s">
        <v>22241</v>
      </c>
    </row>
    <row r="10198" spans="2:5" x14ac:dyDescent="0.3">
      <c r="B10198" s="9" t="s">
        <v>16236</v>
      </c>
      <c r="C10198" s="9" t="s">
        <v>16237</v>
      </c>
      <c r="D10198" s="9" t="s">
        <v>16206</v>
      </c>
      <c r="E10198" s="9" t="s">
        <v>22241</v>
      </c>
    </row>
    <row r="10199" spans="2:5" x14ac:dyDescent="0.3">
      <c r="B10199" s="9" t="s">
        <v>16238</v>
      </c>
      <c r="C10199" s="9" t="s">
        <v>16239</v>
      </c>
      <c r="D10199" s="9" t="s">
        <v>16206</v>
      </c>
      <c r="E10199" s="9" t="s">
        <v>22241</v>
      </c>
    </row>
    <row r="10200" spans="2:5" x14ac:dyDescent="0.3">
      <c r="B10200" s="9" t="s">
        <v>16240</v>
      </c>
      <c r="C10200" s="9" t="s">
        <v>16241</v>
      </c>
      <c r="D10200" s="9" t="s">
        <v>16206</v>
      </c>
      <c r="E10200" s="9" t="s">
        <v>22241</v>
      </c>
    </row>
    <row r="10201" spans="2:5" x14ac:dyDescent="0.3">
      <c r="B10201" s="9" t="s">
        <v>16242</v>
      </c>
      <c r="C10201" s="9" t="s">
        <v>16243</v>
      </c>
      <c r="D10201" s="9" t="s">
        <v>16206</v>
      </c>
      <c r="E10201" s="9" t="s">
        <v>22241</v>
      </c>
    </row>
    <row r="10202" spans="2:5" x14ac:dyDescent="0.3">
      <c r="B10202" s="9" t="s">
        <v>16244</v>
      </c>
      <c r="C10202" s="9" t="s">
        <v>16245</v>
      </c>
      <c r="D10202" s="9" t="s">
        <v>16206</v>
      </c>
      <c r="E10202" s="9" t="s">
        <v>22241</v>
      </c>
    </row>
    <row r="10203" spans="2:5" x14ac:dyDescent="0.3">
      <c r="B10203" s="9" t="s">
        <v>16246</v>
      </c>
      <c r="C10203" s="9" t="s">
        <v>16247</v>
      </c>
      <c r="D10203" s="9" t="s">
        <v>16206</v>
      </c>
      <c r="E10203" s="9" t="s">
        <v>22241</v>
      </c>
    </row>
    <row r="10204" spans="2:5" x14ac:dyDescent="0.3">
      <c r="B10204" s="9" t="s">
        <v>16248</v>
      </c>
      <c r="C10204" s="9" t="s">
        <v>16249</v>
      </c>
      <c r="D10204" s="9" t="s">
        <v>16206</v>
      </c>
      <c r="E10204" s="9" t="s">
        <v>22241</v>
      </c>
    </row>
    <row r="10205" spans="2:5" x14ac:dyDescent="0.3">
      <c r="B10205" s="9" t="s">
        <v>16250</v>
      </c>
      <c r="C10205" s="9" t="s">
        <v>16251</v>
      </c>
      <c r="D10205" s="9" t="s">
        <v>16206</v>
      </c>
      <c r="E10205" s="9" t="s">
        <v>22241</v>
      </c>
    </row>
    <row r="10206" spans="2:5" x14ac:dyDescent="0.3">
      <c r="B10206" s="9" t="s">
        <v>16252</v>
      </c>
      <c r="C10206" s="9" t="s">
        <v>16253</v>
      </c>
      <c r="D10206" s="9" t="s">
        <v>16206</v>
      </c>
      <c r="E10206" s="9" t="s">
        <v>22241</v>
      </c>
    </row>
    <row r="10207" spans="2:5" x14ac:dyDescent="0.3">
      <c r="B10207" s="9" t="s">
        <v>16254</v>
      </c>
      <c r="C10207" s="9" t="s">
        <v>16255</v>
      </c>
      <c r="D10207" s="9" t="s">
        <v>16206</v>
      </c>
      <c r="E10207" s="9" t="s">
        <v>22241</v>
      </c>
    </row>
    <row r="10208" spans="2:5" x14ac:dyDescent="0.3">
      <c r="B10208" s="9" t="s">
        <v>16570</v>
      </c>
      <c r="C10208" s="9" t="s">
        <v>16571</v>
      </c>
      <c r="D10208" s="9" t="s">
        <v>16206</v>
      </c>
      <c r="E10208" s="9" t="s">
        <v>22241</v>
      </c>
    </row>
    <row r="10209" spans="2:5" x14ac:dyDescent="0.3">
      <c r="B10209" s="9" t="s">
        <v>16579</v>
      </c>
      <c r="C10209" s="9" t="s">
        <v>16580</v>
      </c>
      <c r="D10209" s="9" t="s">
        <v>16206</v>
      </c>
      <c r="E10209" s="9" t="s">
        <v>22241</v>
      </c>
    </row>
    <row r="10210" spans="2:5" x14ac:dyDescent="0.3">
      <c r="B10210" s="9" t="s">
        <v>19972</v>
      </c>
      <c r="C10210" s="9" t="s">
        <v>19973</v>
      </c>
      <c r="D10210" s="9" t="s">
        <v>16206</v>
      </c>
      <c r="E10210" s="9" t="s">
        <v>22241</v>
      </c>
    </row>
    <row r="10211" spans="2:5" x14ac:dyDescent="0.3">
      <c r="B10211" s="9" t="s">
        <v>16256</v>
      </c>
      <c r="C10211" s="9" t="s">
        <v>16257</v>
      </c>
      <c r="D10211" s="9" t="s">
        <v>16257</v>
      </c>
    </row>
    <row r="10212" spans="2:5" x14ac:dyDescent="0.3">
      <c r="B10212" s="9" t="s">
        <v>16258</v>
      </c>
      <c r="C10212" s="9" t="s">
        <v>16259</v>
      </c>
    </row>
    <row r="10213" spans="2:5" x14ac:dyDescent="0.3">
      <c r="B10213" s="9" t="s">
        <v>16260</v>
      </c>
      <c r="C10213" s="9" t="s">
        <v>18344</v>
      </c>
    </row>
    <row r="10214" spans="2:5" x14ac:dyDescent="0.3">
      <c r="B10214" s="9" t="s">
        <v>16261</v>
      </c>
      <c r="C10214" s="9" t="s">
        <v>18345</v>
      </c>
    </row>
    <row r="10215" spans="2:5" x14ac:dyDescent="0.3">
      <c r="B10215" s="9" t="s">
        <v>16262</v>
      </c>
      <c r="C10215" s="9" t="s">
        <v>17141</v>
      </c>
    </row>
    <row r="10216" spans="2:5" x14ac:dyDescent="0.3">
      <c r="B10216" s="9" t="s">
        <v>16263</v>
      </c>
      <c r="C10216" s="9" t="s">
        <v>1118</v>
      </c>
    </row>
    <row r="10217" spans="2:5" x14ac:dyDescent="0.3">
      <c r="B10217" s="9" t="s">
        <v>18346</v>
      </c>
      <c r="C10217" s="9" t="s">
        <v>17144</v>
      </c>
    </row>
    <row r="10218" spans="2:5" x14ac:dyDescent="0.3">
      <c r="B10218" s="9" t="s">
        <v>18347</v>
      </c>
      <c r="C10218" s="9" t="s">
        <v>17471</v>
      </c>
    </row>
    <row r="10219" spans="2:5" x14ac:dyDescent="0.3">
      <c r="B10219" s="9" t="s">
        <v>16264</v>
      </c>
      <c r="C10219" s="9" t="s">
        <v>16265</v>
      </c>
    </row>
    <row r="10220" spans="2:5" x14ac:dyDescent="0.3">
      <c r="B10220" s="9" t="s">
        <v>17139</v>
      </c>
      <c r="C10220" s="9" t="s">
        <v>17472</v>
      </c>
    </row>
    <row r="10221" spans="2:5" x14ac:dyDescent="0.3">
      <c r="B10221" s="9" t="s">
        <v>17140</v>
      </c>
      <c r="C10221" s="9" t="s">
        <v>18344</v>
      </c>
    </row>
    <row r="10222" spans="2:5" x14ac:dyDescent="0.3">
      <c r="B10222" s="9" t="s">
        <v>17142</v>
      </c>
      <c r="C10222" s="9" t="s">
        <v>18345</v>
      </c>
    </row>
    <row r="10223" spans="2:5" x14ac:dyDescent="0.3">
      <c r="B10223" s="9" t="s">
        <v>17143</v>
      </c>
      <c r="C10223" s="9" t="s">
        <v>17141</v>
      </c>
    </row>
    <row r="10224" spans="2:5" x14ac:dyDescent="0.3">
      <c r="B10224" s="9" t="s">
        <v>17145</v>
      </c>
      <c r="C10224" s="9" t="s">
        <v>1118</v>
      </c>
    </row>
    <row r="10225" spans="2:3" x14ac:dyDescent="0.3">
      <c r="B10225" s="9" t="s">
        <v>18348</v>
      </c>
      <c r="C10225" s="9" t="s">
        <v>17144</v>
      </c>
    </row>
    <row r="10226" spans="2:3" x14ac:dyDescent="0.3">
      <c r="B10226" s="9" t="s">
        <v>18349</v>
      </c>
      <c r="C10226" s="9" t="s">
        <v>17471</v>
      </c>
    </row>
    <row r="10227" spans="2:3" x14ac:dyDescent="0.3">
      <c r="B10227" s="9" t="s">
        <v>16266</v>
      </c>
      <c r="C10227" s="9" t="s">
        <v>16267</v>
      </c>
    </row>
    <row r="10228" spans="2:3" x14ac:dyDescent="0.3">
      <c r="B10228" s="9" t="s">
        <v>16268</v>
      </c>
      <c r="C10228" s="9" t="s">
        <v>16269</v>
      </c>
    </row>
    <row r="10229" spans="2:3" x14ac:dyDescent="0.3">
      <c r="B10229" s="9" t="s">
        <v>16270</v>
      </c>
      <c r="C10229" s="9" t="s">
        <v>17144</v>
      </c>
    </row>
    <row r="10230" spans="2:3" x14ac:dyDescent="0.3">
      <c r="B10230" s="9" t="s">
        <v>16272</v>
      </c>
      <c r="C10230" s="9" t="s">
        <v>17141</v>
      </c>
    </row>
    <row r="10231" spans="2:3" x14ac:dyDescent="0.3">
      <c r="B10231" s="9" t="s">
        <v>16273</v>
      </c>
      <c r="C10231" s="9" t="s">
        <v>1118</v>
      </c>
    </row>
    <row r="10232" spans="2:3" x14ac:dyDescent="0.3">
      <c r="B10232" s="9" t="s">
        <v>18350</v>
      </c>
      <c r="C10232" s="9" t="s">
        <v>18351</v>
      </c>
    </row>
    <row r="10233" spans="2:3" x14ac:dyDescent="0.3">
      <c r="B10233" s="9" t="s">
        <v>23359</v>
      </c>
      <c r="C10233" s="9" t="s">
        <v>23360</v>
      </c>
    </row>
    <row r="10234" spans="2:3" x14ac:dyDescent="0.3">
      <c r="B10234" s="9" t="s">
        <v>23361</v>
      </c>
      <c r="C10234" s="9" t="s">
        <v>17141</v>
      </c>
    </row>
    <row r="10235" spans="2:3" x14ac:dyDescent="0.3">
      <c r="B10235" s="9" t="s">
        <v>23362</v>
      </c>
      <c r="C10235" s="9" t="s">
        <v>17144</v>
      </c>
    </row>
    <row r="10236" spans="2:3" x14ac:dyDescent="0.3">
      <c r="B10236" s="9" t="s">
        <v>23363</v>
      </c>
      <c r="C10236" s="9" t="s">
        <v>23364</v>
      </c>
    </row>
    <row r="10237" spans="2:3" x14ac:dyDescent="0.3">
      <c r="B10237" s="9" t="s">
        <v>23365</v>
      </c>
      <c r="C10237" s="9" t="s">
        <v>17141</v>
      </c>
    </row>
    <row r="10238" spans="2:3" x14ac:dyDescent="0.3">
      <c r="B10238" s="9" t="s">
        <v>23366</v>
      </c>
      <c r="C10238" s="9" t="s">
        <v>17144</v>
      </c>
    </row>
    <row r="10239" spans="2:3" x14ac:dyDescent="0.3">
      <c r="B10239" s="9" t="s">
        <v>23367</v>
      </c>
      <c r="C10239" s="9" t="s">
        <v>23368</v>
      </c>
    </row>
    <row r="10240" spans="2:3" x14ac:dyDescent="0.3">
      <c r="B10240" s="9" t="s">
        <v>23369</v>
      </c>
      <c r="C10240" s="9" t="s">
        <v>17141</v>
      </c>
    </row>
    <row r="10241" spans="2:3" x14ac:dyDescent="0.3">
      <c r="B10241" s="9" t="s">
        <v>23370</v>
      </c>
      <c r="C10241" s="9" t="s">
        <v>17144</v>
      </c>
    </row>
    <row r="10242" spans="2:3" x14ac:dyDescent="0.3">
      <c r="B10242" s="9" t="s">
        <v>23371</v>
      </c>
      <c r="C10242" s="9" t="s">
        <v>23372</v>
      </c>
    </row>
    <row r="10243" spans="2:3" x14ac:dyDescent="0.3">
      <c r="B10243" s="9" t="s">
        <v>23373</v>
      </c>
      <c r="C10243" s="9" t="s">
        <v>17141</v>
      </c>
    </row>
    <row r="10244" spans="2:3" x14ac:dyDescent="0.3">
      <c r="B10244" s="9" t="s">
        <v>23374</v>
      </c>
      <c r="C10244" s="9" t="s">
        <v>17144</v>
      </c>
    </row>
    <row r="10245" spans="2:3" x14ac:dyDescent="0.3">
      <c r="B10245" s="9" t="s">
        <v>22938</v>
      </c>
      <c r="C10245" s="9" t="s">
        <v>24290</v>
      </c>
    </row>
    <row r="10246" spans="2:3" x14ac:dyDescent="0.3">
      <c r="B10246" s="9" t="s">
        <v>24003</v>
      </c>
      <c r="C10246" s="9" t="s">
        <v>6556</v>
      </c>
    </row>
    <row r="10247" spans="2:3" x14ac:dyDescent="0.3">
      <c r="B10247" s="9" t="s">
        <v>24004</v>
      </c>
      <c r="C10247" s="9" t="s">
        <v>24005</v>
      </c>
    </row>
    <row r="10248" spans="2:3" x14ac:dyDescent="0.3">
      <c r="B10248" s="9" t="s">
        <v>22939</v>
      </c>
      <c r="C10248" s="9" t="s">
        <v>22940</v>
      </c>
    </row>
    <row r="10249" spans="2:3" x14ac:dyDescent="0.3">
      <c r="B10249" s="9" t="s">
        <v>16274</v>
      </c>
      <c r="C10249" s="9" t="s">
        <v>16275</v>
      </c>
    </row>
    <row r="10250" spans="2:3" x14ac:dyDescent="0.3">
      <c r="B10250" s="9" t="s">
        <v>16276</v>
      </c>
      <c r="C10250" s="9" t="s">
        <v>16277</v>
      </c>
    </row>
    <row r="10251" spans="2:3" x14ac:dyDescent="0.3">
      <c r="B10251" s="9" t="s">
        <v>16278</v>
      </c>
      <c r="C10251" s="9" t="s">
        <v>16279</v>
      </c>
    </row>
    <row r="10252" spans="2:3" x14ac:dyDescent="0.3">
      <c r="B10252" s="9" t="s">
        <v>16280</v>
      </c>
      <c r="C10252" s="9" t="s">
        <v>16281</v>
      </c>
    </row>
    <row r="10253" spans="2:3" x14ac:dyDescent="0.3">
      <c r="B10253" s="9" t="s">
        <v>16282</v>
      </c>
      <c r="C10253" s="9" t="s">
        <v>16283</v>
      </c>
    </row>
    <row r="10254" spans="2:3" x14ac:dyDescent="0.3">
      <c r="B10254" s="9" t="s">
        <v>16284</v>
      </c>
      <c r="C10254" s="9" t="s">
        <v>16285</v>
      </c>
    </row>
    <row r="10255" spans="2:3" x14ac:dyDescent="0.3">
      <c r="B10255" s="9" t="s">
        <v>16286</v>
      </c>
      <c r="C10255" s="9" t="s">
        <v>16287</v>
      </c>
    </row>
    <row r="10256" spans="2:3" x14ac:dyDescent="0.3">
      <c r="B10256" s="9" t="s">
        <v>16288</v>
      </c>
      <c r="C10256" s="9" t="s">
        <v>16289</v>
      </c>
    </row>
    <row r="10257" spans="2:3" x14ac:dyDescent="0.3">
      <c r="B10257" s="9" t="s">
        <v>16290</v>
      </c>
      <c r="C10257" s="9" t="s">
        <v>16291</v>
      </c>
    </row>
    <row r="10258" spans="2:3" x14ac:dyDescent="0.3">
      <c r="B10258" s="9" t="s">
        <v>16292</v>
      </c>
      <c r="C10258" s="9" t="s">
        <v>16293</v>
      </c>
    </row>
    <row r="10259" spans="2:3" x14ac:dyDescent="0.3">
      <c r="B10259" s="9" t="s">
        <v>16294</v>
      </c>
      <c r="C10259" s="9" t="s">
        <v>16271</v>
      </c>
    </row>
    <row r="10260" spans="2:3" x14ac:dyDescent="0.3">
      <c r="B10260" s="9" t="s">
        <v>16295</v>
      </c>
      <c r="C10260" s="9" t="s">
        <v>16296</v>
      </c>
    </row>
    <row r="10261" spans="2:3" x14ac:dyDescent="0.3">
      <c r="B10261" s="9" t="s">
        <v>16297</v>
      </c>
      <c r="C10261" s="9" t="s">
        <v>16298</v>
      </c>
    </row>
    <row r="10262" spans="2:3" x14ac:dyDescent="0.3">
      <c r="B10262" s="9" t="s">
        <v>16299</v>
      </c>
      <c r="C10262" s="9" t="s">
        <v>16300</v>
      </c>
    </row>
    <row r="10263" spans="2:3" x14ac:dyDescent="0.3">
      <c r="B10263" s="9" t="s">
        <v>16301</v>
      </c>
      <c r="C10263" s="9" t="s">
        <v>16302</v>
      </c>
    </row>
    <row r="10264" spans="2:3" x14ac:dyDescent="0.3">
      <c r="B10264" s="9" t="s">
        <v>16303</v>
      </c>
      <c r="C10264" s="9" t="s">
        <v>16304</v>
      </c>
    </row>
    <row r="10265" spans="2:3" x14ac:dyDescent="0.3">
      <c r="B10265" s="9" t="s">
        <v>16305</v>
      </c>
      <c r="C10265" s="9" t="s">
        <v>16306</v>
      </c>
    </row>
    <row r="10266" spans="2:3" x14ac:dyDescent="0.3">
      <c r="B10266" s="9" t="s">
        <v>16307</v>
      </c>
      <c r="C10266" s="9" t="s">
        <v>16308</v>
      </c>
    </row>
    <row r="10267" spans="2:3" x14ac:dyDescent="0.3">
      <c r="B10267" s="9" t="s">
        <v>16309</v>
      </c>
      <c r="C10267" s="9" t="s">
        <v>16310</v>
      </c>
    </row>
    <row r="10268" spans="2:3" x14ac:dyDescent="0.3">
      <c r="B10268" s="9" t="s">
        <v>23375</v>
      </c>
      <c r="C10268" s="9" t="s">
        <v>23376</v>
      </c>
    </row>
    <row r="10269" spans="2:3" x14ac:dyDescent="0.3">
      <c r="B10269" s="9" t="s">
        <v>16311</v>
      </c>
      <c r="C10269" s="9" t="s">
        <v>16312</v>
      </c>
    </row>
    <row r="10270" spans="2:3" x14ac:dyDescent="0.3">
      <c r="B10270" s="9" t="s">
        <v>16313</v>
      </c>
      <c r="C10270" s="9" t="s">
        <v>16314</v>
      </c>
    </row>
    <row r="10271" spans="2:3" x14ac:dyDescent="0.3">
      <c r="B10271" s="9" t="s">
        <v>16315</v>
      </c>
      <c r="C10271" s="9" t="s">
        <v>16316</v>
      </c>
    </row>
    <row r="10272" spans="2:3" x14ac:dyDescent="0.3">
      <c r="B10272" s="9" t="s">
        <v>16317</v>
      </c>
      <c r="C10272" s="9" t="s">
        <v>16318</v>
      </c>
    </row>
    <row r="10273" spans="2:3" x14ac:dyDescent="0.3">
      <c r="B10273" s="9" t="s">
        <v>16319</v>
      </c>
      <c r="C10273" s="9" t="s">
        <v>16320</v>
      </c>
    </row>
    <row r="10274" spans="2:3" x14ac:dyDescent="0.3">
      <c r="B10274" s="9" t="s">
        <v>16321</v>
      </c>
      <c r="C10274" s="9" t="s">
        <v>16322</v>
      </c>
    </row>
    <row r="10275" spans="2:3" x14ac:dyDescent="0.3">
      <c r="B10275" s="9" t="s">
        <v>17078</v>
      </c>
      <c r="C10275" s="9" t="s">
        <v>17079</v>
      </c>
    </row>
    <row r="10276" spans="2:3" x14ac:dyDescent="0.3">
      <c r="B10276" s="9" t="s">
        <v>20272</v>
      </c>
      <c r="C10276" s="9" t="s">
        <v>20273</v>
      </c>
    </row>
    <row r="10277" spans="2:3" x14ac:dyDescent="0.3">
      <c r="B10277" s="9" t="s">
        <v>16323</v>
      </c>
      <c r="C10277" s="9" t="s">
        <v>16324</v>
      </c>
    </row>
    <row r="10278" spans="2:3" x14ac:dyDescent="0.3">
      <c r="B10278" s="9" t="s">
        <v>16325</v>
      </c>
      <c r="C10278" s="9" t="s">
        <v>16326</v>
      </c>
    </row>
    <row r="10279" spans="2:3" x14ac:dyDescent="0.3">
      <c r="B10279" s="9" t="s">
        <v>23377</v>
      </c>
      <c r="C10279" s="9" t="s">
        <v>18352</v>
      </c>
    </row>
    <row r="10280" spans="2:3" x14ac:dyDescent="0.3">
      <c r="B10280" s="9" t="s">
        <v>23378</v>
      </c>
      <c r="C10280" s="9" t="s">
        <v>18353</v>
      </c>
    </row>
    <row r="10281" spans="2:3" x14ac:dyDescent="0.3">
      <c r="B10281" s="9" t="s">
        <v>16327</v>
      </c>
      <c r="C10281" s="9" t="s">
        <v>16328</v>
      </c>
    </row>
    <row r="10282" spans="2:3" x14ac:dyDescent="0.3">
      <c r="B10282" s="9" t="s">
        <v>16329</v>
      </c>
      <c r="C10282" s="9" t="s">
        <v>16328</v>
      </c>
    </row>
    <row r="10283" spans="2:3" x14ac:dyDescent="0.3">
      <c r="B10283" s="9" t="s">
        <v>16330</v>
      </c>
      <c r="C10283" s="9" t="s">
        <v>16331</v>
      </c>
    </row>
    <row r="10284" spans="2:3" x14ac:dyDescent="0.3">
      <c r="B10284" s="9" t="s">
        <v>16332</v>
      </c>
      <c r="C10284" s="9" t="s">
        <v>16333</v>
      </c>
    </row>
    <row r="10285" spans="2:3" x14ac:dyDescent="0.3">
      <c r="B10285" s="9" t="s">
        <v>16334</v>
      </c>
      <c r="C10285" s="9" t="s">
        <v>4561</v>
      </c>
    </row>
    <row r="10286" spans="2:3" x14ac:dyDescent="0.3">
      <c r="B10286" s="9" t="s">
        <v>16335</v>
      </c>
      <c r="C10286" s="9" t="s">
        <v>22242</v>
      </c>
    </row>
    <row r="10287" spans="2:3" x14ac:dyDescent="0.3">
      <c r="B10287" s="9" t="s">
        <v>16336</v>
      </c>
      <c r="C10287" s="9" t="s">
        <v>22243</v>
      </c>
    </row>
    <row r="10288" spans="2:3" x14ac:dyDescent="0.3">
      <c r="B10288" s="9" t="s">
        <v>16337</v>
      </c>
      <c r="C10288" s="9" t="s">
        <v>16338</v>
      </c>
    </row>
    <row r="10289" spans="2:3" x14ac:dyDescent="0.3">
      <c r="B10289" s="9" t="s">
        <v>16339</v>
      </c>
      <c r="C10289" s="9" t="s">
        <v>16340</v>
      </c>
    </row>
    <row r="10290" spans="2:3" x14ac:dyDescent="0.3">
      <c r="B10290" s="9" t="s">
        <v>16341</v>
      </c>
      <c r="C10290" s="9" t="s">
        <v>22244</v>
      </c>
    </row>
    <row r="10291" spans="2:3" x14ac:dyDescent="0.3">
      <c r="B10291" s="9" t="s">
        <v>16342</v>
      </c>
      <c r="C10291" s="9" t="s">
        <v>22245</v>
      </c>
    </row>
    <row r="10292" spans="2:3" x14ac:dyDescent="0.3">
      <c r="B10292" s="9" t="s">
        <v>16343</v>
      </c>
      <c r="C10292" s="9" t="s">
        <v>16344</v>
      </c>
    </row>
    <row r="10293" spans="2:3" x14ac:dyDescent="0.3">
      <c r="B10293" s="9" t="s">
        <v>16345</v>
      </c>
      <c r="C10293" s="9" t="s">
        <v>16346</v>
      </c>
    </row>
    <row r="10294" spans="2:3" x14ac:dyDescent="0.3">
      <c r="B10294" s="9" t="s">
        <v>16347</v>
      </c>
      <c r="C10294" s="9" t="s">
        <v>16348</v>
      </c>
    </row>
    <row r="10295" spans="2:3" x14ac:dyDescent="0.3">
      <c r="B10295" s="9" t="s">
        <v>16349</v>
      </c>
      <c r="C10295" s="9" t="s">
        <v>16350</v>
      </c>
    </row>
    <row r="10296" spans="2:3" x14ac:dyDescent="0.3">
      <c r="B10296" s="9" t="s">
        <v>16351</v>
      </c>
      <c r="C10296" s="9" t="s">
        <v>16352</v>
      </c>
    </row>
    <row r="10297" spans="2:3" x14ac:dyDescent="0.3">
      <c r="B10297" s="9" t="s">
        <v>16353</v>
      </c>
      <c r="C10297" s="9" t="s">
        <v>16354</v>
      </c>
    </row>
    <row r="10298" spans="2:3" x14ac:dyDescent="0.3">
      <c r="B10298" s="9" t="s">
        <v>16355</v>
      </c>
      <c r="C10298" s="9" t="s">
        <v>16356</v>
      </c>
    </row>
    <row r="10299" spans="2:3" x14ac:dyDescent="0.3">
      <c r="B10299" s="9" t="s">
        <v>16357</v>
      </c>
      <c r="C10299" s="9" t="s">
        <v>16350</v>
      </c>
    </row>
    <row r="10300" spans="2:3" x14ac:dyDescent="0.3">
      <c r="B10300" s="9" t="s">
        <v>16358</v>
      </c>
      <c r="C10300" s="9" t="s">
        <v>16352</v>
      </c>
    </row>
    <row r="10301" spans="2:3" x14ac:dyDescent="0.3">
      <c r="B10301" s="9" t="s">
        <v>16359</v>
      </c>
      <c r="C10301" s="9" t="s">
        <v>16360</v>
      </c>
    </row>
    <row r="10302" spans="2:3" x14ac:dyDescent="0.3">
      <c r="B10302" s="9" t="s">
        <v>16361</v>
      </c>
      <c r="C10302" s="9" t="s">
        <v>16362</v>
      </c>
    </row>
    <row r="10303" spans="2:3" x14ac:dyDescent="0.3">
      <c r="B10303" s="9" t="s">
        <v>16363</v>
      </c>
      <c r="C10303" s="9" t="s">
        <v>16364</v>
      </c>
    </row>
    <row r="10304" spans="2:3" x14ac:dyDescent="0.3">
      <c r="B10304" s="9" t="s">
        <v>16365</v>
      </c>
      <c r="C10304" s="9" t="s">
        <v>16366</v>
      </c>
    </row>
    <row r="10305" spans="2:3" x14ac:dyDescent="0.3">
      <c r="B10305" s="9" t="s">
        <v>16367</v>
      </c>
      <c r="C10305" s="9" t="s">
        <v>5596</v>
      </c>
    </row>
    <row r="10306" spans="2:3" x14ac:dyDescent="0.3">
      <c r="B10306" s="9" t="s">
        <v>16368</v>
      </c>
      <c r="C10306" s="9" t="s">
        <v>16369</v>
      </c>
    </row>
    <row r="10307" spans="2:3" x14ac:dyDescent="0.3">
      <c r="B10307" s="9" t="s">
        <v>16370</v>
      </c>
      <c r="C10307" s="9" t="s">
        <v>16371</v>
      </c>
    </row>
    <row r="10308" spans="2:3" x14ac:dyDescent="0.3">
      <c r="B10308" s="9" t="s">
        <v>16372</v>
      </c>
      <c r="C10308" s="9" t="s">
        <v>16373</v>
      </c>
    </row>
    <row r="10309" spans="2:3" x14ac:dyDescent="0.3">
      <c r="B10309" s="9" t="s">
        <v>16374</v>
      </c>
      <c r="C10309" s="9" t="s">
        <v>16375</v>
      </c>
    </row>
    <row r="10310" spans="2:3" x14ac:dyDescent="0.3">
      <c r="B10310" s="9" t="s">
        <v>16376</v>
      </c>
      <c r="C10310" s="9" t="s">
        <v>16377</v>
      </c>
    </row>
    <row r="10311" spans="2:3" x14ac:dyDescent="0.3">
      <c r="B10311" s="9" t="s">
        <v>16378</v>
      </c>
      <c r="C10311" s="9" t="s">
        <v>16379</v>
      </c>
    </row>
    <row r="10312" spans="2:3" x14ac:dyDescent="0.3">
      <c r="B10312" s="9" t="s">
        <v>16380</v>
      </c>
      <c r="C10312" s="9" t="s">
        <v>16381</v>
      </c>
    </row>
    <row r="10313" spans="2:3" x14ac:dyDescent="0.3">
      <c r="B10313" s="9" t="s">
        <v>16382</v>
      </c>
      <c r="C10313" s="9" t="s">
        <v>16383</v>
      </c>
    </row>
    <row r="10314" spans="2:3" x14ac:dyDescent="0.3">
      <c r="B10314" s="9" t="s">
        <v>16384</v>
      </c>
      <c r="C10314" s="9" t="s">
        <v>16385</v>
      </c>
    </row>
    <row r="10315" spans="2:3" x14ac:dyDescent="0.3">
      <c r="B10315" s="9" t="s">
        <v>16386</v>
      </c>
      <c r="C10315" s="9" t="s">
        <v>16387</v>
      </c>
    </row>
    <row r="10316" spans="2:3" x14ac:dyDescent="0.3">
      <c r="B10316" s="9" t="s">
        <v>16388</v>
      </c>
      <c r="C10316" s="9" t="s">
        <v>16389</v>
      </c>
    </row>
    <row r="10317" spans="2:3" x14ac:dyDescent="0.3">
      <c r="B10317" s="9" t="s">
        <v>16390</v>
      </c>
      <c r="C10317" s="9" t="s">
        <v>16391</v>
      </c>
    </row>
    <row r="10318" spans="2:3" x14ac:dyDescent="0.3">
      <c r="B10318" s="9" t="s">
        <v>16392</v>
      </c>
      <c r="C10318" s="9" t="s">
        <v>16393</v>
      </c>
    </row>
    <row r="10319" spans="2:3" x14ac:dyDescent="0.3">
      <c r="B10319" s="9" t="s">
        <v>16394</v>
      </c>
      <c r="C10319" s="9" t="s">
        <v>16395</v>
      </c>
    </row>
    <row r="10320" spans="2:3" x14ac:dyDescent="0.3">
      <c r="B10320" s="9" t="s">
        <v>16396</v>
      </c>
      <c r="C10320" s="9" t="s">
        <v>16397</v>
      </c>
    </row>
    <row r="10321" spans="2:3" x14ac:dyDescent="0.3">
      <c r="B10321" s="9" t="s">
        <v>16398</v>
      </c>
      <c r="C10321" s="9" t="s">
        <v>16399</v>
      </c>
    </row>
    <row r="10322" spans="2:3" x14ac:dyDescent="0.3">
      <c r="B10322" s="9" t="s">
        <v>16400</v>
      </c>
      <c r="C10322" s="9" t="s">
        <v>16401</v>
      </c>
    </row>
    <row r="10323" spans="2:3" x14ac:dyDescent="0.3">
      <c r="B10323" s="9" t="s">
        <v>16402</v>
      </c>
      <c r="C10323" s="9" t="s">
        <v>20096</v>
      </c>
    </row>
    <row r="10324" spans="2:3" x14ac:dyDescent="0.3">
      <c r="B10324" s="9" t="s">
        <v>16403</v>
      </c>
      <c r="C10324" s="9" t="s">
        <v>16404</v>
      </c>
    </row>
    <row r="10325" spans="2:3" x14ac:dyDescent="0.3">
      <c r="B10325" s="9" t="s">
        <v>16405</v>
      </c>
      <c r="C10325" s="9" t="s">
        <v>16406</v>
      </c>
    </row>
    <row r="10326" spans="2:3" x14ac:dyDescent="0.3">
      <c r="B10326" s="9" t="s">
        <v>16407</v>
      </c>
      <c r="C10326" s="9" t="s">
        <v>16408</v>
      </c>
    </row>
    <row r="10327" spans="2:3" x14ac:dyDescent="0.3">
      <c r="B10327" s="9" t="s">
        <v>22941</v>
      </c>
      <c r="C10327" s="9" t="s">
        <v>22942</v>
      </c>
    </row>
    <row r="10328" spans="2:3" x14ac:dyDescent="0.3">
      <c r="B10328" s="9" t="s">
        <v>22943</v>
      </c>
      <c r="C10328" s="9" t="s">
        <v>22944</v>
      </c>
    </row>
    <row r="10329" spans="2:3" x14ac:dyDescent="0.3">
      <c r="B10329" s="9" t="s">
        <v>16409</v>
      </c>
      <c r="C10329" s="9" t="s">
        <v>16410</v>
      </c>
    </row>
    <row r="10330" spans="2:3" x14ac:dyDescent="0.3">
      <c r="B10330" s="9" t="s">
        <v>16411</v>
      </c>
      <c r="C10330" s="9" t="s">
        <v>16412</v>
      </c>
    </row>
    <row r="10331" spans="2:3" x14ac:dyDescent="0.3">
      <c r="B10331" s="9" t="s">
        <v>17498</v>
      </c>
      <c r="C10331" s="9" t="s">
        <v>17499</v>
      </c>
    </row>
    <row r="10332" spans="2:3" x14ac:dyDescent="0.3">
      <c r="B10332" s="9" t="s">
        <v>17500</v>
      </c>
      <c r="C10332" s="9" t="s">
        <v>17501</v>
      </c>
    </row>
    <row r="10333" spans="2:3" x14ac:dyDescent="0.3">
      <c r="B10333" s="9" t="s">
        <v>4371</v>
      </c>
      <c r="C10333" s="9" t="s">
        <v>17502</v>
      </c>
    </row>
    <row r="10334" spans="2:3" x14ac:dyDescent="0.3">
      <c r="B10334" s="9" t="s">
        <v>16413</v>
      </c>
      <c r="C10334" s="9" t="s">
        <v>16414</v>
      </c>
    </row>
    <row r="10335" spans="2:3" x14ac:dyDescent="0.3">
      <c r="B10335" s="9" t="s">
        <v>16415</v>
      </c>
      <c r="C10335" s="9" t="s">
        <v>16417</v>
      </c>
    </row>
    <row r="10336" spans="2:3" x14ac:dyDescent="0.3">
      <c r="B10336" s="9" t="s">
        <v>16416</v>
      </c>
      <c r="C10336" s="9" t="s">
        <v>16420</v>
      </c>
    </row>
    <row r="10337" spans="2:3" x14ac:dyDescent="0.3">
      <c r="B10337" s="9" t="s">
        <v>16418</v>
      </c>
      <c r="C10337" s="9" t="s">
        <v>16716</v>
      </c>
    </row>
    <row r="10338" spans="2:3" x14ac:dyDescent="0.3">
      <c r="B10338" s="9" t="s">
        <v>16419</v>
      </c>
      <c r="C10338" s="9" t="s">
        <v>16717</v>
      </c>
    </row>
    <row r="10339" spans="2:3" x14ac:dyDescent="0.3">
      <c r="B10339" s="9" t="s">
        <v>16421</v>
      </c>
      <c r="C10339" s="9" t="s">
        <v>16422</v>
      </c>
    </row>
    <row r="10340" spans="2:3" x14ac:dyDescent="0.3">
      <c r="B10340" s="9" t="s">
        <v>16423</v>
      </c>
      <c r="C10340" s="9" t="s">
        <v>16424</v>
      </c>
    </row>
    <row r="10341" spans="2:3" x14ac:dyDescent="0.3">
      <c r="B10341" s="9" t="s">
        <v>16425</v>
      </c>
      <c r="C10341" s="9" t="s">
        <v>1104</v>
      </c>
    </row>
    <row r="10342" spans="2:3" x14ac:dyDescent="0.3">
      <c r="B10342" s="9" t="s">
        <v>16426</v>
      </c>
      <c r="C10342" s="9" t="s">
        <v>16427</v>
      </c>
    </row>
    <row r="10343" spans="2:3" x14ac:dyDescent="0.3">
      <c r="B10343" s="9" t="s">
        <v>16428</v>
      </c>
      <c r="C10343" s="9" t="s">
        <v>16429</v>
      </c>
    </row>
    <row r="10344" spans="2:3" x14ac:dyDescent="0.3">
      <c r="B10344" s="9" t="s">
        <v>16430</v>
      </c>
      <c r="C10344" s="9" t="s">
        <v>18354</v>
      </c>
    </row>
    <row r="10345" spans="2:3" x14ac:dyDescent="0.3">
      <c r="B10345" s="9" t="s">
        <v>16431</v>
      </c>
      <c r="C10345" s="9" t="s">
        <v>18355</v>
      </c>
    </row>
    <row r="10346" spans="2:3" x14ac:dyDescent="0.3">
      <c r="B10346" s="9" t="s">
        <v>16432</v>
      </c>
      <c r="C10346" s="9" t="s">
        <v>18356</v>
      </c>
    </row>
    <row r="10347" spans="2:3" x14ac:dyDescent="0.3">
      <c r="B10347" s="9" t="s">
        <v>16433</v>
      </c>
      <c r="C10347" s="9" t="s">
        <v>16434</v>
      </c>
    </row>
    <row r="10348" spans="2:3" x14ac:dyDescent="0.3">
      <c r="B10348" s="9" t="s">
        <v>16435</v>
      </c>
      <c r="C10348" s="9" t="s">
        <v>16436</v>
      </c>
    </row>
    <row r="10349" spans="2:3" x14ac:dyDescent="0.3">
      <c r="B10349" s="9" t="s">
        <v>16557</v>
      </c>
      <c r="C10349" s="9" t="s">
        <v>18054</v>
      </c>
    </row>
    <row r="10350" spans="2:3" x14ac:dyDescent="0.3">
      <c r="B10350" s="9" t="s">
        <v>16558</v>
      </c>
      <c r="C10350" s="9" t="s">
        <v>18055</v>
      </c>
    </row>
    <row r="10351" spans="2:3" x14ac:dyDescent="0.3">
      <c r="B10351" s="9" t="s">
        <v>16559</v>
      </c>
      <c r="C10351" s="9" t="s">
        <v>23379</v>
      </c>
    </row>
    <row r="10352" spans="2:3" x14ac:dyDescent="0.3">
      <c r="B10352" s="9" t="s">
        <v>16560</v>
      </c>
      <c r="C10352" s="9" t="s">
        <v>23380</v>
      </c>
    </row>
    <row r="10353" spans="2:3" x14ac:dyDescent="0.3">
      <c r="B10353" s="9" t="s">
        <v>16561</v>
      </c>
      <c r="C10353" s="9" t="s">
        <v>18056</v>
      </c>
    </row>
    <row r="10354" spans="2:3" x14ac:dyDescent="0.3">
      <c r="B10354" s="9" t="s">
        <v>16562</v>
      </c>
      <c r="C10354" s="9" t="s">
        <v>18057</v>
      </c>
    </row>
    <row r="10355" spans="2:3" x14ac:dyDescent="0.3">
      <c r="B10355" s="9" t="s">
        <v>16563</v>
      </c>
      <c r="C10355" s="9" t="s">
        <v>23381</v>
      </c>
    </row>
    <row r="10356" spans="2:3" x14ac:dyDescent="0.3">
      <c r="B10356" s="9" t="s">
        <v>19974</v>
      </c>
      <c r="C10356" s="9" t="s">
        <v>23382</v>
      </c>
    </row>
    <row r="10357" spans="2:3" x14ac:dyDescent="0.3">
      <c r="B10357" s="9" t="s">
        <v>19975</v>
      </c>
      <c r="C10357" s="9" t="s">
        <v>24291</v>
      </c>
    </row>
    <row r="10358" spans="2:3" x14ac:dyDescent="0.3">
      <c r="B10358" s="9" t="s">
        <v>17473</v>
      </c>
      <c r="C10358" s="9" t="s">
        <v>23383</v>
      </c>
    </row>
    <row r="10359" spans="2:3" x14ac:dyDescent="0.3">
      <c r="B10359" s="9" t="s">
        <v>17474</v>
      </c>
      <c r="C10359" s="9" t="s">
        <v>23384</v>
      </c>
    </row>
    <row r="10360" spans="2:3" x14ac:dyDescent="0.3">
      <c r="B10360" s="9" t="s">
        <v>16649</v>
      </c>
      <c r="C10360" s="9" t="s">
        <v>18357</v>
      </c>
    </row>
    <row r="10361" spans="2:3" x14ac:dyDescent="0.3">
      <c r="B10361" s="9" t="s">
        <v>16650</v>
      </c>
      <c r="C10361" s="9" t="s">
        <v>18358</v>
      </c>
    </row>
    <row r="10362" spans="2:3" x14ac:dyDescent="0.3">
      <c r="B10362" s="9" t="s">
        <v>16651</v>
      </c>
      <c r="C10362" s="9" t="s">
        <v>18357</v>
      </c>
    </row>
    <row r="10363" spans="2:3" x14ac:dyDescent="0.3">
      <c r="B10363" s="9" t="s">
        <v>16652</v>
      </c>
      <c r="C10363" s="9" t="s">
        <v>18359</v>
      </c>
    </row>
    <row r="10364" spans="2:3" x14ac:dyDescent="0.3">
      <c r="B10364" s="9" t="s">
        <v>16653</v>
      </c>
      <c r="C10364" s="9" t="s">
        <v>18357</v>
      </c>
    </row>
    <row r="10365" spans="2:3" x14ac:dyDescent="0.3">
      <c r="B10365" s="9" t="s">
        <v>16654</v>
      </c>
      <c r="C10365" s="9" t="s">
        <v>18360</v>
      </c>
    </row>
    <row r="10366" spans="2:3" x14ac:dyDescent="0.3">
      <c r="B10366" s="9" t="s">
        <v>16655</v>
      </c>
      <c r="C10366" s="9" t="s">
        <v>18361</v>
      </c>
    </row>
    <row r="10367" spans="2:3" x14ac:dyDescent="0.3">
      <c r="B10367" s="9" t="s">
        <v>16656</v>
      </c>
      <c r="C10367" s="9" t="s">
        <v>18359</v>
      </c>
    </row>
    <row r="10368" spans="2:3" x14ac:dyDescent="0.3">
      <c r="B10368" s="9" t="s">
        <v>17080</v>
      </c>
      <c r="C10368" s="9" t="s">
        <v>17081</v>
      </c>
    </row>
    <row r="10369" spans="2:3" x14ac:dyDescent="0.3">
      <c r="B10369" s="9" t="s">
        <v>16657</v>
      </c>
      <c r="C10369" s="9" t="s">
        <v>17082</v>
      </c>
    </row>
    <row r="10370" spans="2:3" x14ac:dyDescent="0.3">
      <c r="B10370" s="9" t="s">
        <v>16658</v>
      </c>
      <c r="C10370" s="9" t="s">
        <v>18058</v>
      </c>
    </row>
    <row r="10371" spans="2:3" x14ac:dyDescent="0.3">
      <c r="B10371" s="9" t="s">
        <v>16844</v>
      </c>
      <c r="C10371" s="9" t="s">
        <v>16845</v>
      </c>
    </row>
    <row r="10372" spans="2:3" x14ac:dyDescent="0.3">
      <c r="B10372" s="9" t="s">
        <v>16659</v>
      </c>
      <c r="C10372" s="9" t="s">
        <v>18059</v>
      </c>
    </row>
    <row r="10373" spans="2:3" x14ac:dyDescent="0.3">
      <c r="B10373" s="9" t="s">
        <v>16660</v>
      </c>
      <c r="C10373" s="9" t="s">
        <v>16661</v>
      </c>
    </row>
    <row r="10374" spans="2:3" x14ac:dyDescent="0.3">
      <c r="B10374" s="9" t="s">
        <v>16662</v>
      </c>
      <c r="C10374" s="9" t="s">
        <v>4326</v>
      </c>
    </row>
    <row r="10375" spans="2:3" x14ac:dyDescent="0.3">
      <c r="B10375" s="9" t="s">
        <v>16663</v>
      </c>
      <c r="C10375" s="9" t="s">
        <v>16664</v>
      </c>
    </row>
    <row r="10376" spans="2:3" x14ac:dyDescent="0.3">
      <c r="B10376" s="9" t="s">
        <v>16665</v>
      </c>
      <c r="C10376" s="9" t="s">
        <v>16666</v>
      </c>
    </row>
    <row r="10377" spans="2:3" x14ac:dyDescent="0.3">
      <c r="B10377" s="9" t="s">
        <v>16667</v>
      </c>
      <c r="C10377" s="9" t="s">
        <v>4326</v>
      </c>
    </row>
    <row r="10378" spans="2:3" x14ac:dyDescent="0.3">
      <c r="B10378" s="9" t="s">
        <v>16668</v>
      </c>
      <c r="C10378" s="9" t="s">
        <v>16669</v>
      </c>
    </row>
    <row r="10379" spans="2:3" x14ac:dyDescent="0.3">
      <c r="B10379" s="9" t="s">
        <v>18362</v>
      </c>
      <c r="C10379" s="9" t="s">
        <v>16669</v>
      </c>
    </row>
    <row r="10380" spans="2:3" x14ac:dyDescent="0.3">
      <c r="B10380" s="9" t="s">
        <v>18363</v>
      </c>
      <c r="C10380" s="9" t="s">
        <v>18364</v>
      </c>
    </row>
    <row r="10381" spans="2:3" x14ac:dyDescent="0.3">
      <c r="B10381" s="9" t="s">
        <v>18365</v>
      </c>
      <c r="C10381" s="9" t="s">
        <v>18366</v>
      </c>
    </row>
    <row r="10382" spans="2:3" x14ac:dyDescent="0.3">
      <c r="B10382" s="9" t="s">
        <v>18367</v>
      </c>
      <c r="C10382" s="9" t="s">
        <v>18368</v>
      </c>
    </row>
    <row r="10383" spans="2:3" x14ac:dyDescent="0.3">
      <c r="B10383" s="9" t="s">
        <v>18369</v>
      </c>
      <c r="C10383" s="9" t="s">
        <v>18370</v>
      </c>
    </row>
    <row r="10384" spans="2:3" x14ac:dyDescent="0.3">
      <c r="B10384" s="9" t="s">
        <v>18371</v>
      </c>
      <c r="C10384" s="9" t="s">
        <v>18372</v>
      </c>
    </row>
    <row r="10385" spans="2:3" x14ac:dyDescent="0.3">
      <c r="B10385" s="9" t="s">
        <v>18373</v>
      </c>
      <c r="C10385" s="9" t="s">
        <v>15082</v>
      </c>
    </row>
    <row r="10386" spans="2:3" x14ac:dyDescent="0.3">
      <c r="B10386" s="9" t="s">
        <v>18374</v>
      </c>
      <c r="C10386" s="9" t="s">
        <v>1100</v>
      </c>
    </row>
    <row r="10387" spans="2:3" x14ac:dyDescent="0.3">
      <c r="B10387" s="9" t="s">
        <v>18375</v>
      </c>
      <c r="C10387" s="9" t="s">
        <v>18370</v>
      </c>
    </row>
    <row r="10388" spans="2:3" x14ac:dyDescent="0.3">
      <c r="B10388" s="9" t="s">
        <v>18376</v>
      </c>
      <c r="C10388" s="9" t="s">
        <v>18377</v>
      </c>
    </row>
    <row r="10389" spans="2:3" x14ac:dyDescent="0.3">
      <c r="B10389" s="9" t="s">
        <v>18378</v>
      </c>
      <c r="C10389" s="9" t="s">
        <v>18379</v>
      </c>
    </row>
    <row r="10390" spans="2:3" x14ac:dyDescent="0.3">
      <c r="B10390" s="9" t="s">
        <v>18380</v>
      </c>
      <c r="C10390" s="9" t="s">
        <v>18381</v>
      </c>
    </row>
    <row r="10391" spans="2:3" x14ac:dyDescent="0.3">
      <c r="B10391" s="9" t="s">
        <v>18382</v>
      </c>
      <c r="C10391" s="9" t="s">
        <v>1100</v>
      </c>
    </row>
    <row r="10392" spans="2:3" x14ac:dyDescent="0.3">
      <c r="B10392" s="9" t="s">
        <v>18383</v>
      </c>
      <c r="C10392" s="9" t="s">
        <v>18370</v>
      </c>
    </row>
    <row r="10393" spans="2:3" x14ac:dyDescent="0.3">
      <c r="B10393" s="9" t="s">
        <v>18384</v>
      </c>
      <c r="C10393" s="9" t="s">
        <v>18385</v>
      </c>
    </row>
    <row r="10394" spans="2:3" x14ac:dyDescent="0.3">
      <c r="B10394" s="9" t="s">
        <v>18386</v>
      </c>
      <c r="C10394" s="9" t="s">
        <v>4309</v>
      </c>
    </row>
    <row r="10395" spans="2:3" x14ac:dyDescent="0.3">
      <c r="B10395" s="9" t="s">
        <v>18387</v>
      </c>
      <c r="C10395" s="9" t="s">
        <v>1100</v>
      </c>
    </row>
    <row r="10396" spans="2:3" x14ac:dyDescent="0.3">
      <c r="B10396" s="9" t="s">
        <v>16670</v>
      </c>
      <c r="C10396" s="9" t="s">
        <v>17083</v>
      </c>
    </row>
    <row r="10397" spans="2:3" x14ac:dyDescent="0.3">
      <c r="B10397" s="9" t="s">
        <v>16671</v>
      </c>
      <c r="C10397" s="9" t="s">
        <v>17084</v>
      </c>
    </row>
    <row r="10398" spans="2:3" x14ac:dyDescent="0.3">
      <c r="B10398" s="9" t="s">
        <v>16672</v>
      </c>
      <c r="C10398" s="9" t="s">
        <v>17085</v>
      </c>
    </row>
    <row r="10399" spans="2:3" x14ac:dyDescent="0.3">
      <c r="B10399" s="9" t="s">
        <v>16673</v>
      </c>
      <c r="C10399" s="9" t="s">
        <v>16674</v>
      </c>
    </row>
    <row r="10400" spans="2:3" x14ac:dyDescent="0.3">
      <c r="B10400" s="9" t="s">
        <v>16675</v>
      </c>
      <c r="C10400" s="9" t="s">
        <v>16676</v>
      </c>
    </row>
    <row r="10401" spans="2:3" x14ac:dyDescent="0.3">
      <c r="B10401" s="9" t="s">
        <v>16677</v>
      </c>
      <c r="C10401" s="9" t="s">
        <v>16678</v>
      </c>
    </row>
    <row r="10402" spans="2:3" x14ac:dyDescent="0.3">
      <c r="B10402" s="9" t="s">
        <v>16679</v>
      </c>
      <c r="C10402" s="9" t="s">
        <v>16680</v>
      </c>
    </row>
    <row r="10403" spans="2:3" x14ac:dyDescent="0.3">
      <c r="B10403" s="9" t="s">
        <v>16681</v>
      </c>
      <c r="C10403" s="9" t="s">
        <v>16682</v>
      </c>
    </row>
    <row r="10404" spans="2:3" x14ac:dyDescent="0.3">
      <c r="B10404" s="9" t="s">
        <v>16683</v>
      </c>
      <c r="C10404" s="9" t="s">
        <v>16684</v>
      </c>
    </row>
    <row r="10405" spans="2:3" x14ac:dyDescent="0.3">
      <c r="B10405" s="9" t="s">
        <v>16685</v>
      </c>
      <c r="C10405" s="9" t="s">
        <v>16686</v>
      </c>
    </row>
    <row r="10406" spans="2:3" x14ac:dyDescent="0.3">
      <c r="B10406" s="9" t="s">
        <v>16687</v>
      </c>
      <c r="C10406" s="9" t="s">
        <v>16688</v>
      </c>
    </row>
    <row r="10407" spans="2:3" x14ac:dyDescent="0.3">
      <c r="B10407" s="9" t="s">
        <v>16689</v>
      </c>
      <c r="C10407" s="9" t="s">
        <v>16690</v>
      </c>
    </row>
    <row r="10408" spans="2:3" x14ac:dyDescent="0.3">
      <c r="B10408" s="9" t="s">
        <v>16691</v>
      </c>
      <c r="C10408" s="9" t="s">
        <v>16692</v>
      </c>
    </row>
    <row r="10409" spans="2:3" x14ac:dyDescent="0.3">
      <c r="B10409" s="9" t="s">
        <v>16997</v>
      </c>
      <c r="C10409" s="9" t="s">
        <v>16720</v>
      </c>
    </row>
    <row r="10410" spans="2:3" x14ac:dyDescent="0.3">
      <c r="B10410" s="9" t="s">
        <v>16891</v>
      </c>
      <c r="C10410" s="9" t="s">
        <v>16892</v>
      </c>
    </row>
    <row r="10411" spans="2:3" x14ac:dyDescent="0.3">
      <c r="B10411" s="9" t="s">
        <v>16893</v>
      </c>
      <c r="C10411" s="9" t="s">
        <v>16894</v>
      </c>
    </row>
    <row r="10412" spans="2:3" x14ac:dyDescent="0.3">
      <c r="B10412" s="9" t="s">
        <v>16895</v>
      </c>
      <c r="C10412" s="9" t="s">
        <v>16896</v>
      </c>
    </row>
    <row r="10413" spans="2:3" x14ac:dyDescent="0.3">
      <c r="B10413" s="9" t="s">
        <v>18060</v>
      </c>
      <c r="C10413" s="9" t="s">
        <v>18061</v>
      </c>
    </row>
    <row r="10414" spans="2:3" x14ac:dyDescent="0.3">
      <c r="B10414" s="9" t="s">
        <v>16897</v>
      </c>
      <c r="C10414" s="9" t="s">
        <v>16898</v>
      </c>
    </row>
    <row r="10415" spans="2:3" x14ac:dyDescent="0.3">
      <c r="B10415" s="9" t="s">
        <v>16998</v>
      </c>
      <c r="C10415" s="9" t="s">
        <v>16999</v>
      </c>
    </row>
    <row r="10416" spans="2:3" x14ac:dyDescent="0.3">
      <c r="B10416" s="9" t="s">
        <v>17000</v>
      </c>
      <c r="C10416" s="9" t="s">
        <v>17001</v>
      </c>
    </row>
    <row r="10417" spans="2:4" x14ac:dyDescent="0.3">
      <c r="B10417" s="9" t="s">
        <v>17002</v>
      </c>
      <c r="C10417" s="9" t="s">
        <v>17003</v>
      </c>
    </row>
    <row r="10418" spans="2:4" x14ac:dyDescent="0.3">
      <c r="B10418" s="9" t="s">
        <v>17004</v>
      </c>
      <c r="C10418" s="9" t="s">
        <v>17005</v>
      </c>
    </row>
    <row r="10419" spans="2:4" x14ac:dyDescent="0.3">
      <c r="B10419" s="9" t="s">
        <v>17006</v>
      </c>
      <c r="C10419" s="9" t="s">
        <v>17007</v>
      </c>
    </row>
    <row r="10420" spans="2:4" x14ac:dyDescent="0.3">
      <c r="B10420" s="9" t="s">
        <v>17008</v>
      </c>
      <c r="C10420" s="9" t="s">
        <v>1117</v>
      </c>
      <c r="D10420" s="9" t="s">
        <v>12840</v>
      </c>
    </row>
    <row r="10421" spans="2:4" x14ac:dyDescent="0.3">
      <c r="B10421" s="9" t="s">
        <v>17009</v>
      </c>
      <c r="C10421" s="9" t="s">
        <v>1118</v>
      </c>
    </row>
    <row r="10422" spans="2:4" x14ac:dyDescent="0.3">
      <c r="B10422" s="9" t="s">
        <v>17010</v>
      </c>
      <c r="C10422" s="9" t="s">
        <v>1119</v>
      </c>
    </row>
    <row r="10423" spans="2:4" x14ac:dyDescent="0.3">
      <c r="B10423" s="9" t="s">
        <v>17011</v>
      </c>
      <c r="C10423" s="9" t="s">
        <v>5165</v>
      </c>
    </row>
    <row r="10424" spans="2:4" x14ac:dyDescent="0.3">
      <c r="B10424" s="9" t="s">
        <v>17012</v>
      </c>
      <c r="C10424" s="9" t="s">
        <v>1837</v>
      </c>
    </row>
    <row r="10425" spans="2:4" x14ac:dyDescent="0.3">
      <c r="B10425" s="9" t="s">
        <v>17013</v>
      </c>
      <c r="C10425" s="9" t="s">
        <v>17014</v>
      </c>
      <c r="D10425" s="9" t="s">
        <v>17015</v>
      </c>
    </row>
    <row r="10426" spans="2:4" x14ac:dyDescent="0.3">
      <c r="B10426" s="9" t="s">
        <v>20097</v>
      </c>
      <c r="C10426" s="9" t="s">
        <v>20098</v>
      </c>
    </row>
    <row r="10427" spans="2:4" x14ac:dyDescent="0.3">
      <c r="B10427" s="9" t="s">
        <v>17016</v>
      </c>
      <c r="C10427" s="9" t="s">
        <v>17017</v>
      </c>
    </row>
    <row r="10428" spans="2:4" x14ac:dyDescent="0.3">
      <c r="B10428" s="9" t="s">
        <v>20099</v>
      </c>
      <c r="C10428" s="9" t="s">
        <v>20100</v>
      </c>
    </row>
    <row r="10429" spans="2:4" x14ac:dyDescent="0.3">
      <c r="B10429" s="9" t="s">
        <v>17018</v>
      </c>
      <c r="C10429" s="9" t="s">
        <v>17019</v>
      </c>
    </row>
    <row r="10430" spans="2:4" x14ac:dyDescent="0.3">
      <c r="B10430" s="9" t="s">
        <v>20101</v>
      </c>
      <c r="C10430" s="9" t="s">
        <v>20102</v>
      </c>
    </row>
    <row r="10431" spans="2:4" x14ac:dyDescent="0.3">
      <c r="B10431" s="9" t="s">
        <v>17020</v>
      </c>
      <c r="C10431" s="9" t="s">
        <v>18062</v>
      </c>
    </row>
    <row r="10432" spans="2:4" x14ac:dyDescent="0.3">
      <c r="B10432" s="9" t="s">
        <v>17021</v>
      </c>
      <c r="C10432" s="9" t="s">
        <v>17022</v>
      </c>
    </row>
    <row r="10433" spans="2:4" x14ac:dyDescent="0.3">
      <c r="B10433" s="9" t="s">
        <v>17146</v>
      </c>
      <c r="C10433" s="9" t="s">
        <v>17147</v>
      </c>
      <c r="D10433" s="9" t="s">
        <v>17148</v>
      </c>
    </row>
    <row r="10434" spans="2:4" x14ac:dyDescent="0.3">
      <c r="B10434" s="9" t="s">
        <v>17149</v>
      </c>
      <c r="C10434" s="9" t="s">
        <v>17150</v>
      </c>
    </row>
    <row r="10435" spans="2:4" x14ac:dyDescent="0.3">
      <c r="B10435" s="9" t="s">
        <v>17151</v>
      </c>
      <c r="C10435" s="9" t="s">
        <v>16172</v>
      </c>
    </row>
    <row r="10436" spans="2:4" x14ac:dyDescent="0.3">
      <c r="B10436" s="9" t="s">
        <v>17152</v>
      </c>
      <c r="C10436" s="9" t="s">
        <v>17153</v>
      </c>
    </row>
    <row r="10437" spans="2:4" x14ac:dyDescent="0.3">
      <c r="B10437" s="9" t="s">
        <v>17154</v>
      </c>
      <c r="C10437" s="9" t="s">
        <v>17940</v>
      </c>
    </row>
    <row r="10438" spans="2:4" x14ac:dyDescent="0.3">
      <c r="B10438" s="9" t="s">
        <v>17155</v>
      </c>
      <c r="C10438" s="9" t="s">
        <v>17156</v>
      </c>
    </row>
    <row r="10439" spans="2:4" x14ac:dyDescent="0.3">
      <c r="B10439" s="9" t="s">
        <v>17157</v>
      </c>
      <c r="C10439" s="9" t="s">
        <v>4152</v>
      </c>
    </row>
    <row r="10440" spans="2:4" x14ac:dyDescent="0.3">
      <c r="B10440" s="9" t="s">
        <v>17158</v>
      </c>
      <c r="C10440" s="9" t="s">
        <v>17475</v>
      </c>
    </row>
    <row r="10441" spans="2:4" x14ac:dyDescent="0.3">
      <c r="B10441" s="9" t="s">
        <v>17159</v>
      </c>
      <c r="C10441" s="9" t="s">
        <v>17160</v>
      </c>
    </row>
    <row r="10442" spans="2:4" x14ac:dyDescent="0.3">
      <c r="B10442" s="9" t="s">
        <v>17161</v>
      </c>
      <c r="C10442" s="9" t="s">
        <v>17162</v>
      </c>
    </row>
    <row r="10443" spans="2:4" x14ac:dyDescent="0.3">
      <c r="B10443" s="9" t="s">
        <v>17163</v>
      </c>
      <c r="C10443" s="9" t="s">
        <v>7167</v>
      </c>
    </row>
    <row r="10444" spans="2:4" x14ac:dyDescent="0.3">
      <c r="B10444" s="9" t="s">
        <v>17164</v>
      </c>
      <c r="C10444" s="9" t="s">
        <v>17165</v>
      </c>
    </row>
    <row r="10445" spans="2:4" x14ac:dyDescent="0.3">
      <c r="B10445" s="9" t="s">
        <v>17166</v>
      </c>
      <c r="C10445" s="9" t="s">
        <v>12837</v>
      </c>
    </row>
    <row r="10446" spans="2:4" x14ac:dyDescent="0.3">
      <c r="B10446" s="9" t="s">
        <v>17167</v>
      </c>
      <c r="C10446" s="9" t="s">
        <v>17168</v>
      </c>
    </row>
    <row r="10447" spans="2:4" x14ac:dyDescent="0.3">
      <c r="B10447" s="9" t="s">
        <v>17169</v>
      </c>
      <c r="C10447" s="9" t="s">
        <v>14984</v>
      </c>
    </row>
    <row r="10448" spans="2:4" x14ac:dyDescent="0.3">
      <c r="B10448" s="9" t="s">
        <v>17170</v>
      </c>
      <c r="C10448" s="9" t="s">
        <v>17171</v>
      </c>
    </row>
    <row r="10449" spans="2:4" x14ac:dyDescent="0.3">
      <c r="B10449" s="9" t="s">
        <v>17172</v>
      </c>
      <c r="C10449" s="9" t="s">
        <v>17173</v>
      </c>
    </row>
    <row r="10450" spans="2:4" x14ac:dyDescent="0.3">
      <c r="B10450" s="9" t="s">
        <v>17174</v>
      </c>
      <c r="C10450" s="9" t="s">
        <v>17175</v>
      </c>
    </row>
    <row r="10451" spans="2:4" x14ac:dyDescent="0.3">
      <c r="B10451" s="9" t="s">
        <v>17176</v>
      </c>
      <c r="C10451" s="9" t="s">
        <v>17177</v>
      </c>
    </row>
    <row r="10452" spans="2:4" x14ac:dyDescent="0.3">
      <c r="B10452" s="9" t="s">
        <v>17178</v>
      </c>
      <c r="C10452" s="9" t="s">
        <v>15000</v>
      </c>
    </row>
    <row r="10453" spans="2:4" x14ac:dyDescent="0.3">
      <c r="B10453" s="9" t="s">
        <v>17179</v>
      </c>
      <c r="C10453" s="9" t="s">
        <v>17180</v>
      </c>
    </row>
    <row r="10454" spans="2:4" x14ac:dyDescent="0.3">
      <c r="B10454" s="9" t="s">
        <v>17181</v>
      </c>
      <c r="C10454" s="9" t="s">
        <v>7230</v>
      </c>
    </row>
    <row r="10455" spans="2:4" x14ac:dyDescent="0.3">
      <c r="B10455" s="9" t="s">
        <v>22641</v>
      </c>
      <c r="C10455" s="9" t="s">
        <v>22642</v>
      </c>
    </row>
    <row r="10456" spans="2:4" x14ac:dyDescent="0.3">
      <c r="B10456" s="9" t="s">
        <v>23385</v>
      </c>
      <c r="C10456" s="9" t="s">
        <v>14056</v>
      </c>
    </row>
    <row r="10457" spans="2:4" x14ac:dyDescent="0.3">
      <c r="B10457" s="9" t="s">
        <v>23386</v>
      </c>
      <c r="C10457" s="9" t="s">
        <v>20078</v>
      </c>
    </row>
    <row r="10458" spans="2:4" x14ac:dyDescent="0.3">
      <c r="B10458" s="9" t="s">
        <v>23387</v>
      </c>
      <c r="C10458" s="9" t="s">
        <v>20078</v>
      </c>
    </row>
    <row r="10459" spans="2:4" x14ac:dyDescent="0.3">
      <c r="B10459" s="9" t="s">
        <v>24292</v>
      </c>
      <c r="C10459" s="9" t="s">
        <v>14207</v>
      </c>
    </row>
    <row r="10460" spans="2:4" x14ac:dyDescent="0.3">
      <c r="B10460" s="9" t="s">
        <v>24384</v>
      </c>
      <c r="C10460" s="9" t="s">
        <v>12142</v>
      </c>
    </row>
    <row r="10461" spans="2:4" x14ac:dyDescent="0.3">
      <c r="B10461" s="9" t="s">
        <v>24385</v>
      </c>
      <c r="C10461" s="9" t="s">
        <v>12142</v>
      </c>
    </row>
    <row r="10462" spans="2:4" x14ac:dyDescent="0.3">
      <c r="B10462" s="9" t="s">
        <v>24386</v>
      </c>
      <c r="C10462" s="9" t="s">
        <v>24387</v>
      </c>
    </row>
    <row r="10463" spans="2:4" x14ac:dyDescent="0.3">
      <c r="B10463" s="9" t="s">
        <v>17182</v>
      </c>
      <c r="C10463" s="9" t="s">
        <v>17476</v>
      </c>
      <c r="D10463" s="9" t="s">
        <v>17183</v>
      </c>
    </row>
    <row r="10464" spans="2:4" x14ac:dyDescent="0.3">
      <c r="B10464" s="9" t="s">
        <v>17184</v>
      </c>
      <c r="C10464" s="9" t="s">
        <v>17477</v>
      </c>
    </row>
    <row r="10465" spans="2:3" x14ac:dyDescent="0.3">
      <c r="B10465" s="9" t="s">
        <v>17185</v>
      </c>
      <c r="C10465" s="9" t="s">
        <v>17478</v>
      </c>
    </row>
    <row r="10466" spans="2:3" x14ac:dyDescent="0.3">
      <c r="B10466" s="9" t="s">
        <v>17186</v>
      </c>
      <c r="C10466" s="9" t="s">
        <v>17479</v>
      </c>
    </row>
    <row r="10467" spans="2:3" x14ac:dyDescent="0.3">
      <c r="B10467" s="9" t="s">
        <v>17187</v>
      </c>
      <c r="C10467" s="9" t="s">
        <v>18063</v>
      </c>
    </row>
    <row r="10468" spans="2:3" x14ac:dyDescent="0.3">
      <c r="B10468" s="9" t="s">
        <v>17188</v>
      </c>
      <c r="C10468" s="9" t="s">
        <v>17480</v>
      </c>
    </row>
    <row r="10469" spans="2:3" x14ac:dyDescent="0.3">
      <c r="B10469" s="9" t="s">
        <v>17189</v>
      </c>
      <c r="C10469" s="9" t="s">
        <v>1132</v>
      </c>
    </row>
    <row r="10470" spans="2:3" x14ac:dyDescent="0.3">
      <c r="B10470" s="9" t="s">
        <v>17190</v>
      </c>
      <c r="C10470" s="9" t="s">
        <v>17481</v>
      </c>
    </row>
    <row r="10471" spans="2:3" x14ac:dyDescent="0.3">
      <c r="B10471" s="9" t="s">
        <v>17191</v>
      </c>
      <c r="C10471" s="9" t="s">
        <v>17482</v>
      </c>
    </row>
    <row r="10472" spans="2:3" x14ac:dyDescent="0.3">
      <c r="B10472" s="9" t="s">
        <v>17192</v>
      </c>
      <c r="C10472" s="9" t="s">
        <v>17483</v>
      </c>
    </row>
    <row r="10473" spans="2:3" x14ac:dyDescent="0.3">
      <c r="B10473" s="9" t="s">
        <v>17193</v>
      </c>
      <c r="C10473" s="9" t="s">
        <v>17484</v>
      </c>
    </row>
    <row r="10474" spans="2:3" x14ac:dyDescent="0.3">
      <c r="B10474" s="9" t="s">
        <v>17194</v>
      </c>
      <c r="C10474" s="9" t="s">
        <v>17485</v>
      </c>
    </row>
    <row r="10475" spans="2:3" x14ac:dyDescent="0.3">
      <c r="B10475" s="9" t="s">
        <v>17195</v>
      </c>
      <c r="C10475" s="9" t="s">
        <v>17486</v>
      </c>
    </row>
    <row r="10476" spans="2:3" x14ac:dyDescent="0.3">
      <c r="B10476" s="9" t="s">
        <v>17196</v>
      </c>
      <c r="C10476" s="9" t="s">
        <v>17487</v>
      </c>
    </row>
    <row r="10477" spans="2:3" x14ac:dyDescent="0.3">
      <c r="B10477" s="9" t="s">
        <v>17197</v>
      </c>
      <c r="C10477" s="9" t="s">
        <v>17488</v>
      </c>
    </row>
    <row r="10478" spans="2:3" x14ac:dyDescent="0.3">
      <c r="B10478" s="9" t="s">
        <v>17198</v>
      </c>
      <c r="C10478" s="9" t="s">
        <v>17489</v>
      </c>
    </row>
    <row r="10479" spans="2:3" x14ac:dyDescent="0.3">
      <c r="B10479" s="9" t="s">
        <v>17199</v>
      </c>
      <c r="C10479" s="9" t="s">
        <v>17490</v>
      </c>
    </row>
    <row r="10480" spans="2:3" x14ac:dyDescent="0.3">
      <c r="B10480" s="9" t="s">
        <v>17200</v>
      </c>
      <c r="C10480" s="9" t="s">
        <v>17491</v>
      </c>
    </row>
    <row r="10481" spans="2:3" x14ac:dyDescent="0.3">
      <c r="B10481" s="9" t="s">
        <v>17201</v>
      </c>
      <c r="C10481" s="9" t="s">
        <v>17492</v>
      </c>
    </row>
    <row r="10482" spans="2:3" x14ac:dyDescent="0.3">
      <c r="B10482" s="9" t="s">
        <v>17202</v>
      </c>
      <c r="C10482" s="9" t="s">
        <v>17493</v>
      </c>
    </row>
    <row r="10483" spans="2:3" x14ac:dyDescent="0.3">
      <c r="B10483" s="9" t="s">
        <v>17203</v>
      </c>
      <c r="C10483" s="9" t="s">
        <v>17494</v>
      </c>
    </row>
    <row r="10484" spans="2:3" x14ac:dyDescent="0.3">
      <c r="B10484" s="9" t="s">
        <v>17204</v>
      </c>
      <c r="C10484" s="9" t="s">
        <v>17495</v>
      </c>
    </row>
    <row r="10485" spans="2:3" x14ac:dyDescent="0.3">
      <c r="B10485" s="9" t="s">
        <v>22643</v>
      </c>
      <c r="C10485" s="9" t="s">
        <v>22644</v>
      </c>
    </row>
    <row r="10486" spans="2:3" x14ac:dyDescent="0.3">
      <c r="B10486" s="9" t="s">
        <v>23388</v>
      </c>
      <c r="C10486" s="9" t="s">
        <v>23389</v>
      </c>
    </row>
    <row r="10487" spans="2:3" x14ac:dyDescent="0.3">
      <c r="B10487" s="9" t="s">
        <v>23390</v>
      </c>
      <c r="C10487" s="9" t="s">
        <v>23391</v>
      </c>
    </row>
    <row r="10488" spans="2:3" x14ac:dyDescent="0.3">
      <c r="B10488" s="9" t="s">
        <v>23392</v>
      </c>
      <c r="C10488" s="9" t="s">
        <v>23393</v>
      </c>
    </row>
    <row r="10489" spans="2:3" x14ac:dyDescent="0.3">
      <c r="B10489" s="9" t="s">
        <v>24293</v>
      </c>
      <c r="C10489" s="9" t="s">
        <v>24294</v>
      </c>
    </row>
    <row r="10490" spans="2:3" x14ac:dyDescent="0.3">
      <c r="B10490" s="9" t="s">
        <v>24388</v>
      </c>
      <c r="C10490" s="9" t="s">
        <v>24389</v>
      </c>
    </row>
    <row r="10491" spans="2:3" x14ac:dyDescent="0.3">
      <c r="B10491" s="9" t="s">
        <v>24390</v>
      </c>
      <c r="C10491" s="9" t="s">
        <v>24391</v>
      </c>
    </row>
    <row r="10492" spans="2:3" x14ac:dyDescent="0.3">
      <c r="B10492" s="9" t="s">
        <v>24392</v>
      </c>
      <c r="C10492" s="9" t="s">
        <v>24393</v>
      </c>
    </row>
    <row r="10493" spans="2:3" x14ac:dyDescent="0.3">
      <c r="B10493" s="9" t="s">
        <v>17205</v>
      </c>
      <c r="C10493" s="9" t="s">
        <v>17206</v>
      </c>
    </row>
    <row r="10494" spans="2:3" x14ac:dyDescent="0.3">
      <c r="B10494" s="9" t="s">
        <v>17207</v>
      </c>
      <c r="C10494" s="9" t="s">
        <v>17208</v>
      </c>
    </row>
    <row r="10495" spans="2:3" x14ac:dyDescent="0.3">
      <c r="B10495" s="9" t="s">
        <v>17209</v>
      </c>
      <c r="C10495" s="9" t="s">
        <v>17210</v>
      </c>
    </row>
    <row r="10496" spans="2:3" x14ac:dyDescent="0.3">
      <c r="B10496" s="9" t="s">
        <v>17496</v>
      </c>
      <c r="C10496" s="9" t="s">
        <v>17497</v>
      </c>
    </row>
    <row r="10497" spans="2:3" x14ac:dyDescent="0.3">
      <c r="B10497" s="9" t="s">
        <v>17568</v>
      </c>
      <c r="C10497" s="9" t="s">
        <v>17638</v>
      </c>
    </row>
    <row r="10498" spans="2:3" x14ac:dyDescent="0.3">
      <c r="B10498" s="9" t="s">
        <v>17569</v>
      </c>
      <c r="C10498" s="9" t="s">
        <v>17639</v>
      </c>
    </row>
    <row r="10499" spans="2:3" x14ac:dyDescent="0.3">
      <c r="B10499" s="9" t="s">
        <v>17570</v>
      </c>
      <c r="C10499" s="9" t="s">
        <v>17640</v>
      </c>
    </row>
    <row r="10500" spans="2:3" x14ac:dyDescent="0.3">
      <c r="B10500" s="9" t="s">
        <v>17571</v>
      </c>
      <c r="C10500" s="9" t="s">
        <v>17641</v>
      </c>
    </row>
    <row r="10501" spans="2:3" x14ac:dyDescent="0.3">
      <c r="B10501" s="9" t="s">
        <v>17572</v>
      </c>
      <c r="C10501" s="9" t="s">
        <v>17642</v>
      </c>
    </row>
    <row r="10502" spans="2:3" x14ac:dyDescent="0.3">
      <c r="B10502" s="9" t="s">
        <v>17573</v>
      </c>
      <c r="C10502" s="9" t="s">
        <v>17643</v>
      </c>
    </row>
    <row r="10503" spans="2:3" x14ac:dyDescent="0.3">
      <c r="B10503" s="9" t="s">
        <v>17574</v>
      </c>
      <c r="C10503" s="9" t="s">
        <v>17644</v>
      </c>
    </row>
    <row r="10504" spans="2:3" x14ac:dyDescent="0.3">
      <c r="B10504" s="9" t="s">
        <v>17575</v>
      </c>
      <c r="C10504" s="9" t="s">
        <v>17645</v>
      </c>
    </row>
    <row r="10505" spans="2:3" x14ac:dyDescent="0.3">
      <c r="B10505" s="9" t="s">
        <v>17576</v>
      </c>
      <c r="C10505" s="9" t="s">
        <v>17646</v>
      </c>
    </row>
    <row r="10506" spans="2:3" x14ac:dyDescent="0.3">
      <c r="B10506" s="9" t="s">
        <v>17577</v>
      </c>
      <c r="C10506" s="9" t="s">
        <v>17647</v>
      </c>
    </row>
    <row r="10507" spans="2:3" x14ac:dyDescent="0.3">
      <c r="B10507" s="9" t="s">
        <v>17578</v>
      </c>
      <c r="C10507" s="9" t="s">
        <v>17648</v>
      </c>
    </row>
    <row r="10508" spans="2:3" x14ac:dyDescent="0.3">
      <c r="B10508" s="9" t="s">
        <v>17579</v>
      </c>
      <c r="C10508" s="9" t="s">
        <v>17649</v>
      </c>
    </row>
    <row r="10509" spans="2:3" x14ac:dyDescent="0.3">
      <c r="B10509" s="9" t="s">
        <v>17580</v>
      </c>
      <c r="C10509" s="9" t="s">
        <v>17650</v>
      </c>
    </row>
    <row r="10510" spans="2:3" x14ac:dyDescent="0.3">
      <c r="B10510" s="9" t="s">
        <v>17581</v>
      </c>
      <c r="C10510" s="9" t="s">
        <v>17651</v>
      </c>
    </row>
    <row r="10511" spans="2:3" x14ac:dyDescent="0.3">
      <c r="B10511" s="9" t="s">
        <v>17582</v>
      </c>
      <c r="C10511" s="9" t="s">
        <v>17652</v>
      </c>
    </row>
    <row r="10512" spans="2:3" x14ac:dyDescent="0.3">
      <c r="B10512" s="9" t="s">
        <v>17653</v>
      </c>
      <c r="C10512" s="9" t="s">
        <v>17654</v>
      </c>
    </row>
    <row r="10513" spans="2:4" x14ac:dyDescent="0.3">
      <c r="B10513" s="9" t="s">
        <v>17655</v>
      </c>
      <c r="C10513" s="9" t="s">
        <v>17656</v>
      </c>
    </row>
    <row r="10514" spans="2:4" x14ac:dyDescent="0.3">
      <c r="B10514" s="9" t="s">
        <v>17657</v>
      </c>
      <c r="C10514" s="9" t="s">
        <v>17658</v>
      </c>
    </row>
    <row r="10515" spans="2:4" x14ac:dyDescent="0.3">
      <c r="B10515" s="9" t="s">
        <v>17659</v>
      </c>
      <c r="C10515" s="9" t="s">
        <v>17660</v>
      </c>
    </row>
    <row r="10516" spans="2:4" x14ac:dyDescent="0.3">
      <c r="B10516" s="9" t="s">
        <v>17661</v>
      </c>
      <c r="C10516" s="9" t="s">
        <v>17662</v>
      </c>
    </row>
    <row r="10517" spans="2:4" x14ac:dyDescent="0.3">
      <c r="B10517" s="9" t="s">
        <v>17663</v>
      </c>
      <c r="C10517" s="9" t="s">
        <v>17664</v>
      </c>
    </row>
    <row r="10518" spans="2:4" x14ac:dyDescent="0.3">
      <c r="B10518" s="9" t="s">
        <v>18064</v>
      </c>
      <c r="C10518" s="9" t="s">
        <v>18065</v>
      </c>
    </row>
    <row r="10519" spans="2:4" x14ac:dyDescent="0.3">
      <c r="B10519" s="9" t="s">
        <v>18066</v>
      </c>
      <c r="C10519" s="9" t="s">
        <v>18067</v>
      </c>
    </row>
    <row r="10520" spans="2:4" x14ac:dyDescent="0.3">
      <c r="B10520" s="9" t="s">
        <v>18068</v>
      </c>
      <c r="C10520" s="9" t="s">
        <v>18069</v>
      </c>
    </row>
    <row r="10521" spans="2:4" x14ac:dyDescent="0.3">
      <c r="B10521" s="9" t="s">
        <v>18070</v>
      </c>
      <c r="C10521" s="9" t="s">
        <v>24295</v>
      </c>
    </row>
    <row r="10522" spans="2:4" x14ac:dyDescent="0.3">
      <c r="B10522" s="9" t="s">
        <v>18071</v>
      </c>
      <c r="C10522" s="9" t="s">
        <v>18072</v>
      </c>
    </row>
    <row r="10523" spans="2:4" x14ac:dyDescent="0.3">
      <c r="B10523" s="9" t="s">
        <v>18073</v>
      </c>
      <c r="C10523" s="9" t="s">
        <v>18074</v>
      </c>
    </row>
    <row r="10524" spans="2:4" x14ac:dyDescent="0.3">
      <c r="B10524" s="9" t="s">
        <v>18075</v>
      </c>
      <c r="C10524" s="9" t="s">
        <v>18076</v>
      </c>
    </row>
    <row r="10525" spans="2:4" x14ac:dyDescent="0.3">
      <c r="B10525" s="9" t="s">
        <v>18077</v>
      </c>
      <c r="C10525" s="9" t="s">
        <v>18078</v>
      </c>
    </row>
    <row r="10526" spans="2:4" x14ac:dyDescent="0.3">
      <c r="B10526" s="9" t="s">
        <v>23394</v>
      </c>
      <c r="C10526" s="9" t="s">
        <v>23395</v>
      </c>
      <c r="D10526" s="9" t="s">
        <v>23396</v>
      </c>
    </row>
    <row r="10527" spans="2:4" x14ac:dyDescent="0.3">
      <c r="B10527" s="9" t="s">
        <v>23397</v>
      </c>
      <c r="C10527" s="9" t="s">
        <v>18127</v>
      </c>
      <c r="D10527" s="9" t="s">
        <v>23396</v>
      </c>
    </row>
    <row r="10528" spans="2:4" x14ac:dyDescent="0.3">
      <c r="B10528" s="9" t="s">
        <v>23398</v>
      </c>
      <c r="C10528" s="9" t="s">
        <v>23399</v>
      </c>
      <c r="D10528" s="9" t="s">
        <v>23400</v>
      </c>
    </row>
    <row r="10529" spans="2:4" x14ac:dyDescent="0.3">
      <c r="B10529" s="9" t="s">
        <v>23401</v>
      </c>
      <c r="C10529" s="9" t="s">
        <v>23402</v>
      </c>
      <c r="D10529" s="9" t="s">
        <v>23400</v>
      </c>
    </row>
    <row r="10530" spans="2:4" x14ac:dyDescent="0.3">
      <c r="B10530" s="9" t="s">
        <v>23403</v>
      </c>
      <c r="C10530" s="9" t="s">
        <v>23404</v>
      </c>
      <c r="D10530" s="9" t="s">
        <v>23405</v>
      </c>
    </row>
    <row r="10531" spans="2:4" x14ac:dyDescent="0.3">
      <c r="B10531" s="9" t="s">
        <v>23406</v>
      </c>
      <c r="C10531" s="9" t="s">
        <v>23407</v>
      </c>
      <c r="D10531" s="9" t="s">
        <v>23405</v>
      </c>
    </row>
    <row r="10532" spans="2:4" x14ac:dyDescent="0.3">
      <c r="B10532" s="9" t="s">
        <v>23408</v>
      </c>
      <c r="C10532" s="9" t="s">
        <v>23409</v>
      </c>
      <c r="D10532" s="9" t="s">
        <v>23405</v>
      </c>
    </row>
    <row r="10533" spans="2:4" x14ac:dyDescent="0.3">
      <c r="B10533" s="9" t="s">
        <v>23410</v>
      </c>
      <c r="C10533" s="9" t="s">
        <v>1886</v>
      </c>
      <c r="D10533" s="9" t="s">
        <v>23405</v>
      </c>
    </row>
    <row r="10534" spans="2:4" x14ac:dyDescent="0.3">
      <c r="B10534" s="9" t="s">
        <v>23411</v>
      </c>
      <c r="C10534" s="9" t="s">
        <v>23412</v>
      </c>
      <c r="D10534" s="9" t="s">
        <v>23405</v>
      </c>
    </row>
    <row r="10535" spans="2:4" x14ac:dyDescent="0.3">
      <c r="B10535" s="9" t="s">
        <v>23413</v>
      </c>
      <c r="C10535" s="9" t="s">
        <v>23414</v>
      </c>
      <c r="D10535" s="9" t="s">
        <v>23405</v>
      </c>
    </row>
    <row r="10536" spans="2:4" x14ac:dyDescent="0.3">
      <c r="B10536" s="9" t="s">
        <v>23415</v>
      </c>
      <c r="C10536" s="9" t="s">
        <v>23416</v>
      </c>
      <c r="D10536" s="9" t="s">
        <v>23417</v>
      </c>
    </row>
    <row r="10537" spans="2:4" x14ac:dyDescent="0.3">
      <c r="B10537" s="9" t="s">
        <v>23418</v>
      </c>
      <c r="C10537" s="9" t="s">
        <v>23419</v>
      </c>
    </row>
    <row r="10538" spans="2:4" x14ac:dyDescent="0.3">
      <c r="B10538" s="9" t="s">
        <v>23420</v>
      </c>
      <c r="C10538" s="9" t="s">
        <v>23421</v>
      </c>
    </row>
    <row r="10539" spans="2:4" x14ac:dyDescent="0.3">
      <c r="B10539" s="9" t="s">
        <v>23422</v>
      </c>
      <c r="C10539" s="9" t="s">
        <v>3796</v>
      </c>
    </row>
    <row r="10540" spans="2:4" x14ac:dyDescent="0.3">
      <c r="B10540" s="9" t="s">
        <v>23423</v>
      </c>
      <c r="C10540" s="9" t="s">
        <v>23424</v>
      </c>
    </row>
    <row r="10541" spans="2:4" x14ac:dyDescent="0.3">
      <c r="B10541" s="9" t="s">
        <v>23425</v>
      </c>
      <c r="C10541" s="9" t="s">
        <v>1132</v>
      </c>
    </row>
    <row r="10542" spans="2:4" x14ac:dyDescent="0.3">
      <c r="B10542" s="9" t="s">
        <v>23426</v>
      </c>
      <c r="C10542" s="9" t="s">
        <v>3794</v>
      </c>
    </row>
    <row r="10543" spans="2:4" x14ac:dyDescent="0.3">
      <c r="B10543" s="9" t="s">
        <v>23427</v>
      </c>
      <c r="C10543" s="9" t="s">
        <v>14866</v>
      </c>
    </row>
    <row r="10544" spans="2:4" x14ac:dyDescent="0.3">
      <c r="B10544" s="9" t="s">
        <v>23428</v>
      </c>
      <c r="C10544" s="9" t="s">
        <v>22219</v>
      </c>
    </row>
    <row r="10545" spans="2:3" x14ac:dyDescent="0.3">
      <c r="B10545" s="9" t="s">
        <v>23429</v>
      </c>
      <c r="C10545" s="9" t="s">
        <v>22220</v>
      </c>
    </row>
    <row r="10546" spans="2:3" x14ac:dyDescent="0.3">
      <c r="B10546" s="9" t="s">
        <v>23430</v>
      </c>
      <c r="C10546" s="9" t="s">
        <v>24296</v>
      </c>
    </row>
    <row r="10547" spans="2:3" x14ac:dyDescent="0.3">
      <c r="B10547" s="9" t="s">
        <v>23431</v>
      </c>
      <c r="C10547" s="9" t="s">
        <v>18924</v>
      </c>
    </row>
    <row r="10548" spans="2:3" x14ac:dyDescent="0.3">
      <c r="B10548" s="9" t="s">
        <v>23432</v>
      </c>
      <c r="C10548" s="9" t="s">
        <v>23433</v>
      </c>
    </row>
    <row r="10549" spans="2:3" x14ac:dyDescent="0.3">
      <c r="B10549" s="9" t="s">
        <v>23434</v>
      </c>
      <c r="C10549" s="9" t="s">
        <v>23414</v>
      </c>
    </row>
    <row r="10550" spans="2:3" x14ac:dyDescent="0.3">
      <c r="B10550" s="9" t="s">
        <v>23435</v>
      </c>
      <c r="C10550" s="9" t="s">
        <v>23436</v>
      </c>
    </row>
    <row r="10551" spans="2:3" x14ac:dyDescent="0.3">
      <c r="B10551" s="9" t="s">
        <v>23437</v>
      </c>
      <c r="C10551" s="9" t="s">
        <v>23412</v>
      </c>
    </row>
    <row r="10552" spans="2:3" x14ac:dyDescent="0.3">
      <c r="B10552" s="9" t="s">
        <v>23438</v>
      </c>
      <c r="C10552" s="9" t="s">
        <v>23439</v>
      </c>
    </row>
    <row r="10553" spans="2:3" x14ac:dyDescent="0.3">
      <c r="B10553" s="9" t="s">
        <v>23440</v>
      </c>
      <c r="C10553" s="9" t="s">
        <v>23441</v>
      </c>
    </row>
    <row r="10554" spans="2:3" x14ac:dyDescent="0.3">
      <c r="B10554" s="9" t="s">
        <v>23442</v>
      </c>
      <c r="C10554" s="9" t="s">
        <v>23443</v>
      </c>
    </row>
    <row r="10555" spans="2:3" x14ac:dyDescent="0.3">
      <c r="B10555" s="9" t="s">
        <v>23444</v>
      </c>
      <c r="C10555" s="9" t="s">
        <v>23445</v>
      </c>
    </row>
    <row r="10556" spans="2:3" x14ac:dyDescent="0.3">
      <c r="B10556" s="9" t="s">
        <v>23446</v>
      </c>
      <c r="C10556" s="9" t="s">
        <v>23447</v>
      </c>
    </row>
    <row r="10557" spans="2:3" x14ac:dyDescent="0.3">
      <c r="B10557" s="9" t="s">
        <v>23448</v>
      </c>
      <c r="C10557" s="9" t="s">
        <v>23449</v>
      </c>
    </row>
    <row r="10558" spans="2:3" x14ac:dyDescent="0.3">
      <c r="B10558" s="9" t="s">
        <v>23450</v>
      </c>
      <c r="C10558" s="9" t="s">
        <v>23451</v>
      </c>
    </row>
    <row r="10559" spans="2:3" x14ac:dyDescent="0.3">
      <c r="B10559" s="9" t="s">
        <v>23452</v>
      </c>
      <c r="C10559" s="9" t="s">
        <v>23453</v>
      </c>
    </row>
    <row r="10560" spans="2:3" x14ac:dyDescent="0.3">
      <c r="B10560" s="9" t="s">
        <v>23454</v>
      </c>
      <c r="C10560" s="9" t="s">
        <v>23455</v>
      </c>
    </row>
    <row r="10561" spans="2:3" x14ac:dyDescent="0.3">
      <c r="B10561" s="9" t="s">
        <v>23456</v>
      </c>
      <c r="C10561" s="9" t="s">
        <v>23457</v>
      </c>
    </row>
    <row r="10562" spans="2:3" x14ac:dyDescent="0.3">
      <c r="B10562" s="9" t="s">
        <v>23458</v>
      </c>
      <c r="C10562" s="9" t="s">
        <v>23459</v>
      </c>
    </row>
    <row r="10563" spans="2:3" x14ac:dyDescent="0.3">
      <c r="B10563" s="9" t="s">
        <v>23460</v>
      </c>
      <c r="C10563" s="9" t="s">
        <v>23461</v>
      </c>
    </row>
    <row r="10564" spans="2:3" x14ac:dyDescent="0.3">
      <c r="B10564" s="9" t="s">
        <v>23462</v>
      </c>
      <c r="C10564" s="9" t="s">
        <v>23463</v>
      </c>
    </row>
    <row r="10565" spans="2:3" x14ac:dyDescent="0.3">
      <c r="B10565" s="9" t="s">
        <v>23464</v>
      </c>
      <c r="C10565" s="9" t="s">
        <v>23465</v>
      </c>
    </row>
    <row r="10566" spans="2:3" x14ac:dyDescent="0.3">
      <c r="B10566" s="9" t="s">
        <v>23466</v>
      </c>
      <c r="C10566" s="9" t="s">
        <v>23467</v>
      </c>
    </row>
    <row r="10567" spans="2:3" x14ac:dyDescent="0.3">
      <c r="B10567" s="9" t="s">
        <v>23468</v>
      </c>
      <c r="C10567" s="9" t="s">
        <v>23469</v>
      </c>
    </row>
    <row r="10568" spans="2:3" x14ac:dyDescent="0.3">
      <c r="B10568" s="9" t="s">
        <v>23470</v>
      </c>
      <c r="C10568" s="9" t="s">
        <v>23471</v>
      </c>
    </row>
    <row r="10569" spans="2:3" x14ac:dyDescent="0.3">
      <c r="B10569" s="9" t="s">
        <v>23472</v>
      </c>
      <c r="C10569" s="9" t="s">
        <v>23473</v>
      </c>
    </row>
    <row r="10570" spans="2:3" x14ac:dyDescent="0.3">
      <c r="B10570" s="9" t="s">
        <v>23474</v>
      </c>
      <c r="C10570" s="9" t="s">
        <v>23475</v>
      </c>
    </row>
    <row r="10571" spans="2:3" x14ac:dyDescent="0.3">
      <c r="B10571" s="9" t="s">
        <v>23476</v>
      </c>
      <c r="C10571" s="9" t="s">
        <v>23477</v>
      </c>
    </row>
    <row r="10572" spans="2:3" x14ac:dyDescent="0.3">
      <c r="B10572" s="9" t="s">
        <v>23478</v>
      </c>
      <c r="C10572" s="9" t="s">
        <v>23479</v>
      </c>
    </row>
    <row r="10573" spans="2:3" x14ac:dyDescent="0.3">
      <c r="B10573" s="9" t="s">
        <v>23480</v>
      </c>
      <c r="C10573" s="9" t="s">
        <v>23481</v>
      </c>
    </row>
    <row r="10574" spans="2:3" x14ac:dyDescent="0.3">
      <c r="B10574" s="9" t="s">
        <v>23482</v>
      </c>
      <c r="C10574" s="9" t="s">
        <v>3798</v>
      </c>
    </row>
    <row r="10575" spans="2:3" x14ac:dyDescent="0.3">
      <c r="B10575" s="9" t="s">
        <v>23483</v>
      </c>
      <c r="C10575" s="9" t="s">
        <v>19965</v>
      </c>
    </row>
    <row r="10576" spans="2:3" x14ac:dyDescent="0.3">
      <c r="B10576" s="9" t="s">
        <v>23484</v>
      </c>
      <c r="C10576" s="9" t="s">
        <v>23485</v>
      </c>
    </row>
    <row r="10577" spans="2:3" x14ac:dyDescent="0.3">
      <c r="B10577" s="9" t="s">
        <v>23486</v>
      </c>
      <c r="C10577" s="9" t="s">
        <v>23487</v>
      </c>
    </row>
    <row r="10578" spans="2:3" x14ac:dyDescent="0.3">
      <c r="B10578" s="9" t="s">
        <v>23488</v>
      </c>
      <c r="C10578" s="9" t="s">
        <v>23489</v>
      </c>
    </row>
    <row r="10579" spans="2:3" x14ac:dyDescent="0.3">
      <c r="B10579" s="9" t="s">
        <v>23490</v>
      </c>
      <c r="C10579" s="9" t="s">
        <v>23491</v>
      </c>
    </row>
    <row r="10580" spans="2:3" x14ac:dyDescent="0.3">
      <c r="B10580" s="9" t="s">
        <v>23492</v>
      </c>
      <c r="C10580" s="9" t="s">
        <v>24297</v>
      </c>
    </row>
    <row r="10581" spans="2:3" x14ac:dyDescent="0.3">
      <c r="B10581" s="9" t="s">
        <v>24298</v>
      </c>
      <c r="C10581" s="9" t="s">
        <v>24299</v>
      </c>
    </row>
    <row r="10582" spans="2:3" x14ac:dyDescent="0.3">
      <c r="B10582" s="9" t="s">
        <v>23493</v>
      </c>
      <c r="C10582" s="9" t="s">
        <v>24300</v>
      </c>
    </row>
    <row r="10583" spans="2:3" x14ac:dyDescent="0.3">
      <c r="B10583" s="9" t="s">
        <v>24301</v>
      </c>
      <c r="C10583" s="9" t="s">
        <v>24302</v>
      </c>
    </row>
    <row r="10584" spans="2:3" x14ac:dyDescent="0.3">
      <c r="B10584" s="9" t="s">
        <v>23494</v>
      </c>
      <c r="C10584" s="9" t="s">
        <v>9944</v>
      </c>
    </row>
    <row r="10585" spans="2:3" x14ac:dyDescent="0.3">
      <c r="B10585" s="9" t="s">
        <v>23495</v>
      </c>
      <c r="C10585" s="9" t="s">
        <v>9945</v>
      </c>
    </row>
    <row r="10586" spans="2:3" x14ac:dyDescent="0.3">
      <c r="B10586" s="9" t="s">
        <v>23496</v>
      </c>
      <c r="C10586" s="9" t="s">
        <v>9947</v>
      </c>
    </row>
    <row r="10587" spans="2:3" x14ac:dyDescent="0.3">
      <c r="B10587" s="9" t="s">
        <v>23497</v>
      </c>
      <c r="C10587" s="9" t="s">
        <v>24303</v>
      </c>
    </row>
    <row r="10588" spans="2:3" x14ac:dyDescent="0.3">
      <c r="B10588" s="9" t="s">
        <v>23498</v>
      </c>
      <c r="C10588" s="9" t="s">
        <v>9951</v>
      </c>
    </row>
    <row r="10589" spans="2:3" x14ac:dyDescent="0.3">
      <c r="B10589" s="9" t="s">
        <v>23499</v>
      </c>
      <c r="C10589" s="9" t="s">
        <v>9953</v>
      </c>
    </row>
    <row r="10590" spans="2:3" x14ac:dyDescent="0.3">
      <c r="B10590" s="9" t="s">
        <v>24304</v>
      </c>
      <c r="C10590" s="9" t="s">
        <v>24305</v>
      </c>
    </row>
    <row r="10591" spans="2:3" x14ac:dyDescent="0.3">
      <c r="B10591" s="9" t="s">
        <v>24306</v>
      </c>
      <c r="C10591" s="9" t="s">
        <v>19966</v>
      </c>
    </row>
    <row r="10592" spans="2:3" x14ac:dyDescent="0.3">
      <c r="B10592" s="9" t="s">
        <v>24307</v>
      </c>
      <c r="C10592" s="9" t="s">
        <v>24308</v>
      </c>
    </row>
    <row r="10593" spans="2:4" x14ac:dyDescent="0.3">
      <c r="B10593" s="9" t="s">
        <v>24309</v>
      </c>
      <c r="C10593" s="9" t="s">
        <v>24310</v>
      </c>
    </row>
    <row r="10594" spans="2:4" x14ac:dyDescent="0.3">
      <c r="B10594" s="9" t="s">
        <v>23500</v>
      </c>
      <c r="C10594" s="9" t="s">
        <v>23501</v>
      </c>
      <c r="D10594" s="9" t="s">
        <v>23441</v>
      </c>
    </row>
    <row r="10595" spans="2:4" x14ac:dyDescent="0.3">
      <c r="B10595" s="9" t="s">
        <v>23502</v>
      </c>
      <c r="C10595" s="9" t="s">
        <v>23503</v>
      </c>
      <c r="D10595" s="9" t="s">
        <v>23443</v>
      </c>
    </row>
    <row r="10596" spans="2:4" x14ac:dyDescent="0.3">
      <c r="B10596" s="9" t="s">
        <v>23504</v>
      </c>
      <c r="C10596" s="9" t="s">
        <v>23927</v>
      </c>
      <c r="D10596" s="9" t="s">
        <v>23445</v>
      </c>
    </row>
    <row r="10597" spans="2:4" x14ac:dyDescent="0.3">
      <c r="B10597" s="9" t="s">
        <v>23505</v>
      </c>
      <c r="C10597" s="9" t="s">
        <v>23928</v>
      </c>
      <c r="D10597" s="9" t="s">
        <v>23447</v>
      </c>
    </row>
    <row r="10598" spans="2:4" x14ac:dyDescent="0.3">
      <c r="B10598" s="9" t="s">
        <v>23506</v>
      </c>
      <c r="C10598" s="9" t="s">
        <v>23507</v>
      </c>
      <c r="D10598" s="9" t="s">
        <v>23449</v>
      </c>
    </row>
    <row r="10599" spans="2:4" x14ac:dyDescent="0.3">
      <c r="B10599" s="9" t="s">
        <v>23508</v>
      </c>
      <c r="C10599" s="9" t="s">
        <v>23509</v>
      </c>
      <c r="D10599" s="9" t="s">
        <v>23451</v>
      </c>
    </row>
    <row r="10600" spans="2:4" x14ac:dyDescent="0.3">
      <c r="B10600" s="9" t="s">
        <v>23510</v>
      </c>
      <c r="C10600" s="9" t="s">
        <v>23511</v>
      </c>
      <c r="D10600" s="9" t="s">
        <v>23453</v>
      </c>
    </row>
    <row r="10601" spans="2:4" x14ac:dyDescent="0.3">
      <c r="B10601" s="9" t="s">
        <v>23512</v>
      </c>
      <c r="C10601" s="9" t="s">
        <v>23513</v>
      </c>
      <c r="D10601" s="9" t="s">
        <v>23455</v>
      </c>
    </row>
    <row r="10602" spans="2:4" x14ac:dyDescent="0.3">
      <c r="B10602" s="9" t="s">
        <v>23514</v>
      </c>
      <c r="C10602" s="9" t="s">
        <v>23929</v>
      </c>
      <c r="D10602" s="9" t="s">
        <v>23457</v>
      </c>
    </row>
    <row r="10603" spans="2:4" x14ac:dyDescent="0.3">
      <c r="B10603" s="9" t="s">
        <v>23515</v>
      </c>
      <c r="C10603" s="9" t="s">
        <v>23930</v>
      </c>
      <c r="D10603" s="9" t="s">
        <v>23459</v>
      </c>
    </row>
    <row r="10604" spans="2:4" x14ac:dyDescent="0.3">
      <c r="B10604" s="9" t="s">
        <v>23516</v>
      </c>
      <c r="C10604" s="9" t="s">
        <v>23931</v>
      </c>
      <c r="D10604" s="9" t="s">
        <v>23461</v>
      </c>
    </row>
    <row r="10605" spans="2:4" x14ac:dyDescent="0.3">
      <c r="B10605" s="9" t="s">
        <v>23517</v>
      </c>
      <c r="C10605" s="9" t="s">
        <v>23518</v>
      </c>
      <c r="D10605" s="9" t="s">
        <v>23463</v>
      </c>
    </row>
    <row r="10606" spans="2:4" x14ac:dyDescent="0.3">
      <c r="B10606" s="9" t="s">
        <v>23519</v>
      </c>
      <c r="C10606" s="9" t="s">
        <v>23520</v>
      </c>
      <c r="D10606" s="9" t="s">
        <v>23465</v>
      </c>
    </row>
    <row r="10607" spans="2:4" x14ac:dyDescent="0.3">
      <c r="B10607" s="9" t="s">
        <v>23521</v>
      </c>
      <c r="C10607" s="9" t="s">
        <v>23522</v>
      </c>
      <c r="D10607" s="9" t="s">
        <v>23467</v>
      </c>
    </row>
    <row r="10608" spans="2:4" x14ac:dyDescent="0.3">
      <c r="B10608" s="9" t="s">
        <v>23523</v>
      </c>
      <c r="C10608" s="9" t="s">
        <v>23524</v>
      </c>
      <c r="D10608" s="9" t="s">
        <v>23469</v>
      </c>
    </row>
    <row r="10609" spans="2:3" x14ac:dyDescent="0.3">
      <c r="B10609" s="9" t="s">
        <v>23525</v>
      </c>
      <c r="C10609" s="9" t="s">
        <v>23932</v>
      </c>
    </row>
    <row r="10610" spans="2:3" x14ac:dyDescent="0.3">
      <c r="B10610" s="9" t="s">
        <v>23526</v>
      </c>
      <c r="C10610" s="9" t="s">
        <v>23933</v>
      </c>
    </row>
    <row r="10611" spans="2:3" x14ac:dyDescent="0.3">
      <c r="B10611" s="9" t="s">
        <v>23527</v>
      </c>
      <c r="C10611" s="9" t="s">
        <v>23934</v>
      </c>
    </row>
    <row r="10612" spans="2:3" x14ac:dyDescent="0.3">
      <c r="B10612" s="9" t="s">
        <v>23528</v>
      </c>
      <c r="C10612" s="9" t="s">
        <v>23935</v>
      </c>
    </row>
    <row r="10613" spans="2:3" x14ac:dyDescent="0.3">
      <c r="B10613" s="9" t="s">
        <v>23529</v>
      </c>
      <c r="C10613" s="9" t="s">
        <v>23936</v>
      </c>
    </row>
    <row r="10614" spans="2:3" x14ac:dyDescent="0.3">
      <c r="B10614" s="9" t="s">
        <v>23530</v>
      </c>
      <c r="C10614" s="9" t="s">
        <v>23937</v>
      </c>
    </row>
    <row r="10615" spans="2:3" x14ac:dyDescent="0.3">
      <c r="B10615" s="9" t="s">
        <v>23531</v>
      </c>
      <c r="C10615" s="9" t="s">
        <v>23532</v>
      </c>
    </row>
    <row r="10616" spans="2:3" x14ac:dyDescent="0.3">
      <c r="B10616" s="9" t="s">
        <v>23533</v>
      </c>
      <c r="C10616" s="9" t="s">
        <v>23534</v>
      </c>
    </row>
    <row r="10617" spans="2:3" x14ac:dyDescent="0.3">
      <c r="B10617" s="9" t="s">
        <v>23535</v>
      </c>
      <c r="C10617" s="9" t="s">
        <v>23938</v>
      </c>
    </row>
    <row r="10618" spans="2:3" x14ac:dyDescent="0.3">
      <c r="B10618" s="9" t="s">
        <v>23536</v>
      </c>
      <c r="C10618" s="9" t="s">
        <v>23939</v>
      </c>
    </row>
    <row r="10619" spans="2:3" x14ac:dyDescent="0.3">
      <c r="B10619" s="9" t="s">
        <v>23537</v>
      </c>
      <c r="C10619" s="9" t="s">
        <v>23940</v>
      </c>
    </row>
    <row r="10620" spans="2:3" x14ac:dyDescent="0.3">
      <c r="B10620" s="9" t="s">
        <v>23538</v>
      </c>
      <c r="C10620" s="9" t="s">
        <v>23941</v>
      </c>
    </row>
    <row r="10621" spans="2:3" x14ac:dyDescent="0.3">
      <c r="B10621" s="9" t="s">
        <v>23539</v>
      </c>
      <c r="C10621" s="9" t="s">
        <v>24311</v>
      </c>
    </row>
    <row r="10622" spans="2:3" x14ac:dyDescent="0.3">
      <c r="B10622" s="9" t="s">
        <v>23540</v>
      </c>
      <c r="C10622" s="9" t="s">
        <v>24312</v>
      </c>
    </row>
    <row r="10623" spans="2:3" x14ac:dyDescent="0.3">
      <c r="B10623" s="9" t="s">
        <v>24313</v>
      </c>
      <c r="C10623" s="9" t="s">
        <v>24314</v>
      </c>
    </row>
    <row r="10624" spans="2:3" x14ac:dyDescent="0.3">
      <c r="B10624" s="9" t="s">
        <v>24315</v>
      </c>
      <c r="C10624" s="9" t="s">
        <v>24316</v>
      </c>
    </row>
    <row r="10625" spans="2:3" x14ac:dyDescent="0.3">
      <c r="B10625" s="9" t="s">
        <v>23541</v>
      </c>
      <c r="C10625" s="9" t="s">
        <v>24317</v>
      </c>
    </row>
    <row r="10626" spans="2:3" x14ac:dyDescent="0.3">
      <c r="B10626" s="9" t="s">
        <v>23542</v>
      </c>
      <c r="C10626" s="9" t="s">
        <v>23942</v>
      </c>
    </row>
    <row r="10627" spans="2:3" x14ac:dyDescent="0.3">
      <c r="B10627" s="9" t="s">
        <v>23543</v>
      </c>
      <c r="C10627" s="9" t="s">
        <v>23943</v>
      </c>
    </row>
    <row r="10628" spans="2:3" x14ac:dyDescent="0.3">
      <c r="B10628" s="9" t="s">
        <v>23544</v>
      </c>
      <c r="C10628" s="9" t="s">
        <v>24318</v>
      </c>
    </row>
    <row r="10629" spans="2:3" x14ac:dyDescent="0.3">
      <c r="B10629" s="9" t="s">
        <v>23545</v>
      </c>
      <c r="C10629" s="9" t="s">
        <v>23944</v>
      </c>
    </row>
    <row r="10630" spans="2:3" x14ac:dyDescent="0.3">
      <c r="B10630" s="9" t="s">
        <v>23546</v>
      </c>
      <c r="C10630" s="9" t="s">
        <v>23945</v>
      </c>
    </row>
    <row r="10631" spans="2:3" x14ac:dyDescent="0.3">
      <c r="B10631" s="9" t="s">
        <v>23547</v>
      </c>
      <c r="C10631" s="9" t="s">
        <v>22132</v>
      </c>
    </row>
    <row r="10632" spans="2:3" x14ac:dyDescent="0.3">
      <c r="B10632" s="9" t="s">
        <v>23548</v>
      </c>
      <c r="C10632" s="9" t="s">
        <v>22133</v>
      </c>
    </row>
    <row r="10633" spans="2:3" x14ac:dyDescent="0.3">
      <c r="B10633" s="9" t="s">
        <v>23549</v>
      </c>
      <c r="C10633" s="9" t="s">
        <v>22134</v>
      </c>
    </row>
    <row r="10634" spans="2:3" x14ac:dyDescent="0.3">
      <c r="B10634" s="9" t="s">
        <v>23550</v>
      </c>
      <c r="C10634" s="9" t="s">
        <v>22135</v>
      </c>
    </row>
    <row r="10635" spans="2:3" x14ac:dyDescent="0.3">
      <c r="B10635" s="9" t="s">
        <v>23551</v>
      </c>
      <c r="C10635" s="9" t="s">
        <v>22136</v>
      </c>
    </row>
    <row r="10636" spans="2:3" x14ac:dyDescent="0.3">
      <c r="B10636" s="9" t="s">
        <v>23552</v>
      </c>
      <c r="C10636" s="9" t="s">
        <v>22137</v>
      </c>
    </row>
    <row r="10637" spans="2:3" x14ac:dyDescent="0.3">
      <c r="B10637" s="9" t="s">
        <v>23553</v>
      </c>
      <c r="C10637" s="9" t="s">
        <v>22138</v>
      </c>
    </row>
    <row r="10638" spans="2:3" x14ac:dyDescent="0.3">
      <c r="B10638" s="9" t="s">
        <v>23554</v>
      </c>
      <c r="C10638" s="9" t="s">
        <v>22139</v>
      </c>
    </row>
    <row r="10639" spans="2:3" x14ac:dyDescent="0.3">
      <c r="B10639" s="9" t="s">
        <v>23555</v>
      </c>
      <c r="C10639" s="9" t="s">
        <v>22140</v>
      </c>
    </row>
    <row r="10640" spans="2:3" x14ac:dyDescent="0.3">
      <c r="B10640" s="9" t="s">
        <v>23556</v>
      </c>
      <c r="C10640" s="9" t="s">
        <v>22141</v>
      </c>
    </row>
    <row r="10641" spans="2:3" x14ac:dyDescent="0.3">
      <c r="B10641" s="9" t="s">
        <v>23557</v>
      </c>
      <c r="C10641" s="9" t="s">
        <v>22142</v>
      </c>
    </row>
    <row r="10642" spans="2:3" x14ac:dyDescent="0.3">
      <c r="B10642" s="9" t="s">
        <v>23558</v>
      </c>
      <c r="C10642" s="9" t="s">
        <v>22143</v>
      </c>
    </row>
    <row r="10643" spans="2:3" x14ac:dyDescent="0.3">
      <c r="B10643" s="9" t="s">
        <v>23559</v>
      </c>
      <c r="C10643" s="9" t="s">
        <v>22144</v>
      </c>
    </row>
    <row r="10644" spans="2:3" x14ac:dyDescent="0.3">
      <c r="B10644" s="9" t="s">
        <v>23560</v>
      </c>
      <c r="C10644" s="9" t="s">
        <v>22145</v>
      </c>
    </row>
    <row r="10645" spans="2:3" x14ac:dyDescent="0.3">
      <c r="B10645" s="9" t="s">
        <v>23561</v>
      </c>
      <c r="C10645" s="9" t="s">
        <v>22146</v>
      </c>
    </row>
    <row r="10646" spans="2:3" x14ac:dyDescent="0.3">
      <c r="B10646" s="9" t="s">
        <v>23562</v>
      </c>
      <c r="C10646" s="9" t="s">
        <v>22147</v>
      </c>
    </row>
    <row r="10647" spans="2:3" x14ac:dyDescent="0.3">
      <c r="B10647" s="9" t="s">
        <v>23563</v>
      </c>
      <c r="C10647" s="9" t="s">
        <v>22148</v>
      </c>
    </row>
    <row r="10648" spans="2:3" x14ac:dyDescent="0.3">
      <c r="B10648" s="9" t="s">
        <v>23564</v>
      </c>
      <c r="C10648" s="9" t="s">
        <v>22149</v>
      </c>
    </row>
    <row r="10649" spans="2:3" x14ac:dyDescent="0.3">
      <c r="B10649" s="9" t="s">
        <v>23565</v>
      </c>
      <c r="C10649" s="9" t="s">
        <v>22150</v>
      </c>
    </row>
    <row r="10650" spans="2:3" x14ac:dyDescent="0.3">
      <c r="B10650" s="9" t="s">
        <v>23566</v>
      </c>
      <c r="C10650" s="9" t="s">
        <v>22151</v>
      </c>
    </row>
    <row r="10651" spans="2:3" x14ac:dyDescent="0.3">
      <c r="B10651" s="9" t="s">
        <v>23567</v>
      </c>
      <c r="C10651" s="9" t="s">
        <v>22152</v>
      </c>
    </row>
    <row r="10652" spans="2:3" x14ac:dyDescent="0.3">
      <c r="B10652" s="9" t="s">
        <v>23568</v>
      </c>
      <c r="C10652" s="9" t="s">
        <v>22153</v>
      </c>
    </row>
    <row r="10653" spans="2:3" x14ac:dyDescent="0.3">
      <c r="B10653" s="9" t="s">
        <v>23569</v>
      </c>
      <c r="C10653" s="9" t="s">
        <v>22154</v>
      </c>
    </row>
    <row r="10654" spans="2:3" x14ac:dyDescent="0.3">
      <c r="B10654" s="9" t="s">
        <v>23570</v>
      </c>
      <c r="C10654" s="9" t="s">
        <v>22155</v>
      </c>
    </row>
    <row r="10655" spans="2:3" x14ac:dyDescent="0.3">
      <c r="B10655" s="9" t="s">
        <v>23571</v>
      </c>
      <c r="C10655" s="9" t="s">
        <v>22156</v>
      </c>
    </row>
    <row r="10656" spans="2:3" x14ac:dyDescent="0.3">
      <c r="B10656" s="9" t="s">
        <v>23572</v>
      </c>
      <c r="C10656" s="9" t="s">
        <v>22157</v>
      </c>
    </row>
    <row r="10657" spans="2:3" x14ac:dyDescent="0.3">
      <c r="B10657" s="9" t="s">
        <v>23573</v>
      </c>
      <c r="C10657" s="9" t="s">
        <v>22158</v>
      </c>
    </row>
    <row r="10658" spans="2:3" x14ac:dyDescent="0.3">
      <c r="B10658" s="9" t="s">
        <v>23574</v>
      </c>
      <c r="C10658" s="9" t="s">
        <v>22159</v>
      </c>
    </row>
    <row r="10659" spans="2:3" x14ac:dyDescent="0.3">
      <c r="B10659" s="9" t="s">
        <v>23575</v>
      </c>
      <c r="C10659" s="9" t="s">
        <v>22946</v>
      </c>
    </row>
    <row r="10660" spans="2:3" x14ac:dyDescent="0.3">
      <c r="B10660" s="9" t="s">
        <v>23576</v>
      </c>
      <c r="C10660" s="9" t="s">
        <v>19967</v>
      </c>
    </row>
    <row r="10661" spans="2:3" x14ac:dyDescent="0.3">
      <c r="B10661" s="9" t="s">
        <v>23577</v>
      </c>
      <c r="C10661" s="9" t="s">
        <v>19967</v>
      </c>
    </row>
    <row r="10662" spans="2:3" x14ac:dyDescent="0.3">
      <c r="B10662" s="9" t="s">
        <v>23578</v>
      </c>
      <c r="C10662" s="9" t="s">
        <v>19967</v>
      </c>
    </row>
    <row r="10663" spans="2:3" x14ac:dyDescent="0.3">
      <c r="B10663" s="9" t="s">
        <v>23579</v>
      </c>
      <c r="C10663" s="9" t="s">
        <v>20851</v>
      </c>
    </row>
    <row r="10664" spans="2:3" x14ac:dyDescent="0.3">
      <c r="B10664" s="9" t="s">
        <v>23580</v>
      </c>
      <c r="C10664" s="9" t="s">
        <v>20852</v>
      </c>
    </row>
    <row r="10665" spans="2:3" x14ac:dyDescent="0.3">
      <c r="B10665" s="9" t="s">
        <v>23581</v>
      </c>
      <c r="C10665" s="9" t="s">
        <v>20853</v>
      </c>
    </row>
    <row r="10666" spans="2:3" x14ac:dyDescent="0.3">
      <c r="B10666" s="9" t="s">
        <v>23582</v>
      </c>
      <c r="C10666" s="9" t="s">
        <v>20854</v>
      </c>
    </row>
    <row r="10667" spans="2:3" x14ac:dyDescent="0.3">
      <c r="B10667" s="9" t="s">
        <v>23583</v>
      </c>
      <c r="C10667" s="9" t="s">
        <v>20855</v>
      </c>
    </row>
    <row r="10668" spans="2:3" x14ac:dyDescent="0.3">
      <c r="B10668" s="9" t="s">
        <v>23584</v>
      </c>
      <c r="C10668" s="9" t="s">
        <v>20856</v>
      </c>
    </row>
    <row r="10669" spans="2:3" x14ac:dyDescent="0.3">
      <c r="B10669" s="9" t="s">
        <v>23585</v>
      </c>
      <c r="C10669" s="9" t="s">
        <v>17262</v>
      </c>
    </row>
    <row r="10670" spans="2:3" x14ac:dyDescent="0.3">
      <c r="B10670" s="9" t="s">
        <v>23586</v>
      </c>
      <c r="C10670" s="9" t="s">
        <v>17263</v>
      </c>
    </row>
    <row r="10671" spans="2:3" x14ac:dyDescent="0.3">
      <c r="B10671" s="9" t="s">
        <v>23587</v>
      </c>
      <c r="C10671" s="9" t="s">
        <v>19696</v>
      </c>
    </row>
    <row r="10672" spans="2:3" x14ac:dyDescent="0.3">
      <c r="B10672" s="9" t="s">
        <v>23588</v>
      </c>
      <c r="C10672" s="9" t="s">
        <v>19697</v>
      </c>
    </row>
    <row r="10673" spans="2:4" x14ac:dyDescent="0.3">
      <c r="B10673" s="9" t="s">
        <v>23589</v>
      </c>
      <c r="C10673" s="9" t="s">
        <v>19698</v>
      </c>
    </row>
    <row r="10674" spans="2:4" x14ac:dyDescent="0.3">
      <c r="B10674" s="9" t="s">
        <v>23590</v>
      </c>
      <c r="C10674" s="9" t="s">
        <v>19846</v>
      </c>
    </row>
    <row r="10675" spans="2:4" x14ac:dyDescent="0.3">
      <c r="B10675" s="9" t="s">
        <v>23591</v>
      </c>
      <c r="C10675" s="9" t="s">
        <v>19845</v>
      </c>
    </row>
    <row r="10676" spans="2:4" x14ac:dyDescent="0.3">
      <c r="B10676" s="9" t="s">
        <v>23592</v>
      </c>
      <c r="C10676" s="9" t="s">
        <v>19845</v>
      </c>
    </row>
    <row r="10677" spans="2:4" x14ac:dyDescent="0.3">
      <c r="B10677" s="9" t="s">
        <v>23593</v>
      </c>
      <c r="C10677" s="9" t="s">
        <v>19845</v>
      </c>
    </row>
    <row r="10678" spans="2:4" x14ac:dyDescent="0.3">
      <c r="B10678" s="9" t="s">
        <v>23594</v>
      </c>
      <c r="C10678" s="9" t="s">
        <v>21009</v>
      </c>
    </row>
    <row r="10679" spans="2:4" x14ac:dyDescent="0.3">
      <c r="B10679" s="9" t="s">
        <v>23595</v>
      </c>
      <c r="C10679" s="9" t="s">
        <v>21000</v>
      </c>
    </row>
    <row r="10680" spans="2:4" x14ac:dyDescent="0.3">
      <c r="B10680" s="9" t="s">
        <v>23596</v>
      </c>
      <c r="C10680" s="9" t="s">
        <v>21001</v>
      </c>
    </row>
    <row r="10681" spans="2:4" x14ac:dyDescent="0.3">
      <c r="B10681" s="9" t="s">
        <v>23597</v>
      </c>
      <c r="C10681" s="9" t="s">
        <v>21002</v>
      </c>
    </row>
    <row r="10682" spans="2:4" x14ac:dyDescent="0.3">
      <c r="B10682" s="9" t="s">
        <v>23598</v>
      </c>
      <c r="C10682" s="9" t="s">
        <v>21003</v>
      </c>
    </row>
    <row r="10683" spans="2:4" x14ac:dyDescent="0.3">
      <c r="B10683" s="9" t="s">
        <v>23599</v>
      </c>
      <c r="C10683" s="9" t="s">
        <v>23600</v>
      </c>
      <c r="D10683" s="9" t="s">
        <v>23441</v>
      </c>
    </row>
    <row r="10684" spans="2:4" x14ac:dyDescent="0.3">
      <c r="B10684" s="9" t="s">
        <v>23601</v>
      </c>
      <c r="C10684" s="9" t="s">
        <v>23602</v>
      </c>
      <c r="D10684" s="9" t="s">
        <v>23443</v>
      </c>
    </row>
    <row r="10685" spans="2:4" x14ac:dyDescent="0.3">
      <c r="B10685" s="9" t="s">
        <v>23603</v>
      </c>
      <c r="C10685" s="9" t="s">
        <v>23604</v>
      </c>
      <c r="D10685" s="9" t="s">
        <v>23445</v>
      </c>
    </row>
    <row r="10686" spans="2:4" x14ac:dyDescent="0.3">
      <c r="B10686" s="9" t="s">
        <v>23605</v>
      </c>
      <c r="C10686" s="9" t="s">
        <v>23606</v>
      </c>
      <c r="D10686" s="9" t="s">
        <v>23447</v>
      </c>
    </row>
    <row r="10687" spans="2:4" x14ac:dyDescent="0.3">
      <c r="B10687" s="9" t="s">
        <v>23607</v>
      </c>
      <c r="C10687" s="9" t="s">
        <v>23608</v>
      </c>
      <c r="D10687" s="9" t="s">
        <v>23449</v>
      </c>
    </row>
    <row r="10688" spans="2:4" x14ac:dyDescent="0.3">
      <c r="B10688" s="9" t="s">
        <v>23609</v>
      </c>
      <c r="C10688" s="9" t="s">
        <v>23610</v>
      </c>
      <c r="D10688" s="9" t="s">
        <v>23451</v>
      </c>
    </row>
    <row r="10689" spans="2:4" x14ac:dyDescent="0.3">
      <c r="B10689" s="9" t="s">
        <v>23611</v>
      </c>
      <c r="C10689" s="9" t="s">
        <v>23612</v>
      </c>
      <c r="D10689" s="9" t="s">
        <v>23453</v>
      </c>
    </row>
    <row r="10690" spans="2:4" x14ac:dyDescent="0.3">
      <c r="B10690" s="9" t="s">
        <v>23613</v>
      </c>
      <c r="C10690" s="9" t="s">
        <v>23614</v>
      </c>
      <c r="D10690" s="9" t="s">
        <v>23455</v>
      </c>
    </row>
    <row r="10691" spans="2:4" x14ac:dyDescent="0.3">
      <c r="B10691" s="9" t="s">
        <v>23615</v>
      </c>
      <c r="C10691" s="9" t="s">
        <v>23616</v>
      </c>
      <c r="D10691" s="9" t="s">
        <v>23457</v>
      </c>
    </row>
    <row r="10692" spans="2:4" x14ac:dyDescent="0.3">
      <c r="B10692" s="9" t="s">
        <v>23617</v>
      </c>
      <c r="C10692" s="9" t="s">
        <v>23618</v>
      </c>
      <c r="D10692" s="9" t="s">
        <v>23459</v>
      </c>
    </row>
    <row r="10693" spans="2:4" x14ac:dyDescent="0.3">
      <c r="B10693" s="9" t="s">
        <v>23619</v>
      </c>
      <c r="C10693" s="9" t="s">
        <v>23620</v>
      </c>
      <c r="D10693" s="9" t="s">
        <v>23461</v>
      </c>
    </row>
    <row r="10694" spans="2:4" x14ac:dyDescent="0.3">
      <c r="B10694" s="9" t="s">
        <v>23621</v>
      </c>
      <c r="C10694" s="9" t="s">
        <v>23622</v>
      </c>
      <c r="D10694" s="9" t="s">
        <v>23463</v>
      </c>
    </row>
    <row r="10695" spans="2:4" x14ac:dyDescent="0.3">
      <c r="B10695" s="9" t="s">
        <v>23623</v>
      </c>
      <c r="C10695" s="9" t="s">
        <v>23624</v>
      </c>
      <c r="D10695" s="9" t="s">
        <v>23465</v>
      </c>
    </row>
    <row r="10696" spans="2:4" x14ac:dyDescent="0.3">
      <c r="B10696" s="9" t="s">
        <v>23625</v>
      </c>
      <c r="C10696" s="9" t="s">
        <v>23626</v>
      </c>
      <c r="D10696" s="9" t="s">
        <v>23467</v>
      </c>
    </row>
    <row r="10697" spans="2:4" x14ac:dyDescent="0.3">
      <c r="B10697" s="9" t="s">
        <v>23627</v>
      </c>
      <c r="C10697" s="9" t="s">
        <v>23628</v>
      </c>
      <c r="D10697" s="9" t="s">
        <v>23469</v>
      </c>
    </row>
    <row r="10698" spans="2:4" x14ac:dyDescent="0.3">
      <c r="B10698" s="9" t="s">
        <v>23629</v>
      </c>
      <c r="C10698" s="9" t="s">
        <v>23630</v>
      </c>
    </row>
    <row r="10699" spans="2:4" x14ac:dyDescent="0.3">
      <c r="B10699" s="9" t="s">
        <v>23631</v>
      </c>
      <c r="C10699" s="9" t="s">
        <v>23632</v>
      </c>
    </row>
    <row r="10700" spans="2:4" x14ac:dyDescent="0.3">
      <c r="B10700" s="9" t="s">
        <v>23633</v>
      </c>
      <c r="C10700" s="9" t="s">
        <v>23634</v>
      </c>
    </row>
    <row r="10701" spans="2:4" x14ac:dyDescent="0.3">
      <c r="B10701" s="9" t="s">
        <v>23635</v>
      </c>
      <c r="C10701" s="9" t="s">
        <v>23636</v>
      </c>
    </row>
    <row r="10702" spans="2:4" x14ac:dyDescent="0.3">
      <c r="B10702" s="9" t="s">
        <v>23637</v>
      </c>
      <c r="C10702" s="9" t="s">
        <v>23638</v>
      </c>
    </row>
    <row r="10703" spans="2:4" x14ac:dyDescent="0.3">
      <c r="B10703" s="9" t="s">
        <v>23639</v>
      </c>
      <c r="C10703" s="9" t="s">
        <v>23640</v>
      </c>
    </row>
    <row r="10704" spans="2:4" x14ac:dyDescent="0.3">
      <c r="B10704" s="9" t="s">
        <v>23641</v>
      </c>
      <c r="C10704" s="9" t="s">
        <v>23642</v>
      </c>
    </row>
    <row r="10705" spans="2:3" x14ac:dyDescent="0.3">
      <c r="B10705" s="9" t="s">
        <v>23643</v>
      </c>
      <c r="C10705" s="9" t="s">
        <v>23644</v>
      </c>
    </row>
    <row r="10706" spans="2:3" x14ac:dyDescent="0.3">
      <c r="B10706" s="9" t="s">
        <v>23645</v>
      </c>
      <c r="C10706" s="9" t="s">
        <v>23646</v>
      </c>
    </row>
    <row r="10707" spans="2:3" x14ac:dyDescent="0.3">
      <c r="B10707" s="9" t="s">
        <v>23647</v>
      </c>
      <c r="C10707" s="9" t="s">
        <v>23648</v>
      </c>
    </row>
    <row r="10708" spans="2:3" x14ac:dyDescent="0.3">
      <c r="B10708" s="9" t="s">
        <v>23649</v>
      </c>
      <c r="C10708" s="9" t="s">
        <v>23650</v>
      </c>
    </row>
    <row r="10709" spans="2:3" x14ac:dyDescent="0.3">
      <c r="B10709" s="9" t="s">
        <v>23651</v>
      </c>
      <c r="C10709" s="9" t="s">
        <v>23652</v>
      </c>
    </row>
    <row r="10710" spans="2:3" x14ac:dyDescent="0.3">
      <c r="B10710" s="9" t="s">
        <v>23653</v>
      </c>
      <c r="C10710" s="9" t="s">
        <v>24319</v>
      </c>
    </row>
    <row r="10711" spans="2:3" x14ac:dyDescent="0.3">
      <c r="B10711" s="9" t="s">
        <v>23654</v>
      </c>
      <c r="C10711" s="9" t="s">
        <v>24320</v>
      </c>
    </row>
    <row r="10712" spans="2:3" x14ac:dyDescent="0.3">
      <c r="B10712" s="9" t="s">
        <v>24321</v>
      </c>
      <c r="C10712" s="9" t="s">
        <v>24322</v>
      </c>
    </row>
    <row r="10713" spans="2:3" x14ac:dyDescent="0.3">
      <c r="B10713" s="9" t="s">
        <v>24323</v>
      </c>
      <c r="C10713" s="9" t="s">
        <v>24324</v>
      </c>
    </row>
    <row r="10714" spans="2:3" x14ac:dyDescent="0.3">
      <c r="B10714" s="9" t="s">
        <v>23655</v>
      </c>
      <c r="C10714" s="9" t="s">
        <v>23656</v>
      </c>
    </row>
    <row r="10715" spans="2:3" x14ac:dyDescent="0.3">
      <c r="B10715" s="9" t="s">
        <v>23657</v>
      </c>
      <c r="C10715" s="9" t="s">
        <v>23658</v>
      </c>
    </row>
    <row r="10716" spans="2:3" x14ac:dyDescent="0.3">
      <c r="B10716" s="9" t="s">
        <v>23659</v>
      </c>
      <c r="C10716" s="9" t="s">
        <v>23660</v>
      </c>
    </row>
    <row r="10717" spans="2:3" x14ac:dyDescent="0.3">
      <c r="B10717" s="9" t="s">
        <v>23661</v>
      </c>
      <c r="C10717" s="9" t="s">
        <v>23662</v>
      </c>
    </row>
    <row r="10718" spans="2:3" x14ac:dyDescent="0.3">
      <c r="B10718" s="9" t="s">
        <v>23663</v>
      </c>
      <c r="C10718" s="9" t="s">
        <v>23664</v>
      </c>
    </row>
    <row r="10719" spans="2:3" x14ac:dyDescent="0.3">
      <c r="B10719" s="9" t="s">
        <v>23665</v>
      </c>
      <c r="C10719" s="9" t="s">
        <v>23666</v>
      </c>
    </row>
    <row r="10720" spans="2:3" x14ac:dyDescent="0.3">
      <c r="B10720" s="9" t="s">
        <v>23667</v>
      </c>
      <c r="C10720" s="9" t="s">
        <v>22132</v>
      </c>
    </row>
    <row r="10721" spans="2:3" x14ac:dyDescent="0.3">
      <c r="B10721" s="9" t="s">
        <v>23668</v>
      </c>
      <c r="C10721" s="9" t="s">
        <v>22133</v>
      </c>
    </row>
    <row r="10722" spans="2:3" x14ac:dyDescent="0.3">
      <c r="B10722" s="9" t="s">
        <v>23669</v>
      </c>
      <c r="C10722" s="9" t="s">
        <v>22134</v>
      </c>
    </row>
    <row r="10723" spans="2:3" x14ac:dyDescent="0.3">
      <c r="B10723" s="9" t="s">
        <v>23670</v>
      </c>
      <c r="C10723" s="9" t="s">
        <v>22135</v>
      </c>
    </row>
    <row r="10724" spans="2:3" x14ac:dyDescent="0.3">
      <c r="B10724" s="9" t="s">
        <v>23671</v>
      </c>
      <c r="C10724" s="9" t="s">
        <v>22136</v>
      </c>
    </row>
    <row r="10725" spans="2:3" x14ac:dyDescent="0.3">
      <c r="B10725" s="9" t="s">
        <v>23672</v>
      </c>
      <c r="C10725" s="9" t="s">
        <v>22137</v>
      </c>
    </row>
    <row r="10726" spans="2:3" x14ac:dyDescent="0.3">
      <c r="B10726" s="9" t="s">
        <v>23673</v>
      </c>
      <c r="C10726" s="9" t="s">
        <v>22138</v>
      </c>
    </row>
    <row r="10727" spans="2:3" x14ac:dyDescent="0.3">
      <c r="B10727" s="9" t="s">
        <v>23674</v>
      </c>
      <c r="C10727" s="9" t="s">
        <v>22139</v>
      </c>
    </row>
    <row r="10728" spans="2:3" x14ac:dyDescent="0.3">
      <c r="B10728" s="9" t="s">
        <v>23675</v>
      </c>
      <c r="C10728" s="9" t="s">
        <v>22140</v>
      </c>
    </row>
    <row r="10729" spans="2:3" x14ac:dyDescent="0.3">
      <c r="B10729" s="9" t="s">
        <v>23676</v>
      </c>
      <c r="C10729" s="9" t="s">
        <v>22141</v>
      </c>
    </row>
    <row r="10730" spans="2:3" x14ac:dyDescent="0.3">
      <c r="B10730" s="9" t="s">
        <v>23677</v>
      </c>
      <c r="C10730" s="9" t="s">
        <v>22142</v>
      </c>
    </row>
    <row r="10731" spans="2:3" x14ac:dyDescent="0.3">
      <c r="B10731" s="9" t="s">
        <v>23678</v>
      </c>
      <c r="C10731" s="9" t="s">
        <v>22143</v>
      </c>
    </row>
    <row r="10732" spans="2:3" x14ac:dyDescent="0.3">
      <c r="B10732" s="9" t="s">
        <v>23679</v>
      </c>
      <c r="C10732" s="9" t="s">
        <v>22144</v>
      </c>
    </row>
    <row r="10733" spans="2:3" x14ac:dyDescent="0.3">
      <c r="B10733" s="9" t="s">
        <v>23680</v>
      </c>
      <c r="C10733" s="9" t="s">
        <v>22145</v>
      </c>
    </row>
    <row r="10734" spans="2:3" x14ac:dyDescent="0.3">
      <c r="B10734" s="9" t="s">
        <v>23681</v>
      </c>
      <c r="C10734" s="9" t="s">
        <v>22146</v>
      </c>
    </row>
    <row r="10735" spans="2:3" x14ac:dyDescent="0.3">
      <c r="B10735" s="9" t="s">
        <v>23682</v>
      </c>
      <c r="C10735" s="9" t="s">
        <v>22147</v>
      </c>
    </row>
    <row r="10736" spans="2:3" x14ac:dyDescent="0.3">
      <c r="B10736" s="9" t="s">
        <v>23683</v>
      </c>
      <c r="C10736" s="9" t="s">
        <v>22148</v>
      </c>
    </row>
    <row r="10737" spans="2:3" x14ac:dyDescent="0.3">
      <c r="B10737" s="9" t="s">
        <v>23684</v>
      </c>
      <c r="C10737" s="9" t="s">
        <v>22149</v>
      </c>
    </row>
    <row r="10738" spans="2:3" x14ac:dyDescent="0.3">
      <c r="B10738" s="9" t="s">
        <v>23685</v>
      </c>
      <c r="C10738" s="9" t="s">
        <v>22150</v>
      </c>
    </row>
    <row r="10739" spans="2:3" x14ac:dyDescent="0.3">
      <c r="B10739" s="9" t="s">
        <v>23686</v>
      </c>
      <c r="C10739" s="9" t="s">
        <v>22151</v>
      </c>
    </row>
    <row r="10740" spans="2:3" x14ac:dyDescent="0.3">
      <c r="B10740" s="9" t="s">
        <v>23687</v>
      </c>
      <c r="C10740" s="9" t="s">
        <v>22152</v>
      </c>
    </row>
    <row r="10741" spans="2:3" x14ac:dyDescent="0.3">
      <c r="B10741" s="9" t="s">
        <v>23688</v>
      </c>
      <c r="C10741" s="9" t="s">
        <v>22153</v>
      </c>
    </row>
    <row r="10742" spans="2:3" x14ac:dyDescent="0.3">
      <c r="B10742" s="9" t="s">
        <v>23689</v>
      </c>
      <c r="C10742" s="9" t="s">
        <v>22154</v>
      </c>
    </row>
    <row r="10743" spans="2:3" x14ac:dyDescent="0.3">
      <c r="B10743" s="9" t="s">
        <v>23690</v>
      </c>
      <c r="C10743" s="9" t="s">
        <v>22155</v>
      </c>
    </row>
    <row r="10744" spans="2:3" x14ac:dyDescent="0.3">
      <c r="B10744" s="9" t="s">
        <v>23691</v>
      </c>
      <c r="C10744" s="9" t="s">
        <v>22156</v>
      </c>
    </row>
    <row r="10745" spans="2:3" x14ac:dyDescent="0.3">
      <c r="B10745" s="9" t="s">
        <v>23692</v>
      </c>
      <c r="C10745" s="9" t="s">
        <v>22157</v>
      </c>
    </row>
    <row r="10746" spans="2:3" x14ac:dyDescent="0.3">
      <c r="B10746" s="9" t="s">
        <v>23693</v>
      </c>
      <c r="C10746" s="9" t="s">
        <v>22158</v>
      </c>
    </row>
    <row r="10747" spans="2:3" x14ac:dyDescent="0.3">
      <c r="B10747" s="9" t="s">
        <v>23694</v>
      </c>
      <c r="C10747" s="9" t="s">
        <v>22159</v>
      </c>
    </row>
    <row r="10748" spans="2:3" x14ac:dyDescent="0.3">
      <c r="B10748" s="9" t="s">
        <v>23695</v>
      </c>
      <c r="C10748" s="9" t="s">
        <v>22946</v>
      </c>
    </row>
    <row r="10749" spans="2:3" x14ac:dyDescent="0.3">
      <c r="B10749" s="9" t="s">
        <v>23696</v>
      </c>
      <c r="C10749" s="9" t="s">
        <v>19967</v>
      </c>
    </row>
    <row r="10750" spans="2:3" x14ac:dyDescent="0.3">
      <c r="B10750" s="9" t="s">
        <v>23697</v>
      </c>
      <c r="C10750" s="9" t="s">
        <v>19967</v>
      </c>
    </row>
    <row r="10751" spans="2:3" x14ac:dyDescent="0.3">
      <c r="B10751" s="9" t="s">
        <v>23698</v>
      </c>
      <c r="C10751" s="9" t="s">
        <v>19967</v>
      </c>
    </row>
    <row r="10752" spans="2:3" x14ac:dyDescent="0.3">
      <c r="B10752" s="9" t="s">
        <v>23699</v>
      </c>
      <c r="C10752" s="9" t="s">
        <v>20851</v>
      </c>
    </row>
    <row r="10753" spans="2:3" x14ac:dyDescent="0.3">
      <c r="B10753" s="9" t="s">
        <v>23700</v>
      </c>
      <c r="C10753" s="9" t="s">
        <v>20852</v>
      </c>
    </row>
    <row r="10754" spans="2:3" x14ac:dyDescent="0.3">
      <c r="B10754" s="9" t="s">
        <v>23701</v>
      </c>
      <c r="C10754" s="9" t="s">
        <v>20853</v>
      </c>
    </row>
    <row r="10755" spans="2:3" x14ac:dyDescent="0.3">
      <c r="B10755" s="9" t="s">
        <v>23702</v>
      </c>
      <c r="C10755" s="9" t="s">
        <v>20854</v>
      </c>
    </row>
    <row r="10756" spans="2:3" x14ac:dyDescent="0.3">
      <c r="B10756" s="9" t="s">
        <v>23703</v>
      </c>
      <c r="C10756" s="9" t="s">
        <v>20855</v>
      </c>
    </row>
    <row r="10757" spans="2:3" x14ac:dyDescent="0.3">
      <c r="B10757" s="9" t="s">
        <v>23704</v>
      </c>
      <c r="C10757" s="9" t="s">
        <v>20856</v>
      </c>
    </row>
    <row r="10758" spans="2:3" x14ac:dyDescent="0.3">
      <c r="B10758" s="9" t="s">
        <v>23705</v>
      </c>
      <c r="C10758" s="9" t="s">
        <v>17262</v>
      </c>
    </row>
    <row r="10759" spans="2:3" x14ac:dyDescent="0.3">
      <c r="B10759" s="9" t="s">
        <v>23706</v>
      </c>
      <c r="C10759" s="9" t="s">
        <v>17263</v>
      </c>
    </row>
    <row r="10760" spans="2:3" x14ac:dyDescent="0.3">
      <c r="B10760" s="9" t="s">
        <v>23707</v>
      </c>
      <c r="C10760" s="9" t="s">
        <v>19696</v>
      </c>
    </row>
    <row r="10761" spans="2:3" x14ac:dyDescent="0.3">
      <c r="B10761" s="9" t="s">
        <v>23708</v>
      </c>
      <c r="C10761" s="9" t="s">
        <v>19697</v>
      </c>
    </row>
    <row r="10762" spans="2:3" x14ac:dyDescent="0.3">
      <c r="B10762" s="9" t="s">
        <v>23709</v>
      </c>
      <c r="C10762" s="9" t="s">
        <v>19698</v>
      </c>
    </row>
    <row r="10763" spans="2:3" x14ac:dyDescent="0.3">
      <c r="B10763" s="9" t="s">
        <v>23710</v>
      </c>
      <c r="C10763" s="9" t="s">
        <v>19846</v>
      </c>
    </row>
    <row r="10764" spans="2:3" x14ac:dyDescent="0.3">
      <c r="B10764" s="9" t="s">
        <v>23711</v>
      </c>
      <c r="C10764" s="9" t="s">
        <v>19845</v>
      </c>
    </row>
    <row r="10765" spans="2:3" x14ac:dyDescent="0.3">
      <c r="B10765" s="9" t="s">
        <v>23712</v>
      </c>
      <c r="C10765" s="9" t="s">
        <v>19845</v>
      </c>
    </row>
    <row r="10766" spans="2:3" x14ac:dyDescent="0.3">
      <c r="B10766" s="9" t="s">
        <v>23713</v>
      </c>
      <c r="C10766" s="9" t="s">
        <v>19845</v>
      </c>
    </row>
    <row r="10767" spans="2:3" x14ac:dyDescent="0.3">
      <c r="B10767" s="9" t="s">
        <v>23714</v>
      </c>
      <c r="C10767" s="9" t="s">
        <v>21009</v>
      </c>
    </row>
    <row r="10768" spans="2:3" x14ac:dyDescent="0.3">
      <c r="B10768" s="9" t="s">
        <v>23715</v>
      </c>
      <c r="C10768" s="9" t="s">
        <v>21000</v>
      </c>
    </row>
    <row r="10769" spans="2:5" x14ac:dyDescent="0.3">
      <c r="B10769" s="9" t="s">
        <v>23716</v>
      </c>
      <c r="C10769" s="9" t="s">
        <v>21001</v>
      </c>
    </row>
    <row r="10770" spans="2:5" x14ac:dyDescent="0.3">
      <c r="B10770" s="9" t="s">
        <v>23717</v>
      </c>
      <c r="C10770" s="9" t="s">
        <v>21002</v>
      </c>
    </row>
    <row r="10771" spans="2:5" x14ac:dyDescent="0.3">
      <c r="B10771" s="9" t="s">
        <v>23718</v>
      </c>
      <c r="C10771" s="9" t="s">
        <v>21003</v>
      </c>
    </row>
    <row r="10772" spans="2:5" x14ac:dyDescent="0.3">
      <c r="B10772" s="9" t="s">
        <v>18126</v>
      </c>
      <c r="C10772" s="9" t="s">
        <v>18127</v>
      </c>
      <c r="D10772" s="9" t="s">
        <v>18127</v>
      </c>
      <c r="E10772" s="9" t="s">
        <v>18128</v>
      </c>
    </row>
    <row r="10773" spans="2:5" x14ac:dyDescent="0.3">
      <c r="B10773" s="9" t="s">
        <v>18129</v>
      </c>
      <c r="C10773" s="9" t="s">
        <v>18130</v>
      </c>
      <c r="D10773" s="9" t="s">
        <v>18127</v>
      </c>
      <c r="E10773" s="9" t="s">
        <v>18131</v>
      </c>
    </row>
    <row r="10774" spans="2:5" x14ac:dyDescent="0.3">
      <c r="B10774" s="9" t="s">
        <v>18132</v>
      </c>
      <c r="C10774" s="9" t="s">
        <v>18133</v>
      </c>
      <c r="D10774" s="9" t="s">
        <v>18127</v>
      </c>
      <c r="E10774" s="9" t="s">
        <v>18131</v>
      </c>
    </row>
    <row r="10775" spans="2:5" x14ac:dyDescent="0.3">
      <c r="B10775" s="9" t="s">
        <v>18134</v>
      </c>
      <c r="C10775" s="9" t="s">
        <v>18135</v>
      </c>
      <c r="D10775" s="9" t="s">
        <v>18127</v>
      </c>
      <c r="E10775" s="9" t="s">
        <v>18136</v>
      </c>
    </row>
    <row r="10776" spans="2:5" x14ac:dyDescent="0.3">
      <c r="B10776" s="9" t="s">
        <v>18137</v>
      </c>
      <c r="C10776" s="9" t="s">
        <v>2362</v>
      </c>
      <c r="D10776" s="9" t="s">
        <v>18127</v>
      </c>
      <c r="E10776" s="9" t="s">
        <v>18138</v>
      </c>
    </row>
    <row r="10777" spans="2:5" x14ac:dyDescent="0.3">
      <c r="B10777" s="9" t="s">
        <v>18139</v>
      </c>
      <c r="C10777" s="9" t="s">
        <v>2363</v>
      </c>
      <c r="D10777" s="9" t="s">
        <v>18127</v>
      </c>
      <c r="E10777" s="9" t="s">
        <v>18138</v>
      </c>
    </row>
    <row r="10778" spans="2:5" x14ac:dyDescent="0.3">
      <c r="B10778" s="9" t="s">
        <v>18140</v>
      </c>
      <c r="C10778" s="9" t="s">
        <v>2364</v>
      </c>
      <c r="D10778" s="9" t="s">
        <v>18127</v>
      </c>
      <c r="E10778" s="9" t="s">
        <v>18138</v>
      </c>
    </row>
    <row r="10779" spans="2:5" x14ac:dyDescent="0.3">
      <c r="B10779" s="9" t="s">
        <v>18141</v>
      </c>
      <c r="C10779" s="9" t="s">
        <v>2365</v>
      </c>
      <c r="D10779" s="9" t="s">
        <v>18127</v>
      </c>
      <c r="E10779" s="9" t="s">
        <v>18138</v>
      </c>
    </row>
    <row r="10780" spans="2:5" x14ac:dyDescent="0.3">
      <c r="B10780" s="9" t="s">
        <v>18142</v>
      </c>
      <c r="C10780" s="9" t="s">
        <v>18143</v>
      </c>
      <c r="D10780" s="9" t="s">
        <v>18127</v>
      </c>
      <c r="E10780" s="9" t="s">
        <v>18138</v>
      </c>
    </row>
    <row r="10781" spans="2:5" x14ac:dyDescent="0.3">
      <c r="B10781" s="9" t="s">
        <v>18144</v>
      </c>
      <c r="C10781" s="9" t="s">
        <v>12731</v>
      </c>
      <c r="D10781" s="9" t="s">
        <v>18127</v>
      </c>
    </row>
    <row r="10782" spans="2:5" x14ac:dyDescent="0.3">
      <c r="B10782" s="9" t="s">
        <v>18145</v>
      </c>
      <c r="C10782" s="9" t="s">
        <v>18146</v>
      </c>
      <c r="D10782" s="9" t="s">
        <v>18127</v>
      </c>
      <c r="E10782" s="9" t="s">
        <v>18147</v>
      </c>
    </row>
    <row r="10783" spans="2:5" x14ac:dyDescent="0.3">
      <c r="B10783" s="9" t="s">
        <v>18148</v>
      </c>
      <c r="C10783" s="9" t="s">
        <v>18149</v>
      </c>
      <c r="D10783" s="9" t="s">
        <v>18127</v>
      </c>
      <c r="E10783" s="9" t="s">
        <v>18150</v>
      </c>
    </row>
    <row r="10784" spans="2:5" x14ac:dyDescent="0.3">
      <c r="B10784" s="9" t="s">
        <v>18151</v>
      </c>
      <c r="C10784" s="9" t="s">
        <v>6985</v>
      </c>
      <c r="D10784" s="9" t="s">
        <v>18127</v>
      </c>
      <c r="E10784" s="9" t="s">
        <v>5077</v>
      </c>
    </row>
    <row r="10785" spans="2:5" x14ac:dyDescent="0.3">
      <c r="B10785" s="9" t="s">
        <v>18152</v>
      </c>
      <c r="C10785" s="9" t="s">
        <v>18153</v>
      </c>
      <c r="D10785" s="9" t="s">
        <v>18127</v>
      </c>
      <c r="E10785" s="9" t="s">
        <v>5077</v>
      </c>
    </row>
    <row r="10786" spans="2:5" x14ac:dyDescent="0.3">
      <c r="B10786" s="9" t="s">
        <v>18154</v>
      </c>
      <c r="C10786" s="9" t="s">
        <v>18155</v>
      </c>
      <c r="D10786" s="9" t="s">
        <v>18156</v>
      </c>
      <c r="E10786" s="9" t="s">
        <v>5077</v>
      </c>
    </row>
    <row r="10787" spans="2:5" x14ac:dyDescent="0.3">
      <c r="B10787" s="9" t="s">
        <v>18388</v>
      </c>
      <c r="C10787" s="9" t="s">
        <v>24325</v>
      </c>
    </row>
    <row r="10788" spans="2:5" x14ac:dyDescent="0.3">
      <c r="B10788" s="9" t="s">
        <v>18389</v>
      </c>
      <c r="C10788" s="9" t="s">
        <v>18390</v>
      </c>
    </row>
    <row r="10789" spans="2:5" x14ac:dyDescent="0.3">
      <c r="B10789" s="9" t="s">
        <v>18391</v>
      </c>
      <c r="C10789" s="9" t="s">
        <v>18392</v>
      </c>
    </row>
    <row r="10790" spans="2:5" x14ac:dyDescent="0.3">
      <c r="B10790" s="9" t="s">
        <v>18393</v>
      </c>
      <c r="C10790" s="9" t="s">
        <v>18394</v>
      </c>
    </row>
    <row r="10791" spans="2:5" x14ac:dyDescent="0.3">
      <c r="B10791" s="9" t="s">
        <v>18395</v>
      </c>
      <c r="C10791" s="9" t="s">
        <v>5605</v>
      </c>
    </row>
    <row r="10792" spans="2:5" x14ac:dyDescent="0.3">
      <c r="B10792" s="9" t="s">
        <v>18396</v>
      </c>
      <c r="C10792" s="9" t="s">
        <v>18397</v>
      </c>
    </row>
    <row r="10793" spans="2:5" x14ac:dyDescent="0.3">
      <c r="B10793" s="9" t="s">
        <v>18398</v>
      </c>
      <c r="C10793" s="9" t="s">
        <v>18399</v>
      </c>
    </row>
    <row r="10794" spans="2:5" x14ac:dyDescent="0.3">
      <c r="B10794" s="9" t="s">
        <v>18400</v>
      </c>
      <c r="C10794" s="9" t="s">
        <v>18401</v>
      </c>
    </row>
    <row r="10795" spans="2:5" x14ac:dyDescent="0.3">
      <c r="B10795" s="9" t="s">
        <v>18402</v>
      </c>
      <c r="C10795" s="9" t="s">
        <v>22945</v>
      </c>
    </row>
    <row r="10796" spans="2:5" x14ac:dyDescent="0.3">
      <c r="B10796" s="9" t="s">
        <v>18403</v>
      </c>
      <c r="C10796" s="9" t="s">
        <v>18404</v>
      </c>
    </row>
    <row r="10797" spans="2:5" x14ac:dyDescent="0.3">
      <c r="B10797" s="9" t="s">
        <v>18405</v>
      </c>
      <c r="C10797" s="9" t="s">
        <v>18406</v>
      </c>
    </row>
    <row r="10798" spans="2:5" x14ac:dyDescent="0.3">
      <c r="B10798" s="9" t="s">
        <v>18407</v>
      </c>
      <c r="C10798" s="9" t="s">
        <v>21038</v>
      </c>
    </row>
    <row r="10799" spans="2:5" x14ac:dyDescent="0.3">
      <c r="B10799" s="9" t="s">
        <v>18408</v>
      </c>
      <c r="C10799" s="9" t="s">
        <v>18409</v>
      </c>
    </row>
    <row r="10800" spans="2:5" x14ac:dyDescent="0.3">
      <c r="B10800" s="9" t="s">
        <v>18410</v>
      </c>
      <c r="C10800" s="9" t="s">
        <v>18411</v>
      </c>
    </row>
    <row r="10801" spans="2:3" x14ac:dyDescent="0.3">
      <c r="B10801" s="9" t="s">
        <v>18412</v>
      </c>
      <c r="C10801" s="9" t="s">
        <v>18413</v>
      </c>
    </row>
    <row r="10802" spans="2:3" x14ac:dyDescent="0.3">
      <c r="B10802" s="9" t="s">
        <v>18414</v>
      </c>
      <c r="C10802" s="9" t="s">
        <v>4165</v>
      </c>
    </row>
    <row r="10803" spans="2:3" x14ac:dyDescent="0.3">
      <c r="B10803" s="9" t="s">
        <v>18415</v>
      </c>
      <c r="C10803" s="9" t="s">
        <v>4295</v>
      </c>
    </row>
    <row r="10804" spans="2:3" x14ac:dyDescent="0.3">
      <c r="B10804" s="9" t="s">
        <v>18416</v>
      </c>
      <c r="C10804" s="9" t="s">
        <v>18417</v>
      </c>
    </row>
    <row r="10805" spans="2:3" x14ac:dyDescent="0.3">
      <c r="B10805" s="9" t="s">
        <v>18418</v>
      </c>
      <c r="C10805" s="9" t="s">
        <v>18419</v>
      </c>
    </row>
    <row r="10806" spans="2:3" x14ac:dyDescent="0.3">
      <c r="B10806" s="9" t="s">
        <v>18420</v>
      </c>
      <c r="C10806" s="9" t="s">
        <v>18421</v>
      </c>
    </row>
    <row r="10807" spans="2:3" x14ac:dyDescent="0.3">
      <c r="B10807" s="9" t="s">
        <v>18422</v>
      </c>
      <c r="C10807" s="9" t="s">
        <v>18423</v>
      </c>
    </row>
    <row r="10808" spans="2:3" x14ac:dyDescent="0.3">
      <c r="B10808" s="9" t="s">
        <v>18424</v>
      </c>
      <c r="C10808" s="9" t="s">
        <v>18425</v>
      </c>
    </row>
    <row r="10809" spans="2:3" x14ac:dyDescent="0.3">
      <c r="B10809" s="9" t="s">
        <v>18426</v>
      </c>
      <c r="C10809" s="9" t="s">
        <v>18427</v>
      </c>
    </row>
    <row r="10810" spans="2:3" x14ac:dyDescent="0.3">
      <c r="B10810" s="9" t="s">
        <v>18428</v>
      </c>
      <c r="C10810" s="9" t="s">
        <v>18429</v>
      </c>
    </row>
    <row r="10811" spans="2:3" x14ac:dyDescent="0.3">
      <c r="B10811" s="9" t="s">
        <v>18430</v>
      </c>
      <c r="C10811" s="9" t="s">
        <v>18431</v>
      </c>
    </row>
    <row r="10812" spans="2:3" x14ac:dyDescent="0.3">
      <c r="B10812" s="9" t="s">
        <v>18432</v>
      </c>
      <c r="C10812" s="9" t="s">
        <v>18433</v>
      </c>
    </row>
    <row r="10813" spans="2:3" x14ac:dyDescent="0.3">
      <c r="B10813" s="9" t="s">
        <v>18434</v>
      </c>
      <c r="C10813" s="9" t="s">
        <v>18435</v>
      </c>
    </row>
    <row r="10814" spans="2:3" x14ac:dyDescent="0.3">
      <c r="B10814" s="9" t="s">
        <v>18436</v>
      </c>
      <c r="C10814" s="9" t="s">
        <v>18437</v>
      </c>
    </row>
    <row r="10815" spans="2:3" x14ac:dyDescent="0.3">
      <c r="B10815" s="9" t="s">
        <v>18438</v>
      </c>
      <c r="C10815" s="9" t="s">
        <v>18439</v>
      </c>
    </row>
    <row r="10816" spans="2:3" x14ac:dyDescent="0.3">
      <c r="B10816" s="9" t="s">
        <v>18440</v>
      </c>
      <c r="C10816" s="9" t="s">
        <v>18441</v>
      </c>
    </row>
    <row r="10817" spans="2:3" x14ac:dyDescent="0.3">
      <c r="B10817" s="9" t="s">
        <v>18442</v>
      </c>
      <c r="C10817" s="9" t="s">
        <v>18443</v>
      </c>
    </row>
    <row r="10818" spans="2:3" x14ac:dyDescent="0.3">
      <c r="B10818" s="9" t="s">
        <v>18444</v>
      </c>
      <c r="C10818" s="9" t="s">
        <v>18445</v>
      </c>
    </row>
    <row r="10819" spans="2:3" x14ac:dyDescent="0.3">
      <c r="B10819" s="9" t="s">
        <v>18446</v>
      </c>
      <c r="C10819" s="9" t="s">
        <v>18447</v>
      </c>
    </row>
    <row r="10820" spans="2:3" x14ac:dyDescent="0.3">
      <c r="B10820" s="9" t="s">
        <v>18448</v>
      </c>
      <c r="C10820" s="9" t="s">
        <v>18449</v>
      </c>
    </row>
    <row r="10821" spans="2:3" x14ac:dyDescent="0.3">
      <c r="B10821" s="9" t="s">
        <v>18450</v>
      </c>
      <c r="C10821" s="9" t="s">
        <v>18451</v>
      </c>
    </row>
    <row r="10822" spans="2:3" x14ac:dyDescent="0.3">
      <c r="B10822" s="9" t="s">
        <v>18452</v>
      </c>
      <c r="C10822" s="9" t="s">
        <v>18453</v>
      </c>
    </row>
    <row r="10823" spans="2:3" x14ac:dyDescent="0.3">
      <c r="B10823" s="9" t="s">
        <v>18454</v>
      </c>
      <c r="C10823" s="9" t="s">
        <v>18455</v>
      </c>
    </row>
    <row r="10824" spans="2:3" x14ac:dyDescent="0.3">
      <c r="B10824" s="9" t="s">
        <v>18456</v>
      </c>
      <c r="C10824" s="9" t="s">
        <v>18457</v>
      </c>
    </row>
    <row r="10825" spans="2:3" x14ac:dyDescent="0.3">
      <c r="B10825" s="9" t="s">
        <v>18458</v>
      </c>
      <c r="C10825" s="9" t="s">
        <v>18459</v>
      </c>
    </row>
    <row r="10826" spans="2:3" x14ac:dyDescent="0.3">
      <c r="B10826" s="9" t="s">
        <v>18460</v>
      </c>
      <c r="C10826" s="9" t="s">
        <v>18461</v>
      </c>
    </row>
    <row r="10827" spans="2:3" x14ac:dyDescent="0.3">
      <c r="B10827" s="9" t="s">
        <v>18462</v>
      </c>
      <c r="C10827" s="9" t="s">
        <v>18463</v>
      </c>
    </row>
    <row r="10828" spans="2:3" x14ac:dyDescent="0.3">
      <c r="B10828" s="9" t="s">
        <v>18464</v>
      </c>
      <c r="C10828" s="9" t="s">
        <v>18459</v>
      </c>
    </row>
    <row r="10829" spans="2:3" x14ac:dyDescent="0.3">
      <c r="B10829" s="9" t="s">
        <v>18465</v>
      </c>
      <c r="C10829" s="9" t="s">
        <v>18466</v>
      </c>
    </row>
    <row r="10830" spans="2:3" x14ac:dyDescent="0.3">
      <c r="B10830" s="9" t="s">
        <v>18467</v>
      </c>
      <c r="C10830" s="9" t="s">
        <v>18468</v>
      </c>
    </row>
    <row r="10831" spans="2:3" x14ac:dyDescent="0.3">
      <c r="B10831" s="9" t="s">
        <v>18469</v>
      </c>
      <c r="C10831" s="9" t="s">
        <v>18470</v>
      </c>
    </row>
    <row r="10832" spans="2:3" x14ac:dyDescent="0.3">
      <c r="B10832" s="9" t="s">
        <v>18471</v>
      </c>
      <c r="C10832" s="9" t="s">
        <v>18472</v>
      </c>
    </row>
    <row r="10833" spans="2:4" x14ac:dyDescent="0.3">
      <c r="B10833" s="9" t="s">
        <v>18473</v>
      </c>
      <c r="C10833" s="9" t="s">
        <v>18474</v>
      </c>
    </row>
    <row r="10834" spans="2:4" x14ac:dyDescent="0.3">
      <c r="B10834" s="9" t="s">
        <v>18475</v>
      </c>
      <c r="C10834" s="9" t="s">
        <v>18476</v>
      </c>
    </row>
    <row r="10835" spans="2:4" x14ac:dyDescent="0.3">
      <c r="B10835" s="9" t="s">
        <v>18477</v>
      </c>
      <c r="C10835" s="9" t="s">
        <v>18478</v>
      </c>
    </row>
    <row r="10836" spans="2:4" x14ac:dyDescent="0.3">
      <c r="B10836" s="9" t="s">
        <v>18479</v>
      </c>
      <c r="C10836" s="9" t="s">
        <v>18480</v>
      </c>
    </row>
    <row r="10837" spans="2:4" x14ac:dyDescent="0.3">
      <c r="B10837" s="9" t="s">
        <v>18481</v>
      </c>
      <c r="C10837" s="9" t="s">
        <v>18482</v>
      </c>
    </row>
    <row r="10838" spans="2:4" x14ac:dyDescent="0.3">
      <c r="B10838" s="9" t="s">
        <v>18483</v>
      </c>
      <c r="C10838" s="9" t="s">
        <v>18484</v>
      </c>
    </row>
    <row r="10839" spans="2:4" x14ac:dyDescent="0.3">
      <c r="B10839" s="9" t="s">
        <v>18485</v>
      </c>
      <c r="C10839" s="9" t="s">
        <v>18486</v>
      </c>
    </row>
    <row r="10840" spans="2:4" x14ac:dyDescent="0.3">
      <c r="B10840" s="9" t="s">
        <v>18716</v>
      </c>
      <c r="C10840" s="9" t="s">
        <v>18717</v>
      </c>
    </row>
    <row r="10841" spans="2:4" x14ac:dyDescent="0.3">
      <c r="B10841" s="9" t="s">
        <v>18718</v>
      </c>
      <c r="C10841" s="9" t="s">
        <v>18719</v>
      </c>
    </row>
    <row r="10842" spans="2:4" x14ac:dyDescent="0.3">
      <c r="B10842" s="9" t="s">
        <v>18720</v>
      </c>
      <c r="C10842" s="9" t="s">
        <v>18721</v>
      </c>
    </row>
    <row r="10843" spans="2:4" x14ac:dyDescent="0.3">
      <c r="B10843" s="9" t="s">
        <v>18722</v>
      </c>
      <c r="C10843" s="9" t="s">
        <v>4800</v>
      </c>
    </row>
    <row r="10844" spans="2:4" x14ac:dyDescent="0.3">
      <c r="B10844" s="9" t="s">
        <v>18723</v>
      </c>
      <c r="C10844" s="9" t="s">
        <v>18724</v>
      </c>
      <c r="D10844" s="9" t="s">
        <v>16306</v>
      </c>
    </row>
    <row r="10845" spans="2:4" x14ac:dyDescent="0.3">
      <c r="B10845" s="9" t="s">
        <v>18725</v>
      </c>
      <c r="C10845" s="9" t="s">
        <v>18726</v>
      </c>
    </row>
    <row r="10846" spans="2:4" x14ac:dyDescent="0.3">
      <c r="B10846" s="9" t="s">
        <v>18727</v>
      </c>
      <c r="C10846" s="9" t="s">
        <v>18728</v>
      </c>
    </row>
    <row r="10847" spans="2:4" x14ac:dyDescent="0.3">
      <c r="B10847" s="9" t="s">
        <v>18729</v>
      </c>
      <c r="C10847" s="9" t="s">
        <v>18730</v>
      </c>
    </row>
    <row r="10848" spans="2:4" x14ac:dyDescent="0.3">
      <c r="B10848" s="9" t="s">
        <v>18731</v>
      </c>
      <c r="C10848" s="9" t="s">
        <v>5031</v>
      </c>
    </row>
    <row r="10849" spans="2:4" x14ac:dyDescent="0.3">
      <c r="B10849" s="9" t="s">
        <v>18732</v>
      </c>
      <c r="C10849" s="9" t="s">
        <v>18733</v>
      </c>
    </row>
    <row r="10850" spans="2:4" x14ac:dyDescent="0.3">
      <c r="B10850" s="9" t="s">
        <v>18734</v>
      </c>
      <c r="C10850" s="9" t="s">
        <v>12711</v>
      </c>
    </row>
    <row r="10851" spans="2:4" x14ac:dyDescent="0.3">
      <c r="B10851" s="9" t="s">
        <v>18735</v>
      </c>
      <c r="C10851" s="9" t="s">
        <v>17940</v>
      </c>
    </row>
    <row r="10852" spans="2:4" x14ac:dyDescent="0.3">
      <c r="B10852" s="9" t="s">
        <v>18736</v>
      </c>
      <c r="C10852" s="9" t="s">
        <v>17156</v>
      </c>
    </row>
    <row r="10853" spans="2:4" x14ac:dyDescent="0.3">
      <c r="B10853" s="9" t="s">
        <v>18737</v>
      </c>
      <c r="C10853" s="9" t="s">
        <v>8719</v>
      </c>
    </row>
    <row r="10854" spans="2:4" x14ac:dyDescent="0.3">
      <c r="B10854" s="9" t="s">
        <v>18738</v>
      </c>
      <c r="C10854" s="9" t="s">
        <v>18739</v>
      </c>
    </row>
    <row r="10855" spans="2:4" x14ac:dyDescent="0.3">
      <c r="B10855" s="9" t="s">
        <v>18740</v>
      </c>
      <c r="C10855" s="9" t="s">
        <v>18741</v>
      </c>
    </row>
    <row r="10856" spans="2:4" x14ac:dyDescent="0.3">
      <c r="B10856" s="9" t="s">
        <v>18742</v>
      </c>
      <c r="C10856" s="9" t="s">
        <v>1099</v>
      </c>
    </row>
    <row r="10857" spans="2:4" x14ac:dyDescent="0.3">
      <c r="B10857" s="9" t="s">
        <v>18743</v>
      </c>
      <c r="C10857" s="9" t="s">
        <v>18744</v>
      </c>
      <c r="D10857" s="9" t="s">
        <v>18745</v>
      </c>
    </row>
    <row r="10858" spans="2:4" x14ac:dyDescent="0.3">
      <c r="B10858" s="9" t="s">
        <v>18746</v>
      </c>
      <c r="C10858" s="9" t="s">
        <v>18747</v>
      </c>
      <c r="D10858" s="9" t="s">
        <v>18748</v>
      </c>
    </row>
    <row r="10859" spans="2:4" x14ac:dyDescent="0.3">
      <c r="B10859" s="9" t="s">
        <v>18749</v>
      </c>
      <c r="C10859" s="9" t="s">
        <v>18750</v>
      </c>
      <c r="D10859" s="9" t="s">
        <v>18751</v>
      </c>
    </row>
    <row r="10860" spans="2:4" x14ac:dyDescent="0.3">
      <c r="B10860" s="9" t="s">
        <v>18752</v>
      </c>
      <c r="C10860" s="9" t="s">
        <v>18753</v>
      </c>
      <c r="D10860" s="9" t="s">
        <v>18754</v>
      </c>
    </row>
    <row r="10861" spans="2:4" x14ac:dyDescent="0.3">
      <c r="B10861" s="9" t="s">
        <v>18755</v>
      </c>
      <c r="C10861" s="9" t="s">
        <v>18756</v>
      </c>
      <c r="D10861" s="9" t="s">
        <v>18757</v>
      </c>
    </row>
    <row r="10862" spans="2:4" x14ac:dyDescent="0.3">
      <c r="B10862" s="9" t="s">
        <v>18758</v>
      </c>
      <c r="C10862" s="9" t="s">
        <v>18744</v>
      </c>
      <c r="D10862" s="9" t="s">
        <v>18759</v>
      </c>
    </row>
    <row r="10863" spans="2:4" x14ac:dyDescent="0.3">
      <c r="B10863" s="9" t="s">
        <v>18760</v>
      </c>
      <c r="C10863" s="9" t="s">
        <v>18750</v>
      </c>
      <c r="D10863" s="9" t="s">
        <v>18761</v>
      </c>
    </row>
    <row r="10864" spans="2:4" x14ac:dyDescent="0.3">
      <c r="B10864" s="9" t="s">
        <v>18762</v>
      </c>
      <c r="C10864" s="9" t="s">
        <v>18747</v>
      </c>
      <c r="D10864" s="9" t="s">
        <v>18763</v>
      </c>
    </row>
    <row r="10865" spans="2:4" x14ac:dyDescent="0.3">
      <c r="B10865" s="9" t="s">
        <v>18764</v>
      </c>
      <c r="C10865" s="9" t="s">
        <v>18765</v>
      </c>
      <c r="D10865" s="9" t="s">
        <v>18766</v>
      </c>
    </row>
    <row r="10866" spans="2:4" x14ac:dyDescent="0.3">
      <c r="B10866" s="9" t="s">
        <v>18767</v>
      </c>
      <c r="C10866" s="9" t="s">
        <v>5285</v>
      </c>
    </row>
    <row r="10867" spans="2:4" x14ac:dyDescent="0.3">
      <c r="B10867" s="9" t="s">
        <v>18768</v>
      </c>
      <c r="C10867" s="9" t="s">
        <v>5827</v>
      </c>
    </row>
    <row r="10868" spans="2:4" x14ac:dyDescent="0.3">
      <c r="B10868" s="9" t="s">
        <v>18769</v>
      </c>
      <c r="C10868" s="9" t="s">
        <v>18770</v>
      </c>
    </row>
    <row r="10869" spans="2:4" x14ac:dyDescent="0.3">
      <c r="B10869" s="9" t="s">
        <v>18771</v>
      </c>
      <c r="C10869" s="9" t="s">
        <v>4585</v>
      </c>
    </row>
    <row r="10870" spans="2:4" x14ac:dyDescent="0.3">
      <c r="B10870" s="9" t="s">
        <v>18772</v>
      </c>
      <c r="C10870" s="9" t="s">
        <v>18773</v>
      </c>
    </row>
    <row r="10871" spans="2:4" x14ac:dyDescent="0.3">
      <c r="B10871" s="9" t="s">
        <v>18774</v>
      </c>
      <c r="C10871" s="9" t="s">
        <v>18775</v>
      </c>
    </row>
    <row r="10872" spans="2:4" x14ac:dyDescent="0.3">
      <c r="B10872" s="9" t="s">
        <v>18776</v>
      </c>
      <c r="C10872" s="9" t="s">
        <v>12880</v>
      </c>
    </row>
    <row r="10873" spans="2:4" x14ac:dyDescent="0.3">
      <c r="B10873" s="9" t="s">
        <v>18777</v>
      </c>
      <c r="C10873" s="9" t="s">
        <v>18778</v>
      </c>
    </row>
    <row r="10874" spans="2:4" x14ac:dyDescent="0.3">
      <c r="B10874" s="9" t="s">
        <v>18779</v>
      </c>
      <c r="C10874" s="9" t="s">
        <v>18780</v>
      </c>
    </row>
    <row r="10875" spans="2:4" x14ac:dyDescent="0.3">
      <c r="B10875" s="9" t="s">
        <v>18781</v>
      </c>
      <c r="C10875" s="9" t="s">
        <v>18782</v>
      </c>
    </row>
    <row r="10876" spans="2:4" x14ac:dyDescent="0.3">
      <c r="B10876" s="9" t="s">
        <v>18783</v>
      </c>
      <c r="C10876" s="9" t="s">
        <v>18784</v>
      </c>
    </row>
    <row r="10877" spans="2:4" x14ac:dyDescent="0.3">
      <c r="B10877" s="9" t="s">
        <v>18785</v>
      </c>
      <c r="C10877" s="9" t="s">
        <v>18786</v>
      </c>
    </row>
    <row r="10878" spans="2:4" x14ac:dyDescent="0.3">
      <c r="B10878" s="9" t="s">
        <v>18787</v>
      </c>
      <c r="C10878" s="9" t="s">
        <v>18788</v>
      </c>
    </row>
    <row r="10879" spans="2:4" x14ac:dyDescent="0.3">
      <c r="B10879" s="9" t="s">
        <v>18789</v>
      </c>
      <c r="C10879" s="9" t="s">
        <v>18790</v>
      </c>
    </row>
    <row r="10880" spans="2:4" x14ac:dyDescent="0.3">
      <c r="B10880" s="9" t="s">
        <v>18791</v>
      </c>
      <c r="C10880" s="9" t="s">
        <v>4405</v>
      </c>
    </row>
    <row r="10881" spans="2:4" x14ac:dyDescent="0.3">
      <c r="B10881" s="9" t="s">
        <v>18792</v>
      </c>
      <c r="C10881" s="9" t="s">
        <v>18793</v>
      </c>
      <c r="D10881" s="9" t="s">
        <v>18794</v>
      </c>
    </row>
    <row r="10882" spans="2:4" x14ac:dyDescent="0.3">
      <c r="B10882" s="9" t="s">
        <v>18795</v>
      </c>
      <c r="C10882" s="9" t="s">
        <v>18796</v>
      </c>
    </row>
    <row r="10883" spans="2:4" x14ac:dyDescent="0.3">
      <c r="B10883" s="9" t="s">
        <v>18797</v>
      </c>
      <c r="C10883" s="9" t="s">
        <v>18798</v>
      </c>
    </row>
    <row r="10884" spans="2:4" x14ac:dyDescent="0.3">
      <c r="B10884" s="9" t="s">
        <v>18799</v>
      </c>
      <c r="C10884" s="9" t="s">
        <v>12764</v>
      </c>
    </row>
    <row r="10885" spans="2:4" x14ac:dyDescent="0.3">
      <c r="B10885" s="9" t="s">
        <v>18800</v>
      </c>
      <c r="C10885" s="9" t="s">
        <v>18801</v>
      </c>
    </row>
    <row r="10886" spans="2:4" x14ac:dyDescent="0.3">
      <c r="B10886" s="9" t="s">
        <v>18802</v>
      </c>
      <c r="C10886" s="9" t="s">
        <v>18803</v>
      </c>
    </row>
    <row r="10887" spans="2:4" x14ac:dyDescent="0.3">
      <c r="B10887" s="9" t="s">
        <v>18804</v>
      </c>
      <c r="C10887" s="9" t="s">
        <v>18805</v>
      </c>
    </row>
    <row r="10888" spans="2:4" x14ac:dyDescent="0.3">
      <c r="B10888" s="9" t="s">
        <v>18806</v>
      </c>
      <c r="C10888" s="9" t="s">
        <v>18807</v>
      </c>
    </row>
    <row r="10889" spans="2:4" x14ac:dyDescent="0.3">
      <c r="B10889" s="9" t="s">
        <v>18808</v>
      </c>
      <c r="C10889" s="9" t="s">
        <v>18809</v>
      </c>
    </row>
    <row r="10890" spans="2:4" x14ac:dyDescent="0.3">
      <c r="B10890" s="9" t="s">
        <v>18810</v>
      </c>
      <c r="C10890" s="9" t="s">
        <v>1100</v>
      </c>
    </row>
    <row r="10891" spans="2:4" x14ac:dyDescent="0.3">
      <c r="B10891" s="9" t="s">
        <v>18811</v>
      </c>
      <c r="C10891" s="9" t="s">
        <v>12764</v>
      </c>
    </row>
    <row r="10892" spans="2:4" x14ac:dyDescent="0.3">
      <c r="B10892" s="9" t="s">
        <v>18812</v>
      </c>
      <c r="C10892" s="9" t="s">
        <v>18813</v>
      </c>
    </row>
    <row r="10893" spans="2:4" x14ac:dyDescent="0.3">
      <c r="B10893" s="9" t="s">
        <v>18814</v>
      </c>
      <c r="C10893" s="9" t="s">
        <v>5596</v>
      </c>
    </row>
    <row r="10894" spans="2:4" x14ac:dyDescent="0.3">
      <c r="B10894" s="9" t="s">
        <v>18815</v>
      </c>
      <c r="C10894" s="9" t="s">
        <v>18816</v>
      </c>
    </row>
    <row r="10895" spans="2:4" x14ac:dyDescent="0.3">
      <c r="B10895" s="9" t="s">
        <v>18817</v>
      </c>
      <c r="C10895" s="9" t="s">
        <v>1100</v>
      </c>
    </row>
    <row r="10896" spans="2:4" x14ac:dyDescent="0.3">
      <c r="B10896" s="9" t="s">
        <v>18818</v>
      </c>
      <c r="C10896" s="9" t="s">
        <v>1099</v>
      </c>
    </row>
    <row r="10897" spans="2:4" x14ac:dyDescent="0.3">
      <c r="B10897" s="9" t="s">
        <v>18819</v>
      </c>
      <c r="C10897" s="9" t="s">
        <v>18820</v>
      </c>
    </row>
    <row r="10898" spans="2:4" x14ac:dyDescent="0.3">
      <c r="B10898" s="9" t="s">
        <v>18821</v>
      </c>
      <c r="C10898" s="9" t="s">
        <v>1100</v>
      </c>
    </row>
    <row r="10899" spans="2:4" x14ac:dyDescent="0.3">
      <c r="B10899" s="9" t="s">
        <v>18822</v>
      </c>
      <c r="C10899" s="9" t="s">
        <v>15029</v>
      </c>
    </row>
    <row r="10900" spans="2:4" x14ac:dyDescent="0.3">
      <c r="B10900" s="9" t="s">
        <v>18823</v>
      </c>
      <c r="C10900" s="9" t="s">
        <v>18824</v>
      </c>
    </row>
    <row r="10901" spans="2:4" x14ac:dyDescent="0.3">
      <c r="B10901" s="9" t="s">
        <v>18825</v>
      </c>
      <c r="C10901" s="9" t="s">
        <v>18798</v>
      </c>
    </row>
    <row r="10902" spans="2:4" x14ac:dyDescent="0.3">
      <c r="B10902" s="9" t="s">
        <v>18826</v>
      </c>
      <c r="C10902" s="9" t="s">
        <v>18827</v>
      </c>
    </row>
    <row r="10903" spans="2:4" x14ac:dyDescent="0.3">
      <c r="B10903" s="9" t="s">
        <v>18828</v>
      </c>
      <c r="C10903" s="9" t="s">
        <v>18829</v>
      </c>
    </row>
    <row r="10904" spans="2:4" x14ac:dyDescent="0.3">
      <c r="B10904" s="9" t="s">
        <v>18830</v>
      </c>
      <c r="C10904" s="9" t="s">
        <v>1100</v>
      </c>
    </row>
    <row r="10905" spans="2:4" x14ac:dyDescent="0.3">
      <c r="B10905" s="9" t="s">
        <v>18831</v>
      </c>
      <c r="C10905" s="9" t="s">
        <v>18832</v>
      </c>
    </row>
    <row r="10906" spans="2:4" x14ac:dyDescent="0.3">
      <c r="B10906" s="9" t="s">
        <v>18833</v>
      </c>
      <c r="C10906" s="9" t="s">
        <v>18834</v>
      </c>
    </row>
    <row r="10907" spans="2:4" x14ac:dyDescent="0.3">
      <c r="B10907" s="9" t="s">
        <v>18835</v>
      </c>
      <c r="C10907" s="9" t="s">
        <v>18836</v>
      </c>
    </row>
    <row r="10908" spans="2:4" x14ac:dyDescent="0.3">
      <c r="B10908" s="9" t="s">
        <v>18837</v>
      </c>
      <c r="C10908" s="9" t="s">
        <v>18838</v>
      </c>
      <c r="D10908" s="9" t="s">
        <v>18839</v>
      </c>
    </row>
    <row r="10909" spans="2:4" x14ac:dyDescent="0.3">
      <c r="B10909" s="9" t="s">
        <v>18840</v>
      </c>
      <c r="C10909" s="9" t="s">
        <v>18841</v>
      </c>
    </row>
    <row r="10910" spans="2:4" x14ac:dyDescent="0.3">
      <c r="B10910" s="9" t="s">
        <v>18842</v>
      </c>
      <c r="C10910" s="9" t="s">
        <v>1100</v>
      </c>
    </row>
    <row r="10911" spans="2:4" x14ac:dyDescent="0.3">
      <c r="B10911" s="9" t="s">
        <v>18843</v>
      </c>
      <c r="C10911" s="9" t="s">
        <v>1099</v>
      </c>
    </row>
    <row r="10912" spans="2:4" x14ac:dyDescent="0.3">
      <c r="B10912" s="9" t="s">
        <v>18844</v>
      </c>
      <c r="C10912" s="9" t="s">
        <v>18845</v>
      </c>
    </row>
    <row r="10913" spans="2:4" x14ac:dyDescent="0.3">
      <c r="B10913" s="9" t="s">
        <v>18846</v>
      </c>
      <c r="C10913" s="9" t="s">
        <v>18847</v>
      </c>
    </row>
    <row r="10914" spans="2:4" x14ac:dyDescent="0.3">
      <c r="B10914" s="9" t="s">
        <v>18848</v>
      </c>
      <c r="C10914" s="9" t="s">
        <v>18849</v>
      </c>
    </row>
    <row r="10915" spans="2:4" x14ac:dyDescent="0.3">
      <c r="B10915" s="9" t="s">
        <v>18850</v>
      </c>
      <c r="C10915" s="9" t="s">
        <v>6466</v>
      </c>
    </row>
    <row r="10916" spans="2:4" x14ac:dyDescent="0.3">
      <c r="B10916" s="9" t="s">
        <v>18851</v>
      </c>
      <c r="C10916" s="9" t="s">
        <v>18852</v>
      </c>
    </row>
    <row r="10917" spans="2:4" x14ac:dyDescent="0.3">
      <c r="B10917" s="9" t="s">
        <v>18853</v>
      </c>
      <c r="C10917" s="9" t="s">
        <v>18854</v>
      </c>
    </row>
    <row r="10918" spans="2:4" x14ac:dyDescent="0.3">
      <c r="B10918" s="9" t="s">
        <v>18855</v>
      </c>
      <c r="C10918" s="9" t="s">
        <v>18856</v>
      </c>
      <c r="D10918" s="9" t="s">
        <v>18839</v>
      </c>
    </row>
    <row r="10919" spans="2:4" x14ac:dyDescent="0.3">
      <c r="B10919" s="9" t="s">
        <v>18857</v>
      </c>
      <c r="C10919" s="9" t="s">
        <v>18858</v>
      </c>
    </row>
    <row r="10920" spans="2:4" x14ac:dyDescent="0.3">
      <c r="B10920" s="9" t="s">
        <v>18859</v>
      </c>
      <c r="C10920" s="9" t="s">
        <v>18860</v>
      </c>
    </row>
    <row r="10921" spans="2:4" x14ac:dyDescent="0.3">
      <c r="B10921" s="9" t="s">
        <v>18861</v>
      </c>
      <c r="C10921" s="9" t="s">
        <v>18862</v>
      </c>
    </row>
    <row r="10922" spans="2:4" x14ac:dyDescent="0.3">
      <c r="B10922" s="9" t="s">
        <v>18863</v>
      </c>
      <c r="C10922" s="9" t="s">
        <v>18864</v>
      </c>
    </row>
    <row r="10923" spans="2:4" x14ac:dyDescent="0.3">
      <c r="B10923" s="9" t="s">
        <v>18865</v>
      </c>
      <c r="C10923" s="9" t="s">
        <v>18866</v>
      </c>
    </row>
    <row r="10924" spans="2:4" x14ac:dyDescent="0.3">
      <c r="B10924" s="9" t="s">
        <v>18867</v>
      </c>
      <c r="C10924" s="9" t="s">
        <v>18868</v>
      </c>
    </row>
    <row r="10925" spans="2:4" x14ac:dyDescent="0.3">
      <c r="B10925" s="9" t="s">
        <v>18869</v>
      </c>
      <c r="C10925" s="9" t="s">
        <v>18870</v>
      </c>
    </row>
    <row r="10926" spans="2:4" x14ac:dyDescent="0.3">
      <c r="B10926" s="9" t="s">
        <v>18871</v>
      </c>
      <c r="C10926" s="9" t="s">
        <v>18872</v>
      </c>
    </row>
    <row r="10927" spans="2:4" x14ac:dyDescent="0.3">
      <c r="B10927" s="9" t="s">
        <v>18873</v>
      </c>
      <c r="C10927" s="9" t="s">
        <v>18872</v>
      </c>
    </row>
    <row r="10928" spans="2:4" x14ac:dyDescent="0.3">
      <c r="B10928" s="9" t="s">
        <v>18874</v>
      </c>
      <c r="C10928" s="9" t="s">
        <v>18862</v>
      </c>
    </row>
    <row r="10929" spans="2:4" x14ac:dyDescent="0.3">
      <c r="B10929" s="9" t="s">
        <v>18875</v>
      </c>
      <c r="C10929" s="9" t="s">
        <v>18864</v>
      </c>
    </row>
    <row r="10930" spans="2:4" x14ac:dyDescent="0.3">
      <c r="B10930" s="9" t="s">
        <v>18876</v>
      </c>
      <c r="C10930" s="9" t="s">
        <v>18866</v>
      </c>
    </row>
    <row r="10931" spans="2:4" x14ac:dyDescent="0.3">
      <c r="B10931" s="9" t="s">
        <v>18877</v>
      </c>
      <c r="C10931" s="9" t="s">
        <v>18868</v>
      </c>
    </row>
    <row r="10932" spans="2:4" x14ac:dyDescent="0.3">
      <c r="B10932" s="9" t="s">
        <v>18878</v>
      </c>
      <c r="C10932" s="9" t="s">
        <v>18879</v>
      </c>
    </row>
    <row r="10933" spans="2:4" x14ac:dyDescent="0.3">
      <c r="B10933" s="9" t="s">
        <v>18880</v>
      </c>
      <c r="C10933" s="9" t="s">
        <v>18881</v>
      </c>
    </row>
    <row r="10934" spans="2:4" x14ac:dyDescent="0.3">
      <c r="B10934" s="9" t="s">
        <v>18882</v>
      </c>
      <c r="C10934" s="9" t="s">
        <v>18807</v>
      </c>
    </row>
    <row r="10935" spans="2:4" x14ac:dyDescent="0.3">
      <c r="B10935" s="9" t="s">
        <v>18883</v>
      </c>
      <c r="C10935" s="9" t="s">
        <v>18884</v>
      </c>
    </row>
    <row r="10936" spans="2:4" x14ac:dyDescent="0.3">
      <c r="B10936" s="9" t="s">
        <v>18885</v>
      </c>
      <c r="C10936" s="9" t="s">
        <v>1100</v>
      </c>
    </row>
    <row r="10937" spans="2:4" x14ac:dyDescent="0.3">
      <c r="B10937" s="9" t="s">
        <v>18886</v>
      </c>
      <c r="C10937" s="9" t="s">
        <v>18872</v>
      </c>
    </row>
    <row r="10938" spans="2:4" x14ac:dyDescent="0.3">
      <c r="B10938" s="9" t="s">
        <v>18887</v>
      </c>
      <c r="C10938" s="9" t="s">
        <v>18888</v>
      </c>
    </row>
    <row r="10939" spans="2:4" x14ac:dyDescent="0.3">
      <c r="B10939" s="9" t="s">
        <v>18889</v>
      </c>
      <c r="C10939" s="9" t="s">
        <v>18890</v>
      </c>
    </row>
    <row r="10940" spans="2:4" x14ac:dyDescent="0.3">
      <c r="B10940" s="9" t="s">
        <v>18891</v>
      </c>
      <c r="C10940" s="9" t="s">
        <v>18892</v>
      </c>
    </row>
    <row r="10941" spans="2:4" x14ac:dyDescent="0.3">
      <c r="B10941" s="9" t="s">
        <v>18893</v>
      </c>
      <c r="C10941" s="9" t="s">
        <v>18773</v>
      </c>
    </row>
    <row r="10942" spans="2:4" x14ac:dyDescent="0.3">
      <c r="B10942" s="9" t="s">
        <v>18894</v>
      </c>
      <c r="C10942" s="9" t="s">
        <v>2420</v>
      </c>
    </row>
    <row r="10943" spans="2:4" x14ac:dyDescent="0.3">
      <c r="B10943" s="9" t="s">
        <v>18895</v>
      </c>
      <c r="C10943" s="9" t="s">
        <v>18896</v>
      </c>
    </row>
    <row r="10944" spans="2:4" x14ac:dyDescent="0.3">
      <c r="B10944" s="9" t="s">
        <v>18897</v>
      </c>
      <c r="C10944" s="9" t="s">
        <v>18898</v>
      </c>
      <c r="D10944" s="9" t="s">
        <v>18839</v>
      </c>
    </row>
    <row r="10945" spans="2:3" x14ac:dyDescent="0.3">
      <c r="B10945" s="9" t="s">
        <v>18899</v>
      </c>
      <c r="C10945" s="9" t="s">
        <v>12733</v>
      </c>
    </row>
    <row r="10946" spans="2:3" x14ac:dyDescent="0.3">
      <c r="B10946" s="9" t="s">
        <v>18900</v>
      </c>
      <c r="C10946" s="9" t="s">
        <v>12735</v>
      </c>
    </row>
    <row r="10947" spans="2:3" x14ac:dyDescent="0.3">
      <c r="B10947" s="9" t="s">
        <v>18901</v>
      </c>
      <c r="C10947" s="9" t="s">
        <v>17481</v>
      </c>
    </row>
    <row r="10948" spans="2:3" x14ac:dyDescent="0.3">
      <c r="B10948" s="9" t="s">
        <v>18902</v>
      </c>
      <c r="C10948" s="9" t="s">
        <v>2358</v>
      </c>
    </row>
    <row r="10949" spans="2:3" x14ac:dyDescent="0.3">
      <c r="B10949" s="9" t="s">
        <v>18903</v>
      </c>
      <c r="C10949" s="9" t="s">
        <v>2359</v>
      </c>
    </row>
    <row r="10950" spans="2:3" x14ac:dyDescent="0.3">
      <c r="B10950" s="9" t="s">
        <v>18904</v>
      </c>
      <c r="C10950" s="9" t="s">
        <v>2360</v>
      </c>
    </row>
    <row r="10951" spans="2:3" x14ac:dyDescent="0.3">
      <c r="B10951" s="9" t="s">
        <v>18905</v>
      </c>
      <c r="C10951" s="9" t="s">
        <v>18906</v>
      </c>
    </row>
    <row r="10952" spans="2:3" x14ac:dyDescent="0.3">
      <c r="B10952" s="9" t="s">
        <v>18907</v>
      </c>
      <c r="C10952" s="9" t="s">
        <v>12737</v>
      </c>
    </row>
    <row r="10953" spans="2:3" x14ac:dyDescent="0.3">
      <c r="B10953" s="9" t="s">
        <v>18908</v>
      </c>
      <c r="C10953" s="9" t="s">
        <v>2362</v>
      </c>
    </row>
    <row r="10954" spans="2:3" x14ac:dyDescent="0.3">
      <c r="B10954" s="9" t="s">
        <v>18909</v>
      </c>
      <c r="C10954" s="9" t="s">
        <v>2363</v>
      </c>
    </row>
    <row r="10955" spans="2:3" x14ac:dyDescent="0.3">
      <c r="B10955" s="9" t="s">
        <v>18910</v>
      </c>
      <c r="C10955" s="9" t="s">
        <v>2364</v>
      </c>
    </row>
    <row r="10956" spans="2:3" x14ac:dyDescent="0.3">
      <c r="B10956" s="9" t="s">
        <v>18911</v>
      </c>
      <c r="C10956" s="9" t="s">
        <v>2365</v>
      </c>
    </row>
    <row r="10957" spans="2:3" x14ac:dyDescent="0.3">
      <c r="B10957" s="9" t="s">
        <v>18912</v>
      </c>
      <c r="C10957" s="9" t="s">
        <v>2366</v>
      </c>
    </row>
    <row r="10958" spans="2:3" x14ac:dyDescent="0.3">
      <c r="B10958" s="9" t="s">
        <v>18913</v>
      </c>
      <c r="C10958" s="9" t="s">
        <v>4591</v>
      </c>
    </row>
    <row r="10959" spans="2:3" x14ac:dyDescent="0.3">
      <c r="B10959" s="9" t="s">
        <v>18914</v>
      </c>
      <c r="C10959" s="9" t="s">
        <v>6517</v>
      </c>
    </row>
    <row r="10960" spans="2:3" x14ac:dyDescent="0.3">
      <c r="B10960" s="9" t="s">
        <v>18915</v>
      </c>
      <c r="C10960" s="9" t="s">
        <v>2376</v>
      </c>
    </row>
    <row r="10961" spans="2:4" x14ac:dyDescent="0.3">
      <c r="B10961" s="9" t="s">
        <v>18916</v>
      </c>
      <c r="C10961" s="9" t="s">
        <v>6520</v>
      </c>
    </row>
    <row r="10962" spans="2:4" x14ac:dyDescent="0.3">
      <c r="B10962" s="9" t="s">
        <v>18917</v>
      </c>
      <c r="C10962" s="9" t="s">
        <v>6777</v>
      </c>
    </row>
    <row r="10963" spans="2:4" x14ac:dyDescent="0.3">
      <c r="B10963" s="9" t="s">
        <v>18918</v>
      </c>
      <c r="C10963" s="9" t="s">
        <v>12131</v>
      </c>
    </row>
    <row r="10964" spans="2:4" x14ac:dyDescent="0.3">
      <c r="B10964" s="9" t="s">
        <v>18919</v>
      </c>
      <c r="C10964" s="9" t="s">
        <v>2392</v>
      </c>
    </row>
    <row r="10965" spans="2:4" x14ac:dyDescent="0.3">
      <c r="B10965" s="9" t="s">
        <v>18920</v>
      </c>
      <c r="C10965" s="9" t="s">
        <v>18921</v>
      </c>
    </row>
    <row r="10966" spans="2:4" x14ac:dyDescent="0.3">
      <c r="B10966" s="9" t="s">
        <v>18922</v>
      </c>
      <c r="C10966" s="9" t="s">
        <v>2394</v>
      </c>
    </row>
    <row r="10967" spans="2:4" x14ac:dyDescent="0.3">
      <c r="B10967" s="9" t="s">
        <v>18923</v>
      </c>
      <c r="C10967" s="9" t="s">
        <v>18924</v>
      </c>
    </row>
    <row r="10968" spans="2:4" x14ac:dyDescent="0.3">
      <c r="B10968" s="9" t="s">
        <v>18925</v>
      </c>
      <c r="C10968" s="9" t="s">
        <v>18926</v>
      </c>
    </row>
    <row r="10969" spans="2:4" x14ac:dyDescent="0.3">
      <c r="B10969" s="9" t="s">
        <v>18927</v>
      </c>
      <c r="C10969" s="9" t="s">
        <v>18928</v>
      </c>
    </row>
    <row r="10970" spans="2:4" x14ac:dyDescent="0.3">
      <c r="B10970" s="9" t="s">
        <v>18929</v>
      </c>
      <c r="C10970" s="9" t="s">
        <v>18930</v>
      </c>
    </row>
    <row r="10971" spans="2:4" x14ac:dyDescent="0.3">
      <c r="B10971" s="9" t="s">
        <v>18931</v>
      </c>
      <c r="C10971" s="9" t="s">
        <v>18932</v>
      </c>
    </row>
    <row r="10972" spans="2:4" x14ac:dyDescent="0.3">
      <c r="B10972" s="9" t="s">
        <v>18933</v>
      </c>
      <c r="C10972" s="9" t="s">
        <v>18455</v>
      </c>
    </row>
    <row r="10973" spans="2:4" x14ac:dyDescent="0.3">
      <c r="B10973" s="9" t="s">
        <v>18934</v>
      </c>
      <c r="C10973" s="9" t="s">
        <v>18935</v>
      </c>
    </row>
    <row r="10974" spans="2:4" x14ac:dyDescent="0.3">
      <c r="B10974" s="9" t="s">
        <v>18936</v>
      </c>
      <c r="C10974" s="9" t="s">
        <v>18937</v>
      </c>
      <c r="D10974" s="9" t="s">
        <v>18938</v>
      </c>
    </row>
    <row r="10975" spans="2:4" x14ac:dyDescent="0.3">
      <c r="B10975" s="9" t="s">
        <v>18939</v>
      </c>
      <c r="C10975" s="9" t="s">
        <v>2261</v>
      </c>
    </row>
    <row r="10976" spans="2:4" x14ac:dyDescent="0.3">
      <c r="B10976" s="9" t="s">
        <v>18940</v>
      </c>
      <c r="C10976" s="9" t="s">
        <v>4958</v>
      </c>
    </row>
    <row r="10977" spans="2:3" x14ac:dyDescent="0.3">
      <c r="B10977" s="9" t="s">
        <v>18941</v>
      </c>
      <c r="C10977" s="9" t="s">
        <v>18942</v>
      </c>
    </row>
    <row r="10978" spans="2:3" x14ac:dyDescent="0.3">
      <c r="B10978" s="9" t="s">
        <v>18943</v>
      </c>
      <c r="C10978" s="9" t="s">
        <v>1113</v>
      </c>
    </row>
    <row r="10979" spans="2:3" x14ac:dyDescent="0.3">
      <c r="B10979" s="9" t="s">
        <v>18944</v>
      </c>
      <c r="C10979" s="9" t="s">
        <v>10611</v>
      </c>
    </row>
    <row r="10980" spans="2:3" x14ac:dyDescent="0.3">
      <c r="B10980" s="9" t="s">
        <v>18945</v>
      </c>
      <c r="C10980" s="9" t="s">
        <v>18946</v>
      </c>
    </row>
    <row r="10981" spans="2:3" x14ac:dyDescent="0.3">
      <c r="B10981" s="9" t="s">
        <v>18947</v>
      </c>
      <c r="C10981" s="9" t="s">
        <v>18948</v>
      </c>
    </row>
    <row r="10982" spans="2:3" x14ac:dyDescent="0.3">
      <c r="B10982" s="9" t="s">
        <v>18949</v>
      </c>
      <c r="C10982" s="9" t="s">
        <v>18950</v>
      </c>
    </row>
    <row r="10983" spans="2:3" x14ac:dyDescent="0.3">
      <c r="B10983" s="9" t="s">
        <v>18951</v>
      </c>
      <c r="C10983" s="9" t="s">
        <v>7176</v>
      </c>
    </row>
    <row r="10984" spans="2:3" x14ac:dyDescent="0.3">
      <c r="B10984" s="9" t="s">
        <v>18952</v>
      </c>
      <c r="C10984" s="9" t="s">
        <v>23719</v>
      </c>
    </row>
    <row r="10985" spans="2:3" x14ac:dyDescent="0.3">
      <c r="B10985" s="9" t="s">
        <v>18953</v>
      </c>
      <c r="C10985" s="9" t="s">
        <v>23720</v>
      </c>
    </row>
    <row r="10986" spans="2:3" x14ac:dyDescent="0.3">
      <c r="B10986" s="9" t="s">
        <v>18954</v>
      </c>
      <c r="C10986" s="9" t="s">
        <v>1099</v>
      </c>
    </row>
    <row r="10987" spans="2:3" x14ac:dyDescent="0.3">
      <c r="B10987" s="9" t="s">
        <v>18955</v>
      </c>
      <c r="C10987" s="9" t="s">
        <v>4996</v>
      </c>
    </row>
    <row r="10988" spans="2:3" x14ac:dyDescent="0.3">
      <c r="B10988" s="9" t="s">
        <v>18956</v>
      </c>
      <c r="C10988" s="9" t="s">
        <v>18950</v>
      </c>
    </row>
    <row r="10989" spans="2:3" x14ac:dyDescent="0.3">
      <c r="B10989" s="9" t="s">
        <v>18957</v>
      </c>
      <c r="C10989" s="9" t="s">
        <v>7176</v>
      </c>
    </row>
    <row r="10990" spans="2:3" x14ac:dyDescent="0.3">
      <c r="B10990" s="9" t="s">
        <v>18958</v>
      </c>
      <c r="C10990" s="9" t="s">
        <v>18959</v>
      </c>
    </row>
    <row r="10991" spans="2:3" x14ac:dyDescent="0.3">
      <c r="B10991" s="9" t="s">
        <v>18960</v>
      </c>
      <c r="C10991" s="9" t="s">
        <v>18961</v>
      </c>
    </row>
    <row r="10992" spans="2:3" x14ac:dyDescent="0.3">
      <c r="B10992" s="9" t="s">
        <v>18962</v>
      </c>
      <c r="C10992" s="9" t="s">
        <v>18963</v>
      </c>
    </row>
    <row r="10993" spans="2:3" x14ac:dyDescent="0.3">
      <c r="B10993" s="9" t="s">
        <v>18964</v>
      </c>
      <c r="C10993" s="9" t="s">
        <v>1100</v>
      </c>
    </row>
    <row r="10994" spans="2:3" x14ac:dyDescent="0.3">
      <c r="B10994" s="9" t="s">
        <v>18965</v>
      </c>
      <c r="C10994" s="9" t="s">
        <v>1099</v>
      </c>
    </row>
    <row r="10995" spans="2:3" x14ac:dyDescent="0.3">
      <c r="B10995" s="9" t="s">
        <v>18966</v>
      </c>
      <c r="C10995" s="9" t="s">
        <v>18950</v>
      </c>
    </row>
    <row r="10996" spans="2:3" x14ac:dyDescent="0.3">
      <c r="B10996" s="9" t="s">
        <v>18967</v>
      </c>
      <c r="C10996" s="9" t="s">
        <v>7176</v>
      </c>
    </row>
    <row r="10997" spans="2:3" x14ac:dyDescent="0.3">
      <c r="B10997" s="9" t="s">
        <v>18968</v>
      </c>
      <c r="C10997" s="9" t="s">
        <v>21039</v>
      </c>
    </row>
    <row r="10998" spans="2:3" x14ac:dyDescent="0.3">
      <c r="B10998" s="9" t="s">
        <v>18969</v>
      </c>
      <c r="C10998" s="9" t="s">
        <v>1099</v>
      </c>
    </row>
    <row r="10999" spans="2:3" x14ac:dyDescent="0.3">
      <c r="B10999" s="9" t="s">
        <v>18970</v>
      </c>
      <c r="C10999" s="9" t="s">
        <v>10611</v>
      </c>
    </row>
    <row r="11000" spans="2:3" x14ac:dyDescent="0.3">
      <c r="B11000" s="9" t="s">
        <v>18971</v>
      </c>
      <c r="C11000" s="9" t="s">
        <v>7176</v>
      </c>
    </row>
    <row r="11001" spans="2:3" x14ac:dyDescent="0.3">
      <c r="B11001" s="9" t="s">
        <v>18972</v>
      </c>
      <c r="C11001" s="9" t="s">
        <v>24006</v>
      </c>
    </row>
    <row r="11002" spans="2:3" x14ac:dyDescent="0.3">
      <c r="B11002" s="9" t="s">
        <v>18973</v>
      </c>
      <c r="C11002" s="9" t="s">
        <v>23720</v>
      </c>
    </row>
    <row r="11003" spans="2:3" x14ac:dyDescent="0.3">
      <c r="B11003" s="9" t="s">
        <v>18974</v>
      </c>
      <c r="C11003" s="9" t="s">
        <v>1099</v>
      </c>
    </row>
    <row r="11004" spans="2:3" x14ac:dyDescent="0.3">
      <c r="B11004" s="9" t="s">
        <v>18975</v>
      </c>
      <c r="C11004" s="9" t="s">
        <v>4996</v>
      </c>
    </row>
    <row r="11005" spans="2:3" x14ac:dyDescent="0.3">
      <c r="B11005" s="9" t="s">
        <v>18976</v>
      </c>
      <c r="C11005" s="9" t="s">
        <v>18977</v>
      </c>
    </row>
    <row r="11006" spans="2:3" x14ac:dyDescent="0.3">
      <c r="B11006" s="9" t="s">
        <v>18978</v>
      </c>
      <c r="C11006" s="9" t="s">
        <v>18979</v>
      </c>
    </row>
    <row r="11007" spans="2:3" x14ac:dyDescent="0.3">
      <c r="B11007" s="9" t="s">
        <v>18980</v>
      </c>
      <c r="C11007" s="9" t="s">
        <v>10611</v>
      </c>
    </row>
    <row r="11008" spans="2:3" x14ac:dyDescent="0.3">
      <c r="B11008" s="9" t="s">
        <v>18981</v>
      </c>
      <c r="C11008" s="9" t="s">
        <v>10611</v>
      </c>
    </row>
    <row r="11009" spans="2:3" x14ac:dyDescent="0.3">
      <c r="B11009" s="9" t="s">
        <v>18982</v>
      </c>
      <c r="C11009" s="9" t="s">
        <v>7176</v>
      </c>
    </row>
    <row r="11010" spans="2:3" x14ac:dyDescent="0.3">
      <c r="B11010" s="9" t="s">
        <v>18983</v>
      </c>
      <c r="C11010" s="9" t="s">
        <v>21039</v>
      </c>
    </row>
    <row r="11011" spans="2:3" x14ac:dyDescent="0.3">
      <c r="B11011" s="9" t="s">
        <v>18984</v>
      </c>
      <c r="C11011" s="9" t="s">
        <v>1099</v>
      </c>
    </row>
    <row r="11012" spans="2:3" x14ac:dyDescent="0.3">
      <c r="B11012" s="9" t="s">
        <v>10723</v>
      </c>
      <c r="C11012" s="9" t="s">
        <v>12733</v>
      </c>
    </row>
    <row r="11013" spans="2:3" x14ac:dyDescent="0.3">
      <c r="B11013" s="9" t="s">
        <v>10733</v>
      </c>
      <c r="C11013" s="9" t="s">
        <v>12735</v>
      </c>
    </row>
    <row r="11014" spans="2:3" x14ac:dyDescent="0.3">
      <c r="B11014" s="9" t="s">
        <v>11619</v>
      </c>
      <c r="C11014" s="9" t="s">
        <v>12737</v>
      </c>
    </row>
    <row r="11015" spans="2:3" x14ac:dyDescent="0.3">
      <c r="B11015" s="9" t="s">
        <v>10739</v>
      </c>
      <c r="C11015" s="9" t="s">
        <v>4591</v>
      </c>
    </row>
    <row r="11016" spans="2:3" x14ac:dyDescent="0.3">
      <c r="B11016" s="9" t="s">
        <v>10736</v>
      </c>
      <c r="C11016" s="9" t="s">
        <v>1886</v>
      </c>
    </row>
    <row r="11017" spans="2:3" x14ac:dyDescent="0.3">
      <c r="B11017" s="9" t="s">
        <v>10741</v>
      </c>
      <c r="C11017" s="9" t="s">
        <v>2098</v>
      </c>
    </row>
    <row r="11018" spans="2:3" x14ac:dyDescent="0.3">
      <c r="B11018" s="9" t="s">
        <v>10738</v>
      </c>
      <c r="C11018" s="9" t="s">
        <v>2097</v>
      </c>
    </row>
    <row r="11019" spans="2:3" x14ac:dyDescent="0.3">
      <c r="B11019" s="9" t="s">
        <v>10742</v>
      </c>
      <c r="C11019" s="9" t="s">
        <v>2096</v>
      </c>
    </row>
    <row r="11020" spans="2:3" x14ac:dyDescent="0.3">
      <c r="B11020" s="9" t="s">
        <v>10724</v>
      </c>
      <c r="C11020" s="9" t="s">
        <v>2095</v>
      </c>
    </row>
    <row r="11021" spans="2:3" x14ac:dyDescent="0.3">
      <c r="B11021" s="9" t="s">
        <v>10752</v>
      </c>
      <c r="C11021" s="9" t="s">
        <v>2115</v>
      </c>
    </row>
    <row r="11022" spans="2:3" x14ac:dyDescent="0.3">
      <c r="B11022" s="9" t="s">
        <v>18985</v>
      </c>
      <c r="C11022" s="9" t="s">
        <v>18986</v>
      </c>
    </row>
    <row r="11023" spans="2:3" x14ac:dyDescent="0.3">
      <c r="B11023" s="9" t="s">
        <v>18987</v>
      </c>
      <c r="C11023" s="9" t="s">
        <v>18988</v>
      </c>
    </row>
    <row r="11024" spans="2:3" x14ac:dyDescent="0.3">
      <c r="B11024" s="9" t="s">
        <v>18989</v>
      </c>
      <c r="C11024" s="9" t="s">
        <v>18990</v>
      </c>
    </row>
    <row r="11025" spans="2:3" x14ac:dyDescent="0.3">
      <c r="B11025" s="9" t="s">
        <v>18991</v>
      </c>
      <c r="C11025" s="9" t="s">
        <v>18992</v>
      </c>
    </row>
    <row r="11026" spans="2:3" x14ac:dyDescent="0.3">
      <c r="B11026" s="9" t="s">
        <v>18993</v>
      </c>
      <c r="C11026" s="9" t="s">
        <v>18994</v>
      </c>
    </row>
    <row r="11027" spans="2:3" x14ac:dyDescent="0.3">
      <c r="B11027" s="9" t="s">
        <v>18995</v>
      </c>
      <c r="C11027" s="9" t="s">
        <v>18996</v>
      </c>
    </row>
    <row r="11028" spans="2:3" x14ac:dyDescent="0.3">
      <c r="B11028" s="9" t="s">
        <v>18997</v>
      </c>
      <c r="C11028" s="9" t="s">
        <v>18998</v>
      </c>
    </row>
    <row r="11029" spans="2:3" x14ac:dyDescent="0.3">
      <c r="B11029" s="9" t="s">
        <v>18999</v>
      </c>
      <c r="C11029" s="9" t="s">
        <v>19000</v>
      </c>
    </row>
    <row r="11030" spans="2:3" x14ac:dyDescent="0.3">
      <c r="B11030" s="9" t="s">
        <v>19001</v>
      </c>
      <c r="C11030" s="9" t="s">
        <v>19002</v>
      </c>
    </row>
    <row r="11031" spans="2:3" x14ac:dyDescent="0.3">
      <c r="B11031" s="9" t="s">
        <v>19003</v>
      </c>
      <c r="C11031" s="9" t="s">
        <v>19004</v>
      </c>
    </row>
    <row r="11032" spans="2:3" x14ac:dyDescent="0.3">
      <c r="B11032" s="9" t="s">
        <v>19005</v>
      </c>
      <c r="C11032" s="9" t="s">
        <v>19006</v>
      </c>
    </row>
    <row r="11033" spans="2:3" x14ac:dyDescent="0.3">
      <c r="B11033" s="9" t="s">
        <v>19007</v>
      </c>
      <c r="C11033" s="9" t="s">
        <v>19008</v>
      </c>
    </row>
    <row r="11034" spans="2:3" x14ac:dyDescent="0.3">
      <c r="B11034" s="9" t="s">
        <v>19009</v>
      </c>
      <c r="C11034" s="9" t="s">
        <v>19010</v>
      </c>
    </row>
    <row r="11035" spans="2:3" x14ac:dyDescent="0.3">
      <c r="B11035" s="9" t="s">
        <v>19011</v>
      </c>
      <c r="C11035" s="9" t="s">
        <v>19012</v>
      </c>
    </row>
    <row r="11036" spans="2:3" x14ac:dyDescent="0.3">
      <c r="B11036" s="9" t="s">
        <v>19013</v>
      </c>
      <c r="C11036" s="9" t="s">
        <v>19014</v>
      </c>
    </row>
    <row r="11037" spans="2:3" x14ac:dyDescent="0.3">
      <c r="B11037" s="9" t="s">
        <v>19015</v>
      </c>
      <c r="C11037" s="9" t="s">
        <v>19016</v>
      </c>
    </row>
    <row r="11038" spans="2:3" x14ac:dyDescent="0.3">
      <c r="B11038" s="9" t="s">
        <v>19017</v>
      </c>
      <c r="C11038" s="9" t="s">
        <v>19018</v>
      </c>
    </row>
    <row r="11039" spans="2:3" x14ac:dyDescent="0.3">
      <c r="B11039" s="9" t="s">
        <v>19019</v>
      </c>
      <c r="C11039" s="9" t="s">
        <v>19020</v>
      </c>
    </row>
    <row r="11040" spans="2:3" x14ac:dyDescent="0.3">
      <c r="B11040" s="9" t="s">
        <v>19021</v>
      </c>
      <c r="C11040" s="9" t="s">
        <v>19022</v>
      </c>
    </row>
    <row r="11041" spans="2:3" x14ac:dyDescent="0.3">
      <c r="B11041" s="9" t="s">
        <v>19023</v>
      </c>
      <c r="C11041" s="9" t="s">
        <v>19024</v>
      </c>
    </row>
    <row r="11042" spans="2:3" x14ac:dyDescent="0.3">
      <c r="B11042" s="9" t="s">
        <v>19025</v>
      </c>
      <c r="C11042" s="9" t="s">
        <v>19026</v>
      </c>
    </row>
    <row r="11043" spans="2:3" x14ac:dyDescent="0.3">
      <c r="B11043" s="9" t="s">
        <v>19027</v>
      </c>
      <c r="C11043" s="9" t="s">
        <v>19028</v>
      </c>
    </row>
    <row r="11044" spans="2:3" x14ac:dyDescent="0.3">
      <c r="B11044" s="9" t="s">
        <v>19029</v>
      </c>
      <c r="C11044" s="9" t="s">
        <v>19030</v>
      </c>
    </row>
    <row r="11045" spans="2:3" x14ac:dyDescent="0.3">
      <c r="B11045" s="9" t="s">
        <v>19031</v>
      </c>
      <c r="C11045" s="9" t="s">
        <v>19032</v>
      </c>
    </row>
    <row r="11046" spans="2:3" x14ac:dyDescent="0.3">
      <c r="B11046" s="9" t="s">
        <v>19033</v>
      </c>
      <c r="C11046" s="9" t="s">
        <v>19034</v>
      </c>
    </row>
    <row r="11047" spans="2:3" x14ac:dyDescent="0.3">
      <c r="B11047" s="9" t="s">
        <v>19035</v>
      </c>
      <c r="C11047" s="9" t="s">
        <v>19036</v>
      </c>
    </row>
    <row r="11048" spans="2:3" x14ac:dyDescent="0.3">
      <c r="B11048" s="9" t="s">
        <v>19037</v>
      </c>
      <c r="C11048" s="9" t="s">
        <v>19038</v>
      </c>
    </row>
    <row r="11049" spans="2:3" x14ac:dyDescent="0.3">
      <c r="B11049" s="9" t="s">
        <v>19039</v>
      </c>
      <c r="C11049" s="9" t="s">
        <v>19040</v>
      </c>
    </row>
    <row r="11050" spans="2:3" x14ac:dyDescent="0.3">
      <c r="B11050" s="9" t="s">
        <v>19041</v>
      </c>
      <c r="C11050" s="9" t="s">
        <v>19042</v>
      </c>
    </row>
    <row r="11051" spans="2:3" x14ac:dyDescent="0.3">
      <c r="B11051" s="9" t="s">
        <v>19043</v>
      </c>
      <c r="C11051" s="9" t="s">
        <v>19044</v>
      </c>
    </row>
    <row r="11052" spans="2:3" x14ac:dyDescent="0.3">
      <c r="B11052" s="9" t="s">
        <v>19045</v>
      </c>
      <c r="C11052" s="9" t="s">
        <v>19046</v>
      </c>
    </row>
    <row r="11053" spans="2:3" x14ac:dyDescent="0.3">
      <c r="B11053" s="9" t="s">
        <v>19047</v>
      </c>
      <c r="C11053" s="9" t="s">
        <v>19048</v>
      </c>
    </row>
    <row r="11054" spans="2:3" x14ac:dyDescent="0.3">
      <c r="B11054" s="9" t="s">
        <v>19049</v>
      </c>
      <c r="C11054" s="9" t="s">
        <v>19050</v>
      </c>
    </row>
    <row r="11055" spans="2:3" x14ac:dyDescent="0.3">
      <c r="B11055" s="9" t="s">
        <v>19051</v>
      </c>
      <c r="C11055" s="9" t="s">
        <v>19052</v>
      </c>
    </row>
    <row r="11056" spans="2:3" x14ac:dyDescent="0.3">
      <c r="B11056" s="9" t="s">
        <v>19053</v>
      </c>
      <c r="C11056" s="9" t="s">
        <v>19054</v>
      </c>
    </row>
    <row r="11057" spans="2:3" x14ac:dyDescent="0.3">
      <c r="B11057" s="9" t="s">
        <v>19055</v>
      </c>
      <c r="C11057" s="9" t="s">
        <v>19056</v>
      </c>
    </row>
    <row r="11058" spans="2:3" x14ac:dyDescent="0.3">
      <c r="B11058" s="9" t="s">
        <v>19057</v>
      </c>
      <c r="C11058" s="9" t="s">
        <v>19058</v>
      </c>
    </row>
    <row r="11059" spans="2:3" x14ac:dyDescent="0.3">
      <c r="B11059" s="9" t="s">
        <v>19059</v>
      </c>
      <c r="C11059" s="9" t="s">
        <v>19060</v>
      </c>
    </row>
    <row r="11060" spans="2:3" x14ac:dyDescent="0.3">
      <c r="B11060" s="9" t="s">
        <v>19061</v>
      </c>
      <c r="C11060" s="9" t="s">
        <v>19062</v>
      </c>
    </row>
    <row r="11061" spans="2:3" x14ac:dyDescent="0.3">
      <c r="B11061" s="9" t="s">
        <v>19063</v>
      </c>
      <c r="C11061" s="9" t="s">
        <v>19064</v>
      </c>
    </row>
    <row r="11062" spans="2:3" x14ac:dyDescent="0.3">
      <c r="B11062" s="9" t="s">
        <v>19065</v>
      </c>
      <c r="C11062" s="9" t="s">
        <v>19066</v>
      </c>
    </row>
    <row r="11063" spans="2:3" x14ac:dyDescent="0.3">
      <c r="B11063" s="9" t="s">
        <v>19067</v>
      </c>
      <c r="C11063" s="9" t="s">
        <v>19068</v>
      </c>
    </row>
    <row r="11064" spans="2:3" x14ac:dyDescent="0.3">
      <c r="B11064" s="9" t="s">
        <v>19069</v>
      </c>
      <c r="C11064" s="9" t="s">
        <v>19070</v>
      </c>
    </row>
    <row r="11065" spans="2:3" x14ac:dyDescent="0.3">
      <c r="B11065" s="9" t="s">
        <v>19071</v>
      </c>
      <c r="C11065" s="9" t="s">
        <v>19072</v>
      </c>
    </row>
    <row r="11066" spans="2:3" x14ac:dyDescent="0.3">
      <c r="B11066" s="9" t="s">
        <v>19073</v>
      </c>
      <c r="C11066" s="9" t="s">
        <v>19074</v>
      </c>
    </row>
    <row r="11067" spans="2:3" x14ac:dyDescent="0.3">
      <c r="B11067" s="9" t="s">
        <v>19075</v>
      </c>
      <c r="C11067" s="9" t="s">
        <v>19076</v>
      </c>
    </row>
    <row r="11068" spans="2:3" x14ac:dyDescent="0.3">
      <c r="B11068" s="9" t="s">
        <v>19077</v>
      </c>
      <c r="C11068" s="9" t="s">
        <v>19078</v>
      </c>
    </row>
    <row r="11069" spans="2:3" x14ac:dyDescent="0.3">
      <c r="B11069" s="9" t="s">
        <v>19079</v>
      </c>
      <c r="C11069" s="9" t="s">
        <v>19080</v>
      </c>
    </row>
    <row r="11070" spans="2:3" x14ac:dyDescent="0.3">
      <c r="B11070" s="9" t="s">
        <v>19081</v>
      </c>
      <c r="C11070" s="9" t="s">
        <v>19082</v>
      </c>
    </row>
    <row r="11071" spans="2:3" x14ac:dyDescent="0.3">
      <c r="B11071" s="9" t="s">
        <v>19083</v>
      </c>
      <c r="C11071" s="9" t="s">
        <v>19084</v>
      </c>
    </row>
    <row r="11072" spans="2:3" x14ac:dyDescent="0.3">
      <c r="B11072" s="9" t="s">
        <v>19085</v>
      </c>
      <c r="C11072" s="9" t="s">
        <v>19086</v>
      </c>
    </row>
    <row r="11073" spans="2:3" x14ac:dyDescent="0.3">
      <c r="B11073" s="9" t="s">
        <v>19087</v>
      </c>
      <c r="C11073" s="9" t="s">
        <v>19088</v>
      </c>
    </row>
    <row r="11074" spans="2:3" x14ac:dyDescent="0.3">
      <c r="B11074" s="9" t="s">
        <v>19089</v>
      </c>
      <c r="C11074" s="9" t="s">
        <v>19090</v>
      </c>
    </row>
    <row r="11075" spans="2:3" x14ac:dyDescent="0.3">
      <c r="B11075" s="9" t="s">
        <v>19091</v>
      </c>
      <c r="C11075" s="9" t="s">
        <v>19092</v>
      </c>
    </row>
    <row r="11076" spans="2:3" x14ac:dyDescent="0.3">
      <c r="B11076" s="9" t="s">
        <v>19093</v>
      </c>
      <c r="C11076" s="9" t="s">
        <v>19094</v>
      </c>
    </row>
    <row r="11077" spans="2:3" x14ac:dyDescent="0.3">
      <c r="B11077" s="9" t="s">
        <v>19095</v>
      </c>
      <c r="C11077" s="9" t="s">
        <v>19096</v>
      </c>
    </row>
    <row r="11078" spans="2:3" x14ac:dyDescent="0.3">
      <c r="B11078" s="9" t="s">
        <v>19097</v>
      </c>
      <c r="C11078" s="9" t="s">
        <v>19098</v>
      </c>
    </row>
    <row r="11079" spans="2:3" x14ac:dyDescent="0.3">
      <c r="B11079" s="9" t="s">
        <v>19099</v>
      </c>
      <c r="C11079" s="9" t="s">
        <v>19100</v>
      </c>
    </row>
    <row r="11080" spans="2:3" x14ac:dyDescent="0.3">
      <c r="B11080" s="9" t="s">
        <v>19101</v>
      </c>
      <c r="C11080" s="9" t="s">
        <v>19102</v>
      </c>
    </row>
    <row r="11081" spans="2:3" x14ac:dyDescent="0.3">
      <c r="B11081" s="9" t="s">
        <v>19103</v>
      </c>
      <c r="C11081" s="9" t="s">
        <v>19104</v>
      </c>
    </row>
    <row r="11082" spans="2:3" x14ac:dyDescent="0.3">
      <c r="B11082" s="9" t="s">
        <v>19105</v>
      </c>
      <c r="C11082" s="9" t="s">
        <v>19106</v>
      </c>
    </row>
    <row r="11083" spans="2:3" x14ac:dyDescent="0.3">
      <c r="B11083" s="9" t="s">
        <v>19107</v>
      </c>
      <c r="C11083" s="9" t="s">
        <v>19108</v>
      </c>
    </row>
    <row r="11084" spans="2:3" x14ac:dyDescent="0.3">
      <c r="B11084" s="9" t="s">
        <v>19109</v>
      </c>
      <c r="C11084" s="9" t="s">
        <v>19110</v>
      </c>
    </row>
    <row r="11085" spans="2:3" x14ac:dyDescent="0.3">
      <c r="B11085" s="9" t="s">
        <v>19111</v>
      </c>
      <c r="C11085" s="9" t="s">
        <v>19112</v>
      </c>
    </row>
    <row r="11086" spans="2:3" x14ac:dyDescent="0.3">
      <c r="B11086" s="9" t="s">
        <v>19113</v>
      </c>
      <c r="C11086" s="9" t="s">
        <v>19114</v>
      </c>
    </row>
    <row r="11087" spans="2:3" x14ac:dyDescent="0.3">
      <c r="B11087" s="9" t="s">
        <v>19115</v>
      </c>
      <c r="C11087" s="9" t="s">
        <v>19116</v>
      </c>
    </row>
    <row r="11088" spans="2:3" x14ac:dyDescent="0.3">
      <c r="B11088" s="9" t="s">
        <v>19117</v>
      </c>
      <c r="C11088" s="9" t="s">
        <v>19118</v>
      </c>
    </row>
    <row r="11089" spans="2:3" x14ac:dyDescent="0.3">
      <c r="B11089" s="9" t="s">
        <v>19119</v>
      </c>
      <c r="C11089" s="9" t="s">
        <v>19120</v>
      </c>
    </row>
    <row r="11090" spans="2:3" x14ac:dyDescent="0.3">
      <c r="B11090" s="9" t="s">
        <v>19121</v>
      </c>
      <c r="C11090" s="9" t="s">
        <v>19122</v>
      </c>
    </row>
    <row r="11091" spans="2:3" x14ac:dyDescent="0.3">
      <c r="B11091" s="9" t="s">
        <v>19123</v>
      </c>
      <c r="C11091" s="9" t="s">
        <v>19124</v>
      </c>
    </row>
    <row r="11092" spans="2:3" x14ac:dyDescent="0.3">
      <c r="B11092" s="9" t="s">
        <v>19125</v>
      </c>
      <c r="C11092" s="9" t="s">
        <v>19126</v>
      </c>
    </row>
    <row r="11093" spans="2:3" x14ac:dyDescent="0.3">
      <c r="B11093" s="9" t="s">
        <v>19127</v>
      </c>
      <c r="C11093" s="9" t="s">
        <v>19128</v>
      </c>
    </row>
    <row r="11094" spans="2:3" x14ac:dyDescent="0.3">
      <c r="B11094" s="9" t="s">
        <v>19129</v>
      </c>
      <c r="C11094" s="9" t="s">
        <v>19130</v>
      </c>
    </row>
    <row r="11095" spans="2:3" x14ac:dyDescent="0.3">
      <c r="B11095" s="9" t="s">
        <v>19131</v>
      </c>
      <c r="C11095" s="9" t="s">
        <v>19132</v>
      </c>
    </row>
    <row r="11096" spans="2:3" x14ac:dyDescent="0.3">
      <c r="B11096" s="9" t="s">
        <v>19133</v>
      </c>
      <c r="C11096" s="9" t="s">
        <v>19134</v>
      </c>
    </row>
    <row r="11097" spans="2:3" x14ac:dyDescent="0.3">
      <c r="B11097" s="9" t="s">
        <v>19135</v>
      </c>
      <c r="C11097" s="9" t="s">
        <v>19136</v>
      </c>
    </row>
    <row r="11098" spans="2:3" x14ac:dyDescent="0.3">
      <c r="B11098" s="9" t="s">
        <v>19137</v>
      </c>
      <c r="C11098" s="9" t="s">
        <v>19138</v>
      </c>
    </row>
    <row r="11099" spans="2:3" x14ac:dyDescent="0.3">
      <c r="B11099" s="9" t="s">
        <v>19139</v>
      </c>
      <c r="C11099" s="9" t="s">
        <v>19140</v>
      </c>
    </row>
    <row r="11100" spans="2:3" x14ac:dyDescent="0.3">
      <c r="B11100" s="9" t="s">
        <v>19141</v>
      </c>
      <c r="C11100" s="9" t="s">
        <v>19142</v>
      </c>
    </row>
    <row r="11101" spans="2:3" x14ac:dyDescent="0.3">
      <c r="B11101" s="9" t="s">
        <v>19143</v>
      </c>
      <c r="C11101" s="9" t="s">
        <v>19144</v>
      </c>
    </row>
    <row r="11102" spans="2:3" x14ac:dyDescent="0.3">
      <c r="B11102" s="9" t="s">
        <v>19145</v>
      </c>
      <c r="C11102" s="9" t="s">
        <v>19146</v>
      </c>
    </row>
    <row r="11103" spans="2:3" x14ac:dyDescent="0.3">
      <c r="B11103" s="9" t="s">
        <v>19147</v>
      </c>
      <c r="C11103" s="9" t="s">
        <v>19148</v>
      </c>
    </row>
    <row r="11104" spans="2:3" x14ac:dyDescent="0.3">
      <c r="B11104" s="9" t="s">
        <v>19149</v>
      </c>
      <c r="C11104" s="9" t="s">
        <v>19150</v>
      </c>
    </row>
    <row r="11105" spans="2:3" x14ac:dyDescent="0.3">
      <c r="B11105" s="9" t="s">
        <v>19151</v>
      </c>
      <c r="C11105" s="9" t="s">
        <v>19152</v>
      </c>
    </row>
    <row r="11106" spans="2:3" x14ac:dyDescent="0.3">
      <c r="B11106" s="9" t="s">
        <v>19153</v>
      </c>
      <c r="C11106" s="9" t="s">
        <v>19154</v>
      </c>
    </row>
    <row r="11107" spans="2:3" x14ac:dyDescent="0.3">
      <c r="B11107" s="9" t="s">
        <v>19155</v>
      </c>
      <c r="C11107" s="9" t="s">
        <v>19156</v>
      </c>
    </row>
    <row r="11108" spans="2:3" x14ac:dyDescent="0.3">
      <c r="B11108" s="9" t="s">
        <v>19157</v>
      </c>
      <c r="C11108" s="9" t="s">
        <v>19158</v>
      </c>
    </row>
    <row r="11109" spans="2:3" x14ac:dyDescent="0.3">
      <c r="B11109" s="9" t="s">
        <v>19159</v>
      </c>
      <c r="C11109" s="9" t="s">
        <v>19160</v>
      </c>
    </row>
    <row r="11110" spans="2:3" x14ac:dyDescent="0.3">
      <c r="B11110" s="9" t="s">
        <v>19161</v>
      </c>
      <c r="C11110" s="9" t="s">
        <v>19162</v>
      </c>
    </row>
    <row r="11111" spans="2:3" x14ac:dyDescent="0.3">
      <c r="B11111" s="9" t="s">
        <v>19163</v>
      </c>
      <c r="C11111" s="9" t="s">
        <v>19164</v>
      </c>
    </row>
    <row r="11112" spans="2:3" x14ac:dyDescent="0.3">
      <c r="B11112" s="9" t="s">
        <v>19165</v>
      </c>
      <c r="C11112" s="9" t="s">
        <v>19166</v>
      </c>
    </row>
    <row r="11113" spans="2:3" x14ac:dyDescent="0.3">
      <c r="B11113" s="9" t="s">
        <v>19167</v>
      </c>
      <c r="C11113" s="9" t="s">
        <v>19168</v>
      </c>
    </row>
    <row r="11114" spans="2:3" x14ac:dyDescent="0.3">
      <c r="B11114" s="9" t="s">
        <v>19169</v>
      </c>
      <c r="C11114" s="9" t="s">
        <v>19170</v>
      </c>
    </row>
    <row r="11115" spans="2:3" x14ac:dyDescent="0.3">
      <c r="B11115" s="9" t="s">
        <v>19171</v>
      </c>
      <c r="C11115" s="9" t="s">
        <v>19172</v>
      </c>
    </row>
    <row r="11116" spans="2:3" x14ac:dyDescent="0.3">
      <c r="B11116" s="9" t="s">
        <v>19173</v>
      </c>
      <c r="C11116" s="9" t="s">
        <v>19174</v>
      </c>
    </row>
    <row r="11117" spans="2:3" x14ac:dyDescent="0.3">
      <c r="B11117" s="9" t="s">
        <v>19175</v>
      </c>
      <c r="C11117" s="9" t="s">
        <v>19176</v>
      </c>
    </row>
    <row r="11118" spans="2:3" x14ac:dyDescent="0.3">
      <c r="B11118" s="9" t="s">
        <v>19177</v>
      </c>
      <c r="C11118" s="9" t="s">
        <v>19178</v>
      </c>
    </row>
    <row r="11119" spans="2:3" x14ac:dyDescent="0.3">
      <c r="B11119" s="9" t="s">
        <v>19179</v>
      </c>
      <c r="C11119" s="9" t="s">
        <v>19180</v>
      </c>
    </row>
    <row r="11120" spans="2:3" x14ac:dyDescent="0.3">
      <c r="B11120" s="9" t="s">
        <v>19181</v>
      </c>
      <c r="C11120" s="9" t="s">
        <v>19182</v>
      </c>
    </row>
    <row r="11121" spans="2:3" x14ac:dyDescent="0.3">
      <c r="B11121" s="9" t="s">
        <v>19183</v>
      </c>
      <c r="C11121" s="9" t="s">
        <v>19184</v>
      </c>
    </row>
    <row r="11122" spans="2:3" x14ac:dyDescent="0.3">
      <c r="B11122" s="9" t="s">
        <v>19185</v>
      </c>
      <c r="C11122" s="9" t="s">
        <v>19186</v>
      </c>
    </row>
    <row r="11123" spans="2:3" x14ac:dyDescent="0.3">
      <c r="B11123" s="9" t="s">
        <v>19187</v>
      </c>
      <c r="C11123" s="9" t="s">
        <v>19188</v>
      </c>
    </row>
    <row r="11124" spans="2:3" x14ac:dyDescent="0.3">
      <c r="B11124" s="9" t="s">
        <v>19189</v>
      </c>
      <c r="C11124" s="9" t="s">
        <v>19190</v>
      </c>
    </row>
    <row r="11125" spans="2:3" x14ac:dyDescent="0.3">
      <c r="B11125" s="9" t="s">
        <v>19191</v>
      </c>
      <c r="C11125" s="9" t="s">
        <v>19192</v>
      </c>
    </row>
    <row r="11126" spans="2:3" x14ac:dyDescent="0.3">
      <c r="B11126" s="9" t="s">
        <v>19193</v>
      </c>
      <c r="C11126" s="9" t="s">
        <v>19194</v>
      </c>
    </row>
    <row r="11127" spans="2:3" x14ac:dyDescent="0.3">
      <c r="B11127" s="9" t="s">
        <v>19195</v>
      </c>
      <c r="C11127" s="9" t="s">
        <v>19196</v>
      </c>
    </row>
    <row r="11128" spans="2:3" x14ac:dyDescent="0.3">
      <c r="B11128" s="9" t="s">
        <v>19197</v>
      </c>
      <c r="C11128" s="9" t="s">
        <v>19198</v>
      </c>
    </row>
    <row r="11129" spans="2:3" x14ac:dyDescent="0.3">
      <c r="B11129" s="9" t="s">
        <v>19199</v>
      </c>
      <c r="C11129" s="9" t="s">
        <v>19200</v>
      </c>
    </row>
    <row r="11130" spans="2:3" x14ac:dyDescent="0.3">
      <c r="B11130" s="9" t="s">
        <v>19201</v>
      </c>
      <c r="C11130" s="9" t="s">
        <v>19202</v>
      </c>
    </row>
    <row r="11131" spans="2:3" x14ac:dyDescent="0.3">
      <c r="B11131" s="9" t="s">
        <v>19203</v>
      </c>
      <c r="C11131" s="9" t="s">
        <v>19204</v>
      </c>
    </row>
    <row r="11132" spans="2:3" x14ac:dyDescent="0.3">
      <c r="B11132" s="9" t="s">
        <v>19205</v>
      </c>
      <c r="C11132" s="9" t="s">
        <v>19206</v>
      </c>
    </row>
    <row r="11133" spans="2:3" x14ac:dyDescent="0.3">
      <c r="B11133" s="9" t="s">
        <v>19207</v>
      </c>
      <c r="C11133" s="9" t="s">
        <v>19208</v>
      </c>
    </row>
    <row r="11134" spans="2:3" x14ac:dyDescent="0.3">
      <c r="B11134" s="9" t="s">
        <v>19209</v>
      </c>
      <c r="C11134" s="9" t="s">
        <v>19210</v>
      </c>
    </row>
    <row r="11135" spans="2:3" x14ac:dyDescent="0.3">
      <c r="B11135" s="9" t="s">
        <v>19211</v>
      </c>
      <c r="C11135" s="9" t="s">
        <v>19212</v>
      </c>
    </row>
    <row r="11136" spans="2:3" x14ac:dyDescent="0.3">
      <c r="B11136" s="9" t="s">
        <v>19213</v>
      </c>
      <c r="C11136" s="9" t="s">
        <v>19214</v>
      </c>
    </row>
    <row r="11137" spans="2:3" x14ac:dyDescent="0.3">
      <c r="B11137" s="9" t="s">
        <v>19215</v>
      </c>
      <c r="C11137" s="9" t="s">
        <v>19216</v>
      </c>
    </row>
    <row r="11138" spans="2:3" x14ac:dyDescent="0.3">
      <c r="B11138" s="9" t="s">
        <v>19217</v>
      </c>
      <c r="C11138" s="9" t="s">
        <v>19218</v>
      </c>
    </row>
    <row r="11139" spans="2:3" x14ac:dyDescent="0.3">
      <c r="B11139" s="9" t="s">
        <v>19219</v>
      </c>
      <c r="C11139" s="9" t="s">
        <v>19220</v>
      </c>
    </row>
    <row r="11140" spans="2:3" x14ac:dyDescent="0.3">
      <c r="B11140" s="9" t="s">
        <v>19221</v>
      </c>
      <c r="C11140" s="9" t="s">
        <v>19222</v>
      </c>
    </row>
    <row r="11141" spans="2:3" x14ac:dyDescent="0.3">
      <c r="B11141" s="9" t="s">
        <v>19223</v>
      </c>
      <c r="C11141" s="9" t="s">
        <v>19224</v>
      </c>
    </row>
    <row r="11142" spans="2:3" x14ac:dyDescent="0.3">
      <c r="B11142" s="9" t="s">
        <v>19225</v>
      </c>
      <c r="C11142" s="9" t="s">
        <v>19226</v>
      </c>
    </row>
    <row r="11143" spans="2:3" x14ac:dyDescent="0.3">
      <c r="B11143" s="9" t="s">
        <v>19227</v>
      </c>
      <c r="C11143" s="9" t="s">
        <v>19228</v>
      </c>
    </row>
    <row r="11144" spans="2:3" x14ac:dyDescent="0.3">
      <c r="B11144" s="9" t="s">
        <v>19229</v>
      </c>
      <c r="C11144" s="9" t="s">
        <v>19230</v>
      </c>
    </row>
    <row r="11145" spans="2:3" x14ac:dyDescent="0.3">
      <c r="B11145" s="9" t="s">
        <v>19231</v>
      </c>
      <c r="C11145" s="9" t="s">
        <v>19232</v>
      </c>
    </row>
    <row r="11146" spans="2:3" x14ac:dyDescent="0.3">
      <c r="B11146" s="9" t="s">
        <v>19233</v>
      </c>
      <c r="C11146" s="9" t="s">
        <v>19234</v>
      </c>
    </row>
    <row r="11147" spans="2:3" x14ac:dyDescent="0.3">
      <c r="B11147" s="9" t="s">
        <v>19235</v>
      </c>
      <c r="C11147" s="9" t="s">
        <v>19236</v>
      </c>
    </row>
    <row r="11148" spans="2:3" x14ac:dyDescent="0.3">
      <c r="B11148" s="9" t="s">
        <v>19237</v>
      </c>
      <c r="C11148" s="9" t="s">
        <v>19238</v>
      </c>
    </row>
    <row r="11149" spans="2:3" x14ac:dyDescent="0.3">
      <c r="B11149" s="9" t="s">
        <v>19239</v>
      </c>
      <c r="C11149" s="9" t="s">
        <v>19240</v>
      </c>
    </row>
    <row r="11150" spans="2:3" x14ac:dyDescent="0.3">
      <c r="B11150" s="9" t="s">
        <v>19241</v>
      </c>
      <c r="C11150" s="9" t="s">
        <v>19242</v>
      </c>
    </row>
    <row r="11151" spans="2:3" x14ac:dyDescent="0.3">
      <c r="B11151" s="9" t="s">
        <v>19243</v>
      </c>
      <c r="C11151" s="9" t="s">
        <v>19244</v>
      </c>
    </row>
    <row r="11152" spans="2:3" x14ac:dyDescent="0.3">
      <c r="B11152" s="9" t="s">
        <v>19245</v>
      </c>
      <c r="C11152" s="9" t="s">
        <v>19194</v>
      </c>
    </row>
    <row r="11153" spans="2:3" x14ac:dyDescent="0.3">
      <c r="B11153" s="9" t="s">
        <v>19246</v>
      </c>
      <c r="C11153" s="9" t="s">
        <v>19247</v>
      </c>
    </row>
    <row r="11154" spans="2:3" x14ac:dyDescent="0.3">
      <c r="B11154" s="9" t="s">
        <v>19248</v>
      </c>
      <c r="C11154" s="9" t="s">
        <v>19249</v>
      </c>
    </row>
    <row r="11155" spans="2:3" x14ac:dyDescent="0.3">
      <c r="B11155" s="9" t="s">
        <v>19250</v>
      </c>
      <c r="C11155" s="9" t="s">
        <v>19251</v>
      </c>
    </row>
    <row r="11156" spans="2:3" x14ac:dyDescent="0.3">
      <c r="B11156" s="9" t="s">
        <v>19252</v>
      </c>
      <c r="C11156" s="9" t="s">
        <v>19253</v>
      </c>
    </row>
    <row r="11157" spans="2:3" x14ac:dyDescent="0.3">
      <c r="B11157" s="9" t="s">
        <v>19254</v>
      </c>
      <c r="C11157" s="9" t="s">
        <v>19255</v>
      </c>
    </row>
    <row r="11158" spans="2:3" x14ac:dyDescent="0.3">
      <c r="B11158" s="9" t="s">
        <v>19256</v>
      </c>
      <c r="C11158" s="9" t="s">
        <v>19182</v>
      </c>
    </row>
    <row r="11159" spans="2:3" x14ac:dyDescent="0.3">
      <c r="B11159" s="9" t="s">
        <v>19257</v>
      </c>
      <c r="C11159" s="9" t="s">
        <v>19258</v>
      </c>
    </row>
    <row r="11160" spans="2:3" x14ac:dyDescent="0.3">
      <c r="B11160" s="9" t="s">
        <v>19259</v>
      </c>
      <c r="C11160" s="9" t="s">
        <v>19260</v>
      </c>
    </row>
    <row r="11161" spans="2:3" x14ac:dyDescent="0.3">
      <c r="B11161" s="9" t="s">
        <v>19261</v>
      </c>
      <c r="C11161" s="9" t="s">
        <v>19262</v>
      </c>
    </row>
    <row r="11162" spans="2:3" x14ac:dyDescent="0.3">
      <c r="B11162" s="9" t="s">
        <v>19263</v>
      </c>
      <c r="C11162" s="9" t="s">
        <v>19264</v>
      </c>
    </row>
    <row r="11163" spans="2:3" x14ac:dyDescent="0.3">
      <c r="B11163" s="9" t="s">
        <v>19265</v>
      </c>
      <c r="C11163" s="9" t="s">
        <v>19266</v>
      </c>
    </row>
    <row r="11164" spans="2:3" x14ac:dyDescent="0.3">
      <c r="B11164" s="9" t="s">
        <v>19267</v>
      </c>
      <c r="C11164" s="9" t="s">
        <v>19268</v>
      </c>
    </row>
    <row r="11165" spans="2:3" x14ac:dyDescent="0.3">
      <c r="B11165" s="9" t="s">
        <v>19269</v>
      </c>
      <c r="C11165" s="9" t="s">
        <v>19270</v>
      </c>
    </row>
    <row r="11166" spans="2:3" x14ac:dyDescent="0.3">
      <c r="B11166" s="9" t="s">
        <v>19271</v>
      </c>
      <c r="C11166" s="9" t="s">
        <v>19272</v>
      </c>
    </row>
    <row r="11167" spans="2:3" x14ac:dyDescent="0.3">
      <c r="B11167" s="9" t="s">
        <v>19273</v>
      </c>
      <c r="C11167" s="9" t="s">
        <v>19274</v>
      </c>
    </row>
    <row r="11168" spans="2:3" x14ac:dyDescent="0.3">
      <c r="B11168" s="9" t="s">
        <v>19275</v>
      </c>
      <c r="C11168" s="9" t="s">
        <v>19276</v>
      </c>
    </row>
    <row r="11169" spans="2:3" x14ac:dyDescent="0.3">
      <c r="B11169" s="9" t="s">
        <v>19277</v>
      </c>
      <c r="C11169" s="9" t="s">
        <v>19278</v>
      </c>
    </row>
    <row r="11170" spans="2:3" x14ac:dyDescent="0.3">
      <c r="B11170" s="9" t="s">
        <v>19279</v>
      </c>
      <c r="C11170" s="9" t="s">
        <v>19280</v>
      </c>
    </row>
    <row r="11171" spans="2:3" x14ac:dyDescent="0.3">
      <c r="B11171" s="9" t="s">
        <v>19281</v>
      </c>
      <c r="C11171" s="9" t="s">
        <v>19282</v>
      </c>
    </row>
    <row r="11172" spans="2:3" x14ac:dyDescent="0.3">
      <c r="B11172" s="9" t="s">
        <v>19283</v>
      </c>
      <c r="C11172" s="9" t="s">
        <v>19284</v>
      </c>
    </row>
    <row r="11173" spans="2:3" x14ac:dyDescent="0.3">
      <c r="B11173" s="9" t="s">
        <v>19285</v>
      </c>
      <c r="C11173" s="9" t="s">
        <v>19286</v>
      </c>
    </row>
    <row r="11174" spans="2:3" x14ac:dyDescent="0.3">
      <c r="B11174" s="9" t="s">
        <v>19287</v>
      </c>
      <c r="C11174" s="9" t="s">
        <v>19288</v>
      </c>
    </row>
    <row r="11175" spans="2:3" x14ac:dyDescent="0.3">
      <c r="B11175" s="9" t="s">
        <v>19289</v>
      </c>
      <c r="C11175" s="9" t="s">
        <v>19290</v>
      </c>
    </row>
    <row r="11176" spans="2:3" x14ac:dyDescent="0.3">
      <c r="B11176" s="9" t="s">
        <v>19291</v>
      </c>
      <c r="C11176" s="9" t="s">
        <v>19292</v>
      </c>
    </row>
    <row r="11177" spans="2:3" x14ac:dyDescent="0.3">
      <c r="B11177" s="9" t="s">
        <v>19293</v>
      </c>
      <c r="C11177" s="9" t="s">
        <v>19294</v>
      </c>
    </row>
    <row r="11178" spans="2:3" x14ac:dyDescent="0.3">
      <c r="B11178" s="9" t="s">
        <v>19295</v>
      </c>
      <c r="C11178" s="9" t="s">
        <v>19296</v>
      </c>
    </row>
    <row r="11179" spans="2:3" x14ac:dyDescent="0.3">
      <c r="B11179" s="9" t="s">
        <v>19297</v>
      </c>
      <c r="C11179" s="9" t="s">
        <v>19298</v>
      </c>
    </row>
    <row r="11180" spans="2:3" x14ac:dyDescent="0.3">
      <c r="B11180" s="9" t="s">
        <v>19299</v>
      </c>
      <c r="C11180" s="9" t="s">
        <v>19300</v>
      </c>
    </row>
    <row r="11181" spans="2:3" x14ac:dyDescent="0.3">
      <c r="B11181" s="9" t="s">
        <v>19301</v>
      </c>
      <c r="C11181" s="9" t="s">
        <v>19302</v>
      </c>
    </row>
    <row r="11182" spans="2:3" x14ac:dyDescent="0.3">
      <c r="B11182" s="9" t="s">
        <v>19303</v>
      </c>
      <c r="C11182" s="9" t="s">
        <v>19304</v>
      </c>
    </row>
    <row r="11183" spans="2:3" x14ac:dyDescent="0.3">
      <c r="B11183" s="9" t="s">
        <v>19305</v>
      </c>
      <c r="C11183" s="9" t="s">
        <v>19306</v>
      </c>
    </row>
    <row r="11184" spans="2:3" x14ac:dyDescent="0.3">
      <c r="B11184" s="9" t="s">
        <v>19307</v>
      </c>
      <c r="C11184" s="9" t="s">
        <v>19308</v>
      </c>
    </row>
    <row r="11185" spans="2:3" x14ac:dyDescent="0.3">
      <c r="B11185" s="9" t="s">
        <v>19309</v>
      </c>
      <c r="C11185" s="9" t="s">
        <v>19310</v>
      </c>
    </row>
    <row r="11186" spans="2:3" x14ac:dyDescent="0.3">
      <c r="B11186" s="9" t="s">
        <v>19311</v>
      </c>
      <c r="C11186" s="9" t="s">
        <v>19312</v>
      </c>
    </row>
    <row r="11187" spans="2:3" x14ac:dyDescent="0.3">
      <c r="B11187" s="9" t="s">
        <v>19313</v>
      </c>
      <c r="C11187" s="9" t="s">
        <v>19314</v>
      </c>
    </row>
    <row r="11188" spans="2:3" x14ac:dyDescent="0.3">
      <c r="B11188" s="9" t="s">
        <v>19315</v>
      </c>
      <c r="C11188" s="9" t="s">
        <v>19316</v>
      </c>
    </row>
    <row r="11189" spans="2:3" x14ac:dyDescent="0.3">
      <c r="B11189" s="9" t="s">
        <v>19317</v>
      </c>
      <c r="C11189" s="9" t="s">
        <v>19318</v>
      </c>
    </row>
    <row r="11190" spans="2:3" x14ac:dyDescent="0.3">
      <c r="B11190" s="9" t="s">
        <v>19319</v>
      </c>
      <c r="C11190" s="9" t="s">
        <v>19320</v>
      </c>
    </row>
    <row r="11191" spans="2:3" x14ac:dyDescent="0.3">
      <c r="B11191" s="9" t="s">
        <v>19321</v>
      </c>
      <c r="C11191" s="9" t="s">
        <v>19322</v>
      </c>
    </row>
    <row r="11192" spans="2:3" x14ac:dyDescent="0.3">
      <c r="B11192" s="9" t="s">
        <v>19323</v>
      </c>
      <c r="C11192" s="9" t="s">
        <v>19324</v>
      </c>
    </row>
    <row r="11193" spans="2:3" x14ac:dyDescent="0.3">
      <c r="B11193" s="9" t="s">
        <v>19325</v>
      </c>
      <c r="C11193" s="9" t="s">
        <v>19326</v>
      </c>
    </row>
    <row r="11194" spans="2:3" x14ac:dyDescent="0.3">
      <c r="B11194" s="9" t="s">
        <v>19327</v>
      </c>
      <c r="C11194" s="9" t="s">
        <v>19328</v>
      </c>
    </row>
    <row r="11195" spans="2:3" x14ac:dyDescent="0.3">
      <c r="B11195" s="9" t="s">
        <v>19329</v>
      </c>
      <c r="C11195" s="9" t="s">
        <v>19330</v>
      </c>
    </row>
    <row r="11196" spans="2:3" x14ac:dyDescent="0.3">
      <c r="B11196" s="9" t="s">
        <v>19331</v>
      </c>
      <c r="C11196" s="9" t="s">
        <v>19332</v>
      </c>
    </row>
    <row r="11197" spans="2:3" x14ac:dyDescent="0.3">
      <c r="B11197" s="9" t="s">
        <v>19333</v>
      </c>
      <c r="C11197" s="9" t="s">
        <v>19334</v>
      </c>
    </row>
    <row r="11198" spans="2:3" x14ac:dyDescent="0.3">
      <c r="B11198" s="9" t="s">
        <v>19335</v>
      </c>
      <c r="C11198" s="9" t="s">
        <v>19336</v>
      </c>
    </row>
    <row r="11199" spans="2:3" x14ac:dyDescent="0.3">
      <c r="B11199" s="9" t="s">
        <v>19337</v>
      </c>
      <c r="C11199" s="9" t="s">
        <v>19338</v>
      </c>
    </row>
    <row r="11200" spans="2:3" x14ac:dyDescent="0.3">
      <c r="B11200" s="9" t="s">
        <v>19339</v>
      </c>
      <c r="C11200" s="9" t="s">
        <v>19340</v>
      </c>
    </row>
    <row r="11201" spans="2:3" x14ac:dyDescent="0.3">
      <c r="B11201" s="9" t="s">
        <v>19341</v>
      </c>
      <c r="C11201" s="9" t="s">
        <v>19342</v>
      </c>
    </row>
    <row r="11202" spans="2:3" x14ac:dyDescent="0.3">
      <c r="B11202" s="9" t="s">
        <v>19343</v>
      </c>
      <c r="C11202" s="9" t="s">
        <v>19344</v>
      </c>
    </row>
    <row r="11203" spans="2:3" x14ac:dyDescent="0.3">
      <c r="B11203" s="9" t="s">
        <v>19345</v>
      </c>
      <c r="C11203" s="9" t="s">
        <v>19346</v>
      </c>
    </row>
    <row r="11204" spans="2:3" x14ac:dyDescent="0.3">
      <c r="B11204" s="9" t="s">
        <v>19347</v>
      </c>
      <c r="C11204" s="9" t="s">
        <v>19348</v>
      </c>
    </row>
    <row r="11205" spans="2:3" x14ac:dyDescent="0.3">
      <c r="B11205" s="9" t="s">
        <v>19349</v>
      </c>
      <c r="C11205" s="9" t="s">
        <v>19350</v>
      </c>
    </row>
    <row r="11206" spans="2:3" x14ac:dyDescent="0.3">
      <c r="B11206" s="9" t="s">
        <v>19351</v>
      </c>
      <c r="C11206" s="9" t="s">
        <v>19352</v>
      </c>
    </row>
    <row r="11207" spans="2:3" x14ac:dyDescent="0.3">
      <c r="B11207" s="9" t="s">
        <v>19353</v>
      </c>
      <c r="C11207" s="9" t="s">
        <v>19354</v>
      </c>
    </row>
    <row r="11208" spans="2:3" x14ac:dyDescent="0.3">
      <c r="B11208" s="9" t="s">
        <v>19355</v>
      </c>
      <c r="C11208" s="9" t="s">
        <v>19356</v>
      </c>
    </row>
    <row r="11209" spans="2:3" x14ac:dyDescent="0.3">
      <c r="B11209" s="9" t="s">
        <v>19357</v>
      </c>
      <c r="C11209" s="9" t="s">
        <v>19358</v>
      </c>
    </row>
    <row r="11210" spans="2:3" x14ac:dyDescent="0.3">
      <c r="B11210" s="9" t="s">
        <v>19359</v>
      </c>
      <c r="C11210" s="9" t="s">
        <v>19360</v>
      </c>
    </row>
    <row r="11211" spans="2:3" x14ac:dyDescent="0.3">
      <c r="B11211" s="9" t="s">
        <v>19361</v>
      </c>
      <c r="C11211" s="9" t="s">
        <v>19362</v>
      </c>
    </row>
    <row r="11212" spans="2:3" x14ac:dyDescent="0.3">
      <c r="B11212" s="9" t="s">
        <v>19363</v>
      </c>
      <c r="C11212" s="9" t="s">
        <v>19364</v>
      </c>
    </row>
    <row r="11213" spans="2:3" x14ac:dyDescent="0.3">
      <c r="B11213" s="9" t="s">
        <v>19365</v>
      </c>
      <c r="C11213" s="9" t="s">
        <v>19366</v>
      </c>
    </row>
    <row r="11214" spans="2:3" x14ac:dyDescent="0.3">
      <c r="B11214" s="9" t="s">
        <v>19367</v>
      </c>
      <c r="C11214" s="9" t="s">
        <v>19368</v>
      </c>
    </row>
    <row r="11215" spans="2:3" x14ac:dyDescent="0.3">
      <c r="B11215" s="9" t="s">
        <v>19369</v>
      </c>
      <c r="C11215" s="9" t="s">
        <v>19370</v>
      </c>
    </row>
    <row r="11216" spans="2:3" x14ac:dyDescent="0.3">
      <c r="B11216" s="9" t="s">
        <v>19371</v>
      </c>
      <c r="C11216" s="9" t="s">
        <v>19372</v>
      </c>
    </row>
    <row r="11217" spans="2:3" x14ac:dyDescent="0.3">
      <c r="B11217" s="9" t="s">
        <v>19373</v>
      </c>
      <c r="C11217" s="9" t="s">
        <v>19374</v>
      </c>
    </row>
    <row r="11218" spans="2:3" x14ac:dyDescent="0.3">
      <c r="B11218" s="9" t="s">
        <v>19375</v>
      </c>
      <c r="C11218" s="9" t="s">
        <v>19376</v>
      </c>
    </row>
    <row r="11219" spans="2:3" x14ac:dyDescent="0.3">
      <c r="B11219" s="9" t="s">
        <v>19377</v>
      </c>
      <c r="C11219" s="9" t="s">
        <v>19378</v>
      </c>
    </row>
    <row r="11220" spans="2:3" x14ac:dyDescent="0.3">
      <c r="B11220" s="9" t="s">
        <v>19379</v>
      </c>
      <c r="C11220" s="9" t="s">
        <v>19380</v>
      </c>
    </row>
    <row r="11221" spans="2:3" x14ac:dyDescent="0.3">
      <c r="B11221" s="9" t="s">
        <v>19381</v>
      </c>
      <c r="C11221" s="9" t="s">
        <v>19382</v>
      </c>
    </row>
    <row r="11222" spans="2:3" x14ac:dyDescent="0.3">
      <c r="B11222" s="9" t="s">
        <v>19383</v>
      </c>
      <c r="C11222" s="9" t="s">
        <v>19384</v>
      </c>
    </row>
    <row r="11223" spans="2:3" x14ac:dyDescent="0.3">
      <c r="B11223" s="9" t="s">
        <v>19385</v>
      </c>
      <c r="C11223" s="9" t="s">
        <v>19386</v>
      </c>
    </row>
    <row r="11224" spans="2:3" x14ac:dyDescent="0.3">
      <c r="B11224" s="9" t="s">
        <v>19387</v>
      </c>
      <c r="C11224" s="9" t="s">
        <v>19388</v>
      </c>
    </row>
    <row r="11225" spans="2:3" x14ac:dyDescent="0.3">
      <c r="B11225" s="9" t="s">
        <v>19389</v>
      </c>
      <c r="C11225" s="9" t="s">
        <v>19390</v>
      </c>
    </row>
    <row r="11226" spans="2:3" x14ac:dyDescent="0.3">
      <c r="B11226" s="9" t="s">
        <v>19391</v>
      </c>
      <c r="C11226" s="9" t="s">
        <v>19392</v>
      </c>
    </row>
    <row r="11227" spans="2:3" x14ac:dyDescent="0.3">
      <c r="B11227" s="9" t="s">
        <v>19393</v>
      </c>
      <c r="C11227" s="9" t="s">
        <v>19394</v>
      </c>
    </row>
    <row r="11228" spans="2:3" x14ac:dyDescent="0.3">
      <c r="B11228" s="9" t="s">
        <v>19395</v>
      </c>
      <c r="C11228" s="9" t="s">
        <v>19396</v>
      </c>
    </row>
    <row r="11229" spans="2:3" x14ac:dyDescent="0.3">
      <c r="B11229" s="9" t="s">
        <v>19397</v>
      </c>
      <c r="C11229" s="9" t="s">
        <v>19398</v>
      </c>
    </row>
    <row r="11230" spans="2:3" x14ac:dyDescent="0.3">
      <c r="B11230" s="9" t="s">
        <v>19399</v>
      </c>
      <c r="C11230" s="9" t="s">
        <v>19400</v>
      </c>
    </row>
    <row r="11231" spans="2:3" x14ac:dyDescent="0.3">
      <c r="B11231" s="9" t="s">
        <v>19401</v>
      </c>
      <c r="C11231" s="9" t="s">
        <v>19402</v>
      </c>
    </row>
    <row r="11232" spans="2:3" x14ac:dyDescent="0.3">
      <c r="B11232" s="9" t="s">
        <v>19403</v>
      </c>
      <c r="C11232" s="9" t="s">
        <v>19404</v>
      </c>
    </row>
    <row r="11233" spans="2:3" x14ac:dyDescent="0.3">
      <c r="B11233" s="9" t="s">
        <v>19405</v>
      </c>
      <c r="C11233" s="9" t="s">
        <v>19406</v>
      </c>
    </row>
    <row r="11234" spans="2:3" x14ac:dyDescent="0.3">
      <c r="B11234" s="9" t="s">
        <v>19407</v>
      </c>
      <c r="C11234" s="9" t="s">
        <v>19408</v>
      </c>
    </row>
    <row r="11235" spans="2:3" x14ac:dyDescent="0.3">
      <c r="B11235" s="9" t="s">
        <v>19409</v>
      </c>
      <c r="C11235" s="9" t="s">
        <v>19410</v>
      </c>
    </row>
    <row r="11236" spans="2:3" x14ac:dyDescent="0.3">
      <c r="B11236" s="9" t="s">
        <v>19411</v>
      </c>
      <c r="C11236" s="9" t="s">
        <v>19412</v>
      </c>
    </row>
    <row r="11237" spans="2:3" x14ac:dyDescent="0.3">
      <c r="B11237" s="9" t="s">
        <v>19413</v>
      </c>
      <c r="C11237" s="9" t="s">
        <v>19414</v>
      </c>
    </row>
    <row r="11238" spans="2:3" x14ac:dyDescent="0.3">
      <c r="B11238" s="9" t="s">
        <v>19415</v>
      </c>
      <c r="C11238" s="9" t="s">
        <v>19416</v>
      </c>
    </row>
    <row r="11239" spans="2:3" x14ac:dyDescent="0.3">
      <c r="B11239" s="9" t="s">
        <v>19417</v>
      </c>
      <c r="C11239" s="9" t="s">
        <v>19418</v>
      </c>
    </row>
    <row r="11240" spans="2:3" x14ac:dyDescent="0.3">
      <c r="B11240" s="9" t="s">
        <v>19419</v>
      </c>
      <c r="C11240" s="9" t="s">
        <v>19420</v>
      </c>
    </row>
    <row r="11241" spans="2:3" x14ac:dyDescent="0.3">
      <c r="B11241" s="9" t="s">
        <v>19421</v>
      </c>
      <c r="C11241" s="9" t="s">
        <v>19422</v>
      </c>
    </row>
    <row r="11242" spans="2:3" x14ac:dyDescent="0.3">
      <c r="B11242" s="9" t="s">
        <v>19423</v>
      </c>
      <c r="C11242" s="9" t="s">
        <v>19424</v>
      </c>
    </row>
    <row r="11243" spans="2:3" x14ac:dyDescent="0.3">
      <c r="B11243" s="9" t="s">
        <v>19425</v>
      </c>
      <c r="C11243" s="9" t="s">
        <v>19426</v>
      </c>
    </row>
    <row r="11244" spans="2:3" x14ac:dyDescent="0.3">
      <c r="B11244" s="9" t="s">
        <v>19427</v>
      </c>
      <c r="C11244" s="9" t="s">
        <v>19428</v>
      </c>
    </row>
    <row r="11245" spans="2:3" x14ac:dyDescent="0.3">
      <c r="B11245" s="9" t="s">
        <v>19429</v>
      </c>
      <c r="C11245" s="9" t="s">
        <v>19430</v>
      </c>
    </row>
    <row r="11246" spans="2:3" x14ac:dyDescent="0.3">
      <c r="B11246" s="9" t="s">
        <v>19431</v>
      </c>
      <c r="C11246" s="9" t="s">
        <v>19432</v>
      </c>
    </row>
    <row r="11247" spans="2:3" x14ac:dyDescent="0.3">
      <c r="B11247" s="9" t="s">
        <v>19433</v>
      </c>
      <c r="C11247" s="9" t="s">
        <v>19434</v>
      </c>
    </row>
    <row r="11248" spans="2:3" x14ac:dyDescent="0.3">
      <c r="B11248" s="9" t="s">
        <v>19435</v>
      </c>
      <c r="C11248" s="9" t="s">
        <v>19436</v>
      </c>
    </row>
    <row r="11249" spans="2:3" x14ac:dyDescent="0.3">
      <c r="B11249" s="9" t="s">
        <v>19437</v>
      </c>
      <c r="C11249" s="9" t="s">
        <v>19438</v>
      </c>
    </row>
    <row r="11250" spans="2:3" x14ac:dyDescent="0.3">
      <c r="B11250" s="9" t="s">
        <v>19439</v>
      </c>
      <c r="C11250" s="9" t="s">
        <v>19440</v>
      </c>
    </row>
    <row r="11251" spans="2:3" x14ac:dyDescent="0.3">
      <c r="B11251" s="9" t="s">
        <v>19441</v>
      </c>
      <c r="C11251" s="9" t="s">
        <v>19442</v>
      </c>
    </row>
    <row r="11252" spans="2:3" x14ac:dyDescent="0.3">
      <c r="B11252" s="9" t="s">
        <v>19443</v>
      </c>
      <c r="C11252" s="9" t="s">
        <v>2115</v>
      </c>
    </row>
    <row r="11253" spans="2:3" x14ac:dyDescent="0.3">
      <c r="B11253" s="9" t="s">
        <v>19444</v>
      </c>
      <c r="C11253" s="9" t="s">
        <v>19445</v>
      </c>
    </row>
    <row r="11254" spans="2:3" x14ac:dyDescent="0.3">
      <c r="B11254" s="9" t="s">
        <v>19446</v>
      </c>
      <c r="C11254" s="9" t="s">
        <v>19447</v>
      </c>
    </row>
    <row r="11255" spans="2:3" x14ac:dyDescent="0.3">
      <c r="B11255" s="9" t="s">
        <v>19448</v>
      </c>
      <c r="C11255" s="9" t="s">
        <v>19449</v>
      </c>
    </row>
    <row r="11256" spans="2:3" x14ac:dyDescent="0.3">
      <c r="B11256" s="9" t="s">
        <v>19450</v>
      </c>
      <c r="C11256" s="9" t="s">
        <v>19451</v>
      </c>
    </row>
    <row r="11257" spans="2:3" x14ac:dyDescent="0.3">
      <c r="B11257" s="9" t="s">
        <v>19452</v>
      </c>
      <c r="C11257" s="9" t="s">
        <v>19453</v>
      </c>
    </row>
    <row r="11258" spans="2:3" x14ac:dyDescent="0.3">
      <c r="B11258" s="9" t="s">
        <v>19454</v>
      </c>
      <c r="C11258" s="9" t="s">
        <v>19455</v>
      </c>
    </row>
    <row r="11259" spans="2:3" x14ac:dyDescent="0.3">
      <c r="B11259" s="9" t="s">
        <v>19456</v>
      </c>
      <c r="C11259" s="9" t="s">
        <v>19457</v>
      </c>
    </row>
    <row r="11260" spans="2:3" x14ac:dyDescent="0.3">
      <c r="B11260" s="9" t="s">
        <v>19458</v>
      </c>
      <c r="C11260" s="9" t="s">
        <v>19459</v>
      </c>
    </row>
    <row r="11261" spans="2:3" x14ac:dyDescent="0.3">
      <c r="B11261" s="9" t="s">
        <v>19460</v>
      </c>
      <c r="C11261" s="9" t="s">
        <v>19461</v>
      </c>
    </row>
    <row r="11262" spans="2:3" x14ac:dyDescent="0.3">
      <c r="B11262" s="9" t="s">
        <v>19462</v>
      </c>
      <c r="C11262" s="9" t="s">
        <v>19463</v>
      </c>
    </row>
    <row r="11263" spans="2:3" x14ac:dyDescent="0.3">
      <c r="B11263" s="9" t="s">
        <v>19464</v>
      </c>
      <c r="C11263" s="9" t="s">
        <v>19465</v>
      </c>
    </row>
    <row r="11264" spans="2:3" x14ac:dyDescent="0.3">
      <c r="B11264" s="9" t="s">
        <v>19466</v>
      </c>
      <c r="C11264" s="9" t="s">
        <v>19467</v>
      </c>
    </row>
    <row r="11265" spans="2:3" x14ac:dyDescent="0.3">
      <c r="B11265" s="9" t="s">
        <v>19468</v>
      </c>
      <c r="C11265" s="9" t="s">
        <v>19469</v>
      </c>
    </row>
    <row r="11266" spans="2:3" x14ac:dyDescent="0.3">
      <c r="B11266" s="9" t="s">
        <v>19470</v>
      </c>
      <c r="C11266" s="9" t="s">
        <v>19471</v>
      </c>
    </row>
    <row r="11267" spans="2:3" x14ac:dyDescent="0.3">
      <c r="B11267" s="9" t="s">
        <v>19472</v>
      </c>
      <c r="C11267" s="9" t="s">
        <v>19473</v>
      </c>
    </row>
    <row r="11268" spans="2:3" x14ac:dyDescent="0.3">
      <c r="B11268" s="9" t="s">
        <v>19474</v>
      </c>
      <c r="C11268" s="9" t="s">
        <v>19475</v>
      </c>
    </row>
    <row r="11269" spans="2:3" x14ac:dyDescent="0.3">
      <c r="B11269" s="9" t="s">
        <v>19476</v>
      </c>
      <c r="C11269" s="9" t="s">
        <v>19477</v>
      </c>
    </row>
    <row r="11270" spans="2:3" x14ac:dyDescent="0.3">
      <c r="B11270" s="9" t="s">
        <v>19478</v>
      </c>
      <c r="C11270" s="9" t="s">
        <v>19479</v>
      </c>
    </row>
    <row r="11271" spans="2:3" x14ac:dyDescent="0.3">
      <c r="B11271" s="9" t="s">
        <v>19480</v>
      </c>
      <c r="C11271" s="9" t="s">
        <v>19481</v>
      </c>
    </row>
    <row r="11272" spans="2:3" x14ac:dyDescent="0.3">
      <c r="B11272" s="9" t="s">
        <v>19482</v>
      </c>
      <c r="C11272" s="9" t="s">
        <v>19483</v>
      </c>
    </row>
    <row r="11273" spans="2:3" x14ac:dyDescent="0.3">
      <c r="B11273" s="9" t="s">
        <v>19484</v>
      </c>
      <c r="C11273" s="9" t="s">
        <v>19485</v>
      </c>
    </row>
    <row r="11274" spans="2:3" x14ac:dyDescent="0.3">
      <c r="B11274" s="9" t="s">
        <v>19486</v>
      </c>
      <c r="C11274" s="9" t="s">
        <v>19487</v>
      </c>
    </row>
    <row r="11275" spans="2:3" x14ac:dyDescent="0.3">
      <c r="B11275" s="9" t="s">
        <v>19488</v>
      </c>
      <c r="C11275" s="9" t="s">
        <v>19489</v>
      </c>
    </row>
    <row r="11276" spans="2:3" x14ac:dyDescent="0.3">
      <c r="B11276" s="9" t="s">
        <v>19490</v>
      </c>
      <c r="C11276" s="9" t="s">
        <v>19491</v>
      </c>
    </row>
    <row r="11277" spans="2:3" x14ac:dyDescent="0.3">
      <c r="B11277" s="9" t="s">
        <v>19492</v>
      </c>
      <c r="C11277" s="9" t="s">
        <v>19442</v>
      </c>
    </row>
    <row r="11278" spans="2:3" x14ac:dyDescent="0.3">
      <c r="B11278" s="9" t="s">
        <v>19493</v>
      </c>
      <c r="C11278" s="9" t="s">
        <v>19494</v>
      </c>
    </row>
    <row r="11279" spans="2:3" x14ac:dyDescent="0.3">
      <c r="B11279" s="9" t="s">
        <v>19495</v>
      </c>
      <c r="C11279" s="9" t="s">
        <v>19496</v>
      </c>
    </row>
    <row r="11280" spans="2:3" x14ac:dyDescent="0.3">
      <c r="B11280" s="9" t="s">
        <v>19497</v>
      </c>
      <c r="C11280" s="9" t="s">
        <v>19498</v>
      </c>
    </row>
    <row r="11281" spans="2:3" x14ac:dyDescent="0.3">
      <c r="B11281" s="9" t="s">
        <v>19499</v>
      </c>
      <c r="C11281" s="9" t="s">
        <v>19500</v>
      </c>
    </row>
    <row r="11282" spans="2:3" x14ac:dyDescent="0.3">
      <c r="B11282" s="9" t="s">
        <v>19501</v>
      </c>
      <c r="C11282" s="9" t="s">
        <v>19502</v>
      </c>
    </row>
    <row r="11283" spans="2:3" x14ac:dyDescent="0.3">
      <c r="B11283" s="9" t="s">
        <v>19503</v>
      </c>
      <c r="C11283" s="9" t="s">
        <v>19504</v>
      </c>
    </row>
    <row r="11284" spans="2:3" x14ac:dyDescent="0.3">
      <c r="B11284" s="9" t="s">
        <v>19505</v>
      </c>
      <c r="C11284" s="9" t="s">
        <v>19506</v>
      </c>
    </row>
    <row r="11285" spans="2:3" x14ac:dyDescent="0.3">
      <c r="B11285" s="9" t="s">
        <v>19507</v>
      </c>
      <c r="C11285" s="9" t="s">
        <v>19508</v>
      </c>
    </row>
    <row r="11286" spans="2:3" x14ac:dyDescent="0.3">
      <c r="B11286" s="9" t="s">
        <v>19509</v>
      </c>
      <c r="C11286" s="9" t="s">
        <v>19510</v>
      </c>
    </row>
    <row r="11287" spans="2:3" x14ac:dyDescent="0.3">
      <c r="B11287" s="9" t="s">
        <v>19511</v>
      </c>
      <c r="C11287" s="9" t="s">
        <v>19512</v>
      </c>
    </row>
    <row r="11288" spans="2:3" x14ac:dyDescent="0.3">
      <c r="B11288" s="9" t="s">
        <v>19513</v>
      </c>
      <c r="C11288" s="9" t="s">
        <v>19514</v>
      </c>
    </row>
    <row r="11289" spans="2:3" x14ac:dyDescent="0.3">
      <c r="B11289" s="9" t="s">
        <v>19515</v>
      </c>
      <c r="C11289" s="9" t="s">
        <v>19516</v>
      </c>
    </row>
    <row r="11290" spans="2:3" x14ac:dyDescent="0.3">
      <c r="B11290" s="9" t="s">
        <v>19517</v>
      </c>
      <c r="C11290" s="9" t="s">
        <v>19518</v>
      </c>
    </row>
    <row r="11291" spans="2:3" x14ac:dyDescent="0.3">
      <c r="B11291" s="9" t="s">
        <v>19519</v>
      </c>
      <c r="C11291" s="9" t="s">
        <v>19520</v>
      </c>
    </row>
    <row r="11292" spans="2:3" x14ac:dyDescent="0.3">
      <c r="B11292" s="9" t="s">
        <v>19521</v>
      </c>
      <c r="C11292" s="9" t="s">
        <v>19522</v>
      </c>
    </row>
    <row r="11293" spans="2:3" x14ac:dyDescent="0.3">
      <c r="B11293" s="9" t="s">
        <v>19523</v>
      </c>
      <c r="C11293" s="9" t="s">
        <v>19524</v>
      </c>
    </row>
    <row r="11294" spans="2:3" x14ac:dyDescent="0.3">
      <c r="B11294" s="9" t="s">
        <v>19525</v>
      </c>
      <c r="C11294" s="9" t="s">
        <v>19526</v>
      </c>
    </row>
    <row r="11295" spans="2:3" x14ac:dyDescent="0.3">
      <c r="B11295" s="9" t="s">
        <v>19527</v>
      </c>
      <c r="C11295" s="9" t="s">
        <v>19528</v>
      </c>
    </row>
    <row r="11296" spans="2:3" x14ac:dyDescent="0.3">
      <c r="B11296" s="9" t="s">
        <v>19529</v>
      </c>
      <c r="C11296" s="9" t="s">
        <v>19530</v>
      </c>
    </row>
    <row r="11297" spans="2:3" x14ac:dyDescent="0.3">
      <c r="B11297" s="9" t="s">
        <v>19531</v>
      </c>
      <c r="C11297" s="9" t="s">
        <v>19532</v>
      </c>
    </row>
    <row r="11298" spans="2:3" x14ac:dyDescent="0.3">
      <c r="B11298" s="9" t="s">
        <v>19533</v>
      </c>
      <c r="C11298" s="9" t="s">
        <v>19534</v>
      </c>
    </row>
    <row r="11299" spans="2:3" x14ac:dyDescent="0.3">
      <c r="B11299" s="9" t="s">
        <v>19535</v>
      </c>
      <c r="C11299" s="9" t="s">
        <v>14517</v>
      </c>
    </row>
    <row r="11300" spans="2:3" x14ac:dyDescent="0.3">
      <c r="B11300" s="9" t="s">
        <v>19536</v>
      </c>
      <c r="C11300" s="9" t="s">
        <v>19537</v>
      </c>
    </row>
    <row r="11301" spans="2:3" x14ac:dyDescent="0.3">
      <c r="B11301" s="9" t="s">
        <v>19538</v>
      </c>
      <c r="C11301" s="9" t="s">
        <v>19539</v>
      </c>
    </row>
    <row r="11302" spans="2:3" x14ac:dyDescent="0.3">
      <c r="B11302" s="9" t="s">
        <v>19540</v>
      </c>
      <c r="C11302" s="9" t="s">
        <v>19775</v>
      </c>
    </row>
    <row r="11303" spans="2:3" x14ac:dyDescent="0.3">
      <c r="B11303" s="9" t="s">
        <v>19541</v>
      </c>
      <c r="C11303" s="9" t="s">
        <v>19542</v>
      </c>
    </row>
    <row r="11304" spans="2:3" x14ac:dyDescent="0.3">
      <c r="B11304" s="9" t="s">
        <v>19543</v>
      </c>
      <c r="C11304" s="9" t="s">
        <v>19544</v>
      </c>
    </row>
    <row r="11305" spans="2:3" x14ac:dyDescent="0.3">
      <c r="B11305" s="9" t="s">
        <v>19545</v>
      </c>
      <c r="C11305" s="9" t="s">
        <v>15938</v>
      </c>
    </row>
    <row r="11306" spans="2:3" x14ac:dyDescent="0.3">
      <c r="B11306" s="9" t="s">
        <v>19546</v>
      </c>
      <c r="C11306" s="9" t="s">
        <v>19547</v>
      </c>
    </row>
    <row r="11307" spans="2:3" x14ac:dyDescent="0.3">
      <c r="B11307" s="9" t="s">
        <v>19548</v>
      </c>
      <c r="C11307" s="9" t="s">
        <v>1132</v>
      </c>
    </row>
    <row r="11308" spans="2:3" x14ac:dyDescent="0.3">
      <c r="B11308" s="9" t="s">
        <v>19549</v>
      </c>
      <c r="C11308" s="9" t="s">
        <v>5272</v>
      </c>
    </row>
    <row r="11309" spans="2:3" x14ac:dyDescent="0.3">
      <c r="B11309" s="9" t="s">
        <v>19550</v>
      </c>
      <c r="C11309" s="9" t="s">
        <v>19551</v>
      </c>
    </row>
    <row r="11310" spans="2:3" x14ac:dyDescent="0.3">
      <c r="B11310" s="9" t="s">
        <v>19552</v>
      </c>
      <c r="C11310" s="9" t="s">
        <v>19553</v>
      </c>
    </row>
    <row r="11311" spans="2:3" x14ac:dyDescent="0.3">
      <c r="B11311" s="9" t="s">
        <v>19554</v>
      </c>
      <c r="C11311" s="9" t="s">
        <v>4591</v>
      </c>
    </row>
    <row r="11312" spans="2:3" x14ac:dyDescent="0.3">
      <c r="B11312" s="9" t="s">
        <v>19555</v>
      </c>
      <c r="C11312" s="9" t="s">
        <v>19556</v>
      </c>
    </row>
    <row r="11313" spans="2:3" x14ac:dyDescent="0.3">
      <c r="B11313" s="9" t="s">
        <v>19557</v>
      </c>
      <c r="C11313" s="9" t="s">
        <v>19558</v>
      </c>
    </row>
    <row r="11314" spans="2:3" x14ac:dyDescent="0.3">
      <c r="B11314" s="9" t="s">
        <v>19559</v>
      </c>
      <c r="C11314" s="9" t="s">
        <v>1843</v>
      </c>
    </row>
    <row r="11315" spans="2:3" x14ac:dyDescent="0.3">
      <c r="B11315" s="9" t="s">
        <v>19560</v>
      </c>
      <c r="C11315" s="9" t="s">
        <v>19561</v>
      </c>
    </row>
    <row r="11316" spans="2:3" x14ac:dyDescent="0.3">
      <c r="B11316" s="9" t="s">
        <v>19562</v>
      </c>
      <c r="C11316" s="9" t="s">
        <v>19563</v>
      </c>
    </row>
    <row r="11317" spans="2:3" x14ac:dyDescent="0.3">
      <c r="B11317" s="9" t="s">
        <v>19564</v>
      </c>
      <c r="C11317" s="9" t="s">
        <v>19565</v>
      </c>
    </row>
    <row r="11318" spans="2:3" x14ac:dyDescent="0.3">
      <c r="B11318" s="9" t="s">
        <v>19566</v>
      </c>
      <c r="C11318" s="9" t="s">
        <v>19567</v>
      </c>
    </row>
    <row r="11319" spans="2:3" x14ac:dyDescent="0.3">
      <c r="B11319" s="9" t="s">
        <v>19568</v>
      </c>
      <c r="C11319" s="9" t="s">
        <v>1132</v>
      </c>
    </row>
    <row r="11320" spans="2:3" x14ac:dyDescent="0.3">
      <c r="B11320" s="9" t="s">
        <v>19569</v>
      </c>
      <c r="C11320" s="9" t="s">
        <v>19570</v>
      </c>
    </row>
    <row r="11321" spans="2:3" x14ac:dyDescent="0.3">
      <c r="B11321" s="9" t="s">
        <v>19571</v>
      </c>
      <c r="C11321" s="9" t="s">
        <v>19572</v>
      </c>
    </row>
    <row r="11322" spans="2:3" x14ac:dyDescent="0.3">
      <c r="B11322" s="9" t="s">
        <v>19573</v>
      </c>
      <c r="C11322" s="9" t="s">
        <v>19574</v>
      </c>
    </row>
    <row r="11323" spans="2:3" x14ac:dyDescent="0.3">
      <c r="B11323" s="9" t="s">
        <v>19575</v>
      </c>
      <c r="C11323" s="9" t="s">
        <v>19576</v>
      </c>
    </row>
    <row r="11324" spans="2:3" x14ac:dyDescent="0.3">
      <c r="B11324" s="9" t="s">
        <v>19577</v>
      </c>
      <c r="C11324" s="9" t="s">
        <v>19578</v>
      </c>
    </row>
    <row r="11325" spans="2:3" x14ac:dyDescent="0.3">
      <c r="B11325" s="9" t="s">
        <v>19579</v>
      </c>
      <c r="C11325" s="9" t="s">
        <v>19580</v>
      </c>
    </row>
    <row r="11326" spans="2:3" x14ac:dyDescent="0.3">
      <c r="B11326" s="9" t="s">
        <v>19581</v>
      </c>
      <c r="C11326" s="9" t="s">
        <v>19582</v>
      </c>
    </row>
    <row r="11327" spans="2:3" x14ac:dyDescent="0.3">
      <c r="B11327" s="9" t="s">
        <v>19583</v>
      </c>
      <c r="C11327" s="9" t="s">
        <v>19584</v>
      </c>
    </row>
    <row r="11328" spans="2:3" x14ac:dyDescent="0.3">
      <c r="B11328" s="9" t="s">
        <v>19585</v>
      </c>
      <c r="C11328" s="9" t="s">
        <v>4412</v>
      </c>
    </row>
    <row r="11329" spans="2:3" x14ac:dyDescent="0.3">
      <c r="B11329" s="9" t="s">
        <v>19586</v>
      </c>
      <c r="C11329" s="9" t="s">
        <v>19587</v>
      </c>
    </row>
    <row r="11330" spans="2:3" x14ac:dyDescent="0.3">
      <c r="B11330" s="9" t="s">
        <v>19588</v>
      </c>
      <c r="C11330" s="9" t="s">
        <v>19589</v>
      </c>
    </row>
    <row r="11331" spans="2:3" x14ac:dyDescent="0.3">
      <c r="B11331" s="9" t="s">
        <v>19590</v>
      </c>
      <c r="C11331" s="9" t="s">
        <v>19591</v>
      </c>
    </row>
    <row r="11332" spans="2:3" x14ac:dyDescent="0.3">
      <c r="B11332" s="9" t="s">
        <v>19592</v>
      </c>
      <c r="C11332" s="9" t="s">
        <v>19593</v>
      </c>
    </row>
    <row r="11333" spans="2:3" x14ac:dyDescent="0.3">
      <c r="B11333" s="9" t="s">
        <v>19594</v>
      </c>
      <c r="C11333" s="9" t="s">
        <v>19595</v>
      </c>
    </row>
    <row r="11334" spans="2:3" x14ac:dyDescent="0.3">
      <c r="B11334" s="9" t="s">
        <v>19596</v>
      </c>
      <c r="C11334" s="9" t="s">
        <v>5264</v>
      </c>
    </row>
    <row r="11335" spans="2:3" x14ac:dyDescent="0.3">
      <c r="B11335" s="9" t="s">
        <v>19597</v>
      </c>
      <c r="C11335" s="9" t="s">
        <v>19598</v>
      </c>
    </row>
    <row r="11336" spans="2:3" x14ac:dyDescent="0.3">
      <c r="B11336" s="9" t="s">
        <v>19599</v>
      </c>
      <c r="C11336" s="9" t="s">
        <v>19600</v>
      </c>
    </row>
    <row r="11337" spans="2:3" x14ac:dyDescent="0.3">
      <c r="B11337" s="9" t="s">
        <v>19976</v>
      </c>
      <c r="C11337" s="9" t="s">
        <v>19977</v>
      </c>
    </row>
    <row r="11338" spans="2:3" x14ac:dyDescent="0.3">
      <c r="B11338" s="9" t="s">
        <v>19601</v>
      </c>
      <c r="C11338" s="9" t="s">
        <v>19602</v>
      </c>
    </row>
    <row r="11339" spans="2:3" x14ac:dyDescent="0.3">
      <c r="B11339" s="9" t="s">
        <v>19603</v>
      </c>
      <c r="C11339" s="9" t="s">
        <v>19604</v>
      </c>
    </row>
    <row r="11340" spans="2:3" x14ac:dyDescent="0.3">
      <c r="B11340" s="9" t="s">
        <v>19605</v>
      </c>
      <c r="C11340" s="9" t="s">
        <v>19606</v>
      </c>
    </row>
    <row r="11341" spans="2:3" x14ac:dyDescent="0.3">
      <c r="B11341" s="9" t="s">
        <v>19607</v>
      </c>
      <c r="C11341" s="9" t="s">
        <v>19608</v>
      </c>
    </row>
    <row r="11342" spans="2:3" x14ac:dyDescent="0.3">
      <c r="B11342" s="9" t="s">
        <v>19609</v>
      </c>
      <c r="C11342" s="9" t="s">
        <v>19610</v>
      </c>
    </row>
    <row r="11343" spans="2:3" x14ac:dyDescent="0.3">
      <c r="B11343" s="9" t="s">
        <v>19611</v>
      </c>
      <c r="C11343" s="9" t="s">
        <v>19612</v>
      </c>
    </row>
    <row r="11344" spans="2:3" x14ac:dyDescent="0.3">
      <c r="B11344" s="9" t="s">
        <v>19613</v>
      </c>
      <c r="C11344" s="9" t="s">
        <v>19602</v>
      </c>
    </row>
    <row r="11345" spans="2:3" x14ac:dyDescent="0.3">
      <c r="B11345" s="9" t="s">
        <v>19614</v>
      </c>
      <c r="C11345" s="9" t="s">
        <v>19615</v>
      </c>
    </row>
    <row r="11346" spans="2:3" x14ac:dyDescent="0.3">
      <c r="B11346" s="9" t="s">
        <v>19616</v>
      </c>
      <c r="C11346" s="9" t="s">
        <v>19617</v>
      </c>
    </row>
    <row r="11347" spans="2:3" x14ac:dyDescent="0.3">
      <c r="B11347" s="9" t="s">
        <v>19618</v>
      </c>
      <c r="C11347" s="9" t="s">
        <v>19619</v>
      </c>
    </row>
    <row r="11348" spans="2:3" x14ac:dyDescent="0.3">
      <c r="B11348" s="9" t="s">
        <v>19620</v>
      </c>
      <c r="C11348" s="9" t="s">
        <v>19621</v>
      </c>
    </row>
    <row r="11349" spans="2:3" x14ac:dyDescent="0.3">
      <c r="B11349" s="9" t="s">
        <v>19622</v>
      </c>
      <c r="C11349" s="9" t="s">
        <v>19621</v>
      </c>
    </row>
    <row r="11350" spans="2:3" x14ac:dyDescent="0.3">
      <c r="B11350" s="9" t="s">
        <v>19623</v>
      </c>
      <c r="C11350" s="9" t="s">
        <v>19621</v>
      </c>
    </row>
    <row r="11351" spans="2:3" x14ac:dyDescent="0.3">
      <c r="B11351" s="9" t="s">
        <v>19624</v>
      </c>
      <c r="C11351" s="9" t="s">
        <v>19621</v>
      </c>
    </row>
    <row r="11352" spans="2:3" x14ac:dyDescent="0.3">
      <c r="B11352" s="9" t="s">
        <v>19625</v>
      </c>
      <c r="C11352" s="9" t="s">
        <v>19621</v>
      </c>
    </row>
    <row r="11353" spans="2:3" x14ac:dyDescent="0.3">
      <c r="B11353" s="9" t="s">
        <v>19626</v>
      </c>
      <c r="C11353" s="9" t="s">
        <v>19621</v>
      </c>
    </row>
    <row r="11354" spans="2:3" x14ac:dyDescent="0.3">
      <c r="B11354" s="9" t="s">
        <v>19627</v>
      </c>
      <c r="C11354" s="9" t="s">
        <v>19628</v>
      </c>
    </row>
    <row r="11355" spans="2:3" x14ac:dyDescent="0.3">
      <c r="B11355" s="9" t="s">
        <v>19629</v>
      </c>
      <c r="C11355" s="9" t="s">
        <v>19628</v>
      </c>
    </row>
    <row r="11356" spans="2:3" x14ac:dyDescent="0.3">
      <c r="B11356" s="9" t="s">
        <v>19630</v>
      </c>
      <c r="C11356" s="9" t="s">
        <v>19628</v>
      </c>
    </row>
    <row r="11357" spans="2:3" x14ac:dyDescent="0.3">
      <c r="B11357" s="9" t="s">
        <v>19631</v>
      </c>
      <c r="C11357" s="9" t="s">
        <v>10650</v>
      </c>
    </row>
    <row r="11358" spans="2:3" x14ac:dyDescent="0.3">
      <c r="B11358" s="9" t="s">
        <v>19632</v>
      </c>
      <c r="C11358" s="9" t="s">
        <v>10651</v>
      </c>
    </row>
    <row r="11359" spans="2:3" x14ac:dyDescent="0.3">
      <c r="B11359" s="9" t="s">
        <v>19633</v>
      </c>
      <c r="C11359" s="9" t="s">
        <v>10652</v>
      </c>
    </row>
    <row r="11360" spans="2:3" x14ac:dyDescent="0.3">
      <c r="B11360" s="9" t="s">
        <v>19634</v>
      </c>
      <c r="C11360" s="9" t="s">
        <v>10653</v>
      </c>
    </row>
    <row r="11361" spans="2:3" x14ac:dyDescent="0.3">
      <c r="B11361" s="9" t="s">
        <v>19635</v>
      </c>
      <c r="C11361" s="9" t="s">
        <v>10654</v>
      </c>
    </row>
    <row r="11362" spans="2:3" x14ac:dyDescent="0.3">
      <c r="B11362" s="9" t="s">
        <v>19636</v>
      </c>
      <c r="C11362" s="9" t="s">
        <v>10655</v>
      </c>
    </row>
    <row r="11363" spans="2:3" x14ac:dyDescent="0.3">
      <c r="B11363" s="9" t="s">
        <v>19637</v>
      </c>
      <c r="C11363" s="9" t="s">
        <v>10656</v>
      </c>
    </row>
    <row r="11364" spans="2:3" x14ac:dyDescent="0.3">
      <c r="B11364" s="9" t="s">
        <v>19638</v>
      </c>
      <c r="C11364" s="9" t="s">
        <v>10657</v>
      </c>
    </row>
    <row r="11365" spans="2:3" x14ac:dyDescent="0.3">
      <c r="B11365" s="9" t="s">
        <v>19639</v>
      </c>
      <c r="C11365" s="9" t="s">
        <v>10658</v>
      </c>
    </row>
    <row r="11366" spans="2:3" x14ac:dyDescent="0.3">
      <c r="B11366" s="9" t="s">
        <v>19640</v>
      </c>
      <c r="C11366" s="9" t="s">
        <v>10659</v>
      </c>
    </row>
    <row r="11367" spans="2:3" x14ac:dyDescent="0.3">
      <c r="B11367" s="9" t="s">
        <v>19641</v>
      </c>
      <c r="C11367" s="9" t="s">
        <v>19642</v>
      </c>
    </row>
    <row r="11368" spans="2:3" x14ac:dyDescent="0.3">
      <c r="B11368" s="9" t="s">
        <v>19643</v>
      </c>
      <c r="C11368" s="9" t="s">
        <v>19644</v>
      </c>
    </row>
    <row r="11369" spans="2:3" x14ac:dyDescent="0.3">
      <c r="B11369" s="9" t="s">
        <v>19645</v>
      </c>
      <c r="C11369" s="9" t="s">
        <v>19646</v>
      </c>
    </row>
    <row r="11370" spans="2:3" x14ac:dyDescent="0.3">
      <c r="B11370" s="9" t="s">
        <v>19647</v>
      </c>
      <c r="C11370" s="9" t="s">
        <v>19648</v>
      </c>
    </row>
    <row r="11371" spans="2:3" x14ac:dyDescent="0.3">
      <c r="B11371" s="9" t="s">
        <v>19649</v>
      </c>
      <c r="C11371" s="9" t="s">
        <v>19650</v>
      </c>
    </row>
    <row r="11372" spans="2:3" x14ac:dyDescent="0.3">
      <c r="B11372" s="9" t="s">
        <v>19651</v>
      </c>
      <c r="C11372" s="9" t="s">
        <v>19652</v>
      </c>
    </row>
    <row r="11373" spans="2:3" x14ac:dyDescent="0.3">
      <c r="B11373" s="9" t="s">
        <v>19653</v>
      </c>
      <c r="C11373" s="9" t="s">
        <v>19654</v>
      </c>
    </row>
    <row r="11374" spans="2:3" x14ac:dyDescent="0.3">
      <c r="B11374" s="9" t="s">
        <v>19655</v>
      </c>
      <c r="C11374" s="9" t="s">
        <v>19656</v>
      </c>
    </row>
    <row r="11375" spans="2:3" x14ac:dyDescent="0.3">
      <c r="B11375" s="9" t="s">
        <v>19657</v>
      </c>
      <c r="C11375" s="9" t="s">
        <v>19658</v>
      </c>
    </row>
    <row r="11376" spans="2:3" x14ac:dyDescent="0.3">
      <c r="B11376" s="9" t="s">
        <v>19659</v>
      </c>
      <c r="C11376" s="9" t="s">
        <v>19660</v>
      </c>
    </row>
    <row r="11377" spans="2:3" x14ac:dyDescent="0.3">
      <c r="B11377" s="9" t="s">
        <v>19661</v>
      </c>
      <c r="C11377" s="9" t="s">
        <v>10660</v>
      </c>
    </row>
    <row r="11378" spans="2:3" x14ac:dyDescent="0.3">
      <c r="B11378" s="9" t="s">
        <v>19662</v>
      </c>
      <c r="C11378" s="9" t="s">
        <v>10661</v>
      </c>
    </row>
    <row r="11379" spans="2:3" x14ac:dyDescent="0.3">
      <c r="B11379" s="9" t="s">
        <v>19663</v>
      </c>
      <c r="C11379" s="9" t="s">
        <v>10662</v>
      </c>
    </row>
    <row r="11380" spans="2:3" x14ac:dyDescent="0.3">
      <c r="B11380" s="9" t="s">
        <v>19664</v>
      </c>
      <c r="C11380" s="9" t="s">
        <v>10663</v>
      </c>
    </row>
    <row r="11381" spans="2:3" x14ac:dyDescent="0.3">
      <c r="B11381" s="9" t="s">
        <v>19665</v>
      </c>
      <c r="C11381" s="9" t="s">
        <v>10664</v>
      </c>
    </row>
    <row r="11382" spans="2:3" x14ac:dyDescent="0.3">
      <c r="B11382" s="9" t="s">
        <v>19666</v>
      </c>
      <c r="C11382" s="9" t="s">
        <v>10665</v>
      </c>
    </row>
    <row r="11383" spans="2:3" x14ac:dyDescent="0.3">
      <c r="B11383" s="9" t="s">
        <v>19667</v>
      </c>
      <c r="C11383" s="9" t="s">
        <v>10666</v>
      </c>
    </row>
    <row r="11384" spans="2:3" x14ac:dyDescent="0.3">
      <c r="B11384" s="9" t="s">
        <v>19668</v>
      </c>
      <c r="C11384" s="9" t="s">
        <v>10667</v>
      </c>
    </row>
    <row r="11385" spans="2:3" x14ac:dyDescent="0.3">
      <c r="B11385" s="9" t="s">
        <v>19669</v>
      </c>
      <c r="C11385" s="9" t="s">
        <v>10668</v>
      </c>
    </row>
    <row r="11386" spans="2:3" x14ac:dyDescent="0.3">
      <c r="B11386" s="9" t="s">
        <v>19670</v>
      </c>
      <c r="C11386" s="9" t="s">
        <v>10669</v>
      </c>
    </row>
    <row r="11387" spans="2:3" x14ac:dyDescent="0.3">
      <c r="B11387" s="9" t="s">
        <v>19671</v>
      </c>
      <c r="C11387" s="9" t="s">
        <v>10670</v>
      </c>
    </row>
    <row r="11388" spans="2:3" x14ac:dyDescent="0.3">
      <c r="B11388" s="9" t="s">
        <v>19672</v>
      </c>
      <c r="C11388" s="9" t="s">
        <v>10671</v>
      </c>
    </row>
    <row r="11389" spans="2:3" x14ac:dyDescent="0.3">
      <c r="B11389" s="9" t="s">
        <v>19673</v>
      </c>
      <c r="C11389" s="9" t="s">
        <v>10672</v>
      </c>
    </row>
    <row r="11390" spans="2:3" x14ac:dyDescent="0.3">
      <c r="B11390" s="9" t="s">
        <v>19674</v>
      </c>
      <c r="C11390" s="9" t="s">
        <v>10673</v>
      </c>
    </row>
    <row r="11391" spans="2:3" x14ac:dyDescent="0.3">
      <c r="B11391" s="9" t="s">
        <v>19675</v>
      </c>
      <c r="C11391" s="9" t="s">
        <v>10674</v>
      </c>
    </row>
    <row r="11392" spans="2:3" x14ac:dyDescent="0.3">
      <c r="B11392" s="9" t="s">
        <v>19676</v>
      </c>
      <c r="C11392" s="9" t="s">
        <v>19677</v>
      </c>
    </row>
    <row r="11393" spans="2:3" x14ac:dyDescent="0.3">
      <c r="B11393" s="9" t="s">
        <v>19678</v>
      </c>
      <c r="C11393" s="9" t="s">
        <v>19679</v>
      </c>
    </row>
    <row r="11394" spans="2:3" x14ac:dyDescent="0.3">
      <c r="B11394" s="9" t="s">
        <v>19680</v>
      </c>
      <c r="C11394" s="9" t="s">
        <v>19681</v>
      </c>
    </row>
    <row r="11395" spans="2:3" x14ac:dyDescent="0.3">
      <c r="B11395" s="9" t="s">
        <v>19705</v>
      </c>
      <c r="C11395" s="9" t="s">
        <v>19706</v>
      </c>
    </row>
    <row r="11396" spans="2:3" x14ac:dyDescent="0.3">
      <c r="B11396" s="9" t="s">
        <v>19707</v>
      </c>
      <c r="C11396" s="9" t="s">
        <v>19708</v>
      </c>
    </row>
    <row r="11397" spans="2:3" x14ac:dyDescent="0.3">
      <c r="B11397" s="9" t="s">
        <v>19709</v>
      </c>
      <c r="C11397" s="9" t="s">
        <v>19710</v>
      </c>
    </row>
    <row r="11398" spans="2:3" x14ac:dyDescent="0.3">
      <c r="B11398" s="9" t="s">
        <v>19711</v>
      </c>
      <c r="C11398" s="9" t="s">
        <v>19712</v>
      </c>
    </row>
    <row r="11399" spans="2:3" x14ac:dyDescent="0.3">
      <c r="B11399" s="9" t="s">
        <v>19713</v>
      </c>
      <c r="C11399" s="9" t="s">
        <v>19714</v>
      </c>
    </row>
    <row r="11400" spans="2:3" x14ac:dyDescent="0.3">
      <c r="B11400" s="9" t="s">
        <v>19812</v>
      </c>
      <c r="C11400" s="9" t="s">
        <v>19813</v>
      </c>
    </row>
    <row r="11401" spans="2:3" x14ac:dyDescent="0.3">
      <c r="B11401" s="9" t="s">
        <v>19814</v>
      </c>
      <c r="C11401" s="9" t="s">
        <v>18601</v>
      </c>
    </row>
    <row r="11402" spans="2:3" x14ac:dyDescent="0.3">
      <c r="B11402" s="9" t="s">
        <v>19815</v>
      </c>
      <c r="C11402" s="9" t="s">
        <v>19816</v>
      </c>
    </row>
    <row r="11403" spans="2:3" x14ac:dyDescent="0.3">
      <c r="B11403" s="9" t="s">
        <v>19817</v>
      </c>
      <c r="C11403" s="9" t="s">
        <v>19818</v>
      </c>
    </row>
    <row r="11404" spans="2:3" x14ac:dyDescent="0.3">
      <c r="B11404" s="9" t="s">
        <v>19819</v>
      </c>
      <c r="C11404" s="9" t="s">
        <v>19820</v>
      </c>
    </row>
    <row r="11405" spans="2:3" x14ac:dyDescent="0.3">
      <c r="B11405" s="9" t="s">
        <v>19821</v>
      </c>
      <c r="C11405" s="9" t="s">
        <v>1100</v>
      </c>
    </row>
    <row r="11406" spans="2:3" x14ac:dyDescent="0.3">
      <c r="B11406" s="9" t="s">
        <v>19822</v>
      </c>
      <c r="C11406" s="9" t="s">
        <v>5264</v>
      </c>
    </row>
    <row r="11407" spans="2:3" x14ac:dyDescent="0.3">
      <c r="B11407" s="9" t="s">
        <v>19847</v>
      </c>
      <c r="C11407" s="9" t="s">
        <v>19848</v>
      </c>
    </row>
    <row r="11408" spans="2:3" x14ac:dyDescent="0.3">
      <c r="B11408" s="9" t="s">
        <v>19849</v>
      </c>
      <c r="C11408" s="9" t="s">
        <v>19850</v>
      </c>
    </row>
    <row r="11409" spans="2:3" x14ac:dyDescent="0.3">
      <c r="B11409" s="9" t="s">
        <v>19851</v>
      </c>
      <c r="C11409" s="9" t="s">
        <v>19852</v>
      </c>
    </row>
    <row r="11410" spans="2:3" x14ac:dyDescent="0.3">
      <c r="B11410" s="9" t="s">
        <v>19853</v>
      </c>
      <c r="C11410" s="9" t="s">
        <v>19854</v>
      </c>
    </row>
    <row r="11411" spans="2:3" x14ac:dyDescent="0.3">
      <c r="B11411" s="9" t="s">
        <v>19855</v>
      </c>
      <c r="C11411" s="9" t="s">
        <v>19856</v>
      </c>
    </row>
    <row r="11412" spans="2:3" x14ac:dyDescent="0.3">
      <c r="B11412" s="9" t="s">
        <v>19857</v>
      </c>
      <c r="C11412" s="9" t="s">
        <v>19858</v>
      </c>
    </row>
    <row r="11413" spans="2:3" x14ac:dyDescent="0.3">
      <c r="B11413" s="9" t="s">
        <v>19859</v>
      </c>
      <c r="C11413" s="9" t="s">
        <v>19860</v>
      </c>
    </row>
    <row r="11414" spans="2:3" x14ac:dyDescent="0.3">
      <c r="B11414" s="9" t="s">
        <v>19861</v>
      </c>
      <c r="C11414" s="9" t="s">
        <v>19750</v>
      </c>
    </row>
    <row r="11415" spans="2:3" x14ac:dyDescent="0.3">
      <c r="B11415" s="9" t="s">
        <v>19862</v>
      </c>
      <c r="C11415" s="9" t="s">
        <v>19751</v>
      </c>
    </row>
    <row r="11416" spans="2:3" x14ac:dyDescent="0.3">
      <c r="B11416" s="9" t="s">
        <v>19863</v>
      </c>
      <c r="C11416" s="9" t="s">
        <v>19752</v>
      </c>
    </row>
    <row r="11417" spans="2:3" x14ac:dyDescent="0.3">
      <c r="B11417" s="9" t="s">
        <v>19864</v>
      </c>
      <c r="C11417" s="9" t="s">
        <v>19816</v>
      </c>
    </row>
    <row r="11418" spans="2:3" x14ac:dyDescent="0.3">
      <c r="B11418" s="9" t="s">
        <v>19865</v>
      </c>
      <c r="C11418" s="9" t="s">
        <v>19816</v>
      </c>
    </row>
    <row r="11419" spans="2:3" x14ac:dyDescent="0.3">
      <c r="B11419" s="9" t="s">
        <v>19866</v>
      </c>
      <c r="C11419" s="9" t="s">
        <v>19867</v>
      </c>
    </row>
    <row r="11420" spans="2:3" x14ac:dyDescent="0.3">
      <c r="B11420" s="9" t="s">
        <v>19931</v>
      </c>
      <c r="C11420" s="9" t="s">
        <v>19932</v>
      </c>
    </row>
    <row r="11421" spans="2:3" x14ac:dyDescent="0.3">
      <c r="B11421" s="9" t="s">
        <v>19933</v>
      </c>
      <c r="C11421" s="9" t="s">
        <v>19934</v>
      </c>
    </row>
    <row r="11422" spans="2:3" x14ac:dyDescent="0.3">
      <c r="B11422" s="9" t="s">
        <v>19935</v>
      </c>
      <c r="C11422" s="9" t="s">
        <v>19936</v>
      </c>
    </row>
    <row r="11423" spans="2:3" x14ac:dyDescent="0.3">
      <c r="B11423" s="9" t="s">
        <v>19937</v>
      </c>
      <c r="C11423" s="9" t="s">
        <v>19938</v>
      </c>
    </row>
    <row r="11424" spans="2:3" x14ac:dyDescent="0.3">
      <c r="B11424" s="9" t="s">
        <v>19939</v>
      </c>
      <c r="C11424" s="9" t="s">
        <v>21040</v>
      </c>
    </row>
    <row r="11425" spans="2:3" x14ac:dyDescent="0.3">
      <c r="B11425" s="9" t="s">
        <v>22802</v>
      </c>
      <c r="C11425" s="9" t="s">
        <v>22803</v>
      </c>
    </row>
    <row r="11426" spans="2:3" x14ac:dyDescent="0.3">
      <c r="B11426" s="9" t="s">
        <v>20813</v>
      </c>
      <c r="C11426" s="9" t="s">
        <v>20814</v>
      </c>
    </row>
    <row r="11427" spans="2:3" x14ac:dyDescent="0.3">
      <c r="B11427" s="9" t="s">
        <v>20815</v>
      </c>
      <c r="C11427" s="9" t="s">
        <v>20816</v>
      </c>
    </row>
    <row r="11428" spans="2:3" x14ac:dyDescent="0.3">
      <c r="B11428" s="9" t="s">
        <v>20817</v>
      </c>
      <c r="C11428" s="9" t="s">
        <v>20818</v>
      </c>
    </row>
    <row r="11429" spans="2:3" x14ac:dyDescent="0.3">
      <c r="B11429" s="9" t="s">
        <v>20819</v>
      </c>
      <c r="C11429" s="9" t="s">
        <v>20820</v>
      </c>
    </row>
    <row r="11430" spans="2:3" x14ac:dyDescent="0.3">
      <c r="B11430" s="9" t="s">
        <v>20821</v>
      </c>
      <c r="C11430" s="9" t="s">
        <v>20822</v>
      </c>
    </row>
    <row r="11431" spans="2:3" x14ac:dyDescent="0.3">
      <c r="B11431" s="9" t="s">
        <v>20823</v>
      </c>
      <c r="C11431" s="9" t="s">
        <v>20824</v>
      </c>
    </row>
    <row r="11432" spans="2:3" x14ac:dyDescent="0.3">
      <c r="B11432" s="9" t="s">
        <v>22804</v>
      </c>
      <c r="C11432" s="9" t="s">
        <v>20825</v>
      </c>
    </row>
    <row r="11433" spans="2:3" x14ac:dyDescent="0.3">
      <c r="B11433" s="9" t="s">
        <v>22805</v>
      </c>
      <c r="C11433" s="9" t="s">
        <v>4165</v>
      </c>
    </row>
    <row r="11434" spans="2:3" x14ac:dyDescent="0.3">
      <c r="B11434" s="9" t="s">
        <v>22806</v>
      </c>
      <c r="C11434" s="9" t="s">
        <v>17979</v>
      </c>
    </row>
    <row r="11435" spans="2:3" x14ac:dyDescent="0.3">
      <c r="B11435" s="9" t="s">
        <v>22807</v>
      </c>
      <c r="C11435" s="9" t="s">
        <v>22808</v>
      </c>
    </row>
    <row r="11436" spans="2:3" x14ac:dyDescent="0.3">
      <c r="B11436" s="9" t="s">
        <v>22809</v>
      </c>
      <c r="C11436" s="9" t="s">
        <v>5522</v>
      </c>
    </row>
    <row r="11437" spans="2:3" x14ac:dyDescent="0.3">
      <c r="B11437" s="9" t="s">
        <v>22810</v>
      </c>
      <c r="C11437" s="9" t="s">
        <v>22811</v>
      </c>
    </row>
    <row r="11438" spans="2:3" x14ac:dyDescent="0.3">
      <c r="B11438" s="9" t="s">
        <v>22812</v>
      </c>
      <c r="C11438" s="9" t="s">
        <v>22813</v>
      </c>
    </row>
    <row r="11439" spans="2:3" x14ac:dyDescent="0.3">
      <c r="B11439" s="9" t="s">
        <v>22814</v>
      </c>
      <c r="C11439" s="9" t="s">
        <v>18961</v>
      </c>
    </row>
    <row r="11440" spans="2:3" x14ac:dyDescent="0.3">
      <c r="B11440" s="9" t="s">
        <v>22815</v>
      </c>
      <c r="C11440" s="9" t="s">
        <v>22816</v>
      </c>
    </row>
    <row r="11441" spans="2:3" x14ac:dyDescent="0.3">
      <c r="B11441" s="9" t="s">
        <v>22817</v>
      </c>
      <c r="C11441" s="9" t="s">
        <v>22818</v>
      </c>
    </row>
    <row r="11442" spans="2:3" x14ac:dyDescent="0.3">
      <c r="B11442" s="9" t="s">
        <v>22819</v>
      </c>
      <c r="C11442" s="9" t="s">
        <v>22820</v>
      </c>
    </row>
    <row r="11443" spans="2:3" x14ac:dyDescent="0.3">
      <c r="B11443" s="9" t="s">
        <v>22821</v>
      </c>
      <c r="C11443" s="9" t="s">
        <v>23721</v>
      </c>
    </row>
    <row r="11444" spans="2:3" x14ac:dyDescent="0.3">
      <c r="B11444" s="9" t="s">
        <v>22822</v>
      </c>
      <c r="C11444" s="9" t="s">
        <v>22823</v>
      </c>
    </row>
    <row r="11445" spans="2:3" x14ac:dyDescent="0.3">
      <c r="B11445" s="9" t="s">
        <v>22824</v>
      </c>
      <c r="C11445" s="9" t="s">
        <v>20826</v>
      </c>
    </row>
    <row r="11446" spans="2:3" x14ac:dyDescent="0.3">
      <c r="B11446" s="9" t="s">
        <v>19978</v>
      </c>
      <c r="C11446" s="9" t="s">
        <v>8493</v>
      </c>
    </row>
    <row r="11447" spans="2:3" x14ac:dyDescent="0.3">
      <c r="B11447" s="9" t="s">
        <v>19979</v>
      </c>
      <c r="C11447" s="9" t="s">
        <v>19980</v>
      </c>
    </row>
    <row r="11448" spans="2:3" x14ac:dyDescent="0.3">
      <c r="B11448" s="9" t="s">
        <v>19981</v>
      </c>
      <c r="C11448" s="9" t="s">
        <v>19982</v>
      </c>
    </row>
    <row r="11449" spans="2:3" x14ac:dyDescent="0.3">
      <c r="B11449" s="9" t="s">
        <v>19983</v>
      </c>
      <c r="C11449" s="9" t="s">
        <v>19984</v>
      </c>
    </row>
    <row r="11450" spans="2:3" x14ac:dyDescent="0.3">
      <c r="B11450" s="9" t="s">
        <v>19985</v>
      </c>
      <c r="C11450" s="9" t="s">
        <v>19986</v>
      </c>
    </row>
    <row r="11451" spans="2:3" x14ac:dyDescent="0.3">
      <c r="B11451" s="9" t="s">
        <v>22860</v>
      </c>
      <c r="C11451" s="9" t="s">
        <v>23722</v>
      </c>
    </row>
    <row r="11452" spans="2:3" x14ac:dyDescent="0.3">
      <c r="B11452" s="9" t="s">
        <v>19987</v>
      </c>
      <c r="C11452" s="9" t="s">
        <v>19988</v>
      </c>
    </row>
    <row r="11453" spans="2:3" x14ac:dyDescent="0.3">
      <c r="B11453" s="9" t="s">
        <v>19989</v>
      </c>
      <c r="C11453" s="9" t="s">
        <v>19990</v>
      </c>
    </row>
    <row r="11454" spans="2:3" x14ac:dyDescent="0.3">
      <c r="B11454" s="9" t="s">
        <v>19991</v>
      </c>
      <c r="C11454" s="9" t="s">
        <v>19992</v>
      </c>
    </row>
    <row r="11455" spans="2:3" x14ac:dyDescent="0.3">
      <c r="B11455" s="9" t="s">
        <v>19993</v>
      </c>
      <c r="C11455" s="9" t="s">
        <v>19994</v>
      </c>
    </row>
    <row r="11456" spans="2:3" x14ac:dyDescent="0.3">
      <c r="B11456" s="9" t="s">
        <v>19995</v>
      </c>
      <c r="C11456" s="9" t="s">
        <v>19996</v>
      </c>
    </row>
    <row r="11457" spans="2:4" x14ac:dyDescent="0.3">
      <c r="B11457" s="9" t="s">
        <v>19997</v>
      </c>
      <c r="C11457" s="9" t="s">
        <v>19998</v>
      </c>
    </row>
    <row r="11458" spans="2:4" x14ac:dyDescent="0.3">
      <c r="B11458" s="9" t="s">
        <v>19999</v>
      </c>
      <c r="C11458" s="9" t="s">
        <v>20000</v>
      </c>
    </row>
    <row r="11459" spans="2:4" x14ac:dyDescent="0.3">
      <c r="B11459" s="9" t="s">
        <v>20001</v>
      </c>
      <c r="C11459" s="9" t="s">
        <v>19990</v>
      </c>
    </row>
    <row r="11460" spans="2:4" x14ac:dyDescent="0.3">
      <c r="B11460" s="9" t="s">
        <v>20002</v>
      </c>
      <c r="C11460" s="9" t="s">
        <v>20003</v>
      </c>
    </row>
    <row r="11461" spans="2:4" x14ac:dyDescent="0.3">
      <c r="B11461" s="9" t="s">
        <v>20004</v>
      </c>
      <c r="C11461" s="9" t="s">
        <v>19990</v>
      </c>
    </row>
    <row r="11462" spans="2:4" x14ac:dyDescent="0.3">
      <c r="B11462" s="9" t="s">
        <v>20005</v>
      </c>
      <c r="C11462" s="9" t="s">
        <v>20006</v>
      </c>
    </row>
    <row r="11463" spans="2:4" x14ac:dyDescent="0.3">
      <c r="B11463" s="9" t="s">
        <v>20007</v>
      </c>
      <c r="C11463" s="9" t="s">
        <v>20008</v>
      </c>
    </row>
    <row r="11464" spans="2:4" x14ac:dyDescent="0.3">
      <c r="B11464" s="9" t="s">
        <v>20009</v>
      </c>
      <c r="C11464" s="9" t="s">
        <v>19996</v>
      </c>
    </row>
    <row r="11465" spans="2:4" x14ac:dyDescent="0.3">
      <c r="B11465" s="9" t="s">
        <v>20010</v>
      </c>
      <c r="C11465" s="9" t="s">
        <v>20011</v>
      </c>
    </row>
    <row r="11466" spans="2:4" x14ac:dyDescent="0.3">
      <c r="B11466" s="9" t="s">
        <v>20012</v>
      </c>
      <c r="C11466" s="9" t="s">
        <v>20013</v>
      </c>
    </row>
    <row r="11467" spans="2:4" x14ac:dyDescent="0.3">
      <c r="B11467" s="9" t="s">
        <v>20014</v>
      </c>
      <c r="C11467" s="9" t="s">
        <v>18045</v>
      </c>
      <c r="D11467" s="9" t="s">
        <v>20015</v>
      </c>
    </row>
    <row r="11468" spans="2:4" x14ac:dyDescent="0.3">
      <c r="B11468" s="9" t="s">
        <v>20016</v>
      </c>
      <c r="C11468" s="9" t="s">
        <v>18046</v>
      </c>
      <c r="D11468" s="9" t="s">
        <v>20017</v>
      </c>
    </row>
    <row r="11469" spans="2:4" x14ac:dyDescent="0.3">
      <c r="B11469" s="9" t="s">
        <v>20018</v>
      </c>
      <c r="C11469" s="9" t="s">
        <v>20019</v>
      </c>
    </row>
    <row r="11470" spans="2:4" x14ac:dyDescent="0.3">
      <c r="B11470" s="9" t="s">
        <v>20020</v>
      </c>
      <c r="C11470" s="9" t="s">
        <v>20021</v>
      </c>
    </row>
    <row r="11471" spans="2:4" x14ac:dyDescent="0.3">
      <c r="B11471" s="9" t="s">
        <v>20022</v>
      </c>
      <c r="C11471" s="9" t="s">
        <v>21850</v>
      </c>
    </row>
    <row r="11472" spans="2:4" x14ac:dyDescent="0.3">
      <c r="B11472" s="9" t="s">
        <v>20023</v>
      </c>
      <c r="C11472" s="9" t="s">
        <v>21851</v>
      </c>
    </row>
    <row r="11473" spans="2:3" x14ac:dyDescent="0.3">
      <c r="B11473" s="9" t="s">
        <v>20024</v>
      </c>
      <c r="C11473" s="9" t="s">
        <v>21852</v>
      </c>
    </row>
    <row r="11474" spans="2:3" x14ac:dyDescent="0.3">
      <c r="B11474" s="9" t="s">
        <v>20025</v>
      </c>
      <c r="C11474" s="9" t="s">
        <v>20655</v>
      </c>
    </row>
    <row r="11475" spans="2:3" x14ac:dyDescent="0.3">
      <c r="B11475" s="9" t="s">
        <v>20026</v>
      </c>
      <c r="C11475" s="9" t="s">
        <v>20027</v>
      </c>
    </row>
    <row r="11476" spans="2:3" x14ac:dyDescent="0.3">
      <c r="B11476" s="9" t="s">
        <v>20028</v>
      </c>
      <c r="C11476" s="9" t="s">
        <v>20029</v>
      </c>
    </row>
    <row r="11477" spans="2:3" x14ac:dyDescent="0.3">
      <c r="B11477" s="9" t="s">
        <v>20030</v>
      </c>
      <c r="C11477" s="9" t="s">
        <v>17950</v>
      </c>
    </row>
    <row r="11478" spans="2:3" x14ac:dyDescent="0.3">
      <c r="B11478" s="9" t="s">
        <v>20031</v>
      </c>
      <c r="C11478" s="9" t="s">
        <v>20032</v>
      </c>
    </row>
    <row r="11479" spans="2:3" x14ac:dyDescent="0.3">
      <c r="B11479" s="9" t="s">
        <v>20033</v>
      </c>
      <c r="C11479" s="9" t="s">
        <v>20034</v>
      </c>
    </row>
    <row r="11480" spans="2:3" x14ac:dyDescent="0.3">
      <c r="B11480" s="9" t="s">
        <v>20035</v>
      </c>
      <c r="C11480" s="9" t="s">
        <v>20036</v>
      </c>
    </row>
    <row r="11481" spans="2:3" x14ac:dyDescent="0.3">
      <c r="B11481" s="9" t="s">
        <v>20037</v>
      </c>
      <c r="C11481" s="9" t="s">
        <v>20038</v>
      </c>
    </row>
    <row r="11482" spans="2:3" x14ac:dyDescent="0.3">
      <c r="B11482" s="9" t="s">
        <v>20427</v>
      </c>
      <c r="C11482" s="9" t="s">
        <v>20428</v>
      </c>
    </row>
    <row r="11483" spans="2:3" x14ac:dyDescent="0.3">
      <c r="B11483" s="9" t="s">
        <v>20429</v>
      </c>
      <c r="C11483" s="9" t="s">
        <v>20430</v>
      </c>
    </row>
    <row r="11484" spans="2:3" x14ac:dyDescent="0.3">
      <c r="B11484" s="9" t="s">
        <v>20431</v>
      </c>
      <c r="C11484" s="9" t="s">
        <v>20432</v>
      </c>
    </row>
    <row r="11485" spans="2:3" x14ac:dyDescent="0.3">
      <c r="B11485" s="9" t="s">
        <v>20433</v>
      </c>
      <c r="C11485" s="9" t="s">
        <v>20434</v>
      </c>
    </row>
    <row r="11486" spans="2:3" x14ac:dyDescent="0.3">
      <c r="B11486" s="9" t="s">
        <v>20435</v>
      </c>
      <c r="C11486" s="9" t="s">
        <v>20436</v>
      </c>
    </row>
    <row r="11487" spans="2:3" x14ac:dyDescent="0.3">
      <c r="B11487" s="9" t="s">
        <v>20437</v>
      </c>
      <c r="C11487" s="9" t="s">
        <v>20434</v>
      </c>
    </row>
    <row r="11488" spans="2:3" x14ac:dyDescent="0.3">
      <c r="B11488" s="9" t="s">
        <v>20039</v>
      </c>
      <c r="C11488" s="9" t="s">
        <v>20040</v>
      </c>
    </row>
    <row r="11489" spans="2:3" x14ac:dyDescent="0.3">
      <c r="B11489" s="9" t="s">
        <v>20041</v>
      </c>
      <c r="C11489" s="9" t="s">
        <v>20042</v>
      </c>
    </row>
    <row r="11490" spans="2:3" x14ac:dyDescent="0.3">
      <c r="B11490" s="9" t="s">
        <v>20043</v>
      </c>
      <c r="C11490" s="9" t="s">
        <v>20044</v>
      </c>
    </row>
    <row r="11491" spans="2:3" x14ac:dyDescent="0.3">
      <c r="B11491" s="9" t="s">
        <v>20045</v>
      </c>
      <c r="C11491" s="9" t="s">
        <v>20046</v>
      </c>
    </row>
    <row r="11492" spans="2:3" x14ac:dyDescent="0.3">
      <c r="B11492" s="9" t="s">
        <v>20047</v>
      </c>
      <c r="C11492" s="9" t="s">
        <v>20048</v>
      </c>
    </row>
    <row r="11493" spans="2:3" x14ac:dyDescent="0.3">
      <c r="B11493" s="9" t="s">
        <v>20049</v>
      </c>
      <c r="C11493" s="9" t="s">
        <v>20050</v>
      </c>
    </row>
    <row r="11494" spans="2:3" x14ac:dyDescent="0.3">
      <c r="B11494" s="9" t="s">
        <v>20051</v>
      </c>
      <c r="C11494" s="9" t="s">
        <v>20052</v>
      </c>
    </row>
    <row r="11495" spans="2:3" x14ac:dyDescent="0.3">
      <c r="B11495" s="9" t="s">
        <v>20053</v>
      </c>
      <c r="C11495" s="9" t="s">
        <v>20054</v>
      </c>
    </row>
    <row r="11496" spans="2:3" x14ac:dyDescent="0.3">
      <c r="B11496" s="9" t="s">
        <v>20055</v>
      </c>
      <c r="C11496" s="9" t="s">
        <v>20056</v>
      </c>
    </row>
    <row r="11497" spans="2:3" x14ac:dyDescent="0.3">
      <c r="B11497" s="9" t="s">
        <v>20057</v>
      </c>
      <c r="C11497" s="9" t="s">
        <v>20058</v>
      </c>
    </row>
    <row r="11498" spans="2:3" x14ac:dyDescent="0.3">
      <c r="B11498" s="9" t="s">
        <v>20059</v>
      </c>
      <c r="C11498" s="9" t="s">
        <v>20060</v>
      </c>
    </row>
    <row r="11499" spans="2:3" x14ac:dyDescent="0.3">
      <c r="B11499" s="9" t="s">
        <v>20061</v>
      </c>
      <c r="C11499" s="9" t="s">
        <v>20062</v>
      </c>
    </row>
    <row r="11500" spans="2:3" x14ac:dyDescent="0.3">
      <c r="B11500" s="9" t="s">
        <v>20063</v>
      </c>
      <c r="C11500" s="9" t="s">
        <v>20064</v>
      </c>
    </row>
    <row r="11501" spans="2:3" x14ac:dyDescent="0.3">
      <c r="B11501" s="9" t="s">
        <v>22845</v>
      </c>
      <c r="C11501" s="9" t="s">
        <v>22846</v>
      </c>
    </row>
    <row r="11502" spans="2:3" x14ac:dyDescent="0.3">
      <c r="B11502" s="9" t="s">
        <v>22847</v>
      </c>
      <c r="C11502" s="9" t="s">
        <v>1663</v>
      </c>
    </row>
    <row r="11503" spans="2:3" x14ac:dyDescent="0.3">
      <c r="B11503" s="9" t="s">
        <v>22848</v>
      </c>
      <c r="C11503" s="9" t="s">
        <v>22849</v>
      </c>
    </row>
    <row r="11504" spans="2:3" x14ac:dyDescent="0.3">
      <c r="B11504" s="9" t="s">
        <v>22850</v>
      </c>
      <c r="C11504" s="9" t="s">
        <v>23723</v>
      </c>
    </row>
    <row r="11505" spans="2:4" x14ac:dyDescent="0.3">
      <c r="B11505" s="9" t="s">
        <v>22851</v>
      </c>
      <c r="C11505" s="9" t="s">
        <v>22852</v>
      </c>
    </row>
    <row r="11506" spans="2:4" x14ac:dyDescent="0.3">
      <c r="B11506" s="9" t="s">
        <v>22853</v>
      </c>
      <c r="C11506" s="9" t="s">
        <v>22854</v>
      </c>
    </row>
    <row r="11507" spans="2:4" x14ac:dyDescent="0.3">
      <c r="B11507" s="9" t="s">
        <v>22855</v>
      </c>
      <c r="C11507" s="9" t="s">
        <v>22856</v>
      </c>
    </row>
    <row r="11508" spans="2:4" x14ac:dyDescent="0.3">
      <c r="B11508" s="9" t="s">
        <v>22857</v>
      </c>
      <c r="C11508" s="9" t="s">
        <v>22858</v>
      </c>
    </row>
    <row r="11509" spans="2:4" x14ac:dyDescent="0.3">
      <c r="B11509" s="9" t="s">
        <v>22859</v>
      </c>
      <c r="C11509" s="9" t="s">
        <v>23724</v>
      </c>
    </row>
    <row r="11510" spans="2:4" x14ac:dyDescent="0.3">
      <c r="B11510" s="9" t="s">
        <v>23725</v>
      </c>
      <c r="C11510" s="9" t="s">
        <v>23726</v>
      </c>
    </row>
    <row r="11511" spans="2:4" x14ac:dyDescent="0.3">
      <c r="B11511" s="9" t="s">
        <v>23727</v>
      </c>
      <c r="C11511" s="9" t="s">
        <v>23728</v>
      </c>
    </row>
    <row r="11512" spans="2:4" x14ac:dyDescent="0.3">
      <c r="B11512" s="9" t="s">
        <v>23729</v>
      </c>
      <c r="C11512" s="9" t="s">
        <v>23730</v>
      </c>
    </row>
    <row r="11513" spans="2:4" x14ac:dyDescent="0.3">
      <c r="B11513" s="9" t="s">
        <v>20065</v>
      </c>
      <c r="C11513" s="9" t="s">
        <v>20066</v>
      </c>
      <c r="D11513" s="9" t="s">
        <v>20067</v>
      </c>
    </row>
    <row r="11514" spans="2:4" x14ac:dyDescent="0.3">
      <c r="B11514" s="9" t="s">
        <v>20103</v>
      </c>
      <c r="C11514" s="9" t="s">
        <v>20104</v>
      </c>
    </row>
    <row r="11515" spans="2:4" x14ac:dyDescent="0.3">
      <c r="B11515" s="9" t="s">
        <v>20105</v>
      </c>
      <c r="C11515" s="9" t="s">
        <v>20106</v>
      </c>
    </row>
    <row r="11516" spans="2:4" x14ac:dyDescent="0.3">
      <c r="B11516" s="9" t="s">
        <v>20107</v>
      </c>
      <c r="C11516" s="9" t="s">
        <v>20108</v>
      </c>
    </row>
    <row r="11517" spans="2:4" x14ac:dyDescent="0.3">
      <c r="B11517" s="9" t="s">
        <v>20109</v>
      </c>
      <c r="C11517" s="9" t="s">
        <v>20110</v>
      </c>
    </row>
    <row r="11518" spans="2:4" x14ac:dyDescent="0.3">
      <c r="B11518" s="9" t="s">
        <v>20111</v>
      </c>
      <c r="C11518" s="9" t="s">
        <v>20112</v>
      </c>
    </row>
    <row r="11519" spans="2:4" x14ac:dyDescent="0.3">
      <c r="B11519" s="9" t="s">
        <v>24326</v>
      </c>
      <c r="C11519" s="9" t="s">
        <v>24327</v>
      </c>
    </row>
    <row r="11520" spans="2:4" x14ac:dyDescent="0.3">
      <c r="B11520" s="9" t="s">
        <v>24328</v>
      </c>
      <c r="C11520" s="9" t="s">
        <v>24329</v>
      </c>
    </row>
    <row r="11521" spans="2:4" x14ac:dyDescent="0.3">
      <c r="B11521" s="9" t="s">
        <v>20113</v>
      </c>
      <c r="C11521" s="9" t="s">
        <v>20114</v>
      </c>
    </row>
    <row r="11522" spans="2:4" x14ac:dyDescent="0.3">
      <c r="B11522" s="9" t="s">
        <v>20115</v>
      </c>
      <c r="C11522" s="9" t="s">
        <v>20116</v>
      </c>
    </row>
    <row r="11523" spans="2:4" x14ac:dyDescent="0.3">
      <c r="B11523" s="9" t="s">
        <v>20117</v>
      </c>
      <c r="C11523" s="9" t="s">
        <v>22702</v>
      </c>
    </row>
    <row r="11524" spans="2:4" x14ac:dyDescent="0.3">
      <c r="B11524" s="9" t="s">
        <v>20118</v>
      </c>
      <c r="C11524" s="9" t="s">
        <v>22703</v>
      </c>
    </row>
    <row r="11525" spans="2:4" x14ac:dyDescent="0.3">
      <c r="B11525" s="9" t="s">
        <v>20827</v>
      </c>
      <c r="C11525" s="9" t="s">
        <v>23731</v>
      </c>
    </row>
    <row r="11526" spans="2:4" x14ac:dyDescent="0.3">
      <c r="B11526" s="9" t="s">
        <v>20828</v>
      </c>
      <c r="C11526" s="9" t="s">
        <v>23732</v>
      </c>
      <c r="D11526" s="9" t="s">
        <v>20829</v>
      </c>
    </row>
    <row r="11527" spans="2:4" x14ac:dyDescent="0.3">
      <c r="B11527" s="9" t="s">
        <v>20830</v>
      </c>
      <c r="C11527" s="9" t="s">
        <v>23733</v>
      </c>
      <c r="D11527" s="9" t="s">
        <v>20829</v>
      </c>
    </row>
    <row r="11528" spans="2:4" x14ac:dyDescent="0.3">
      <c r="B11528" s="9" t="s">
        <v>23863</v>
      </c>
      <c r="C11528" s="9" t="s">
        <v>23864</v>
      </c>
    </row>
    <row r="11529" spans="2:4" x14ac:dyDescent="0.3">
      <c r="B11529" s="9" t="s">
        <v>23865</v>
      </c>
      <c r="C11529" s="9" t="s">
        <v>23866</v>
      </c>
    </row>
    <row r="11530" spans="2:4" x14ac:dyDescent="0.3">
      <c r="B11530" s="9" t="s">
        <v>21853</v>
      </c>
      <c r="C11530" s="9" t="s">
        <v>21854</v>
      </c>
      <c r="D11530" s="9" t="s">
        <v>22246</v>
      </c>
    </row>
    <row r="11531" spans="2:4" x14ac:dyDescent="0.3">
      <c r="B11531" s="9" t="s">
        <v>20119</v>
      </c>
      <c r="C11531" s="9" t="s">
        <v>20078</v>
      </c>
    </row>
    <row r="11532" spans="2:4" x14ac:dyDescent="0.3">
      <c r="B11532" s="9" t="s">
        <v>20120</v>
      </c>
      <c r="C11532" s="9" t="s">
        <v>20121</v>
      </c>
    </row>
    <row r="11533" spans="2:4" x14ac:dyDescent="0.3">
      <c r="B11533" s="9" t="s">
        <v>20122</v>
      </c>
      <c r="C11533" s="9" t="s">
        <v>4558</v>
      </c>
    </row>
    <row r="11534" spans="2:4" x14ac:dyDescent="0.3">
      <c r="B11534" s="9" t="s">
        <v>20123</v>
      </c>
      <c r="C11534" s="9" t="s">
        <v>1115</v>
      </c>
    </row>
    <row r="11535" spans="2:4" x14ac:dyDescent="0.3">
      <c r="B11535" s="9" t="s">
        <v>20124</v>
      </c>
      <c r="C11535" s="9" t="s">
        <v>2501</v>
      </c>
    </row>
    <row r="11536" spans="2:4" x14ac:dyDescent="0.3">
      <c r="B11536" s="9" t="s">
        <v>20125</v>
      </c>
      <c r="C11536" s="9" t="s">
        <v>20126</v>
      </c>
    </row>
    <row r="11537" spans="2:3" x14ac:dyDescent="0.3">
      <c r="B11537" s="9" t="s">
        <v>20127</v>
      </c>
      <c r="C11537" s="9" t="s">
        <v>2105</v>
      </c>
    </row>
    <row r="11538" spans="2:3" x14ac:dyDescent="0.3">
      <c r="B11538" s="9" t="s">
        <v>20128</v>
      </c>
      <c r="C11538" s="9" t="s">
        <v>20129</v>
      </c>
    </row>
    <row r="11539" spans="2:3" x14ac:dyDescent="0.3">
      <c r="B11539" s="9" t="s">
        <v>20130</v>
      </c>
      <c r="C11539" s="9" t="s">
        <v>4610</v>
      </c>
    </row>
    <row r="11540" spans="2:3" x14ac:dyDescent="0.3">
      <c r="B11540" s="9" t="s">
        <v>20131</v>
      </c>
      <c r="C11540" s="9" t="s">
        <v>20132</v>
      </c>
    </row>
    <row r="11541" spans="2:3" x14ac:dyDescent="0.3">
      <c r="B11541" s="9" t="s">
        <v>20133</v>
      </c>
      <c r="C11541" s="9" t="s">
        <v>20134</v>
      </c>
    </row>
    <row r="11542" spans="2:3" x14ac:dyDescent="0.3">
      <c r="B11542" s="9" t="s">
        <v>20135</v>
      </c>
      <c r="C11542" s="9" t="s">
        <v>20136</v>
      </c>
    </row>
    <row r="11543" spans="2:3" x14ac:dyDescent="0.3">
      <c r="B11543" s="9" t="s">
        <v>20137</v>
      </c>
      <c r="C11543" s="9" t="s">
        <v>20138</v>
      </c>
    </row>
    <row r="11544" spans="2:3" x14ac:dyDescent="0.3">
      <c r="B11544" s="9" t="s">
        <v>20139</v>
      </c>
      <c r="C11544" s="9" t="s">
        <v>20140</v>
      </c>
    </row>
    <row r="11545" spans="2:3" x14ac:dyDescent="0.3">
      <c r="B11545" s="9" t="s">
        <v>20141</v>
      </c>
      <c r="C11545" s="9" t="s">
        <v>20142</v>
      </c>
    </row>
    <row r="11546" spans="2:3" x14ac:dyDescent="0.3">
      <c r="B11546" s="9" t="s">
        <v>22596</v>
      </c>
      <c r="C11546" s="9" t="s">
        <v>22597</v>
      </c>
    </row>
    <row r="11547" spans="2:3" x14ac:dyDescent="0.3">
      <c r="B11547" s="9" t="s">
        <v>22598</v>
      </c>
      <c r="C11547" s="9" t="s">
        <v>22599</v>
      </c>
    </row>
    <row r="11548" spans="2:3" x14ac:dyDescent="0.3">
      <c r="B11548" s="9" t="s">
        <v>22600</v>
      </c>
      <c r="C11548" s="9" t="s">
        <v>22601</v>
      </c>
    </row>
    <row r="11549" spans="2:3" x14ac:dyDescent="0.3">
      <c r="B11549" s="9" t="s">
        <v>23734</v>
      </c>
      <c r="C11549" s="9" t="s">
        <v>24110</v>
      </c>
    </row>
    <row r="11550" spans="2:3" x14ac:dyDescent="0.3">
      <c r="B11550" s="9" t="s">
        <v>23735</v>
      </c>
      <c r="C11550" s="9" t="s">
        <v>4273</v>
      </c>
    </row>
    <row r="11551" spans="2:3" x14ac:dyDescent="0.3">
      <c r="B11551" s="9" t="s">
        <v>23736</v>
      </c>
      <c r="C11551" s="9" t="s">
        <v>23737</v>
      </c>
    </row>
    <row r="11552" spans="2:3" x14ac:dyDescent="0.3">
      <c r="B11552" s="9" t="s">
        <v>23738</v>
      </c>
      <c r="C11552" s="9" t="s">
        <v>14267</v>
      </c>
    </row>
    <row r="11553" spans="2:3" x14ac:dyDescent="0.3">
      <c r="B11553" s="9" t="s">
        <v>20143</v>
      </c>
      <c r="C11553" s="9" t="s">
        <v>20144</v>
      </c>
    </row>
    <row r="11554" spans="2:3" x14ac:dyDescent="0.3">
      <c r="B11554" s="9" t="s">
        <v>20145</v>
      </c>
      <c r="C11554" s="9" t="s">
        <v>20146</v>
      </c>
    </row>
    <row r="11555" spans="2:3" x14ac:dyDescent="0.3">
      <c r="B11555" s="9" t="s">
        <v>20147</v>
      </c>
      <c r="C11555" s="9" t="s">
        <v>20148</v>
      </c>
    </row>
    <row r="11556" spans="2:3" x14ac:dyDescent="0.3">
      <c r="B11556" s="9" t="s">
        <v>20149</v>
      </c>
      <c r="C11556" s="9" t="s">
        <v>20150</v>
      </c>
    </row>
    <row r="11557" spans="2:3" x14ac:dyDescent="0.3">
      <c r="B11557" s="9" t="s">
        <v>20151</v>
      </c>
      <c r="C11557" s="9" t="s">
        <v>5050</v>
      </c>
    </row>
    <row r="11558" spans="2:3" x14ac:dyDescent="0.3">
      <c r="B11558" s="9" t="s">
        <v>20152</v>
      </c>
      <c r="C11558" s="9" t="s">
        <v>20153</v>
      </c>
    </row>
    <row r="11559" spans="2:3" x14ac:dyDescent="0.3">
      <c r="B11559" s="9" t="s">
        <v>20154</v>
      </c>
      <c r="C11559" s="9" t="s">
        <v>20155</v>
      </c>
    </row>
    <row r="11560" spans="2:3" x14ac:dyDescent="0.3">
      <c r="B11560" s="9" t="s">
        <v>20156</v>
      </c>
      <c r="C11560" s="9" t="s">
        <v>20157</v>
      </c>
    </row>
    <row r="11561" spans="2:3" x14ac:dyDescent="0.3">
      <c r="B11561" s="9" t="s">
        <v>20158</v>
      </c>
      <c r="C11561" s="9" t="s">
        <v>20159</v>
      </c>
    </row>
    <row r="11562" spans="2:3" x14ac:dyDescent="0.3">
      <c r="B11562" s="9" t="s">
        <v>20160</v>
      </c>
      <c r="C11562" s="9" t="s">
        <v>20148</v>
      </c>
    </row>
    <row r="11563" spans="2:3" x14ac:dyDescent="0.3">
      <c r="B11563" s="9" t="s">
        <v>20161</v>
      </c>
      <c r="C11563" s="9" t="s">
        <v>20162</v>
      </c>
    </row>
    <row r="11564" spans="2:3" x14ac:dyDescent="0.3">
      <c r="B11564" s="9" t="s">
        <v>20163</v>
      </c>
      <c r="C11564" s="9" t="s">
        <v>7193</v>
      </c>
    </row>
    <row r="11565" spans="2:3" x14ac:dyDescent="0.3">
      <c r="B11565" s="9" t="s">
        <v>20164</v>
      </c>
      <c r="C11565" s="9" t="s">
        <v>21041</v>
      </c>
    </row>
    <row r="11566" spans="2:3" x14ac:dyDescent="0.3">
      <c r="B11566" s="9" t="s">
        <v>20165</v>
      </c>
      <c r="C11566" s="9" t="s">
        <v>20166</v>
      </c>
    </row>
    <row r="11567" spans="2:3" x14ac:dyDescent="0.3">
      <c r="B11567" s="9" t="s">
        <v>20167</v>
      </c>
      <c r="C11567" s="9" t="s">
        <v>20168</v>
      </c>
    </row>
    <row r="11568" spans="2:3" x14ac:dyDescent="0.3">
      <c r="B11568" s="9" t="s">
        <v>20169</v>
      </c>
      <c r="C11568" s="9" t="s">
        <v>20170</v>
      </c>
    </row>
    <row r="11569" spans="2:3" x14ac:dyDescent="0.3">
      <c r="B11569" s="9" t="s">
        <v>20171</v>
      </c>
      <c r="C11569" s="9" t="s">
        <v>20172</v>
      </c>
    </row>
    <row r="11570" spans="2:3" x14ac:dyDescent="0.3">
      <c r="B11570" s="9" t="s">
        <v>20173</v>
      </c>
      <c r="C11570" s="9" t="s">
        <v>20174</v>
      </c>
    </row>
    <row r="11571" spans="2:3" x14ac:dyDescent="0.3">
      <c r="B11571" s="9" t="s">
        <v>20175</v>
      </c>
      <c r="C11571" s="9" t="s">
        <v>20176</v>
      </c>
    </row>
    <row r="11572" spans="2:3" x14ac:dyDescent="0.3">
      <c r="B11572" s="9" t="s">
        <v>20177</v>
      </c>
      <c r="C11572" s="9" t="s">
        <v>20178</v>
      </c>
    </row>
    <row r="11573" spans="2:3" x14ac:dyDescent="0.3">
      <c r="B11573" s="9" t="s">
        <v>20179</v>
      </c>
      <c r="C11573" s="9" t="s">
        <v>20180</v>
      </c>
    </row>
    <row r="11574" spans="2:3" x14ac:dyDescent="0.3">
      <c r="B11574" s="9" t="s">
        <v>20181</v>
      </c>
      <c r="C11574" s="9" t="s">
        <v>20182</v>
      </c>
    </row>
    <row r="11575" spans="2:3" x14ac:dyDescent="0.3">
      <c r="B11575" s="9" t="s">
        <v>20183</v>
      </c>
      <c r="C11575" s="9" t="s">
        <v>20184</v>
      </c>
    </row>
    <row r="11576" spans="2:3" x14ac:dyDescent="0.3">
      <c r="B11576" s="9" t="s">
        <v>20185</v>
      </c>
      <c r="C11576" s="9" t="s">
        <v>20186</v>
      </c>
    </row>
    <row r="11577" spans="2:3" x14ac:dyDescent="0.3">
      <c r="B11577" s="9" t="s">
        <v>20187</v>
      </c>
      <c r="C11577" s="9" t="s">
        <v>20188</v>
      </c>
    </row>
    <row r="11578" spans="2:3" x14ac:dyDescent="0.3">
      <c r="B11578" s="9" t="s">
        <v>20189</v>
      </c>
      <c r="C11578" s="9" t="s">
        <v>20190</v>
      </c>
    </row>
    <row r="11579" spans="2:3" x14ac:dyDescent="0.3">
      <c r="B11579" s="9" t="s">
        <v>21093</v>
      </c>
      <c r="C11579" s="9" t="s">
        <v>21094</v>
      </c>
    </row>
    <row r="11580" spans="2:3" x14ac:dyDescent="0.3">
      <c r="B11580" s="9" t="s">
        <v>21095</v>
      </c>
      <c r="C11580" s="9" t="s">
        <v>21096</v>
      </c>
    </row>
    <row r="11581" spans="2:3" x14ac:dyDescent="0.3">
      <c r="B11581" s="9" t="s">
        <v>23739</v>
      </c>
      <c r="C11581" s="9" t="s">
        <v>23740</v>
      </c>
    </row>
    <row r="11582" spans="2:3" x14ac:dyDescent="0.3">
      <c r="B11582" s="9" t="s">
        <v>20191</v>
      </c>
      <c r="C11582" s="9" t="s">
        <v>20011</v>
      </c>
    </row>
    <row r="11583" spans="2:3" x14ac:dyDescent="0.3">
      <c r="B11583" s="9" t="s">
        <v>20192</v>
      </c>
      <c r="C11583" s="9" t="s">
        <v>20274</v>
      </c>
    </row>
    <row r="11584" spans="2:3" x14ac:dyDescent="0.3">
      <c r="B11584" s="9" t="s">
        <v>20193</v>
      </c>
      <c r="C11584" s="9" t="s">
        <v>20275</v>
      </c>
    </row>
    <row r="11585" spans="2:3" x14ac:dyDescent="0.3">
      <c r="B11585" s="9" t="s">
        <v>20194</v>
      </c>
      <c r="C11585" s="9" t="s">
        <v>20276</v>
      </c>
    </row>
    <row r="11586" spans="2:3" x14ac:dyDescent="0.3">
      <c r="B11586" s="9" t="s">
        <v>20195</v>
      </c>
      <c r="C11586" s="9" t="s">
        <v>20277</v>
      </c>
    </row>
    <row r="11587" spans="2:3" x14ac:dyDescent="0.3">
      <c r="B11587" s="9" t="s">
        <v>20196</v>
      </c>
      <c r="C11587" s="9" t="s">
        <v>20278</v>
      </c>
    </row>
    <row r="11588" spans="2:3" x14ac:dyDescent="0.3">
      <c r="B11588" s="9" t="s">
        <v>20197</v>
      </c>
      <c r="C11588" s="9" t="s">
        <v>20279</v>
      </c>
    </row>
    <row r="11589" spans="2:3" x14ac:dyDescent="0.3">
      <c r="B11589" s="9" t="s">
        <v>20198</v>
      </c>
      <c r="C11589" s="9" t="s">
        <v>20280</v>
      </c>
    </row>
    <row r="11590" spans="2:3" x14ac:dyDescent="0.3">
      <c r="B11590" s="9" t="s">
        <v>20199</v>
      </c>
      <c r="C11590" s="9" t="s">
        <v>20281</v>
      </c>
    </row>
    <row r="11591" spans="2:3" x14ac:dyDescent="0.3">
      <c r="B11591" s="9" t="s">
        <v>20200</v>
      </c>
      <c r="C11591" s="9" t="s">
        <v>20282</v>
      </c>
    </row>
    <row r="11592" spans="2:3" x14ac:dyDescent="0.3">
      <c r="B11592" s="9" t="s">
        <v>20201</v>
      </c>
      <c r="C11592" s="9" t="s">
        <v>20283</v>
      </c>
    </row>
    <row r="11593" spans="2:3" x14ac:dyDescent="0.3">
      <c r="B11593" s="9" t="s">
        <v>20202</v>
      </c>
      <c r="C11593" s="9" t="s">
        <v>20284</v>
      </c>
    </row>
    <row r="11594" spans="2:3" x14ac:dyDescent="0.3">
      <c r="B11594" s="9" t="s">
        <v>20203</v>
      </c>
      <c r="C11594" s="9" t="s">
        <v>20285</v>
      </c>
    </row>
    <row r="11595" spans="2:3" x14ac:dyDescent="0.3">
      <c r="B11595" s="9" t="s">
        <v>20204</v>
      </c>
      <c r="C11595" s="9" t="s">
        <v>20286</v>
      </c>
    </row>
    <row r="11596" spans="2:3" x14ac:dyDescent="0.3">
      <c r="B11596" s="9" t="s">
        <v>20205</v>
      </c>
      <c r="C11596" s="9" t="s">
        <v>20287</v>
      </c>
    </row>
    <row r="11597" spans="2:3" x14ac:dyDescent="0.3">
      <c r="B11597" s="9" t="s">
        <v>20206</v>
      </c>
      <c r="C11597" s="9" t="s">
        <v>20288</v>
      </c>
    </row>
    <row r="11598" spans="2:3" x14ac:dyDescent="0.3">
      <c r="B11598" s="9" t="s">
        <v>20207</v>
      </c>
      <c r="C11598" s="9" t="s">
        <v>20289</v>
      </c>
    </row>
    <row r="11599" spans="2:3" x14ac:dyDescent="0.3">
      <c r="B11599" s="9" t="s">
        <v>20208</v>
      </c>
      <c r="C11599" s="9" t="s">
        <v>20290</v>
      </c>
    </row>
    <row r="11600" spans="2:3" x14ac:dyDescent="0.3">
      <c r="B11600" s="9" t="s">
        <v>20209</v>
      </c>
      <c r="C11600" s="9" t="s">
        <v>21042</v>
      </c>
    </row>
    <row r="11601" spans="2:3" x14ac:dyDescent="0.3">
      <c r="B11601" s="9" t="s">
        <v>20210</v>
      </c>
      <c r="C11601" s="9" t="s">
        <v>21043</v>
      </c>
    </row>
    <row r="11602" spans="2:3" x14ac:dyDescent="0.3">
      <c r="B11602" s="9" t="s">
        <v>20211</v>
      </c>
      <c r="C11602" s="9" t="s">
        <v>20291</v>
      </c>
    </row>
    <row r="11603" spans="2:3" x14ac:dyDescent="0.3">
      <c r="B11603" s="9" t="s">
        <v>20212</v>
      </c>
      <c r="C11603" s="9" t="s">
        <v>20292</v>
      </c>
    </row>
    <row r="11604" spans="2:3" x14ac:dyDescent="0.3">
      <c r="B11604" s="9" t="s">
        <v>20213</v>
      </c>
      <c r="C11604" s="9" t="s">
        <v>20293</v>
      </c>
    </row>
    <row r="11605" spans="2:3" x14ac:dyDescent="0.3">
      <c r="B11605" s="9" t="s">
        <v>20214</v>
      </c>
      <c r="C11605" s="9" t="s">
        <v>23946</v>
      </c>
    </row>
    <row r="11606" spans="2:3" x14ac:dyDescent="0.3">
      <c r="B11606" s="9" t="s">
        <v>20215</v>
      </c>
      <c r="C11606" s="9" t="s">
        <v>20294</v>
      </c>
    </row>
    <row r="11607" spans="2:3" x14ac:dyDescent="0.3">
      <c r="B11607" s="9" t="s">
        <v>20216</v>
      </c>
      <c r="C11607" s="9" t="s">
        <v>22247</v>
      </c>
    </row>
    <row r="11608" spans="2:3" x14ac:dyDescent="0.3">
      <c r="B11608" s="9" t="s">
        <v>20217</v>
      </c>
      <c r="C11608" s="9" t="s">
        <v>20295</v>
      </c>
    </row>
    <row r="11609" spans="2:3" x14ac:dyDescent="0.3">
      <c r="B11609" s="9" t="s">
        <v>20218</v>
      </c>
      <c r="C11609" s="9" t="s">
        <v>20296</v>
      </c>
    </row>
    <row r="11610" spans="2:3" x14ac:dyDescent="0.3">
      <c r="B11610" s="9" t="s">
        <v>20219</v>
      </c>
      <c r="C11610" s="9" t="s">
        <v>20297</v>
      </c>
    </row>
    <row r="11611" spans="2:3" x14ac:dyDescent="0.3">
      <c r="B11611" s="9" t="s">
        <v>20220</v>
      </c>
      <c r="C11611" s="9" t="s">
        <v>20298</v>
      </c>
    </row>
    <row r="11612" spans="2:3" x14ac:dyDescent="0.3">
      <c r="B11612" s="9" t="s">
        <v>20221</v>
      </c>
      <c r="C11612" s="9" t="s">
        <v>23741</v>
      </c>
    </row>
    <row r="11613" spans="2:3" x14ac:dyDescent="0.3">
      <c r="B11613" s="9" t="s">
        <v>20222</v>
      </c>
      <c r="C11613" s="9" t="s">
        <v>20299</v>
      </c>
    </row>
    <row r="11614" spans="2:3" x14ac:dyDescent="0.3">
      <c r="B11614" s="9" t="s">
        <v>20223</v>
      </c>
      <c r="C11614" s="9" t="s">
        <v>20300</v>
      </c>
    </row>
    <row r="11615" spans="2:3" x14ac:dyDescent="0.3">
      <c r="B11615" s="9" t="s">
        <v>20224</v>
      </c>
      <c r="C11615" s="9" t="s">
        <v>20301</v>
      </c>
    </row>
    <row r="11616" spans="2:3" x14ac:dyDescent="0.3">
      <c r="B11616" s="9" t="s">
        <v>20225</v>
      </c>
      <c r="C11616" s="9" t="s">
        <v>20302</v>
      </c>
    </row>
    <row r="11617" spans="2:3" x14ac:dyDescent="0.3">
      <c r="B11617" s="9" t="s">
        <v>20226</v>
      </c>
      <c r="C11617" s="9" t="s">
        <v>20303</v>
      </c>
    </row>
    <row r="11618" spans="2:3" x14ac:dyDescent="0.3">
      <c r="B11618" s="9" t="s">
        <v>20227</v>
      </c>
      <c r="C11618" s="9" t="s">
        <v>23742</v>
      </c>
    </row>
    <row r="11619" spans="2:3" x14ac:dyDescent="0.3">
      <c r="B11619" s="9" t="s">
        <v>20228</v>
      </c>
      <c r="C11619" s="9" t="s">
        <v>20296</v>
      </c>
    </row>
    <row r="11620" spans="2:3" x14ac:dyDescent="0.3">
      <c r="B11620" s="9" t="s">
        <v>20229</v>
      </c>
      <c r="C11620" s="9" t="s">
        <v>20304</v>
      </c>
    </row>
    <row r="11621" spans="2:3" x14ac:dyDescent="0.3">
      <c r="B11621" s="9" t="s">
        <v>20230</v>
      </c>
      <c r="C11621" s="9" t="s">
        <v>20305</v>
      </c>
    </row>
    <row r="11622" spans="2:3" x14ac:dyDescent="0.3">
      <c r="B11622" s="9" t="s">
        <v>23947</v>
      </c>
      <c r="C11622" s="9" t="s">
        <v>23948</v>
      </c>
    </row>
    <row r="11623" spans="2:3" x14ac:dyDescent="0.3">
      <c r="B11623" s="9" t="s">
        <v>20231</v>
      </c>
      <c r="C11623" s="9" t="s">
        <v>20306</v>
      </c>
    </row>
    <row r="11624" spans="2:3" x14ac:dyDescent="0.3">
      <c r="B11624" s="9" t="s">
        <v>22645</v>
      </c>
      <c r="C11624" s="9" t="s">
        <v>22646</v>
      </c>
    </row>
    <row r="11625" spans="2:3" x14ac:dyDescent="0.3">
      <c r="B11625" s="9" t="s">
        <v>22647</v>
      </c>
      <c r="C11625" s="9" t="s">
        <v>22648</v>
      </c>
    </row>
    <row r="11626" spans="2:3" x14ac:dyDescent="0.3">
      <c r="B11626" s="9" t="s">
        <v>22649</v>
      </c>
      <c r="C11626" s="9" t="s">
        <v>22650</v>
      </c>
    </row>
    <row r="11627" spans="2:3" x14ac:dyDescent="0.3">
      <c r="B11627" s="9" t="s">
        <v>22651</v>
      </c>
      <c r="C11627" s="9" t="s">
        <v>22652</v>
      </c>
    </row>
    <row r="11628" spans="2:3" x14ac:dyDescent="0.3">
      <c r="B11628" s="9" t="s">
        <v>23743</v>
      </c>
      <c r="C11628" s="9" t="s">
        <v>23744</v>
      </c>
    </row>
    <row r="11629" spans="2:3" x14ac:dyDescent="0.3">
      <c r="B11629" s="9" t="s">
        <v>22825</v>
      </c>
      <c r="C11629" s="9" t="s">
        <v>22826</v>
      </c>
    </row>
    <row r="11630" spans="2:3" x14ac:dyDescent="0.3">
      <c r="B11630" s="9" t="s">
        <v>22827</v>
      </c>
      <c r="C11630" s="9" t="s">
        <v>23745</v>
      </c>
    </row>
    <row r="11631" spans="2:3" x14ac:dyDescent="0.3">
      <c r="B11631" s="9" t="s">
        <v>23746</v>
      </c>
      <c r="C11631" s="9" t="s">
        <v>23747</v>
      </c>
    </row>
    <row r="11632" spans="2:3" x14ac:dyDescent="0.3">
      <c r="B11632" s="9" t="s">
        <v>23748</v>
      </c>
      <c r="C11632" s="9" t="s">
        <v>23749</v>
      </c>
    </row>
    <row r="11633" spans="2:4" x14ac:dyDescent="0.3">
      <c r="B11633" s="9" t="s">
        <v>23750</v>
      </c>
      <c r="C11633" s="9" t="s">
        <v>23751</v>
      </c>
    </row>
    <row r="11634" spans="2:4" x14ac:dyDescent="0.3">
      <c r="B11634" s="9" t="s">
        <v>23752</v>
      </c>
      <c r="C11634" s="9" t="s">
        <v>23753</v>
      </c>
    </row>
    <row r="11635" spans="2:4" x14ac:dyDescent="0.3">
      <c r="B11635" s="9" t="s">
        <v>23754</v>
      </c>
      <c r="C11635" s="9" t="s">
        <v>23755</v>
      </c>
    </row>
    <row r="11636" spans="2:4" x14ac:dyDescent="0.3">
      <c r="B11636" s="9" t="s">
        <v>23756</v>
      </c>
      <c r="C11636" s="9" t="s">
        <v>23757</v>
      </c>
    </row>
    <row r="11637" spans="2:4" x14ac:dyDescent="0.3">
      <c r="B11637" s="9" t="s">
        <v>20232</v>
      </c>
      <c r="C11637" s="9" t="s">
        <v>20233</v>
      </c>
      <c r="D11637" s="9" t="s">
        <v>20234</v>
      </c>
    </row>
    <row r="11638" spans="2:4" x14ac:dyDescent="0.3">
      <c r="B11638" s="9" t="s">
        <v>20235</v>
      </c>
      <c r="C11638" s="9" t="s">
        <v>20236</v>
      </c>
      <c r="D11638" s="9" t="s">
        <v>20234</v>
      </c>
    </row>
    <row r="11639" spans="2:4" x14ac:dyDescent="0.3">
      <c r="B11639" s="9" t="s">
        <v>20237</v>
      </c>
      <c r="C11639" s="9" t="s">
        <v>20238</v>
      </c>
      <c r="D11639" s="9" t="s">
        <v>20234</v>
      </c>
    </row>
    <row r="11640" spans="2:4" x14ac:dyDescent="0.3">
      <c r="B11640" s="9" t="s">
        <v>20239</v>
      </c>
      <c r="C11640" s="9" t="s">
        <v>20240</v>
      </c>
      <c r="D11640" s="9" t="s">
        <v>20234</v>
      </c>
    </row>
    <row r="11641" spans="2:4" x14ac:dyDescent="0.3">
      <c r="B11641" s="9" t="s">
        <v>20241</v>
      </c>
      <c r="C11641" s="9" t="s">
        <v>20242</v>
      </c>
      <c r="D11641" s="9" t="s">
        <v>20234</v>
      </c>
    </row>
    <row r="11642" spans="2:4" x14ac:dyDescent="0.3">
      <c r="B11642" s="9" t="s">
        <v>20243</v>
      </c>
      <c r="C11642" s="9" t="s">
        <v>20244</v>
      </c>
      <c r="D11642" s="9" t="s">
        <v>20234</v>
      </c>
    </row>
    <row r="11643" spans="2:4" x14ac:dyDescent="0.3">
      <c r="B11643" s="9" t="s">
        <v>20245</v>
      </c>
      <c r="C11643" s="9" t="s">
        <v>20246</v>
      </c>
      <c r="D11643" s="9" t="s">
        <v>20234</v>
      </c>
    </row>
    <row r="11644" spans="2:4" x14ac:dyDescent="0.3">
      <c r="B11644" s="9" t="s">
        <v>20247</v>
      </c>
      <c r="C11644" s="9" t="s">
        <v>20248</v>
      </c>
      <c r="D11644" s="9" t="s">
        <v>20234</v>
      </c>
    </row>
    <row r="11645" spans="2:4" x14ac:dyDescent="0.3">
      <c r="B11645" s="9" t="s">
        <v>20249</v>
      </c>
      <c r="C11645" s="9" t="s">
        <v>20250</v>
      </c>
      <c r="D11645" s="9" t="s">
        <v>20234</v>
      </c>
    </row>
    <row r="11646" spans="2:4" x14ac:dyDescent="0.3">
      <c r="B11646" s="9" t="s">
        <v>20251</v>
      </c>
      <c r="C11646" s="9" t="s">
        <v>20252</v>
      </c>
      <c r="D11646" s="9" t="s">
        <v>20234</v>
      </c>
    </row>
    <row r="11647" spans="2:4" x14ac:dyDescent="0.3">
      <c r="B11647" s="9" t="s">
        <v>20253</v>
      </c>
      <c r="C11647" s="9" t="s">
        <v>20254</v>
      </c>
      <c r="D11647" s="9" t="s">
        <v>20234</v>
      </c>
    </row>
    <row r="11648" spans="2:4" x14ac:dyDescent="0.3">
      <c r="B11648" s="9" t="s">
        <v>20255</v>
      </c>
      <c r="C11648" s="9" t="s">
        <v>100</v>
      </c>
    </row>
    <row r="11649" spans="2:3" x14ac:dyDescent="0.3">
      <c r="B11649" s="9" t="s">
        <v>20256</v>
      </c>
      <c r="C11649" s="9" t="s">
        <v>10467</v>
      </c>
    </row>
    <row r="11650" spans="2:3" x14ac:dyDescent="0.3">
      <c r="B11650" s="9" t="s">
        <v>20257</v>
      </c>
      <c r="C11650" s="9" t="s">
        <v>20258</v>
      </c>
    </row>
    <row r="11651" spans="2:3" x14ac:dyDescent="0.3">
      <c r="B11651" s="9" t="s">
        <v>20259</v>
      </c>
      <c r="C11651" s="9" t="s">
        <v>20307</v>
      </c>
    </row>
    <row r="11652" spans="2:3" x14ac:dyDescent="0.3">
      <c r="B11652" s="9" t="s">
        <v>20308</v>
      </c>
      <c r="C11652" s="9" t="s">
        <v>20309</v>
      </c>
    </row>
    <row r="11653" spans="2:3" x14ac:dyDescent="0.3">
      <c r="B11653" s="9" t="s">
        <v>20310</v>
      </c>
      <c r="C11653" s="9" t="s">
        <v>20311</v>
      </c>
    </row>
    <row r="11654" spans="2:3" x14ac:dyDescent="0.3">
      <c r="B11654" s="9" t="s">
        <v>20312</v>
      </c>
      <c r="C11654" s="9" t="s">
        <v>20313</v>
      </c>
    </row>
    <row r="11655" spans="2:3" x14ac:dyDescent="0.3">
      <c r="B11655" s="9" t="s">
        <v>20314</v>
      </c>
      <c r="C11655" s="9" t="s">
        <v>20315</v>
      </c>
    </row>
    <row r="11656" spans="2:3" x14ac:dyDescent="0.3">
      <c r="B11656" s="9" t="s">
        <v>20316</v>
      </c>
      <c r="C11656" s="9" t="s">
        <v>20317</v>
      </c>
    </row>
    <row r="11657" spans="2:3" x14ac:dyDescent="0.3">
      <c r="B11657" s="9" t="s">
        <v>20318</v>
      </c>
      <c r="C11657" s="9" t="s">
        <v>20319</v>
      </c>
    </row>
    <row r="11658" spans="2:3" x14ac:dyDescent="0.3">
      <c r="B11658" s="9" t="s">
        <v>20320</v>
      </c>
      <c r="C11658" s="9" t="s">
        <v>20321</v>
      </c>
    </row>
    <row r="11659" spans="2:3" x14ac:dyDescent="0.3">
      <c r="B11659" s="9" t="s">
        <v>20322</v>
      </c>
      <c r="C11659" s="9" t="s">
        <v>20323</v>
      </c>
    </row>
    <row r="11660" spans="2:3" x14ac:dyDescent="0.3">
      <c r="B11660" s="9" t="s">
        <v>20324</v>
      </c>
      <c r="C11660" s="9" t="s">
        <v>20325</v>
      </c>
    </row>
    <row r="11661" spans="2:3" x14ac:dyDescent="0.3">
      <c r="B11661" s="9" t="s">
        <v>20326</v>
      </c>
      <c r="C11661" s="9" t="s">
        <v>20327</v>
      </c>
    </row>
    <row r="11662" spans="2:3" x14ac:dyDescent="0.3">
      <c r="B11662" s="9" t="s">
        <v>20328</v>
      </c>
      <c r="C11662" s="9" t="s">
        <v>22248</v>
      </c>
    </row>
    <row r="11663" spans="2:3" x14ac:dyDescent="0.3">
      <c r="B11663" s="9" t="s">
        <v>20329</v>
      </c>
      <c r="C11663" s="9" t="s">
        <v>20330</v>
      </c>
    </row>
    <row r="11664" spans="2:3" x14ac:dyDescent="0.3">
      <c r="B11664" s="9" t="s">
        <v>20331</v>
      </c>
      <c r="C11664" s="9" t="s">
        <v>20321</v>
      </c>
    </row>
    <row r="11665" spans="2:3" x14ac:dyDescent="0.3">
      <c r="B11665" s="9" t="s">
        <v>20332</v>
      </c>
      <c r="C11665" s="9" t="s">
        <v>20323</v>
      </c>
    </row>
    <row r="11666" spans="2:3" x14ac:dyDescent="0.3">
      <c r="B11666" s="9" t="s">
        <v>20333</v>
      </c>
      <c r="C11666" s="9" t="s">
        <v>20325</v>
      </c>
    </row>
    <row r="11667" spans="2:3" x14ac:dyDescent="0.3">
      <c r="B11667" s="9" t="s">
        <v>20334</v>
      </c>
      <c r="C11667" s="9" t="s">
        <v>20327</v>
      </c>
    </row>
    <row r="11668" spans="2:3" x14ac:dyDescent="0.3">
      <c r="B11668" s="9" t="s">
        <v>20335</v>
      </c>
      <c r="C11668" s="9" t="s">
        <v>22248</v>
      </c>
    </row>
    <row r="11669" spans="2:3" x14ac:dyDescent="0.3">
      <c r="B11669" s="9" t="s">
        <v>20336</v>
      </c>
      <c r="C11669" s="9" t="s">
        <v>20337</v>
      </c>
    </row>
    <row r="11670" spans="2:3" x14ac:dyDescent="0.3">
      <c r="B11670" s="9" t="s">
        <v>20338</v>
      </c>
      <c r="C11670" s="9" t="s">
        <v>20339</v>
      </c>
    </row>
    <row r="11671" spans="2:3" x14ac:dyDescent="0.3">
      <c r="B11671" s="9" t="s">
        <v>20340</v>
      </c>
      <c r="C11671" s="9" t="s">
        <v>19593</v>
      </c>
    </row>
    <row r="11672" spans="2:3" x14ac:dyDescent="0.3">
      <c r="B11672" s="9" t="s">
        <v>20341</v>
      </c>
      <c r="C11672" s="9" t="s">
        <v>20342</v>
      </c>
    </row>
    <row r="11673" spans="2:3" x14ac:dyDescent="0.3">
      <c r="B11673" s="9" t="s">
        <v>20343</v>
      </c>
      <c r="C11673" s="9" t="s">
        <v>20344</v>
      </c>
    </row>
    <row r="11674" spans="2:3" x14ac:dyDescent="0.3">
      <c r="B11674" s="9" t="s">
        <v>20345</v>
      </c>
      <c r="C11674" s="9" t="s">
        <v>20346</v>
      </c>
    </row>
    <row r="11675" spans="2:3" x14ac:dyDescent="0.3">
      <c r="B11675" s="9" t="s">
        <v>20347</v>
      </c>
      <c r="C11675" s="9" t="s">
        <v>20348</v>
      </c>
    </row>
    <row r="11676" spans="2:3" x14ac:dyDescent="0.3">
      <c r="B11676" s="9" t="s">
        <v>20349</v>
      </c>
      <c r="C11676" s="9" t="s">
        <v>20350</v>
      </c>
    </row>
    <row r="11677" spans="2:3" x14ac:dyDescent="0.3">
      <c r="B11677" s="9" t="s">
        <v>20351</v>
      </c>
      <c r="C11677" s="9" t="s">
        <v>1100</v>
      </c>
    </row>
    <row r="11678" spans="2:3" x14ac:dyDescent="0.3">
      <c r="B11678" s="9" t="s">
        <v>20352</v>
      </c>
      <c r="C11678" s="9" t="s">
        <v>20353</v>
      </c>
    </row>
    <row r="11679" spans="2:3" x14ac:dyDescent="0.3">
      <c r="B11679" s="9" t="s">
        <v>20354</v>
      </c>
      <c r="C11679" s="9" t="s">
        <v>5050</v>
      </c>
    </row>
    <row r="11680" spans="2:3" x14ac:dyDescent="0.3">
      <c r="B11680" s="9" t="s">
        <v>20355</v>
      </c>
      <c r="C11680" s="9" t="s">
        <v>1933</v>
      </c>
    </row>
    <row r="11681" spans="2:3" x14ac:dyDescent="0.3">
      <c r="B11681" s="9" t="s">
        <v>20356</v>
      </c>
      <c r="C11681" s="9" t="s">
        <v>18272</v>
      </c>
    </row>
    <row r="11682" spans="2:3" x14ac:dyDescent="0.3">
      <c r="B11682" s="9" t="s">
        <v>20357</v>
      </c>
      <c r="C11682" s="9" t="s">
        <v>20358</v>
      </c>
    </row>
    <row r="11683" spans="2:3" x14ac:dyDescent="0.3">
      <c r="B11683" s="9" t="s">
        <v>20359</v>
      </c>
      <c r="C11683" s="9" t="s">
        <v>1133</v>
      </c>
    </row>
    <row r="11684" spans="2:3" x14ac:dyDescent="0.3">
      <c r="B11684" s="9" t="s">
        <v>20360</v>
      </c>
      <c r="C11684" s="9" t="s">
        <v>20361</v>
      </c>
    </row>
    <row r="11685" spans="2:3" x14ac:dyDescent="0.3">
      <c r="B11685" s="9" t="s">
        <v>20362</v>
      </c>
      <c r="C11685" s="9" t="s">
        <v>20363</v>
      </c>
    </row>
    <row r="11686" spans="2:3" x14ac:dyDescent="0.3">
      <c r="B11686" s="9" t="s">
        <v>24330</v>
      </c>
      <c r="C11686" s="9" t="s">
        <v>24331</v>
      </c>
    </row>
    <row r="11687" spans="2:3" x14ac:dyDescent="0.3">
      <c r="B11687" s="9" t="s">
        <v>24332</v>
      </c>
      <c r="C11687" s="9" t="s">
        <v>24333</v>
      </c>
    </row>
    <row r="11688" spans="2:3" x14ac:dyDescent="0.3">
      <c r="B11688" s="9" t="s">
        <v>24334</v>
      </c>
      <c r="C11688" s="9" t="s">
        <v>24335</v>
      </c>
    </row>
    <row r="11689" spans="2:3" x14ac:dyDescent="0.3">
      <c r="B11689" s="9" t="s">
        <v>20364</v>
      </c>
      <c r="C11689" s="9" t="s">
        <v>20365</v>
      </c>
    </row>
    <row r="11690" spans="2:3" x14ac:dyDescent="0.3">
      <c r="B11690" s="9" t="s">
        <v>20366</v>
      </c>
      <c r="C11690" s="9" t="s">
        <v>20367</v>
      </c>
    </row>
    <row r="11691" spans="2:3" x14ac:dyDescent="0.3">
      <c r="B11691" s="9" t="s">
        <v>20750</v>
      </c>
      <c r="C11691" s="9" t="s">
        <v>20368</v>
      </c>
    </row>
    <row r="11692" spans="2:3" x14ac:dyDescent="0.3">
      <c r="B11692" s="9" t="s">
        <v>20751</v>
      </c>
      <c r="C11692" s="9" t="s">
        <v>20369</v>
      </c>
    </row>
    <row r="11693" spans="2:3" x14ac:dyDescent="0.3">
      <c r="B11693" s="9" t="s">
        <v>20752</v>
      </c>
      <c r="C11693" s="9" t="s">
        <v>20370</v>
      </c>
    </row>
    <row r="11694" spans="2:3" x14ac:dyDescent="0.3">
      <c r="B11694" s="9" t="s">
        <v>20753</v>
      </c>
      <c r="C11694" s="9" t="s">
        <v>12733</v>
      </c>
    </row>
    <row r="11695" spans="2:3" x14ac:dyDescent="0.3">
      <c r="B11695" s="9" t="s">
        <v>20754</v>
      </c>
      <c r="C11695" s="9" t="s">
        <v>12735</v>
      </c>
    </row>
    <row r="11696" spans="2:3" x14ac:dyDescent="0.3">
      <c r="B11696" s="9" t="s">
        <v>20755</v>
      </c>
      <c r="C11696" s="9" t="s">
        <v>12737</v>
      </c>
    </row>
    <row r="11697" spans="2:3" x14ac:dyDescent="0.3">
      <c r="B11697" s="9" t="s">
        <v>20756</v>
      </c>
      <c r="C11697" s="9" t="s">
        <v>2355</v>
      </c>
    </row>
    <row r="11698" spans="2:3" x14ac:dyDescent="0.3">
      <c r="B11698" s="9" t="s">
        <v>20757</v>
      </c>
      <c r="C11698" s="9" t="s">
        <v>20371</v>
      </c>
    </row>
    <row r="11699" spans="2:3" x14ac:dyDescent="0.3">
      <c r="B11699" s="9" t="s">
        <v>20758</v>
      </c>
      <c r="C11699" s="9" t="s">
        <v>1138</v>
      </c>
    </row>
    <row r="11700" spans="2:3" x14ac:dyDescent="0.3">
      <c r="B11700" s="9" t="s">
        <v>20759</v>
      </c>
      <c r="C11700" s="9" t="s">
        <v>20372</v>
      </c>
    </row>
    <row r="11701" spans="2:3" x14ac:dyDescent="0.3">
      <c r="B11701" s="9" t="s">
        <v>20760</v>
      </c>
      <c r="C11701" s="9" t="s">
        <v>1139</v>
      </c>
    </row>
    <row r="11702" spans="2:3" x14ac:dyDescent="0.3">
      <c r="B11702" s="9" t="s">
        <v>20761</v>
      </c>
      <c r="C11702" s="9" t="s">
        <v>2359</v>
      </c>
    </row>
    <row r="11703" spans="2:3" x14ac:dyDescent="0.3">
      <c r="B11703" s="9" t="s">
        <v>20762</v>
      </c>
      <c r="C11703" s="9" t="s">
        <v>2358</v>
      </c>
    </row>
    <row r="11704" spans="2:3" x14ac:dyDescent="0.3">
      <c r="B11704" s="9" t="s">
        <v>20763</v>
      </c>
      <c r="C11704" s="9" t="s">
        <v>2360</v>
      </c>
    </row>
    <row r="11705" spans="2:3" x14ac:dyDescent="0.3">
      <c r="B11705" s="9" t="s">
        <v>20764</v>
      </c>
      <c r="C11705" s="9" t="s">
        <v>20373</v>
      </c>
    </row>
    <row r="11706" spans="2:3" x14ac:dyDescent="0.3">
      <c r="B11706" s="9" t="s">
        <v>20765</v>
      </c>
      <c r="C11706" s="9" t="s">
        <v>2362</v>
      </c>
    </row>
    <row r="11707" spans="2:3" x14ac:dyDescent="0.3">
      <c r="B11707" s="9" t="s">
        <v>20766</v>
      </c>
      <c r="C11707" s="9" t="s">
        <v>2363</v>
      </c>
    </row>
    <row r="11708" spans="2:3" x14ac:dyDescent="0.3">
      <c r="B11708" s="9" t="s">
        <v>20767</v>
      </c>
      <c r="C11708" s="9" t="s">
        <v>2364</v>
      </c>
    </row>
    <row r="11709" spans="2:3" x14ac:dyDescent="0.3">
      <c r="B11709" s="9" t="s">
        <v>20768</v>
      </c>
      <c r="C11709" s="9" t="s">
        <v>2365</v>
      </c>
    </row>
    <row r="11710" spans="2:3" x14ac:dyDescent="0.3">
      <c r="B11710" s="9" t="s">
        <v>20769</v>
      </c>
      <c r="C11710" s="9" t="s">
        <v>20374</v>
      </c>
    </row>
    <row r="11711" spans="2:3" x14ac:dyDescent="0.3">
      <c r="B11711" s="9" t="s">
        <v>20770</v>
      </c>
      <c r="C11711" s="9" t="s">
        <v>20375</v>
      </c>
    </row>
    <row r="11712" spans="2:3" x14ac:dyDescent="0.3">
      <c r="B11712" s="9" t="s">
        <v>20771</v>
      </c>
      <c r="C11712" s="9" t="s">
        <v>20376</v>
      </c>
    </row>
    <row r="11713" spans="2:3" x14ac:dyDescent="0.3">
      <c r="B11713" s="9" t="s">
        <v>20772</v>
      </c>
      <c r="C11713" s="9" t="s">
        <v>1843</v>
      </c>
    </row>
    <row r="11714" spans="2:3" x14ac:dyDescent="0.3">
      <c r="B11714" s="9" t="s">
        <v>20773</v>
      </c>
      <c r="C11714" s="9" t="s">
        <v>18930</v>
      </c>
    </row>
    <row r="11715" spans="2:3" x14ac:dyDescent="0.3">
      <c r="B11715" s="9" t="s">
        <v>20774</v>
      </c>
      <c r="C11715" s="9" t="s">
        <v>1114</v>
      </c>
    </row>
    <row r="11716" spans="2:3" x14ac:dyDescent="0.3">
      <c r="B11716" s="9" t="s">
        <v>20775</v>
      </c>
      <c r="C11716" s="9" t="s">
        <v>2003</v>
      </c>
    </row>
    <row r="11717" spans="2:3" x14ac:dyDescent="0.3">
      <c r="B11717" s="9" t="s">
        <v>20776</v>
      </c>
      <c r="C11717" s="9" t="s">
        <v>2005</v>
      </c>
    </row>
    <row r="11718" spans="2:3" x14ac:dyDescent="0.3">
      <c r="B11718" s="9" t="s">
        <v>20777</v>
      </c>
      <c r="C11718" s="9" t="s">
        <v>2001</v>
      </c>
    </row>
    <row r="11719" spans="2:3" x14ac:dyDescent="0.3">
      <c r="B11719" s="9" t="s">
        <v>20778</v>
      </c>
      <c r="C11719" s="9" t="s">
        <v>2007</v>
      </c>
    </row>
    <row r="11720" spans="2:3" x14ac:dyDescent="0.3">
      <c r="B11720" s="9" t="s">
        <v>20779</v>
      </c>
      <c r="C11720" s="9" t="s">
        <v>6559</v>
      </c>
    </row>
    <row r="11721" spans="2:3" x14ac:dyDescent="0.3">
      <c r="B11721" s="9" t="s">
        <v>20780</v>
      </c>
      <c r="C11721" s="9" t="s">
        <v>14102</v>
      </c>
    </row>
    <row r="11722" spans="2:3" x14ac:dyDescent="0.3">
      <c r="B11722" s="9" t="s">
        <v>20781</v>
      </c>
      <c r="C11722" s="9" t="s">
        <v>20377</v>
      </c>
    </row>
    <row r="11723" spans="2:3" x14ac:dyDescent="0.3">
      <c r="B11723" s="9" t="s">
        <v>20378</v>
      </c>
      <c r="C11723" s="9" t="s">
        <v>20379</v>
      </c>
    </row>
    <row r="11724" spans="2:3" x14ac:dyDescent="0.3">
      <c r="B11724" s="9" t="s">
        <v>20380</v>
      </c>
      <c r="C11724" s="9" t="s">
        <v>1718</v>
      </c>
    </row>
    <row r="11725" spans="2:3" x14ac:dyDescent="0.3">
      <c r="B11725" s="9" t="s">
        <v>20381</v>
      </c>
      <c r="C11725" s="9" t="s">
        <v>20382</v>
      </c>
    </row>
    <row r="11726" spans="2:3" x14ac:dyDescent="0.3">
      <c r="B11726" s="9" t="s">
        <v>20383</v>
      </c>
      <c r="C11726" s="9" t="s">
        <v>20384</v>
      </c>
    </row>
    <row r="11727" spans="2:3" x14ac:dyDescent="0.3">
      <c r="B11727" s="9" t="s">
        <v>20385</v>
      </c>
      <c r="C11727" s="9" t="s">
        <v>6668</v>
      </c>
    </row>
    <row r="11728" spans="2:3" x14ac:dyDescent="0.3">
      <c r="B11728" s="9" t="s">
        <v>20386</v>
      </c>
      <c r="C11728" s="9" t="s">
        <v>20387</v>
      </c>
    </row>
    <row r="11729" spans="2:3" x14ac:dyDescent="0.3">
      <c r="B11729" s="9" t="s">
        <v>20388</v>
      </c>
      <c r="C11729" s="9" t="s">
        <v>20389</v>
      </c>
    </row>
    <row r="11730" spans="2:3" x14ac:dyDescent="0.3">
      <c r="B11730" s="9" t="s">
        <v>20438</v>
      </c>
      <c r="C11730" s="9" t="s">
        <v>1108</v>
      </c>
    </row>
    <row r="11731" spans="2:3" x14ac:dyDescent="0.3">
      <c r="B11731" s="9" t="s">
        <v>20439</v>
      </c>
      <c r="C11731" s="9" t="s">
        <v>20440</v>
      </c>
    </row>
    <row r="11732" spans="2:3" x14ac:dyDescent="0.3">
      <c r="B11732" s="9" t="s">
        <v>20441</v>
      </c>
      <c r="C11732" s="9" t="s">
        <v>20442</v>
      </c>
    </row>
    <row r="11733" spans="2:3" x14ac:dyDescent="0.3">
      <c r="B11733" s="9" t="s">
        <v>20656</v>
      </c>
      <c r="C11733" s="9" t="s">
        <v>20657</v>
      </c>
    </row>
    <row r="11734" spans="2:3" x14ac:dyDescent="0.3">
      <c r="B11734" s="9" t="s">
        <v>20658</v>
      </c>
      <c r="C11734" s="9" t="s">
        <v>20659</v>
      </c>
    </row>
    <row r="11735" spans="2:3" x14ac:dyDescent="0.3">
      <c r="B11735" s="9" t="s">
        <v>20660</v>
      </c>
      <c r="C11735" s="9" t="s">
        <v>20661</v>
      </c>
    </row>
    <row r="11736" spans="2:3" x14ac:dyDescent="0.3">
      <c r="B11736" s="9" t="s">
        <v>20782</v>
      </c>
      <c r="C11736" s="9" t="s">
        <v>20783</v>
      </c>
    </row>
    <row r="11737" spans="2:3" x14ac:dyDescent="0.3">
      <c r="B11737" s="9" t="s">
        <v>20662</v>
      </c>
      <c r="C11737" s="9" t="s">
        <v>20663</v>
      </c>
    </row>
    <row r="11738" spans="2:3" x14ac:dyDescent="0.3">
      <c r="B11738" s="9" t="s">
        <v>20664</v>
      </c>
      <c r="C11738" s="9" t="s">
        <v>20665</v>
      </c>
    </row>
    <row r="11739" spans="2:3" x14ac:dyDescent="0.3">
      <c r="B11739" s="9" t="s">
        <v>20666</v>
      </c>
      <c r="C11739" s="9" t="s">
        <v>20667</v>
      </c>
    </row>
    <row r="11740" spans="2:3" x14ac:dyDescent="0.3">
      <c r="B11740" s="9" t="s">
        <v>20668</v>
      </c>
      <c r="C11740" s="9" t="s">
        <v>20669</v>
      </c>
    </row>
    <row r="11741" spans="2:3" x14ac:dyDescent="0.3">
      <c r="B11741" s="9" t="s">
        <v>20670</v>
      </c>
      <c r="C11741" s="9" t="s">
        <v>20671</v>
      </c>
    </row>
    <row r="11742" spans="2:3" x14ac:dyDescent="0.3">
      <c r="B11742" s="9" t="s">
        <v>20672</v>
      </c>
      <c r="C11742" s="9" t="s">
        <v>20673</v>
      </c>
    </row>
    <row r="11743" spans="2:3" x14ac:dyDescent="0.3">
      <c r="B11743" s="9" t="s">
        <v>20674</v>
      </c>
      <c r="C11743" s="9" t="s">
        <v>20675</v>
      </c>
    </row>
    <row r="11744" spans="2:3" x14ac:dyDescent="0.3">
      <c r="B11744" s="9" t="s">
        <v>20676</v>
      </c>
      <c r="C11744" s="9" t="s">
        <v>20677</v>
      </c>
    </row>
    <row r="11745" spans="2:3" x14ac:dyDescent="0.3">
      <c r="B11745" s="9" t="s">
        <v>20678</v>
      </c>
      <c r="C11745" s="9" t="s">
        <v>20679</v>
      </c>
    </row>
    <row r="11746" spans="2:3" x14ac:dyDescent="0.3">
      <c r="B11746" s="9" t="s">
        <v>20680</v>
      </c>
      <c r="C11746" s="9" t="s">
        <v>20681</v>
      </c>
    </row>
    <row r="11747" spans="2:3" x14ac:dyDescent="0.3">
      <c r="B11747" s="9" t="s">
        <v>20682</v>
      </c>
      <c r="C11747" s="9" t="s">
        <v>20683</v>
      </c>
    </row>
    <row r="11748" spans="2:3" x14ac:dyDescent="0.3">
      <c r="B11748" s="9" t="s">
        <v>20684</v>
      </c>
      <c r="C11748" s="9" t="s">
        <v>20685</v>
      </c>
    </row>
    <row r="11749" spans="2:3" x14ac:dyDescent="0.3">
      <c r="B11749" s="9" t="s">
        <v>20686</v>
      </c>
      <c r="C11749" s="9" t="s">
        <v>20687</v>
      </c>
    </row>
    <row r="11750" spans="2:3" x14ac:dyDescent="0.3">
      <c r="B11750" s="9" t="s">
        <v>20688</v>
      </c>
      <c r="C11750" s="9" t="s">
        <v>20689</v>
      </c>
    </row>
    <row r="11751" spans="2:3" x14ac:dyDescent="0.3">
      <c r="B11751" s="9" t="s">
        <v>20784</v>
      </c>
      <c r="C11751" s="9" t="s">
        <v>20785</v>
      </c>
    </row>
    <row r="11752" spans="2:3" x14ac:dyDescent="0.3">
      <c r="B11752" s="9" t="s">
        <v>20786</v>
      </c>
      <c r="C11752" s="9" t="s">
        <v>20787</v>
      </c>
    </row>
    <row r="11753" spans="2:3" x14ac:dyDescent="0.3">
      <c r="B11753" s="9" t="s">
        <v>20788</v>
      </c>
      <c r="C11753" s="9" t="s">
        <v>20789</v>
      </c>
    </row>
    <row r="11754" spans="2:3" x14ac:dyDescent="0.3">
      <c r="B11754" s="9" t="s">
        <v>20790</v>
      </c>
      <c r="C11754" s="9" t="s">
        <v>20791</v>
      </c>
    </row>
    <row r="11755" spans="2:3" x14ac:dyDescent="0.3">
      <c r="B11755" s="9" t="s">
        <v>20792</v>
      </c>
      <c r="C11755" s="9" t="s">
        <v>20793</v>
      </c>
    </row>
    <row r="11756" spans="2:3" x14ac:dyDescent="0.3">
      <c r="B11756" s="9" t="s">
        <v>20794</v>
      </c>
      <c r="C11756" s="9" t="s">
        <v>20795</v>
      </c>
    </row>
    <row r="11757" spans="2:3" x14ac:dyDescent="0.3">
      <c r="B11757" s="9" t="s">
        <v>22249</v>
      </c>
      <c r="C11757" s="9" t="s">
        <v>22250</v>
      </c>
    </row>
    <row r="11758" spans="2:3" x14ac:dyDescent="0.3">
      <c r="B11758" s="9" t="s">
        <v>22251</v>
      </c>
      <c r="C11758" s="9" t="s">
        <v>22252</v>
      </c>
    </row>
    <row r="11759" spans="2:3" x14ac:dyDescent="0.3">
      <c r="B11759" s="9" t="s">
        <v>22253</v>
      </c>
      <c r="C11759" s="9" t="s">
        <v>22254</v>
      </c>
    </row>
    <row r="11760" spans="2:3" x14ac:dyDescent="0.3">
      <c r="B11760" s="9" t="s">
        <v>22715</v>
      </c>
      <c r="C11760" s="9" t="s">
        <v>1886</v>
      </c>
    </row>
    <row r="11761" spans="2:3" x14ac:dyDescent="0.3">
      <c r="B11761" s="9" t="s">
        <v>22716</v>
      </c>
      <c r="C11761" s="9" t="s">
        <v>2096</v>
      </c>
    </row>
    <row r="11762" spans="2:3" x14ac:dyDescent="0.3">
      <c r="B11762" s="9" t="s">
        <v>20796</v>
      </c>
      <c r="C11762" s="9" t="s">
        <v>20797</v>
      </c>
    </row>
    <row r="11763" spans="2:3" x14ac:dyDescent="0.3">
      <c r="B11763" s="9" t="s">
        <v>20798</v>
      </c>
      <c r="C11763" s="9" t="s">
        <v>20799</v>
      </c>
    </row>
    <row r="11764" spans="2:3" x14ac:dyDescent="0.3">
      <c r="B11764" s="9" t="s">
        <v>22255</v>
      </c>
      <c r="C11764" s="9" t="s">
        <v>20831</v>
      </c>
    </row>
    <row r="11765" spans="2:3" x14ac:dyDescent="0.3">
      <c r="B11765" s="9" t="s">
        <v>21044</v>
      </c>
      <c r="C11765" s="9" t="s">
        <v>21045</v>
      </c>
    </row>
    <row r="11766" spans="2:3" x14ac:dyDescent="0.3">
      <c r="B11766" s="9" t="s">
        <v>21046</v>
      </c>
      <c r="C11766" s="9" t="s">
        <v>21047</v>
      </c>
    </row>
    <row r="11767" spans="2:3" x14ac:dyDescent="0.3">
      <c r="B11767" s="9" t="s">
        <v>21048</v>
      </c>
      <c r="C11767" s="9" t="s">
        <v>21049</v>
      </c>
    </row>
    <row r="11768" spans="2:3" x14ac:dyDescent="0.3">
      <c r="B11768" s="9" t="s">
        <v>21050</v>
      </c>
      <c r="C11768" s="9" t="s">
        <v>4378</v>
      </c>
    </row>
    <row r="11769" spans="2:3" x14ac:dyDescent="0.3">
      <c r="B11769" s="9" t="s">
        <v>21051</v>
      </c>
      <c r="C11769" s="9" t="s">
        <v>1120</v>
      </c>
    </row>
    <row r="11770" spans="2:3" x14ac:dyDescent="0.3">
      <c r="B11770" s="9" t="s">
        <v>21855</v>
      </c>
      <c r="C11770" s="9" t="s">
        <v>21856</v>
      </c>
    </row>
    <row r="11771" spans="2:3" x14ac:dyDescent="0.3">
      <c r="B11771" s="9" t="s">
        <v>21857</v>
      </c>
      <c r="C11771" s="9" t="s">
        <v>21858</v>
      </c>
    </row>
    <row r="11772" spans="2:3" x14ac:dyDescent="0.3">
      <c r="B11772" s="9" t="s">
        <v>21859</v>
      </c>
      <c r="C11772" s="9" t="s">
        <v>21860</v>
      </c>
    </row>
    <row r="11773" spans="2:3" x14ac:dyDescent="0.3">
      <c r="B11773" s="9" t="s">
        <v>21861</v>
      </c>
      <c r="C11773" s="9" t="s">
        <v>21862</v>
      </c>
    </row>
    <row r="11774" spans="2:3" x14ac:dyDescent="0.3">
      <c r="B11774" s="9" t="s">
        <v>21863</v>
      </c>
      <c r="C11774" s="9" t="s">
        <v>21864</v>
      </c>
    </row>
    <row r="11775" spans="2:3" x14ac:dyDescent="0.3">
      <c r="B11775" s="9" t="s">
        <v>21865</v>
      </c>
      <c r="C11775" s="9" t="s">
        <v>21866</v>
      </c>
    </row>
    <row r="11776" spans="2:3" x14ac:dyDescent="0.3">
      <c r="B11776" s="9" t="s">
        <v>21867</v>
      </c>
      <c r="C11776" s="9" t="s">
        <v>21868</v>
      </c>
    </row>
    <row r="11777" spans="2:4" x14ac:dyDescent="0.3">
      <c r="B11777" s="9" t="s">
        <v>21869</v>
      </c>
      <c r="C11777" s="9" t="s">
        <v>21870</v>
      </c>
    </row>
    <row r="11778" spans="2:4" x14ac:dyDescent="0.3">
      <c r="B11778" s="9" t="s">
        <v>21871</v>
      </c>
      <c r="C11778" s="9" t="s">
        <v>21872</v>
      </c>
    </row>
    <row r="11779" spans="2:4" x14ac:dyDescent="0.3">
      <c r="B11779" s="9" t="s">
        <v>22602</v>
      </c>
      <c r="C11779" s="9" t="s">
        <v>22603</v>
      </c>
    </row>
    <row r="11780" spans="2:4" x14ac:dyDescent="0.3">
      <c r="B11780" s="9" t="s">
        <v>23758</v>
      </c>
      <c r="C11780" s="9" t="s">
        <v>23759</v>
      </c>
      <c r="D11780" s="9" t="s">
        <v>23760</v>
      </c>
    </row>
    <row r="11781" spans="2:4" x14ac:dyDescent="0.3">
      <c r="B11781" s="9" t="s">
        <v>23761</v>
      </c>
      <c r="C11781" s="9" t="s">
        <v>23762</v>
      </c>
      <c r="D11781" s="9" t="s">
        <v>23763</v>
      </c>
    </row>
    <row r="11782" spans="2:4" x14ac:dyDescent="0.3">
      <c r="B11782" s="9" t="s">
        <v>23764</v>
      </c>
      <c r="C11782" s="9" t="s">
        <v>23765</v>
      </c>
      <c r="D11782" s="9" t="s">
        <v>23766</v>
      </c>
    </row>
    <row r="11783" spans="2:4" x14ac:dyDescent="0.3">
      <c r="B11783" s="9" t="s">
        <v>23767</v>
      </c>
      <c r="C11783" s="9" t="s">
        <v>23768</v>
      </c>
      <c r="D11783" s="9" t="s">
        <v>23769</v>
      </c>
    </row>
    <row r="11784" spans="2:4" x14ac:dyDescent="0.3">
      <c r="B11784" s="9" t="s">
        <v>23770</v>
      </c>
      <c r="C11784" s="9" t="s">
        <v>23771</v>
      </c>
      <c r="D11784" s="9" t="s">
        <v>23772</v>
      </c>
    </row>
    <row r="11785" spans="2:4" x14ac:dyDescent="0.3">
      <c r="B11785" s="9" t="s">
        <v>23773</v>
      </c>
      <c r="C11785" s="9" t="s">
        <v>23774</v>
      </c>
      <c r="D11785" s="9" t="s">
        <v>23775</v>
      </c>
    </row>
    <row r="11786" spans="2:4" x14ac:dyDescent="0.3">
      <c r="B11786" s="9" t="s">
        <v>23776</v>
      </c>
      <c r="C11786" s="9" t="s">
        <v>23777</v>
      </c>
    </row>
    <row r="11787" spans="2:4" x14ac:dyDescent="0.3">
      <c r="B11787" s="9" t="s">
        <v>23778</v>
      </c>
      <c r="C11787" s="9" t="s">
        <v>23779</v>
      </c>
    </row>
    <row r="11788" spans="2:4" x14ac:dyDescent="0.3">
      <c r="B11788" s="9" t="s">
        <v>23780</v>
      </c>
      <c r="C11788" s="9" t="s">
        <v>23781</v>
      </c>
    </row>
    <row r="11789" spans="2:4" x14ac:dyDescent="0.3">
      <c r="B11789" s="9" t="s">
        <v>23782</v>
      </c>
      <c r="C11789" s="9" t="s">
        <v>23783</v>
      </c>
    </row>
    <row r="11790" spans="2:4" x14ac:dyDescent="0.3">
      <c r="B11790" s="9" t="s">
        <v>23784</v>
      </c>
      <c r="C11790" s="9" t="s">
        <v>23785</v>
      </c>
    </row>
    <row r="11791" spans="2:4" x14ac:dyDescent="0.3">
      <c r="B11791" s="9" t="s">
        <v>23786</v>
      </c>
      <c r="C11791" s="9" t="s">
        <v>23787</v>
      </c>
    </row>
    <row r="11792" spans="2:4" x14ac:dyDescent="0.3">
      <c r="B11792" s="9" t="s">
        <v>23788</v>
      </c>
      <c r="C11792" s="9" t="s">
        <v>23789</v>
      </c>
    </row>
    <row r="11793" spans="2:3" x14ac:dyDescent="0.3">
      <c r="B11793" s="9" t="s">
        <v>23790</v>
      </c>
      <c r="C11793" s="9" t="s">
        <v>1837</v>
      </c>
    </row>
    <row r="11794" spans="2:3" x14ac:dyDescent="0.3">
      <c r="B11794" s="9" t="s">
        <v>23791</v>
      </c>
      <c r="C11794" s="9" t="s">
        <v>23792</v>
      </c>
    </row>
    <row r="11795" spans="2:3" x14ac:dyDescent="0.3">
      <c r="B11795" s="9" t="s">
        <v>24336</v>
      </c>
      <c r="C11795" s="9" t="s">
        <v>24337</v>
      </c>
    </row>
    <row r="11796" spans="2:3" x14ac:dyDescent="0.3">
      <c r="B11796" s="9" t="s">
        <v>24338</v>
      </c>
      <c r="C11796" s="9" t="s">
        <v>24339</v>
      </c>
    </row>
    <row r="11797" spans="2:3" x14ac:dyDescent="0.3">
      <c r="B11797" s="9" t="s">
        <v>24340</v>
      </c>
      <c r="C11797" s="9" t="s">
        <v>24341</v>
      </c>
    </row>
    <row r="11798" spans="2:3" x14ac:dyDescent="0.3">
      <c r="B11798" s="9" t="s">
        <v>24342</v>
      </c>
      <c r="C11798" s="9" t="s">
        <v>24343</v>
      </c>
    </row>
    <row r="11799" spans="2:3" x14ac:dyDescent="0.3">
      <c r="B11799" s="9" t="s">
        <v>24344</v>
      </c>
      <c r="C11799" s="9" t="s">
        <v>12829</v>
      </c>
    </row>
    <row r="11800" spans="2:3" x14ac:dyDescent="0.3">
      <c r="B11800" s="9" t="s">
        <v>24345</v>
      </c>
      <c r="C11800" s="9" t="s">
        <v>24346</v>
      </c>
    </row>
    <row r="11801" spans="2:3" x14ac:dyDescent="0.3">
      <c r="B11801" s="9" t="s">
        <v>24347</v>
      </c>
      <c r="C11801" s="9" t="s">
        <v>24348</v>
      </c>
    </row>
    <row r="11802" spans="2:3" x14ac:dyDescent="0.3">
      <c r="B11802" s="9" t="s">
        <v>24394</v>
      </c>
      <c r="C11802" s="9" t="s">
        <v>24395</v>
      </c>
    </row>
    <row r="11803" spans="2:3" x14ac:dyDescent="0.3">
      <c r="B11803" s="9" t="s">
        <v>24396</v>
      </c>
      <c r="C11803" s="9" t="s">
        <v>24397</v>
      </c>
    </row>
    <row r="11804" spans="2:3" x14ac:dyDescent="0.3">
      <c r="B11804" s="9" t="s">
        <v>24398</v>
      </c>
      <c r="C11804" s="9" t="s">
        <v>24399</v>
      </c>
    </row>
    <row r="11805" spans="2:3" x14ac:dyDescent="0.3">
      <c r="B11805" s="9" t="s">
        <v>24400</v>
      </c>
      <c r="C11805" s="9" t="s">
        <v>24401</v>
      </c>
    </row>
    <row r="11806" spans="2:3" x14ac:dyDescent="0.3">
      <c r="B11806" s="9" t="s">
        <v>24402</v>
      </c>
      <c r="C11806" s="9" t="s">
        <v>24403</v>
      </c>
    </row>
    <row r="11807" spans="2:3" x14ac:dyDescent="0.3">
      <c r="B11807" s="9" t="s">
        <v>24404</v>
      </c>
      <c r="C11807" s="9" t="s">
        <v>24405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명세</vt:lpstr>
      <vt:lpstr>#_1</vt:lpstr>
      <vt:lpstr>FtbItem_Base</vt:lpstr>
      <vt:lpstr>Sheet1</vt:lpstr>
      <vt:lpstr>#_SUI</vt:lpstr>
    </vt:vector>
  </TitlesOfParts>
  <Company>Epic Games,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michael.noland</dc:creator>
  <cp:lastModifiedBy>jungwo77</cp:lastModifiedBy>
  <dcterms:created xsi:type="dcterms:W3CDTF">2012-08-21T01:23:22Z</dcterms:created>
  <dcterms:modified xsi:type="dcterms:W3CDTF">2022-08-30T20:49:46Z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4196a0e0-50b1-4c85-9d9b-c8f30869a279</vt:lpwstr>
  </property>
</Properties>
</file>